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drawings/drawing2.xml" ContentType="application/vnd.openxmlformats-officedocument.drawingml.chartshapes+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defaultThemeVersion="166925"/>
  <mc:AlternateContent xmlns:mc="http://schemas.openxmlformats.org/markup-compatibility/2006">
    <mc:Choice Requires="x15">
      <x15ac:absPath xmlns:x15ac="http://schemas.microsoft.com/office/spreadsheetml/2010/11/ac" url="C:\Users\madal\OneDrive\Creative Cloud Files\Desktop\Bootcamp\Excel\Capstone Project\"/>
    </mc:Choice>
  </mc:AlternateContent>
  <xr:revisionPtr revIDLastSave="0" documentId="13_ncr:1_{280086EA-10BB-405C-A306-FB9F8A4E5AA9}" xr6:coauthVersionLast="47" xr6:coauthVersionMax="47" xr10:uidLastSave="{00000000-0000-0000-0000-000000000000}"/>
  <bookViews>
    <workbookView xWindow="-108" yWindow="-108" windowWidth="23256" windowHeight="12456" firstSheet="4" activeTab="4" xr2:uid="{A3B7E575-A44F-42CB-8934-60A4AA465673}"/>
  </bookViews>
  <sheets>
    <sheet name="dimMenu" sheetId="2" state="hidden" r:id="rId1"/>
    <sheet name="fact_OrderDetails" sheetId="3" state="hidden" r:id="rId2"/>
    <sheet name="Sheet3" sheetId="5" state="hidden" r:id="rId3"/>
    <sheet name="Sheet4" sheetId="9" state="hidden" r:id="rId4"/>
    <sheet name="Dashboard" sheetId="16" r:id="rId5"/>
    <sheet name="Pivot Table" sheetId="1" r:id="rId6"/>
  </sheets>
  <definedNames>
    <definedName name="_xlnm._FilterDatabase" localSheetId="5" hidden="1">'Pivot Table'!$AF$31:$AH$64</definedName>
    <definedName name="ExternalData_1" localSheetId="0" hidden="1">dimMenu!$A$1:$D$33</definedName>
    <definedName name="ExternalData_1" localSheetId="2" hidden="1">Sheet3!$A$3:$I$1003</definedName>
    <definedName name="ExternalData_1" localSheetId="3" hidden="1">Sheet4!$A$3:$N$1003</definedName>
    <definedName name="ExternalData_2" localSheetId="1" hidden="1">fact_OrderDetails!$A$1:$R$12235</definedName>
    <definedName name="Slicer_category__merged">#N/A</definedName>
    <definedName name="Slicer_Month_Name">#N/A</definedName>
  </definedNames>
  <calcPr calcId="191029"/>
  <pivotCaches>
    <pivotCache cacheId="251" r:id="rId7"/>
    <pivotCache cacheId="252" r:id="rId8"/>
    <pivotCache cacheId="253" r:id="rId9"/>
    <pivotCache cacheId="254" r:id="rId10"/>
    <pivotCache cacheId="255" r:id="rId11"/>
    <pivotCache cacheId="256" r:id="rId12"/>
    <pivotCache cacheId="257" r:id="rId13"/>
    <pivotCache cacheId="258" r:id="rId14"/>
    <pivotCache cacheId="259" r:id="rId15"/>
    <pivotCache cacheId="260" r:id="rId16"/>
  </pivotCaches>
  <extLst>
    <ext xmlns:x14="http://schemas.microsoft.com/office/spreadsheetml/2009/9/main" uri="{876F7934-8845-4945-9796-88D515C7AA90}">
      <x14:pivotCaches>
        <pivotCache cacheId="261" r:id="rId17"/>
      </x14:pivotCaches>
    </ex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Menu_dfa2a578-4f87-4cf8-9c12-0a9398fc590a" name="dimMenu" connection="Query - dimMenu"/>
          <x15:modelTable id="fact_OrderDetails_fd0b3657-fad5-4970-a20f-5a55dd74963f" name="fact_OrderDetails" connection="Query - fact_OrderDetails"/>
        </x15:modelTables>
        <x15:modelRelationships>
          <x15:modelRelationship fromTable="fact_OrderDetails" fromColumn="item_id" toTable="dimMenu" toColumn="menu_item_id"/>
        </x15:modelRelationships>
        <x15:extLst>
          <ext xmlns:x16="http://schemas.microsoft.com/office/spreadsheetml/2014/11/main" uri="{9835A34E-60A6-4A7C-AAB8-D5F71C897F49}">
            <x16:modelTimeGroupings>
              <x16:modelTimeGrouping tableName="fact_OrderDetails" columnName="order_date" columnId="order_date">
                <x16:calculatedTimeColumn columnName="order_date (Month Index)" columnId="order_date (Month Index)" contentType="monthsindex" isSelected="1"/>
                <x16:calculatedTimeColumn columnName="order_date (Month)" columnId="order_date (Month)" contentType="months" isSelected="1"/>
              </x16:modelTimeGrouping>
            </x16:modelTimeGroupings>
          </ext>
        </x15:extLst>
      </x15:dataModel>
    </ext>
  </extLst>
</workbook>
</file>

<file path=xl/calcChain.xml><?xml version="1.0" encoding="utf-8"?>
<calcChain xmlns="http://schemas.openxmlformats.org/spreadsheetml/2006/main">
  <c r="AA46" i="1" l="1"/>
  <c r="W48" i="1"/>
  <c r="D34" i="1" l="1"/>
  <c r="D35" i="1"/>
  <c r="C34" i="1"/>
  <c r="C35" i="1"/>
  <c r="B35" i="1"/>
  <c r="B34" i="1"/>
  <c r="V49" i="1"/>
  <c r="K11" i="1"/>
  <c r="L11" i="1" s="1"/>
  <c r="K10" i="1"/>
  <c r="L10" i="1" s="1"/>
  <c r="S23" i="1"/>
  <c r="S10" i="1"/>
  <c r="S9" i="1"/>
  <c r="S11" i="1"/>
  <c r="S12" i="1"/>
  <c r="S13" i="1"/>
  <c r="S14" i="1"/>
  <c r="S15" i="1"/>
  <c r="S16" i="1"/>
  <c r="S17" i="1"/>
  <c r="S18" i="1"/>
  <c r="S19" i="1"/>
  <c r="S20" i="1"/>
  <c r="S21" i="1"/>
  <c r="S22" i="1"/>
  <c r="R23" i="1"/>
  <c r="R20" i="1"/>
  <c r="R21" i="1"/>
  <c r="R22" i="1"/>
  <c r="R10" i="1"/>
  <c r="R11" i="1"/>
  <c r="R12" i="1"/>
  <c r="R13" i="1"/>
  <c r="R14" i="1"/>
  <c r="R15" i="1"/>
  <c r="R16" i="1"/>
  <c r="R17" i="1"/>
  <c r="R18" i="1"/>
  <c r="R19" i="1"/>
  <c r="R9" i="1"/>
  <c r="H43" i="1"/>
  <c r="I43" i="1"/>
  <c r="I36" i="1"/>
  <c r="I37" i="1"/>
  <c r="I38" i="1"/>
  <c r="I39" i="1"/>
  <c r="I40" i="1"/>
  <c r="I41" i="1"/>
  <c r="I42" i="1"/>
  <c r="H37" i="1"/>
  <c r="H38" i="1"/>
  <c r="H39" i="1"/>
  <c r="H40" i="1"/>
  <c r="H41" i="1"/>
  <c r="H42" i="1"/>
  <c r="H36" i="1"/>
  <c r="C36" i="1" l="1"/>
  <c r="P27" i="1"/>
  <c r="P28" i="1"/>
  <c r="R28" i="1" s="1"/>
  <c r="P29" i="1"/>
  <c r="L38" i="1"/>
  <c r="L39" i="1"/>
  <c r="B36" i="1"/>
  <c r="D36" i="1"/>
  <c r="L37" i="1"/>
  <c r="Z49" i="1"/>
  <c r="Z50" i="1"/>
  <c r="Z51" i="1"/>
  <c r="Z52" i="1"/>
  <c r="Z53" i="1"/>
  <c r="Z48" i="1"/>
  <c r="Z57" i="1" s="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AD48" i="1"/>
  <c r="AE48" i="1" s="1"/>
  <c r="Y49" i="1"/>
  <c r="Y50" i="1"/>
  <c r="Y51" i="1"/>
  <c r="Y52" i="1"/>
  <c r="Y53" i="1"/>
  <c r="Y48" i="1"/>
  <c r="V77" i="1"/>
  <c r="V78" i="1"/>
  <c r="V79" i="1"/>
  <c r="V80" i="1"/>
  <c r="V62" i="1"/>
  <c r="V63" i="1"/>
  <c r="V64" i="1"/>
  <c r="V65" i="1"/>
  <c r="V66" i="1"/>
  <c r="V67" i="1"/>
  <c r="V68" i="1"/>
  <c r="V69" i="1"/>
  <c r="V70" i="1"/>
  <c r="V71" i="1"/>
  <c r="V72" i="1"/>
  <c r="V73" i="1"/>
  <c r="V74" i="1"/>
  <c r="V75" i="1"/>
  <c r="V76" i="1"/>
  <c r="V50" i="1"/>
  <c r="V51" i="1"/>
  <c r="V52" i="1"/>
  <c r="V53" i="1"/>
  <c r="V54" i="1"/>
  <c r="V55" i="1"/>
  <c r="V56" i="1"/>
  <c r="V57" i="1"/>
  <c r="V58" i="1"/>
  <c r="V59" i="1"/>
  <c r="V60" i="1"/>
  <c r="V61" i="1"/>
  <c r="V48" i="1"/>
  <c r="S28" i="1" l="1"/>
  <c r="AD55" i="1"/>
  <c r="AE55" i="1" s="1"/>
  <c r="R29" i="1"/>
  <c r="S29" i="1"/>
  <c r="R27" i="1"/>
  <c r="S27" i="1"/>
  <c r="J37" i="1"/>
  <c r="J39" i="1"/>
  <c r="J40" i="1"/>
  <c r="J38" i="1"/>
  <c r="J41" i="1"/>
  <c r="J42" i="1"/>
  <c r="J43" i="1"/>
  <c r="Z54" i="1"/>
  <c r="Z55" i="1" s="1"/>
  <c r="AD64" i="1"/>
  <c r="AE64" i="1" s="1"/>
  <c r="AD53" i="1"/>
  <c r="AE53" i="1" s="1"/>
  <c r="AD70" i="1"/>
  <c r="AE70" i="1" s="1"/>
  <c r="AD62" i="1"/>
  <c r="AE62" i="1" s="1"/>
  <c r="AD56" i="1"/>
  <c r="AE56" i="1" s="1"/>
  <c r="AD50" i="1"/>
  <c r="AE50" i="1" s="1"/>
  <c r="AD75" i="1"/>
  <c r="AE75" i="1" s="1"/>
  <c r="AD69" i="1"/>
  <c r="AE69" i="1" s="1"/>
  <c r="AD61" i="1"/>
  <c r="AE61" i="1" s="1"/>
  <c r="AD80" i="1"/>
  <c r="AE80" i="1" s="1"/>
  <c r="AD74" i="1"/>
  <c r="AE74" i="1" s="1"/>
  <c r="AD68" i="1"/>
  <c r="AE68" i="1" s="1"/>
  <c r="AD49" i="1"/>
  <c r="AE49" i="1" s="1"/>
  <c r="AD60" i="1"/>
  <c r="AE60" i="1" s="1"/>
  <c r="AD54" i="1"/>
  <c r="AE54" i="1" s="1"/>
  <c r="AD79" i="1"/>
  <c r="AE79" i="1" s="1"/>
  <c r="AD73" i="1"/>
  <c r="AE73" i="1" s="1"/>
  <c r="AD67" i="1"/>
  <c r="AE67" i="1" s="1"/>
  <c r="AD65" i="1"/>
  <c r="AE65" i="1" s="1"/>
  <c r="AD59" i="1"/>
  <c r="AE59" i="1" s="1"/>
  <c r="AD78" i="1"/>
  <c r="AE78" i="1" s="1"/>
  <c r="AD72" i="1"/>
  <c r="AE72" i="1" s="1"/>
  <c r="AD66" i="1"/>
  <c r="AE66" i="1" s="1"/>
  <c r="AD58" i="1"/>
  <c r="AE58" i="1" s="1"/>
  <c r="AD52" i="1"/>
  <c r="AE52" i="1" s="1"/>
  <c r="AD77" i="1"/>
  <c r="AE77" i="1" s="1"/>
  <c r="AD71" i="1"/>
  <c r="AE71" i="1" s="1"/>
  <c r="AD63" i="1"/>
  <c r="AE63" i="1" s="1"/>
  <c r="AD57" i="1"/>
  <c r="AE57" i="1" s="1"/>
  <c r="AD51" i="1"/>
  <c r="AE51" i="1" s="1"/>
  <c r="AD76" i="1"/>
  <c r="AE76" i="1" s="1"/>
  <c r="S32" i="1" l="1"/>
  <c r="Z58" i="1"/>
  <c r="S30" i="1"/>
  <c r="J44" i="1"/>
  <c r="AD81" i="1"/>
  <c r="AE81" i="1" s="1"/>
  <c r="Z59" i="1"/>
  <c r="AC77" i="1"/>
  <c r="AC51" i="1"/>
  <c r="AC57" i="1"/>
  <c r="AC73" i="1"/>
  <c r="AC74" i="1"/>
  <c r="AC63" i="1"/>
  <c r="AC72" i="1"/>
  <c r="AC79" i="1"/>
  <c r="AC80" i="1"/>
  <c r="AC56" i="1"/>
  <c r="AC71" i="1"/>
  <c r="AC78" i="1"/>
  <c r="AC54" i="1"/>
  <c r="AC55" i="1"/>
  <c r="AC62" i="1"/>
  <c r="AC59" i="1"/>
  <c r="AC60" i="1"/>
  <c r="AC61" i="1"/>
  <c r="AC70" i="1"/>
  <c r="AC76" i="1"/>
  <c r="AC52" i="1"/>
  <c r="AC65" i="1"/>
  <c r="AC69" i="1"/>
  <c r="AC53" i="1"/>
  <c r="AC58" i="1"/>
  <c r="AC67" i="1"/>
  <c r="AC68" i="1"/>
  <c r="AC75" i="1"/>
  <c r="AC64" i="1"/>
  <c r="AC66" i="1"/>
  <c r="AC50" i="1"/>
  <c r="AC49" i="1"/>
  <c r="AD82" i="1"/>
  <c r="AA58" i="1" l="1"/>
  <c r="AA59" i="1"/>
  <c r="AD8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E83143-A3A3-4068-8B38-CFD1BC41E1DD}" keepAlive="1" name="ModelConnection_ExternalData_1" description="Data Model" type="5" refreshedVersion="8" minRefreshableVersion="5" saveData="1">
    <dbPr connection="Data Model Connection" command="dimMenu" commandType="3"/>
    <extLst>
      <ext xmlns:x15="http://schemas.microsoft.com/office/spreadsheetml/2010/11/main" uri="{DE250136-89BD-433C-8126-D09CA5730AF9}">
        <x15:connection id="" model="1"/>
      </ext>
    </extLst>
  </connection>
  <connection id="2" xr16:uid="{E52E5345-0951-4649-9183-BB4A9C670F3A}" keepAlive="1" name="ModelConnection_ExternalData_11" description="Data Model" type="5" refreshedVersion="8" minRefreshableVersion="5" saveData="1">
    <dbPr connection="Data Model Connection" command="DRILLTHROUGH MAXROWS 1000 SELECT FROM [Model] WHERE ([Measures].[Distinct Count of order_id]) RETURN [$fact_OrderDetails].[order_details_id],[$fact_OrderDetails].[order_id],[$fact_OrderDetails].[order_date],[$fact_OrderDetails].[order_time],[$fact_OrderDetails].[item_id],[$fact_OrderDetails].[sales],[$fact_OrderDetails].[Year],[$fact_OrderDetails].[Month Name],[$fact_OrderDetails].[Day]" commandType="4"/>
    <extLst>
      <ext xmlns:x15="http://schemas.microsoft.com/office/spreadsheetml/2010/11/main" uri="{DE250136-89BD-433C-8126-D09CA5730AF9}">
        <x15:connection id="" model="1"/>
      </ext>
    </extLst>
  </connection>
  <connection id="3" xr16:uid="{9A0C4C14-2AC0-4E69-88D2-EFCDFD1930F8}" keepAlive="1" name="ModelConnection_ExternalData_12" description="Data Model" type="5" refreshedVersion="8" minRefreshableVersion="5" saveData="1">
    <dbPr connection="Data Model Connection" command="DRILLTHROUGH MAXROWS 1000 SELECT FROM [Model] WHERE (([Measures].[Total Sales],[dimMenu].[category].&amp;[Asian])) RETURN [$fact_OrderDetails].[order_details_id],[$fact_OrderDetails].[order_id],[$fact_OrderDetails].[order_date],[$fact_OrderDetails].[order_time],[$fact_OrderDetails].[item_id],[$fact_OrderDetails].[sales],[$fact_OrderDetails].[Year],[$fact_OrderDetails].[Month Name],[$fact_OrderDetails].[Day],[$fact_OrderDetails].[Start of Hour],[$fact_OrderDetails].[Day Name],[$fact_OrderDetails].[order_date (Month)],[$fact_OrderDetails].[Start of Hour (Hour)],[$fact_OrderDetails].[order_date (Month Index)]" commandType="4"/>
    <extLst>
      <ext xmlns:x15="http://schemas.microsoft.com/office/spreadsheetml/2010/11/main" uri="{DE250136-89BD-433C-8126-D09CA5730AF9}">
        <x15:connection id="" model="1"/>
      </ext>
    </extLst>
  </connection>
  <connection id="4" xr16:uid="{676FC0BF-3C14-4BC3-A9BF-77D5DE6A4044}" keepAlive="1" name="ModelConnection_ExternalData_2" description="Data Model" type="5" refreshedVersion="8" minRefreshableVersion="5" saveData="1">
    <dbPr connection="Data Model Connection" command="fact_OrderDetails" commandType="3"/>
    <extLst>
      <ext xmlns:x15="http://schemas.microsoft.com/office/spreadsheetml/2010/11/main" uri="{DE250136-89BD-433C-8126-D09CA5730AF9}">
        <x15:connection id="" model="1"/>
      </ext>
    </extLst>
  </connection>
  <connection id="5" xr16:uid="{2BDBC644-30ED-47D9-ABFE-5ACB1C2117BA}" name="Query - dimMenu" description="Connection to the 'dimMenu' query in the workbook." type="100" refreshedVersion="8" minRefreshableVersion="5">
    <extLst>
      <ext xmlns:x15="http://schemas.microsoft.com/office/spreadsheetml/2010/11/main" uri="{DE250136-89BD-433C-8126-D09CA5730AF9}">
        <x15:connection id="8903cf0f-1b17-4871-9b15-e33e4700857a">
          <x15:oledbPr connection="Provider=Microsoft.Mashup.OleDb.1;Data Source=$Workbook$;Location=dimMenu;Extended Properties=&quot;&quot;">
            <x15:dbTables>
              <x15:dbTable name="dimMenu"/>
            </x15:dbTables>
          </x15:oledbPr>
        </x15:connection>
      </ext>
    </extLst>
  </connection>
  <connection id="6" xr16:uid="{D190274D-35F5-4C8E-896D-749B609C7023}" name="Query - fact_OrderDetails" description="Connection to the 'fact_OrderDetails' query in the workbook." type="100" refreshedVersion="8" minRefreshableVersion="5">
    <extLst>
      <ext xmlns:x15="http://schemas.microsoft.com/office/spreadsheetml/2010/11/main" uri="{DE250136-89BD-433C-8126-D09CA5730AF9}">
        <x15:connection id="45a83e95-9681-4b09-aacf-db31b42055ce"/>
      </ext>
    </extLst>
  </connection>
  <connection id="7" xr16:uid="{1DCB4A93-3542-439A-89E7-9F2A032EBDB9}"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<sst xmlns="http://schemas.openxmlformats.org/spreadsheetml/2006/main" count="78694" uniqueCount="178">
  <si>
    <t>menu_item_id</t>
  </si>
  <si>
    <t>item_name</t>
  </si>
  <si>
    <t>category</t>
  </si>
  <si>
    <t>price</t>
  </si>
  <si>
    <t>Hamburger</t>
  </si>
  <si>
    <t>American</t>
  </si>
  <si>
    <t>Cheeseburger</t>
  </si>
  <si>
    <t>Hot Dog</t>
  </si>
  <si>
    <t>Veggie Burger</t>
  </si>
  <si>
    <t>Mac &amp; Cheese</t>
  </si>
  <si>
    <t>French Fries</t>
  </si>
  <si>
    <t>Orange Chicken</t>
  </si>
  <si>
    <t>Asian</t>
  </si>
  <si>
    <t>Tofu Pad Thai</t>
  </si>
  <si>
    <t>Korean Beef Bowl</t>
  </si>
  <si>
    <t>Pork Ramen</t>
  </si>
  <si>
    <t>California Roll</t>
  </si>
  <si>
    <t>Salmon Roll</t>
  </si>
  <si>
    <t>Edamame</t>
  </si>
  <si>
    <t>Potstickers</t>
  </si>
  <si>
    <t>Chicken Tacos</t>
  </si>
  <si>
    <t>Mexican</t>
  </si>
  <si>
    <t>Steak Tacos</t>
  </si>
  <si>
    <t>Chicken Burrito</t>
  </si>
  <si>
    <t>Steak Burrito</t>
  </si>
  <si>
    <t>Chicken Torta</t>
  </si>
  <si>
    <t>Steak Torta</t>
  </si>
  <si>
    <t>Cheese Quesadillas</t>
  </si>
  <si>
    <t>Chips &amp; Salsa</t>
  </si>
  <si>
    <t>Chips &amp; Guacamole</t>
  </si>
  <si>
    <t>Spaghetti</t>
  </si>
  <si>
    <t>Italian</t>
  </si>
  <si>
    <t>Spaghetti &amp; Meatballs</t>
  </si>
  <si>
    <t>Fettuccine Alfredo</t>
  </si>
  <si>
    <t>Meat Lasagna</t>
  </si>
  <si>
    <t>Cheese Lasagna</t>
  </si>
  <si>
    <t>Mushroom Ravioli</t>
  </si>
  <si>
    <t>Shrimp Scampi</t>
  </si>
  <si>
    <t>Chicken Parmesan</t>
  </si>
  <si>
    <t>Eggplant Parmesan</t>
  </si>
  <si>
    <t>order_details_id</t>
  </si>
  <si>
    <t>order_id</t>
  </si>
  <si>
    <t>order_date</t>
  </si>
  <si>
    <t>order_time</t>
  </si>
  <si>
    <t>item_id</t>
  </si>
  <si>
    <t>Grand Total</t>
  </si>
  <si>
    <t>sales</t>
  </si>
  <si>
    <t>Year</t>
  </si>
  <si>
    <t>Month Name</t>
  </si>
  <si>
    <t>Day</t>
  </si>
  <si>
    <t>March</t>
  </si>
  <si>
    <t>January</t>
  </si>
  <si>
    <t>February</t>
  </si>
  <si>
    <t>Total Sales</t>
  </si>
  <si>
    <t>Count of order_id</t>
  </si>
  <si>
    <t>order_date (Month Index)</t>
  </si>
  <si>
    <t>order_date (Month)</t>
  </si>
  <si>
    <t>Mar</t>
  </si>
  <si>
    <t>Jan</t>
  </si>
  <si>
    <t>Feb</t>
  </si>
  <si>
    <t>Distinct Count of order_id</t>
  </si>
  <si>
    <t>Total Transaction</t>
  </si>
  <si>
    <t>Total Customers</t>
  </si>
  <si>
    <t>12</t>
  </si>
  <si>
    <t>13</t>
  </si>
  <si>
    <t>15</t>
  </si>
  <si>
    <t>14</t>
  </si>
  <si>
    <t>17</t>
  </si>
  <si>
    <t>19</t>
  </si>
  <si>
    <t>20</t>
  </si>
  <si>
    <t>18</t>
  </si>
  <si>
    <t>22</t>
  </si>
  <si>
    <t>21</t>
  </si>
  <si>
    <t>11</t>
  </si>
  <si>
    <t>16</t>
  </si>
  <si>
    <t>23</t>
  </si>
  <si>
    <t>fact_OrderDetails[order_details_id]</t>
  </si>
  <si>
    <t>fact_OrderDetails[order_id]</t>
  </si>
  <si>
    <t>fact_OrderDetails[order_date]</t>
  </si>
  <si>
    <t>fact_OrderDetails[order_time]</t>
  </si>
  <si>
    <t>fact_OrderDetails[item_id]</t>
  </si>
  <si>
    <t>fact_OrderDetails[sales]</t>
  </si>
  <si>
    <t>fact_OrderDetails[Year]</t>
  </si>
  <si>
    <t>fact_OrderDetails[Month Name]</t>
  </si>
  <si>
    <t>fact_OrderDetails[Day]</t>
  </si>
  <si>
    <t>Data returned for Distinct Count of order_id (First 1000 rows).</t>
  </si>
  <si>
    <t>Others</t>
  </si>
  <si>
    <t>Start of Hour</t>
  </si>
  <si>
    <t>Day Name</t>
  </si>
  <si>
    <t>Wednesday</t>
  </si>
  <si>
    <t>Thursday</t>
  </si>
  <si>
    <t>Friday</t>
  </si>
  <si>
    <t>Saturday</t>
  </si>
  <si>
    <t>Sunday</t>
  </si>
  <si>
    <t>Monday</t>
  </si>
  <si>
    <t>Tuesday</t>
  </si>
  <si>
    <t>Menu</t>
  </si>
  <si>
    <t>Category</t>
  </si>
  <si>
    <t>image</t>
  </si>
  <si>
    <t>fact_OrderDetails[Start of Hour]</t>
  </si>
  <si>
    <t>fact_OrderDetails[Day Name]</t>
  </si>
  <si>
    <t>fact_OrderDetails[order_date (Month)]</t>
  </si>
  <si>
    <t>fact_OrderDetails[Start of Hour (Hour)]</t>
  </si>
  <si>
    <t>fact_OrderDetails[order_date (Month Index)]</t>
  </si>
  <si>
    <t>Data returned for Total Sales, Asian (First 1000 rows).</t>
  </si>
  <si>
    <t>Month</t>
  </si>
  <si>
    <t>MoM</t>
  </si>
  <si>
    <t>(blank)</t>
  </si>
  <si>
    <t>Current Month</t>
  </si>
  <si>
    <t>DoW</t>
  </si>
  <si>
    <t>Days</t>
  </si>
  <si>
    <t>Max Value</t>
  </si>
  <si>
    <t>Answer</t>
  </si>
  <si>
    <t>Time</t>
  </si>
  <si>
    <t>Prev. Month</t>
  </si>
  <si>
    <t>Start of Hour (Text)</t>
  </si>
  <si>
    <t>10:00 PM</t>
  </si>
  <si>
    <t>11:00 AM</t>
  </si>
  <si>
    <t>12:00 PM</t>
  </si>
  <si>
    <t>1:00 PM</t>
  </si>
  <si>
    <t>2:00 PM</t>
  </si>
  <si>
    <t>3:00 PM</t>
  </si>
  <si>
    <t>4:00 PM</t>
  </si>
  <si>
    <t>5:00 PM</t>
  </si>
  <si>
    <t>6:00 PM</t>
  </si>
  <si>
    <t>7:00 PM</t>
  </si>
  <si>
    <t>8:00 PM</t>
  </si>
  <si>
    <t>9:00 PM</t>
  </si>
  <si>
    <t>11:00 PM</t>
  </si>
  <si>
    <t>10:00 AM</t>
  </si>
  <si>
    <t>Week no</t>
  </si>
  <si>
    <t>Week 4</t>
  </si>
  <si>
    <t>Week 1</t>
  </si>
  <si>
    <t>Week 3</t>
  </si>
  <si>
    <t>Week 2</t>
  </si>
  <si>
    <t>Week 5</t>
  </si>
  <si>
    <t>Week 10</t>
  </si>
  <si>
    <t>Week 9</t>
  </si>
  <si>
    <t>Week 11</t>
  </si>
  <si>
    <t>Week 13</t>
  </si>
  <si>
    <t>Week 12</t>
  </si>
  <si>
    <t>Week 7</t>
  </si>
  <si>
    <t>Week 6</t>
  </si>
  <si>
    <t>Week 8</t>
  </si>
  <si>
    <t>Week Number (Text)</t>
  </si>
  <si>
    <t>Week Number</t>
  </si>
  <si>
    <t>Total Order</t>
  </si>
  <si>
    <t>Revenue</t>
  </si>
  <si>
    <t>Orders</t>
  </si>
  <si>
    <t>Customers</t>
  </si>
  <si>
    <t>Button</t>
  </si>
  <si>
    <t>Top 5</t>
  </si>
  <si>
    <t>Percentage</t>
  </si>
  <si>
    <t>Product</t>
  </si>
  <si>
    <t>Total</t>
  </si>
  <si>
    <t>Sat</t>
  </si>
  <si>
    <t>Mon</t>
  </si>
  <si>
    <t>Sun</t>
  </si>
  <si>
    <t>Thu</t>
  </si>
  <si>
    <t>Fri</t>
  </si>
  <si>
    <t>Wed</t>
  </si>
  <si>
    <t>Tue</t>
  </si>
  <si>
    <t>Highlight</t>
  </si>
  <si>
    <t>Rank</t>
  </si>
  <si>
    <t>Percetage</t>
  </si>
  <si>
    <t>Order</t>
  </si>
  <si>
    <t>Caption</t>
  </si>
  <si>
    <t>category (merged)</t>
  </si>
  <si>
    <t>Customer</t>
  </si>
  <si>
    <t>Metrics</t>
  </si>
  <si>
    <t>KPI Visulization</t>
  </si>
  <si>
    <t>Weekly Trend</t>
  </si>
  <si>
    <t>Revenue Spikes Across the Week</t>
  </si>
  <si>
    <t>Top Rush Hour</t>
  </si>
  <si>
    <t>Items</t>
  </si>
  <si>
    <t>Categories</t>
  </si>
  <si>
    <t>For Data Label</t>
  </si>
  <si>
    <t>For Menu 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</si>
</sst>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43" formatCode="_-* #,##0.00_-;\-* #,##0.00_-;_-* &quot;-&quot;??_-;_-@_-"/>
    <numFmt numFmtId="164" formatCode="[$-F400]h:mm:ss\ AM/PM"/>
    <numFmt numFmtId="165" formatCode="_-[$$-409]* #,##0.00_ ;_-[$$-409]* \-#,##0.00\ ;_-[$$-409]* &quot;-&quot;??_ ;_-@_ "/>
    <numFmt numFmtId="166" formatCode="\+0.00%;\-0.00%;0.00%"/>
    <numFmt numFmtId="167" formatCode="[&gt;=1000000000]0.00,,,&quot;B&quot;;[&gt;=1000000]0.00,,&quot;M&quot;;0.0,&quot;K&quot;"/>
    <numFmt numFmtId="168" formatCode="[&gt;=1000000]0.00,,&quot;M&quot;;[&gt;=1000]0.0,&quot;K&quot;;0"/>
    <numFmt numFmtId="169" formatCode="0.0%"/>
    <numFmt numFmtId="170" formatCode="[&gt;=1000000]0,,&quot;M&quot;;[&gt;=1000]0,&quot;K&quot;;0"/>
    <numFmt numFmtId="171" formatCode="[&gt;=1000000]0.0,,&quot;M&quot;;[&gt;=1000]0.0,&quot;K&quot;;0.0"/>
    <numFmt numFmtId="172" formatCode="[&gt;=1000000]0.00,,&quot;M&quot;;[&gt;=1000]0.00,&quot;K&quot;;0.00"/>
    <numFmt numFmtId="173" formatCode="[$-F800]dddd\,\ mmmm\ dd\,\ yyyy"/>
  </numFmts>
  <fonts count="6" x14ac:knownFonts="1">
    <font>
      <sz val="11"/>
      <color theme="1"/>
      <name val="Calibri"/>
      <family val="2"/>
      <scheme val="minor"/>
    </font>
    <font>
      <b/>
      <sz val="11"/>
      <color theme="1"/>
      <name val="Calibri"/>
      <family val="2"/>
      <scheme val="minor"/>
    </font>
    <font>
      <sz val="8"/>
      <name val="Calibri"/>
      <family val="2"/>
      <scheme val="minor"/>
    </font>
    <font>
      <sz val="11"/>
      <color theme="1"/>
      <name val="Calibri"/>
      <family val="2"/>
      <scheme val="minor"/>
    </font>
    <font>
      <sz val="8"/>
      <color rgb="FF000000"/>
      <name val="Segoe UI"/>
      <family val="2"/>
    </font>
    <font>
      <sz val="11"/>
      <color rgb="FFFF7017"/>
      <name val="Calibri"/>
      <family val="2"/>
      <scheme val="minor"/>
    </font>
  </fonts>
  <fills count="5">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theme="0" tint="-0.14999847407452621"/>
        <bgColor indexed="64"/>
      </patternFill>
    </fill>
  </fills>
  <borders count="1">
    <border>
      <left/>
      <right/>
      <top/>
      <bottom/>
      <diagonal/>
    </border>
  </borders>
  <cellStyleXfs count="3">
    <xf numFmtId="0" fontId="0" fillId="0" borderId="0"/>
    <xf numFmtId="43" fontId="3" fillId="0" borderId="0" applyFont="0" applyFill="0" applyBorder="0" applyAlignment="0" applyProtection="0"/>
    <xf numFmtId="9" fontId="3" fillId="0" borderId="0" applyFont="0" applyFill="0" applyBorder="0" applyAlignment="0" applyProtection="0"/>
  </cellStyleXfs>
  <cellXfs count="37">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21" fontId="0" fillId="0" borderId="0" xfId="0" applyNumberFormat="1"/>
    <xf numFmtId="0" fontId="1" fillId="0" borderId="0" xfId="0" applyFont="1"/>
    <xf numFmtId="4" fontId="0" fillId="0" borderId="0" xfId="0" applyNumberFormat="1"/>
    <xf numFmtId="10" fontId="0" fillId="0" borderId="0" xfId="0" applyNumberFormat="1"/>
    <xf numFmtId="9" fontId="0" fillId="0" borderId="0" xfId="0" applyNumberFormat="1"/>
    <xf numFmtId="43" fontId="0" fillId="0" borderId="0" xfId="0" applyNumberFormat="1"/>
    <xf numFmtId="43" fontId="0" fillId="0" borderId="0" xfId="1" applyFont="1"/>
    <xf numFmtId="0" fontId="0" fillId="2" borderId="0" xfId="0" applyFill="1"/>
    <xf numFmtId="22" fontId="0" fillId="2" borderId="0" xfId="0" applyNumberFormat="1" applyFill="1"/>
    <xf numFmtId="166" fontId="0" fillId="0" borderId="0" xfId="2" applyNumberFormat="1" applyFont="1"/>
    <xf numFmtId="167" fontId="0" fillId="0" borderId="0" xfId="0" applyNumberFormat="1"/>
    <xf numFmtId="168" fontId="0" fillId="0" borderId="0" xfId="0" applyNumberFormat="1"/>
    <xf numFmtId="9" fontId="0" fillId="0" borderId="0" xfId="2" applyFont="1"/>
    <xf numFmtId="169" fontId="0" fillId="0" borderId="0" xfId="2" applyNumberFormat="1" applyFont="1"/>
    <xf numFmtId="0" fontId="0" fillId="0" borderId="0" xfId="0" applyAlignment="1">
      <alignment horizontal="center"/>
    </xf>
    <xf numFmtId="170" fontId="0" fillId="0" borderId="0" xfId="0" applyNumberFormat="1"/>
    <xf numFmtId="171" fontId="0" fillId="0" borderId="0" xfId="0" applyNumberFormat="1"/>
    <xf numFmtId="172" fontId="0" fillId="0" borderId="0" xfId="0" applyNumberFormat="1"/>
    <xf numFmtId="0" fontId="0" fillId="3" borderId="0" xfId="0" applyFill="1"/>
    <xf numFmtId="10" fontId="0" fillId="0" borderId="0" xfId="2" applyNumberFormat="1" applyFont="1"/>
    <xf numFmtId="14" fontId="0" fillId="3" borderId="0" xfId="0" applyNumberFormat="1" applyFill="1"/>
    <xf numFmtId="22" fontId="0" fillId="0" borderId="0" xfId="0" applyNumberFormat="1"/>
    <xf numFmtId="173" fontId="0" fillId="3" borderId="0" xfId="0" applyNumberFormat="1" applyFill="1"/>
    <xf numFmtId="169" fontId="3" fillId="0" borderId="0" xfId="2" applyNumberFormat="1" applyFont="1"/>
    <xf numFmtId="0" fontId="5" fillId="4" borderId="0" xfId="0" applyFont="1" applyFill="1"/>
    <xf numFmtId="0" fontId="0" fillId="4" borderId="0" xfId="0" applyFill="1"/>
    <xf numFmtId="0" fontId="1" fillId="0" borderId="0" xfId="0" applyFont="1" applyAlignment="1">
      <alignment horizontal="left"/>
    </xf>
    <xf numFmtId="9" fontId="1" fillId="0" borderId="0" xfId="2" applyFont="1"/>
    <xf numFmtId="9" fontId="1" fillId="0" borderId="0" xfId="0" applyNumberFormat="1" applyFont="1"/>
    <xf numFmtId="0" fontId="0" fillId="0" borderId="0" xfId="0" applyAlignment="1">
      <alignment horizontal="center"/>
    </xf>
    <xf numFmtId="0" fontId="1" fillId="0" borderId="0" xfId="0" applyFont="1" applyAlignment="1">
      <alignment horizontal="center"/>
    </xf>
  </cellXfs>
  <cellStyles count="3">
    <cellStyle name="Comma" xfId="1" builtinId="3"/>
    <cellStyle name="Normal" xfId="0" builtinId="0"/>
    <cellStyle name="Percent" xfId="2" builtinId="5"/>
  </cellStyles>
  <dxfs count="42">
    <dxf>
      <font>
        <color rgb="FF9C0006"/>
      </font>
      <fill>
        <patternFill>
          <bgColor rgb="FFFFC7CE"/>
        </patternFill>
      </fill>
    </dxf>
    <dxf>
      <numFmt numFmtId="167" formatCode="[&gt;=1000000000]0.00,,,&quot;B&quot;;[&gt;=1000000]0.00,,&quot;M&quot;;0.0,&quot;K&quot;"/>
    </dxf>
    <dxf>
      <numFmt numFmtId="167" formatCode="[&gt;=1000000000]0.00,,,&quot;B&quot;;[&gt;=1000000]0.00,,&quot;M&quot;;0.0,&quot;K&quot;"/>
    </dxf>
    <dxf>
      <numFmt numFmtId="167" formatCode="[&gt;=1000000000]0.00,,,&quot;B&quot;;[&gt;=1000000]0.00,,&quot;M&quot;;0.0,&quot;K&quot;"/>
    </dxf>
    <dxf>
      <numFmt numFmtId="165" formatCode="_-[$$-409]* #,##0.00_ ;_-[$$-409]* \-#,##0.00\ ;_-[$$-409]* &quot;-&quot;??_ ;_-@_ "/>
    </dxf>
    <dxf>
      <numFmt numFmtId="167" formatCode="[&gt;=1000000000]0.00,,,&quot;B&quot;;[&gt;=1000000]0.00,,&quot;M&quot;;0.0,&quot;K&quot;"/>
    </dxf>
    <dxf>
      <numFmt numFmtId="165" formatCode="_-[$$-409]* #,##0.00_ ;_-[$$-409]* \-#,##0.00\ ;_-[$$-409]* &quot;-&quot;??_ ;_-@_ "/>
    </dxf>
    <dxf>
      <numFmt numFmtId="165" formatCode="_-[$$-409]* #,##0.00_ ;_-[$$-409]* \-#,##0.00\ ;_-[$$-409]* &quot;-&quot;??_ ;_-@_ "/>
    </dxf>
    <dxf>
      <numFmt numFmtId="168" formatCode="[&gt;=1000000]0.00,,&quot;M&quot;;[&gt;=1000]0.0,&quot;K&quot;;0"/>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8" formatCode="[&gt;=1000000]0.00,,&quot;M&quot;;[&gt;=1000]0.0,&quot;K&quot;;0"/>
    </dxf>
    <dxf>
      <numFmt numFmtId="174" formatCode="_-* #,##0_-;\-* #,##0_-;_-* &quot;-&quot;??_-;_-@_-"/>
    </dxf>
    <dxf>
      <numFmt numFmtId="165" formatCode="_-[$$-409]* #,##0.00_ ;_-[$$-409]* \-#,##0.00\ ;_-[$$-409]* &quot;-&quot;??_ ;_-@_ "/>
    </dxf>
    <dxf>
      <numFmt numFmtId="14" formatCode="0.00%"/>
    </dxf>
    <dxf>
      <numFmt numFmtId="14" formatCode="0.00%"/>
    </dxf>
    <dxf>
      <numFmt numFmtId="0" formatCode="General"/>
    </dxf>
    <dxf>
      <numFmt numFmtId="13" formatCode="0%"/>
    </dxf>
    <dxf>
      <numFmt numFmtId="14" formatCode="0.00%"/>
    </dxf>
    <dxf>
      <numFmt numFmtId="165" formatCode="_-[$$-409]* #,##0.00_ ;_-[$$-409]* \-#,##0.00\ ;_-[$$-409]* &quot;-&quot;??_ ;_-@_ "/>
    </dxf>
    <dxf>
      <numFmt numFmtId="165" formatCode="_-[$$-409]* #,##0.00_ ;_-[$$-409]* \-#,##0.00\ ;_-[$$-409]* &quot;-&quot;??_ ;_-@_ "/>
    </dxf>
    <dxf>
      <numFmt numFmtId="26" formatCode="h:mm:ss"/>
    </dxf>
    <dxf>
      <numFmt numFmtId="26" formatCode="h:mm:ss"/>
    </dxf>
    <dxf>
      <numFmt numFmtId="19" formatCode="dd/mm/yyyy"/>
    </dxf>
    <dxf>
      <numFmt numFmtId="26" formatCode="h:mm:ss"/>
    </dxf>
    <dxf>
      <numFmt numFmtId="19" formatCode="dd/mm/yyyy"/>
    </dxf>
    <dxf>
      <numFmt numFmtId="0" formatCode="General"/>
    </dxf>
    <dxf>
      <numFmt numFmtId="0" formatCode="General"/>
    </dxf>
    <dxf>
      <numFmt numFmtId="0" formatCode="General"/>
    </dxf>
    <dxf>
      <numFmt numFmtId="164" formatCode="[$-F400]h:mm:ss\ AM/PM"/>
    </dxf>
    <dxf>
      <numFmt numFmtId="0" formatCode="General"/>
    </dxf>
    <dxf>
      <numFmt numFmtId="0" formatCode="General"/>
    </dxf>
    <dxf>
      <numFmt numFmtId="164" formatCode="[$-F400]h:mm:ss\ AM/PM"/>
    </dxf>
    <dxf>
      <numFmt numFmtId="19" formatCode="dd/mm/yyyy"/>
    </dxf>
    <dxf>
      <numFmt numFmtId="0" formatCode="General"/>
    </dxf>
    <dxf>
      <numFmt numFmtId="0" formatCode="General"/>
    </dxf>
    <dxf>
      <font>
        <b/>
        <color theme="1"/>
      </font>
      <border>
        <bottom style="thin">
          <color theme="5"/>
        </bottom>
        <vertical/>
        <horizontal/>
      </border>
    </dxf>
    <dxf>
      <font>
        <sz val="12"/>
        <color theme="1"/>
      </font>
      <border>
        <vertical/>
        <horizontal/>
      </border>
    </dxf>
    <dxf>
      <font>
        <strike val="0"/>
        <color theme="0"/>
      </font>
      <fill>
        <patternFill>
          <bgColor rgb="FF2B2623"/>
        </patternFill>
      </fill>
      <border>
        <left style="thin">
          <color rgb="FF72615A"/>
        </left>
        <right style="thin">
          <color rgb="FF72615A"/>
        </right>
        <top style="thin">
          <color rgb="FF72615A"/>
        </top>
        <bottom style="thin">
          <color rgb="FF72615A"/>
        </bottom>
        <vertical/>
      </border>
    </dxf>
    <dxf>
      <fill>
        <patternFill>
          <bgColor rgb="FF2B2623"/>
        </patternFill>
      </fill>
      <border diagonalUp="0" diagonalDown="0">
        <left/>
        <right/>
        <top/>
        <bottom/>
        <vertical/>
        <horizontal/>
      </border>
    </dxf>
  </dxfs>
  <tableStyles count="4" defaultTableStyle="TableStyleMedium2" defaultPivotStyle="PivotStyleLight16">
    <tableStyle name="Slicer Style 1" pivot="0" table="0" count="1" xr9:uid="{7989E264-C4A3-4B1C-BBBB-178A26B45403}">
      <tableStyleElement type="wholeTable" dxfId="41"/>
    </tableStyle>
    <tableStyle name="Slicer Style 2" pivot="0" table="0" count="2" xr9:uid="{3F4DF95A-702A-4ACA-9399-11F2E097A06D}">
      <tableStyleElement type="wholeTable" dxfId="40"/>
    </tableStyle>
    <tableStyle name="Slicer Style 3" pivot="0" table="0" count="1" xr9:uid="{EDBE4768-2AA6-4C1E-AEDA-44ED01540843}"/>
    <tableStyle name="SlicerStyleLight2 2" pivot="0" table="0" count="10" xr9:uid="{3ED5E0A1-1082-400D-B484-293D19428F76}">
      <tableStyleElement type="wholeTable" dxfId="39"/>
      <tableStyleElement type="headerRow" dxfId="38"/>
    </tableStyle>
  </tableStyles>
  <colors>
    <mruColors>
      <color rgb="FFEDECD6"/>
      <color rgb="FFFF7017"/>
      <color rgb="FF72615A"/>
      <color rgb="FF2B2623"/>
      <color rgb="FF0D0804"/>
    </mruColors>
  </colors>
  <extLst>
    <ext xmlns:x14="http://schemas.microsoft.com/office/spreadsheetml/2009/9/main" uri="{46F421CA-312F-682f-3DD2-61675219B42D}">
      <x14:dxfs count="10">
        <dxf>
          <font>
            <color rgb="FF000000"/>
          </font>
          <fill>
            <patternFill>
              <bgColor theme="0" tint="-4.9989318521683403E-2"/>
            </patternFill>
          </fill>
          <border>
            <left style="thin">
              <color rgb="FF999999"/>
            </left>
            <right style="thin">
              <color rgb="FF999999"/>
            </right>
            <top style="thin">
              <color rgb="FF999999"/>
            </top>
            <bottom style="thin">
              <color rgb="FF999999"/>
            </bottom>
            <vertical/>
            <horizontal/>
          </border>
        </dxf>
        <dxf>
          <font>
            <color rgb="FF000000"/>
          </font>
          <fill>
            <patternFill>
              <bgColor theme="0" tint="-4.9989318521683403E-2"/>
            </patternFill>
          </fill>
          <border>
            <left style="thin">
              <color rgb="FF999999"/>
            </left>
            <right style="thin">
              <color rgb="FF999999"/>
            </right>
            <top style="thin">
              <color rgb="FF999999"/>
            </top>
            <bottom style="thin">
              <color rgb="FF999999"/>
            </bottom>
            <vertical/>
            <horizontal/>
          </border>
        </dxf>
        <dxf>
          <font>
            <color rgb="FF000000"/>
          </font>
          <fill>
            <patternFill>
              <bgColor theme="5" tint="0.59996337778862885"/>
            </patternFill>
          </fill>
          <border>
            <left style="thin">
              <color rgb="FF999999"/>
            </left>
            <right style="thin">
              <color rgb="FF999999"/>
            </right>
            <top style="thin">
              <color rgb="FF999999"/>
            </top>
            <bottom style="thin">
              <color rgb="FF999999"/>
            </bottom>
            <vertical/>
            <horizontal/>
          </border>
        </dxf>
        <dxf>
          <font>
            <color rgb="FF000000"/>
          </font>
          <fill>
            <patternFill>
              <bgColor theme="0" tint="-4.9989318521683403E-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rgb="FF2B2623"/>
            </patternFill>
          </fill>
        </dxf>
        <dxf>
          <fill>
            <patternFill>
              <fgColor rgb="FF72615A"/>
              <bgColor rgb="FF72615A"/>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9"/>
          </x14:slicerStyleElements>
        </x14:slicerStyle>
        <x14:slicerStyle name="Slicer Style 3">
          <x14:slicerStyleElements>
            <x14:slicerStyleElement type="unselectedItemWith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ustomXml" Target="../customXml/item1.xml"/><Relationship Id="rId21" Type="http://schemas.openxmlformats.org/officeDocument/2006/relationships/connections" Target="connections.xml"/><Relationship Id="rId42" Type="http://schemas.openxmlformats.org/officeDocument/2006/relationships/customXml" Target="../customXml/item17.xml"/><Relationship Id="rId47" Type="http://schemas.openxmlformats.org/officeDocument/2006/relationships/customXml" Target="../customXml/item22.xml"/><Relationship Id="rId63" Type="http://schemas.openxmlformats.org/officeDocument/2006/relationships/customXml" Target="../customXml/item38.xml"/><Relationship Id="rId68" Type="http://schemas.openxmlformats.org/officeDocument/2006/relationships/customXml" Target="../customXml/item43.xml"/><Relationship Id="rId7" Type="http://schemas.openxmlformats.org/officeDocument/2006/relationships/pivotCacheDefinition" Target="pivotCache/pivotCacheDefinition1.xml"/><Relationship Id="rId71" Type="http://schemas.openxmlformats.org/officeDocument/2006/relationships/customXml" Target="../customXml/item46.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customXml" Target="../customXml/item4.xml"/><Relationship Id="rId11" Type="http://schemas.openxmlformats.org/officeDocument/2006/relationships/pivotCacheDefinition" Target="pivotCache/pivotCacheDefinition5.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3" Type="http://schemas.openxmlformats.org/officeDocument/2006/relationships/customXml" Target="../customXml/item28.xml"/><Relationship Id="rId58" Type="http://schemas.openxmlformats.org/officeDocument/2006/relationships/customXml" Target="../customXml/item33.xml"/><Relationship Id="rId66" Type="http://schemas.openxmlformats.org/officeDocument/2006/relationships/customXml" Target="../customXml/item41.xml"/><Relationship Id="rId5" Type="http://schemas.openxmlformats.org/officeDocument/2006/relationships/worksheet" Target="worksheets/sheet5.xml"/><Relationship Id="rId61" Type="http://schemas.openxmlformats.org/officeDocument/2006/relationships/customXml" Target="../customXml/item36.xml"/><Relationship Id="rId19" Type="http://schemas.microsoft.com/office/2007/relationships/slicerCache" Target="slicerCaches/slicerCache2.xml"/><Relationship Id="rId14" Type="http://schemas.openxmlformats.org/officeDocument/2006/relationships/pivotCacheDefinition" Target="pivotCache/pivotCacheDefinition8.xml"/><Relationship Id="rId22" Type="http://schemas.openxmlformats.org/officeDocument/2006/relationships/styles" Target="style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56" Type="http://schemas.openxmlformats.org/officeDocument/2006/relationships/customXml" Target="../customXml/item31.xml"/><Relationship Id="rId64" Type="http://schemas.openxmlformats.org/officeDocument/2006/relationships/customXml" Target="../customXml/item39.xml"/><Relationship Id="rId69" Type="http://schemas.openxmlformats.org/officeDocument/2006/relationships/customXml" Target="../customXml/item44.xml"/><Relationship Id="rId8" Type="http://schemas.openxmlformats.org/officeDocument/2006/relationships/pivotCacheDefinition" Target="pivotCache/pivotCacheDefinition2.xml"/><Relationship Id="rId51" Type="http://schemas.openxmlformats.org/officeDocument/2006/relationships/customXml" Target="../customXml/item26.xml"/><Relationship Id="rId72" Type="http://schemas.openxmlformats.org/officeDocument/2006/relationships/customXml" Target="../customXml/item47.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59" Type="http://schemas.openxmlformats.org/officeDocument/2006/relationships/customXml" Target="../customXml/item34.xml"/><Relationship Id="rId67" Type="http://schemas.openxmlformats.org/officeDocument/2006/relationships/customXml" Target="../customXml/item42.xml"/><Relationship Id="rId20" Type="http://schemas.openxmlformats.org/officeDocument/2006/relationships/theme" Target="theme/theme1.xml"/><Relationship Id="rId41" Type="http://schemas.openxmlformats.org/officeDocument/2006/relationships/customXml" Target="../customXml/item16.xml"/><Relationship Id="rId54" Type="http://schemas.openxmlformats.org/officeDocument/2006/relationships/customXml" Target="../customXml/item29.xml"/><Relationship Id="rId62" Type="http://schemas.openxmlformats.org/officeDocument/2006/relationships/customXml" Target="../customXml/item37.xml"/><Relationship Id="rId70" Type="http://schemas.openxmlformats.org/officeDocument/2006/relationships/customXml" Target="../customXml/item4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sharedStrings" Target="sharedStrings.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 Id="rId57" Type="http://schemas.openxmlformats.org/officeDocument/2006/relationships/customXml" Target="../customXml/item32.xml"/><Relationship Id="rId10" Type="http://schemas.openxmlformats.org/officeDocument/2006/relationships/pivotCacheDefinition" Target="pivotCache/pivotCacheDefinition4.xml"/><Relationship Id="rId31" Type="http://schemas.openxmlformats.org/officeDocument/2006/relationships/customXml" Target="../customXml/item6.xml"/><Relationship Id="rId44" Type="http://schemas.openxmlformats.org/officeDocument/2006/relationships/customXml" Target="../customXml/item19.xml"/><Relationship Id="rId52" Type="http://schemas.openxmlformats.org/officeDocument/2006/relationships/customXml" Target="../customXml/item27.xml"/><Relationship Id="rId60" Type="http://schemas.openxmlformats.org/officeDocument/2006/relationships/customXml" Target="../customXml/item35.xml"/><Relationship Id="rId65" Type="http://schemas.openxmlformats.org/officeDocument/2006/relationships/customXml" Target="../customXml/item40.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microsoft.com/office/2007/relationships/slicerCache" Target="slicerCaches/slicerCache1.xml"/><Relationship Id="rId39" Type="http://schemas.openxmlformats.org/officeDocument/2006/relationships/customXml" Target="../customXml/item14.xml"/><Relationship Id="rId34" Type="http://schemas.openxmlformats.org/officeDocument/2006/relationships/customXml" Target="../customXml/item9.xml"/><Relationship Id="rId50" Type="http://schemas.openxmlformats.org/officeDocument/2006/relationships/customXml" Target="../customXml/item25.xml"/><Relationship Id="rId55" Type="http://schemas.openxmlformats.org/officeDocument/2006/relationships/customXml" Target="../customXml/item3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[Tastescape Restaurant Sales Dashboard.xlsx]Pivot Table!PivotTable19</c:name>
    <c:fmtId val="34"/>
  </c:pivotSource>
  <c:chart>
    <c:autoTitleDeleted val="1"/>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rgbClr val="FF7017"/>
            </a:solidFill>
            <a:round/>
          </a:ln>
          <a:effectLst/>
        </c:spPr>
        <c:marker>
          <c:symbol val="circle"/>
          <c:size val="5"/>
          <c:spPr>
            <a:solidFill>
              <a:schemeClr val="accent2">
                <a:lumMod val="40000"/>
                <a:lumOff val="6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72615A"/>
            </a:solidFill>
            <a:round/>
          </a:ln>
          <a:effectLst/>
        </c:spPr>
        <c:marker>
          <c:symbol val="circle"/>
          <c:size val="5"/>
          <c:spPr>
            <a:solidFill>
              <a:schemeClr val="bg1">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FF7017"/>
            </a:solidFill>
            <a:round/>
          </a:ln>
          <a:effectLst/>
        </c:spPr>
        <c:marker>
          <c:symbol val="circle"/>
          <c:size val="5"/>
          <c:spPr>
            <a:solidFill>
              <a:schemeClr val="accent2">
                <a:lumMod val="40000"/>
                <a:lumOff val="6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72615A"/>
            </a:solidFill>
            <a:round/>
          </a:ln>
          <a:effectLst/>
        </c:spPr>
        <c:marker>
          <c:symbol val="circle"/>
          <c:size val="5"/>
          <c:spPr>
            <a:solidFill>
              <a:schemeClr val="bg1">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FF7017"/>
            </a:solidFill>
            <a:round/>
          </a:ln>
          <a:effectLst/>
        </c:spPr>
        <c:marker>
          <c:symbol val="circle"/>
          <c:size val="5"/>
          <c:spPr>
            <a:solidFill>
              <a:schemeClr val="accent2">
                <a:lumMod val="40000"/>
                <a:lumOff val="6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72615A"/>
            </a:solidFill>
            <a:round/>
          </a:ln>
          <a:effectLst/>
        </c:spPr>
        <c:marker>
          <c:symbol val="circle"/>
          <c:size val="5"/>
          <c:spPr>
            <a:solidFill>
              <a:schemeClr val="bg1">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FF7017"/>
            </a:solidFill>
            <a:round/>
          </a:ln>
          <a:effectLst/>
        </c:spPr>
        <c:marker>
          <c:symbol val="circle"/>
          <c:size val="5"/>
          <c:spPr>
            <a:solidFill>
              <a:schemeClr val="accent2">
                <a:lumMod val="40000"/>
                <a:lumOff val="6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72615A"/>
            </a:solidFill>
            <a:round/>
          </a:ln>
          <a:effectLst/>
        </c:spPr>
        <c:marker>
          <c:symbol val="circle"/>
          <c:size val="5"/>
          <c:spPr>
            <a:solidFill>
              <a:schemeClr val="bg1">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rgbClr val="FF7017"/>
            </a:solidFill>
            <a:round/>
          </a:ln>
          <a:effectLst/>
        </c:spPr>
        <c:marker>
          <c:symbol val="circle"/>
          <c:size val="5"/>
          <c:spPr>
            <a:solidFill>
              <a:schemeClr val="accent2">
                <a:lumMod val="40000"/>
                <a:lumOff val="6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rgbClr val="72615A"/>
            </a:solidFill>
            <a:round/>
          </a:ln>
          <a:effectLst/>
        </c:spPr>
        <c:marker>
          <c:symbol val="circle"/>
          <c:size val="5"/>
          <c:spPr>
            <a:solidFill>
              <a:schemeClr val="bg1">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rgbClr val="FF7017"/>
            </a:solidFill>
            <a:round/>
          </a:ln>
          <a:effectLst/>
        </c:spPr>
        <c:marker>
          <c:symbol val="circle"/>
          <c:size val="5"/>
          <c:spPr>
            <a:solidFill>
              <a:schemeClr val="accent2">
                <a:lumMod val="40000"/>
                <a:lumOff val="6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rgbClr val="72615A"/>
            </a:solidFill>
            <a:round/>
          </a:ln>
          <a:effectLst/>
        </c:spPr>
        <c:marker>
          <c:symbol val="circle"/>
          <c:size val="5"/>
          <c:spPr>
            <a:solidFill>
              <a:schemeClr val="bg1">
                <a:lumMod val="7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47625" cap="rnd">
            <a:solidFill>
              <a:srgbClr val="FF7017"/>
            </a:solidFill>
            <a:round/>
          </a:ln>
          <a:effectLst/>
        </c:spPr>
        <c:marker>
          <c:symbol val="circle"/>
          <c:size val="5"/>
          <c:spPr>
            <a:solidFill>
              <a:schemeClr val="accent2">
                <a:lumMod val="40000"/>
                <a:lumOff val="60000"/>
              </a:schemeClr>
            </a:solidFill>
            <a:ln w="57150">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47625" cap="rnd">
            <a:solidFill>
              <a:srgbClr val="72615A"/>
            </a:solidFill>
            <a:round/>
          </a:ln>
          <a:effectLst/>
        </c:spPr>
        <c:marker>
          <c:symbol val="circle"/>
          <c:size val="5"/>
          <c:spPr>
            <a:solidFill>
              <a:schemeClr val="bg1">
                <a:lumMod val="75000"/>
              </a:schemeClr>
            </a:solidFill>
            <a:ln w="50800">
              <a:solidFill>
                <a:schemeClr val="bg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47625" cap="rnd">
            <a:solidFill>
              <a:srgbClr val="FF7017"/>
            </a:solidFill>
            <a:round/>
          </a:ln>
          <a:effectLst/>
        </c:spPr>
        <c:marker>
          <c:symbol val="circle"/>
          <c:size val="5"/>
          <c:spPr>
            <a:solidFill>
              <a:schemeClr val="accent2">
                <a:lumMod val="40000"/>
                <a:lumOff val="60000"/>
              </a:schemeClr>
            </a:solidFill>
            <a:ln w="57150">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47625" cap="rnd">
            <a:solidFill>
              <a:srgbClr val="72615A"/>
            </a:solidFill>
            <a:round/>
          </a:ln>
          <a:effectLst/>
        </c:spPr>
        <c:marker>
          <c:symbol val="circle"/>
          <c:size val="5"/>
          <c:spPr>
            <a:solidFill>
              <a:schemeClr val="bg1">
                <a:lumMod val="75000"/>
              </a:schemeClr>
            </a:solidFill>
            <a:ln w="50800">
              <a:solidFill>
                <a:schemeClr val="bg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47625" cap="rnd">
            <a:solidFill>
              <a:srgbClr val="FF7017"/>
            </a:solidFill>
            <a:round/>
          </a:ln>
          <a:effectLst/>
        </c:spPr>
        <c:marker>
          <c:symbol val="circle"/>
          <c:size val="5"/>
          <c:spPr>
            <a:solidFill>
              <a:schemeClr val="accent2">
                <a:lumMod val="40000"/>
                <a:lumOff val="60000"/>
              </a:schemeClr>
            </a:solidFill>
            <a:ln w="57150">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47625" cap="rnd">
            <a:solidFill>
              <a:srgbClr val="72615A"/>
            </a:solidFill>
            <a:round/>
          </a:ln>
          <a:effectLst/>
        </c:spPr>
        <c:marker>
          <c:symbol val="circle"/>
          <c:size val="5"/>
          <c:spPr>
            <a:solidFill>
              <a:schemeClr val="bg1">
                <a:lumMod val="75000"/>
              </a:schemeClr>
            </a:solidFill>
            <a:ln w="50800">
              <a:solidFill>
                <a:schemeClr val="bg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47625" cap="rnd">
            <a:solidFill>
              <a:srgbClr val="FF7017"/>
            </a:solidFill>
            <a:round/>
          </a:ln>
          <a:effectLst/>
        </c:spPr>
        <c:marker>
          <c:symbol val="circle"/>
          <c:size val="5"/>
          <c:spPr>
            <a:solidFill>
              <a:schemeClr val="accent2">
                <a:lumMod val="40000"/>
                <a:lumOff val="60000"/>
              </a:schemeClr>
            </a:solidFill>
            <a:ln w="57150">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47625" cap="rnd">
            <a:solidFill>
              <a:srgbClr val="72615A"/>
            </a:solidFill>
            <a:round/>
          </a:ln>
          <a:effectLst/>
        </c:spPr>
        <c:marker>
          <c:symbol val="circle"/>
          <c:size val="5"/>
          <c:spPr>
            <a:solidFill>
              <a:schemeClr val="bg1">
                <a:lumMod val="75000"/>
              </a:schemeClr>
            </a:solidFill>
            <a:ln w="50800">
              <a:solidFill>
                <a:schemeClr val="bg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47625" cap="rnd">
            <a:solidFill>
              <a:srgbClr val="FF7017"/>
            </a:solidFill>
            <a:round/>
          </a:ln>
          <a:effectLst/>
        </c:spPr>
        <c:marker>
          <c:symbol val="circle"/>
          <c:size val="5"/>
          <c:spPr>
            <a:solidFill>
              <a:schemeClr val="accent2">
                <a:lumMod val="40000"/>
                <a:lumOff val="60000"/>
              </a:schemeClr>
            </a:solidFill>
            <a:ln w="57150">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47625" cap="rnd">
            <a:solidFill>
              <a:srgbClr val="72615A"/>
            </a:solidFill>
            <a:round/>
          </a:ln>
          <a:effectLst/>
        </c:spPr>
        <c:marker>
          <c:symbol val="circle"/>
          <c:size val="5"/>
          <c:spPr>
            <a:solidFill>
              <a:schemeClr val="bg1">
                <a:lumMod val="75000"/>
              </a:schemeClr>
            </a:solidFill>
            <a:ln w="50800">
              <a:solidFill>
                <a:schemeClr val="bg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8"/>
        <c:dLbl>
          <c:idx val="0"/>
          <c:layout>
            <c:manualLayout>
              <c:x val="4.780110034772027E-3"/>
              <c:y val="-2.2492930808963023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9"/>
        <c:dLbl>
          <c:idx val="0"/>
          <c:layout>
            <c:manualLayout>
              <c:x val="-5.4664960088205379E-2"/>
              <c:y val="-4.6956520779517806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0"/>
        <c:dLbl>
          <c:idx val="0"/>
          <c:layout>
            <c:manualLayout>
              <c:x val="2.3291304187382209E-2"/>
              <c:y val="-8.2046795677708131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47625" cap="rnd">
            <a:solidFill>
              <a:srgbClr val="FF7017"/>
            </a:solidFill>
            <a:round/>
          </a:ln>
          <a:effectLst/>
        </c:spPr>
        <c:marker>
          <c:symbol val="circle"/>
          <c:size val="5"/>
          <c:spPr>
            <a:solidFill>
              <a:schemeClr val="accent2">
                <a:lumMod val="40000"/>
                <a:lumOff val="60000"/>
              </a:schemeClr>
            </a:solidFill>
            <a:ln w="57150">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2"/>
        <c:spPr>
          <a:ln w="88900" cap="rnd">
            <a:solidFill>
              <a:srgbClr val="FF7017"/>
            </a:solidFill>
            <a:round/>
          </a:ln>
          <a:effectLst/>
        </c:spPr>
        <c:marker>
          <c:symbol val="circle"/>
          <c:size val="5"/>
          <c:spPr>
            <a:solidFill>
              <a:schemeClr val="accent2">
                <a:lumMod val="40000"/>
                <a:lumOff val="60000"/>
              </a:schemeClr>
            </a:solidFill>
            <a:ln w="107950">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65139752562411E-2"/>
          <c:y val="0.12249119749020901"/>
          <c:w val="0.92800015465048158"/>
          <c:h val="0.69324104805437703"/>
        </c:manualLayout>
      </c:layout>
      <c:lineChart>
        <c:grouping val="standard"/>
        <c:varyColors val="0"/>
        <c:ser>
          <c:idx val="0"/>
          <c:order val="0"/>
          <c:tx>
            <c:strRef>
              <c:f>'Pivot Table'!$P$9</c:f>
              <c:strCache>
                <c:ptCount val="1"/>
                <c:pt idx="0">
                  <c:v>Total</c:v>
                </c:pt>
              </c:strCache>
            </c:strRef>
          </c:tx>
          <c:spPr>
            <a:ln w="88900" cap="rnd">
              <a:solidFill>
                <a:srgbClr val="FF7017"/>
              </a:solidFill>
              <a:round/>
            </a:ln>
            <a:effectLst/>
          </c:spPr>
          <c:marker>
            <c:symbol val="circle"/>
            <c:size val="5"/>
            <c:spPr>
              <a:solidFill>
                <a:schemeClr val="accent2">
                  <a:lumMod val="40000"/>
                  <a:lumOff val="60000"/>
                </a:schemeClr>
              </a:solidFill>
              <a:ln w="107950">
                <a:solidFill>
                  <a:schemeClr val="accent2">
                    <a:lumMod val="60000"/>
                    <a:lumOff val="4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Table'!$O$10:$O$23</c:f>
              <c:strCache>
                <c:ptCount val="14"/>
                <c:pt idx="0">
                  <c:v>10:00 AM</c:v>
                </c:pt>
                <c:pt idx="1">
                  <c:v>11:00 AM</c:v>
                </c:pt>
                <c:pt idx="2">
                  <c:v>12:00 PM</c:v>
                </c:pt>
                <c:pt idx="3">
                  <c:v>1:00 PM</c:v>
                </c:pt>
                <c:pt idx="4">
                  <c:v>2:00 PM</c:v>
                </c:pt>
                <c:pt idx="5">
                  <c:v>3:00 PM</c:v>
                </c:pt>
                <c:pt idx="6">
                  <c:v>4:00 PM</c:v>
                </c:pt>
                <c:pt idx="7">
                  <c:v>5:00 PM</c:v>
                </c:pt>
                <c:pt idx="8">
                  <c:v>6:00 PM</c:v>
                </c:pt>
                <c:pt idx="9">
                  <c:v>7:00 PM</c:v>
                </c:pt>
                <c:pt idx="10">
                  <c:v>8:00 PM</c:v>
                </c:pt>
                <c:pt idx="11">
                  <c:v>9:00 PM</c:v>
                </c:pt>
                <c:pt idx="12">
                  <c:v>10:00 PM</c:v>
                </c:pt>
                <c:pt idx="13">
                  <c:v>11:00 PM</c:v>
                </c:pt>
              </c:strCache>
            </c:strRef>
          </c:cat>
          <c:val>
            <c:numRef>
              <c:f>'Pivot Table'!$P$10:$P$23</c:f>
              <c:numCache>
                <c:formatCode>[&gt;=1000000]0.00,,"M";[&gt;=1000]0.0,"K";0</c:formatCode>
                <c:ptCount val="14"/>
                <c:pt idx="0">
                  <c:v>5</c:v>
                </c:pt>
                <c:pt idx="1">
                  <c:v>630</c:v>
                </c:pt>
                <c:pt idx="2">
                  <c:v>1672</c:v>
                </c:pt>
                <c:pt idx="3">
                  <c:v>1575</c:v>
                </c:pt>
                <c:pt idx="4">
                  <c:v>968</c:v>
                </c:pt>
                <c:pt idx="5">
                  <c:v>751</c:v>
                </c:pt>
                <c:pt idx="6">
                  <c:v>1054</c:v>
                </c:pt>
                <c:pt idx="7">
                  <c:v>1370</c:v>
                </c:pt>
                <c:pt idx="8">
                  <c:v>1307</c:v>
                </c:pt>
                <c:pt idx="9">
                  <c:v>1085</c:v>
                </c:pt>
                <c:pt idx="10">
                  <c:v>889</c:v>
                </c:pt>
                <c:pt idx="11">
                  <c:v>608</c:v>
                </c:pt>
                <c:pt idx="12">
                  <c:v>309</c:v>
                </c:pt>
                <c:pt idx="13">
                  <c:v>11</c:v>
                </c:pt>
              </c:numCache>
            </c:numRef>
          </c:val>
          <c:smooth val="1"/>
          <c:extLst>
            <c:ext xmlns:c16="http://schemas.microsoft.com/office/drawing/2014/chart" uri="{C3380CC4-5D6E-409C-BE32-E72D297353CC}">
              <c16:uniqueId val="{00000000-A8D5-419C-AD5D-439E5BF6D28B}"/>
            </c:ext>
          </c:extLst>
        </c:ser>
        <c:dLbls>
          <c:dLblPos val="t"/>
          <c:showLegendKey val="0"/>
          <c:showVal val="1"/>
          <c:showCatName val="0"/>
          <c:showSerName val="0"/>
          <c:showPercent val="0"/>
          <c:showBubbleSize val="0"/>
        </c:dLbls>
        <c:marker val="1"/>
        <c:smooth val="0"/>
        <c:axId val="313925152"/>
        <c:axId val="313932352"/>
      </c:lineChart>
      <c:catAx>
        <c:axId val="313925152"/>
        <c:scaling>
          <c:orientation val="minMax"/>
        </c:scaling>
        <c:delete val="0"/>
        <c:axPos val="b"/>
        <c:numFmt formatCode="0.00;[Red]0.0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313932352"/>
        <c:crosses val="autoZero"/>
        <c:auto val="1"/>
        <c:lblAlgn val="ctr"/>
        <c:lblOffset val="100"/>
        <c:noMultiLvlLbl val="0"/>
      </c:catAx>
      <c:valAx>
        <c:axId val="313932352"/>
        <c:scaling>
          <c:orientation val="minMax"/>
        </c:scaling>
        <c:delete val="1"/>
        <c:axPos val="l"/>
        <c:numFmt formatCode="[&gt;=1000000]0.00,,&quot;M&quot;;[&gt;=1000]0.0,&quot;K&quot;;0" sourceLinked="1"/>
        <c:majorTickMark val="none"/>
        <c:minorTickMark val="none"/>
        <c:tickLblPos val="nextTo"/>
        <c:crossAx val="3139251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[Tastescape Restaurant Sales Dashboard.xlsx]Pivot Table!PivotTable1</c:name>
    <c:fmtId val="52"/>
  </c:pivotSource>
  <c:chart>
    <c:title>
      <c:tx>
        <c:rich>
          <a:bodyPr rot="0" spcFirstLastPara="1" vertOverflow="ellipsis" vert="horz" wrap="square" anchor="ctr" anchorCtr="1"/>
          <a:lstStyle/>
          <a:p>
            <a:pPr algn="l">
              <a:defRPr sz="1600" b="1" i="0" u="none" strike="noStrike" kern="1200" spc="0" baseline="0">
                <a:solidFill>
                  <a:schemeClr val="tx1">
                    <a:lumMod val="65000"/>
                    <a:lumOff val="35000"/>
                  </a:schemeClr>
                </a:solidFill>
                <a:latin typeface="+mn-lt"/>
                <a:ea typeface="+mn-ea"/>
                <a:cs typeface="+mn-cs"/>
              </a:defRPr>
            </a:pPr>
            <a:r>
              <a:rPr lang="en-PH" sz="1600" b="1" i="0" u="none" strike="noStrike" baseline="0">
                <a:solidFill>
                  <a:schemeClr val="tx1">
                    <a:lumMod val="65000"/>
                    <a:lumOff val="35000"/>
                  </a:schemeClr>
                </a:solidFill>
              </a:rPr>
              <a:t>Weekly Revenue Trends</a:t>
            </a:r>
            <a:endParaRPr lang="en-US" sz="1600" b="1">
              <a:solidFill>
                <a:schemeClr val="tx1">
                  <a:lumMod val="65000"/>
                  <a:lumOff val="35000"/>
                </a:schemeClr>
              </a:solidFill>
            </a:endParaRPr>
          </a:p>
        </c:rich>
      </c:tx>
      <c:layout>
        <c:manualLayout>
          <c:xMode val="edge"/>
          <c:yMode val="edge"/>
          <c:x val="1.6831240178283514E-2"/>
          <c:y val="2.3594655547232501E-2"/>
        </c:manualLayout>
      </c:layout>
      <c:overlay val="0"/>
      <c:spPr>
        <a:noFill/>
        <a:ln>
          <a:noFill/>
        </a:ln>
        <a:effectLst/>
      </c:spPr>
      <c:txPr>
        <a:bodyPr rot="0" spcFirstLastPara="1" vertOverflow="ellipsis" vert="horz" wrap="square" anchor="ctr" anchorCtr="1"/>
        <a:lstStyle/>
        <a:p>
          <a:pPr algn="l">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47625" cap="rnd">
            <a:solidFill>
              <a:srgbClr val="FF701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47625" cap="rnd">
            <a:solidFill>
              <a:srgbClr val="FF701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47625" cap="rnd">
            <a:solidFill>
              <a:srgbClr val="FF701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47625" cap="rnd">
            <a:solidFill>
              <a:srgbClr val="FF701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47625" cap="rnd">
            <a:solidFill>
              <a:srgbClr val="FF7017"/>
            </a:solidFill>
            <a:round/>
          </a:ln>
          <a:effectLst/>
        </c:spPr>
        <c:marker>
          <c:symbol val="circle"/>
          <c:size val="5"/>
          <c:spPr>
            <a:solidFill>
              <a:srgbClr val="FF7017"/>
            </a:solidFill>
            <a:ln w="57150">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47625" cap="rnd">
            <a:solidFill>
              <a:srgbClr val="FF7017"/>
            </a:solidFill>
            <a:round/>
          </a:ln>
          <a:effectLst/>
        </c:spPr>
        <c:marker>
          <c:symbol val="circle"/>
          <c:size val="5"/>
          <c:spPr>
            <a:solidFill>
              <a:srgbClr val="FF7017"/>
            </a:solidFill>
            <a:ln w="57150">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47625" cap="rnd">
            <a:solidFill>
              <a:srgbClr val="FF7017"/>
            </a:solidFill>
            <a:round/>
          </a:ln>
          <a:effectLst/>
        </c:spPr>
        <c:marker>
          <c:symbol val="circle"/>
          <c:size val="5"/>
          <c:spPr>
            <a:solidFill>
              <a:srgbClr val="FF7017"/>
            </a:solidFill>
            <a:ln w="41275">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47625" cap="rnd">
            <a:solidFill>
              <a:srgbClr val="FF7017"/>
            </a:solidFill>
            <a:round/>
          </a:ln>
          <a:effectLst/>
        </c:spPr>
        <c:marker>
          <c:symbol val="circle"/>
          <c:size val="5"/>
          <c:spPr>
            <a:solidFill>
              <a:srgbClr val="FF7017"/>
            </a:solidFill>
            <a:ln w="41275">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47625" cap="rnd">
            <a:solidFill>
              <a:srgbClr val="FF7017"/>
            </a:solidFill>
            <a:round/>
          </a:ln>
          <a:effectLst/>
        </c:spPr>
        <c:marker>
          <c:symbol val="circle"/>
          <c:size val="5"/>
          <c:spPr>
            <a:solidFill>
              <a:srgbClr val="FF7017"/>
            </a:solidFill>
            <a:ln w="41275">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47625" cap="rnd">
            <a:solidFill>
              <a:srgbClr val="FF7017"/>
            </a:solidFill>
            <a:round/>
          </a:ln>
          <a:effectLst/>
        </c:spPr>
        <c:marker>
          <c:symbol val="circle"/>
          <c:size val="5"/>
          <c:spPr>
            <a:solidFill>
              <a:srgbClr val="FF7017"/>
            </a:solidFill>
            <a:ln w="41275">
              <a:solidFill>
                <a:schemeClr val="accent2">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ln w="88900" cap="rnd">
            <a:solidFill>
              <a:srgbClr val="FF7017"/>
            </a:solidFill>
            <a:round/>
          </a:ln>
          <a:effectLst/>
        </c:spPr>
        <c:marker>
          <c:symbol val="circle"/>
          <c:size val="5"/>
          <c:spPr>
            <a:noFill/>
            <a:ln w="111125">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5293111913768817E-2"/>
          <c:y val="0.35641659361664735"/>
          <c:w val="0.96305123340363596"/>
          <c:h val="0.54924026160458239"/>
        </c:manualLayout>
      </c:layout>
      <c:lineChart>
        <c:grouping val="standard"/>
        <c:varyColors val="0"/>
        <c:ser>
          <c:idx val="0"/>
          <c:order val="0"/>
          <c:tx>
            <c:strRef>
              <c:f>'Pivot Table'!$J$10</c:f>
              <c:strCache>
                <c:ptCount val="1"/>
                <c:pt idx="0">
                  <c:v>Total</c:v>
                </c:pt>
              </c:strCache>
            </c:strRef>
          </c:tx>
          <c:spPr>
            <a:ln w="88900" cap="rnd">
              <a:solidFill>
                <a:srgbClr val="FF7017"/>
              </a:solidFill>
              <a:round/>
            </a:ln>
            <a:effectLst/>
          </c:spPr>
          <c:marker>
            <c:symbol val="circle"/>
            <c:size val="5"/>
            <c:spPr>
              <a:noFill/>
              <a:ln w="111125">
                <a:solidFill>
                  <a:schemeClr val="accent2">
                    <a:lumMod val="60000"/>
                    <a:lumOff val="4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Table'!$I$11:$I$23</c:f>
              <c:strCache>
                <c:ptCount val="13"/>
                <c:pt idx="0">
                  <c:v>Week 1</c:v>
                </c:pt>
                <c:pt idx="1">
                  <c:v>Week 2</c:v>
                </c:pt>
                <c:pt idx="2">
                  <c:v>Week 3</c:v>
                </c:pt>
                <c:pt idx="3">
                  <c:v>Week 4</c:v>
                </c:pt>
                <c:pt idx="4">
                  <c:v>Week 5</c:v>
                </c:pt>
                <c:pt idx="5">
                  <c:v>Week 6</c:v>
                </c:pt>
                <c:pt idx="6">
                  <c:v>Week 7</c:v>
                </c:pt>
                <c:pt idx="7">
                  <c:v>Week 8</c:v>
                </c:pt>
                <c:pt idx="8">
                  <c:v>Week 9</c:v>
                </c:pt>
                <c:pt idx="9">
                  <c:v>Week 10</c:v>
                </c:pt>
                <c:pt idx="10">
                  <c:v>Week 11</c:v>
                </c:pt>
                <c:pt idx="11">
                  <c:v>Week 12</c:v>
                </c:pt>
                <c:pt idx="12">
                  <c:v>Week 13</c:v>
                </c:pt>
              </c:strCache>
            </c:strRef>
          </c:cat>
          <c:val>
            <c:numRef>
              <c:f>'Pivot Table'!$J$11:$J$23</c:f>
              <c:numCache>
                <c:formatCode>[&gt;=1000000000]0.00,,,"B";[&gt;=1000000]0.00,,"M";0.0,"K"</c:formatCode>
                <c:ptCount val="13"/>
                <c:pt idx="0">
                  <c:v>12595.799999999996</c:v>
                </c:pt>
                <c:pt idx="1">
                  <c:v>12023.7</c:v>
                </c:pt>
                <c:pt idx="2">
                  <c:v>11860.55</c:v>
                </c:pt>
                <c:pt idx="3">
                  <c:v>12108.3</c:v>
                </c:pt>
                <c:pt idx="4">
                  <c:v>13299.899999999998</c:v>
                </c:pt>
                <c:pt idx="5">
                  <c:v>12461.199999999999</c:v>
                </c:pt>
                <c:pt idx="6">
                  <c:v>12321.850000000002</c:v>
                </c:pt>
                <c:pt idx="7">
                  <c:v>11921.2</c:v>
                </c:pt>
                <c:pt idx="8">
                  <c:v>12803.95</c:v>
                </c:pt>
                <c:pt idx="9">
                  <c:v>12657.500000000002</c:v>
                </c:pt>
                <c:pt idx="10">
                  <c:v>12837.5</c:v>
                </c:pt>
                <c:pt idx="11">
                  <c:v>11304.050000000001</c:v>
                </c:pt>
                <c:pt idx="12">
                  <c:v>11022.4</c:v>
                </c:pt>
              </c:numCache>
            </c:numRef>
          </c:val>
          <c:smooth val="0"/>
          <c:extLst>
            <c:ext xmlns:c16="http://schemas.microsoft.com/office/drawing/2014/chart" uri="{C3380CC4-5D6E-409C-BE32-E72D297353CC}">
              <c16:uniqueId val="{00000001-1E18-486A-8531-4F549E668CD9}"/>
            </c:ext>
          </c:extLst>
        </c:ser>
        <c:dLbls>
          <c:dLblPos val="t"/>
          <c:showLegendKey val="0"/>
          <c:showVal val="1"/>
          <c:showCatName val="0"/>
          <c:showSerName val="0"/>
          <c:showPercent val="0"/>
          <c:showBubbleSize val="0"/>
        </c:dLbls>
        <c:marker val="1"/>
        <c:smooth val="0"/>
        <c:axId val="1721553535"/>
        <c:axId val="1721561215"/>
      </c:lineChart>
      <c:catAx>
        <c:axId val="1721553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721561215"/>
        <c:crosses val="autoZero"/>
        <c:auto val="1"/>
        <c:lblAlgn val="ctr"/>
        <c:lblOffset val="100"/>
        <c:noMultiLvlLbl val="0"/>
      </c:catAx>
      <c:valAx>
        <c:axId val="1721561215"/>
        <c:scaling>
          <c:orientation val="minMax"/>
        </c:scaling>
        <c:delete val="1"/>
        <c:axPos val="l"/>
        <c:numFmt formatCode="[&gt;=1000000000]0.00,,,&quot;B&quot;;[&gt;=1000000]0.00,,&quot;M&quot;;0.0,&quot;K&quot;" sourceLinked="1"/>
        <c:majorTickMark val="none"/>
        <c:minorTickMark val="none"/>
        <c:tickLblPos val="nextTo"/>
        <c:crossAx val="172155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[Tastescape Restaurant Sales Dashboard.xlsx]Pivot Table!PivotTable8</c:name>
    <c:fmtId val="112"/>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5875">
            <a:solidFill>
              <a:srgbClr val="FF7017"/>
            </a:solidFill>
          </a:ln>
          <a:effectLst/>
        </c:spPr>
        <c:marker>
          <c:symbol val="none"/>
        </c:marker>
        <c:dLbl>
          <c:idx val="0"/>
          <c:delete val="1"/>
          <c:extLst>
            <c:ext xmlns:c15="http://schemas.microsoft.com/office/drawing/2012/chart" uri="{CE6537A1-D6FC-4f65-9D91-7224C49458BB}"/>
          </c:extLst>
        </c:dLbl>
      </c:pivotFmt>
      <c:pivotFmt>
        <c:idx val="3"/>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5875">
            <a:solidFill>
              <a:srgbClr val="FF7017"/>
            </a:solidFill>
          </a:ln>
          <a:effectLst/>
        </c:spPr>
        <c:marker>
          <c:symbol val="none"/>
        </c:marker>
        <c:dLbl>
          <c:idx val="0"/>
          <c:delete val="1"/>
          <c:extLst>
            <c:ext xmlns:c15="http://schemas.microsoft.com/office/drawing/2012/chart" uri="{CE6537A1-D6FC-4f65-9D91-7224C49458BB}"/>
          </c:extLst>
        </c:dLbl>
      </c:pivotFmt>
      <c:pivotFmt>
        <c:idx val="4"/>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5875">
            <a:solidFill>
              <a:srgbClr val="FF7017"/>
            </a:solidFill>
          </a:ln>
          <a:effectLst/>
        </c:spPr>
        <c:marker>
          <c:symbol val="none"/>
        </c:marker>
        <c:dLbl>
          <c:idx val="0"/>
          <c:delete val="1"/>
          <c:extLst>
            <c:ext xmlns:c15="http://schemas.microsoft.com/office/drawing/2012/chart" uri="{CE6537A1-D6FC-4f65-9D91-7224C49458BB}"/>
          </c:extLst>
        </c:dLbl>
      </c:pivotFmt>
      <c:pivotFmt>
        <c:idx val="5"/>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5875">
            <a:solidFill>
              <a:srgbClr val="FF7017"/>
            </a:solidFill>
          </a:ln>
          <a:effectLst/>
        </c:spPr>
        <c:marker>
          <c:symbol val="none"/>
        </c:marker>
        <c:dLbl>
          <c:idx val="0"/>
          <c:delete val="1"/>
          <c:extLst>
            <c:ext xmlns:c15="http://schemas.microsoft.com/office/drawing/2012/chart" uri="{CE6537A1-D6FC-4f65-9D91-7224C49458BB}"/>
          </c:extLst>
        </c:dLbl>
      </c:pivotFmt>
      <c:pivotFmt>
        <c:idx val="6"/>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5875">
            <a:solidFill>
              <a:srgbClr val="FF7017"/>
            </a:solidFill>
          </a:ln>
          <a:effectLst/>
        </c:spPr>
        <c:marker>
          <c:symbol val="none"/>
        </c:marker>
        <c:dLbl>
          <c:idx val="0"/>
          <c:delete val="1"/>
          <c:extLst>
            <c:ext xmlns:c15="http://schemas.microsoft.com/office/drawing/2012/chart" uri="{CE6537A1-D6FC-4f65-9D91-7224C49458BB}"/>
          </c:extLst>
        </c:dLbl>
      </c:pivotFmt>
      <c:pivotFmt>
        <c:idx val="7"/>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5875">
            <a:solidFill>
              <a:srgbClr val="FF7017"/>
            </a:solidFill>
          </a:ln>
          <a:effectLst/>
        </c:spPr>
        <c:marker>
          <c:symbol val="none"/>
        </c:marker>
        <c:dLbl>
          <c:idx val="0"/>
          <c:delete val="1"/>
          <c:extLst>
            <c:ext xmlns:c15="http://schemas.microsoft.com/office/drawing/2012/chart" uri="{CE6537A1-D6FC-4f65-9D91-7224C49458BB}"/>
          </c:extLst>
        </c:dLbl>
      </c:pivotFmt>
      <c:pivotFmt>
        <c:idx val="8"/>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9050">
            <a:solidFill>
              <a:srgbClr val="FF7017"/>
            </a:solidFill>
          </a:ln>
          <a:effectLst/>
        </c:spPr>
        <c:marker>
          <c:symbol val="none"/>
        </c:marker>
        <c:dLbl>
          <c:idx val="0"/>
          <c:delete val="1"/>
          <c:extLst>
            <c:ext xmlns:c15="http://schemas.microsoft.com/office/drawing/2012/chart" uri="{CE6537A1-D6FC-4f65-9D91-7224C49458BB}"/>
          </c:extLst>
        </c:dLbl>
      </c:pivotFmt>
      <c:pivotFmt>
        <c:idx val="9"/>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9050">
            <a:solidFill>
              <a:srgbClr val="FF7017"/>
            </a:solidFill>
          </a:ln>
          <a:effectLst/>
        </c:spPr>
        <c:marker>
          <c:symbol val="none"/>
        </c:marker>
        <c:dLbl>
          <c:idx val="0"/>
          <c:delete val="1"/>
          <c:extLst>
            <c:ext xmlns:c15="http://schemas.microsoft.com/office/drawing/2012/chart" uri="{CE6537A1-D6FC-4f65-9D91-7224C49458BB}"/>
          </c:extLst>
        </c:dLbl>
      </c:pivotFmt>
      <c:pivotFmt>
        <c:idx val="10"/>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9050">
            <a:solidFill>
              <a:srgbClr val="FF7017"/>
            </a:solidFill>
          </a:ln>
          <a:effectLst/>
        </c:spPr>
        <c:marker>
          <c:symbol val="none"/>
        </c:marker>
        <c:dLbl>
          <c:idx val="0"/>
          <c:delete val="1"/>
          <c:extLst>
            <c:ext xmlns:c15="http://schemas.microsoft.com/office/drawing/2012/chart" uri="{CE6537A1-D6FC-4f65-9D91-7224C49458BB}"/>
          </c:extLst>
        </c:dLbl>
      </c:pivotFmt>
      <c:pivotFmt>
        <c:idx val="11"/>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9050">
            <a:solidFill>
              <a:srgbClr val="FF7017"/>
            </a:solidFill>
          </a:ln>
          <a:effectLst/>
        </c:spPr>
        <c:marker>
          <c:symbol val="none"/>
        </c:marker>
        <c:dLbl>
          <c:idx val="0"/>
          <c:delete val="1"/>
          <c:extLst>
            <c:ext xmlns:c15="http://schemas.microsoft.com/office/drawing/2012/chart" uri="{CE6537A1-D6FC-4f65-9D91-7224C49458BB}"/>
          </c:extLst>
        </c:dLbl>
      </c:pivotFmt>
      <c:pivotFmt>
        <c:idx val="12"/>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9050">
            <a:solidFill>
              <a:srgbClr val="FF7017"/>
            </a:solidFill>
          </a:ln>
          <a:effectLst/>
        </c:spPr>
        <c:marker>
          <c:symbol val="none"/>
        </c:marker>
        <c:dLbl>
          <c:idx val="0"/>
          <c:delete val="1"/>
          <c:extLst>
            <c:ext xmlns:c15="http://schemas.microsoft.com/office/drawing/2012/chart" uri="{CE6537A1-D6FC-4f65-9D91-7224C49458BB}"/>
          </c:extLst>
        </c:dLbl>
      </c:pivotFmt>
      <c:pivotFmt>
        <c:idx val="13"/>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tileRect/>
          </a:gradFill>
          <a:ln w="19050">
            <a:solidFill>
              <a:srgbClr val="FF7017"/>
            </a:solidFill>
          </a:ln>
          <a:effectLst/>
        </c:spPr>
        <c:marker>
          <c:symbol val="none"/>
        </c:marker>
        <c:dLbl>
          <c:idx val="0"/>
          <c:delete val="1"/>
          <c:extLst>
            <c:ext xmlns:c15="http://schemas.microsoft.com/office/drawing/2012/chart" uri="{CE6537A1-D6FC-4f65-9D91-7224C49458BB}"/>
          </c:extLst>
        </c:dLbl>
      </c:pivotFmt>
      <c:pivotFmt>
        <c:idx val="14"/>
        <c:spPr>
          <a:solidFill>
            <a:schemeClr val="accent2">
              <a:lumMod val="20000"/>
              <a:lumOff val="80000"/>
            </a:schemeClr>
          </a:solidFill>
          <a:ln w="19050">
            <a:solidFill>
              <a:srgbClr val="FF7017"/>
            </a:solid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
          <c:y val="0"/>
          <c:w val="1"/>
          <c:h val="1"/>
        </c:manualLayout>
      </c:layout>
      <c:areaChart>
        <c:grouping val="standard"/>
        <c:varyColors val="0"/>
        <c:ser>
          <c:idx val="0"/>
          <c:order val="0"/>
          <c:tx>
            <c:strRef>
              <c:f>'Pivot Table'!$B$10</c:f>
              <c:strCache>
                <c:ptCount val="1"/>
                <c:pt idx="0">
                  <c:v>Total</c:v>
                </c:pt>
              </c:strCache>
            </c:strRef>
          </c:tx>
          <c:spPr>
            <a:solidFill>
              <a:schemeClr val="accent2">
                <a:lumMod val="20000"/>
                <a:lumOff val="80000"/>
              </a:schemeClr>
            </a:solidFill>
            <a:ln w="19050">
              <a:solidFill>
                <a:srgbClr val="FF7017"/>
              </a:solidFill>
            </a:ln>
            <a:effectLst/>
          </c:spPr>
          <c:cat>
            <c:strRef>
              <c:f>'Pivot Table'!$A$11:$A$23</c:f>
              <c:strCache>
                <c:ptCount val="13"/>
                <c:pt idx="0">
                  <c:v>Week 1</c:v>
                </c:pt>
                <c:pt idx="1">
                  <c:v>Week 2</c:v>
                </c:pt>
                <c:pt idx="2">
                  <c:v>Week 3</c:v>
                </c:pt>
                <c:pt idx="3">
                  <c:v>Week 4</c:v>
                </c:pt>
                <c:pt idx="4">
                  <c:v>Week 5</c:v>
                </c:pt>
                <c:pt idx="5">
                  <c:v>Week 6</c:v>
                </c:pt>
                <c:pt idx="6">
                  <c:v>Week 7</c:v>
                </c:pt>
                <c:pt idx="7">
                  <c:v>Week 8</c:v>
                </c:pt>
                <c:pt idx="8">
                  <c:v>Week 9</c:v>
                </c:pt>
                <c:pt idx="9">
                  <c:v>Week 10</c:v>
                </c:pt>
                <c:pt idx="10">
                  <c:v>Week 11</c:v>
                </c:pt>
                <c:pt idx="11">
                  <c:v>Week 12</c:v>
                </c:pt>
                <c:pt idx="12">
                  <c:v>Week 13</c:v>
                </c:pt>
              </c:strCache>
            </c:strRef>
          </c:cat>
          <c:val>
            <c:numRef>
              <c:f>'Pivot Table'!$B$11:$B$23</c:f>
              <c:numCache>
                <c:formatCode>#,##0.00</c:formatCode>
                <c:ptCount val="13"/>
                <c:pt idx="0">
                  <c:v>12595.799999999996</c:v>
                </c:pt>
                <c:pt idx="1">
                  <c:v>12023.7</c:v>
                </c:pt>
                <c:pt idx="2">
                  <c:v>11860.55</c:v>
                </c:pt>
                <c:pt idx="3">
                  <c:v>12108.3</c:v>
                </c:pt>
                <c:pt idx="4">
                  <c:v>13299.899999999998</c:v>
                </c:pt>
                <c:pt idx="5">
                  <c:v>12461.199999999999</c:v>
                </c:pt>
                <c:pt idx="6">
                  <c:v>12321.850000000002</c:v>
                </c:pt>
                <c:pt idx="7">
                  <c:v>11921.2</c:v>
                </c:pt>
                <c:pt idx="8">
                  <c:v>12803.95</c:v>
                </c:pt>
                <c:pt idx="9">
                  <c:v>12657.500000000002</c:v>
                </c:pt>
                <c:pt idx="10">
                  <c:v>12837.5</c:v>
                </c:pt>
                <c:pt idx="11">
                  <c:v>11304.050000000001</c:v>
                </c:pt>
                <c:pt idx="12">
                  <c:v>11022.4</c:v>
                </c:pt>
              </c:numCache>
            </c:numRef>
          </c:val>
          <c:extLst>
            <c:ext xmlns:c16="http://schemas.microsoft.com/office/drawing/2014/chart" uri="{C3380CC4-5D6E-409C-BE32-E72D297353CC}">
              <c16:uniqueId val="{00000000-5F88-4845-92CA-696DDE1410EF}"/>
            </c:ext>
          </c:extLst>
        </c:ser>
        <c:dLbls>
          <c:showLegendKey val="0"/>
          <c:showVal val="0"/>
          <c:showCatName val="0"/>
          <c:showSerName val="0"/>
          <c:showPercent val="0"/>
          <c:showBubbleSize val="0"/>
        </c:dLbls>
        <c:axId val="1262215919"/>
        <c:axId val="1262805391"/>
      </c:areaChart>
      <c:catAx>
        <c:axId val="1262215919"/>
        <c:scaling>
          <c:orientation val="minMax"/>
        </c:scaling>
        <c:delete val="1"/>
        <c:axPos val="b"/>
        <c:numFmt formatCode="General" sourceLinked="1"/>
        <c:majorTickMark val="out"/>
        <c:minorTickMark val="none"/>
        <c:tickLblPos val="nextTo"/>
        <c:crossAx val="1262805391"/>
        <c:crosses val="autoZero"/>
        <c:auto val="1"/>
        <c:lblAlgn val="ctr"/>
        <c:lblOffset val="100"/>
        <c:noMultiLvlLbl val="0"/>
      </c:catAx>
      <c:valAx>
        <c:axId val="1262805391"/>
        <c:scaling>
          <c:orientation val="minMax"/>
        </c:scaling>
        <c:delete val="1"/>
        <c:axPos val="l"/>
        <c:numFmt formatCode="#,##0.00" sourceLinked="1"/>
        <c:majorTickMark val="none"/>
        <c:minorTickMark val="none"/>
        <c:tickLblPos val="nextTo"/>
        <c:crossAx val="1262215919"/>
        <c:crosses val="autoZero"/>
        <c:crossBetween val="midCat"/>
      </c:valAx>
      <c:spPr>
        <a:noFill/>
      </c:spPr>
    </c:plotArea>
    <c:plotVisOnly val="1"/>
    <c:dispBlanksAs val="zero"/>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[Tastescape Restaurant Sales Dashboard.xlsx]Pivot Table!PivotTable9</c:name>
    <c:fmtId val="9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lumMod val="20000"/>
              <a:lumOff val="80000"/>
            </a:schemeClr>
          </a:soli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7.2101608929823107E-3"/>
          <c:w val="1"/>
          <c:h val="0.99278983910701757"/>
        </c:manualLayout>
      </c:layout>
      <c:areaChart>
        <c:grouping val="standard"/>
        <c:varyColors val="0"/>
        <c:ser>
          <c:idx val="0"/>
          <c:order val="0"/>
          <c:tx>
            <c:strRef>
              <c:f>'Pivot Table'!$D$10</c:f>
              <c:strCache>
                <c:ptCount val="1"/>
                <c:pt idx="0">
                  <c:v>Total</c:v>
                </c:pt>
              </c:strCache>
            </c:strRef>
          </c:tx>
          <c:spPr>
            <a:solidFill>
              <a:schemeClr val="accent2">
                <a:lumMod val="20000"/>
                <a:lumOff val="80000"/>
              </a:schemeClr>
            </a:solidFill>
            <a:ln w="19050">
              <a:solidFill>
                <a:srgbClr val="FF7017"/>
              </a:solidFill>
            </a:ln>
            <a:effectLst/>
          </c:spPr>
          <c:cat>
            <c:strRef>
              <c:f>'Pivot Table'!$C$11:$C$23</c:f>
              <c:strCache>
                <c:ptCount val="13"/>
                <c:pt idx="0">
                  <c:v>Week 1</c:v>
                </c:pt>
                <c:pt idx="1">
                  <c:v>Week 2</c:v>
                </c:pt>
                <c:pt idx="2">
                  <c:v>Week 3</c:v>
                </c:pt>
                <c:pt idx="3">
                  <c:v>Week 4</c:v>
                </c:pt>
                <c:pt idx="4">
                  <c:v>Week 5</c:v>
                </c:pt>
                <c:pt idx="5">
                  <c:v>Week 6</c:v>
                </c:pt>
                <c:pt idx="6">
                  <c:v>Week 7</c:v>
                </c:pt>
                <c:pt idx="7">
                  <c:v>Week 8</c:v>
                </c:pt>
                <c:pt idx="8">
                  <c:v>Week 9</c:v>
                </c:pt>
                <c:pt idx="9">
                  <c:v>Week 10</c:v>
                </c:pt>
                <c:pt idx="10">
                  <c:v>Week 11</c:v>
                </c:pt>
                <c:pt idx="11">
                  <c:v>Week 12</c:v>
                </c:pt>
                <c:pt idx="12">
                  <c:v>Week 13</c:v>
                </c:pt>
              </c:strCache>
            </c:strRef>
          </c:cat>
          <c:val>
            <c:numRef>
              <c:f>'Pivot Table'!$D$11:$D$23</c:f>
              <c:numCache>
                <c:formatCode>#,##0.00</c:formatCode>
                <c:ptCount val="13"/>
                <c:pt idx="0">
                  <c:v>979</c:v>
                </c:pt>
                <c:pt idx="1">
                  <c:v>932</c:v>
                </c:pt>
                <c:pt idx="2">
                  <c:v>924</c:v>
                </c:pt>
                <c:pt idx="3">
                  <c:v>925</c:v>
                </c:pt>
                <c:pt idx="4">
                  <c:v>1015</c:v>
                </c:pt>
                <c:pt idx="5">
                  <c:v>949</c:v>
                </c:pt>
                <c:pt idx="6">
                  <c:v>958</c:v>
                </c:pt>
                <c:pt idx="7">
                  <c:v>906</c:v>
                </c:pt>
                <c:pt idx="8">
                  <c:v>974</c:v>
                </c:pt>
                <c:pt idx="9">
                  <c:v>966</c:v>
                </c:pt>
                <c:pt idx="10">
                  <c:v>969</c:v>
                </c:pt>
                <c:pt idx="11">
                  <c:v>875</c:v>
                </c:pt>
                <c:pt idx="12">
                  <c:v>862</c:v>
                </c:pt>
              </c:numCache>
            </c:numRef>
          </c:val>
          <c:extLst>
            <c:ext xmlns:c16="http://schemas.microsoft.com/office/drawing/2014/chart" uri="{C3380CC4-5D6E-409C-BE32-E72D297353CC}">
              <c16:uniqueId val="{00000000-AB9C-404A-AD23-9E88733CF564}"/>
            </c:ext>
          </c:extLst>
        </c:ser>
        <c:dLbls>
          <c:showLegendKey val="0"/>
          <c:showVal val="0"/>
          <c:showCatName val="0"/>
          <c:showSerName val="0"/>
          <c:showPercent val="0"/>
          <c:showBubbleSize val="0"/>
        </c:dLbls>
        <c:axId val="365578928"/>
        <c:axId val="365573648"/>
      </c:areaChart>
      <c:catAx>
        <c:axId val="365578928"/>
        <c:scaling>
          <c:orientation val="minMax"/>
        </c:scaling>
        <c:delete val="1"/>
        <c:axPos val="b"/>
        <c:numFmt formatCode="General" sourceLinked="1"/>
        <c:majorTickMark val="out"/>
        <c:minorTickMark val="none"/>
        <c:tickLblPos val="nextTo"/>
        <c:crossAx val="365573648"/>
        <c:crosses val="autoZero"/>
        <c:auto val="1"/>
        <c:lblAlgn val="ctr"/>
        <c:lblOffset val="100"/>
        <c:noMultiLvlLbl val="0"/>
      </c:catAx>
      <c:valAx>
        <c:axId val="365573648"/>
        <c:scaling>
          <c:orientation val="minMax"/>
        </c:scaling>
        <c:delete val="1"/>
        <c:axPos val="l"/>
        <c:numFmt formatCode="#,##0.00" sourceLinked="1"/>
        <c:majorTickMark val="none"/>
        <c:minorTickMark val="none"/>
        <c:tickLblPos val="nextTo"/>
        <c:crossAx val="3655789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[Tastescape Restaurant Sales Dashboard.xlsx]Pivot Table!PivotTable10</c:name>
    <c:fmtId val="8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16200000" scaled="1"/>
          </a:gra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lumMod val="20000"/>
              <a:lumOff val="80000"/>
            </a:schemeClr>
          </a:solidFill>
          <a:ln w="19050">
            <a:solidFill>
              <a:srgbClr val="FF7017"/>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areaChart>
        <c:grouping val="standard"/>
        <c:varyColors val="0"/>
        <c:ser>
          <c:idx val="0"/>
          <c:order val="0"/>
          <c:tx>
            <c:strRef>
              <c:f>'Pivot Table'!$F$10</c:f>
              <c:strCache>
                <c:ptCount val="1"/>
                <c:pt idx="0">
                  <c:v>Total</c:v>
                </c:pt>
              </c:strCache>
            </c:strRef>
          </c:tx>
          <c:spPr>
            <a:solidFill>
              <a:schemeClr val="accent2">
                <a:lumMod val="20000"/>
                <a:lumOff val="80000"/>
              </a:schemeClr>
            </a:solidFill>
            <a:ln w="19050">
              <a:solidFill>
                <a:srgbClr val="FF7017"/>
              </a:solidFill>
            </a:ln>
            <a:effectLst/>
          </c:spPr>
          <c:cat>
            <c:strRef>
              <c:f>'Pivot Table'!$E$11:$E$23</c:f>
              <c:strCache>
                <c:ptCount val="13"/>
                <c:pt idx="0">
                  <c:v>Week 1</c:v>
                </c:pt>
                <c:pt idx="1">
                  <c:v>Week 2</c:v>
                </c:pt>
                <c:pt idx="2">
                  <c:v>Week 3</c:v>
                </c:pt>
                <c:pt idx="3">
                  <c:v>Week 4</c:v>
                </c:pt>
                <c:pt idx="4">
                  <c:v>Week 5</c:v>
                </c:pt>
                <c:pt idx="5">
                  <c:v>Week 6</c:v>
                </c:pt>
                <c:pt idx="6">
                  <c:v>Week 7</c:v>
                </c:pt>
                <c:pt idx="7">
                  <c:v>Week 8</c:v>
                </c:pt>
                <c:pt idx="8">
                  <c:v>Week 9</c:v>
                </c:pt>
                <c:pt idx="9">
                  <c:v>Week 10</c:v>
                </c:pt>
                <c:pt idx="10">
                  <c:v>Week 11</c:v>
                </c:pt>
                <c:pt idx="11">
                  <c:v>Week 12</c:v>
                </c:pt>
                <c:pt idx="12">
                  <c:v>Week 13</c:v>
                </c:pt>
              </c:strCache>
            </c:strRef>
          </c:cat>
          <c:val>
            <c:numRef>
              <c:f>'Pivot Table'!$F$11:$F$23</c:f>
              <c:numCache>
                <c:formatCode>General</c:formatCode>
                <c:ptCount val="13"/>
                <c:pt idx="0">
                  <c:v>430</c:v>
                </c:pt>
                <c:pt idx="1">
                  <c:v>416</c:v>
                </c:pt>
                <c:pt idx="2">
                  <c:v>406</c:v>
                </c:pt>
                <c:pt idx="3">
                  <c:v>416</c:v>
                </c:pt>
                <c:pt idx="4">
                  <c:v>446</c:v>
                </c:pt>
                <c:pt idx="5">
                  <c:v>422</c:v>
                </c:pt>
                <c:pt idx="6">
                  <c:v>412</c:v>
                </c:pt>
                <c:pt idx="7">
                  <c:v>397</c:v>
                </c:pt>
                <c:pt idx="8">
                  <c:v>404</c:v>
                </c:pt>
                <c:pt idx="9">
                  <c:v>427</c:v>
                </c:pt>
                <c:pt idx="10">
                  <c:v>426</c:v>
                </c:pt>
                <c:pt idx="11">
                  <c:v>394</c:v>
                </c:pt>
                <c:pt idx="12">
                  <c:v>374</c:v>
                </c:pt>
              </c:numCache>
            </c:numRef>
          </c:val>
          <c:extLst>
            <c:ext xmlns:c16="http://schemas.microsoft.com/office/drawing/2014/chart" uri="{C3380CC4-5D6E-409C-BE32-E72D297353CC}">
              <c16:uniqueId val="{00000000-5455-4A29-B424-8414A78DF333}"/>
            </c:ext>
          </c:extLst>
        </c:ser>
        <c:dLbls>
          <c:showLegendKey val="0"/>
          <c:showVal val="0"/>
          <c:showCatName val="0"/>
          <c:showSerName val="0"/>
          <c:showPercent val="0"/>
          <c:showBubbleSize val="0"/>
        </c:dLbls>
        <c:axId val="1754315487"/>
        <c:axId val="1754316447"/>
      </c:areaChart>
      <c:catAx>
        <c:axId val="1754315487"/>
        <c:scaling>
          <c:orientation val="minMax"/>
        </c:scaling>
        <c:delete val="1"/>
        <c:axPos val="b"/>
        <c:numFmt formatCode="General" sourceLinked="1"/>
        <c:majorTickMark val="out"/>
        <c:minorTickMark val="none"/>
        <c:tickLblPos val="nextTo"/>
        <c:crossAx val="1754316447"/>
        <c:crosses val="autoZero"/>
        <c:auto val="1"/>
        <c:lblAlgn val="ctr"/>
        <c:lblOffset val="100"/>
        <c:noMultiLvlLbl val="0"/>
      </c:catAx>
      <c:valAx>
        <c:axId val="1754316447"/>
        <c:scaling>
          <c:orientation val="minMax"/>
        </c:scaling>
        <c:delete val="1"/>
        <c:axPos val="l"/>
        <c:numFmt formatCode="General" sourceLinked="1"/>
        <c:majorTickMark val="none"/>
        <c:minorTickMark val="none"/>
        <c:tickLblPos val="nextTo"/>
        <c:crossAx val="175431548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doughnutChart>
        <c:varyColors val="1"/>
        <c:ser>
          <c:idx val="0"/>
          <c:order val="0"/>
          <c:tx>
            <c:strRef>
              <c:f>'Pivot Table'!$Z$48</c:f>
              <c:strCache>
                <c:ptCount val="1"/>
                <c:pt idx="0">
                  <c:v>Orders</c:v>
                </c:pt>
              </c:strCache>
            </c:strRef>
          </c:tx>
          <c:explosion val="3"/>
          <c:dPt>
            <c:idx val="0"/>
            <c:bubble3D val="0"/>
            <c:spPr>
              <a:solidFill>
                <a:schemeClr val="accent2">
                  <a:tint val="54000"/>
                </a:schemeClr>
              </a:solidFill>
              <a:ln w="19050">
                <a:solidFill>
                  <a:schemeClr val="lt1"/>
                </a:solidFill>
              </a:ln>
              <a:effectLst/>
            </c:spPr>
            <c:extLst>
              <c:ext xmlns:c16="http://schemas.microsoft.com/office/drawing/2014/chart" uri="{C3380CC4-5D6E-409C-BE32-E72D297353CC}">
                <c16:uniqueId val="{00000001-0592-430B-98FB-FD19F890A4B6}"/>
              </c:ext>
            </c:extLst>
          </c:dPt>
          <c:dPt>
            <c:idx val="1"/>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3-0592-430B-98FB-FD19F890A4B6}"/>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0592-430B-98FB-FD19F890A4B6}"/>
              </c:ext>
            </c:extLst>
          </c:dPt>
          <c:dPt>
            <c:idx val="3"/>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7-0592-430B-98FB-FD19F890A4B6}"/>
              </c:ext>
            </c:extLst>
          </c:dPt>
          <c:dPt>
            <c:idx val="4"/>
            <c:bubble3D val="0"/>
            <c:spPr>
              <a:solidFill>
                <a:schemeClr val="accent2">
                  <a:shade val="53000"/>
                </a:schemeClr>
              </a:solidFill>
              <a:ln w="19050">
                <a:solidFill>
                  <a:schemeClr val="lt1"/>
                </a:solidFill>
              </a:ln>
              <a:effectLst/>
            </c:spPr>
            <c:extLst>
              <c:ext xmlns:c16="http://schemas.microsoft.com/office/drawing/2014/chart" uri="{C3380CC4-5D6E-409C-BE32-E72D297353CC}">
                <c16:uniqueId val="{00000009-0592-430B-98FB-FD19F890A4B6}"/>
              </c:ext>
            </c:extLst>
          </c:dPt>
          <c:dLbls>
            <c:dLbl>
              <c:idx val="0"/>
              <c:layout>
                <c:manualLayout>
                  <c:x val="0.14659529284298589"/>
                  <c:y val="-9.793418000559332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592-430B-98FB-FD19F890A4B6}"/>
                </c:ext>
              </c:extLst>
            </c:dLbl>
            <c:dLbl>
              <c:idx val="1"/>
              <c:layout>
                <c:manualLayout>
                  <c:x val="0.18657582725470931"/>
                  <c:y val="0"/>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592-430B-98FB-FD19F890A4B6}"/>
                </c:ext>
              </c:extLst>
            </c:dLbl>
            <c:dLbl>
              <c:idx val="2"/>
              <c:layout>
                <c:manualLayout>
                  <c:x val="-0.15325871524493981"/>
                  <c:y val="9.7934180005593188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592-430B-98FB-FD19F890A4B6}"/>
                </c:ext>
              </c:extLst>
            </c:dLbl>
            <c:dLbl>
              <c:idx val="3"/>
              <c:layout>
                <c:manualLayout>
                  <c:x val="-0.22386876756028057"/>
                  <c:y val="6.5288755928748837E-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592-430B-98FB-FD19F890A4B6}"/>
                </c:ext>
              </c:extLst>
            </c:dLbl>
            <c:dLbl>
              <c:idx val="4"/>
              <c:layout>
                <c:manualLayout>
                  <c:x val="-6.105318182193792E-17"/>
                  <c:y val="-0.14406916209619408"/>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592-430B-98FB-FD19F890A4B6}"/>
                </c:ext>
              </c:extLst>
            </c:dLbl>
            <c:spPr>
              <a:noFill/>
              <a:ln>
                <a:noFill/>
              </a:ln>
              <a:effectLst/>
            </c:spPr>
            <c:txPr>
              <a:bodyPr rot="0" spcFirstLastPara="1" vertOverflow="ellipsis" vert="horz" wrap="non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c15:spPr>
              </c:ext>
            </c:extLst>
          </c:dLbls>
          <c:cat>
            <c:strRef>
              <c:f>'Pivot Table'!$Y$49:$Y$53</c:f>
              <c:strCache>
                <c:ptCount val="5"/>
                <c:pt idx="0">
                  <c:v>Italian</c:v>
                </c:pt>
                <c:pt idx="1">
                  <c:v>Asian</c:v>
                </c:pt>
                <c:pt idx="2">
                  <c:v>Mexican</c:v>
                </c:pt>
                <c:pt idx="3">
                  <c:v>American</c:v>
                </c:pt>
                <c:pt idx="4">
                  <c:v>Others</c:v>
                </c:pt>
              </c:strCache>
            </c:strRef>
          </c:cat>
          <c:val>
            <c:numRef>
              <c:f>'Pivot Table'!$Z$49:$Z$53</c:f>
              <c:numCache>
                <c:formatCode>0%</c:formatCode>
                <c:ptCount val="5"/>
                <c:pt idx="0">
                  <c:v>0.24096779467059015</c:v>
                </c:pt>
                <c:pt idx="1">
                  <c:v>0.28363576916789274</c:v>
                </c:pt>
                <c:pt idx="2">
                  <c:v>0.24072257642635278</c:v>
                </c:pt>
                <c:pt idx="3">
                  <c:v>0.22347555991499102</c:v>
                </c:pt>
                <c:pt idx="4">
                  <c:v>1.1198299820173287E-2</c:v>
                </c:pt>
              </c:numCache>
            </c:numRef>
          </c:val>
          <c:extLst>
            <c:ext xmlns:c16="http://schemas.microsoft.com/office/drawing/2014/chart" uri="{C3380CC4-5D6E-409C-BE32-E72D297353CC}">
              <c16:uniqueId val="{0000000A-0592-430B-98FB-FD19F890A4B6}"/>
            </c:ext>
          </c:extLst>
        </c:ser>
        <c:dLbls>
          <c:showLegendKey val="0"/>
          <c:showVal val="1"/>
          <c:showCatName val="0"/>
          <c:showSerName val="0"/>
          <c:showPercent val="0"/>
          <c:showBubbleSize val="0"/>
          <c:showLeaderLines val="1"/>
        </c:dLbls>
        <c:firstSliceAng val="0"/>
        <c:holeSize val="4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6003326635219809E-2"/>
          <c:y val="4.4691486383812533E-2"/>
          <c:w val="0.92799334672956035"/>
          <c:h val="0.95530851361618752"/>
        </c:manualLayout>
      </c:layout>
      <c:barChart>
        <c:barDir val="bar"/>
        <c:grouping val="clustered"/>
        <c:varyColors val="0"/>
        <c:ser>
          <c:idx val="0"/>
          <c:order val="0"/>
          <c:tx>
            <c:strRef>
              <c:f>'Pivot Table'!$AD$48</c:f>
              <c:strCache>
                <c:ptCount val="1"/>
                <c:pt idx="0">
                  <c:v>Orders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Table'!$AC$49:$AC$53</c:f>
              <c:strCache>
                <c:ptCount val="5"/>
                <c:pt idx="0">
                  <c:v>Hamburger</c:v>
                </c:pt>
                <c:pt idx="1">
                  <c:v>Edamame</c:v>
                </c:pt>
                <c:pt idx="2">
                  <c:v>Korean Beef Bowl</c:v>
                </c:pt>
                <c:pt idx="3">
                  <c:v>Cheeseburger</c:v>
                </c:pt>
                <c:pt idx="4">
                  <c:v>French Fries</c:v>
                </c:pt>
              </c:strCache>
            </c:strRef>
          </c:cat>
          <c:val>
            <c:numRef>
              <c:f>'Pivot Table'!$AD$49:$AD$53</c:f>
              <c:numCache>
                <c:formatCode>[&gt;=1000000]0,,"M";[&gt;=1000]0,"K";0</c:formatCode>
                <c:ptCount val="5"/>
                <c:pt idx="0">
                  <c:v>622</c:v>
                </c:pt>
                <c:pt idx="1">
                  <c:v>620</c:v>
                </c:pt>
                <c:pt idx="2">
                  <c:v>588</c:v>
                </c:pt>
                <c:pt idx="3">
                  <c:v>583</c:v>
                </c:pt>
                <c:pt idx="4">
                  <c:v>571</c:v>
                </c:pt>
              </c:numCache>
            </c:numRef>
          </c:val>
          <c:extLst>
            <c:ext xmlns:c16="http://schemas.microsoft.com/office/drawing/2014/chart" uri="{C3380CC4-5D6E-409C-BE32-E72D297353CC}">
              <c16:uniqueId val="{00000000-AF86-40B3-8BE2-D456DEEB38D8}"/>
            </c:ext>
          </c:extLst>
        </c:ser>
        <c:ser>
          <c:idx val="1"/>
          <c:order val="1"/>
          <c:tx>
            <c:strRef>
              <c:f>'Pivot Table'!$AE$48</c:f>
              <c:strCache>
                <c:ptCount val="1"/>
                <c:pt idx="0">
                  <c:v>Orders</c:v>
                </c:pt>
              </c:strCache>
            </c:strRef>
          </c:tx>
          <c:spPr>
            <a:solidFill>
              <a:srgbClr val="FF7017"/>
            </a:solidFill>
            <a:ln>
              <a:noFill/>
            </a:ln>
            <a:effectLst/>
          </c:spPr>
          <c:invertIfNegative val="0"/>
          <c:dLbls>
            <c:spPr>
              <a:noFill/>
              <a:ln>
                <a:noFill/>
              </a:ln>
              <a:effectLst/>
            </c:spPr>
            <c:txPr>
              <a:bodyPr rot="0" spcFirstLastPara="1" vertOverflow="clip" horzOverflow="clip" vert="horz" wrap="none" lIns="0" tIns="19050" rIns="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 Table'!$AC$49:$AC$53</c:f>
              <c:strCache>
                <c:ptCount val="5"/>
                <c:pt idx="0">
                  <c:v>Hamburger</c:v>
                </c:pt>
                <c:pt idx="1">
                  <c:v>Edamame</c:v>
                </c:pt>
                <c:pt idx="2">
                  <c:v>Korean Beef Bowl</c:v>
                </c:pt>
                <c:pt idx="3">
                  <c:v>Cheeseburger</c:v>
                </c:pt>
                <c:pt idx="4">
                  <c:v>French Fries</c:v>
                </c:pt>
              </c:strCache>
            </c:strRef>
          </c:cat>
          <c:val>
            <c:numRef>
              <c:f>'Pivot Table'!$AE$49:$AE$53</c:f>
              <c:numCache>
                <c:formatCode>General</c:formatCode>
                <c:ptCount val="5"/>
                <c:pt idx="0">
                  <c:v>622</c:v>
                </c:pt>
                <c:pt idx="1">
                  <c:v>620</c:v>
                </c:pt>
                <c:pt idx="2">
                  <c:v>588</c:v>
                </c:pt>
                <c:pt idx="3">
                  <c:v>583</c:v>
                </c:pt>
                <c:pt idx="4">
                  <c:v>571</c:v>
                </c:pt>
              </c:numCache>
            </c:numRef>
          </c:val>
          <c:extLst>
            <c:ext xmlns:c16="http://schemas.microsoft.com/office/drawing/2014/chart" uri="{C3380CC4-5D6E-409C-BE32-E72D297353CC}">
              <c16:uniqueId val="{00000001-AF86-40B3-8BE2-D456DEEB38D8}"/>
            </c:ext>
          </c:extLst>
        </c:ser>
        <c:dLbls>
          <c:showLegendKey val="0"/>
          <c:showVal val="0"/>
          <c:showCatName val="0"/>
          <c:showSerName val="0"/>
          <c:showPercent val="0"/>
          <c:showBubbleSize val="0"/>
        </c:dLbls>
        <c:gapWidth val="28"/>
        <c:overlap val="100"/>
        <c:axId val="1521611231"/>
        <c:axId val="1521628031"/>
      </c:barChart>
      <c:catAx>
        <c:axId val="1521611231"/>
        <c:scaling>
          <c:orientation val="maxMin"/>
        </c:scaling>
        <c:delete val="1"/>
        <c:axPos val="l"/>
        <c:numFmt formatCode="General" sourceLinked="1"/>
        <c:majorTickMark val="none"/>
        <c:minorTickMark val="none"/>
        <c:tickLblPos val="nextTo"/>
        <c:crossAx val="1521628031"/>
        <c:crosses val="autoZero"/>
        <c:auto val="1"/>
        <c:lblAlgn val="ctr"/>
        <c:lblOffset val="100"/>
        <c:noMultiLvlLbl val="0"/>
      </c:catAx>
      <c:valAx>
        <c:axId val="1521628031"/>
        <c:scaling>
          <c:orientation val="minMax"/>
        </c:scaling>
        <c:delete val="1"/>
        <c:axPos val="t"/>
        <c:numFmt formatCode="[&gt;=1000000]0,,&quot;M&quot;;[&gt;=1000]0,&quot;K&quot;;0" sourceLinked="1"/>
        <c:majorTickMark val="none"/>
        <c:minorTickMark val="none"/>
        <c:tickLblPos val="nextTo"/>
        <c:crossAx val="1521611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2"/>
          <c:order val="0"/>
          <c:tx>
            <c:strRef>
              <c:f>'Pivot Table'!$Y$58:$Y$59</c:f>
              <c:strCache>
                <c:ptCount val="2"/>
                <c:pt idx="0">
                  <c:v>Top 5</c:v>
                </c:pt>
                <c:pt idx="1">
                  <c:v>Others</c:v>
                </c:pt>
              </c:strCache>
            </c:strRef>
          </c:tx>
          <c:dPt>
            <c:idx val="0"/>
            <c:bubble3D val="0"/>
            <c:spPr>
              <a:solidFill>
                <a:srgbClr val="FF7017"/>
              </a:solidFill>
            </c:spPr>
            <c:extLst>
              <c:ext xmlns:c16="http://schemas.microsoft.com/office/drawing/2014/chart" uri="{C3380CC4-5D6E-409C-BE32-E72D297353CC}">
                <c16:uniqueId val="{00000011-4E7F-45D7-8A59-104D07014732}"/>
              </c:ext>
            </c:extLst>
          </c:dPt>
          <c:dPt>
            <c:idx val="1"/>
            <c:bubble3D val="0"/>
            <c:spPr>
              <a:solidFill>
                <a:schemeClr val="accent2">
                  <a:lumMod val="20000"/>
                  <a:lumOff val="80000"/>
                </a:schemeClr>
              </a:solidFill>
            </c:spPr>
            <c:extLst>
              <c:ext xmlns:c16="http://schemas.microsoft.com/office/drawing/2014/chart" uri="{C3380CC4-5D6E-409C-BE32-E72D297353CC}">
                <c16:uniqueId val="{00000012-4E7F-45D7-8A59-104D07014732}"/>
              </c:ext>
            </c:extLst>
          </c:dPt>
          <c:cat>
            <c:strRef>
              <c:f>'Pivot Table'!$Z$57</c:f>
              <c:strCache>
                <c:ptCount val="1"/>
                <c:pt idx="0">
                  <c:v>Orders</c:v>
                </c:pt>
              </c:strCache>
            </c:strRef>
          </c:cat>
          <c:val>
            <c:numRef>
              <c:f>'Pivot Table'!$Z$58:$Z$59</c:f>
              <c:numCache>
                <c:formatCode>[&gt;=1000000]0,,"M";[&gt;=1000]0,"K";0</c:formatCode>
                <c:ptCount val="2"/>
                <c:pt idx="0">
                  <c:v>2984</c:v>
                </c:pt>
                <c:pt idx="1">
                  <c:v>9113</c:v>
                </c:pt>
              </c:numCache>
            </c:numRef>
          </c:val>
          <c:extLst>
            <c:ext xmlns:c16="http://schemas.microsoft.com/office/drawing/2014/chart" uri="{C3380CC4-5D6E-409C-BE32-E72D297353CC}">
              <c16:uniqueId val="{00000010-4E7F-45D7-8A59-104D07014732}"/>
            </c:ext>
          </c:extLst>
        </c:ser>
        <c:ser>
          <c:idx val="3"/>
          <c:order val="1"/>
          <c:tx>
            <c:strRef>
              <c:f>'Pivot Table'!$Y$59</c:f>
              <c:strCache>
                <c:ptCount val="1"/>
                <c:pt idx="0">
                  <c:v>Others</c:v>
                </c:pt>
              </c:strCache>
            </c:strRef>
          </c:tx>
          <c:dPt>
            <c:idx val="0"/>
            <c:bubble3D val="0"/>
            <c:extLst>
              <c:ext xmlns:c16="http://schemas.microsoft.com/office/drawing/2014/chart" uri="{C3380CC4-5D6E-409C-BE32-E72D297353CC}">
                <c16:uniqueId val="{00000014-4E7F-45D7-8A59-104D07014732}"/>
              </c:ext>
            </c:extLst>
          </c:dPt>
          <c:cat>
            <c:strRef>
              <c:f>'Pivot Table'!$Z$57</c:f>
              <c:strCache>
                <c:ptCount val="1"/>
                <c:pt idx="0">
                  <c:v>Orders</c:v>
                </c:pt>
              </c:strCache>
            </c:strRef>
          </c:cat>
          <c:val>
            <c:numRef>
              <c:f>'Pivot Table'!$Z$59</c:f>
              <c:numCache>
                <c:formatCode>[&gt;=1000000]0,,"M";[&gt;=1000]0,"K";0</c:formatCode>
                <c:ptCount val="1"/>
                <c:pt idx="0">
                  <c:v>9113</c:v>
                </c:pt>
              </c:numCache>
            </c:numRef>
          </c:val>
          <c:extLst>
            <c:ext xmlns:c16="http://schemas.microsoft.com/office/drawing/2014/chart" uri="{C3380CC4-5D6E-409C-BE32-E72D297353CC}">
              <c16:uniqueId val="{00000013-4E7F-45D7-8A59-104D07014732}"/>
            </c:ext>
          </c:extLst>
        </c:ser>
        <c:ser>
          <c:idx val="0"/>
          <c:order val="2"/>
          <c:tx>
            <c:strRef>
              <c:f>'Pivot Table'!$Y$58:$Y$59</c:f>
              <c:strCache>
                <c:ptCount val="2"/>
                <c:pt idx="0">
                  <c:v>Top 5</c:v>
                </c:pt>
                <c:pt idx="1">
                  <c:v>Others</c:v>
                </c:pt>
              </c:strCache>
            </c:strRef>
          </c:tx>
          <c:dPt>
            <c:idx val="0"/>
            <c:bubble3D val="0"/>
            <c:spPr>
              <a:solidFill>
                <a:srgbClr val="FF7017"/>
              </a:solidFill>
              <a:ln w="19050">
                <a:solidFill>
                  <a:schemeClr val="lt1"/>
                </a:solidFill>
              </a:ln>
              <a:effectLst/>
            </c:spPr>
            <c:extLst>
              <c:ext xmlns:c16="http://schemas.microsoft.com/office/drawing/2014/chart" uri="{C3380CC4-5D6E-409C-BE32-E72D297353CC}">
                <c16:uniqueId val="{00000008-4E7F-45D7-8A59-104D07014732}"/>
              </c:ext>
            </c:extLst>
          </c:dPt>
          <c:dPt>
            <c:idx val="1"/>
            <c:bubble3D val="0"/>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A-4E7F-45D7-8A59-104D07014732}"/>
              </c:ext>
            </c:extLst>
          </c:dPt>
          <c:cat>
            <c:strRef>
              <c:f>'Pivot Table'!$Z$57</c:f>
              <c:strCache>
                <c:ptCount val="1"/>
                <c:pt idx="0">
                  <c:v>Orders</c:v>
                </c:pt>
              </c:strCache>
            </c:strRef>
          </c:cat>
          <c:val>
            <c:numRef>
              <c:f>'Pivot Table'!$Z$58:$Z$59</c:f>
              <c:numCache>
                <c:formatCode>[&gt;=1000000]0,,"M";[&gt;=1000]0,"K";0</c:formatCode>
                <c:ptCount val="2"/>
                <c:pt idx="0">
                  <c:v>2984</c:v>
                </c:pt>
                <c:pt idx="1">
                  <c:v>9113</c:v>
                </c:pt>
              </c:numCache>
            </c:numRef>
          </c:val>
          <c:extLst>
            <c:ext xmlns:c16="http://schemas.microsoft.com/office/drawing/2014/chart" uri="{C3380CC4-5D6E-409C-BE32-E72D297353CC}">
              <c16:uniqueId val="{0000000B-4E7F-45D7-8A59-104D07014732}"/>
            </c:ext>
          </c:extLst>
        </c:ser>
        <c:ser>
          <c:idx val="1"/>
          <c:order val="3"/>
          <c:tx>
            <c:strRef>
              <c:f>'Pivot Table'!$Y$59</c:f>
              <c:strCache>
                <c:ptCount val="1"/>
                <c:pt idx="0">
                  <c:v>Others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E-4E7F-45D7-8A59-104D07014732}"/>
              </c:ext>
            </c:extLst>
          </c:dPt>
          <c:cat>
            <c:strRef>
              <c:f>'Pivot Table'!$Z$57</c:f>
              <c:strCache>
                <c:ptCount val="1"/>
                <c:pt idx="0">
                  <c:v>Orders</c:v>
                </c:pt>
              </c:strCache>
            </c:strRef>
          </c:cat>
          <c:val>
            <c:numRef>
              <c:f>'Pivot Table'!$Z$59</c:f>
              <c:numCache>
                <c:formatCode>[&gt;=1000000]0,,"M";[&gt;=1000]0,"K";0</c:formatCode>
                <c:ptCount val="1"/>
                <c:pt idx="0">
                  <c:v>9113</c:v>
                </c:pt>
              </c:numCache>
            </c:numRef>
          </c:val>
          <c:extLst>
            <c:ext xmlns:c16="http://schemas.microsoft.com/office/drawing/2014/chart" uri="{C3380CC4-5D6E-409C-BE32-E72D297353CC}">
              <c16:uniqueId val="{0000000F-4E7F-45D7-8A59-104D07014732}"/>
            </c:ext>
          </c:extLst>
        </c:ser>
        <c:dLbls>
          <c:showLegendKey val="0"/>
          <c:showVal val="0"/>
          <c:showCatName val="0"/>
          <c:showSerName val="0"/>
          <c:showPercent val="0"/>
          <c:showBubbleSize val="0"/>
          <c:showLeaderLines val="1"/>
        </c:dLbls>
        <c:firstSliceAng val="0"/>
      </c:pie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'Pivot Table'!$I$36</c:f>
              <c:strCache>
                <c:ptCount val="1"/>
                <c:pt idx="0">
                  <c:v>Total Sales</c:v>
                </c:pt>
              </c:strCache>
            </c:strRef>
          </c:tx>
          <c:spPr>
            <a:solidFill>
              <a:schemeClr val="accent2">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Table'!$H$37:$H$43</c:f>
              <c:strCache>
                <c:ptCount val="7"/>
                <c:pt idx="0">
                  <c:v>Sun</c:v>
                </c:pt>
                <c:pt idx="1">
                  <c:v>Mon</c:v>
                </c:pt>
                <c:pt idx="2">
                  <c:v>Tue</c:v>
                </c:pt>
                <c:pt idx="3">
                  <c:v>Wed</c:v>
                </c:pt>
                <c:pt idx="4">
                  <c:v>Thu</c:v>
                </c:pt>
                <c:pt idx="5">
                  <c:v>Fri</c:v>
                </c:pt>
                <c:pt idx="6">
                  <c:v>Sat</c:v>
                </c:pt>
              </c:strCache>
            </c:strRef>
          </c:cat>
          <c:val>
            <c:numRef>
              <c:f>'Pivot Table'!$I$37:$I$43</c:f>
              <c:numCache>
                <c:formatCode>[&gt;=1000000]0.0,,"M";[&gt;=1000]0.0,"K";0.0</c:formatCode>
                <c:ptCount val="7"/>
                <c:pt idx="0">
                  <c:v>23226.45</c:v>
                </c:pt>
                <c:pt idx="1">
                  <c:v>26007.45</c:v>
                </c:pt>
                <c:pt idx="2">
                  <c:v>23356.000000000004</c:v>
                </c:pt>
                <c:pt idx="3">
                  <c:v>19902.300000000003</c:v>
                </c:pt>
                <c:pt idx="4">
                  <c:v>21846.85</c:v>
                </c:pt>
                <c:pt idx="5">
                  <c:v>23707.949999999997</c:v>
                </c:pt>
                <c:pt idx="6">
                  <c:v>21170.9</c:v>
                </c:pt>
              </c:numCache>
            </c:numRef>
          </c:val>
          <c:extLst>
            <c:ext xmlns:c16="http://schemas.microsoft.com/office/drawing/2014/chart" uri="{C3380CC4-5D6E-409C-BE32-E72D297353CC}">
              <c16:uniqueId val="{00000000-2D06-4E56-A107-B1D4A760EC21}"/>
            </c:ext>
          </c:extLst>
        </c:ser>
        <c:ser>
          <c:idx val="1"/>
          <c:order val="1"/>
          <c:tx>
            <c:strRef>
              <c:f>'Pivot Table'!$J$36</c:f>
              <c:strCache>
                <c:ptCount val="1"/>
                <c:pt idx="0">
                  <c:v>Highlight</c:v>
                </c:pt>
              </c:strCache>
            </c:strRef>
          </c:tx>
          <c:spPr>
            <a:solidFill>
              <a:srgbClr val="FF7017"/>
            </a:solidFill>
            <a:ln>
              <a:noFill/>
            </a:ln>
            <a:effectLst/>
          </c:spPr>
          <c:invertIfNegative val="0"/>
          <c:val>
            <c:numRef>
              <c:f>'Pivot Table'!$J$37:$J$43</c:f>
              <c:numCache>
                <c:formatCode>[&gt;=1000000]0.0,,"M";[&gt;=1000]0.0,"K";0.0</c:formatCode>
                <c:ptCount val="7"/>
                <c:pt idx="0">
                  <c:v>0</c:v>
                </c:pt>
                <c:pt idx="1">
                  <c:v>26007.45</c:v>
                </c:pt>
                <c:pt idx="2">
                  <c:v>23356.000000000004</c:v>
                </c:pt>
                <c:pt idx="3">
                  <c:v>0</c:v>
                </c:pt>
                <c:pt idx="4">
                  <c:v>0</c:v>
                </c:pt>
                <c:pt idx="5">
                  <c:v>23707.949999999997</c:v>
                </c:pt>
                <c:pt idx="6">
                  <c:v>0</c:v>
                </c:pt>
              </c:numCache>
            </c:numRef>
          </c:val>
          <c:extLst>
            <c:ext xmlns:c16="http://schemas.microsoft.com/office/drawing/2014/chart" uri="{C3380CC4-5D6E-409C-BE32-E72D297353CC}">
              <c16:uniqueId val="{00000001-2D06-4E56-A107-B1D4A760EC21}"/>
            </c:ext>
          </c:extLst>
        </c:ser>
        <c:dLbls>
          <c:showLegendKey val="0"/>
          <c:showVal val="0"/>
          <c:showCatName val="0"/>
          <c:showSerName val="0"/>
          <c:showPercent val="0"/>
          <c:showBubbleSize val="0"/>
        </c:dLbls>
        <c:gapWidth val="89"/>
        <c:overlap val="100"/>
        <c:axId val="205478208"/>
        <c:axId val="205478688"/>
      </c:barChart>
      <c:catAx>
        <c:axId val="205478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05478688"/>
        <c:crosses val="autoZero"/>
        <c:auto val="1"/>
        <c:lblAlgn val="ctr"/>
        <c:lblOffset val="100"/>
        <c:noMultiLvlLbl val="0"/>
      </c:catAx>
      <c:valAx>
        <c:axId val="205478688"/>
        <c:scaling>
          <c:orientation val="minMax"/>
        </c:scaling>
        <c:delete val="1"/>
        <c:axPos val="l"/>
        <c:numFmt formatCode="[&gt;=1000000]0.0,,&quot;M&quot;;[&gt;=1000]0.0,&quot;K&quot;;0.0" sourceLinked="1"/>
        <c:majorTickMark val="none"/>
        <c:minorTickMark val="none"/>
        <c:tickLblPos val="nextTo"/>
        <c:crossAx val="20547820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Pivot Table'!$X$46"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4.png"/><Relationship Id="rId3" Type="http://schemas.openxmlformats.org/officeDocument/2006/relationships/image" Target="../media/image1.png"/><Relationship Id="rId7" Type="http://schemas.openxmlformats.org/officeDocument/2006/relationships/image" Target="../media/image3.png"/><Relationship Id="rId12" Type="http://schemas.openxmlformats.org/officeDocument/2006/relationships/chart" Target="../charts/chart9.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chart" Target="../charts/chart8.xml"/><Relationship Id="rId5" Type="http://schemas.openxmlformats.org/officeDocument/2006/relationships/image" Target="../media/image2.png"/><Relationship Id="rId10" Type="http://schemas.openxmlformats.org/officeDocument/2006/relationships/chart" Target="../charts/chart7.xml"/><Relationship Id="rId4" Type="http://schemas.openxmlformats.org/officeDocument/2006/relationships/chart" Target="../charts/chart3.xml"/><Relationship Id="rId9" Type="http://schemas.openxmlformats.org/officeDocument/2006/relationships/chart" Target="../charts/chart6.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0</xdr:col>
      <xdr:colOff>86033</xdr:colOff>
      <xdr:row>1</xdr:row>
      <xdr:rowOff>8520</xdr:rowOff>
    </xdr:from>
    <xdr:to>
      <xdr:col>24</xdr:col>
      <xdr:colOff>110613</xdr:colOff>
      <xdr:row>7</xdr:row>
      <xdr:rowOff>144380</xdr:rowOff>
    </xdr:to>
    <xdr:sp macro="" textlink="">
      <xdr:nvSpPr>
        <xdr:cNvPr id="9" name="Rectangle: Rounded Corners 8">
          <a:extLst>
            <a:ext uri="{FF2B5EF4-FFF2-40B4-BE49-F238E27FC236}">
              <a16:creationId xmlns:a16="http://schemas.microsoft.com/office/drawing/2014/main" id="{31F6925B-799F-4624-9177-CF10A52F7A81}"/>
            </a:ext>
          </a:extLst>
        </xdr:cNvPr>
        <xdr:cNvSpPr/>
      </xdr:nvSpPr>
      <xdr:spPr>
        <a:xfrm>
          <a:off x="86033" y="47934"/>
          <a:ext cx="16486408" cy="1817515"/>
        </a:xfrm>
        <a:prstGeom prst="roundRect">
          <a:avLst>
            <a:gd name="adj" fmla="val 5293"/>
          </a:avLst>
        </a:prstGeom>
        <a:solidFill>
          <a:srgbClr val="FF7017"/>
        </a:solidFill>
        <a:ln>
          <a:noFill/>
        </a:ln>
        <a:effectLst>
          <a:outerShdw blurRad="165100" sx="101000" sy="101000" algn="ctr" rotWithShape="0">
            <a:prstClr val="black">
              <a:alpha val="14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solidFill>
              <a:schemeClr val="bg1"/>
            </a:solidFill>
          </a:endParaRPr>
        </a:p>
      </xdr:txBody>
    </xdr:sp>
    <xdr:clientData/>
  </xdr:twoCellAnchor>
  <xdr:twoCellAnchor>
    <xdr:from>
      <xdr:col>16</xdr:col>
      <xdr:colOff>515795</xdr:colOff>
      <xdr:row>3</xdr:row>
      <xdr:rowOff>153799</xdr:rowOff>
    </xdr:from>
    <xdr:to>
      <xdr:col>19</xdr:col>
      <xdr:colOff>543208</xdr:colOff>
      <xdr:row>32</xdr:row>
      <xdr:rowOff>111761</xdr:rowOff>
    </xdr:to>
    <xdr:sp macro="" textlink="">
      <xdr:nvSpPr>
        <xdr:cNvPr id="3" name="Rectangle: Rounded Corners 2">
          <a:extLst>
            <a:ext uri="{FF2B5EF4-FFF2-40B4-BE49-F238E27FC236}">
              <a16:creationId xmlns:a16="http://schemas.microsoft.com/office/drawing/2014/main" id="{00000000-0008-0000-0500-000003000000}"/>
            </a:ext>
          </a:extLst>
        </xdr:cNvPr>
        <xdr:cNvSpPr/>
      </xdr:nvSpPr>
      <xdr:spPr>
        <a:xfrm>
          <a:off x="8091345" y="1284099"/>
          <a:ext cx="5964663" cy="5298312"/>
        </a:xfrm>
        <a:prstGeom prst="roundRect">
          <a:avLst>
            <a:gd name="adj" fmla="val 2385"/>
          </a:avLst>
        </a:prstGeom>
        <a:solidFill>
          <a:schemeClr val="bg1"/>
        </a:solidFill>
        <a:ln>
          <a:noFill/>
        </a:ln>
        <a:effectLst>
          <a:outerShdw blurRad="165100" sx="101000" sy="101000" algn="ctr" rotWithShape="0">
            <a:prstClr val="black">
              <a:alpha val="14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solidFill>
              <a:sysClr val="windowText" lastClr="000000"/>
            </a:solidFill>
          </a:endParaRPr>
        </a:p>
      </xdr:txBody>
    </xdr:sp>
    <xdr:clientData/>
  </xdr:twoCellAnchor>
  <xdr:twoCellAnchor>
    <xdr:from>
      <xdr:col>0</xdr:col>
      <xdr:colOff>218792</xdr:colOff>
      <xdr:row>33</xdr:row>
      <xdr:rowOff>149629</xdr:rowOff>
    </xdr:from>
    <xdr:to>
      <xdr:col>16</xdr:col>
      <xdr:colOff>251114</xdr:colOff>
      <xdr:row>34</xdr:row>
      <xdr:rowOff>33421</xdr:rowOff>
    </xdr:to>
    <xdr:sp macro="" textlink="">
      <xdr:nvSpPr>
        <xdr:cNvPr id="4" name="Rectangle: Rounded Corners 3">
          <a:extLst>
            <a:ext uri="{FF2B5EF4-FFF2-40B4-BE49-F238E27FC236}">
              <a16:creationId xmlns:a16="http://schemas.microsoft.com/office/drawing/2014/main" id="{00000000-0008-0000-0500-000004000000}"/>
            </a:ext>
          </a:extLst>
        </xdr:cNvPr>
        <xdr:cNvSpPr/>
      </xdr:nvSpPr>
      <xdr:spPr>
        <a:xfrm>
          <a:off x="218792" y="6747653"/>
          <a:ext cx="7607498" cy="3137980"/>
        </a:xfrm>
        <a:prstGeom prst="roundRect">
          <a:avLst>
            <a:gd name="adj" fmla="val 6274"/>
          </a:avLst>
        </a:prstGeom>
        <a:solidFill>
          <a:schemeClr val="bg1"/>
        </a:solidFill>
        <a:ln>
          <a:noFill/>
        </a:ln>
        <a:effectLst>
          <a:outerShdw blurRad="165100" sx="101000" sy="101000" algn="ctr" rotWithShape="0">
            <a:prstClr val="black">
              <a:alpha val="14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0</xdr:col>
      <xdr:colOff>226604</xdr:colOff>
      <xdr:row>12</xdr:row>
      <xdr:rowOff>14636</xdr:rowOff>
    </xdr:from>
    <xdr:to>
      <xdr:col>16</xdr:col>
      <xdr:colOff>233797</xdr:colOff>
      <xdr:row>32</xdr:row>
      <xdr:rowOff>102220</xdr:rowOff>
    </xdr:to>
    <xdr:sp macro="" textlink="">
      <xdr:nvSpPr>
        <xdr:cNvPr id="5" name="Rectangle: Rounded Corners 4">
          <a:extLst>
            <a:ext uri="{FF2B5EF4-FFF2-40B4-BE49-F238E27FC236}">
              <a16:creationId xmlns:a16="http://schemas.microsoft.com/office/drawing/2014/main" id="{00000000-0008-0000-0500-000005000000}"/>
            </a:ext>
          </a:extLst>
        </xdr:cNvPr>
        <xdr:cNvSpPr/>
      </xdr:nvSpPr>
      <xdr:spPr>
        <a:xfrm>
          <a:off x="226604" y="2923246"/>
          <a:ext cx="7627193" cy="3804657"/>
        </a:xfrm>
        <a:prstGeom prst="roundRect">
          <a:avLst>
            <a:gd name="adj" fmla="val 4311"/>
          </a:avLst>
        </a:prstGeom>
        <a:solidFill>
          <a:schemeClr val="bg1"/>
        </a:solidFill>
        <a:ln>
          <a:solidFill>
            <a:schemeClr val="bg1"/>
          </a:solidFill>
        </a:ln>
        <a:effectLst>
          <a:outerShdw blurRad="165100" sx="101000" sy="101000" algn="ctr" rotWithShape="0">
            <a:prstClr val="black">
              <a:alpha val="1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4</xdr:col>
      <xdr:colOff>111401</xdr:colOff>
      <xdr:row>12</xdr:row>
      <xdr:rowOff>149709</xdr:rowOff>
    </xdr:from>
    <xdr:to>
      <xdr:col>4</xdr:col>
      <xdr:colOff>111401</xdr:colOff>
      <xdr:row>14</xdr:row>
      <xdr:rowOff>0</xdr:rowOff>
    </xdr:to>
    <xdr:cxnSp macro="">
      <xdr:nvCxnSpPr>
        <xdr:cNvPr id="6" name="Straight Connector 5">
          <a:extLst>
            <a:ext uri="{FF2B5EF4-FFF2-40B4-BE49-F238E27FC236}">
              <a16:creationId xmlns:a16="http://schemas.microsoft.com/office/drawing/2014/main" id="{00000000-0008-0000-0500-000006000000}"/>
            </a:ext>
          </a:extLst>
        </xdr:cNvPr>
        <xdr:cNvCxnSpPr/>
      </xdr:nvCxnSpPr>
      <xdr:spPr>
        <a:xfrm>
          <a:off x="371077" y="3025301"/>
          <a:ext cx="0" cy="216392"/>
        </a:xfrm>
        <a:prstGeom prst="line">
          <a:avLst/>
        </a:prstGeom>
        <a:ln w="38100">
          <a:solidFill>
            <a:srgbClr val="FF701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0</xdr:colOff>
      <xdr:row>14</xdr:row>
      <xdr:rowOff>0</xdr:rowOff>
    </xdr:from>
    <xdr:to>
      <xdr:col>19</xdr:col>
      <xdr:colOff>304800</xdr:colOff>
      <xdr:row>15</xdr:row>
      <xdr:rowOff>121920</xdr:rowOff>
    </xdr:to>
    <xdr:sp macro="" textlink="">
      <xdr:nvSpPr>
        <xdr:cNvPr id="7" name="AutoShape 2" descr="Korean Beef Rice Bowls">
          <a:extLst>
            <a:ext uri="{FF2B5EF4-FFF2-40B4-BE49-F238E27FC236}">
              <a16:creationId xmlns:a16="http://schemas.microsoft.com/office/drawing/2014/main" id="{00000000-0008-0000-0500-000007000000}"/>
            </a:ext>
          </a:extLst>
        </xdr:cNvPr>
        <xdr:cNvSpPr>
          <a:spLocks noChangeAspect="1" noChangeArrowheads="1"/>
        </xdr:cNvSpPr>
      </xdr:nvSpPr>
      <xdr:spPr bwMode="auto">
        <a:xfrm>
          <a:off x="13510260" y="323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211248</xdr:colOff>
      <xdr:row>33</xdr:row>
      <xdr:rowOff>269125</xdr:rowOff>
    </xdr:from>
    <xdr:to>
      <xdr:col>16</xdr:col>
      <xdr:colOff>172720</xdr:colOff>
      <xdr:row>34</xdr:row>
      <xdr:rowOff>27578</xdr:rowOff>
    </xdr:to>
    <xdr:graphicFrame macro="">
      <xdr:nvGraphicFramePr>
        <xdr:cNvPr id="8" name="Chart 7">
          <a:extLst>
            <a:ext uri="{FF2B5EF4-FFF2-40B4-BE49-F238E27FC236}">
              <a16:creationId xmlns:a16="http://schemas.microsoft.com/office/drawing/2014/main" id="{00000000-0008-0000-05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431475</xdr:colOff>
      <xdr:row>23</xdr:row>
      <xdr:rowOff>136000</xdr:rowOff>
    </xdr:from>
    <xdr:to>
      <xdr:col>37</xdr:col>
      <xdr:colOff>340556</xdr:colOff>
      <xdr:row>27</xdr:row>
      <xdr:rowOff>85802</xdr:rowOff>
    </xdr:to>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18198775" y="4911200"/>
          <a:ext cx="6754381" cy="6610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PH" sz="3600">
              <a:solidFill>
                <a:schemeClr val="bg1"/>
              </a:solidFill>
              <a:latin typeface="Arial Black" panose="020B0A04020102020204" pitchFamily="34" charset="0"/>
            </a:rPr>
            <a:t>Tastescape Restaurant</a:t>
          </a:r>
          <a:endParaRPr lang="en-US" sz="3600" b="1" i="0" u="none" strike="noStrike">
            <a:solidFill>
              <a:schemeClr val="bg1"/>
            </a:solidFill>
            <a:latin typeface="Arial Black" panose="020B0A04020102020204" pitchFamily="34" charset="0"/>
            <a:ea typeface="Calibri"/>
            <a:cs typeface="Calibri"/>
          </a:endParaRPr>
        </a:p>
      </xdr:txBody>
    </xdr:sp>
    <xdr:clientData/>
  </xdr:twoCellAnchor>
  <xdr:twoCellAnchor>
    <xdr:from>
      <xdr:col>1</xdr:col>
      <xdr:colOff>0</xdr:colOff>
      <xdr:row>12</xdr:row>
      <xdr:rowOff>23328</xdr:rowOff>
    </xdr:from>
    <xdr:to>
      <xdr:col>16</xdr:col>
      <xdr:colOff>233796</xdr:colOff>
      <xdr:row>32</xdr:row>
      <xdr:rowOff>101601</xdr:rowOff>
    </xdr:to>
    <xdr:graphicFrame macro="">
      <xdr:nvGraphicFramePr>
        <xdr:cNvPr id="12" name="Chart 11">
          <a:extLst>
            <a:ext uri="{FF2B5EF4-FFF2-40B4-BE49-F238E27FC236}">
              <a16:creationId xmlns:a16="http://schemas.microsoft.com/office/drawing/2014/main" id="{00000000-0008-0000-05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562964</xdr:colOff>
      <xdr:row>10</xdr:row>
      <xdr:rowOff>152043</xdr:rowOff>
    </xdr:from>
    <xdr:to>
      <xdr:col>18</xdr:col>
      <xdr:colOff>1744594</xdr:colOff>
      <xdr:row>13</xdr:row>
      <xdr:rowOff>11185</xdr:rowOff>
    </xdr:to>
    <xdr:sp macro="" textlink="'Pivot Table'!AD83">
      <xdr:nvSpPr>
        <xdr:cNvPr id="13" name="TextBox 12">
          <a:extLst>
            <a:ext uri="{FF2B5EF4-FFF2-40B4-BE49-F238E27FC236}">
              <a16:creationId xmlns:a16="http://schemas.microsoft.com/office/drawing/2014/main" id="{00000000-0008-0000-0500-00000D000000}"/>
            </a:ext>
          </a:extLst>
        </xdr:cNvPr>
        <xdr:cNvSpPr txBox="1"/>
      </xdr:nvSpPr>
      <xdr:spPr>
        <a:xfrm>
          <a:off x="8151476" y="2557696"/>
          <a:ext cx="2403349" cy="407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F9126DD8-DDE4-4A2D-BBDE-96CBF922126C}" type="TxLink">
            <a:rPr lang="en-US" sz="2000" b="1" i="0" u="none" strike="noStrike">
              <a:solidFill>
                <a:schemeClr val="tx1">
                  <a:lumMod val="75000"/>
                  <a:lumOff val="25000"/>
                </a:schemeClr>
              </a:solidFill>
              <a:latin typeface="Calibri"/>
              <a:ea typeface="Calibri"/>
              <a:cs typeface="Calibri"/>
            </a:rPr>
            <a:pPr marL="0" indent="0" algn="r"/>
            <a:t>Hamburger</a:t>
          </a:fld>
          <a:endParaRPr lang="en-US" sz="2000" b="1" i="0" u="none" strike="noStrike">
            <a:solidFill>
              <a:schemeClr val="tx1">
                <a:lumMod val="75000"/>
                <a:lumOff val="25000"/>
              </a:schemeClr>
            </a:solidFill>
            <a:latin typeface="Calibri"/>
            <a:ea typeface="Calibri"/>
            <a:cs typeface="Calibri"/>
          </a:endParaRPr>
        </a:p>
      </xdr:txBody>
    </xdr:sp>
    <xdr:clientData/>
  </xdr:twoCellAnchor>
  <xdr:twoCellAnchor>
    <xdr:from>
      <xdr:col>17</xdr:col>
      <xdr:colOff>93605</xdr:colOff>
      <xdr:row>10</xdr:row>
      <xdr:rowOff>86052</xdr:rowOff>
    </xdr:from>
    <xdr:to>
      <xdr:col>18</xdr:col>
      <xdr:colOff>1703640</xdr:colOff>
      <xdr:row>10</xdr:row>
      <xdr:rowOff>86052</xdr:rowOff>
    </xdr:to>
    <xdr:cxnSp macro="">
      <xdr:nvCxnSpPr>
        <xdr:cNvPr id="14" name="Straight Connector 13">
          <a:extLst>
            <a:ext uri="{FF2B5EF4-FFF2-40B4-BE49-F238E27FC236}">
              <a16:creationId xmlns:a16="http://schemas.microsoft.com/office/drawing/2014/main" id="{00000000-0008-0000-0500-00000E000000}"/>
            </a:ext>
          </a:extLst>
        </xdr:cNvPr>
        <xdr:cNvCxnSpPr/>
      </xdr:nvCxnSpPr>
      <xdr:spPr>
        <a:xfrm>
          <a:off x="8261806" y="2574887"/>
          <a:ext cx="2218539" cy="0"/>
        </a:xfrm>
        <a:prstGeom prst="line">
          <a:avLst/>
        </a:prstGeom>
        <a:ln>
          <a:solidFill>
            <a:srgbClr val="72615A"/>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555063</xdr:colOff>
      <xdr:row>5</xdr:row>
      <xdr:rowOff>95514</xdr:rowOff>
    </xdr:from>
    <xdr:to>
      <xdr:col>18</xdr:col>
      <xdr:colOff>1725417</xdr:colOff>
      <xdr:row>7</xdr:row>
      <xdr:rowOff>136261</xdr:rowOff>
    </xdr:to>
    <xdr:sp macro="" textlink="'Pivot Table'!Z55">
      <xdr:nvSpPr>
        <xdr:cNvPr id="15" name="TextBox 14">
          <a:extLst>
            <a:ext uri="{FF2B5EF4-FFF2-40B4-BE49-F238E27FC236}">
              <a16:creationId xmlns:a16="http://schemas.microsoft.com/office/drawing/2014/main" id="{00000000-0008-0000-0500-00000F000000}"/>
            </a:ext>
          </a:extLst>
        </xdr:cNvPr>
        <xdr:cNvSpPr txBox="1"/>
      </xdr:nvSpPr>
      <xdr:spPr>
        <a:xfrm>
          <a:off x="8093684" y="1597320"/>
          <a:ext cx="2383636" cy="410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786D63E3-8885-4FAD-A120-36EF52D41583}" type="TxLink">
            <a:rPr lang="en-US" sz="2400" b="1" i="0" u="none" strike="noStrike">
              <a:solidFill>
                <a:schemeClr val="tx1">
                  <a:lumMod val="75000"/>
                  <a:lumOff val="25000"/>
                </a:schemeClr>
              </a:solidFill>
              <a:latin typeface="Calibri"/>
              <a:ea typeface="Calibri"/>
              <a:cs typeface="Calibri"/>
            </a:rPr>
            <a:pPr marL="0" indent="0" algn="r"/>
            <a:t>Asian</a:t>
          </a:fld>
          <a:endParaRPr lang="en-US" sz="2400" b="1" i="0" u="none" strike="noStrike">
            <a:solidFill>
              <a:schemeClr val="tx1">
                <a:lumMod val="75000"/>
                <a:lumOff val="25000"/>
              </a:schemeClr>
            </a:solidFill>
            <a:latin typeface="Calibri"/>
            <a:ea typeface="Calibri"/>
            <a:cs typeface="Calibri"/>
          </a:endParaRPr>
        </a:p>
      </xdr:txBody>
    </xdr:sp>
    <xdr:clientData/>
  </xdr:twoCellAnchor>
  <xdr:twoCellAnchor>
    <xdr:from>
      <xdr:col>0</xdr:col>
      <xdr:colOff>249058</xdr:colOff>
      <xdr:row>3</xdr:row>
      <xdr:rowOff>171604</xdr:rowOff>
    </xdr:from>
    <xdr:to>
      <xdr:col>7</xdr:col>
      <xdr:colOff>535569</xdr:colOff>
      <xdr:row>10</xdr:row>
      <xdr:rowOff>153661</xdr:rowOff>
    </xdr:to>
    <xdr:sp macro="" textlink="">
      <xdr:nvSpPr>
        <xdr:cNvPr id="18" name="Rectangle: Rounded Corners 17">
          <a:extLst>
            <a:ext uri="{FF2B5EF4-FFF2-40B4-BE49-F238E27FC236}">
              <a16:creationId xmlns:a16="http://schemas.microsoft.com/office/drawing/2014/main" id="{00000000-0008-0000-0500-000012000000}"/>
            </a:ext>
          </a:extLst>
        </xdr:cNvPr>
        <xdr:cNvSpPr/>
      </xdr:nvSpPr>
      <xdr:spPr>
        <a:xfrm>
          <a:off x="249058" y="1390804"/>
          <a:ext cx="2378547" cy="1242821"/>
        </a:xfrm>
        <a:prstGeom prst="roundRect">
          <a:avLst>
            <a:gd name="adj" fmla="val 5780"/>
          </a:avLst>
        </a:prstGeom>
        <a:solidFill>
          <a:schemeClr val="bg1"/>
        </a:solidFill>
        <a:ln>
          <a:noFill/>
        </a:ln>
        <a:effectLst>
          <a:outerShdw blurRad="165100" sx="101000" sy="101000" algn="ctr" rotWithShape="0">
            <a:prstClr val="black">
              <a:alpha val="26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0</xdr:col>
      <xdr:colOff>244037</xdr:colOff>
      <xdr:row>3</xdr:row>
      <xdr:rowOff>172413</xdr:rowOff>
    </xdr:from>
    <xdr:to>
      <xdr:col>6</xdr:col>
      <xdr:colOff>147619</xdr:colOff>
      <xdr:row>6</xdr:row>
      <xdr:rowOff>29989</xdr:rowOff>
    </xdr:to>
    <xdr:sp macro="" textlink="'Pivot Table'!A7">
      <xdr:nvSpPr>
        <xdr:cNvPr id="19" name="TextBox 18">
          <a:extLst>
            <a:ext uri="{FF2B5EF4-FFF2-40B4-BE49-F238E27FC236}">
              <a16:creationId xmlns:a16="http://schemas.microsoft.com/office/drawing/2014/main" id="{00000000-0008-0000-0500-000013000000}"/>
            </a:ext>
          </a:extLst>
        </xdr:cNvPr>
        <xdr:cNvSpPr txBox="1"/>
      </xdr:nvSpPr>
      <xdr:spPr>
        <a:xfrm>
          <a:off x="244037" y="1391613"/>
          <a:ext cx="1386018" cy="397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C308C401-3549-4D2A-AD39-CC66E961F3EA}" type="TxLink">
            <a:rPr lang="en-US" sz="2400" b="1" i="0" u="none" strike="noStrike">
              <a:solidFill>
                <a:schemeClr val="tx1">
                  <a:lumMod val="75000"/>
                  <a:lumOff val="25000"/>
                </a:schemeClr>
              </a:solidFill>
              <a:latin typeface="Calibri"/>
              <a:ea typeface="Calibri"/>
              <a:cs typeface="Calibri"/>
            </a:rPr>
            <a:pPr algn="r"/>
            <a:t>159.2K</a:t>
          </a:fld>
          <a:endParaRPr lang="en-PH" sz="2400" b="1">
            <a:solidFill>
              <a:schemeClr val="tx1">
                <a:lumMod val="75000"/>
                <a:lumOff val="25000"/>
              </a:schemeClr>
            </a:solidFill>
          </a:endParaRPr>
        </a:p>
      </xdr:txBody>
    </xdr:sp>
    <xdr:clientData/>
  </xdr:twoCellAnchor>
  <xdr:twoCellAnchor>
    <xdr:from>
      <xdr:col>4</xdr:col>
      <xdr:colOff>317065</xdr:colOff>
      <xdr:row>5</xdr:row>
      <xdr:rowOff>89566</xdr:rowOff>
    </xdr:from>
    <xdr:to>
      <xdr:col>7</xdr:col>
      <xdr:colOff>176315</xdr:colOff>
      <xdr:row>7</xdr:row>
      <xdr:rowOff>127252</xdr:rowOff>
    </xdr:to>
    <xdr:sp macro="" textlink="">
      <xdr:nvSpPr>
        <xdr:cNvPr id="20" name="TextBox 19">
          <a:extLst>
            <a:ext uri="{FF2B5EF4-FFF2-40B4-BE49-F238E27FC236}">
              <a16:creationId xmlns:a16="http://schemas.microsoft.com/office/drawing/2014/main" id="{00000000-0008-0000-0500-000014000000}"/>
            </a:ext>
          </a:extLst>
        </xdr:cNvPr>
        <xdr:cNvSpPr txBox="1"/>
      </xdr:nvSpPr>
      <xdr:spPr>
        <a:xfrm>
          <a:off x="580301" y="1668984"/>
          <a:ext cx="1688050" cy="397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u="none" strike="noStrike" baseline="0">
              <a:solidFill>
                <a:schemeClr val="bg2">
                  <a:lumMod val="25000"/>
                </a:schemeClr>
              </a:solidFill>
              <a:latin typeface="Calibri"/>
              <a:ea typeface="Calibri"/>
              <a:cs typeface="Calibri"/>
            </a:rPr>
            <a:t>Revenue</a:t>
          </a:r>
          <a:endParaRPr lang="en-US" sz="1100" b="1" i="0" u="none" strike="noStrike">
            <a:solidFill>
              <a:schemeClr val="bg2">
                <a:lumMod val="25000"/>
              </a:schemeClr>
            </a:solidFill>
            <a:latin typeface="Calibri"/>
            <a:ea typeface="Calibri"/>
            <a:cs typeface="Calibri"/>
          </a:endParaRPr>
        </a:p>
      </xdr:txBody>
    </xdr:sp>
    <xdr:clientData/>
  </xdr:twoCellAnchor>
  <xdr:twoCellAnchor>
    <xdr:from>
      <xdr:col>4</xdr:col>
      <xdr:colOff>81043</xdr:colOff>
      <xdr:row>4</xdr:row>
      <xdr:rowOff>83674</xdr:rowOff>
    </xdr:from>
    <xdr:to>
      <xdr:col>4</xdr:col>
      <xdr:colOff>371148</xdr:colOff>
      <xdr:row>5</xdr:row>
      <xdr:rowOff>146264</xdr:rowOff>
    </xdr:to>
    <xdr:pic>
      <xdr:nvPicPr>
        <xdr:cNvPr id="21" name="Picture 20">
          <a:extLst>
            <a:ext uri="{FF2B5EF4-FFF2-40B4-BE49-F238E27FC236}">
              <a16:creationId xmlns:a16="http://schemas.microsoft.com/office/drawing/2014/main" id="{00000000-0008-0000-0500-00001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44279" y="1482983"/>
          <a:ext cx="290105" cy="2426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251591</xdr:colOff>
      <xdr:row>5</xdr:row>
      <xdr:rowOff>177178</xdr:rowOff>
    </xdr:from>
    <xdr:to>
      <xdr:col>7</xdr:col>
      <xdr:colOff>524609</xdr:colOff>
      <xdr:row>10</xdr:row>
      <xdr:rowOff>161767</xdr:rowOff>
    </xdr:to>
    <xdr:graphicFrame macro="">
      <xdr:nvGraphicFramePr>
        <xdr:cNvPr id="22" name="Chart 21">
          <a:extLst>
            <a:ext uri="{FF2B5EF4-FFF2-40B4-BE49-F238E27FC236}">
              <a16:creationId xmlns:a16="http://schemas.microsoft.com/office/drawing/2014/main" id="{00000000-0008-0000-05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249058</xdr:colOff>
      <xdr:row>3</xdr:row>
      <xdr:rowOff>179149</xdr:rowOff>
    </xdr:from>
    <xdr:to>
      <xdr:col>7</xdr:col>
      <xdr:colOff>535569</xdr:colOff>
      <xdr:row>10</xdr:row>
      <xdr:rowOff>161206</xdr:rowOff>
    </xdr:to>
    <xdr:sp macro="" textlink="">
      <xdr:nvSpPr>
        <xdr:cNvPr id="23" name="Rectangle: Rounded Corners 22">
          <a:extLst>
            <a:ext uri="{FF2B5EF4-FFF2-40B4-BE49-F238E27FC236}">
              <a16:creationId xmlns:a16="http://schemas.microsoft.com/office/drawing/2014/main" id="{00000000-0008-0000-0500-000017000000}"/>
            </a:ext>
          </a:extLst>
        </xdr:cNvPr>
        <xdr:cNvSpPr/>
      </xdr:nvSpPr>
      <xdr:spPr>
        <a:xfrm>
          <a:off x="249058" y="1398349"/>
          <a:ext cx="2378547" cy="1242821"/>
        </a:xfrm>
        <a:prstGeom prst="roundRect">
          <a:avLst>
            <a:gd name="adj" fmla="val 5780"/>
          </a:avLst>
        </a:prstGeom>
        <a:noFill/>
        <a:ln w="47625">
          <a:solidFill>
            <a:schemeClr val="bg1"/>
          </a:solidFill>
        </a:ln>
        <a:effectLst>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6</xdr:col>
      <xdr:colOff>364616</xdr:colOff>
      <xdr:row>3</xdr:row>
      <xdr:rowOff>161532</xdr:rowOff>
    </xdr:from>
    <xdr:to>
      <xdr:col>7</xdr:col>
      <xdr:colOff>557495</xdr:colOff>
      <xdr:row>6</xdr:row>
      <xdr:rowOff>19108</xdr:rowOff>
    </xdr:to>
    <xdr:sp macro="" textlink="'Pivot Table'!#REF!">
      <xdr:nvSpPr>
        <xdr:cNvPr id="24" name="TextBox 23">
          <a:extLst>
            <a:ext uri="{FF2B5EF4-FFF2-40B4-BE49-F238E27FC236}">
              <a16:creationId xmlns:a16="http://schemas.microsoft.com/office/drawing/2014/main" id="{00000000-0008-0000-0500-000018000000}"/>
            </a:ext>
          </a:extLst>
        </xdr:cNvPr>
        <xdr:cNvSpPr txBox="1"/>
      </xdr:nvSpPr>
      <xdr:spPr>
        <a:xfrm>
          <a:off x="1847052" y="1380732"/>
          <a:ext cx="802479" cy="397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88E37C20-9F03-40D4-B0A7-B51527351557}" type="TxLink">
            <a:rPr lang="en-US" sz="1200" b="1" i="0" u="none" strike="noStrike">
              <a:solidFill>
                <a:schemeClr val="accent6">
                  <a:lumMod val="75000"/>
                </a:schemeClr>
              </a:solidFill>
              <a:latin typeface="Calibri"/>
              <a:ea typeface="Calibri"/>
              <a:cs typeface="Calibri"/>
            </a:rPr>
            <a:pPr algn="r"/>
            <a:t> </a:t>
          </a:fld>
          <a:endParaRPr lang="en-PH" sz="2800" b="1">
            <a:solidFill>
              <a:schemeClr val="accent6">
                <a:lumMod val="75000"/>
              </a:schemeClr>
            </a:solidFill>
          </a:endParaRPr>
        </a:p>
      </xdr:txBody>
    </xdr:sp>
    <xdr:clientData/>
  </xdr:twoCellAnchor>
  <xdr:twoCellAnchor>
    <xdr:from>
      <xdr:col>8</xdr:col>
      <xdr:colOff>127781</xdr:colOff>
      <xdr:row>3</xdr:row>
      <xdr:rowOff>162146</xdr:rowOff>
    </xdr:from>
    <xdr:to>
      <xdr:col>12</xdr:col>
      <xdr:colOff>88424</xdr:colOff>
      <xdr:row>10</xdr:row>
      <xdr:rowOff>163149</xdr:rowOff>
    </xdr:to>
    <xdr:grpSp>
      <xdr:nvGrpSpPr>
        <xdr:cNvPr id="25" name="Group 24">
          <a:extLst>
            <a:ext uri="{FF2B5EF4-FFF2-40B4-BE49-F238E27FC236}">
              <a16:creationId xmlns:a16="http://schemas.microsoft.com/office/drawing/2014/main" id="{00000000-0008-0000-0500-000019000000}"/>
            </a:ext>
          </a:extLst>
        </xdr:cNvPr>
        <xdr:cNvGrpSpPr/>
      </xdr:nvGrpSpPr>
      <xdr:grpSpPr>
        <a:xfrm>
          <a:off x="2823356" y="1152746"/>
          <a:ext cx="2399043" cy="1267828"/>
          <a:chOff x="2478585" y="1396126"/>
          <a:chExt cx="2035996" cy="1276526"/>
        </a:xfrm>
      </xdr:grpSpPr>
      <xdr:sp macro="" textlink="">
        <xdr:nvSpPr>
          <xdr:cNvPr id="26" name="Rectangle: Rounded Corners 25">
            <a:extLst>
              <a:ext uri="{FF2B5EF4-FFF2-40B4-BE49-F238E27FC236}">
                <a16:creationId xmlns:a16="http://schemas.microsoft.com/office/drawing/2014/main" id="{00000000-0008-0000-0500-00001A000000}"/>
              </a:ext>
            </a:extLst>
          </xdr:cNvPr>
          <xdr:cNvSpPr/>
        </xdr:nvSpPr>
        <xdr:spPr>
          <a:xfrm>
            <a:off x="2482848" y="1414590"/>
            <a:ext cx="2013504" cy="1258062"/>
          </a:xfrm>
          <a:prstGeom prst="roundRect">
            <a:avLst>
              <a:gd name="adj" fmla="val 5780"/>
            </a:avLst>
          </a:prstGeom>
          <a:solidFill>
            <a:schemeClr val="bg1"/>
          </a:solidFill>
          <a:ln>
            <a:noFill/>
          </a:ln>
          <a:effectLst>
            <a:outerShdw blurRad="165100" sx="101000" sy="101000" algn="ctr" rotWithShape="0">
              <a:prstClr val="black">
                <a:alpha val="26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Pivot Table'!B7">
        <xdr:nvSpPr>
          <xdr:cNvPr id="27" name="TextBox 26">
            <a:extLst>
              <a:ext uri="{FF2B5EF4-FFF2-40B4-BE49-F238E27FC236}">
                <a16:creationId xmlns:a16="http://schemas.microsoft.com/office/drawing/2014/main" id="{00000000-0008-0000-0500-00001B000000}"/>
              </a:ext>
            </a:extLst>
          </xdr:cNvPr>
          <xdr:cNvSpPr txBox="1"/>
        </xdr:nvSpPr>
        <xdr:spPr>
          <a:xfrm>
            <a:off x="2480402" y="1418216"/>
            <a:ext cx="1010608" cy="4022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0975CC73-1FD1-40E5-B445-093A7EC7DEE9}" type="TxLink">
              <a:rPr lang="en-US" sz="2400" b="1" i="0" u="none" strike="noStrike">
                <a:solidFill>
                  <a:schemeClr val="tx1">
                    <a:lumMod val="75000"/>
                    <a:lumOff val="25000"/>
                  </a:schemeClr>
                </a:solidFill>
                <a:latin typeface="Calibri"/>
                <a:ea typeface="Calibri"/>
                <a:cs typeface="Calibri"/>
              </a:rPr>
              <a:pPr marL="0" indent="0" algn="r"/>
              <a:t>12.2K</a:t>
            </a:fld>
            <a:endParaRPr lang="en-PH" sz="2400" b="1" i="0" u="none" strike="noStrike">
              <a:solidFill>
                <a:schemeClr val="tx1">
                  <a:lumMod val="75000"/>
                  <a:lumOff val="25000"/>
                </a:schemeClr>
              </a:solidFill>
              <a:latin typeface="Calibri"/>
              <a:ea typeface="Calibri"/>
              <a:cs typeface="Calibri"/>
            </a:endParaRPr>
          </a:p>
        </xdr:txBody>
      </xdr:sp>
      <xdr:sp macro="" textlink="">
        <xdr:nvSpPr>
          <xdr:cNvPr id="28" name="TextBox 27">
            <a:extLst>
              <a:ext uri="{FF2B5EF4-FFF2-40B4-BE49-F238E27FC236}">
                <a16:creationId xmlns:a16="http://schemas.microsoft.com/office/drawing/2014/main" id="{00000000-0008-0000-0500-00001C000000}"/>
              </a:ext>
            </a:extLst>
          </xdr:cNvPr>
          <xdr:cNvSpPr txBox="1"/>
        </xdr:nvSpPr>
        <xdr:spPr>
          <a:xfrm>
            <a:off x="2742805" y="1697250"/>
            <a:ext cx="1586912" cy="4022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u="none" strike="noStrike">
                <a:solidFill>
                  <a:schemeClr val="tx1">
                    <a:lumMod val="75000"/>
                    <a:lumOff val="25000"/>
                  </a:schemeClr>
                </a:solidFill>
                <a:latin typeface="Calibri"/>
                <a:ea typeface="Calibri"/>
                <a:cs typeface="Calibri"/>
              </a:rPr>
              <a:t>Orders</a:t>
            </a:r>
          </a:p>
        </xdr:txBody>
      </xdr:sp>
      <xdr:pic>
        <xdr:nvPicPr>
          <xdr:cNvPr id="29" name="Picture 28">
            <a:extLst>
              <a:ext uri="{FF2B5EF4-FFF2-40B4-BE49-F238E27FC236}">
                <a16:creationId xmlns:a16="http://schemas.microsoft.com/office/drawing/2014/main" id="{00000000-0008-0000-0500-00001D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35452" y="1535619"/>
            <a:ext cx="226048" cy="242397"/>
          </a:xfrm>
          <a:prstGeom prst="rect">
            <a:avLst/>
          </a:prstGeom>
          <a:noFill/>
          <a:extLst>
            <a:ext uri="{909E8E84-426E-40DD-AFC4-6F175D3DCCD1}">
              <a14:hiddenFill xmlns:a14="http://schemas.microsoft.com/office/drawing/2010/main">
                <a:solidFill>
                  <a:srgbClr val="FFFFFF"/>
                </a:solidFill>
              </a14:hiddenFill>
            </a:ext>
          </a:extLst>
        </xdr:spPr>
      </xdr:pic>
      <xdr:graphicFrame macro="">
        <xdr:nvGraphicFramePr>
          <xdr:cNvPr id="30" name="Chart 29">
            <a:extLst>
              <a:ext uri="{FF2B5EF4-FFF2-40B4-BE49-F238E27FC236}">
                <a16:creationId xmlns:a16="http://schemas.microsoft.com/office/drawing/2014/main" id="{00000000-0008-0000-0500-00001E000000}"/>
              </a:ext>
            </a:extLst>
          </xdr:cNvPr>
          <xdr:cNvGraphicFramePr>
            <a:graphicFrameLocks/>
          </xdr:cNvGraphicFramePr>
        </xdr:nvGraphicFramePr>
        <xdr:xfrm>
          <a:off x="2478585" y="1780023"/>
          <a:ext cx="2019651" cy="874606"/>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31" name="Rectangle: Rounded Corners 30">
            <a:extLst>
              <a:ext uri="{FF2B5EF4-FFF2-40B4-BE49-F238E27FC236}">
                <a16:creationId xmlns:a16="http://schemas.microsoft.com/office/drawing/2014/main" id="{00000000-0008-0000-0500-00001F000000}"/>
              </a:ext>
            </a:extLst>
          </xdr:cNvPr>
          <xdr:cNvSpPr/>
        </xdr:nvSpPr>
        <xdr:spPr>
          <a:xfrm>
            <a:off x="2485045" y="1405688"/>
            <a:ext cx="2016555" cy="1259210"/>
          </a:xfrm>
          <a:prstGeom prst="roundRect">
            <a:avLst>
              <a:gd name="adj" fmla="val 5780"/>
            </a:avLst>
          </a:prstGeom>
          <a:noFill/>
          <a:ln w="47625">
            <a:solidFill>
              <a:schemeClr val="bg1"/>
            </a:solidFill>
          </a:ln>
          <a:effectLst>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Pivot Table'!#REF!">
        <xdr:nvSpPr>
          <xdr:cNvPr id="32" name="TextBox 31">
            <a:extLst>
              <a:ext uri="{FF2B5EF4-FFF2-40B4-BE49-F238E27FC236}">
                <a16:creationId xmlns:a16="http://schemas.microsoft.com/office/drawing/2014/main" id="{00000000-0008-0000-0500-000020000000}"/>
              </a:ext>
            </a:extLst>
          </xdr:cNvPr>
          <xdr:cNvSpPr txBox="1"/>
        </xdr:nvSpPr>
        <xdr:spPr>
          <a:xfrm>
            <a:off x="3835339" y="1396126"/>
            <a:ext cx="679242" cy="404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78D824B5-9AD4-45F7-9B90-F8DB81AB43AC}" type="TxLink">
              <a:rPr lang="en-US" sz="1200" b="1" i="0" u="none" strike="noStrike">
                <a:solidFill>
                  <a:schemeClr val="accent6">
                    <a:lumMod val="75000"/>
                  </a:schemeClr>
                </a:solidFill>
                <a:latin typeface="Calibri"/>
                <a:ea typeface="Calibri"/>
                <a:cs typeface="Calibri"/>
              </a:rPr>
              <a:pPr marL="0" indent="0" algn="r"/>
              <a:t> </a:t>
            </a:fld>
            <a:endParaRPr lang="en-PH" sz="1200" b="1" i="0" u="none" strike="noStrike">
              <a:solidFill>
                <a:schemeClr val="accent6">
                  <a:lumMod val="75000"/>
                </a:schemeClr>
              </a:solidFill>
              <a:latin typeface="Calibri"/>
              <a:ea typeface="Calibri"/>
              <a:cs typeface="Calibri"/>
            </a:endParaRPr>
          </a:p>
        </xdr:txBody>
      </xdr:sp>
    </xdr:grpSp>
    <xdr:clientData/>
  </xdr:twoCellAnchor>
  <xdr:twoCellAnchor>
    <xdr:from>
      <xdr:col>12</xdr:col>
      <xdr:colOff>264846</xdr:colOff>
      <xdr:row>3</xdr:row>
      <xdr:rowOff>162906</xdr:rowOff>
    </xdr:from>
    <xdr:to>
      <xdr:col>16</xdr:col>
      <xdr:colOff>225338</xdr:colOff>
      <xdr:row>10</xdr:row>
      <xdr:rowOff>162389</xdr:rowOff>
    </xdr:to>
    <xdr:grpSp>
      <xdr:nvGrpSpPr>
        <xdr:cNvPr id="33" name="Group 32">
          <a:extLst>
            <a:ext uri="{FF2B5EF4-FFF2-40B4-BE49-F238E27FC236}">
              <a16:creationId xmlns:a16="http://schemas.microsoft.com/office/drawing/2014/main" id="{00000000-0008-0000-0500-000021000000}"/>
            </a:ext>
          </a:extLst>
        </xdr:cNvPr>
        <xdr:cNvGrpSpPr/>
      </xdr:nvGrpSpPr>
      <xdr:grpSpPr>
        <a:xfrm>
          <a:off x="5398821" y="1153506"/>
          <a:ext cx="2398892" cy="1266308"/>
          <a:chOff x="3973554" y="1326756"/>
          <a:chExt cx="2039401" cy="1270960"/>
        </a:xfrm>
      </xdr:grpSpPr>
      <xdr:sp macro="" textlink="">
        <xdr:nvSpPr>
          <xdr:cNvPr id="34" name="Rectangle: Rounded Corners 33">
            <a:extLst>
              <a:ext uri="{FF2B5EF4-FFF2-40B4-BE49-F238E27FC236}">
                <a16:creationId xmlns:a16="http://schemas.microsoft.com/office/drawing/2014/main" id="{00000000-0008-0000-0500-000022000000}"/>
              </a:ext>
            </a:extLst>
          </xdr:cNvPr>
          <xdr:cNvSpPr/>
        </xdr:nvSpPr>
        <xdr:spPr>
          <a:xfrm>
            <a:off x="3973554" y="1326756"/>
            <a:ext cx="2021303" cy="1254594"/>
          </a:xfrm>
          <a:prstGeom prst="roundRect">
            <a:avLst>
              <a:gd name="adj" fmla="val 5780"/>
            </a:avLst>
          </a:prstGeom>
          <a:solidFill>
            <a:schemeClr val="bg1"/>
          </a:solidFill>
          <a:ln>
            <a:noFill/>
          </a:ln>
          <a:effectLst>
            <a:outerShdw blurRad="165100" sx="101000" sy="101000" algn="ctr" rotWithShape="0">
              <a:prstClr val="black">
                <a:alpha val="26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Pivot Table'!C7">
        <xdr:nvSpPr>
          <xdr:cNvPr id="35" name="TextBox 34">
            <a:extLst>
              <a:ext uri="{FF2B5EF4-FFF2-40B4-BE49-F238E27FC236}">
                <a16:creationId xmlns:a16="http://schemas.microsoft.com/office/drawing/2014/main" id="{00000000-0008-0000-0500-000023000000}"/>
              </a:ext>
            </a:extLst>
          </xdr:cNvPr>
          <xdr:cNvSpPr txBox="1"/>
        </xdr:nvSpPr>
        <xdr:spPr>
          <a:xfrm>
            <a:off x="3978230" y="1332488"/>
            <a:ext cx="925572" cy="401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DB085ACF-40CC-49B7-B4EA-FF8880301C9E}" type="TxLink">
              <a:rPr lang="en-US" sz="2400" b="1" i="0" u="none" strike="noStrike">
                <a:solidFill>
                  <a:schemeClr val="tx1">
                    <a:lumMod val="75000"/>
                    <a:lumOff val="25000"/>
                  </a:schemeClr>
                </a:solidFill>
                <a:latin typeface="Calibri"/>
                <a:ea typeface="Calibri"/>
                <a:cs typeface="Calibri"/>
              </a:rPr>
              <a:pPr marL="0" indent="0" algn="r"/>
              <a:t>5.4K</a:t>
            </a:fld>
            <a:endParaRPr lang="en-PH" sz="2400" b="1" i="0" u="none" strike="noStrike">
              <a:solidFill>
                <a:schemeClr val="tx1">
                  <a:lumMod val="75000"/>
                  <a:lumOff val="25000"/>
                </a:schemeClr>
              </a:solidFill>
              <a:latin typeface="Calibri"/>
              <a:ea typeface="Calibri"/>
              <a:cs typeface="Calibri"/>
            </a:endParaRPr>
          </a:p>
        </xdr:txBody>
      </xdr:sp>
      <xdr:sp macro="" textlink="">
        <xdr:nvSpPr>
          <xdr:cNvPr id="36" name="TextBox 35">
            <a:extLst>
              <a:ext uri="{FF2B5EF4-FFF2-40B4-BE49-F238E27FC236}">
                <a16:creationId xmlns:a16="http://schemas.microsoft.com/office/drawing/2014/main" id="{00000000-0008-0000-0500-000024000000}"/>
              </a:ext>
            </a:extLst>
          </xdr:cNvPr>
          <xdr:cNvSpPr txBox="1"/>
        </xdr:nvSpPr>
        <xdr:spPr>
          <a:xfrm>
            <a:off x="4283153" y="1608837"/>
            <a:ext cx="1595463" cy="401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u="none" strike="noStrike" baseline="0">
                <a:solidFill>
                  <a:sysClr val="windowText" lastClr="000000"/>
                </a:solidFill>
                <a:latin typeface="Calibri"/>
                <a:ea typeface="Calibri"/>
                <a:cs typeface="Calibri"/>
              </a:rPr>
              <a:t>Customers</a:t>
            </a:r>
            <a:endParaRPr lang="en-US" sz="1100" b="1" i="0" u="none" strike="noStrike">
              <a:solidFill>
                <a:sysClr val="windowText" lastClr="000000"/>
              </a:solidFill>
              <a:latin typeface="Calibri"/>
              <a:ea typeface="Calibri"/>
              <a:cs typeface="Calibri"/>
            </a:endParaRPr>
          </a:p>
        </xdr:txBody>
      </xdr:sp>
      <xdr:pic>
        <xdr:nvPicPr>
          <xdr:cNvPr id="37" name="Picture 36">
            <a:extLst>
              <a:ext uri="{FF2B5EF4-FFF2-40B4-BE49-F238E27FC236}">
                <a16:creationId xmlns:a16="http://schemas.microsoft.com/office/drawing/2014/main" id="{00000000-0008-0000-0500-000025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043463" y="1409773"/>
            <a:ext cx="216273" cy="216202"/>
          </a:xfrm>
          <a:prstGeom prst="rect">
            <a:avLst/>
          </a:prstGeom>
          <a:noFill/>
          <a:extLst>
            <a:ext uri="{909E8E84-426E-40DD-AFC4-6F175D3DCCD1}">
              <a14:hiddenFill xmlns:a14="http://schemas.microsoft.com/office/drawing/2010/main">
                <a:solidFill>
                  <a:srgbClr val="FFFFFF"/>
                </a:solidFill>
              </a14:hiddenFill>
            </a:ext>
          </a:extLst>
        </xdr:spPr>
      </xdr:pic>
      <xdr:graphicFrame macro="">
        <xdr:nvGraphicFramePr>
          <xdr:cNvPr id="38" name="Chart 37">
            <a:extLst>
              <a:ext uri="{FF2B5EF4-FFF2-40B4-BE49-F238E27FC236}">
                <a16:creationId xmlns:a16="http://schemas.microsoft.com/office/drawing/2014/main" id="{00000000-0008-0000-0500-000026000000}"/>
              </a:ext>
            </a:extLst>
          </xdr:cNvPr>
          <xdr:cNvGraphicFramePr>
            <a:graphicFrameLocks/>
          </xdr:cNvGraphicFramePr>
        </xdr:nvGraphicFramePr>
        <xdr:xfrm>
          <a:off x="3982919" y="1692099"/>
          <a:ext cx="2020953" cy="905617"/>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39" name="Rectangle: Rounded Corners 38">
            <a:extLst>
              <a:ext uri="{FF2B5EF4-FFF2-40B4-BE49-F238E27FC236}">
                <a16:creationId xmlns:a16="http://schemas.microsoft.com/office/drawing/2014/main" id="{00000000-0008-0000-0500-000027000000}"/>
              </a:ext>
            </a:extLst>
          </xdr:cNvPr>
          <xdr:cNvSpPr/>
        </xdr:nvSpPr>
        <xdr:spPr>
          <a:xfrm>
            <a:off x="3981763" y="1341912"/>
            <a:ext cx="2024356" cy="1255164"/>
          </a:xfrm>
          <a:prstGeom prst="roundRect">
            <a:avLst>
              <a:gd name="adj" fmla="val 5780"/>
            </a:avLst>
          </a:prstGeom>
          <a:noFill/>
          <a:ln w="47625">
            <a:solidFill>
              <a:schemeClr val="bg1"/>
            </a:solidFill>
          </a:ln>
          <a:effectLst>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sp macro="" textlink="'Pivot Table'!K77">
        <xdr:nvSpPr>
          <xdr:cNvPr id="40" name="TextBox 39">
            <a:extLst>
              <a:ext uri="{FF2B5EF4-FFF2-40B4-BE49-F238E27FC236}">
                <a16:creationId xmlns:a16="http://schemas.microsoft.com/office/drawing/2014/main" id="{00000000-0008-0000-0500-000028000000}"/>
              </a:ext>
            </a:extLst>
          </xdr:cNvPr>
          <xdr:cNvSpPr txBox="1"/>
        </xdr:nvSpPr>
        <xdr:spPr>
          <a:xfrm>
            <a:off x="5331113" y="1326818"/>
            <a:ext cx="681842" cy="401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A8DAB0E8-930A-4FF5-9FCD-81A605779B59}" type="TxLink">
              <a:rPr lang="en-US" sz="1200" b="1" i="0" u="none" strike="noStrike">
                <a:solidFill>
                  <a:schemeClr val="accent6">
                    <a:lumMod val="75000"/>
                  </a:schemeClr>
                </a:solidFill>
                <a:latin typeface="Calibri"/>
                <a:ea typeface="Calibri"/>
                <a:cs typeface="Calibri"/>
              </a:rPr>
              <a:pPr marL="0" indent="0" algn="r"/>
              <a:t> </a:t>
            </a:fld>
            <a:endParaRPr lang="en-PH" sz="1200" b="1" i="0" u="none" strike="noStrike">
              <a:solidFill>
                <a:schemeClr val="accent6">
                  <a:lumMod val="75000"/>
                </a:schemeClr>
              </a:solidFill>
              <a:latin typeface="Calibri"/>
              <a:ea typeface="Calibri"/>
              <a:cs typeface="Calibri"/>
            </a:endParaRPr>
          </a:p>
        </xdr:txBody>
      </xdr:sp>
    </xdr:grpSp>
    <xdr:clientData/>
  </xdr:twoCellAnchor>
  <xdr:twoCellAnchor>
    <xdr:from>
      <xdr:col>0</xdr:col>
      <xdr:colOff>178820</xdr:colOff>
      <xdr:row>2</xdr:row>
      <xdr:rowOff>91390</xdr:rowOff>
    </xdr:from>
    <xdr:to>
      <xdr:col>14</xdr:col>
      <xdr:colOff>464109</xdr:colOff>
      <xdr:row>4</xdr:row>
      <xdr:rowOff>151855</xdr:rowOff>
    </xdr:to>
    <xdr:sp macro="" textlink="">
      <xdr:nvSpPr>
        <xdr:cNvPr id="41" name="TextBox 40">
          <a:extLst>
            <a:ext uri="{FF2B5EF4-FFF2-40B4-BE49-F238E27FC236}">
              <a16:creationId xmlns:a16="http://schemas.microsoft.com/office/drawing/2014/main" id="{00000000-0008-0000-0500-000029000000}"/>
            </a:ext>
          </a:extLst>
        </xdr:cNvPr>
        <xdr:cNvSpPr txBox="1"/>
      </xdr:nvSpPr>
      <xdr:spPr>
        <a:xfrm>
          <a:off x="178820" y="1132790"/>
          <a:ext cx="6635289" cy="4160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200" i="1">
              <a:solidFill>
                <a:schemeClr val="bg1">
                  <a:lumMod val="85000"/>
                </a:schemeClr>
              </a:solidFill>
            </a:rPr>
            <a:t>*The percentage</a:t>
          </a:r>
          <a:r>
            <a:rPr lang="en-PH" sz="1200" i="1" baseline="0">
              <a:solidFill>
                <a:schemeClr val="bg1">
                  <a:lumMod val="85000"/>
                </a:schemeClr>
              </a:solidFill>
            </a:rPr>
            <a:t> showing are the changes between March and February</a:t>
          </a:r>
          <a:endParaRPr lang="en-US" sz="1200" b="0" i="1" u="none" strike="noStrike">
            <a:solidFill>
              <a:schemeClr val="bg1">
                <a:lumMod val="85000"/>
              </a:schemeClr>
            </a:solidFill>
            <a:latin typeface="Calibri"/>
            <a:ea typeface="Calibri"/>
            <a:cs typeface="Calibri"/>
          </a:endParaRPr>
        </a:p>
      </xdr:txBody>
    </xdr:sp>
    <xdr:clientData/>
  </xdr:twoCellAnchor>
  <xdr:twoCellAnchor>
    <xdr:from>
      <xdr:col>18</xdr:col>
      <xdr:colOff>1793491</xdr:colOff>
      <xdr:row>6</xdr:row>
      <xdr:rowOff>16387</xdr:rowOff>
    </xdr:from>
    <xdr:to>
      <xdr:col>20</xdr:col>
      <xdr:colOff>217612</xdr:colOff>
      <xdr:row>16</xdr:row>
      <xdr:rowOff>29215</xdr:rowOff>
    </xdr:to>
    <xdr:graphicFrame macro="">
      <xdr:nvGraphicFramePr>
        <xdr:cNvPr id="43" name="Chart 42">
          <a:extLst>
            <a:ext uri="{FF2B5EF4-FFF2-40B4-BE49-F238E27FC236}">
              <a16:creationId xmlns:a16="http://schemas.microsoft.com/office/drawing/2014/main" id="{00000000-0008-0000-05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158831</xdr:colOff>
      <xdr:row>15</xdr:row>
      <xdr:rowOff>103945</xdr:rowOff>
    </xdr:from>
    <xdr:to>
      <xdr:col>18</xdr:col>
      <xdr:colOff>1798833</xdr:colOff>
      <xdr:row>19</xdr:row>
      <xdr:rowOff>83630</xdr:rowOff>
    </xdr:to>
    <xdr:sp macro="" textlink="">
      <xdr:nvSpPr>
        <xdr:cNvPr id="44" name="TextBox 43">
          <a:extLst>
            <a:ext uri="{FF2B5EF4-FFF2-40B4-BE49-F238E27FC236}">
              <a16:creationId xmlns:a16="http://schemas.microsoft.com/office/drawing/2014/main" id="{00000000-0008-0000-0500-00002C000000}"/>
            </a:ext>
          </a:extLst>
        </xdr:cNvPr>
        <xdr:cNvSpPr txBox="1"/>
      </xdr:nvSpPr>
      <xdr:spPr>
        <a:xfrm>
          <a:off x="8361114" y="3532945"/>
          <a:ext cx="2251040" cy="712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400" b="1" i="0">
              <a:solidFill>
                <a:schemeClr val="tx1">
                  <a:lumMod val="75000"/>
                  <a:lumOff val="25000"/>
                </a:schemeClr>
              </a:solidFill>
            </a:rPr>
            <a:t>Top</a:t>
          </a:r>
          <a:r>
            <a:rPr lang="en-PH" sz="1400" b="1" i="0" baseline="0">
              <a:solidFill>
                <a:schemeClr val="tx1">
                  <a:lumMod val="75000"/>
                  <a:lumOff val="25000"/>
                </a:schemeClr>
              </a:solidFill>
            </a:rPr>
            <a:t>-</a:t>
          </a:r>
          <a:r>
            <a:rPr lang="en-PH" sz="1400" b="1" i="0">
              <a:solidFill>
                <a:schemeClr val="tx1">
                  <a:lumMod val="75000"/>
                  <a:lumOff val="25000"/>
                </a:schemeClr>
              </a:solidFill>
            </a:rPr>
            <a:t>5</a:t>
          </a:r>
          <a:r>
            <a:rPr lang="en-PH" sz="1400" b="1" i="1" baseline="0">
              <a:solidFill>
                <a:schemeClr val="accent2"/>
              </a:solidFill>
            </a:rPr>
            <a:t> Items </a:t>
          </a:r>
          <a:r>
            <a:rPr lang="en-PH" sz="1400" b="1" i="0" baseline="0">
              <a:solidFill>
                <a:schemeClr val="tx1">
                  <a:lumMod val="75000"/>
                  <a:lumOff val="25000"/>
                </a:schemeClr>
              </a:solidFill>
            </a:rPr>
            <a:t>based on </a:t>
          </a:r>
          <a:endParaRPr lang="en-US" sz="1400" b="1" i="0" u="none" strike="noStrike">
            <a:solidFill>
              <a:schemeClr val="tx1">
                <a:lumMod val="75000"/>
                <a:lumOff val="25000"/>
              </a:schemeClr>
            </a:solidFill>
            <a:latin typeface="Calibri"/>
            <a:ea typeface="Calibri"/>
            <a:cs typeface="Calibri"/>
          </a:endParaRPr>
        </a:p>
      </xdr:txBody>
    </xdr:sp>
    <xdr:clientData/>
  </xdr:twoCellAnchor>
  <xdr:twoCellAnchor>
    <xdr:from>
      <xdr:col>17</xdr:col>
      <xdr:colOff>20596</xdr:colOff>
      <xdr:row>16</xdr:row>
      <xdr:rowOff>154460</xdr:rowOff>
    </xdr:from>
    <xdr:to>
      <xdr:col>18</xdr:col>
      <xdr:colOff>3397770</xdr:colOff>
      <xdr:row>31</xdr:row>
      <xdr:rowOff>130968</xdr:rowOff>
    </xdr:to>
    <xdr:graphicFrame macro="">
      <xdr:nvGraphicFramePr>
        <xdr:cNvPr id="45" name="Chart 44">
          <a:extLst>
            <a:ext uri="{FF2B5EF4-FFF2-40B4-BE49-F238E27FC236}">
              <a16:creationId xmlns:a16="http://schemas.microsoft.com/office/drawing/2014/main" id="{00000000-0008-0000-0500-00002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2577830</xdr:colOff>
      <xdr:row>23</xdr:row>
      <xdr:rowOff>102567</xdr:rowOff>
    </xdr:from>
    <xdr:to>
      <xdr:col>18</xdr:col>
      <xdr:colOff>4272504</xdr:colOff>
      <xdr:row>32</xdr:row>
      <xdr:rowOff>128590</xdr:rowOff>
    </xdr:to>
    <xdr:graphicFrame macro="">
      <xdr:nvGraphicFramePr>
        <xdr:cNvPr id="46" name="Chart 45">
          <a:extLst>
            <a:ext uri="{FF2B5EF4-FFF2-40B4-BE49-F238E27FC236}">
              <a16:creationId xmlns:a16="http://schemas.microsoft.com/office/drawing/2014/main" id="{00000000-0008-0000-05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4191826</xdr:colOff>
      <xdr:row>24</xdr:row>
      <xdr:rowOff>87859</xdr:rowOff>
    </xdr:from>
    <xdr:to>
      <xdr:col>19</xdr:col>
      <xdr:colOff>212207</xdr:colOff>
      <xdr:row>26</xdr:row>
      <xdr:rowOff>83792</xdr:rowOff>
    </xdr:to>
    <xdr:sp macro="" textlink="">
      <xdr:nvSpPr>
        <xdr:cNvPr id="47" name="TextBox 46">
          <a:extLst>
            <a:ext uri="{FF2B5EF4-FFF2-40B4-BE49-F238E27FC236}">
              <a16:creationId xmlns:a16="http://schemas.microsoft.com/office/drawing/2014/main" id="{00000000-0008-0000-0500-00002F000000}"/>
            </a:ext>
          </a:extLst>
        </xdr:cNvPr>
        <xdr:cNvSpPr txBox="1"/>
      </xdr:nvSpPr>
      <xdr:spPr>
        <a:xfrm>
          <a:off x="13029532" y="5070741"/>
          <a:ext cx="734322" cy="354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600" b="0" i="0">
              <a:solidFill>
                <a:schemeClr val="tx1">
                  <a:lumMod val="75000"/>
                  <a:lumOff val="25000"/>
                </a:schemeClr>
              </a:solidFill>
            </a:rPr>
            <a:t>Top</a:t>
          </a:r>
          <a:r>
            <a:rPr lang="en-PH" sz="1600" b="0" i="0" baseline="0">
              <a:solidFill>
                <a:schemeClr val="tx1">
                  <a:lumMod val="75000"/>
                  <a:lumOff val="25000"/>
                </a:schemeClr>
              </a:solidFill>
            </a:rPr>
            <a:t>-</a:t>
          </a:r>
          <a:r>
            <a:rPr lang="en-PH" sz="1600" b="0" i="0">
              <a:solidFill>
                <a:schemeClr val="tx1">
                  <a:lumMod val="75000"/>
                  <a:lumOff val="25000"/>
                </a:schemeClr>
              </a:solidFill>
            </a:rPr>
            <a:t>5</a:t>
          </a:r>
          <a:r>
            <a:rPr lang="en-PH" sz="1600" b="0" i="0" baseline="0">
              <a:solidFill>
                <a:schemeClr val="tx1">
                  <a:lumMod val="75000"/>
                  <a:lumOff val="25000"/>
                </a:schemeClr>
              </a:solidFill>
            </a:rPr>
            <a:t> </a:t>
          </a:r>
          <a:endParaRPr lang="en-US" sz="1600" b="0" i="0" u="none" strike="noStrike">
            <a:solidFill>
              <a:schemeClr val="tx1">
                <a:lumMod val="75000"/>
                <a:lumOff val="25000"/>
              </a:schemeClr>
            </a:solidFill>
            <a:latin typeface="Calibri"/>
            <a:ea typeface="Calibri"/>
            <a:cs typeface="Calibri"/>
          </a:endParaRPr>
        </a:p>
      </xdr:txBody>
    </xdr:sp>
    <xdr:clientData/>
  </xdr:twoCellAnchor>
  <xdr:twoCellAnchor>
    <xdr:from>
      <xdr:col>18</xdr:col>
      <xdr:colOff>4185668</xdr:colOff>
      <xdr:row>25</xdr:row>
      <xdr:rowOff>38296</xdr:rowOff>
    </xdr:from>
    <xdr:to>
      <xdr:col>19</xdr:col>
      <xdr:colOff>509599</xdr:colOff>
      <xdr:row>27</xdr:row>
      <xdr:rowOff>34228</xdr:rowOff>
    </xdr:to>
    <xdr:sp macro="" textlink="'Pivot Table'!AA58">
      <xdr:nvSpPr>
        <xdr:cNvPr id="48" name="TextBox 47">
          <a:extLst>
            <a:ext uri="{FF2B5EF4-FFF2-40B4-BE49-F238E27FC236}">
              <a16:creationId xmlns:a16="http://schemas.microsoft.com/office/drawing/2014/main" id="{00000000-0008-0000-0500-000030000000}"/>
            </a:ext>
          </a:extLst>
        </xdr:cNvPr>
        <xdr:cNvSpPr txBox="1"/>
      </xdr:nvSpPr>
      <xdr:spPr>
        <a:xfrm>
          <a:off x="13023374" y="5200472"/>
          <a:ext cx="1037872" cy="3545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B05C781-9B40-4F83-9141-0B8CAADEBC4D}" type="TxLink">
            <a:rPr lang="en-US" sz="2400" b="1" i="0" u="none" strike="noStrike">
              <a:solidFill>
                <a:srgbClr val="FF7017"/>
              </a:solidFill>
              <a:latin typeface="Calibri"/>
              <a:ea typeface="Calibri"/>
              <a:cs typeface="Calibri"/>
            </a:rPr>
            <a:pPr algn="l"/>
            <a:t>24.7%</a:t>
          </a:fld>
          <a:endParaRPr lang="en-US" sz="3600" b="1" i="0" u="none" strike="noStrike">
            <a:solidFill>
              <a:srgbClr val="FF7017"/>
            </a:solidFill>
            <a:latin typeface="Calibri"/>
            <a:ea typeface="Calibri"/>
            <a:cs typeface="Calibri"/>
          </a:endParaRPr>
        </a:p>
      </xdr:txBody>
    </xdr:sp>
    <xdr:clientData/>
  </xdr:twoCellAnchor>
  <xdr:twoCellAnchor>
    <xdr:from>
      <xdr:col>18</xdr:col>
      <xdr:colOff>4201476</xdr:colOff>
      <xdr:row>29</xdr:row>
      <xdr:rowOff>69099</xdr:rowOff>
    </xdr:from>
    <xdr:to>
      <xdr:col>19</xdr:col>
      <xdr:colOff>525407</xdr:colOff>
      <xdr:row>31</xdr:row>
      <xdr:rowOff>65031</xdr:rowOff>
    </xdr:to>
    <xdr:sp macro="" textlink="'Pivot Table'!AA59">
      <xdr:nvSpPr>
        <xdr:cNvPr id="49" name="TextBox 48">
          <a:extLst>
            <a:ext uri="{FF2B5EF4-FFF2-40B4-BE49-F238E27FC236}">
              <a16:creationId xmlns:a16="http://schemas.microsoft.com/office/drawing/2014/main" id="{00000000-0008-0000-0500-000031000000}"/>
            </a:ext>
          </a:extLst>
        </xdr:cNvPr>
        <xdr:cNvSpPr txBox="1"/>
      </xdr:nvSpPr>
      <xdr:spPr>
        <a:xfrm>
          <a:off x="13039182" y="5948452"/>
          <a:ext cx="1037872" cy="354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50EE4451-AC80-4DBB-84EA-3528CB4747A0}" type="TxLink">
            <a:rPr lang="en-US" sz="2400" b="1" i="0" u="none" strike="noStrike">
              <a:solidFill>
                <a:schemeClr val="accent2">
                  <a:lumMod val="40000"/>
                  <a:lumOff val="60000"/>
                </a:schemeClr>
              </a:solidFill>
              <a:latin typeface="Calibri"/>
              <a:ea typeface="Calibri"/>
              <a:cs typeface="Calibri"/>
            </a:rPr>
            <a:pPr marL="0" indent="0" algn="l"/>
            <a:t>75.3%</a:t>
          </a:fld>
          <a:endParaRPr lang="en-US" sz="2400" b="1" i="0" u="none" strike="noStrike">
            <a:solidFill>
              <a:schemeClr val="accent2">
                <a:lumMod val="40000"/>
                <a:lumOff val="60000"/>
              </a:schemeClr>
            </a:solidFill>
            <a:latin typeface="Calibri"/>
            <a:ea typeface="Calibri"/>
            <a:cs typeface="Calibri"/>
          </a:endParaRPr>
        </a:p>
      </xdr:txBody>
    </xdr:sp>
    <xdr:clientData/>
  </xdr:twoCellAnchor>
  <xdr:twoCellAnchor>
    <xdr:from>
      <xdr:col>18</xdr:col>
      <xdr:colOff>4208340</xdr:colOff>
      <xdr:row>28</xdr:row>
      <xdr:rowOff>111262</xdr:rowOff>
    </xdr:from>
    <xdr:to>
      <xdr:col>19</xdr:col>
      <xdr:colOff>435834</xdr:colOff>
      <xdr:row>30</xdr:row>
      <xdr:rowOff>107195</xdr:rowOff>
    </xdr:to>
    <xdr:sp macro="" textlink="">
      <xdr:nvSpPr>
        <xdr:cNvPr id="50" name="TextBox 49">
          <a:extLst>
            <a:ext uri="{FF2B5EF4-FFF2-40B4-BE49-F238E27FC236}">
              <a16:creationId xmlns:a16="http://schemas.microsoft.com/office/drawing/2014/main" id="{00000000-0008-0000-0500-000032000000}"/>
            </a:ext>
          </a:extLst>
        </xdr:cNvPr>
        <xdr:cNvSpPr txBox="1"/>
      </xdr:nvSpPr>
      <xdr:spPr>
        <a:xfrm>
          <a:off x="13046046" y="5811321"/>
          <a:ext cx="941435" cy="3545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600" b="0" i="0">
              <a:solidFill>
                <a:schemeClr val="tx1">
                  <a:lumMod val="75000"/>
                  <a:lumOff val="25000"/>
                </a:schemeClr>
              </a:solidFill>
            </a:rPr>
            <a:t>Others</a:t>
          </a:r>
          <a:endParaRPr lang="en-US" sz="1600" b="0" i="0" u="none" strike="noStrike">
            <a:solidFill>
              <a:schemeClr val="tx1">
                <a:lumMod val="75000"/>
                <a:lumOff val="25000"/>
              </a:schemeClr>
            </a:solidFill>
            <a:latin typeface="Calibri"/>
            <a:ea typeface="Calibri"/>
            <a:cs typeface="Calibri"/>
          </a:endParaRPr>
        </a:p>
      </xdr:txBody>
    </xdr:sp>
    <xdr:clientData/>
  </xdr:twoCellAnchor>
  <xdr:twoCellAnchor>
    <xdr:from>
      <xdr:col>18</xdr:col>
      <xdr:colOff>3342867</xdr:colOff>
      <xdr:row>21</xdr:row>
      <xdr:rowOff>156297</xdr:rowOff>
    </xdr:from>
    <xdr:to>
      <xdr:col>19</xdr:col>
      <xdr:colOff>486382</xdr:colOff>
      <xdr:row>25</xdr:row>
      <xdr:rowOff>94844</xdr:rowOff>
    </xdr:to>
    <xdr:sp macro="" textlink="">
      <xdr:nvSpPr>
        <xdr:cNvPr id="51" name="TextBox 50">
          <a:extLst>
            <a:ext uri="{FF2B5EF4-FFF2-40B4-BE49-F238E27FC236}">
              <a16:creationId xmlns:a16="http://schemas.microsoft.com/office/drawing/2014/main" id="{00000000-0008-0000-0500-000033000000}"/>
            </a:ext>
          </a:extLst>
        </xdr:cNvPr>
        <xdr:cNvSpPr txBox="1"/>
      </xdr:nvSpPr>
      <xdr:spPr>
        <a:xfrm>
          <a:off x="12180573" y="4601297"/>
          <a:ext cx="1857456" cy="6557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400" b="0" i="0" u="none" strike="noStrike" baseline="0">
              <a:solidFill>
                <a:schemeClr val="tx1">
                  <a:lumMod val="75000"/>
                  <a:lumOff val="25000"/>
                </a:schemeClr>
              </a:solidFill>
              <a:latin typeface="+mn-lt"/>
              <a:ea typeface="+mn-ea"/>
              <a:cs typeface="+mn-cs"/>
            </a:rPr>
            <a:t>               share of the </a:t>
          </a:r>
          <a:r>
            <a:rPr lang="en-PH" sz="1400" b="1" i="0" u="none" strike="noStrike" baseline="0">
              <a:solidFill>
                <a:schemeClr val="tx1">
                  <a:lumMod val="65000"/>
                  <a:lumOff val="35000"/>
                </a:schemeClr>
              </a:solidFill>
              <a:latin typeface="+mn-lt"/>
              <a:ea typeface="+mn-ea"/>
              <a:cs typeface="+mn-cs"/>
            </a:rPr>
            <a:t>Top-5</a:t>
          </a:r>
          <a:r>
            <a:rPr lang="en-PH" sz="1400" b="0" i="0" u="none" strike="noStrike" baseline="0">
              <a:solidFill>
                <a:sysClr val="windowText" lastClr="000000"/>
              </a:solidFill>
              <a:latin typeface="+mn-lt"/>
              <a:ea typeface="+mn-ea"/>
              <a:cs typeface="+mn-cs"/>
            </a:rPr>
            <a:t> Items </a:t>
          </a:r>
          <a:r>
            <a:rPr lang="en-PH" sz="1400" b="0" i="0" u="none" strike="noStrike" baseline="0">
              <a:solidFill>
                <a:schemeClr val="tx1">
                  <a:lumMod val="75000"/>
                  <a:lumOff val="25000"/>
                </a:schemeClr>
              </a:solidFill>
              <a:latin typeface="+mn-lt"/>
              <a:ea typeface="+mn-ea"/>
              <a:cs typeface="+mn-cs"/>
            </a:rPr>
            <a:t>vs. Others</a:t>
          </a:r>
          <a:endParaRPr lang="en-US" sz="1400" b="0" i="0" u="none" strike="noStrike">
            <a:solidFill>
              <a:schemeClr val="tx1">
                <a:lumMod val="75000"/>
                <a:lumOff val="25000"/>
              </a:schemeClr>
            </a:solidFill>
            <a:latin typeface="Calibri"/>
            <a:ea typeface="Calibri"/>
            <a:cs typeface="Calibri"/>
          </a:endParaRPr>
        </a:p>
      </xdr:txBody>
    </xdr:sp>
    <xdr:clientData/>
  </xdr:twoCellAnchor>
  <xdr:twoCellAnchor>
    <xdr:from>
      <xdr:col>18</xdr:col>
      <xdr:colOff>4186319</xdr:colOff>
      <xdr:row>25</xdr:row>
      <xdr:rowOff>6492</xdr:rowOff>
    </xdr:from>
    <xdr:to>
      <xdr:col>18</xdr:col>
      <xdr:colOff>4186319</xdr:colOff>
      <xdr:row>26</xdr:row>
      <xdr:rowOff>173866</xdr:rowOff>
    </xdr:to>
    <xdr:cxnSp macro="">
      <xdr:nvCxnSpPr>
        <xdr:cNvPr id="52" name="Straight Connector 51">
          <a:extLst>
            <a:ext uri="{FF2B5EF4-FFF2-40B4-BE49-F238E27FC236}">
              <a16:creationId xmlns:a16="http://schemas.microsoft.com/office/drawing/2014/main" id="{00000000-0008-0000-0500-000034000000}"/>
            </a:ext>
          </a:extLst>
        </xdr:cNvPr>
        <xdr:cNvCxnSpPr/>
      </xdr:nvCxnSpPr>
      <xdr:spPr>
        <a:xfrm>
          <a:off x="13024025" y="5168668"/>
          <a:ext cx="0" cy="346669"/>
        </a:xfrm>
        <a:prstGeom prst="line">
          <a:avLst/>
        </a:prstGeom>
        <a:ln w="38100">
          <a:solidFill>
            <a:srgbClr val="FF701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4196187</xdr:colOff>
      <xdr:row>29</xdr:row>
      <xdr:rowOff>60215</xdr:rowOff>
    </xdr:from>
    <xdr:to>
      <xdr:col>18</xdr:col>
      <xdr:colOff>4196187</xdr:colOff>
      <xdr:row>31</xdr:row>
      <xdr:rowOff>48296</xdr:rowOff>
    </xdr:to>
    <xdr:cxnSp macro="">
      <xdr:nvCxnSpPr>
        <xdr:cNvPr id="53" name="Straight Connector 52">
          <a:extLst>
            <a:ext uri="{FF2B5EF4-FFF2-40B4-BE49-F238E27FC236}">
              <a16:creationId xmlns:a16="http://schemas.microsoft.com/office/drawing/2014/main" id="{00000000-0008-0000-0500-000035000000}"/>
            </a:ext>
          </a:extLst>
        </xdr:cNvPr>
        <xdr:cNvCxnSpPr/>
      </xdr:nvCxnSpPr>
      <xdr:spPr>
        <a:xfrm>
          <a:off x="13033893" y="5939568"/>
          <a:ext cx="0" cy="346669"/>
        </a:xfrm>
        <a:prstGeom prst="line">
          <a:avLst/>
        </a:prstGeom>
        <a:ln w="38100">
          <a:solidFill>
            <a:schemeClr val="accent2">
              <a:lumMod val="20000"/>
              <a:lumOff val="8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124918</xdr:colOff>
      <xdr:row>10</xdr:row>
      <xdr:rowOff>22747</xdr:rowOff>
    </xdr:from>
    <xdr:to>
      <xdr:col>23</xdr:col>
      <xdr:colOff>582707</xdr:colOff>
      <xdr:row>32</xdr:row>
      <xdr:rowOff>112886</xdr:rowOff>
    </xdr:to>
    <xdr:sp macro="" textlink="">
      <xdr:nvSpPr>
        <xdr:cNvPr id="54" name="Rectangle: Rounded Corners 53">
          <a:extLst>
            <a:ext uri="{FF2B5EF4-FFF2-40B4-BE49-F238E27FC236}">
              <a16:creationId xmlns:a16="http://schemas.microsoft.com/office/drawing/2014/main" id="{00000000-0008-0000-0500-000036000000}"/>
            </a:ext>
          </a:extLst>
        </xdr:cNvPr>
        <xdr:cNvSpPr/>
      </xdr:nvSpPr>
      <xdr:spPr>
        <a:xfrm>
          <a:off x="14227605" y="2422478"/>
          <a:ext cx="2283177" cy="4093483"/>
        </a:xfrm>
        <a:prstGeom prst="roundRect">
          <a:avLst>
            <a:gd name="adj" fmla="val 5780"/>
          </a:avLst>
        </a:prstGeom>
        <a:solidFill>
          <a:schemeClr val="bg1"/>
        </a:solidFill>
        <a:ln>
          <a:noFill/>
        </a:ln>
        <a:effectLst>
          <a:outerShdw blurRad="165100" sx="101000" sy="101000" algn="ctr" rotWithShape="0">
            <a:prstClr val="black">
              <a:alpha val="14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editAs="oneCell">
    <xdr:from>
      <xdr:col>20</xdr:col>
      <xdr:colOff>161751</xdr:colOff>
      <xdr:row>10</xdr:row>
      <xdr:rowOff>59468</xdr:rowOff>
    </xdr:from>
    <xdr:to>
      <xdr:col>23</xdr:col>
      <xdr:colOff>500166</xdr:colOff>
      <xdr:row>19</xdr:row>
      <xdr:rowOff>18941</xdr:rowOff>
    </xdr:to>
    <mc:AlternateContent xmlns:mc="http://schemas.openxmlformats.org/markup-compatibility/2006" xmlns:a14="http://schemas.microsoft.com/office/drawing/2010/main">
      <mc:Choice Requires="a14">
        <xdr:graphicFrame macro="">
          <xdr:nvGraphicFramePr>
            <xdr:cNvPr id="55" name="Month Name 8">
              <a:extLst>
                <a:ext uri="{FF2B5EF4-FFF2-40B4-BE49-F238E27FC236}">
                  <a16:creationId xmlns:a16="http://schemas.microsoft.com/office/drawing/2014/main" id="{00000000-0008-0000-0500-000037000000}"/>
                </a:ext>
              </a:extLst>
            </xdr:cNvPr>
            <xdr:cNvGraphicFramePr/>
          </xdr:nvGraphicFramePr>
          <xdr:xfrm>
            <a:off x="0" y="0"/>
            <a:ext cx="0" cy="0"/>
          </xdr:xfrm>
          <a:graphic>
            <a:graphicData uri="http://schemas.microsoft.com/office/drawing/2010/slicer">
              <sle:slicer xmlns:sle="http://schemas.microsoft.com/office/drawing/2010/slicer" name="Month Name 8"/>
            </a:graphicData>
          </a:graphic>
        </xdr:graphicFrame>
      </mc:Choice>
      <mc:Fallback xmlns="">
        <xdr:sp macro="" textlink="">
          <xdr:nvSpPr>
            <xdr:cNvPr id="0" name=""/>
            <xdr:cNvSpPr>
              <a:spLocks noTextEdit="1"/>
            </xdr:cNvSpPr>
          </xdr:nvSpPr>
          <xdr:spPr>
            <a:xfrm>
              <a:off x="14277801" y="2316893"/>
              <a:ext cx="2167215" cy="1588248"/>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17</xdr:col>
      <xdr:colOff>337383</xdr:colOff>
      <xdr:row>12</xdr:row>
      <xdr:rowOff>63304</xdr:rowOff>
    </xdr:from>
    <xdr:to>
      <xdr:col>18</xdr:col>
      <xdr:colOff>1763307</xdr:colOff>
      <xdr:row>14</xdr:row>
      <xdr:rowOff>154747</xdr:rowOff>
    </xdr:to>
    <xdr:sp macro="" textlink="">
      <xdr:nvSpPr>
        <xdr:cNvPr id="59" name="TextBox 58">
          <a:extLst>
            <a:ext uri="{FF2B5EF4-FFF2-40B4-BE49-F238E27FC236}">
              <a16:creationId xmlns:a16="http://schemas.microsoft.com/office/drawing/2014/main" id="{00000000-0008-0000-0500-00003B000000}"/>
            </a:ext>
          </a:extLst>
        </xdr:cNvPr>
        <xdr:cNvSpPr txBox="1"/>
      </xdr:nvSpPr>
      <xdr:spPr>
        <a:xfrm>
          <a:off x="8536755" y="2834213"/>
          <a:ext cx="2036783" cy="45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PH" sz="1400" b="0" i="1">
              <a:solidFill>
                <a:schemeClr val="tx1">
                  <a:lumMod val="75000"/>
                  <a:lumOff val="25000"/>
                </a:schemeClr>
              </a:solidFill>
            </a:rPr>
            <a:t>Top</a:t>
          </a:r>
          <a:r>
            <a:rPr lang="en-PH" sz="1400" b="0" i="1" baseline="0">
              <a:solidFill>
                <a:schemeClr val="tx1">
                  <a:lumMod val="75000"/>
                  <a:lumOff val="25000"/>
                </a:schemeClr>
              </a:solidFill>
            </a:rPr>
            <a:t> </a:t>
          </a:r>
          <a:r>
            <a:rPr lang="en-PH" sz="1400" b="0" i="1" baseline="0">
              <a:solidFill>
                <a:schemeClr val="accent2"/>
              </a:solidFill>
            </a:rPr>
            <a:t>Item</a:t>
          </a:r>
          <a:r>
            <a:rPr lang="en-PH" sz="1400" b="0" i="1" baseline="0">
              <a:solidFill>
                <a:schemeClr val="tx1">
                  <a:lumMod val="75000"/>
                  <a:lumOff val="25000"/>
                </a:schemeClr>
              </a:solidFill>
            </a:rPr>
            <a:t> based on </a:t>
          </a:r>
          <a:endParaRPr lang="en-US" sz="1400" b="0" i="1" u="none" strike="noStrike">
            <a:solidFill>
              <a:schemeClr val="tx1">
                <a:lumMod val="75000"/>
                <a:lumOff val="25000"/>
              </a:schemeClr>
            </a:solidFill>
            <a:latin typeface="Calibri"/>
            <a:ea typeface="Calibri"/>
            <a:cs typeface="Calibri"/>
          </a:endParaRPr>
        </a:p>
      </xdr:txBody>
    </xdr:sp>
    <xdr:clientData/>
  </xdr:twoCellAnchor>
  <xdr:twoCellAnchor>
    <xdr:from>
      <xdr:col>17</xdr:col>
      <xdr:colOff>106902</xdr:colOff>
      <xdr:row>7</xdr:row>
      <xdr:rowOff>47939</xdr:rowOff>
    </xdr:from>
    <xdr:to>
      <xdr:col>18</xdr:col>
      <xdr:colOff>1740653</xdr:colOff>
      <xdr:row>8</xdr:row>
      <xdr:rowOff>122901</xdr:rowOff>
    </xdr:to>
    <xdr:sp macro="" textlink="">
      <xdr:nvSpPr>
        <xdr:cNvPr id="62" name="TextBox 61">
          <a:extLst>
            <a:ext uri="{FF2B5EF4-FFF2-40B4-BE49-F238E27FC236}">
              <a16:creationId xmlns:a16="http://schemas.microsoft.com/office/drawing/2014/main" id="{00000000-0008-0000-0500-00003E000000}"/>
            </a:ext>
          </a:extLst>
        </xdr:cNvPr>
        <xdr:cNvSpPr txBox="1"/>
      </xdr:nvSpPr>
      <xdr:spPr>
        <a:xfrm>
          <a:off x="8252164" y="1919648"/>
          <a:ext cx="2240392" cy="259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PH" sz="1400" b="0" i="1">
              <a:solidFill>
                <a:schemeClr val="tx1">
                  <a:lumMod val="75000"/>
                  <a:lumOff val="25000"/>
                </a:schemeClr>
              </a:solidFill>
            </a:rPr>
            <a:t>Top </a:t>
          </a:r>
          <a:r>
            <a:rPr lang="en-PH" sz="1400" b="0" i="1" baseline="0">
              <a:solidFill>
                <a:schemeClr val="accent2"/>
              </a:solidFill>
            </a:rPr>
            <a:t>Category</a:t>
          </a:r>
          <a:r>
            <a:rPr lang="en-PH" sz="1400" b="0" i="1" baseline="0">
              <a:solidFill>
                <a:schemeClr val="tx1">
                  <a:lumMod val="75000"/>
                  <a:lumOff val="25000"/>
                </a:schemeClr>
              </a:solidFill>
            </a:rPr>
            <a:t> based on </a:t>
          </a:r>
          <a:endParaRPr lang="en-US" sz="1400" b="0" i="1" u="none" strike="noStrike">
            <a:solidFill>
              <a:schemeClr val="tx1">
                <a:lumMod val="75000"/>
                <a:lumOff val="25000"/>
              </a:schemeClr>
            </a:solidFill>
            <a:latin typeface="Calibri"/>
            <a:ea typeface="Calibri"/>
            <a:cs typeface="Calibri"/>
          </a:endParaRPr>
        </a:p>
      </xdr:txBody>
    </xdr:sp>
    <xdr:clientData/>
  </xdr:twoCellAnchor>
  <xdr:twoCellAnchor>
    <xdr:from>
      <xdr:col>18</xdr:col>
      <xdr:colOff>374650</xdr:colOff>
      <xdr:row>8</xdr:row>
      <xdr:rowOff>67221</xdr:rowOff>
    </xdr:from>
    <xdr:to>
      <xdr:col>18</xdr:col>
      <xdr:colOff>1730256</xdr:colOff>
      <xdr:row>9</xdr:row>
      <xdr:rowOff>178955</xdr:rowOff>
    </xdr:to>
    <xdr:sp macro="" textlink="'Pivot Table'!W48">
      <xdr:nvSpPr>
        <xdr:cNvPr id="63" name="TextBox 62">
          <a:extLst>
            <a:ext uri="{FF2B5EF4-FFF2-40B4-BE49-F238E27FC236}">
              <a16:creationId xmlns:a16="http://schemas.microsoft.com/office/drawing/2014/main" id="{00000000-0008-0000-0500-00003F000000}"/>
            </a:ext>
          </a:extLst>
        </xdr:cNvPr>
        <xdr:cNvSpPr txBox="1"/>
      </xdr:nvSpPr>
      <xdr:spPr>
        <a:xfrm>
          <a:off x="9126553" y="2123881"/>
          <a:ext cx="1355606" cy="296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C440C984-2BAF-4019-9B55-09959760B931}" type="TxLink">
            <a:rPr lang="en-US" sz="1500" b="1" i="1" u="none" strike="noStrike">
              <a:solidFill>
                <a:srgbClr val="FF7017"/>
              </a:solidFill>
              <a:latin typeface="Calibri"/>
              <a:ea typeface="Calibri"/>
              <a:cs typeface="Calibri"/>
            </a:rPr>
            <a:pPr algn="r"/>
            <a:t>Orders</a:t>
          </a:fld>
          <a:endParaRPr lang="en-US" sz="1500" b="1" i="1" u="none" strike="noStrike">
            <a:solidFill>
              <a:srgbClr val="FF7017"/>
            </a:solidFill>
            <a:latin typeface="Calibri"/>
            <a:ea typeface="Calibri"/>
            <a:cs typeface="Calibri"/>
          </a:endParaRPr>
        </a:p>
      </xdr:txBody>
    </xdr:sp>
    <xdr:clientData/>
  </xdr:twoCellAnchor>
  <xdr:twoCellAnchor>
    <xdr:from>
      <xdr:col>17</xdr:col>
      <xdr:colOff>81662</xdr:colOff>
      <xdr:row>15</xdr:row>
      <xdr:rowOff>70619</xdr:rowOff>
    </xdr:from>
    <xdr:to>
      <xdr:col>19</xdr:col>
      <xdr:colOff>359664</xdr:colOff>
      <xdr:row>15</xdr:row>
      <xdr:rowOff>70619</xdr:rowOff>
    </xdr:to>
    <xdr:cxnSp macro="">
      <xdr:nvCxnSpPr>
        <xdr:cNvPr id="28672" name="Straight Connector 28671">
          <a:extLst>
            <a:ext uri="{FF2B5EF4-FFF2-40B4-BE49-F238E27FC236}">
              <a16:creationId xmlns:a16="http://schemas.microsoft.com/office/drawing/2014/main" id="{00000000-0008-0000-0500-000000700000}"/>
            </a:ext>
          </a:extLst>
        </xdr:cNvPr>
        <xdr:cNvCxnSpPr/>
      </xdr:nvCxnSpPr>
      <xdr:spPr>
        <a:xfrm>
          <a:off x="8278765" y="3522031"/>
          <a:ext cx="5606399" cy="0"/>
        </a:xfrm>
        <a:prstGeom prst="line">
          <a:avLst/>
        </a:prstGeom>
        <a:ln>
          <a:solidFill>
            <a:srgbClr val="72615A"/>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1985084</xdr:colOff>
      <xdr:row>4</xdr:row>
      <xdr:rowOff>144000</xdr:rowOff>
    </xdr:from>
    <xdr:to>
      <xdr:col>18</xdr:col>
      <xdr:colOff>1996258</xdr:colOff>
      <xdr:row>14</xdr:row>
      <xdr:rowOff>57630</xdr:rowOff>
    </xdr:to>
    <xdr:cxnSp macro="">
      <xdr:nvCxnSpPr>
        <xdr:cNvPr id="28676" name="Straight Connector 28675">
          <a:extLst>
            <a:ext uri="{FF2B5EF4-FFF2-40B4-BE49-F238E27FC236}">
              <a16:creationId xmlns:a16="http://schemas.microsoft.com/office/drawing/2014/main" id="{00000000-0008-0000-0500-000004700000}"/>
            </a:ext>
          </a:extLst>
        </xdr:cNvPr>
        <xdr:cNvCxnSpPr/>
      </xdr:nvCxnSpPr>
      <xdr:spPr>
        <a:xfrm flipH="1">
          <a:off x="10846407" y="1459065"/>
          <a:ext cx="11174" cy="1757178"/>
        </a:xfrm>
        <a:prstGeom prst="line">
          <a:avLst/>
        </a:prstGeom>
        <a:ln>
          <a:solidFill>
            <a:srgbClr val="72615A"/>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1160914</xdr:colOff>
      <xdr:row>15</xdr:row>
      <xdr:rowOff>61834</xdr:rowOff>
    </xdr:from>
    <xdr:to>
      <xdr:col>18</xdr:col>
      <xdr:colOff>2432465</xdr:colOff>
      <xdr:row>17</xdr:row>
      <xdr:rowOff>10276</xdr:rowOff>
    </xdr:to>
    <xdr:sp macro="" textlink="'Pivot Table'!W48">
      <xdr:nvSpPr>
        <xdr:cNvPr id="28677" name="TextBox 28676">
          <a:extLst>
            <a:ext uri="{FF2B5EF4-FFF2-40B4-BE49-F238E27FC236}">
              <a16:creationId xmlns:a16="http://schemas.microsoft.com/office/drawing/2014/main" id="{00000000-0008-0000-0500-000005700000}"/>
            </a:ext>
          </a:extLst>
        </xdr:cNvPr>
        <xdr:cNvSpPr txBox="1"/>
      </xdr:nvSpPr>
      <xdr:spPr>
        <a:xfrm>
          <a:off x="10007548" y="3425785"/>
          <a:ext cx="1271551" cy="320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EF9A167-D66D-4135-9CFB-9A8D8678B0FC}" type="TxLink">
            <a:rPr lang="en-US" sz="1600" b="1" i="0" u="none" strike="noStrike">
              <a:solidFill>
                <a:srgbClr val="FF7017"/>
              </a:solidFill>
              <a:latin typeface="Calibri"/>
              <a:ea typeface="Calibri"/>
              <a:cs typeface="Calibri"/>
            </a:rPr>
            <a:pPr algn="l"/>
            <a:t>Orders</a:t>
          </a:fld>
          <a:endParaRPr lang="en-US" sz="2000" b="1" i="0" u="none" strike="noStrike">
            <a:solidFill>
              <a:srgbClr val="FF7017"/>
            </a:solidFill>
            <a:latin typeface="Calibri"/>
            <a:ea typeface="Calibri"/>
            <a:cs typeface="Calibri"/>
          </a:endParaRPr>
        </a:p>
      </xdr:txBody>
    </xdr:sp>
    <xdr:clientData/>
  </xdr:twoCellAnchor>
  <xdr:twoCellAnchor>
    <xdr:from>
      <xdr:col>18</xdr:col>
      <xdr:colOff>2997498</xdr:colOff>
      <xdr:row>4</xdr:row>
      <xdr:rowOff>105555</xdr:rowOff>
    </xdr:from>
    <xdr:to>
      <xdr:col>19</xdr:col>
      <xdr:colOff>533500</xdr:colOff>
      <xdr:row>8</xdr:row>
      <xdr:rowOff>85240</xdr:rowOff>
    </xdr:to>
    <xdr:sp macro="" textlink="">
      <xdr:nvSpPr>
        <xdr:cNvPr id="28678" name="TextBox 28677">
          <a:extLst>
            <a:ext uri="{FF2B5EF4-FFF2-40B4-BE49-F238E27FC236}">
              <a16:creationId xmlns:a16="http://schemas.microsoft.com/office/drawing/2014/main" id="{00000000-0008-0000-0500-000006700000}"/>
            </a:ext>
          </a:extLst>
        </xdr:cNvPr>
        <xdr:cNvSpPr txBox="1"/>
      </xdr:nvSpPr>
      <xdr:spPr>
        <a:xfrm>
          <a:off x="11816061" y="1415243"/>
          <a:ext cx="2250877" cy="709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400" b="1" i="0">
              <a:solidFill>
                <a:schemeClr val="tx1">
                  <a:lumMod val="75000"/>
                  <a:lumOff val="25000"/>
                </a:schemeClr>
              </a:solidFill>
            </a:rPr>
            <a:t>Share by </a:t>
          </a:r>
          <a:r>
            <a:rPr lang="en-PH" sz="1400" b="1" i="1">
              <a:solidFill>
                <a:schemeClr val="accent2"/>
              </a:solidFill>
            </a:rPr>
            <a:t>Category</a:t>
          </a:r>
          <a:endParaRPr lang="en-US" sz="1400" b="1" i="1" u="none" strike="noStrike">
            <a:solidFill>
              <a:schemeClr val="accent2"/>
            </a:solidFill>
            <a:latin typeface="Calibri"/>
            <a:ea typeface="Calibri"/>
            <a:cs typeface="Calibri"/>
          </a:endParaRPr>
        </a:p>
      </xdr:txBody>
    </xdr:sp>
    <xdr:clientData/>
  </xdr:twoCellAnchor>
  <xdr:twoCellAnchor>
    <xdr:from>
      <xdr:col>18</xdr:col>
      <xdr:colOff>1916212</xdr:colOff>
      <xdr:row>4</xdr:row>
      <xdr:rowOff>77868</xdr:rowOff>
    </xdr:from>
    <xdr:to>
      <xdr:col>18</xdr:col>
      <xdr:colOff>3138958</xdr:colOff>
      <xdr:row>6</xdr:row>
      <xdr:rowOff>26311</xdr:rowOff>
    </xdr:to>
    <xdr:sp macro="" textlink="'Pivot Table'!AA46">
      <xdr:nvSpPr>
        <xdr:cNvPr id="28679" name="TextBox 28678">
          <a:extLst>
            <a:ext uri="{FF2B5EF4-FFF2-40B4-BE49-F238E27FC236}">
              <a16:creationId xmlns:a16="http://schemas.microsoft.com/office/drawing/2014/main" id="{00000000-0008-0000-0500-000007700000}"/>
            </a:ext>
          </a:extLst>
        </xdr:cNvPr>
        <xdr:cNvSpPr txBox="1"/>
      </xdr:nvSpPr>
      <xdr:spPr>
        <a:xfrm>
          <a:off x="10762846" y="1397429"/>
          <a:ext cx="1222746" cy="320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9727B290-7D7B-40BD-9829-8014279563FA}" type="TxLink">
            <a:rPr lang="en-US" sz="1600" b="1" i="0" u="none" strike="noStrike">
              <a:solidFill>
                <a:srgbClr val="FF7017"/>
              </a:solidFill>
              <a:latin typeface="Calibri"/>
              <a:ea typeface="Calibri"/>
              <a:cs typeface="Calibri"/>
            </a:rPr>
            <a:pPr algn="r"/>
            <a:t>Order</a:t>
          </a:fld>
          <a:endParaRPr lang="en-US" sz="3200" b="1" i="0" u="none" strike="noStrike">
            <a:solidFill>
              <a:srgbClr val="FF7017"/>
            </a:solidFill>
            <a:latin typeface="Calibri"/>
            <a:ea typeface="Calibri"/>
            <a:cs typeface="Calibri"/>
          </a:endParaRPr>
        </a:p>
      </xdr:txBody>
    </xdr:sp>
    <xdr:clientData/>
  </xdr:twoCellAnchor>
  <xdr:twoCellAnchor>
    <xdr:from>
      <xdr:col>12</xdr:col>
      <xdr:colOff>418474</xdr:colOff>
      <xdr:row>33</xdr:row>
      <xdr:rowOff>260041</xdr:rowOff>
    </xdr:from>
    <xdr:to>
      <xdr:col>16</xdr:col>
      <xdr:colOff>337116</xdr:colOff>
      <xdr:row>33</xdr:row>
      <xdr:rowOff>637081</xdr:rowOff>
    </xdr:to>
    <xdr:sp macro="" textlink="">
      <xdr:nvSpPr>
        <xdr:cNvPr id="28685" name="TextBox 28684">
          <a:extLst>
            <a:ext uri="{FF2B5EF4-FFF2-40B4-BE49-F238E27FC236}">
              <a16:creationId xmlns:a16="http://schemas.microsoft.com/office/drawing/2014/main" id="{00000000-0008-0000-0500-00000D700000}"/>
            </a:ext>
          </a:extLst>
        </xdr:cNvPr>
        <xdr:cNvSpPr txBox="1"/>
      </xdr:nvSpPr>
      <xdr:spPr>
        <a:xfrm>
          <a:off x="5571343" y="6918172"/>
          <a:ext cx="2367035" cy="377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600" b="0"/>
            <a:t>Order volume peaks at:</a:t>
          </a:r>
          <a:endParaRPr lang="en-US" sz="1600" b="0" i="0" u="none" strike="noStrike">
            <a:solidFill>
              <a:schemeClr val="tx1">
                <a:lumMod val="75000"/>
                <a:lumOff val="25000"/>
              </a:schemeClr>
            </a:solidFill>
            <a:latin typeface="Calibri"/>
            <a:ea typeface="Calibri"/>
            <a:cs typeface="Calibri"/>
          </a:endParaRPr>
        </a:p>
      </xdr:txBody>
    </xdr:sp>
    <xdr:clientData/>
  </xdr:twoCellAnchor>
  <xdr:twoCellAnchor>
    <xdr:from>
      <xdr:col>11</xdr:col>
      <xdr:colOff>81197</xdr:colOff>
      <xdr:row>33</xdr:row>
      <xdr:rowOff>453244</xdr:rowOff>
    </xdr:from>
    <xdr:to>
      <xdr:col>16</xdr:col>
      <xdr:colOff>218116</xdr:colOff>
      <xdr:row>33</xdr:row>
      <xdr:rowOff>762000</xdr:rowOff>
    </xdr:to>
    <xdr:sp macro="" textlink="'Pivot Table'!S30">
      <xdr:nvSpPr>
        <xdr:cNvPr id="28686" name="TextBox 28685">
          <a:extLst>
            <a:ext uri="{FF2B5EF4-FFF2-40B4-BE49-F238E27FC236}">
              <a16:creationId xmlns:a16="http://schemas.microsoft.com/office/drawing/2014/main" id="{00000000-0008-0000-0500-00000E700000}"/>
            </a:ext>
          </a:extLst>
        </xdr:cNvPr>
        <xdr:cNvSpPr txBox="1"/>
      </xdr:nvSpPr>
      <xdr:spPr>
        <a:xfrm>
          <a:off x="4621967" y="7111375"/>
          <a:ext cx="3197411" cy="3087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6C645512-9C17-4978-A572-3FC024F75329}" type="TxLink">
            <a:rPr lang="en-US" sz="1800" b="1" i="0" u="none" strike="noStrike">
              <a:solidFill>
                <a:srgbClr val="FF7017"/>
              </a:solidFill>
              <a:latin typeface="Calibri"/>
              <a:ea typeface="Calibri"/>
              <a:cs typeface="Calibri"/>
            </a:rPr>
            <a:pPr marL="0" indent="0" algn="l"/>
            <a:t>12:00 PM, 1:00 PM, &amp; 5:00 PM</a:t>
          </a:fld>
          <a:endParaRPr lang="en-US" sz="1800" b="1" i="0" u="none" strike="noStrike">
            <a:solidFill>
              <a:srgbClr val="FF7017"/>
            </a:solidFill>
            <a:latin typeface="Calibri"/>
            <a:ea typeface="Calibri"/>
            <a:cs typeface="Calibri"/>
          </a:endParaRPr>
        </a:p>
      </xdr:txBody>
    </xdr:sp>
    <xdr:clientData/>
  </xdr:twoCellAnchor>
  <xdr:twoCellAnchor>
    <xdr:from>
      <xdr:col>12</xdr:col>
      <xdr:colOff>2751</xdr:colOff>
      <xdr:row>33</xdr:row>
      <xdr:rowOff>688945</xdr:rowOff>
    </xdr:from>
    <xdr:to>
      <xdr:col>16</xdr:col>
      <xdr:colOff>172198</xdr:colOff>
      <xdr:row>33</xdr:row>
      <xdr:rowOff>986853</xdr:rowOff>
    </xdr:to>
    <xdr:sp macro="" textlink="">
      <xdr:nvSpPr>
        <xdr:cNvPr id="28687" name="TextBox 28686">
          <a:extLst>
            <a:ext uri="{FF2B5EF4-FFF2-40B4-BE49-F238E27FC236}">
              <a16:creationId xmlns:a16="http://schemas.microsoft.com/office/drawing/2014/main" id="{00000000-0008-0000-0500-00000F700000}"/>
            </a:ext>
          </a:extLst>
        </xdr:cNvPr>
        <xdr:cNvSpPr txBox="1"/>
      </xdr:nvSpPr>
      <xdr:spPr>
        <a:xfrm>
          <a:off x="5155620" y="7347076"/>
          <a:ext cx="2617840" cy="297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500" b="0" i="0" u="none" strike="noStrike">
              <a:solidFill>
                <a:schemeClr val="tx1">
                  <a:lumMod val="75000"/>
                  <a:lumOff val="25000"/>
                </a:schemeClr>
              </a:solidFill>
              <a:latin typeface="+mn-lt"/>
              <a:ea typeface="+mn-ea"/>
              <a:cs typeface="+mn-cs"/>
            </a:rPr>
            <a:t>with each hour</a:t>
          </a:r>
          <a:r>
            <a:rPr lang="en-PH" sz="1500" b="0" i="0" u="none" strike="noStrike" baseline="0">
              <a:solidFill>
                <a:schemeClr val="tx1">
                  <a:lumMod val="75000"/>
                  <a:lumOff val="25000"/>
                </a:schemeClr>
              </a:solidFill>
              <a:latin typeface="+mn-lt"/>
              <a:ea typeface="+mn-ea"/>
              <a:cs typeface="+mn-cs"/>
            </a:rPr>
            <a:t> accounting  for </a:t>
          </a:r>
          <a:endParaRPr lang="en-US" sz="1500" b="0" i="0" u="none" strike="noStrike">
            <a:solidFill>
              <a:schemeClr val="tx1">
                <a:lumMod val="75000"/>
                <a:lumOff val="25000"/>
              </a:schemeClr>
            </a:solidFill>
            <a:latin typeface="Calibri"/>
            <a:ea typeface="Calibri"/>
            <a:cs typeface="Calibri"/>
          </a:endParaRPr>
        </a:p>
      </xdr:txBody>
    </xdr:sp>
    <xdr:clientData/>
  </xdr:twoCellAnchor>
  <xdr:twoCellAnchor>
    <xdr:from>
      <xdr:col>12</xdr:col>
      <xdr:colOff>262819</xdr:colOff>
      <xdr:row>33</xdr:row>
      <xdr:rowOff>870788</xdr:rowOff>
    </xdr:from>
    <xdr:to>
      <xdr:col>14</xdr:col>
      <xdr:colOff>77514</xdr:colOff>
      <xdr:row>33</xdr:row>
      <xdr:rowOff>1180476</xdr:rowOff>
    </xdr:to>
    <xdr:sp macro="" textlink="'Pivot Table'!S32">
      <xdr:nvSpPr>
        <xdr:cNvPr id="28688" name="TextBox 28687">
          <a:extLst>
            <a:ext uri="{FF2B5EF4-FFF2-40B4-BE49-F238E27FC236}">
              <a16:creationId xmlns:a16="http://schemas.microsoft.com/office/drawing/2014/main" id="{00000000-0008-0000-0500-000010700000}"/>
            </a:ext>
          </a:extLst>
        </xdr:cNvPr>
        <xdr:cNvSpPr txBox="1"/>
      </xdr:nvSpPr>
      <xdr:spPr>
        <a:xfrm>
          <a:off x="5415688" y="7528919"/>
          <a:ext cx="1038892" cy="309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23217249-18EA-40BF-B841-6EA512741187}" type="TxLink">
            <a:rPr lang="en-US" sz="1800" b="1" i="0" u="none" strike="noStrike">
              <a:solidFill>
                <a:srgbClr val="FF7017"/>
              </a:solidFill>
              <a:latin typeface="Calibri"/>
              <a:ea typeface="Calibri"/>
              <a:cs typeface="Calibri"/>
            </a:rPr>
            <a:pPr marL="0" indent="0" algn="r"/>
            <a:t>37.74%</a:t>
          </a:fld>
          <a:endParaRPr lang="en-US" sz="1800" b="1" i="0" u="none" strike="noStrike">
            <a:solidFill>
              <a:srgbClr val="FF7017"/>
            </a:solidFill>
            <a:latin typeface="Calibri"/>
            <a:ea typeface="Calibri"/>
            <a:cs typeface="Calibri"/>
          </a:endParaRPr>
        </a:p>
      </xdr:txBody>
    </xdr:sp>
    <xdr:clientData/>
  </xdr:twoCellAnchor>
  <xdr:twoCellAnchor>
    <xdr:from>
      <xdr:col>13</xdr:col>
      <xdr:colOff>468443</xdr:colOff>
      <xdr:row>33</xdr:row>
      <xdr:rowOff>894725</xdr:rowOff>
    </xdr:from>
    <xdr:to>
      <xdr:col>16</xdr:col>
      <xdr:colOff>100797</xdr:colOff>
      <xdr:row>33</xdr:row>
      <xdr:rowOff>1186013</xdr:rowOff>
    </xdr:to>
    <xdr:sp macro="" textlink="">
      <xdr:nvSpPr>
        <xdr:cNvPr id="28689" name="TextBox 28688">
          <a:extLst>
            <a:ext uri="{FF2B5EF4-FFF2-40B4-BE49-F238E27FC236}">
              <a16:creationId xmlns:a16="http://schemas.microsoft.com/office/drawing/2014/main" id="{00000000-0008-0000-0500-000011700000}"/>
            </a:ext>
          </a:extLst>
        </xdr:cNvPr>
        <xdr:cNvSpPr txBox="1"/>
      </xdr:nvSpPr>
      <xdr:spPr>
        <a:xfrm>
          <a:off x="6233410" y="7552856"/>
          <a:ext cx="1468649" cy="291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PH" sz="1600" b="0">
              <a:solidFill>
                <a:schemeClr val="tx1">
                  <a:lumMod val="75000"/>
                  <a:lumOff val="25000"/>
                </a:schemeClr>
              </a:solidFill>
            </a:rPr>
            <a:t>of </a:t>
          </a:r>
          <a:r>
            <a:rPr lang="en-PH" sz="1600" b="1">
              <a:solidFill>
                <a:schemeClr val="tx1">
                  <a:lumMod val="75000"/>
                  <a:lumOff val="25000"/>
                </a:schemeClr>
              </a:solidFill>
            </a:rPr>
            <a:t>total orders</a:t>
          </a:r>
          <a:endParaRPr lang="en-US" sz="1600" b="1" i="0" u="none" strike="noStrike">
            <a:solidFill>
              <a:schemeClr val="tx1">
                <a:lumMod val="75000"/>
                <a:lumOff val="25000"/>
              </a:schemeClr>
            </a:solidFill>
            <a:latin typeface="Calibri"/>
            <a:ea typeface="Calibri"/>
            <a:cs typeface="Calibri"/>
          </a:endParaRPr>
        </a:p>
      </xdr:txBody>
    </xdr:sp>
    <xdr:clientData/>
  </xdr:twoCellAnchor>
  <xdr:twoCellAnchor>
    <xdr:from>
      <xdr:col>4</xdr:col>
      <xdr:colOff>62529</xdr:colOff>
      <xdr:row>33</xdr:row>
      <xdr:rowOff>225493</xdr:rowOff>
    </xdr:from>
    <xdr:to>
      <xdr:col>7</xdr:col>
      <xdr:colOff>467060</xdr:colOff>
      <xdr:row>33</xdr:row>
      <xdr:rowOff>534916</xdr:rowOff>
    </xdr:to>
    <xdr:sp macro="" textlink="">
      <xdr:nvSpPr>
        <xdr:cNvPr id="28691" name="TextBox 28690">
          <a:extLst>
            <a:ext uri="{FF2B5EF4-FFF2-40B4-BE49-F238E27FC236}">
              <a16:creationId xmlns:a16="http://schemas.microsoft.com/office/drawing/2014/main" id="{00000000-0008-0000-0500-000013700000}"/>
            </a:ext>
          </a:extLst>
        </xdr:cNvPr>
        <xdr:cNvSpPr txBox="1"/>
      </xdr:nvSpPr>
      <xdr:spPr>
        <a:xfrm>
          <a:off x="323042" y="6920672"/>
          <a:ext cx="2241146" cy="309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600" b="1" i="0">
              <a:solidFill>
                <a:schemeClr val="tx1">
                  <a:lumMod val="65000"/>
                  <a:lumOff val="35000"/>
                </a:schemeClr>
              </a:solidFill>
            </a:rPr>
            <a:t>Top</a:t>
          </a:r>
          <a:r>
            <a:rPr lang="en-PH" sz="1600" b="1" i="0" baseline="0">
              <a:solidFill>
                <a:schemeClr val="tx1">
                  <a:lumMod val="65000"/>
                  <a:lumOff val="35000"/>
                </a:schemeClr>
              </a:solidFill>
            </a:rPr>
            <a:t> Rush Hours</a:t>
          </a:r>
          <a:endParaRPr lang="en-US" sz="1600" b="1" i="0" u="none" strike="noStrike">
            <a:solidFill>
              <a:schemeClr val="tx1">
                <a:lumMod val="65000"/>
                <a:lumOff val="35000"/>
              </a:schemeClr>
            </a:solidFill>
            <a:latin typeface="Calibri"/>
            <a:ea typeface="Calibri"/>
            <a:cs typeface="Calibri"/>
          </a:endParaRPr>
        </a:p>
      </xdr:txBody>
    </xdr:sp>
    <xdr:clientData/>
  </xdr:twoCellAnchor>
  <xdr:twoCellAnchor>
    <xdr:from>
      <xdr:col>16</xdr:col>
      <xdr:colOff>510473</xdr:colOff>
      <xdr:row>33</xdr:row>
      <xdr:rowOff>134965</xdr:rowOff>
    </xdr:from>
    <xdr:to>
      <xdr:col>24</xdr:col>
      <xdr:colOff>54408</xdr:colOff>
      <xdr:row>34</xdr:row>
      <xdr:rowOff>71716</xdr:rowOff>
    </xdr:to>
    <xdr:grpSp>
      <xdr:nvGrpSpPr>
        <xdr:cNvPr id="28715" name="Group 28714">
          <a:extLst>
            <a:ext uri="{FF2B5EF4-FFF2-40B4-BE49-F238E27FC236}">
              <a16:creationId xmlns:a16="http://schemas.microsoft.com/office/drawing/2014/main" id="{00000000-0008-0000-0500-00002B700000}"/>
            </a:ext>
          </a:extLst>
        </xdr:cNvPr>
        <xdr:cNvGrpSpPr/>
      </xdr:nvGrpSpPr>
      <xdr:grpSpPr>
        <a:xfrm>
          <a:off x="8082848" y="6554815"/>
          <a:ext cx="8526010" cy="3194301"/>
          <a:chOff x="173431" y="6786219"/>
          <a:chExt cx="7656301" cy="3215217"/>
        </a:xfrm>
      </xdr:grpSpPr>
      <xdr:sp macro="" textlink="">
        <xdr:nvSpPr>
          <xdr:cNvPr id="2" name="Rectangle: Rounded Corners 1">
            <a:extLst>
              <a:ext uri="{FF2B5EF4-FFF2-40B4-BE49-F238E27FC236}">
                <a16:creationId xmlns:a16="http://schemas.microsoft.com/office/drawing/2014/main" id="{00000000-0008-0000-0500-000002000000}"/>
              </a:ext>
            </a:extLst>
          </xdr:cNvPr>
          <xdr:cNvSpPr/>
        </xdr:nvSpPr>
        <xdr:spPr>
          <a:xfrm>
            <a:off x="173431" y="6786219"/>
            <a:ext cx="7619322" cy="3188013"/>
          </a:xfrm>
          <a:prstGeom prst="roundRect">
            <a:avLst>
              <a:gd name="adj" fmla="val 5780"/>
            </a:avLst>
          </a:prstGeom>
          <a:solidFill>
            <a:schemeClr val="bg1"/>
          </a:solidFill>
          <a:ln>
            <a:noFill/>
          </a:ln>
          <a:effectLst>
            <a:outerShdw blurRad="165100" sx="101000" sy="101000" algn="ctr" rotWithShape="0">
              <a:prstClr val="black">
                <a:alpha val="14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graphicFrame macro="">
        <xdr:nvGraphicFramePr>
          <xdr:cNvPr id="28681" name="Chart 28680">
            <a:extLst>
              <a:ext uri="{FF2B5EF4-FFF2-40B4-BE49-F238E27FC236}">
                <a16:creationId xmlns:a16="http://schemas.microsoft.com/office/drawing/2014/main" id="{00000000-0008-0000-0500-000009700000}"/>
              </a:ext>
            </a:extLst>
          </xdr:cNvPr>
          <xdr:cNvGraphicFramePr>
            <a:graphicFrameLocks/>
          </xdr:cNvGraphicFramePr>
        </xdr:nvGraphicFramePr>
        <xdr:xfrm>
          <a:off x="212422" y="7783819"/>
          <a:ext cx="7556765" cy="2217617"/>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28682" name="TextBox 28681">
            <a:extLst>
              <a:ext uri="{FF2B5EF4-FFF2-40B4-BE49-F238E27FC236}">
                <a16:creationId xmlns:a16="http://schemas.microsoft.com/office/drawing/2014/main" id="{00000000-0008-0000-0500-00000A700000}"/>
              </a:ext>
            </a:extLst>
          </xdr:cNvPr>
          <xdr:cNvSpPr txBox="1"/>
        </xdr:nvSpPr>
        <xdr:spPr>
          <a:xfrm>
            <a:off x="5017445" y="7155356"/>
            <a:ext cx="2774039" cy="756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600" b="0" i="0">
                <a:solidFill>
                  <a:schemeClr val="tx1">
                    <a:lumMod val="75000"/>
                    <a:lumOff val="25000"/>
                  </a:schemeClr>
                </a:solidFill>
              </a:rPr>
              <a:t>The highlighted</a:t>
            </a:r>
            <a:r>
              <a:rPr lang="en-PH" sz="1600" b="0" i="0" baseline="0">
                <a:solidFill>
                  <a:schemeClr val="tx1">
                    <a:lumMod val="75000"/>
                    <a:lumOff val="25000"/>
                  </a:schemeClr>
                </a:solidFill>
              </a:rPr>
              <a:t> weeks contributed </a:t>
            </a:r>
            <a:endParaRPr lang="en-US" sz="1600" b="0" i="0" u="none" strike="noStrike">
              <a:solidFill>
                <a:schemeClr val="tx1">
                  <a:lumMod val="75000"/>
                  <a:lumOff val="25000"/>
                </a:schemeClr>
              </a:solidFill>
              <a:latin typeface="Calibri"/>
              <a:ea typeface="Calibri"/>
              <a:cs typeface="Calibri"/>
            </a:endParaRPr>
          </a:p>
        </xdr:txBody>
      </xdr:sp>
      <xdr:sp macro="" textlink="'Pivot Table'!J44">
        <xdr:nvSpPr>
          <xdr:cNvPr id="28683" name="TextBox 28682">
            <a:extLst>
              <a:ext uri="{FF2B5EF4-FFF2-40B4-BE49-F238E27FC236}">
                <a16:creationId xmlns:a16="http://schemas.microsoft.com/office/drawing/2014/main" id="{00000000-0008-0000-0500-00000B700000}"/>
              </a:ext>
            </a:extLst>
          </xdr:cNvPr>
          <xdr:cNvSpPr txBox="1"/>
        </xdr:nvSpPr>
        <xdr:spPr>
          <a:xfrm>
            <a:off x="5710188" y="7403288"/>
            <a:ext cx="1030415" cy="371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0AF355A7-4AF5-40DC-A519-7F9753CD65FF}" type="TxLink">
              <a:rPr lang="en-US" sz="2400" b="1" i="0" u="none" strike="noStrike">
                <a:solidFill>
                  <a:srgbClr val="FF7017"/>
                </a:solidFill>
                <a:latin typeface="Calibri"/>
                <a:ea typeface="Calibri"/>
                <a:cs typeface="Calibri"/>
              </a:rPr>
              <a:pPr marL="0" indent="0" algn="l"/>
              <a:t>45.9%</a:t>
            </a:fld>
            <a:endParaRPr lang="en-US" sz="2400" b="1" i="0" u="none" strike="noStrike">
              <a:solidFill>
                <a:srgbClr val="FF7017"/>
              </a:solidFill>
              <a:latin typeface="Calibri"/>
              <a:ea typeface="Calibri"/>
              <a:cs typeface="Calibri"/>
            </a:endParaRPr>
          </a:p>
        </xdr:txBody>
      </xdr:sp>
      <xdr:sp macro="" textlink="">
        <xdr:nvSpPr>
          <xdr:cNvPr id="28684" name="TextBox 28683">
            <a:extLst>
              <a:ext uri="{FF2B5EF4-FFF2-40B4-BE49-F238E27FC236}">
                <a16:creationId xmlns:a16="http://schemas.microsoft.com/office/drawing/2014/main" id="{00000000-0008-0000-0500-00000C700000}"/>
              </a:ext>
            </a:extLst>
          </xdr:cNvPr>
          <xdr:cNvSpPr txBox="1"/>
        </xdr:nvSpPr>
        <xdr:spPr>
          <a:xfrm>
            <a:off x="6434331" y="7484320"/>
            <a:ext cx="1395401" cy="429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400" b="0" i="0">
                <a:solidFill>
                  <a:schemeClr val="tx1">
                    <a:lumMod val="75000"/>
                    <a:lumOff val="25000"/>
                  </a:schemeClr>
                </a:solidFill>
              </a:rPr>
              <a:t>of </a:t>
            </a:r>
            <a:r>
              <a:rPr lang="en-PH" sz="1600" b="1" i="0">
                <a:solidFill>
                  <a:schemeClr val="tx1">
                    <a:lumMod val="75000"/>
                    <a:lumOff val="25000"/>
                  </a:schemeClr>
                </a:solidFill>
              </a:rPr>
              <a:t>total</a:t>
            </a:r>
            <a:r>
              <a:rPr lang="en-PH" sz="1600" b="1" i="0" baseline="0">
                <a:solidFill>
                  <a:schemeClr val="tx1">
                    <a:lumMod val="75000"/>
                    <a:lumOff val="25000"/>
                  </a:schemeClr>
                </a:solidFill>
              </a:rPr>
              <a:t> revenue</a:t>
            </a:r>
            <a:endParaRPr lang="en-US" sz="1600" b="1" i="0" u="none" strike="noStrike">
              <a:solidFill>
                <a:schemeClr val="tx1">
                  <a:lumMod val="75000"/>
                  <a:lumOff val="25000"/>
                </a:schemeClr>
              </a:solidFill>
              <a:latin typeface="Calibri"/>
              <a:ea typeface="Calibri"/>
              <a:cs typeface="Calibri"/>
            </a:endParaRPr>
          </a:p>
        </xdr:txBody>
      </xdr:sp>
      <xdr:sp macro="" textlink="">
        <xdr:nvSpPr>
          <xdr:cNvPr id="28693" name="TextBox 28692">
            <a:extLst>
              <a:ext uri="{FF2B5EF4-FFF2-40B4-BE49-F238E27FC236}">
                <a16:creationId xmlns:a16="http://schemas.microsoft.com/office/drawing/2014/main" id="{00000000-0008-0000-0500-000015700000}"/>
              </a:ext>
            </a:extLst>
          </xdr:cNvPr>
          <xdr:cNvSpPr txBox="1"/>
        </xdr:nvSpPr>
        <xdr:spPr>
          <a:xfrm>
            <a:off x="324266" y="6869209"/>
            <a:ext cx="2653400" cy="27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600" b="1">
                <a:solidFill>
                  <a:schemeClr val="tx1">
                    <a:lumMod val="65000"/>
                    <a:lumOff val="35000"/>
                  </a:schemeClr>
                </a:solidFill>
              </a:rPr>
              <a:t>Revenue Spikes Across the Week</a:t>
            </a:r>
            <a:endParaRPr lang="en-US" sz="1600" b="1" i="0" u="none" strike="noStrike">
              <a:solidFill>
                <a:schemeClr val="tx1">
                  <a:lumMod val="65000"/>
                  <a:lumOff val="35000"/>
                </a:schemeClr>
              </a:solidFill>
              <a:latin typeface="Calibri"/>
              <a:ea typeface="Calibri"/>
              <a:cs typeface="Calibri"/>
            </a:endParaRPr>
          </a:p>
        </xdr:txBody>
      </xdr:sp>
    </xdr:grpSp>
    <xdr:clientData/>
  </xdr:twoCellAnchor>
  <xdr:twoCellAnchor>
    <xdr:from>
      <xdr:col>10</xdr:col>
      <xdr:colOff>446509</xdr:colOff>
      <xdr:row>14</xdr:row>
      <xdr:rowOff>75878</xdr:rowOff>
    </xdr:from>
    <xdr:to>
      <xdr:col>13</xdr:col>
      <xdr:colOff>428264</xdr:colOff>
      <xdr:row>16</xdr:row>
      <xdr:rowOff>131490</xdr:rowOff>
    </xdr:to>
    <xdr:sp macro="" textlink="">
      <xdr:nvSpPr>
        <xdr:cNvPr id="28694" name="TextBox 28693">
          <a:extLst>
            <a:ext uri="{FF2B5EF4-FFF2-40B4-BE49-F238E27FC236}">
              <a16:creationId xmlns:a16="http://schemas.microsoft.com/office/drawing/2014/main" id="{00000000-0008-0000-0500-000016700000}"/>
            </a:ext>
          </a:extLst>
        </xdr:cNvPr>
        <xdr:cNvSpPr txBox="1"/>
      </xdr:nvSpPr>
      <xdr:spPr>
        <a:xfrm>
          <a:off x="4353101" y="3309906"/>
          <a:ext cx="1806262" cy="420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600"/>
            <a:t>Revenue peaked at </a:t>
          </a:r>
          <a:endParaRPr lang="en-US" sz="1600" b="0" i="0" u="none" strike="noStrike">
            <a:solidFill>
              <a:schemeClr val="tx1">
                <a:lumMod val="75000"/>
                <a:lumOff val="25000"/>
              </a:schemeClr>
            </a:solidFill>
            <a:latin typeface="Calibri"/>
            <a:ea typeface="Calibri"/>
            <a:cs typeface="Calibri"/>
          </a:endParaRPr>
        </a:p>
      </xdr:txBody>
    </xdr:sp>
    <xdr:clientData/>
  </xdr:twoCellAnchor>
  <xdr:twoCellAnchor>
    <xdr:from>
      <xdr:col>13</xdr:col>
      <xdr:colOff>247057</xdr:colOff>
      <xdr:row>14</xdr:row>
      <xdr:rowOff>48640</xdr:rowOff>
    </xdr:from>
    <xdr:to>
      <xdr:col>14</xdr:col>
      <xdr:colOff>364317</xdr:colOff>
      <xdr:row>16</xdr:row>
      <xdr:rowOff>8630</xdr:rowOff>
    </xdr:to>
    <xdr:sp macro="" textlink="'Pivot Table'!K11">
      <xdr:nvSpPr>
        <xdr:cNvPr id="28695" name="TextBox 28694">
          <a:extLst>
            <a:ext uri="{FF2B5EF4-FFF2-40B4-BE49-F238E27FC236}">
              <a16:creationId xmlns:a16="http://schemas.microsoft.com/office/drawing/2014/main" id="{00000000-0008-0000-0500-000017700000}"/>
            </a:ext>
          </a:extLst>
        </xdr:cNvPr>
        <xdr:cNvSpPr txBox="1"/>
      </xdr:nvSpPr>
      <xdr:spPr>
        <a:xfrm>
          <a:off x="5978156" y="3282668"/>
          <a:ext cx="725429" cy="3248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CA110F8B-7178-4DE9-B58B-5C49840886EE}" type="TxLink">
            <a:rPr lang="en-US" sz="1800" b="1" i="0" u="none" strike="noStrike">
              <a:solidFill>
                <a:srgbClr val="FF7017"/>
              </a:solidFill>
              <a:latin typeface="Calibri"/>
              <a:ea typeface="Calibri"/>
              <a:cs typeface="Calibri"/>
            </a:rPr>
            <a:pPr marL="0" indent="0" algn="l"/>
            <a:t>13.3K</a:t>
          </a:fld>
          <a:endParaRPr lang="en-US" sz="1800" b="1" i="0" u="none" strike="noStrike">
            <a:solidFill>
              <a:srgbClr val="FF7017"/>
            </a:solidFill>
            <a:latin typeface="Calibri"/>
            <a:ea typeface="Calibri"/>
            <a:cs typeface="Calibri"/>
          </a:endParaRPr>
        </a:p>
      </xdr:txBody>
    </xdr:sp>
    <xdr:clientData/>
  </xdr:twoCellAnchor>
  <xdr:twoCellAnchor>
    <xdr:from>
      <xdr:col>14</xdr:col>
      <xdr:colOff>212368</xdr:colOff>
      <xdr:row>14</xdr:row>
      <xdr:rowOff>95197</xdr:rowOff>
    </xdr:from>
    <xdr:to>
      <xdr:col>14</xdr:col>
      <xdr:colOff>568763</xdr:colOff>
      <xdr:row>16</xdr:row>
      <xdr:rowOff>41360</xdr:rowOff>
    </xdr:to>
    <xdr:sp macro="" textlink="">
      <xdr:nvSpPr>
        <xdr:cNvPr id="28696" name="TextBox 28695">
          <a:extLst>
            <a:ext uri="{FF2B5EF4-FFF2-40B4-BE49-F238E27FC236}">
              <a16:creationId xmlns:a16="http://schemas.microsoft.com/office/drawing/2014/main" id="{00000000-0008-0000-0500-000018700000}"/>
            </a:ext>
          </a:extLst>
        </xdr:cNvPr>
        <xdr:cNvSpPr txBox="1"/>
      </xdr:nvSpPr>
      <xdr:spPr>
        <a:xfrm>
          <a:off x="6551636" y="3329225"/>
          <a:ext cx="356395" cy="3110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PH" sz="1400"/>
            <a:t>in </a:t>
          </a:r>
          <a:endParaRPr lang="en-US" sz="1400" b="0" i="0" u="none" strike="noStrike">
            <a:solidFill>
              <a:schemeClr val="tx1">
                <a:lumMod val="75000"/>
                <a:lumOff val="25000"/>
              </a:schemeClr>
            </a:solidFill>
            <a:latin typeface="Calibri"/>
            <a:ea typeface="Calibri"/>
            <a:cs typeface="Calibri"/>
          </a:endParaRPr>
        </a:p>
      </xdr:txBody>
    </xdr:sp>
    <xdr:clientData/>
  </xdr:twoCellAnchor>
  <xdr:twoCellAnchor>
    <xdr:from>
      <xdr:col>14</xdr:col>
      <xdr:colOff>357923</xdr:colOff>
      <xdr:row>14</xdr:row>
      <xdr:rowOff>73631</xdr:rowOff>
    </xdr:from>
    <xdr:to>
      <xdr:col>16</xdr:col>
      <xdr:colOff>311404</xdr:colOff>
      <xdr:row>16</xdr:row>
      <xdr:rowOff>13081</xdr:rowOff>
    </xdr:to>
    <xdr:sp macro="" textlink="'Pivot Table'!L10">
      <xdr:nvSpPr>
        <xdr:cNvPr id="28697" name="TextBox 28696">
          <a:extLst>
            <a:ext uri="{FF2B5EF4-FFF2-40B4-BE49-F238E27FC236}">
              <a16:creationId xmlns:a16="http://schemas.microsoft.com/office/drawing/2014/main" id="{00000000-0008-0000-0500-000019700000}"/>
            </a:ext>
          </a:extLst>
        </xdr:cNvPr>
        <xdr:cNvSpPr txBox="1"/>
      </xdr:nvSpPr>
      <xdr:spPr>
        <a:xfrm>
          <a:off x="6697191" y="3307659"/>
          <a:ext cx="1169819" cy="304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DB838B68-A36A-4BFE-9595-25DF08F83D5B}" type="TxLink">
            <a:rPr lang="en-US" sz="1600" b="1" i="0" u="none" strike="noStrike">
              <a:solidFill>
                <a:schemeClr val="tx1">
                  <a:lumMod val="65000"/>
                  <a:lumOff val="35000"/>
                </a:schemeClr>
              </a:solidFill>
              <a:latin typeface="Calibri"/>
              <a:ea typeface="Calibri"/>
              <a:cs typeface="Calibri"/>
            </a:rPr>
            <a:pPr algn="l"/>
            <a:t>Week 13</a:t>
          </a:fld>
          <a:endParaRPr lang="en-US" sz="2000" b="1" i="0" u="none" strike="noStrike">
            <a:solidFill>
              <a:schemeClr val="tx1">
                <a:lumMod val="65000"/>
                <a:lumOff val="35000"/>
              </a:schemeClr>
            </a:solidFill>
            <a:latin typeface="Calibri"/>
            <a:ea typeface="Calibri"/>
            <a:cs typeface="Calibri"/>
          </a:endParaRPr>
        </a:p>
      </xdr:txBody>
    </xdr:sp>
    <xdr:clientData/>
  </xdr:twoCellAnchor>
  <xdr:twoCellAnchor>
    <xdr:from>
      <xdr:col>11</xdr:col>
      <xdr:colOff>379211</xdr:colOff>
      <xdr:row>15</xdr:row>
      <xdr:rowOff>143055</xdr:rowOff>
    </xdr:from>
    <xdr:to>
      <xdr:col>13</xdr:col>
      <xdr:colOff>600546</xdr:colOff>
      <xdr:row>17</xdr:row>
      <xdr:rowOff>87532</xdr:rowOff>
    </xdr:to>
    <xdr:sp macro="" textlink="">
      <xdr:nvSpPr>
        <xdr:cNvPr id="28698" name="TextBox 28697">
          <a:extLst>
            <a:ext uri="{FF2B5EF4-FFF2-40B4-BE49-F238E27FC236}">
              <a16:creationId xmlns:a16="http://schemas.microsoft.com/office/drawing/2014/main" id="{00000000-0008-0000-0500-00001A700000}"/>
            </a:ext>
          </a:extLst>
        </xdr:cNvPr>
        <xdr:cNvSpPr txBox="1"/>
      </xdr:nvSpPr>
      <xdr:spPr>
        <a:xfrm>
          <a:off x="4893972" y="3559534"/>
          <a:ext cx="1437673" cy="3093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0" i="0" u="none" strike="noStrike">
              <a:solidFill>
                <a:srgbClr val="000000"/>
              </a:solidFill>
              <a:latin typeface="Calibri"/>
              <a:ea typeface="Calibri"/>
              <a:cs typeface="Calibri"/>
            </a:rPr>
            <a:t>&amp; hit a low of</a:t>
          </a:r>
        </a:p>
      </xdr:txBody>
    </xdr:sp>
    <xdr:clientData/>
  </xdr:twoCellAnchor>
  <xdr:twoCellAnchor>
    <xdr:from>
      <xdr:col>13</xdr:col>
      <xdr:colOff>329125</xdr:colOff>
      <xdr:row>15</xdr:row>
      <xdr:rowOff>119699</xdr:rowOff>
    </xdr:from>
    <xdr:to>
      <xdr:col>14</xdr:col>
      <xdr:colOff>565895</xdr:colOff>
      <xdr:row>17</xdr:row>
      <xdr:rowOff>147698</xdr:rowOff>
    </xdr:to>
    <xdr:sp macro="" textlink="'Pivot Table'!K10">
      <xdr:nvSpPr>
        <xdr:cNvPr id="28699" name="TextBox 28698">
          <a:extLst>
            <a:ext uri="{FF2B5EF4-FFF2-40B4-BE49-F238E27FC236}">
              <a16:creationId xmlns:a16="http://schemas.microsoft.com/office/drawing/2014/main" id="{00000000-0008-0000-0500-00001B700000}"/>
            </a:ext>
          </a:extLst>
        </xdr:cNvPr>
        <xdr:cNvSpPr txBox="1"/>
      </xdr:nvSpPr>
      <xdr:spPr>
        <a:xfrm>
          <a:off x="6060224" y="3536178"/>
          <a:ext cx="844939" cy="39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321E081B-C037-41C3-805D-34F27E1C7A05}" type="TxLink">
            <a:rPr lang="en-US" sz="1800" b="1" i="0" u="none" strike="noStrike">
              <a:solidFill>
                <a:srgbClr val="FF7017"/>
              </a:solidFill>
              <a:latin typeface="Calibri"/>
              <a:ea typeface="Calibri"/>
              <a:cs typeface="Calibri"/>
            </a:rPr>
            <a:pPr marL="0" indent="0" algn="l"/>
            <a:t>11.0K</a:t>
          </a:fld>
          <a:endParaRPr lang="en-US" sz="1800" b="1" i="0" u="none" strike="noStrike">
            <a:solidFill>
              <a:srgbClr val="FF7017"/>
            </a:solidFill>
            <a:latin typeface="Calibri"/>
            <a:ea typeface="Calibri"/>
            <a:cs typeface="Calibri"/>
          </a:endParaRPr>
        </a:p>
      </xdr:txBody>
    </xdr:sp>
    <xdr:clientData/>
  </xdr:twoCellAnchor>
  <xdr:twoCellAnchor>
    <xdr:from>
      <xdr:col>14</xdr:col>
      <xdr:colOff>303306</xdr:colOff>
      <xdr:row>15</xdr:row>
      <xdr:rowOff>169581</xdr:rowOff>
    </xdr:from>
    <xdr:to>
      <xdr:col>15</xdr:col>
      <xdr:colOff>41679</xdr:colOff>
      <xdr:row>17</xdr:row>
      <xdr:rowOff>114058</xdr:rowOff>
    </xdr:to>
    <xdr:sp macro="" textlink="">
      <xdr:nvSpPr>
        <xdr:cNvPr id="28700" name="TextBox 28699">
          <a:extLst>
            <a:ext uri="{FF2B5EF4-FFF2-40B4-BE49-F238E27FC236}">
              <a16:creationId xmlns:a16="http://schemas.microsoft.com/office/drawing/2014/main" id="{00000000-0008-0000-0500-00001C700000}"/>
            </a:ext>
          </a:extLst>
        </xdr:cNvPr>
        <xdr:cNvSpPr txBox="1"/>
      </xdr:nvSpPr>
      <xdr:spPr>
        <a:xfrm>
          <a:off x="6642574" y="3586060"/>
          <a:ext cx="346542" cy="3093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0" i="0" u="none" strike="noStrike">
              <a:solidFill>
                <a:srgbClr val="000000"/>
              </a:solidFill>
              <a:latin typeface="Calibri"/>
              <a:ea typeface="Calibri"/>
              <a:cs typeface="Calibri"/>
            </a:rPr>
            <a:t>in </a:t>
          </a:r>
        </a:p>
      </xdr:txBody>
    </xdr:sp>
    <xdr:clientData/>
  </xdr:twoCellAnchor>
  <xdr:twoCellAnchor>
    <xdr:from>
      <xdr:col>14</xdr:col>
      <xdr:colOff>457482</xdr:colOff>
      <xdr:row>15</xdr:row>
      <xdr:rowOff>137764</xdr:rowOff>
    </xdr:from>
    <xdr:to>
      <xdr:col>16</xdr:col>
      <xdr:colOff>445125</xdr:colOff>
      <xdr:row>17</xdr:row>
      <xdr:rowOff>78310</xdr:rowOff>
    </xdr:to>
    <xdr:sp macro="" textlink="'Pivot Table'!L11">
      <xdr:nvSpPr>
        <xdr:cNvPr id="28701" name="TextBox 28700">
          <a:extLst>
            <a:ext uri="{FF2B5EF4-FFF2-40B4-BE49-F238E27FC236}">
              <a16:creationId xmlns:a16="http://schemas.microsoft.com/office/drawing/2014/main" id="{00000000-0008-0000-0500-00001D700000}"/>
            </a:ext>
          </a:extLst>
        </xdr:cNvPr>
        <xdr:cNvSpPr txBox="1"/>
      </xdr:nvSpPr>
      <xdr:spPr>
        <a:xfrm>
          <a:off x="6796750" y="3554243"/>
          <a:ext cx="1203981" cy="30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06B68432-5112-4722-B6C9-47FA3AAA9B6E}" type="TxLink">
            <a:rPr lang="en-US" sz="1600" b="1" i="0" u="none" strike="noStrike">
              <a:solidFill>
                <a:schemeClr val="tx1">
                  <a:lumMod val="65000"/>
                  <a:lumOff val="35000"/>
                </a:schemeClr>
              </a:solidFill>
              <a:latin typeface="Calibri"/>
              <a:ea typeface="Calibri"/>
              <a:cs typeface="Calibri"/>
            </a:rPr>
            <a:pPr marL="0" indent="0" algn="l"/>
            <a:t>Week 5</a:t>
          </a:fld>
          <a:endParaRPr lang="en-US" sz="1600" b="1" i="0" u="none" strike="noStrike">
            <a:solidFill>
              <a:schemeClr val="tx1">
                <a:lumMod val="65000"/>
                <a:lumOff val="35000"/>
              </a:schemeClr>
            </a:solidFill>
            <a:latin typeface="Calibri"/>
            <a:ea typeface="Calibri"/>
            <a:cs typeface="Calibri"/>
          </a:endParaRPr>
        </a:p>
      </xdr:txBody>
    </xdr:sp>
    <xdr:clientData/>
  </xdr:twoCellAnchor>
  <xdr:twoCellAnchor editAs="oneCell">
    <xdr:from>
      <xdr:col>20</xdr:col>
      <xdr:colOff>163813</xdr:colOff>
      <xdr:row>19</xdr:row>
      <xdr:rowOff>15297</xdr:rowOff>
    </xdr:from>
    <xdr:to>
      <xdr:col>23</xdr:col>
      <xdr:colOff>502228</xdr:colOff>
      <xdr:row>32</xdr:row>
      <xdr:rowOff>40475</xdr:rowOff>
    </xdr:to>
    <mc:AlternateContent xmlns:mc="http://schemas.openxmlformats.org/markup-compatibility/2006" xmlns:a14="http://schemas.microsoft.com/office/drawing/2010/main">
      <mc:Choice Requires="a14">
        <xdr:graphicFrame macro="">
          <xdr:nvGraphicFramePr>
            <xdr:cNvPr id="28705" name="category (merged)">
              <a:extLst>
                <a:ext uri="{FF2B5EF4-FFF2-40B4-BE49-F238E27FC236}">
                  <a16:creationId xmlns:a16="http://schemas.microsoft.com/office/drawing/2014/main" id="{00000000-0008-0000-0500-000021700000}"/>
                </a:ext>
              </a:extLst>
            </xdr:cNvPr>
            <xdr:cNvGraphicFramePr/>
          </xdr:nvGraphicFramePr>
          <xdr:xfrm>
            <a:off x="0" y="0"/>
            <a:ext cx="0" cy="0"/>
          </xdr:xfrm>
          <a:graphic>
            <a:graphicData uri="http://schemas.microsoft.com/office/drawing/2010/slicer">
              <sle:slicer xmlns:sle="http://schemas.microsoft.com/office/drawing/2010/slicer" name="category (merged)"/>
            </a:graphicData>
          </a:graphic>
        </xdr:graphicFrame>
      </mc:Choice>
      <mc:Fallback xmlns="">
        <xdr:sp macro="" textlink="">
          <xdr:nvSpPr>
            <xdr:cNvPr id="0" name=""/>
            <xdr:cNvSpPr>
              <a:spLocks noTextEdit="1"/>
            </xdr:cNvSpPr>
          </xdr:nvSpPr>
          <xdr:spPr>
            <a:xfrm>
              <a:off x="14208261" y="3943538"/>
              <a:ext cx="2151450" cy="241628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6</xdr:col>
      <xdr:colOff>334818</xdr:colOff>
      <xdr:row>4</xdr:row>
      <xdr:rowOff>35211</xdr:rowOff>
    </xdr:from>
    <xdr:to>
      <xdr:col>7</xdr:col>
      <xdr:colOff>560146</xdr:colOff>
      <xdr:row>6</xdr:row>
      <xdr:rowOff>23091</xdr:rowOff>
    </xdr:to>
    <xdr:sp macro="" textlink="'Pivot Table'!B36">
      <xdr:nvSpPr>
        <xdr:cNvPr id="16" name="TextBox 15">
          <a:extLst>
            <a:ext uri="{FF2B5EF4-FFF2-40B4-BE49-F238E27FC236}">
              <a16:creationId xmlns:a16="http://schemas.microsoft.com/office/drawing/2014/main" id="{1EF0A3B7-6FB1-47C5-9592-453641F9E708}"/>
            </a:ext>
          </a:extLst>
        </xdr:cNvPr>
        <xdr:cNvSpPr txBox="1"/>
      </xdr:nvSpPr>
      <xdr:spPr>
        <a:xfrm>
          <a:off x="1812636" y="1455302"/>
          <a:ext cx="837237" cy="357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F91AE5C-8C32-4B71-A70F-CFCC399A2EDC}" type="TxLink">
            <a:rPr lang="en-US" sz="1600" b="1" i="0" u="none" strike="noStrike">
              <a:solidFill>
                <a:schemeClr val="accent6">
                  <a:lumMod val="75000"/>
                </a:schemeClr>
              </a:solidFill>
              <a:latin typeface="Calibri"/>
              <a:ea typeface="Calibri"/>
              <a:cs typeface="Calibri"/>
            </a:rPr>
            <a:pPr algn="l"/>
            <a:t>+7.52%</a:t>
          </a:fld>
          <a:endParaRPr lang="en-US" sz="3200" b="1" i="0" u="none" strike="noStrike">
            <a:solidFill>
              <a:schemeClr val="accent6">
                <a:lumMod val="75000"/>
              </a:schemeClr>
            </a:solidFill>
            <a:latin typeface="Calibri"/>
            <a:ea typeface="Calibri"/>
            <a:cs typeface="Calibri"/>
          </a:endParaRPr>
        </a:p>
      </xdr:txBody>
    </xdr:sp>
    <xdr:clientData/>
  </xdr:twoCellAnchor>
  <xdr:twoCellAnchor>
    <xdr:from>
      <xdr:col>10</xdr:col>
      <xdr:colOff>483291</xdr:colOff>
      <xdr:row>4</xdr:row>
      <xdr:rowOff>41267</xdr:rowOff>
    </xdr:from>
    <xdr:to>
      <xdr:col>12</xdr:col>
      <xdr:colOff>76707</xdr:colOff>
      <xdr:row>6</xdr:row>
      <xdr:rowOff>29147</xdr:rowOff>
    </xdr:to>
    <xdr:sp macro="" textlink="'Pivot Table'!C36">
      <xdr:nvSpPr>
        <xdr:cNvPr id="56" name="TextBox 55">
          <a:extLst>
            <a:ext uri="{FF2B5EF4-FFF2-40B4-BE49-F238E27FC236}">
              <a16:creationId xmlns:a16="http://schemas.microsoft.com/office/drawing/2014/main" id="{D410BCC7-A658-464F-B400-AEFD3E910E57}"/>
            </a:ext>
          </a:extLst>
        </xdr:cNvPr>
        <xdr:cNvSpPr txBox="1"/>
      </xdr:nvSpPr>
      <xdr:spPr>
        <a:xfrm>
          <a:off x="4408746" y="1461358"/>
          <a:ext cx="817234" cy="357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6EB25618-D967-4A3A-9A5A-0F79945C90D4}" type="TxLink">
            <a:rPr lang="en-US" sz="1600" b="1" i="0" u="none" strike="noStrike">
              <a:solidFill>
                <a:schemeClr val="accent6">
                  <a:lumMod val="75000"/>
                </a:schemeClr>
              </a:solidFill>
              <a:latin typeface="Calibri"/>
              <a:ea typeface="Calibri"/>
              <a:cs typeface="Calibri"/>
            </a:rPr>
            <a:pPr marL="0" indent="0" algn="l"/>
            <a:t>+7.55%</a:t>
          </a:fld>
          <a:endParaRPr lang="en-US" sz="1600" b="1" i="0" u="none" strike="noStrike">
            <a:solidFill>
              <a:schemeClr val="accent6">
                <a:lumMod val="75000"/>
              </a:schemeClr>
            </a:solidFill>
            <a:latin typeface="Calibri"/>
            <a:ea typeface="Calibri"/>
            <a:cs typeface="Calibri"/>
          </a:endParaRPr>
        </a:p>
      </xdr:txBody>
    </xdr:sp>
    <xdr:clientData/>
  </xdr:twoCellAnchor>
  <xdr:twoCellAnchor>
    <xdr:from>
      <xdr:col>14</xdr:col>
      <xdr:colOff>596487</xdr:colOff>
      <xdr:row>4</xdr:row>
      <xdr:rowOff>47322</xdr:rowOff>
    </xdr:from>
    <xdr:to>
      <xdr:col>16</xdr:col>
      <xdr:colOff>229108</xdr:colOff>
      <xdr:row>6</xdr:row>
      <xdr:rowOff>35202</xdr:rowOff>
    </xdr:to>
    <xdr:sp macro="" textlink="'Pivot Table'!D36">
      <xdr:nvSpPr>
        <xdr:cNvPr id="28680" name="TextBox 28679">
          <a:extLst>
            <a:ext uri="{FF2B5EF4-FFF2-40B4-BE49-F238E27FC236}">
              <a16:creationId xmlns:a16="http://schemas.microsoft.com/office/drawing/2014/main" id="{08B250A4-746F-417D-AFF7-1589E278F18A}"/>
            </a:ext>
          </a:extLst>
        </xdr:cNvPr>
        <xdr:cNvSpPr txBox="1"/>
      </xdr:nvSpPr>
      <xdr:spPr>
        <a:xfrm>
          <a:off x="6969578" y="1467413"/>
          <a:ext cx="856439" cy="357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88061C1C-6DED-4521-910A-B201B05DAB17}" type="TxLink">
            <a:rPr lang="en-US" sz="1600" b="1" i="0" u="none" strike="noStrike">
              <a:solidFill>
                <a:schemeClr val="accent6">
                  <a:lumMod val="75000"/>
                </a:schemeClr>
              </a:solidFill>
              <a:latin typeface="Calibri"/>
              <a:ea typeface="Calibri"/>
              <a:cs typeface="Calibri"/>
            </a:rPr>
            <a:pPr marL="0" indent="0" algn="l"/>
            <a:t>+9.20%</a:t>
          </a:fld>
          <a:endParaRPr lang="en-US" sz="1600" b="1" i="0" u="none" strike="noStrike">
            <a:solidFill>
              <a:schemeClr val="accent6">
                <a:lumMod val="75000"/>
              </a:schemeClr>
            </a:solidFill>
            <a:latin typeface="Calibri"/>
            <a:ea typeface="Calibri"/>
            <a:cs typeface="Calibri"/>
          </a:endParaRPr>
        </a:p>
      </xdr:txBody>
    </xdr:sp>
    <xdr:clientData/>
  </xdr:twoCellAnchor>
  <xdr:twoCellAnchor>
    <xdr:from>
      <xdr:col>4</xdr:col>
      <xdr:colOff>94186</xdr:colOff>
      <xdr:row>33</xdr:row>
      <xdr:rowOff>292774</xdr:rowOff>
    </xdr:from>
    <xdr:to>
      <xdr:col>4</xdr:col>
      <xdr:colOff>94186</xdr:colOff>
      <xdr:row>33</xdr:row>
      <xdr:rowOff>512106</xdr:rowOff>
    </xdr:to>
    <xdr:cxnSp macro="">
      <xdr:nvCxnSpPr>
        <xdr:cNvPr id="28710" name="Straight Connector 28709">
          <a:extLst>
            <a:ext uri="{FF2B5EF4-FFF2-40B4-BE49-F238E27FC236}">
              <a16:creationId xmlns:a16="http://schemas.microsoft.com/office/drawing/2014/main" id="{0D1E6A74-3F44-47B4-9949-CB3252D8FC17}"/>
            </a:ext>
          </a:extLst>
        </xdr:cNvPr>
        <xdr:cNvCxnSpPr/>
      </xdr:nvCxnSpPr>
      <xdr:spPr>
        <a:xfrm>
          <a:off x="351714" y="7023774"/>
          <a:ext cx="0" cy="219332"/>
        </a:xfrm>
        <a:prstGeom prst="line">
          <a:avLst/>
        </a:prstGeom>
        <a:ln w="38100">
          <a:solidFill>
            <a:srgbClr val="FF701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83946</xdr:colOff>
      <xdr:row>33</xdr:row>
      <xdr:rowOff>283531</xdr:rowOff>
    </xdr:from>
    <xdr:to>
      <xdr:col>17</xdr:col>
      <xdr:colOff>83946</xdr:colOff>
      <xdr:row>33</xdr:row>
      <xdr:rowOff>498048</xdr:rowOff>
    </xdr:to>
    <xdr:cxnSp macro="">
      <xdr:nvCxnSpPr>
        <xdr:cNvPr id="28711" name="Straight Connector 28710">
          <a:extLst>
            <a:ext uri="{FF2B5EF4-FFF2-40B4-BE49-F238E27FC236}">
              <a16:creationId xmlns:a16="http://schemas.microsoft.com/office/drawing/2014/main" id="{E0CF13C6-E68E-4B08-8E12-C87989334294}"/>
            </a:ext>
          </a:extLst>
        </xdr:cNvPr>
        <xdr:cNvCxnSpPr/>
      </xdr:nvCxnSpPr>
      <xdr:spPr>
        <a:xfrm>
          <a:off x="8255078" y="6973795"/>
          <a:ext cx="0" cy="214517"/>
        </a:xfrm>
        <a:prstGeom prst="line">
          <a:avLst/>
        </a:prstGeom>
        <a:ln w="38100">
          <a:solidFill>
            <a:srgbClr val="FF701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185187</xdr:colOff>
      <xdr:row>15</xdr:row>
      <xdr:rowOff>151699</xdr:rowOff>
    </xdr:from>
    <xdr:to>
      <xdr:col>17</xdr:col>
      <xdr:colOff>185187</xdr:colOff>
      <xdr:row>16</xdr:row>
      <xdr:rowOff>180595</xdr:rowOff>
    </xdr:to>
    <xdr:cxnSp macro="">
      <xdr:nvCxnSpPr>
        <xdr:cNvPr id="28712" name="Straight Connector 28711">
          <a:extLst>
            <a:ext uri="{FF2B5EF4-FFF2-40B4-BE49-F238E27FC236}">
              <a16:creationId xmlns:a16="http://schemas.microsoft.com/office/drawing/2014/main" id="{B719491F-CB70-4886-9662-9F478D42EA0E}"/>
            </a:ext>
          </a:extLst>
        </xdr:cNvPr>
        <xdr:cNvCxnSpPr/>
      </xdr:nvCxnSpPr>
      <xdr:spPr>
        <a:xfrm>
          <a:off x="8382096" y="3569882"/>
          <a:ext cx="0" cy="211584"/>
        </a:xfrm>
        <a:prstGeom prst="line">
          <a:avLst/>
        </a:prstGeom>
        <a:ln w="38100">
          <a:solidFill>
            <a:srgbClr val="FF701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118348</xdr:colOff>
      <xdr:row>1</xdr:row>
      <xdr:rowOff>21387</xdr:rowOff>
    </xdr:from>
    <xdr:to>
      <xdr:col>17</xdr:col>
      <xdr:colOff>599607</xdr:colOff>
      <xdr:row>3</xdr:row>
      <xdr:rowOff>37842</xdr:rowOff>
    </xdr:to>
    <xdr:pic>
      <xdr:nvPicPr>
        <xdr:cNvPr id="28731" name="Picture 28730">
          <a:extLst>
            <a:ext uri="{FF2B5EF4-FFF2-40B4-BE49-F238E27FC236}">
              <a16:creationId xmlns:a16="http://schemas.microsoft.com/office/drawing/2014/main" id="{B07050F5-AEB0-E114-966A-5147872A4887}"/>
            </a:ext>
          </a:extLst>
        </xdr:cNvPr>
        <xdr:cNvPicPr>
          <a:picLocks noChangeAspect="1" noChangeArrowheads="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754" t="9643" b="65721"/>
        <a:stretch>
          <a:fillRect/>
        </a:stretch>
      </xdr:blipFill>
      <xdr:spPr bwMode="auto">
        <a:xfrm>
          <a:off x="118348" y="208764"/>
          <a:ext cx="8700866" cy="9658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390658</xdr:colOff>
      <xdr:row>13</xdr:row>
      <xdr:rowOff>42903</xdr:rowOff>
    </xdr:from>
    <xdr:to>
      <xdr:col>18</xdr:col>
      <xdr:colOff>1746264</xdr:colOff>
      <xdr:row>14</xdr:row>
      <xdr:rowOff>152314</xdr:rowOff>
    </xdr:to>
    <xdr:sp macro="" textlink="'Pivot Table'!W48">
      <xdr:nvSpPr>
        <xdr:cNvPr id="28733" name="TextBox 28732">
          <a:extLst>
            <a:ext uri="{FF2B5EF4-FFF2-40B4-BE49-F238E27FC236}">
              <a16:creationId xmlns:a16="http://schemas.microsoft.com/office/drawing/2014/main" id="{ED2BEEB2-9975-486B-B712-BDED3AA58E78}"/>
            </a:ext>
          </a:extLst>
        </xdr:cNvPr>
        <xdr:cNvSpPr txBox="1"/>
      </xdr:nvSpPr>
      <xdr:spPr>
        <a:xfrm>
          <a:off x="9200889" y="2996440"/>
          <a:ext cx="1355606" cy="292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C440C984-2BAF-4019-9B55-09959760B931}" type="TxLink">
            <a:rPr lang="en-US" sz="1500" b="1" i="1" u="none" strike="noStrike">
              <a:solidFill>
                <a:srgbClr val="FF7017"/>
              </a:solidFill>
              <a:latin typeface="Calibri"/>
              <a:ea typeface="Calibri"/>
              <a:cs typeface="Calibri"/>
            </a:rPr>
            <a:pPr algn="r"/>
            <a:t>Orders</a:t>
          </a:fld>
          <a:endParaRPr lang="en-US" sz="1500" b="1" i="1" u="none" strike="noStrike">
            <a:solidFill>
              <a:srgbClr val="FF7017"/>
            </a:solidFill>
            <a:latin typeface="Calibri"/>
            <a:ea typeface="Calibri"/>
            <a:cs typeface="Calibri"/>
          </a:endParaRPr>
        </a:p>
      </xdr:txBody>
    </xdr:sp>
    <xdr:clientData/>
  </xdr:twoCellAnchor>
  <xdr:twoCellAnchor editAs="oneCell">
    <xdr:from>
      <xdr:col>17</xdr:col>
      <xdr:colOff>136607</xdr:colOff>
      <xdr:row>4</xdr:row>
      <xdr:rowOff>140792</xdr:rowOff>
    </xdr:from>
    <xdr:to>
      <xdr:col>17</xdr:col>
      <xdr:colOff>441407</xdr:colOff>
      <xdr:row>6</xdr:row>
      <xdr:rowOff>77984</xdr:rowOff>
    </xdr:to>
    <xdr:pic>
      <xdr:nvPicPr>
        <xdr:cNvPr id="28743" name="Picture 28742">
          <a:extLst>
            <a:ext uri="{FF2B5EF4-FFF2-40B4-BE49-F238E27FC236}">
              <a16:creationId xmlns:a16="http://schemas.microsoft.com/office/drawing/2014/main" id="{DC18E9F0-D0DF-9CC2-D169-09B87998B9E3}"/>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41398" y="1461001"/>
          <a:ext cx="304800" cy="3093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118094</xdr:colOff>
      <xdr:row>3</xdr:row>
      <xdr:rowOff>158089</xdr:rowOff>
    </xdr:from>
    <xdr:to>
      <xdr:col>23</xdr:col>
      <xdr:colOff>575883</xdr:colOff>
      <xdr:row>9</xdr:row>
      <xdr:rowOff>56867</xdr:rowOff>
    </xdr:to>
    <xdr:sp macro="" textlink="">
      <xdr:nvSpPr>
        <xdr:cNvPr id="28746" name="Rectangle: Rounded Corners 28745">
          <a:extLst>
            <a:ext uri="{FF2B5EF4-FFF2-40B4-BE49-F238E27FC236}">
              <a16:creationId xmlns:a16="http://schemas.microsoft.com/office/drawing/2014/main" id="{A7240E94-E732-4A0F-ACA8-8E1DDD404BEA}"/>
            </a:ext>
          </a:extLst>
        </xdr:cNvPr>
        <xdr:cNvSpPr/>
      </xdr:nvSpPr>
      <xdr:spPr>
        <a:xfrm>
          <a:off x="14220781" y="1284029"/>
          <a:ext cx="2283177" cy="990599"/>
        </a:xfrm>
        <a:prstGeom prst="roundRect">
          <a:avLst>
            <a:gd name="adj" fmla="val 11521"/>
          </a:avLst>
        </a:prstGeom>
        <a:solidFill>
          <a:schemeClr val="bg1"/>
        </a:solidFill>
        <a:ln>
          <a:noFill/>
        </a:ln>
        <a:effectLst>
          <a:outerShdw blurRad="165100" sx="101000" sy="101000" algn="ctr" rotWithShape="0">
            <a:prstClr val="black">
              <a:alpha val="14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20</xdr:col>
      <xdr:colOff>270319</xdr:colOff>
      <xdr:row>6</xdr:row>
      <xdr:rowOff>53045</xdr:rowOff>
    </xdr:from>
    <xdr:to>
      <xdr:col>24</xdr:col>
      <xdr:colOff>59183</xdr:colOff>
      <xdr:row>8</xdr:row>
      <xdr:rowOff>45498</xdr:rowOff>
    </xdr:to>
    <xdr:grpSp>
      <xdr:nvGrpSpPr>
        <xdr:cNvPr id="28742" name="Group 28741">
          <a:extLst>
            <a:ext uri="{FF2B5EF4-FFF2-40B4-BE49-F238E27FC236}">
              <a16:creationId xmlns:a16="http://schemas.microsoft.com/office/drawing/2014/main" id="{A077F1D7-B84D-DC81-E044-AC59E9F975CC}"/>
            </a:ext>
          </a:extLst>
        </xdr:cNvPr>
        <xdr:cNvGrpSpPr/>
      </xdr:nvGrpSpPr>
      <xdr:grpSpPr>
        <a:xfrm>
          <a:off x="14386369" y="1586570"/>
          <a:ext cx="2227264" cy="354403"/>
          <a:chOff x="22467683" y="1705070"/>
          <a:chExt cx="2235701" cy="422494"/>
        </a:xfrm>
      </xdr:grpSpPr>
      <xdr:sp macro="" textlink="">
        <xdr:nvSpPr>
          <xdr:cNvPr id="28741" name="Rectangle: Rounded Corners 28740">
            <a:extLst>
              <a:ext uri="{FF2B5EF4-FFF2-40B4-BE49-F238E27FC236}">
                <a16:creationId xmlns:a16="http://schemas.microsoft.com/office/drawing/2014/main" id="{469D28A6-FD3F-94AF-F8EB-DF85BE82221F}"/>
              </a:ext>
            </a:extLst>
          </xdr:cNvPr>
          <xdr:cNvSpPr/>
        </xdr:nvSpPr>
        <xdr:spPr>
          <a:xfrm>
            <a:off x="22467683" y="1705070"/>
            <a:ext cx="1991763" cy="422494"/>
          </a:xfrm>
          <a:prstGeom prst="roundRect">
            <a:avLst/>
          </a:prstGeom>
          <a:solidFill>
            <a:schemeClr val="accent2">
              <a:lumMod val="40000"/>
              <a:lumOff val="60000"/>
            </a:schemeClr>
          </a:solidFill>
          <a:ln w="31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mc:AlternateContent xmlns:mc="http://schemas.openxmlformats.org/markup-compatibility/2006">
        <mc:Choice xmlns:a14="http://schemas.microsoft.com/office/drawing/2010/main" Requires="a14">
          <xdr:grpSp>
            <xdr:nvGrpSpPr>
              <xdr:cNvPr id="42" name="Group 41">
                <a:extLst>
                  <a:ext uri="{FF2B5EF4-FFF2-40B4-BE49-F238E27FC236}">
                    <a16:creationId xmlns:a16="http://schemas.microsoft.com/office/drawing/2014/main" id="{00000000-0008-0000-0500-00002A000000}"/>
                  </a:ext>
                </a:extLst>
              </xdr:cNvPr>
              <xdr:cNvGrpSpPr/>
            </xdr:nvGrpSpPr>
            <xdr:grpSpPr>
              <a:xfrm>
                <a:off x="22552587" y="1756904"/>
                <a:ext cx="2150797" cy="315175"/>
                <a:chOff x="10552679" y="3548536"/>
                <a:chExt cx="2145468" cy="512376"/>
              </a:xfrm>
              <a:solidFill>
                <a:schemeClr val="accent2"/>
              </a:solidFill>
            </xdr:grpSpPr>
            <xdr:sp macro="" textlink="">
              <xdr:nvSpPr>
                <xdr:cNvPr id="28673" name="Option Button 1" hidden="1">
                  <a:extLst>
                    <a:ext uri="{63B3BB69-23CF-44E3-9099-C40C66FF867C}">
                      <a14:compatExt spid="_x0000_s28673"/>
                    </a:ext>
                    <a:ext uri="{FF2B5EF4-FFF2-40B4-BE49-F238E27FC236}">
                      <a16:creationId xmlns:a16="http://schemas.microsoft.com/office/drawing/2014/main" id="{00000000-0008-0000-0400-000001700000}"/>
                    </a:ext>
                  </a:extLst>
                </xdr:cNvPr>
                <xdr:cNvSpPr/>
              </xdr:nvSpPr>
              <xdr:spPr bwMode="auto">
                <a:xfrm>
                  <a:off x="10552679" y="3553251"/>
                  <a:ext cx="1562333" cy="507661"/>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PH" sz="800" b="0" i="0" u="none" strike="noStrike" baseline="0">
                      <a:solidFill>
                        <a:srgbClr val="000000"/>
                      </a:solidFill>
                      <a:latin typeface="Segoe UI"/>
                      <a:cs typeface="Segoe UI"/>
                    </a:rPr>
                    <a:t>Revenue</a:t>
                  </a:r>
                </a:p>
              </xdr:txBody>
            </xdr:sp>
            <xdr:sp macro="" textlink="">
              <xdr:nvSpPr>
                <xdr:cNvPr id="28674" name="Option Button 2" hidden="1">
                  <a:extLst>
                    <a:ext uri="{63B3BB69-23CF-44E3-9099-C40C66FF867C}">
                      <a14:compatExt spid="_x0000_s28674"/>
                    </a:ext>
                    <a:ext uri="{FF2B5EF4-FFF2-40B4-BE49-F238E27FC236}">
                      <a16:creationId xmlns:a16="http://schemas.microsoft.com/office/drawing/2014/main" id="{00000000-0008-0000-0400-000002700000}"/>
                    </a:ext>
                  </a:extLst>
                </xdr:cNvPr>
                <xdr:cNvSpPr/>
              </xdr:nvSpPr>
              <xdr:spPr bwMode="auto">
                <a:xfrm>
                  <a:off x="11143437" y="3558259"/>
                  <a:ext cx="1554710" cy="49768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PH" sz="800" b="0" i="0" u="none" strike="noStrike" baseline="0">
                      <a:solidFill>
                        <a:srgbClr val="000000"/>
                      </a:solidFill>
                      <a:latin typeface="Segoe UI"/>
                      <a:cs typeface="Segoe UI"/>
                    </a:rPr>
                    <a:t>Orders</a:t>
                  </a:r>
                </a:p>
              </xdr:txBody>
            </xdr:sp>
            <xdr:sp macro="" textlink="">
              <xdr:nvSpPr>
                <xdr:cNvPr id="28675" name="Option Button 3" hidden="1">
                  <a:extLst>
                    <a:ext uri="{63B3BB69-23CF-44E3-9099-C40C66FF867C}">
                      <a14:compatExt spid="_x0000_s28675"/>
                    </a:ext>
                    <a:ext uri="{FF2B5EF4-FFF2-40B4-BE49-F238E27FC236}">
                      <a16:creationId xmlns:a16="http://schemas.microsoft.com/office/drawing/2014/main" id="{00000000-0008-0000-0400-000003700000}"/>
                    </a:ext>
                  </a:extLst>
                </xdr:cNvPr>
                <xdr:cNvSpPr/>
              </xdr:nvSpPr>
              <xdr:spPr bwMode="auto">
                <a:xfrm>
                  <a:off x="11665443" y="3548536"/>
                  <a:ext cx="789618" cy="504899"/>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PH" sz="800" b="0" i="0" u="none" strike="noStrike" baseline="0">
                      <a:solidFill>
                        <a:srgbClr val="000000"/>
                      </a:solidFill>
                      <a:latin typeface="Segoe UI"/>
                      <a:cs typeface="Segoe UI"/>
                    </a:rPr>
                    <a:t>Customers</a:t>
                  </a:r>
                </a:p>
              </xdr:txBody>
            </xdr:sp>
          </xdr:grpSp>
        </mc:Choice>
        <mc:Fallback/>
      </mc:AlternateContent>
    </xdr:grpSp>
    <xdr:clientData fLocksWithSheet="0"/>
  </xdr:twoCellAnchor>
  <xdr:twoCellAnchor>
    <xdr:from>
      <xdr:col>20</xdr:col>
      <xdr:colOff>167443</xdr:colOff>
      <xdr:row>4</xdr:row>
      <xdr:rowOff>99754</xdr:rowOff>
    </xdr:from>
    <xdr:to>
      <xdr:col>23</xdr:col>
      <xdr:colOff>588943</xdr:colOff>
      <xdr:row>6</xdr:row>
      <xdr:rowOff>88114</xdr:rowOff>
    </xdr:to>
    <xdr:sp macro="" textlink="">
      <xdr:nvSpPr>
        <xdr:cNvPr id="28744" name="TextBox 28743">
          <a:extLst>
            <a:ext uri="{FF2B5EF4-FFF2-40B4-BE49-F238E27FC236}">
              <a16:creationId xmlns:a16="http://schemas.microsoft.com/office/drawing/2014/main" id="{235DABDC-592C-4F84-B4DD-091D1204F26C}"/>
            </a:ext>
          </a:extLst>
        </xdr:cNvPr>
        <xdr:cNvSpPr txBox="1"/>
      </xdr:nvSpPr>
      <xdr:spPr>
        <a:xfrm>
          <a:off x="14270130" y="1407664"/>
          <a:ext cx="2246888" cy="352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u="none" strike="noStrike" baseline="0">
              <a:solidFill>
                <a:schemeClr val="tx1"/>
              </a:solidFill>
              <a:latin typeface="Calibri"/>
              <a:ea typeface="Calibri"/>
              <a:cs typeface="Calibri"/>
            </a:rPr>
            <a:t>Items &amp; Categories by:</a:t>
          </a:r>
          <a:endParaRPr lang="en-US" sz="1200" b="1" i="0" u="none" strike="noStrike">
            <a:solidFill>
              <a:schemeClr val="tx1"/>
            </a:solidFill>
            <a:latin typeface="Calibri"/>
            <a:ea typeface="Calibri"/>
            <a:cs typeface="Calibri"/>
          </a:endParaRPr>
        </a:p>
      </xdr:txBody>
    </xdr:sp>
    <xdr:clientData/>
  </xdr:twoCellAnchor>
  <xdr:twoCellAnchor>
    <xdr:from>
      <xdr:col>18</xdr:col>
      <xdr:colOff>2862146</xdr:colOff>
      <xdr:row>21</xdr:row>
      <xdr:rowOff>120805</xdr:rowOff>
    </xdr:from>
    <xdr:to>
      <xdr:col>18</xdr:col>
      <xdr:colOff>4084892</xdr:colOff>
      <xdr:row>23</xdr:row>
      <xdr:rowOff>69248</xdr:rowOff>
    </xdr:to>
    <xdr:sp macro="" textlink="'Pivot Table'!AA46">
      <xdr:nvSpPr>
        <xdr:cNvPr id="28747" name="TextBox 28746">
          <a:extLst>
            <a:ext uri="{FF2B5EF4-FFF2-40B4-BE49-F238E27FC236}">
              <a16:creationId xmlns:a16="http://schemas.microsoft.com/office/drawing/2014/main" id="{2D65368B-A2D3-41CB-B302-FCB232003C2D}"/>
            </a:ext>
          </a:extLst>
        </xdr:cNvPr>
        <xdr:cNvSpPr txBox="1"/>
      </xdr:nvSpPr>
      <xdr:spPr>
        <a:xfrm>
          <a:off x="11708780" y="4599878"/>
          <a:ext cx="1222746" cy="320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9727B290-7D7B-40BD-9829-8014279563FA}" type="TxLink">
            <a:rPr lang="en-US" sz="1600" b="1" i="0" u="none" strike="noStrike">
              <a:solidFill>
                <a:srgbClr val="FF7017"/>
              </a:solidFill>
              <a:latin typeface="Calibri"/>
              <a:ea typeface="Calibri"/>
              <a:cs typeface="Calibri"/>
            </a:rPr>
            <a:pPr algn="r"/>
            <a:t>Order</a:t>
          </a:fld>
          <a:endParaRPr lang="en-US" sz="3200" b="1" i="0" u="none" strike="noStrike">
            <a:solidFill>
              <a:srgbClr val="FF7017"/>
            </a:solidFill>
            <a:latin typeface="Calibri"/>
            <a:ea typeface="Calibri"/>
            <a:cs typeface="Calibri"/>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0.20732</cdr:x>
      <cdr:y>0.22616</cdr:y>
    </cdr:from>
    <cdr:to>
      <cdr:x>0.79632</cdr:x>
      <cdr:y>0.78528</cdr:y>
    </cdr:to>
    <cdr:sp macro="" textlink="">
      <cdr:nvSpPr>
        <cdr:cNvPr id="2" name="Oval 1">
          <a:extLst xmlns:a="http://schemas.openxmlformats.org/drawingml/2006/main">
            <a:ext uri="{FF2B5EF4-FFF2-40B4-BE49-F238E27FC236}">
              <a16:creationId xmlns:a16="http://schemas.microsoft.com/office/drawing/2014/main" id="{DA629BC6-91CA-9746-0D65-E507C29BB801}"/>
            </a:ext>
          </a:extLst>
        </cdr:cNvPr>
        <cdr:cNvSpPr/>
      </cdr:nvSpPr>
      <cdr:spPr>
        <a:xfrm xmlns:a="http://schemas.openxmlformats.org/drawingml/2006/main">
          <a:off x="351340" y="380266"/>
          <a:ext cx="998163" cy="940106"/>
        </a:xfrm>
        <a:prstGeom xmlns:a="http://schemas.openxmlformats.org/drawingml/2006/main" prst="ellipse">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PH" kern="1200"/>
        </a:p>
      </cdr:txBody>
    </cdr:sp>
  </cdr:relSizeAnchor>
  <cdr:relSizeAnchor xmlns:cdr="http://schemas.openxmlformats.org/drawingml/2006/chartDrawing">
    <cdr:from>
      <cdr:x>0.20732</cdr:x>
      <cdr:y>0.22616</cdr:y>
    </cdr:from>
    <cdr:to>
      <cdr:x>0.79632</cdr:x>
      <cdr:y>0.78528</cdr:y>
    </cdr:to>
    <cdr:sp macro="" textlink="">
      <cdr:nvSpPr>
        <cdr:cNvPr id="4" name="Oval 1">
          <a:extLst xmlns:a="http://schemas.openxmlformats.org/drawingml/2006/main">
            <a:ext uri="{FF2B5EF4-FFF2-40B4-BE49-F238E27FC236}">
              <a16:creationId xmlns:a16="http://schemas.microsoft.com/office/drawing/2014/main" id="{DA629BC6-91CA-9746-0D65-E507C29BB801}"/>
            </a:ext>
          </a:extLst>
        </cdr:cNvPr>
        <cdr:cNvSpPr/>
      </cdr:nvSpPr>
      <cdr:spPr>
        <a:xfrm xmlns:a="http://schemas.openxmlformats.org/drawingml/2006/main">
          <a:off x="351340" y="380266"/>
          <a:ext cx="998163" cy="940106"/>
        </a:xfrm>
        <a:prstGeom xmlns:a="http://schemas.openxmlformats.org/drawingml/2006/main" prst="ellipse">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PH" kern="1200"/>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72.680893055556" createdVersion="5" refreshedVersion="8" minRefreshableVersion="3" recordCount="0" supportSubquery="1" supportAdvancedDrill="1" xr:uid="{558EE833-9584-4239-A8F7-07F394E3FE77}">
  <cacheSource type="external" connectionId="7"/>
  <cacheFields count="3">
    <cacheField name="[Measures].[Total Sales]" caption="Total Sales" numFmtId="0" hierarchy="22" level="32767"/>
    <cacheField name="[fact_OrderDetails].[Day Name].[Day Name]" caption="Day Name" numFmtId="0" hierarchy="15" level="1">
      <sharedItems count="7">
        <s v="Fri"/>
        <s v="Mon"/>
        <s v="Sat"/>
        <s v="Sun"/>
        <s v="Thu"/>
        <s v="Tue"/>
        <s v="Wed"/>
      </sharedItems>
    </cacheField>
    <cacheField name="[fact_OrderDetails].[Month Name].[Month Name]" caption="Month Name" numFmtId="0" hierarchy="11"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fieldsUsage count="2">
        <fieldUsage x="-1"/>
        <fieldUsage x="2"/>
      </fieldsUsage>
    </cacheHierarchy>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2" memberValueDatatype="130" unbalanced="0">
      <fieldsUsage count="2">
        <fieldUsage x="-1"/>
        <fieldUsage x="1"/>
      </fieldsUsage>
    </cacheHierarchy>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0" memberValueDatatype="130" unbalanced="0"/>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oneField="1">
      <fieldsUsage count="1">
        <fieldUsage x="0"/>
      </fieldsUsage>
    </cacheHierarchy>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72.680893750003" createdVersion="5" refreshedVersion="8" minRefreshableVersion="3" recordCount="0" supportSubquery="1" supportAdvancedDrill="1" xr:uid="{6B721801-7F59-4CE1-8DC6-A0EF724941B3}">
  <cacheSource type="external" connectionId="7"/>
  <cacheFields count="4">
    <cacheField name="[Measures].[Total Sales]" caption="Total Sales" numFmtId="0" hierarchy="22" level="32767"/>
    <cacheField name="[fact_OrderDetails].[Day Name].[Day Name]" caption="Day Name" numFmtId="0" hierarchy="15" level="1">
      <sharedItems count="7">
        <s v="Friday"/>
        <s v="Monday"/>
        <s v="Saturday"/>
        <s v="Sunday"/>
        <s v="Thursday"/>
        <s v="Tuesday"/>
        <s v="Wednesday"/>
      </sharedItems>
    </cacheField>
    <cacheField name="[fact_OrderDetails].[Week Number (Text)].[Week Number (Text)]" caption="Week Number (Text)" numFmtId="0" hierarchy="19" level="1">
      <sharedItems count="13">
        <s v="Week 1"/>
        <s v="Week 2"/>
        <s v="Week 3"/>
        <s v="Week 4"/>
        <s v="Week 5"/>
        <s v="Week 6"/>
        <s v="Week 7"/>
        <s v="Week 8"/>
        <s v="Week 9"/>
        <s v="Week 10"/>
        <s v="Week 11"/>
        <s v="Week 12"/>
        <s v="Week 13"/>
      </sharedItems>
    </cacheField>
    <cacheField name="[fact_OrderDetails].[Month Name].[Month Name]" caption="Month Name" numFmtId="0" hierarchy="11"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fieldsUsage count="2">
        <fieldUsage x="-1"/>
        <fieldUsage x="3"/>
      </fieldsUsage>
    </cacheHierarchy>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2" memberValueDatatype="130" unbalanced="0">
      <fieldsUsage count="2">
        <fieldUsage x="-1"/>
        <fieldUsage x="1"/>
      </fieldsUsage>
    </cacheHierarchy>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2" memberValueDatatype="130" unbalanced="0">
      <fieldsUsage count="2">
        <fieldUsage x="-1"/>
        <fieldUsage x="2"/>
      </fieldsUsage>
    </cacheHierarchy>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oneField="1">
      <fieldsUsage count="1">
        <fieldUsage x="0"/>
      </fieldsUsage>
    </cacheHierarchy>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72.680894675927" createdVersion="5" refreshedVersion="8" minRefreshableVersion="3" recordCount="0" supportSubquery="1" supportAdvancedDrill="1" xr:uid="{3F4DB201-7138-417C-85E9-81F4056CBAC6}">
  <cacheSource type="external" connectionId="7"/>
  <cacheFields count="5">
    <cacheField name="[Measures].[Total Sales]" caption="Total Sales" numFmtId="0" hierarchy="22" level="32767"/>
    <cacheField name="[fact_OrderDetails].[Day Name].[Day Name]" caption="Day Name" numFmtId="0" hierarchy="15" level="1">
      <sharedItems count="7">
        <s v="Friday"/>
        <s v="Monday"/>
        <s v="Saturday"/>
        <s v="Sunday"/>
        <s v="Thursday"/>
        <s v="Tuesday"/>
        <s v="Wednesday"/>
      </sharedItems>
    </cacheField>
    <cacheField name="[fact_OrderDetails].[Month Name].[Month Name]" caption="Month Name" numFmtId="0" hierarchy="11" level="1">
      <sharedItems count="3">
        <s v="January"/>
        <s v="February"/>
        <s v="March"/>
      </sharedItems>
    </cacheField>
    <cacheField name="[Measures].[Total Order]" caption="Total Order" numFmtId="0" hierarchy="23" level="32767"/>
    <cacheField name="[Measures].[Distinct Count of order_id]" caption="Distinct Count of order_id" numFmtId="0" hierarchy="38" level="32767"/>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fieldsUsage count="2">
        <fieldUsage x="-1"/>
        <fieldUsage x="2"/>
      </fieldsUsage>
    </cacheHierarchy>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2" memberValueDatatype="130" unbalanced="0">
      <fieldsUsage count="2">
        <fieldUsage x="-1"/>
        <fieldUsage x="1"/>
      </fieldsUsage>
    </cacheHierarchy>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0" memberValueDatatype="130" unbalanced="0"/>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oneField="1">
      <fieldsUsage count="1">
        <fieldUsage x="0"/>
      </fieldsUsage>
    </cacheHierarchy>
    <cacheHierarchy uniqueName="[Measures].[Total Order]" caption="Total Order" measure="1" displayFolder="" measureGroup="fact_OrderDetails" count="0" oneField="1">
      <fieldsUsage count="1">
        <fieldUsage x="3"/>
      </fieldsUsage>
    </cacheHierarchy>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oneField="1" hidden="1">
      <fieldsUsage count="1">
        <fieldUsage x="4"/>
      </fieldsUsage>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72.68089560185" createdVersion="5" refreshedVersion="8" minRefreshableVersion="3" recordCount="0" supportSubquery="1" supportAdvancedDrill="1" xr:uid="{3B9E140B-8D5B-4E13-9D9E-4A31293184A1}">
  <cacheSource type="external" connectionId="7"/>
  <cacheFields count="4">
    <cacheField name="[Measures].[Total Sales]" caption="Total Sales" numFmtId="0" hierarchy="22" level="32767"/>
    <cacheField name="[fact_OrderDetails].[Day Name].[Day Name]" caption="Day Name" numFmtId="0" hierarchy="15" level="1">
      <sharedItems count="7">
        <s v="Friday"/>
        <s v="Monday"/>
        <s v="Saturday"/>
        <s v="Sunday"/>
        <s v="Thursday"/>
        <s v="Tuesday"/>
        <s v="Wednesday"/>
      </sharedItems>
    </cacheField>
    <cacheField name="[fact_OrderDetails].[Week Number (Text)].[Week Number (Text)]" caption="Week Number (Text)" numFmtId="0" hierarchy="19" level="1">
      <sharedItems count="13">
        <s v="Week 1"/>
        <s v="Week 2"/>
        <s v="Week 3"/>
        <s v="Week 4"/>
        <s v="Week 5"/>
        <s v="Week 6"/>
        <s v="Week 7"/>
        <s v="Week 8"/>
        <s v="Week 9"/>
        <s v="Week 10"/>
        <s v="Week 11"/>
        <s v="Week 12"/>
        <s v="Week 13"/>
      </sharedItems>
    </cacheField>
    <cacheField name="[fact_OrderDetails].[Month Name].[Month Name]" caption="Month Name" numFmtId="0" hierarchy="11"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fieldsUsage count="2">
        <fieldUsage x="-1"/>
        <fieldUsage x="3"/>
      </fieldsUsage>
    </cacheHierarchy>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2" memberValueDatatype="130" unbalanced="0">
      <fieldsUsage count="2">
        <fieldUsage x="-1"/>
        <fieldUsage x="1"/>
      </fieldsUsage>
    </cacheHierarchy>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2" memberValueDatatype="130" unbalanced="0">
      <fieldsUsage count="2">
        <fieldUsage x="-1"/>
        <fieldUsage x="2"/>
      </fieldsUsage>
    </cacheHierarchy>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oneField="1">
      <fieldsUsage count="1">
        <fieldUsage x="0"/>
      </fieldsUsage>
    </cacheHierarchy>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72.680896527774" createdVersion="5" refreshedVersion="8" minRefreshableVersion="3" recordCount="0" supportSubquery="1" supportAdvancedDrill="1" xr:uid="{284AA961-2F58-4514-80DE-123BC11DDF91}">
  <cacheSource type="external" connectionId="7"/>
  <cacheFields count="4">
    <cacheField name="[fact_OrderDetails].[Day Name].[Day Name]" caption="Day Name" numFmtId="0" hierarchy="15" level="1">
      <sharedItems count="7">
        <s v="Friday"/>
        <s v="Monday"/>
        <s v="Saturday"/>
        <s v="Sunday"/>
        <s v="Thursday"/>
        <s v="Tuesday"/>
        <s v="Wednesday"/>
      </sharedItems>
    </cacheField>
    <cacheField name="[fact_OrderDetails].[Week Number (Text)].[Week Number (Text)]" caption="Week Number (Text)" numFmtId="0" hierarchy="19" level="1">
      <sharedItems count="13">
        <s v="Week 1"/>
        <s v="Week 2"/>
        <s v="Week 3"/>
        <s v="Week 4"/>
        <s v="Week 5"/>
        <s v="Week 6"/>
        <s v="Week 7"/>
        <s v="Week 8"/>
        <s v="Week 9"/>
        <s v="Week 10"/>
        <s v="Week 11"/>
        <s v="Week 12"/>
        <s v="Week 13"/>
      </sharedItems>
    </cacheField>
    <cacheField name="[Measures].[Total Order]" caption="Total Order" numFmtId="0" hierarchy="23" level="32767"/>
    <cacheField name="[fact_OrderDetails].[Month Name].[Month Name]" caption="Month Name" numFmtId="0" hierarchy="11"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fieldsUsage count="2">
        <fieldUsage x="-1"/>
        <fieldUsage x="3"/>
      </fieldsUsage>
    </cacheHierarchy>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2" memberValueDatatype="130" unbalanced="0">
      <fieldsUsage count="2">
        <fieldUsage x="-1"/>
        <fieldUsage x="0"/>
      </fieldsUsage>
    </cacheHierarchy>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2" memberValueDatatype="130" unbalanced="0">
      <fieldsUsage count="2">
        <fieldUsage x="-1"/>
        <fieldUsage x="1"/>
      </fieldsUsage>
    </cacheHierarchy>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cacheHierarchy uniqueName="[Measures].[Total Order]" caption="Total Order" measure="1" displayFolder="" measureGroup="fact_OrderDetails" count="0" oneField="1">
      <fieldsUsage count="1">
        <fieldUsage x="2"/>
      </fieldsUsage>
    </cacheHierarchy>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72.680897337967" createdVersion="5" refreshedVersion="8" minRefreshableVersion="3" recordCount="0" supportSubquery="1" supportAdvancedDrill="1" xr:uid="{8D5F2325-791C-4A7D-B6C3-0D7E8259FA00}">
  <cacheSource type="external" connectionId="7"/>
  <cacheFields count="4">
    <cacheField name="[fact_OrderDetails].[Day Name].[Day Name]" caption="Day Name" numFmtId="0" hierarchy="15" level="1">
      <sharedItems count="7">
        <s v="Friday"/>
        <s v="Monday"/>
        <s v="Saturday"/>
        <s v="Sunday"/>
        <s v="Thursday"/>
        <s v="Tuesday"/>
        <s v="Wednesday"/>
      </sharedItems>
    </cacheField>
    <cacheField name="[fact_OrderDetails].[Week Number (Text)].[Week Number (Text)]" caption="Week Number (Text)" numFmtId="0" hierarchy="19" level="1">
      <sharedItems count="13">
        <s v="Week 1"/>
        <s v="Week 2"/>
        <s v="Week 3"/>
        <s v="Week 4"/>
        <s v="Week 5"/>
        <s v="Week 6"/>
        <s v="Week 7"/>
        <s v="Week 8"/>
        <s v="Week 9"/>
        <s v="Week 10"/>
        <s v="Week 11"/>
        <s v="Week 12"/>
        <s v="Week 13"/>
      </sharedItems>
    </cacheField>
    <cacheField name="[Measures].[Distinct Count of order_id]" caption="Distinct Count of order_id" numFmtId="0" hierarchy="38" level="32767"/>
    <cacheField name="[fact_OrderDetails].[Month Name].[Month Name]" caption="Month Name" numFmtId="0" hierarchy="11"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fieldsUsage count="2">
        <fieldUsage x="-1"/>
        <fieldUsage x="3"/>
      </fieldsUsage>
    </cacheHierarchy>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2" memberValueDatatype="130" unbalanced="0">
      <fieldsUsage count="2">
        <fieldUsage x="-1"/>
        <fieldUsage x="0"/>
      </fieldsUsage>
    </cacheHierarchy>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2" memberValueDatatype="130" unbalanced="0">
      <fieldsUsage count="2">
        <fieldUsage x="-1"/>
        <fieldUsage x="1"/>
      </fieldsUsage>
    </cacheHierarchy>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oneField="1" hidden="1">
      <fieldsUsage count="1">
        <fieldUsage x="2"/>
      </fieldsUsage>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72.680898379629" createdVersion="5" refreshedVersion="8" minRefreshableVersion="3" recordCount="0" supportSubquery="1" supportAdvancedDrill="1" xr:uid="{9A0D9FAA-5129-440D-8415-69E3FCD64B61}">
  <cacheSource type="external" connectionId="7"/>
  <cacheFields count="4">
    <cacheField name="[fact_OrderDetails].[Start of Hour].[Start of Hour]" caption="Start of Hour" numFmtId="0" hierarchy="13" level="1">
      <sharedItems containsSemiMixedTypes="0" containsNonDate="0" containsDate="1" containsString="0" minDate="1899-12-30T10:00:00" maxDate="1899-12-30T23:00:00" count="14">
        <d v="1899-12-30T10:00:00"/>
        <d v="1899-12-30T11:00:00"/>
        <d v="1899-12-30T12:00:00"/>
        <d v="1899-12-30T13:00:00"/>
        <d v="1899-12-30T14:00:00"/>
        <d v="1899-12-30T15:00:00"/>
        <d v="1899-12-30T16:00:00"/>
        <d v="1899-12-30T17:00:00"/>
        <d v="1899-12-30T18:00:00"/>
        <d v="1899-12-30T19:00:00"/>
        <d v="1899-12-30T20:00:00"/>
        <d v="1899-12-30T21:00:00"/>
        <d v="1899-12-30T22:00:00"/>
        <d v="1899-12-30T23:00:00"/>
      </sharedItems>
      <extLst>
        <ext xmlns:x15="http://schemas.microsoft.com/office/spreadsheetml/2010/11/main" uri="{4F2E5C28-24EA-4eb8-9CBF-B6C8F9C3D259}">
          <x15:cachedUniqueNames>
            <x15:cachedUniqueName index="0" name="[fact_OrderDetails].[Start of Hour].&amp;[1899-12-30T10:00:00]"/>
            <x15:cachedUniqueName index="1" name="[fact_OrderDetails].[Start of Hour].&amp;[1899-12-30T11:00:00]"/>
            <x15:cachedUniqueName index="2" name="[fact_OrderDetails].[Start of Hour].&amp;[1899-12-30T12:00:00]"/>
            <x15:cachedUniqueName index="3" name="[fact_OrderDetails].[Start of Hour].&amp;[1899-12-30T13:00:00]"/>
            <x15:cachedUniqueName index="4" name="[fact_OrderDetails].[Start of Hour].&amp;[1899-12-30T14:00:00]"/>
            <x15:cachedUniqueName index="5" name="[fact_OrderDetails].[Start of Hour].&amp;[1899-12-30T15:00:00]"/>
            <x15:cachedUniqueName index="6" name="[fact_OrderDetails].[Start of Hour].&amp;[1899-12-30T16:00:00]"/>
            <x15:cachedUniqueName index="7" name="[fact_OrderDetails].[Start of Hour].&amp;[1899-12-30T17:00:00]"/>
            <x15:cachedUniqueName index="8" name="[fact_OrderDetails].[Start of Hour].&amp;[1899-12-30T18:00:00]"/>
            <x15:cachedUniqueName index="9" name="[fact_OrderDetails].[Start of Hour].&amp;[1899-12-30T19:00:00]"/>
            <x15:cachedUniqueName index="10" name="[fact_OrderDetails].[Start of Hour].&amp;[1899-12-30T20:00:00]"/>
            <x15:cachedUniqueName index="11" name="[fact_OrderDetails].[Start of Hour].&amp;[1899-12-30T21:00:00]"/>
            <x15:cachedUniqueName index="12" name="[fact_OrderDetails].[Start of Hour].&amp;[1899-12-30T22:00:00]"/>
            <x15:cachedUniqueName index="13" name="[fact_OrderDetails].[Start of Hour].&amp;[1899-12-30T23:00:00]"/>
          </x15:cachedUniqueNames>
        </ext>
      </extLst>
    </cacheField>
    <cacheField name="[Measures].[Count of order_id]" caption="Count of order_id" numFmtId="0" hierarchy="30" level="32767"/>
    <cacheField name="[fact_OrderDetails].[Start of Hour (Text)].[Start of Hour (Text)]" caption="Start of Hour (Text)" numFmtId="0" hierarchy="14" level="1">
      <sharedItems count="14">
        <s v="10:00 AM"/>
        <s v="11:00 AM"/>
        <s v="12:00 PM"/>
        <s v="1:00 PM"/>
        <s v="2:00 PM"/>
        <s v="3:00 PM"/>
        <s v="4:00 PM"/>
        <s v="5:00 PM"/>
        <s v="6:00 PM"/>
        <s v="7:00 PM"/>
        <s v="8:00 PM"/>
        <s v="9:00 PM"/>
        <s v="10:00 PM"/>
        <s v="11:00 PM"/>
      </sharedItems>
    </cacheField>
    <cacheField name="[fact_OrderDetails].[Month Name].[Month Name]" caption="Month Name" numFmtId="0" hierarchy="11"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fieldsUsage count="2">
        <fieldUsage x="-1"/>
        <fieldUsage x="3"/>
      </fieldsUsage>
    </cacheHierarchy>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2" memberValueDatatype="7" unbalanced="0">
      <fieldsUsage count="2">
        <fieldUsage x="-1"/>
        <fieldUsage x="0"/>
      </fieldsUsage>
    </cacheHierarchy>
    <cacheHierarchy uniqueName="[fact_OrderDetails].[Start of Hour (Text)]" caption="Start of Hour (Text)" attribute="1" defaultMemberUniqueName="[fact_OrderDetails].[Start of Hour (Text)].[All]" allUniqueName="[fact_OrderDetails].[Start of Hour (Text)].[All]" dimensionUniqueName="[fact_OrderDetails]" displayFolder="" count="2" memberValueDatatype="130" unbalanced="0">
      <fieldsUsage count="2">
        <fieldUsage x="-1"/>
        <fieldUsage x="2"/>
      </fieldsUsage>
    </cacheHierarchy>
    <cacheHierarchy uniqueName="[fact_OrderDetails].[Day Name]" caption="Day Name" attribute="1" defaultMemberUniqueName="[fact_OrderDetails].[Day Name].[All]" allUniqueName="[fact_OrderDetails].[Day Name].[All]" dimensionUniqueName="[fact_OrderDetails]" displayFolder="" count="0" memberValueDatatype="130" unbalanced="0"/>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0" memberValueDatatype="130" unbalanced="0"/>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72.680899189814" createdVersion="5" refreshedVersion="8" minRefreshableVersion="3" recordCount="0" supportSubquery="1" supportAdvancedDrill="1" xr:uid="{487DA3D3-4720-4996-B759-B51B07E4F2F4}">
  <cacheSource type="external" connectionId="7"/>
  <cacheFields count="5">
    <cacheField name="[Measures].[Total Sales]" caption="Total Sales" numFmtId="0" hierarchy="22" level="32767"/>
    <cacheField name="[dimMenu].[item_name].[item_name]" caption="item_name" numFmtId="0" hierarchy="1" level="1">
      <sharedItems containsBlank="1" count="33">
        <s v="California Roll"/>
        <s v="Cheese Lasagna"/>
        <s v="Cheese Quesadillas"/>
        <s v="Cheeseburger"/>
        <s v="Chicken Burrito"/>
        <s v="Chicken Parmesan"/>
        <s v="Chicken Tacos"/>
        <s v="Chicken Torta"/>
        <s v="Chips &amp; Guacamole"/>
        <s v="Chips &amp; Salsa"/>
        <s v="Edamame"/>
        <s v="Eggplant Parmesan"/>
        <s v="Fettuccine Alfredo"/>
        <s v="French Fries"/>
        <s v="Hamburger"/>
        <s v="Hot Dog"/>
        <s v="Korean Beef Bowl"/>
        <s v="Mac &amp; Cheese"/>
        <s v="Meat Lasagna"/>
        <s v="Mushroom Ravioli"/>
        <s v="Orange Chicken"/>
        <s v="Pork Ramen"/>
        <s v="Potstickers"/>
        <s v="Salmon Roll"/>
        <s v="Shrimp Scampi"/>
        <s v="Spaghetti"/>
        <s v="Spaghetti &amp; Meatballs"/>
        <s v="Steak Burrito"/>
        <s v="Steak Tacos"/>
        <s v="Steak Torta"/>
        <s v="Tofu Pad Thai"/>
        <s v="Veggie Burger"/>
        <m/>
      </sharedItems>
    </cacheField>
    <cacheField name="[Measures].[Count of order_id]" caption="Count of order_id" numFmtId="0" hierarchy="30" level="32767"/>
    <cacheField name="[Measures].[Distinct Count of order_id]" caption="Distinct Count of order_id" numFmtId="0" hierarchy="38" level="32767"/>
    <cacheField name="[fact_OrderDetails].[Month Name].[Month Name]" caption="Month Name" numFmtId="0" hierarchy="11"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2" memberValueDatatype="130" unbalanced="0">
      <fieldsUsage count="2">
        <fieldUsage x="-1"/>
        <fieldUsage x="1"/>
      </fieldsUsage>
    </cacheHierarchy>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fieldsUsage count="2">
        <fieldUsage x="-1"/>
        <fieldUsage x="4"/>
      </fieldsUsage>
    </cacheHierarchy>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0" memberValueDatatype="130" unbalanced="0"/>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0" memberValueDatatype="130" unbalanced="0"/>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oneField="1">
      <fieldsUsage count="1">
        <fieldUsage x="0"/>
      </fieldsUsage>
    </cacheHierarchy>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oneField="1" hidden="1">
      <fieldsUsage count="1">
        <fieldUsage x="3"/>
      </fieldsUsage>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72.680899884261" createdVersion="5" refreshedVersion="8" minRefreshableVersion="3" recordCount="0" supportSubquery="1" supportAdvancedDrill="1" xr:uid="{9CE5432E-D22F-4226-B098-A44273317407}">
  <cacheSource type="external" connectionId="7"/>
  <cacheFields count="4">
    <cacheField name="[Measures].[Total Sales]" caption="Total Sales" numFmtId="0" hierarchy="22" level="32767"/>
    <cacheField name="[Measures].[Count of order_id]" caption="Count of order_id" numFmtId="0" hierarchy="30" level="32767"/>
    <cacheField name="[Measures].[Distinct Count of order_id]" caption="Distinct Count of order_id" numFmtId="0" hierarchy="38" level="32767"/>
    <cacheField name="[fact_OrderDetails].[Month Name].[Month Name]" caption="Month Name" numFmtId="0" hierarchy="11"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fieldsUsage count="2">
        <fieldUsage x="-1"/>
        <fieldUsage x="3"/>
      </fieldsUsage>
    </cacheHierarchy>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0" memberValueDatatype="130" unbalanced="0"/>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0" memberValueDatatype="130" unbalanced="0"/>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oneField="1">
      <fieldsUsage count="1">
        <fieldUsage x="0"/>
      </fieldsUsage>
    </cacheHierarchy>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oneField="1" hidden="1">
      <fieldsUsage count="1">
        <fieldUsage x="2"/>
      </fieldsUsage>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72.680900694446" createdVersion="5" refreshedVersion="8" minRefreshableVersion="3" recordCount="0" supportSubquery="1" supportAdvancedDrill="1" xr:uid="{2F53A6BA-BAD1-415B-A344-8927476F26B0}">
  <cacheSource type="external" connectionId="7"/>
  <cacheFields count="5">
    <cacheField name="[Measures].[Total Sales]" caption="Total Sales" numFmtId="0" hierarchy="22" level="32767"/>
    <cacheField name="[dimMenu].[category].[category]" caption="category" numFmtId="0" hierarchy="2" level="1">
      <sharedItems containsBlank="1" count="5">
        <s v="American"/>
        <s v="Asian"/>
        <s v="Italian"/>
        <s v="Mexican"/>
        <m/>
      </sharedItems>
    </cacheField>
    <cacheField name="[Measures].[Count of order_id]" caption="Count of order_id" numFmtId="0" hierarchy="30" level="32767"/>
    <cacheField name="[Measures].[Distinct Count of order_id]" caption="Distinct Count of order_id" numFmtId="0" hierarchy="38" level="32767"/>
    <cacheField name="[fact_OrderDetails].[Month Name].[Month Name]" caption="Month Name" numFmtId="0" hierarchy="11" level="1">
      <sharedItems containsSemiMixedTypes="0" containsNonDate="0" containsString="0"/>
    </cacheField>
  </cacheFields>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2" memberValueDatatype="130" unbalanced="0">
      <fieldsUsage count="2">
        <fieldUsage x="-1"/>
        <fieldUsage x="1"/>
      </fieldsUsage>
    </cacheHierarchy>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fieldsUsage count="2">
        <fieldUsage x="-1"/>
        <fieldUsage x="4"/>
      </fieldsUsage>
    </cacheHierarchy>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0" memberValueDatatype="130" unbalanced="0"/>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0" memberValueDatatype="130" unbalanced="0"/>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oneField="1">
      <fieldsUsage count="1">
        <fieldUsage x="0"/>
      </fieldsUsage>
    </cacheHierarchy>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oneField="1" hidden="1">
      <fieldsUsage count="1">
        <fieldUsage x="3"/>
      </fieldsUsage>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dimensions count="3">
    <dimension name="dimMenu" uniqueName="[dimMenu]" caption="dimMenu"/>
    <dimension name="fact_OrderDetails" uniqueName="[fact_OrderDetails]" caption="fact_OrderDetails"/>
    <dimension measure="1" name="Measures" uniqueName="[Measures]" caption="Measures"/>
  </dimensions>
  <measureGroups count="2">
    <measureGroup name="dimMenu" caption="dimMenu"/>
    <measureGroup name="fact_OrderDetails" caption="fact_OrderDetai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l" refreshedDate="45865.503121759262" createdVersion="3" refreshedVersion="8" minRefreshableVersion="3" recordCount="0" supportSubquery="1" supportAdvancedDrill="1" xr:uid="{F23D181E-E024-42A3-897E-71DE3E692327}">
  <cacheSource type="external" connectionId="7">
    <extLst>
      <ext xmlns:x14="http://schemas.microsoft.com/office/spreadsheetml/2009/9/main" uri="{F057638F-6D5F-4e77-A914-E7F072B9BCA8}">
        <x14:sourceConnection name="ThisWorkbookDataModel"/>
      </ext>
    </extLst>
  </cacheSource>
  <cacheFields count="0"/>
  <cacheHierarchies count="42">
    <cacheHierarchy uniqueName="[dimMenu].[menu_item_id]" caption="menu_item_id" attribute="1" defaultMemberUniqueName="[dimMenu].[menu_item_id].[All]" allUniqueName="[dimMenu].[menu_item_id].[All]" dimensionUniqueName="[dimMenu]" displayFolder="" count="0" memberValueDatatype="20" unbalanced="0"/>
    <cacheHierarchy uniqueName="[dimMenu].[item_name]" caption="item_name" attribute="1" defaultMemberUniqueName="[dimMenu].[item_name].[All]" allUniqueName="[dimMenu].[item_name].[All]" dimensionUniqueName="[dimMenu]" displayFolder="" count="0" memberValueDatatype="130" unbalanced="0"/>
    <cacheHierarchy uniqueName="[dimMenu].[category]" caption="category" attribute="1" defaultMemberUniqueName="[dimMenu].[category].[All]" allUniqueName="[dimMenu].[category].[All]" dimensionUniqueName="[dimMenu]" displayFolder="" count="0" memberValueDatatype="130" unbalanced="0"/>
    <cacheHierarchy uniqueName="[dimMenu].[price]" caption="price" attribute="1" defaultMemberUniqueName="[dimMenu].[price].[All]" allUniqueName="[dimMenu].[price].[All]" dimensionUniqueName="[dimMenu]" displayFolder="" count="0" memberValueDatatype="5" unbalanced="0"/>
    <cacheHierarchy uniqueName="[fact_OrderDetails].[order_details_id]" caption="order_details_id" attribute="1" defaultMemberUniqueName="[fact_OrderDetails].[order_details_id].[All]" allUniqueName="[fact_OrderDetails].[order_details_id].[All]" dimensionUniqueName="[fact_OrderDetails]" displayFolder="" count="0" memberValueDatatype="20" unbalanced="0"/>
    <cacheHierarchy uniqueName="[fact_OrderDetails].[order_id]" caption="order_id" attribute="1" defaultMemberUniqueName="[fact_OrderDetails].[order_id].[All]" allUniqueName="[fact_OrderDetails].[order_id].[All]" dimensionUniqueName="[fact_OrderDetails]" displayFolder="" count="0" memberValueDatatype="20" unbalanced="0"/>
    <cacheHierarchy uniqueName="[fact_OrderDetails].[order_date]" caption="order_date" attribute="1" time="1" defaultMemberUniqueName="[fact_OrderDetails].[order_date].[All]" allUniqueName="[fact_OrderDetails].[order_date].[All]" dimensionUniqueName="[fact_OrderDetails]" displayFolder="" count="0" memberValueDatatype="7" unbalanced="0"/>
    <cacheHierarchy uniqueName="[fact_OrderDetails].[order_time]" caption="order_time" attribute="1" time="1" defaultMemberUniqueName="[fact_OrderDetails].[order_time].[All]" allUniqueName="[fact_OrderDetails].[order_time].[All]" dimensionUniqueName="[fact_OrderDetails]" displayFolder="" count="0" memberValueDatatype="7" unbalanced="0"/>
    <cacheHierarchy uniqueName="[fact_OrderDetails].[item_id]" caption="item_id" attribute="1" defaultMemberUniqueName="[fact_OrderDetails].[item_id].[All]" allUniqueName="[fact_OrderDetails].[item_id].[All]" dimensionUniqueName="[fact_OrderDetails]" displayFolder="" count="0" memberValueDatatype="20" unbalanced="0"/>
    <cacheHierarchy uniqueName="[fact_OrderDetails].[sales]" caption="sales" attribute="1" defaultMemberUniqueName="[fact_OrderDetails].[sales].[All]" allUniqueName="[fact_OrderDetails].[sales].[All]" dimensionUniqueName="[fact_OrderDetails]" displayFolder="" count="0" memberValueDatatype="5" unbalanced="0"/>
    <cacheHierarchy uniqueName="[fact_OrderDetails].[Year]" caption="Year" attribute="1" defaultMemberUniqueName="[fact_OrderDetails].[Year].[All]" allUniqueName="[fact_OrderDetails].[Year].[All]" dimensionUniqueName="[fact_OrderDetails]" displayFolder="" count="0" memberValueDatatype="20" unbalanced="0"/>
    <cacheHierarchy uniqueName="[fact_OrderDetails].[Month Name]" caption="Month Name" attribute="1" defaultMemberUniqueName="[fact_OrderDetails].[Month Name].[All]" allUniqueName="[fact_OrderDetails].[Month Name].[All]" dimensionUniqueName="[fact_OrderDetails]" displayFolder="" count="2" memberValueDatatype="130" unbalanced="0"/>
    <cacheHierarchy uniqueName="[fact_OrderDetails].[Day]" caption="Day" attribute="1" defaultMemberUniqueName="[fact_OrderDetails].[Day].[All]" allUniqueName="[fact_OrderDetails].[Day].[All]" dimensionUniqueName="[fact_OrderDetails]" displayFolder="" count="0" memberValueDatatype="20" unbalanced="0"/>
    <cacheHierarchy uniqueName="[fact_OrderDetails].[Start of Hour]" caption="Start of Hour" attribute="1" time="1" defaultMemberUniqueName="[fact_OrderDetails].[Start of Hour].[All]" allUniqueName="[fact_OrderDetails].[Start of Hour].[All]" dimensionUniqueName="[fact_OrderDetails]" displayFolder="" count="0" memberValueDatatype="7" unbalanced="0"/>
    <cacheHierarchy uniqueName="[fact_OrderDetails].[Start of Hour (Text)]" caption="Start of Hour (Text)" attribute="1" defaultMemberUniqueName="[fact_OrderDetails].[Start of Hour (Text)].[All]" allUniqueName="[fact_OrderDetails].[Start of Hour (Text)].[All]" dimensionUniqueName="[fact_OrderDetails]" displayFolder="" count="0" memberValueDatatype="130" unbalanced="0"/>
    <cacheHierarchy uniqueName="[fact_OrderDetails].[Day Name]" caption="Day Name" attribute="1" defaultMemberUniqueName="[fact_OrderDetails].[Day Name].[All]" allUniqueName="[fact_OrderDetails].[Day Name].[All]" dimensionUniqueName="[fact_OrderDetails]" displayFolder="" count="0" memberValueDatatype="130" unbalanced="0"/>
    <cacheHierarchy uniqueName="[fact_OrderDetails].[Month]" caption="Month" attribute="1" defaultMemberUniqueName="[fact_OrderDetails].[Month].[All]" allUniqueName="[fact_OrderDetails].[Month].[All]" dimensionUniqueName="[fact_OrderDetails]" displayFolder="" count="0" memberValueDatatype="20" unbalanced="0"/>
    <cacheHierarchy uniqueName="[fact_OrderDetails].[category (merged)]" caption="category (merged)" attribute="1" defaultMemberUniqueName="[fact_OrderDetails].[category (merged)].[All]" allUniqueName="[fact_OrderDetails].[category (merged)].[All]" dimensionUniqueName="[fact_OrderDetails]" displayFolder="" count="2" memberValueDatatype="130" unbalanced="0"/>
    <cacheHierarchy uniqueName="[fact_OrderDetails].[order_date (Month)]" caption="order_date (Month)" attribute="1" defaultMemberUniqueName="[fact_OrderDetails].[order_date (Month)].[All]" allUniqueName="[fact_OrderDetails].[order_date (Month)].[All]" dimensionUniqueName="[fact_OrderDetails]" displayFolder="" count="0" memberValueDatatype="130" unbalanced="0"/>
    <cacheHierarchy uniqueName="[fact_OrderDetails].[Week Number (Text)]" caption="Week Number (Text)" attribute="1" defaultMemberUniqueName="[fact_OrderDetails].[Week Number (Text)].[All]" allUniqueName="[fact_OrderDetails].[Week Number (Text)].[All]" dimensionUniqueName="[fact_OrderDetails]" displayFolder="" count="0" memberValueDatatype="130" unbalanced="0"/>
    <cacheHierarchy uniqueName="[fact_OrderDetails].[Week Number]" caption="Week Number" attribute="1" defaultMemberUniqueName="[fact_OrderDetails].[Week Number].[All]" allUniqueName="[fact_OrderDetails].[Week Number].[All]" dimensionUniqueName="[fact_OrderDetails]" displayFolder="" count="0" memberValueDatatype="20" unbalanced="0"/>
    <cacheHierarchy uniqueName="[fact_OrderDetails].[order_date (Month Index)]" caption="order_date (Month Index)" attribute="1" defaultMemberUniqueName="[fact_OrderDetails].[order_date (Month Index)].[All]" allUniqueName="[fact_OrderDetails].[order_date (Month Index)].[All]" dimensionUniqueName="[fact_OrderDetails]" displayFolder="" count="0" memberValueDatatype="20" unbalanced="0" hidden="1"/>
    <cacheHierarchy uniqueName="[Measures].[Total Sales]" caption="Total Sales" measure="1" displayFolder="" measureGroup="fact_OrderDetails" count="0"/>
    <cacheHierarchy uniqueName="[Measures].[Total Order]" caption="Total Order" measure="1" displayFolder="" measureGroup="fact_OrderDetails" count="0"/>
    <cacheHierarchy uniqueName="[Measures].[__XL_Count dimMenu]" caption="__XL_Count dimMenu" measure="1" displayFolder="" measureGroup="dimMenu" count="0" hidden="1"/>
    <cacheHierarchy uniqueName="[Measures].[__XL_Count fact_OrderDetails]" caption="__XL_Count fact_OrderDetails" measure="1" displayFolder="" measureGroup="fact_OrderDetails" count="0" hidden="1"/>
    <cacheHierarchy uniqueName="[Measures].[__No measures defined]" caption="__No measures defined" measure="1" displayFolder="" count="0" hidden="1"/>
    <cacheHierarchy uniqueName="[Measures].[Sum of order_id]" caption="Sum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sales]" caption="Average of sales" measure="1" displayFolder="" measureGroup="fact_OrderDetails" count="0" hidden="1">
      <extLst>
        <ext xmlns:x15="http://schemas.microsoft.com/office/spreadsheetml/2010/11/main" uri="{B97F6D7D-B522-45F9-BDA1-12C45D357490}">
          <x15:cacheHierarchy aggregatedColumn="9"/>
        </ext>
      </extLst>
    </cacheHierarchy>
    <cacheHierarchy uniqueName="[Measures].[Average of order_details_id]" caption="Average of order_details_id" measure="1" displayFolder="" measureGroup="fact_OrderDetails" count="0" hidden="1">
      <extLst>
        <ext xmlns:x15="http://schemas.microsoft.com/office/spreadsheetml/2010/11/main" uri="{B97F6D7D-B522-45F9-BDA1-12C45D357490}">
          <x15:cacheHierarchy aggregatedColumn="4"/>
        </ext>
      </extLst>
    </cacheHierarchy>
    <cacheHierarchy uniqueName="[Measures].[Average of order_id]" caption="Average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Sum of Day]" caption="Sum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Count of Day]" caption="Count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Average of Day]" caption="Average of Day" measure="1" displayFolder="" measureGroup="fact_OrderDetails" count="0" hidden="1">
      <extLst>
        <ext xmlns:x15="http://schemas.microsoft.com/office/spreadsheetml/2010/11/main" uri="{B97F6D7D-B522-45F9-BDA1-12C45D357490}">
          <x15:cacheHierarchy aggregatedColumn="12"/>
        </ext>
      </extLst>
    </cacheHierarchy>
    <cacheHierarchy uniqueName="[Measures].[Distinct Count of order_id]" caption="Distinct Count of order_id" measure="1" displayFolder="" measureGroup="fact_OrderDetails" count="0" hidden="1">
      <extLst>
        <ext xmlns:x15="http://schemas.microsoft.com/office/spreadsheetml/2010/11/main" uri="{B97F6D7D-B522-45F9-BDA1-12C45D357490}">
          <x15:cacheHierarchy aggregatedColumn="5"/>
        </ext>
      </extLst>
    </cacheHierarchy>
    <cacheHierarchy uniqueName="[Measures].[Count of Start of Hour (Text)]" caption="Count of Start of Hour (Text)" measure="1" displayFolder="" measureGroup="fact_OrderDetails" count="0" hidden="1">
      <extLst>
        <ext xmlns:x15="http://schemas.microsoft.com/office/spreadsheetml/2010/11/main" uri="{B97F6D7D-B522-45F9-BDA1-12C45D357490}">
          <x15:cacheHierarchy aggregatedColumn="14"/>
        </ext>
      </extLst>
    </cacheHierarchy>
    <cacheHierarchy uniqueName="[Measures].[Count of Start of Hour]" caption="Count of Start of Hour" measure="1" displayFolder="" measureGroup="fact_OrderDetails" count="0" hidden="1">
      <extLst>
        <ext xmlns:x15="http://schemas.microsoft.com/office/spreadsheetml/2010/11/main" uri="{B97F6D7D-B522-45F9-BDA1-12C45D357490}">
          <x15:cacheHierarchy aggregatedColumn="13"/>
        </ext>
      </extLst>
    </cacheHierarchy>
    <cacheHierarchy uniqueName="[Measures].[Count of Month Name]" caption="Count of Month Name" measure="1" displayFolder="" measureGroup="fact_OrderDetails"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27511422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245205-2CEB-4060-B70C-8D57C62A4B7E}" name="PivotTable2" cacheId="259" applyNumberFormats="0" applyBorderFormats="0" applyFontFormats="0" applyPatternFormats="0" applyAlignmentFormats="0" applyWidthHeightFormats="1" dataCaption="Values" tag="c573577d-1f2c-4138-8617-fc0267ea49b1" updatedVersion="8" minRefreshableVersion="3" useAutoFormatting="1" subtotalHiddenItems="1" itemPrintTitles="1" createdVersion="5" indent="0" outline="1" outlineData="1" multipleFieldFilters="0">
  <location ref="A6:C7"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numFmtId="167"/>
    <dataField name="Total Transaction" fld="1" subtotal="count" baseField="0" baseItem="1" numFmtId="167"/>
    <dataField name="Total Customers" fld="2" subtotal="count" baseField="0" baseItem="1" numFmtId="167">
      <extLst>
        <ext xmlns:x15="http://schemas.microsoft.com/office/spreadsheetml/2010/11/main" uri="{FABC7310-3BB5-11E1-824E-6D434824019B}">
          <x15:dataField isCountDistinct="1"/>
        </ext>
      </extLst>
    </dataField>
  </dataFields>
  <formats count="4">
    <format dxfId="4">
      <pivotArea dataOnly="0" labelOnly="1" outline="0" axis="axisValues" fieldPosition="0"/>
    </format>
    <format dxfId="3">
      <pivotArea outline="0" collapsedLevelsAreSubtotals="1" fieldPosition="0">
        <references count="1">
          <reference field="4294967294" count="1" selected="0">
            <x v="2"/>
          </reference>
        </references>
      </pivotArea>
    </format>
    <format dxfId="2">
      <pivotArea outline="0" collapsedLevelsAreSubtotals="1" fieldPosition="0">
        <references count="1">
          <reference field="4294967294" count="1" selected="0">
            <x v="1"/>
          </reference>
        </references>
      </pivotArea>
    </format>
    <format dxfId="1">
      <pivotArea outline="0" collapsedLevelsAreSubtotals="1" fieldPosition="0">
        <references count="1">
          <reference field="4294967294" count="1" selected="0">
            <x v="0"/>
          </reference>
        </references>
      </pivotArea>
    </format>
  </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Total Transaction"/>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Distinct Count of order_id"/>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361E83-B975-445E-AB57-24F9F4BC5DBE}" name="PivotTable1" cacheId="252" applyNumberFormats="0" applyBorderFormats="0" applyFontFormats="0" applyPatternFormats="0" applyAlignmentFormats="0" applyWidthHeightFormats="1" dataCaption="Values" tag="d05db811-a186-4a3a-9e8e-4042eea2e86f" updatedVersion="8" minRefreshableVersion="3" useAutoFormatting="1" subtotalHiddenItems="1" rowGrandTotals="0" colGrandTotals="0" itemPrintTitles="1" createdVersion="5" indent="0" outline="1" outlineData="1" multipleFieldFilters="0" chartFormat="63" rowHeaderCaption="Days">
  <location ref="I10:J23" firstHeaderRow="1" firstDataRow="1" firstDataCol="1"/>
  <pivotFields count="4">
    <pivotField dataField="1" subtotalTop="0" showAll="0" defaultSubtotal="0"/>
    <pivotField allDrilled="1" subtotalTop="0" showAll="0" sortType="ascending" defaultSubtotal="0" defaultAttributeDrillState="1">
      <items count="7">
        <item x="3"/>
        <item x="1"/>
        <item x="5"/>
        <item x="6"/>
        <item x="4"/>
        <item x="0"/>
        <item x="2"/>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x v="12"/>
    </i>
  </rowItems>
  <colItems count="1">
    <i/>
  </colItems>
  <dataFields count="1">
    <dataField fld="0" subtotal="count" baseField="0" baseItem="0" numFmtId="167"/>
  </dataFields>
  <formats count="2">
    <format dxfId="6">
      <pivotArea dataOnly="0" labelOnly="1" outline="0" axis="axisValues" fieldPosition="0"/>
    </format>
    <format dxfId="5">
      <pivotArea outline="0" collapsedLevelsAreSubtotals="1" fieldPosition="0"/>
    </format>
  </formats>
  <chartFormats count="5">
    <chartFormat chart="20" format="1"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49" format="11" series="1">
      <pivotArea type="data" outline="0" fieldPosition="0">
        <references count="1">
          <reference field="4294967294" count="1" selected="0">
            <x v="0"/>
          </reference>
        </references>
      </pivotArea>
    </chartFormat>
    <chartFormat chart="52" format="12" series="1">
      <pivotArea type="data" outline="0" fieldPosition="0">
        <references count="1">
          <reference field="4294967294" count="1" selected="0">
            <x v="0"/>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Total Transaction"/>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Total Custom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activeTabTopLevelEntity name="[dimMenu]"/>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3E12AF-ABDF-406E-8AF0-74514FBAE3CA}" name="PivotTable9" cacheId="255" applyNumberFormats="0" applyBorderFormats="0" applyFontFormats="0" applyPatternFormats="0" applyAlignmentFormats="0" applyWidthHeightFormats="1" dataCaption="Values" tag="2c05532a-52bb-49d0-b131-f6454c56165d" updatedVersion="8" minRefreshableVersion="3" useAutoFormatting="1" subtotalHiddenItems="1" rowGrandTotals="0" colGrandTotals="0" itemPrintTitles="1" createdVersion="5" indent="0" outline="1" outlineData="1" multipleFieldFilters="0" chartFormat="95" rowHeaderCaption="Week no">
  <location ref="C10:D23" firstHeaderRow="1" firstDataRow="1" firstDataCol="1"/>
  <pivotFields count="4">
    <pivotField allDrilled="1" subtotalTop="0" showAll="0" sortType="ascending" defaultSubtotal="0" defaultAttributeDrillState="1">
      <items count="7">
        <item x="3"/>
        <item x="1"/>
        <item x="5"/>
        <item x="6"/>
        <item x="4"/>
        <item x="0"/>
        <item x="2"/>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dataField="1" subtotalTop="0" showAll="0" defaultSubtotal="0"/>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x v="12"/>
    </i>
  </rowItems>
  <colItems count="1">
    <i/>
  </colItems>
  <dataFields count="1">
    <dataField fld="2" subtotal="count" baseField="0" baseItem="0"/>
  </dataFields>
  <formats count="1">
    <format dxfId="7">
      <pivotArea dataOnly="0" labelOnly="1" outline="0" axis="axisValues" fieldPosition="0"/>
    </format>
  </formats>
  <chartFormats count="1">
    <chartFormat chart="90" format="8" series="1">
      <pivotArea type="data" outline="0" fieldPosition="0">
        <references count="1">
          <reference field="4294967294" count="1" selected="0">
            <x v="0"/>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Count of order_id"/>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Total Custom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6672D5-6588-48D9-A4F0-B1DFE8047E41}" name="PivotTable5" cacheId="251" applyNumberFormats="0" applyBorderFormats="0" applyFontFormats="0" applyPatternFormats="0" applyAlignmentFormats="0" applyWidthHeightFormats="1" dataCaption="Values" tag="5eba7270-26fa-4305-982f-db06047359dc" updatedVersion="8" minRefreshableVersion="3" useAutoFormatting="1" subtotalHiddenItems="1" itemPrintTitles="1" createdVersion="5" indent="0" outline="1" outlineData="1" multipleFieldFilters="0" chartFormat="79" rowHeaderCaption="DoW">
  <location ref="I26:J34" firstHeaderRow="1" firstDataRow="1" firstDataCol="1"/>
  <pivotFields count="3">
    <pivotField dataField="1" subtotalTop="0" showAll="0" defaultSubtotal="0"/>
    <pivotField axis="axisRow" allDrilled="1" subtotalTop="0" showAll="0" sortType="ascending" defaultSubtotal="0" defaultAttributeDrillState="1">
      <items count="7">
        <item x="3"/>
        <item x="1"/>
        <item x="5"/>
        <item x="6"/>
        <item x="4"/>
        <item x="0"/>
        <item x="2"/>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fld="0" subtotal="count" baseField="0" baseItem="0" numFmtId="168"/>
  </dataFields>
  <formats count="2">
    <format dxfId="9">
      <pivotArea dataOnly="0" labelOnly="1" outline="0" axis="axisValues" fieldPosition="0"/>
    </format>
    <format dxfId="8">
      <pivotArea outline="0" collapsedLevelsAreSubtotals="1" fieldPosition="0"/>
    </format>
  </formats>
  <chartFormats count="3">
    <chartFormat chart="20" format="1" series="1">
      <pivotArea type="data" outline="0" fieldPosition="0">
        <references count="1">
          <reference field="4294967294" count="1" selected="0">
            <x v="0"/>
          </reference>
        </references>
      </pivotArea>
    </chartFormat>
    <chartFormat chart="33" format="4" series="1">
      <pivotArea type="data" outline="0" fieldPosition="0">
        <references count="1">
          <reference field="4294967294" count="1" selected="0">
            <x v="0"/>
          </reference>
        </references>
      </pivotArea>
    </chartFormat>
    <chartFormat chart="69" format="2" series="1">
      <pivotArea type="data" outline="0" fieldPosition="0">
        <references count="1">
          <reference field="4294967294" count="1" selected="0">
            <x v="0"/>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Count of order_id"/>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Total Custom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CBEA119-F286-4609-8C2B-FDFB5C799CD6}" name="PivotTable16" cacheId="258" applyNumberFormats="0" applyBorderFormats="0" applyFontFormats="0" applyPatternFormats="0" applyAlignmentFormats="0" applyWidthHeightFormats="1" dataCaption="Values" tag="11a79051-b99b-450a-b503-9fa3b47240f6" updatedVersion="8" minRefreshableVersion="3" useAutoFormatting="1" subtotalHiddenItems="1" rowGrandTotals="0" colGrandTotals="0" itemPrintTitles="1" createdVersion="5" indent="0" outline="1" outlineData="1" multipleFieldFilters="0" chartFormat="25" rowHeaderCaption="Menu">
  <location ref="V9:Y42" firstHeaderRow="0" firstDataRow="1" firstDataCol="1"/>
  <pivotFields count="5">
    <pivotField dataField="1" subtotalTop="0" showAll="0" defaultSubtotal="0"/>
    <pivotField axis="axisRow" allDrilled="1" subtotalTop="0" showAll="0" sortType="descending"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3">
    <i>
      <x v="16"/>
    </i>
    <i>
      <x v="26"/>
    </i>
    <i>
      <x v="30"/>
    </i>
    <i>
      <x v="3"/>
    </i>
    <i>
      <x v="14"/>
    </i>
    <i>
      <x v="20"/>
    </i>
    <i>
      <x v="11"/>
    </i>
    <i>
      <x v="29"/>
    </i>
    <i>
      <x v="5"/>
    </i>
    <i>
      <x v="21"/>
    </i>
    <i>
      <x v="4"/>
    </i>
    <i>
      <x v="19"/>
    </i>
    <i>
      <x v="25"/>
    </i>
    <i>
      <x v="27"/>
    </i>
    <i>
      <x v="18"/>
    </i>
    <i>
      <x v="23"/>
    </i>
    <i>
      <x v="24"/>
    </i>
    <i>
      <x v="7"/>
    </i>
    <i>
      <x/>
    </i>
    <i>
      <x v="13"/>
    </i>
    <i>
      <x v="12"/>
    </i>
    <i>
      <x v="17"/>
    </i>
    <i>
      <x v="9"/>
    </i>
    <i>
      <x v="1"/>
    </i>
    <i>
      <x v="10"/>
    </i>
    <i>
      <x v="28"/>
    </i>
    <i>
      <x v="31"/>
    </i>
    <i>
      <x v="2"/>
    </i>
    <i>
      <x v="15"/>
    </i>
    <i>
      <x v="8"/>
    </i>
    <i>
      <x v="22"/>
    </i>
    <i>
      <x v="6"/>
    </i>
    <i>
      <x v="32"/>
    </i>
  </rowItems>
  <colFields count="1">
    <field x="-2"/>
  </colFields>
  <colItems count="3">
    <i>
      <x/>
    </i>
    <i i="1">
      <x v="1"/>
    </i>
    <i i="2">
      <x v="2"/>
    </i>
  </colItems>
  <dataFields count="3">
    <dataField name="Revenue" fld="0" subtotal="count" baseField="1" baseItem="0"/>
    <dataField name="Orders" fld="2" subtotal="count" baseField="1" baseItem="16"/>
    <dataField name="Customers" fld="3" subtotal="count" baseField="1" baseItem="16">
      <extLst>
        <ext xmlns:x15="http://schemas.microsoft.com/office/spreadsheetml/2010/11/main" uri="{FABC7310-3BB5-11E1-824E-6D434824019B}">
          <x15:dataField isCountDistinct="1"/>
        </ext>
      </extLst>
    </dataField>
  </dataFields>
  <chartFormats count="4">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 count="1" selected="0">
            <x v="16"/>
          </reference>
        </references>
      </pivotArea>
    </chartFormat>
    <chartFormat chart="16" format="5" series="1">
      <pivotArea type="data" outline="0" fieldPosition="0">
        <references count="1">
          <reference field="4294967294" count="1" selected="0">
            <x v="0"/>
          </reference>
        </references>
      </pivotArea>
    </chartFormat>
    <chartFormat chart="18" format="7" series="1">
      <pivotArea type="data" outline="0" fieldPosition="0">
        <references count="1">
          <reference field="4294967294" count="1" selected="0">
            <x v="0"/>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caption="Revenue"/>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Orders"/>
    <pivotHierarchy dragToData="1" caption="Customers"/>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Custom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activeTabTopLevelEntity name="[dimMenu]"/>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4783C7-4135-4631-A5D1-3F71AFBA6E19}" name="PivotTable8" cacheId="254" applyNumberFormats="0" applyBorderFormats="0" applyFontFormats="0" applyPatternFormats="0" applyAlignmentFormats="0" applyWidthHeightFormats="1" dataCaption="Values" tag="ee031072-7b61-458d-9404-b3d443b69637" updatedVersion="8" minRefreshableVersion="3" useAutoFormatting="1" subtotalHiddenItems="1" rowGrandTotals="0" colGrandTotals="0" itemPrintTitles="1" createdVersion="5" indent="0" outline="1" outlineData="1" multipleFieldFilters="0" chartFormat="120" rowHeaderCaption="Week no">
  <location ref="A10:B23" firstHeaderRow="1" firstDataRow="1" firstDataCol="1"/>
  <pivotFields count="4">
    <pivotField dataField="1" subtotalTop="0" showAll="0" defaultSubtotal="0"/>
    <pivotField allDrilled="1" subtotalTop="0" showAll="0" sortType="ascending" defaultSubtotal="0" defaultAttributeDrillState="1">
      <items count="7">
        <item x="3"/>
        <item x="1"/>
        <item x="5"/>
        <item x="6"/>
        <item x="4"/>
        <item x="0"/>
        <item x="2"/>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x v="12"/>
    </i>
  </rowItems>
  <colItems count="1">
    <i/>
  </colItems>
  <dataFields count="1">
    <dataField fld="0" subtotal="count" baseField="0" baseItem="0"/>
  </dataFields>
  <formats count="1">
    <format dxfId="10">
      <pivotArea dataOnly="0" labelOnly="1" outline="0" axis="axisValues" fieldPosition="0"/>
    </format>
  </formats>
  <chartFormats count="10">
    <chartFormat chart="20" format="1"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 chart="33" format="4" series="1">
      <pivotArea type="data" outline="0" fieldPosition="0">
        <references count="1">
          <reference field="4294967294" count="1" selected="0">
            <x v="0"/>
          </reference>
        </references>
      </pivotArea>
    </chartFormat>
    <chartFormat chart="69" format="2" series="1">
      <pivotArea type="data" outline="0" fieldPosition="0">
        <references count="1">
          <reference field="4294967294" count="1" selected="0">
            <x v="0"/>
          </reference>
        </references>
      </pivotArea>
    </chartFormat>
    <chartFormat chart="70" format="3" series="1">
      <pivotArea type="data" outline="0" fieldPosition="0">
        <references count="1">
          <reference field="4294967294" count="1" selected="0">
            <x v="0"/>
          </reference>
        </references>
      </pivotArea>
    </chartFormat>
    <chartFormat chart="72" format="5" series="1">
      <pivotArea type="data" outline="0" fieldPosition="0">
        <references count="1">
          <reference field="4294967294" count="1" selected="0">
            <x v="0"/>
          </reference>
        </references>
      </pivotArea>
    </chartFormat>
    <chartFormat chart="74" format="7" series="1">
      <pivotArea type="data" outline="0" fieldPosition="0">
        <references count="1">
          <reference field="4294967294" count="1" selected="0">
            <x v="0"/>
          </reference>
        </references>
      </pivotArea>
    </chartFormat>
    <chartFormat chart="106" format="13" series="1">
      <pivotArea type="data" outline="0" fieldPosition="0">
        <references count="1">
          <reference field="4294967294" count="1" selected="0">
            <x v="0"/>
          </reference>
        </references>
      </pivotArea>
    </chartFormat>
    <chartFormat chart="112" format="14" series="1">
      <pivotArea type="data" outline="0" fieldPosition="0">
        <references count="1">
          <reference field="4294967294" count="1" selected="0">
            <x v="0"/>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Count of order_id"/>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Total Custom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74A8737-2F6C-43A8-9313-2FE8944CBA35}" name="PivotTable10" cacheId="256" applyNumberFormats="0" applyBorderFormats="0" applyFontFormats="0" applyPatternFormats="0" applyAlignmentFormats="0" applyWidthHeightFormats="1" dataCaption="Values" tag="3f5efe0c-d23b-483f-b6d5-b9309e4b3315" updatedVersion="8" minRefreshableVersion="3" useAutoFormatting="1" subtotalHiddenItems="1" rowGrandTotals="0" colGrandTotals="0" itemPrintTitles="1" createdVersion="5" indent="0" outline="1" outlineData="1" multipleFieldFilters="0" chartFormat="93" rowHeaderCaption="Week no">
  <location ref="E10:F23" firstHeaderRow="1" firstDataRow="1" firstDataCol="1"/>
  <pivotFields count="4">
    <pivotField allDrilled="1" subtotalTop="0" showAll="0" sortType="ascending" defaultSubtotal="0" defaultAttributeDrillState="1">
      <items count="7">
        <item x="3"/>
        <item x="1"/>
        <item x="5"/>
        <item x="6"/>
        <item x="4"/>
        <item x="0"/>
        <item x="2"/>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dataField="1" subtotalTop="0" showAll="0" defaultSubtotal="0"/>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x v="12"/>
    </i>
  </rowItems>
  <colItems count="1">
    <i/>
  </colItems>
  <dataFields count="1">
    <dataField name="Distinct Count of order_id" fld="2" subtotal="count" baseField="1" baseItem="1">
      <extLst>
        <ext xmlns:x15="http://schemas.microsoft.com/office/spreadsheetml/2010/11/main" uri="{FABC7310-3BB5-11E1-824E-6D434824019B}">
          <x15:dataField isCountDistinct="1"/>
        </ext>
      </extLst>
    </dataField>
  </dataFields>
  <formats count="1">
    <format dxfId="11">
      <pivotArea dataOnly="0" labelOnly="1" outline="0" axis="axisValues" fieldPosition="0"/>
    </format>
  </formats>
  <chartFormats count="2">
    <chartFormat chart="78" format="0" series="1">
      <pivotArea type="data" outline="0" fieldPosition="0">
        <references count="1">
          <reference field="4294967294" count="1" selected="0">
            <x v="0"/>
          </reference>
        </references>
      </pivotArea>
    </chartFormat>
    <chartFormat chart="88" format="8" series="1">
      <pivotArea type="data" outline="0" fieldPosition="0">
        <references count="1">
          <reference field="4294967294" count="1" selected="0">
            <x v="0"/>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Count of order_id"/>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Distinct Count of order_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DABCA00-1932-4B80-95D3-0486185A65A7}" name="PivotTable15" cacheId="253" applyNumberFormats="0" applyBorderFormats="0" applyFontFormats="0" applyPatternFormats="0" applyAlignmentFormats="0" applyWidthHeightFormats="1" dataCaption="Values" tag="28f17252-a0f8-4e28-8936-afe1b39dce92" updatedVersion="8" minRefreshableVersion="3" useAutoFormatting="1" subtotalHiddenItems="1" rowGrandTotals="0" colGrandTotals="0" itemPrintTitles="1" createdVersion="5" indent="0" outline="1" outlineData="1" multipleFieldFilters="0" chartFormat="73" rowHeaderCaption="Month">
  <location ref="A28:D31" firstHeaderRow="0" firstDataRow="1" firstDataCol="1"/>
  <pivotFields count="5">
    <pivotField dataField="1" subtotalTop="0" showAll="0" defaultSubtotal="0"/>
    <pivotField allDrilled="1" subtotalTop="0" showAll="0" sortType="ascending" defaultSubtotal="0" defaultAttributeDrillState="1">
      <items count="7">
        <item x="3"/>
        <item x="1"/>
        <item x="5"/>
        <item x="6"/>
        <item x="4"/>
        <item x="0"/>
        <item x="2"/>
      </items>
    </pivotField>
    <pivotField name="Month12"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s>
  <rowFields count="1">
    <field x="2"/>
  </rowFields>
  <rowItems count="3">
    <i>
      <x/>
    </i>
    <i>
      <x v="1"/>
    </i>
    <i>
      <x v="2"/>
    </i>
  </rowItems>
  <colFields count="1">
    <field x="-2"/>
  </colFields>
  <colItems count="3">
    <i>
      <x/>
    </i>
    <i i="1">
      <x v="1"/>
    </i>
    <i i="2">
      <x v="2"/>
    </i>
  </colItems>
  <dataFields count="3">
    <dataField fld="0" subtotal="count" baseField="0" baseItem="0"/>
    <dataField fld="3" subtotal="count" baseField="0" baseItem="0"/>
    <dataField name="Distinct Count of order_id" fld="4" subtotal="count" baseField="2" baseItem="0">
      <extLst>
        <ext xmlns:x15="http://schemas.microsoft.com/office/spreadsheetml/2010/11/main" uri="{FABC7310-3BB5-11E1-824E-6D434824019B}">
          <x15:dataField isCountDistinct="1"/>
        </ext>
      </extLst>
    </dataField>
  </dataFields>
  <formats count="1">
    <format dxfId="12">
      <pivotArea dataOnly="0" labelOnly="1" outline="0" axis="axisValues" fieldPosition="0"/>
    </format>
  </formats>
  <chartFormats count="7">
    <chartFormat chart="20" format="1"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 chart="33" format="4" series="1">
      <pivotArea type="data" outline="0" fieldPosition="0">
        <references count="1">
          <reference field="4294967294" count="1" selected="0">
            <x v="0"/>
          </reference>
        </references>
      </pivotArea>
    </chartFormat>
    <chartFormat chart="69" format="2" series="1">
      <pivotArea type="data" outline="0" fieldPosition="0">
        <references count="1">
          <reference field="4294967294" count="1" selected="0">
            <x v="0"/>
          </reference>
        </references>
      </pivotArea>
    </chartFormat>
    <chartFormat chart="70" format="3" series="1">
      <pivotArea type="data" outline="0" fieldPosition="0">
        <references count="1">
          <reference field="4294967294" count="1" selected="0">
            <x v="0"/>
          </reference>
        </references>
      </pivotArea>
    </chartFormat>
    <chartFormat chart="72" format="5" series="1">
      <pivotArea type="data" outline="0" fieldPosition="0">
        <references count="1">
          <reference field="4294967294" count="1" selected="0">
            <x v="0"/>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Count of order_id"/>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Distinct Count of order_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1A80801-689D-4B7A-983F-498D37E171D1}" name="PivotTable19" cacheId="257" applyNumberFormats="0" applyBorderFormats="0" applyFontFormats="0" applyPatternFormats="0" applyAlignmentFormats="0" applyWidthHeightFormats="1" dataCaption="Values" tag="d79eae76-b063-4906-9d32-92f1909a8bf6" updatedVersion="8" minRefreshableVersion="3" useAutoFormatting="1" subtotalHiddenItems="1" rowGrandTotals="0" colGrandTotals="0" itemPrintTitles="1" createdVersion="5" indent="0" outline="1" outlineData="1" multipleFieldFilters="0" chartFormat="39" rowHeaderCaption="Time">
  <location ref="O9:P23" firstHeaderRow="1" firstDataRow="1" firstDataCol="1"/>
  <pivotFields count="4">
    <pivotField allDrilled="1" subtotalTop="0" showAll="0" sortType="ascending" defaultSubtotal="0" defaultAttributeDrillState="1">
      <items count="14">
        <item x="0"/>
        <item x="1"/>
        <item x="2"/>
        <item x="3"/>
        <item x="4"/>
        <item x="5"/>
        <item x="6"/>
        <item x="7"/>
        <item x="8"/>
        <item x="9"/>
        <item x="10"/>
        <item x="11"/>
        <item x="12"/>
        <item x="13"/>
      </items>
    </pivotField>
    <pivotField dataField="1" subtotalTop="0" showAll="0" defaultSubtotal="0"/>
    <pivotField axis="axisRow" allDrilled="1" subtotalTop="0" showAll="0" dataSourceSort="1" defaultSubtotal="0" defaultAttributeDrillState="1">
      <items count="14">
        <item x="0"/>
        <item x="1"/>
        <item x="2"/>
        <item x="3"/>
        <item x="4"/>
        <item x="5"/>
        <item x="6"/>
        <item x="7"/>
        <item x="8"/>
        <item x="9"/>
        <item x="10"/>
        <item x="11"/>
        <item x="12"/>
        <item x="13"/>
      </items>
    </pivotField>
    <pivotField allDrilled="1" subtotalTop="0" showAll="0" dataSourceSort="1" defaultSubtotal="0" defaultAttributeDrillState="1"/>
  </pivotFields>
  <rowFields count="1">
    <field x="2"/>
  </rowFields>
  <rowItems count="14">
    <i>
      <x/>
    </i>
    <i>
      <x v="1"/>
    </i>
    <i>
      <x v="2"/>
    </i>
    <i>
      <x v="3"/>
    </i>
    <i>
      <x v="4"/>
    </i>
    <i>
      <x v="5"/>
    </i>
    <i>
      <x v="6"/>
    </i>
    <i>
      <x v="7"/>
    </i>
    <i>
      <x v="8"/>
    </i>
    <i>
      <x v="9"/>
    </i>
    <i>
      <x v="10"/>
    </i>
    <i>
      <x v="11"/>
    </i>
    <i>
      <x v="12"/>
    </i>
    <i>
      <x v="13"/>
    </i>
  </rowItems>
  <colItems count="1">
    <i/>
  </colItems>
  <dataFields count="1">
    <dataField name="Count of order_id" fld="1" subtotal="count" baseField="0" baseItem="9" numFmtId="168"/>
  </dataFields>
  <formats count="3">
    <format dxfId="15">
      <pivotArea dataOnly="0" labelOnly="1" outline="0" axis="axisValues" fieldPosition="0"/>
    </format>
    <format dxfId="14">
      <pivotArea outline="0" collapsedLevelsAreSubtotals="1" fieldPosition="0"/>
    </format>
    <format dxfId="13">
      <pivotArea outline="0" collapsedLevelsAreSubtotals="1" fieldPosition="0">
        <references count="1">
          <reference field="4294967294" count="1" selected="0">
            <x v="0"/>
          </reference>
        </references>
      </pivotArea>
    </format>
  </formats>
  <chartFormats count="2">
    <chartFormat chart="7" format="0" series="1">
      <pivotArea type="data" outline="0" fieldPosition="0">
        <references count="1">
          <reference field="4294967294" count="1" selected="0">
            <x v="0"/>
          </reference>
        </references>
      </pivotArea>
    </chartFormat>
    <chartFormat chart="34" format="32" series="1">
      <pivotArea type="data" outline="0" fieldPosition="0">
        <references count="1">
          <reference field="4294967294" count="1" selected="0">
            <x v="0"/>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Count of order_id"/>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Distinct Count of order_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activeTabTopLevelEntity name="[dimMenu]"/>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9D3936B-ED2F-4662-A6EC-E2E121A3384A}" name="PivotTable3" cacheId="260" applyNumberFormats="0" applyBorderFormats="0" applyFontFormats="0" applyPatternFormats="0" applyAlignmentFormats="0" applyWidthHeightFormats="1" dataCaption="Values" tag="72f0dd28-7532-422a-8bf2-a1417aa3bd7e" updatedVersion="8" minRefreshableVersion="3" useAutoFormatting="1" subtotalHiddenItems="1" rowGrandTotals="0" colGrandTotals="0" itemPrintTitles="1" createdVersion="5" indent="0" outline="1" outlineData="1" multipleFieldFilters="0" chartFormat="62" rowHeaderCaption="Category">
  <location ref="AA9:AD14" firstHeaderRow="0" firstDataRow="1" firstDataCol="1"/>
  <pivotFields count="5">
    <pivotField dataField="1" subtotalTop="0" showAll="0" defaultSubtotal="0"/>
    <pivotField axis="axisRow" allDrilled="1" subtotalTop="0" showAll="0" nonAutoSortDefault="1" defaultSubtotal="0" defaultAttributeDrillState="1">
      <items count="5">
        <item x="2"/>
        <item x="1"/>
        <item x="3"/>
        <item x="0"/>
        <item n="Others" x="4"/>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5">
    <i>
      <x/>
    </i>
    <i>
      <x v="1"/>
    </i>
    <i>
      <x v="2"/>
    </i>
    <i>
      <x v="3"/>
    </i>
    <i>
      <x v="4"/>
    </i>
  </rowItems>
  <colFields count="1">
    <field x="-2"/>
  </colFields>
  <colItems count="3">
    <i>
      <x/>
    </i>
    <i i="1">
      <x v="1"/>
    </i>
    <i i="2">
      <x v="2"/>
    </i>
  </colItems>
  <dataFields count="3">
    <dataField name="Revenue" fld="0" subtotal="count" showDataAs="percentOfTotal" baseField="0" baseItem="0" numFmtId="10"/>
    <dataField name="Orders" fld="2" subtotal="count" showDataAs="percentOfTotal" baseField="1" baseItem="0" numFmtId="10"/>
    <dataField name="Customers" fld="3" subtotal="count" showDataAs="percentOfTotal" baseField="1" baseItem="0" numFmtId="10">
      <extLst>
        <ext xmlns:x15="http://schemas.microsoft.com/office/spreadsheetml/2010/11/main" uri="{FABC7310-3BB5-11E1-824E-6D434824019B}">
          <x15:dataField isCountDistinct="1"/>
        </ext>
      </extLst>
    </dataField>
  </dataFields>
  <formats count="7">
    <format dxfId="22">
      <pivotArea dataOnly="0" labelOnly="1" outline="0" axis="axisValues" fieldPosition="0"/>
    </format>
    <format dxfId="21">
      <pivotArea outline="0" collapsedLevelsAreSubtotals="1" fieldPosition="0"/>
    </format>
    <format dxfId="20">
      <pivotArea outline="0" fieldPosition="0">
        <references count="1">
          <reference field="4294967294" count="1">
            <x v="0"/>
          </reference>
        </references>
      </pivotArea>
    </format>
    <format dxfId="19">
      <pivotArea collapsedLevelsAreSubtotals="1" fieldPosition="0">
        <references count="1">
          <reference field="1" count="0"/>
        </references>
      </pivotArea>
    </format>
    <format dxfId="18">
      <pivotArea outline="0" collapsedLevelsAreSubtotals="1" fieldPosition="0">
        <references count="1">
          <reference field="4294967294" count="2" selected="0">
            <x v="1"/>
            <x v="2"/>
          </reference>
        </references>
      </pivotArea>
    </format>
    <format dxfId="17">
      <pivotArea outline="0" fieldPosition="0">
        <references count="1">
          <reference field="4294967294" count="1">
            <x v="1"/>
          </reference>
        </references>
      </pivotArea>
    </format>
    <format dxfId="16">
      <pivotArea outline="0" fieldPosition="0">
        <references count="1">
          <reference field="4294967294" count="1">
            <x v="2"/>
          </reference>
        </references>
      </pivotArea>
    </format>
  </formats>
  <chartFormats count="27">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1" count="1" selected="0">
            <x v="3"/>
          </reference>
        </references>
      </pivotArea>
    </chartFormat>
    <chartFormat chart="9" format="7">
      <pivotArea type="data" outline="0" fieldPosition="0">
        <references count="2">
          <reference field="4294967294" count="1" selected="0">
            <x v="0"/>
          </reference>
          <reference field="1" count="1" selected="0">
            <x v="1"/>
          </reference>
        </references>
      </pivotArea>
    </chartFormat>
    <chartFormat chart="9" format="8">
      <pivotArea type="data" outline="0" fieldPosition="0">
        <references count="2">
          <reference field="4294967294" count="1" selected="0">
            <x v="0"/>
          </reference>
          <reference field="1" count="1" selected="0">
            <x v="0"/>
          </reference>
        </references>
      </pivotArea>
    </chartFormat>
    <chartFormat chart="9" format="9">
      <pivotArea type="data" outline="0" fieldPosition="0">
        <references count="2">
          <reference field="4294967294" count="1" selected="0">
            <x v="0"/>
          </reference>
          <reference field="1" count="1" selected="0">
            <x v="2"/>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1" count="1" selected="0">
            <x v="0"/>
          </reference>
        </references>
      </pivotArea>
    </chartFormat>
    <chartFormat chart="45" format="6" series="1">
      <pivotArea type="data" outline="0" fieldPosition="0">
        <references count="1">
          <reference field="4294967294" count="1" selected="0">
            <x v="0"/>
          </reference>
        </references>
      </pivotArea>
    </chartFormat>
    <chartFormat chart="45" format="7">
      <pivotArea type="data" outline="0" fieldPosition="0">
        <references count="2">
          <reference field="4294967294" count="1" selected="0">
            <x v="0"/>
          </reference>
          <reference field="1" count="1" selected="0">
            <x v="0"/>
          </reference>
        </references>
      </pivotArea>
    </chartFormat>
    <chartFormat chart="45" format="8">
      <pivotArea type="data" outline="0" fieldPosition="0">
        <references count="2">
          <reference field="4294967294" count="1" selected="0">
            <x v="0"/>
          </reference>
          <reference field="1" count="1" selected="0">
            <x v="1"/>
          </reference>
        </references>
      </pivotArea>
    </chartFormat>
    <chartFormat chart="45" format="9">
      <pivotArea type="data" outline="0" fieldPosition="0">
        <references count="2">
          <reference field="4294967294" count="1" selected="0">
            <x v="0"/>
          </reference>
          <reference field="1" count="1" selected="0">
            <x v="2"/>
          </reference>
        </references>
      </pivotArea>
    </chartFormat>
    <chartFormat chart="45" format="10">
      <pivotArea type="data" outline="0" fieldPosition="0">
        <references count="2">
          <reference field="4294967294" count="1" selected="0">
            <x v="0"/>
          </reference>
          <reference field="1" count="1" selected="0">
            <x v="3"/>
          </reference>
        </references>
      </pivotArea>
    </chartFormat>
    <chartFormat chart="57" format="16" series="1">
      <pivotArea type="data" outline="0" fieldPosition="0">
        <references count="1">
          <reference field="4294967294" count="1" selected="0">
            <x v="0"/>
          </reference>
        </references>
      </pivotArea>
    </chartFormat>
    <chartFormat chart="57" format="17">
      <pivotArea type="data" outline="0" fieldPosition="0">
        <references count="2">
          <reference field="4294967294" count="1" selected="0">
            <x v="0"/>
          </reference>
          <reference field="1" count="1" selected="0">
            <x v="0"/>
          </reference>
        </references>
      </pivotArea>
    </chartFormat>
    <chartFormat chart="57" format="18">
      <pivotArea type="data" outline="0" fieldPosition="0">
        <references count="2">
          <reference field="4294967294" count="1" selected="0">
            <x v="0"/>
          </reference>
          <reference field="1" count="1" selected="0">
            <x v="1"/>
          </reference>
        </references>
      </pivotArea>
    </chartFormat>
    <chartFormat chart="57" format="19">
      <pivotArea type="data" outline="0" fieldPosition="0">
        <references count="2">
          <reference field="4294967294" count="1" selected="0">
            <x v="0"/>
          </reference>
          <reference field="1" count="1" selected="0">
            <x v="2"/>
          </reference>
        </references>
      </pivotArea>
    </chartFormat>
    <chartFormat chart="57" format="20">
      <pivotArea type="data" outline="0" fieldPosition="0">
        <references count="2">
          <reference field="4294967294" count="1" selected="0">
            <x v="0"/>
          </reference>
          <reference field="1" count="1" selected="0">
            <x v="3"/>
          </reference>
        </references>
      </pivotArea>
    </chartFormat>
    <chartFormat chart="59" format="26" series="1">
      <pivotArea type="data" outline="0" fieldPosition="0">
        <references count="1">
          <reference field="4294967294" count="1" selected="0">
            <x v="0"/>
          </reference>
        </references>
      </pivotArea>
    </chartFormat>
    <chartFormat chart="59" format="27">
      <pivotArea type="data" outline="0" fieldPosition="0">
        <references count="2">
          <reference field="4294967294" count="1" selected="0">
            <x v="0"/>
          </reference>
          <reference field="1" count="1" selected="0">
            <x v="0"/>
          </reference>
        </references>
      </pivotArea>
    </chartFormat>
    <chartFormat chart="59" format="28">
      <pivotArea type="data" outline="0" fieldPosition="0">
        <references count="2">
          <reference field="4294967294" count="1" selected="0">
            <x v="0"/>
          </reference>
          <reference field="1" count="1" selected="0">
            <x v="1"/>
          </reference>
        </references>
      </pivotArea>
    </chartFormat>
    <chartFormat chart="59" format="29">
      <pivotArea type="data" outline="0" fieldPosition="0">
        <references count="2">
          <reference field="4294967294" count="1" selected="0">
            <x v="0"/>
          </reference>
          <reference field="1" count="1" selected="0">
            <x v="2"/>
          </reference>
        </references>
      </pivotArea>
    </chartFormat>
    <chartFormat chart="59" format="30">
      <pivotArea type="data" outline="0" fieldPosition="0">
        <references count="2">
          <reference field="4294967294" count="1" selected="0">
            <x v="0"/>
          </reference>
          <reference field="1" count="1" selected="0">
            <x v="3"/>
          </reference>
        </references>
      </pivotArea>
    </chartFormat>
    <chartFormat chart="61" format="36" series="1">
      <pivotArea type="data" outline="0" fieldPosition="0">
        <references count="1">
          <reference field="4294967294" count="1" selected="0">
            <x v="0"/>
          </reference>
        </references>
      </pivotArea>
    </chartFormat>
    <chartFormat chart="61" format="37">
      <pivotArea type="data" outline="0" fieldPosition="0">
        <references count="2">
          <reference field="4294967294" count="1" selected="0">
            <x v="0"/>
          </reference>
          <reference field="1" count="1" selected="0">
            <x v="0"/>
          </reference>
        </references>
      </pivotArea>
    </chartFormat>
    <chartFormat chart="61" format="38">
      <pivotArea type="data" outline="0" fieldPosition="0">
        <references count="2">
          <reference field="4294967294" count="1" selected="0">
            <x v="0"/>
          </reference>
          <reference field="1" count="1" selected="0">
            <x v="1"/>
          </reference>
        </references>
      </pivotArea>
    </chartFormat>
    <chartFormat chart="61" format="39">
      <pivotArea type="data" outline="0" fieldPosition="0">
        <references count="2">
          <reference field="4294967294" count="1" selected="0">
            <x v="0"/>
          </reference>
          <reference field="1" count="1" selected="0">
            <x v="2"/>
          </reference>
        </references>
      </pivotArea>
    </chartFormat>
    <chartFormat chart="61" format="40">
      <pivotArea type="data" outline="0" fieldPosition="0">
        <references count="2">
          <reference field="4294967294" count="1" selected="0">
            <x v="0"/>
          </reference>
          <reference field="1" count="1" selected="0">
            <x v="3"/>
          </reference>
        </references>
      </pivotArea>
    </chartFormat>
  </chartFormats>
  <pivotHierarchies count="4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caption="Revenue"/>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caption="Orders"/>
    <pivotHierarchy dragToData="1"/>
    <pivotHierarchy dragToData="1" caption="Average of sales"/>
    <pivotHierarchy dragToData="1" caption="Average of order_details_id"/>
    <pivotHierarchy dragToData="1" caption="Average of order_id"/>
    <pivotHierarchy dragToData="1"/>
    <pivotHierarchy dragToData="1" caption="Count of Day"/>
    <pivotHierarchy dragToData="1" caption="Average of Day"/>
    <pivotHierarchy dragToData="1" caption="Custom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OrderDetails]"/>
        <x15:activeTabTopLevelEntity name="[dimMenu]"/>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2BCE2F1-A16E-4688-93B9-AFB25553A38C}" autoFormatId="16" applyNumberFormats="0" applyBorderFormats="0" applyFontFormats="0" applyPatternFormats="0" applyAlignmentFormats="0" applyWidthHeightFormats="0">
  <queryTableRefresh nextId="7" unboundColumnsRight="1">
    <queryTableFields count="5">
      <queryTableField id="1" name="menu_item_id" tableColumnId="1"/>
      <queryTableField id="2" name="item_name" tableColumnId="2"/>
      <queryTableField id="3" name="category" tableColumnId="3"/>
      <queryTableField id="4" name="price" tableColumnId="4"/>
      <queryTableField id="6" dataBound="0" tableColumnId="6"/>
    </queryTableFields>
  </queryTableRefresh>
  <extLst>
    <ext xmlns:x15="http://schemas.microsoft.com/office/spreadsheetml/2010/11/main" uri="{883FBD77-0823-4a55-B5E3-86C4891E6966}">
      <x15:queryTable sourceDataName="Query - dimMenu"/>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4" xr16:uid="{91034D19-D0EE-4A67-983C-854DC4736727}" autoFormatId="16" applyNumberFormats="0" applyBorderFormats="0" applyFontFormats="0" applyPatternFormats="0" applyAlignmentFormats="0" applyWidthHeightFormats="0">
  <queryTableRefresh nextId="47">
    <queryTableFields count="18">
      <queryTableField id="1" name="order_details_id" tableColumnId="1"/>
      <queryTableField id="2" name="order_id" tableColumnId="2"/>
      <queryTableField id="3" name="order_date" tableColumnId="3"/>
      <queryTableField id="4" name="order_time" tableColumnId="4"/>
      <queryTableField id="5" name="item_id" tableColumnId="5"/>
      <queryTableField id="7" name="sales" tableColumnId="7"/>
      <queryTableField id="8" name="Year" tableColumnId="8"/>
      <queryTableField id="9" name="Month Name" tableColumnId="9"/>
      <queryTableField id="10" name="Day" tableColumnId="10"/>
      <queryTableField id="15" name="Start of Hour" tableColumnId="15"/>
      <queryTableField id="40" name="Start of Hour (Text)" tableColumnId="6"/>
      <queryTableField id="18" name="Day Name" tableColumnId="17"/>
      <queryTableField id="37" name="Month" tableColumnId="11"/>
      <queryTableField id="45" name="category (merged)" tableColumnId="12"/>
      <queryTableField id="33" name="order_date (Month Index)" tableColumnId="20"/>
      <queryTableField id="34" name="order_date (Month)" tableColumnId="21"/>
      <queryTableField id="43" name="Week Number (Text)" tableColumnId="13"/>
      <queryTableField id="44" name="Week Number" tableColumnId="14"/>
    </queryTableFields>
    <queryTableDeletedFields count="15">
      <deletedField name="order_date (Month Index)"/>
      <deletedField name="order_date (Month)"/>
      <deletedField name="Start of Hour (Hour)"/>
      <deletedField name="order_date (Month Index)"/>
      <deletedField name="order_date (Month)"/>
      <deletedField name="Start of Hour (Hour)"/>
      <deletedField name="order_date (Month Index)"/>
      <deletedField name="order_date (Month)"/>
      <deletedField name="Start of Hour (Hour)"/>
      <deletedField name="order_date (Month Index)"/>
      <deletedField name="order_date (Month)"/>
      <deletedField name="Start of Hour (Hour)"/>
      <deletedField name="order_date (Month Index)"/>
      <deletedField name="order_date (Month)"/>
      <deletedField name="Start of Hour (Hour)"/>
    </queryTableDeletedFields>
  </queryTableRefresh>
  <extLst>
    <ext xmlns:x15="http://schemas.microsoft.com/office/spreadsheetml/2010/11/main" uri="{883FBD77-0823-4a55-B5E3-86C4891E6966}">
      <x15:queryTable sourceDataName="Query - fact_OrderDetail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EF5CC36A-12AF-4618-8BA4-032B233C789E}" autoFormatId="16" applyNumberFormats="0" applyBorderFormats="0" applyFontFormats="0" applyPatternFormats="0" applyAlignmentFormats="0" applyWidthHeightFormats="0">
  <queryTableRefresh nextId="10">
    <queryTableFields count="9">
      <queryTableField id="1" name="fact_OrderDetails[order_details_id]" tableColumnId="1"/>
      <queryTableField id="2" name="fact_OrderDetails[order_id]" tableColumnId="2"/>
      <queryTableField id="3" name="fact_OrderDetails[order_date]" tableColumnId="3"/>
      <queryTableField id="4" name="fact_OrderDetails[order_time]" tableColumnId="4"/>
      <queryTableField id="5" name="fact_OrderDetails[item_id]" tableColumnId="5"/>
      <queryTableField id="6" name="fact_OrderDetails[sales]" tableColumnId="6"/>
      <queryTableField id="7" name="fact_OrderDetails[Year]" tableColumnId="7"/>
      <queryTableField id="8" name="fact_OrderDetails[Month Name]" tableColumnId="8"/>
      <queryTableField id="9" name="fact_OrderDetails[Day]" tableColumnId="9"/>
    </queryTableFields>
  </queryTableRefresh>
  <extLst>
    <ext xmlns:x15="http://schemas.microsoft.com/office/spreadsheetml/2010/11/main" uri="{883FBD77-0823-4a55-B5E3-86C4891E6966}">
      <x15:queryTable drillThrough="1"/>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669EBCA8-C12F-4801-9930-837C3C1490E4}" autoFormatId="16" applyNumberFormats="0" applyBorderFormats="0" applyFontFormats="0" applyPatternFormats="0" applyAlignmentFormats="0" applyWidthHeightFormats="0">
  <queryTableRefresh nextId="15">
    <queryTableFields count="14">
      <queryTableField id="1" name="fact_OrderDetails[order_details_id]" tableColumnId="1"/>
      <queryTableField id="2" name="fact_OrderDetails[order_id]" tableColumnId="2"/>
      <queryTableField id="3" name="fact_OrderDetails[order_date]" tableColumnId="3"/>
      <queryTableField id="4" name="fact_OrderDetails[order_time]" tableColumnId="4"/>
      <queryTableField id="5" name="fact_OrderDetails[item_id]" tableColumnId="5"/>
      <queryTableField id="6" name="fact_OrderDetails[sales]" tableColumnId="6"/>
      <queryTableField id="7" name="fact_OrderDetails[Year]" tableColumnId="7"/>
      <queryTableField id="8" name="fact_OrderDetails[Month Name]" tableColumnId="8"/>
      <queryTableField id="9" name="fact_OrderDetails[Day]" tableColumnId="9"/>
      <queryTableField id="10" name="fact_OrderDetails[Start of Hour]" tableColumnId="10"/>
      <queryTableField id="11" name="fact_OrderDetails[Day Name]" tableColumnId="11"/>
      <queryTableField id="12" name="fact_OrderDetails[order_date (Month)]" tableColumnId="12"/>
      <queryTableField id="13" name="fact_OrderDetails[Start of Hour (Hour)]" tableColumnId="13"/>
      <queryTableField id="14" name="fact_OrderDetails[order_date (Month Index)]" tableColumnId="14"/>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864D5D7A-E185-4AC2-8DAC-CA7D6199BE8F}" sourceName="[fact_OrderDetails].[Month Name]">
  <pivotTables>
    <pivotTable tabId="1" name="PivotTable5"/>
    <pivotTable tabId="1" name="PivotTable1"/>
    <pivotTable tabId="1" name="PivotTable15"/>
    <pivotTable tabId="1" name="PivotTable8"/>
    <pivotTable tabId="1" name="PivotTable9"/>
    <pivotTable tabId="1" name="PivotTable10"/>
    <pivotTable tabId="1" name="PivotTable19"/>
    <pivotTable tabId="1" name="PivotTable16"/>
    <pivotTable tabId="1" name="PivotTable2"/>
    <pivotTable tabId="1" name="PivotTable3"/>
  </pivotTables>
  <data>
    <olap pivotCacheId="275114224">
      <levels count="2">
        <level uniqueName="[fact_OrderDetails].[Month Name].[(All)]" sourceCaption="(All)" count="0"/>
        <level uniqueName="[fact_OrderDetails].[Month Name].[Month Name]" sourceCaption="Month Name" count="3">
          <ranges>
            <range startItem="0">
              <i n="[fact_OrderDetails].[Month Name].&amp;[January]" c="January"/>
              <i n="[fact_OrderDetails].[Month Name].&amp;[February]" c="February"/>
              <i n="[fact_OrderDetails].[Month Name].&amp;[March]" c="March"/>
            </range>
          </ranges>
        </level>
      </levels>
      <selections count="1">
        <selection n="[fact_OrderDetails].[Month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_merged" xr10:uid="{34F72AEE-6CAB-4431-A272-E8E2E6BA1EF4}" sourceName="[fact_OrderDetails].[category (merged)]">
  <pivotTables>
    <pivotTable tabId="1" name="PivotTable3"/>
    <pivotTable tabId="1" name="PivotTable1"/>
    <pivotTable tabId="1" name="PivotTable10"/>
    <pivotTable tabId="1" name="PivotTable15"/>
    <pivotTable tabId="1" name="PivotTable16"/>
    <pivotTable tabId="1" name="PivotTable19"/>
    <pivotTable tabId="1" name="PivotTable2"/>
    <pivotTable tabId="1" name="PivotTable5"/>
    <pivotTable tabId="1" name="PivotTable8"/>
    <pivotTable tabId="1" name="PivotTable9"/>
  </pivotTables>
  <data>
    <olap pivotCacheId="275114224">
      <levels count="2">
        <level uniqueName="[fact_OrderDetails].[category (merged)].[(All)]" sourceCaption="(All)" count="0"/>
        <level uniqueName="[fact_OrderDetails].[category (merged)].[category (merged)]" sourceCaption="category (merged)" count="5">
          <ranges>
            <range startItem="0">
              <i n="[fact_OrderDetails].[category (merged)].&amp;[American]" c="American"/>
              <i n="[fact_OrderDetails].[category (merged)].&amp;[Asian]" c="Asian"/>
              <i n="[fact_OrderDetails].[category (merged)].&amp;[Italian]" c="Italian"/>
              <i n="[fact_OrderDetails].[category (merged)].&amp;[Mexican]" c="Mexican"/>
              <i n="[fact_OrderDetails].[category (merged)].&amp;[Others]" c="Others"/>
            </range>
          </ranges>
        </level>
      </levels>
      <selections count="1">
        <selection n="[fact_OrderDetails].[category (merge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8" xr10:uid="{7D48AB04-591B-4C81-9CFD-5BAB6E9954A7}" cache="Slicer_Month_Name" caption="Month" level="1" style="SlicerStyleLight2 2" rowHeight="360000"/>
  <slicer name="category (merged)" xr10:uid="{C7F71F3B-A14F-4A8F-95E3-D642A38887C2}" cache="Slicer_category__merged" caption="Category" level="1" style="SlicerStyleLight2 2" rowHeight="360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B76720E-2867-412C-AC66-28345FEBABFD}" name="dimMenu" displayName="dimMenu" ref="A1:E33" tableType="queryTable" totalsRowShown="0">
  <autoFilter ref="A1:E33" xr:uid="{9B76720E-2867-412C-AC66-28345FEBABFD}"/>
  <tableColumns count="5">
    <tableColumn id="1" xr3:uid="{D165A9B1-CBEB-4AC9-9F17-D9C6653F35D8}" uniqueName="1" name="menu_item_id" queryTableFieldId="1"/>
    <tableColumn id="2" xr3:uid="{8DCB2356-9AE2-42C6-A73C-1A46DDF6C660}" uniqueName="2" name="item_name" queryTableFieldId="2" dataDxfId="37"/>
    <tableColumn id="3" xr3:uid="{6EDB7380-2B53-46A8-A0AA-2C2A948D8C7E}" uniqueName="3" name="category" queryTableFieldId="3" dataDxfId="36"/>
    <tableColumn id="4" xr3:uid="{4686955C-24B1-48BC-A20C-8180CC7E3B21}" uniqueName="4" name="price" queryTableFieldId="4"/>
    <tableColumn id="6" xr3:uid="{00EDDFA1-E2C8-41D2-9618-D0288A352943}" uniqueName="6" name="image" queryTableFieldId="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8F882D5-30D9-4FB1-A3DD-78AC16324483}" name="fact_OrderDetails" displayName="fact_OrderDetails" ref="A1:R12235" tableType="queryTable" totalsRowShown="0">
  <autoFilter ref="A1:R12235" xr:uid="{78F882D5-30D9-4FB1-A3DD-78AC16324483}">
    <filterColumn colId="4">
      <filters blank="1"/>
    </filterColumn>
  </autoFilter>
  <sortState xmlns:xlrd2="http://schemas.microsoft.com/office/spreadsheetml/2017/richdata2" ref="A2:R12235">
    <sortCondition ref="J2:J12235"/>
  </sortState>
  <tableColumns count="18">
    <tableColumn id="1" xr3:uid="{292DB308-7D5F-42F5-9C08-E294C7E231A8}" uniqueName="1" name="order_details_id" queryTableFieldId="1"/>
    <tableColumn id="2" xr3:uid="{779C9C85-EAFF-413E-BAC2-31F0F5649A1D}" uniqueName="2" name="order_id" queryTableFieldId="2"/>
    <tableColumn id="3" xr3:uid="{83C97B4B-7531-4723-9023-6C99A0B86283}" uniqueName="3" name="order_date" queryTableFieldId="3" dataDxfId="35"/>
    <tableColumn id="4" xr3:uid="{DB9BE921-646E-476E-BA05-7F2E6CBBC6B7}" uniqueName="4" name="order_time" queryTableFieldId="4" dataDxfId="34"/>
    <tableColumn id="5" xr3:uid="{F3562FE2-10A8-4C29-8DC5-E1C2D44DD030}" uniqueName="5" name="item_id" queryTableFieldId="5" dataDxfId="33"/>
    <tableColumn id="7" xr3:uid="{A89E6178-B86E-442E-A603-684CE59BC88A}" uniqueName="7" name="sales" queryTableFieldId="7"/>
    <tableColumn id="8" xr3:uid="{7514AAF6-3F0A-4295-BC71-CF2347731C56}" uniqueName="8" name="Year" queryTableFieldId="8"/>
    <tableColumn id="9" xr3:uid="{8B77695E-A51E-4837-A7D0-BE47A81AC9F0}" uniqueName="9" name="Month Name" queryTableFieldId="9" dataDxfId="32"/>
    <tableColumn id="10" xr3:uid="{B9AF89F6-A9DB-407C-BDF9-68A96C2EB353}" uniqueName="10" name="Day" queryTableFieldId="10"/>
    <tableColumn id="15" xr3:uid="{DF5F5556-08F9-41D4-8575-951FFFD286E8}" uniqueName="15" name="Start of Hour" queryTableFieldId="15" dataDxfId="31"/>
    <tableColumn id="6" xr3:uid="{B3BD5866-A18D-4A9B-A025-5FC5FA914235}" uniqueName="6" name="Start of Hour (Text)" queryTableFieldId="40" dataDxfId="30"/>
    <tableColumn id="17" xr3:uid="{4C31374A-0692-4C74-AFF0-3E35B7A4F4C6}" uniqueName="17" name="Day Name" queryTableFieldId="18" dataDxfId="29"/>
    <tableColumn id="11" xr3:uid="{D5884F2C-8782-4C27-985A-86F3C9BBC40B}" uniqueName="11" name="Month" queryTableFieldId="37"/>
    <tableColumn id="12" xr3:uid="{299BD4FE-ED86-472E-8434-73CACB7C61DA}" uniqueName="12" name="category (merged)" queryTableFieldId="45" dataDxfId="28"/>
    <tableColumn id="20" xr3:uid="{03F8D70F-EA9A-4490-B086-6ADD6ED75635}" uniqueName="20" name="order_date (Month Index)" queryTableFieldId="33"/>
    <tableColumn id="21" xr3:uid="{03B227D8-BC30-438C-829C-9F8C16030345}" uniqueName="21" name="order_date (Month)" queryTableFieldId="34"/>
    <tableColumn id="13" xr3:uid="{C93CED3A-E864-4081-974E-57B652228784}" uniqueName="13" name="Week Number (Text)" queryTableFieldId="43"/>
    <tableColumn id="14" xr3:uid="{D978C429-D0D9-44FA-B335-4C4928ADB0E3}" uniqueName="14" name="Week Number" queryTableFieldId="4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025B85A-1147-4719-9F2E-FB26937A5BF0}" name="Table_ExternalData_1" displayName="Table_ExternalData_1" ref="A3:I1003" tableType="queryTable" totalsRowShown="0">
  <autoFilter ref="A3:I1003" xr:uid="{2025B85A-1147-4719-9F2E-FB26937A5BF0}"/>
  <tableColumns count="9">
    <tableColumn id="1" xr3:uid="{816E881D-ACFF-4D10-BA8C-100D70F9FA8E}" uniqueName="1" name="fact_OrderDetails[order_details_id]" queryTableFieldId="1"/>
    <tableColumn id="2" xr3:uid="{33E27FF0-B607-4E41-B6BC-78000402E9DA}" uniqueName="2" name="fact_OrderDetails[order_id]" queryTableFieldId="2"/>
    <tableColumn id="3" xr3:uid="{8C8586FA-2222-451E-9A78-B6841ABFCDA0}" uniqueName="3" name="fact_OrderDetails[order_date]" queryTableFieldId="3" dataDxfId="27"/>
    <tableColumn id="4" xr3:uid="{51F9FECA-76CA-431B-AC02-EDC7132902A4}" uniqueName="4" name="fact_OrderDetails[order_time]" queryTableFieldId="4" dataDxfId="26"/>
    <tableColumn id="5" xr3:uid="{C8392CE8-EDE4-4D9E-A46C-ADB5FE254868}" uniqueName="5" name="fact_OrderDetails[item_id]" queryTableFieldId="5"/>
    <tableColumn id="6" xr3:uid="{699BC761-18B6-4FA8-AC45-FB6BAA26D892}" uniqueName="6" name="fact_OrderDetails[sales]" queryTableFieldId="6"/>
    <tableColumn id="7" xr3:uid="{F0AED484-A7A9-4CF0-B926-C223A58389CE}" uniqueName="7" name="fact_OrderDetails[Year]" queryTableFieldId="7"/>
    <tableColumn id="8" xr3:uid="{BA4B7F8B-48CA-44F4-96F4-47D191BA6501}" uniqueName="8" name="fact_OrderDetails[Month Name]" queryTableFieldId="8"/>
    <tableColumn id="9" xr3:uid="{22F4EC9F-70ED-4A0B-BDD0-5C046DD56BB3}" uniqueName="9" name="fact_OrderDetails[Day]" queryTableFieldId="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77D4DCC-40CF-48B0-A6BD-33FA71E7DD27}" name="Table_ExternalData_15" displayName="Table_ExternalData_15" ref="A3:N1003" tableType="queryTable" totalsRowShown="0">
  <autoFilter ref="A3:N1003" xr:uid="{277D4DCC-40CF-48B0-A6BD-33FA71E7DD27}"/>
  <tableColumns count="14">
    <tableColumn id="1" xr3:uid="{429EF417-25B3-45BB-AA1A-41B84D217177}" uniqueName="1" name="fact_OrderDetails[order_details_id]" queryTableFieldId="1"/>
    <tableColumn id="2" xr3:uid="{E92E073B-1443-44AD-A4E6-732C8517C25D}" uniqueName="2" name="fact_OrderDetails[order_id]" queryTableFieldId="2"/>
    <tableColumn id="3" xr3:uid="{671FDB8E-3079-45C6-9F42-B13CB77A0036}" uniqueName="3" name="fact_OrderDetails[order_date]" queryTableFieldId="3" dataDxfId="25"/>
    <tableColumn id="4" xr3:uid="{B0CB589C-481B-466F-A491-56C8519B5AB8}" uniqueName="4" name="fact_OrderDetails[order_time]" queryTableFieldId="4" dataDxfId="24"/>
    <tableColumn id="5" xr3:uid="{DC44949F-C890-4C34-BE21-DCFD0CA6BDA8}" uniqueName="5" name="fact_OrderDetails[item_id]" queryTableFieldId="5"/>
    <tableColumn id="6" xr3:uid="{514EA5BF-24D6-44B1-B28E-20E61980F0CA}" uniqueName="6" name="fact_OrderDetails[sales]" queryTableFieldId="6"/>
    <tableColumn id="7" xr3:uid="{F8302ADE-9CF7-428F-A0F9-A23BA597C334}" uniqueName="7" name="fact_OrderDetails[Year]" queryTableFieldId="7"/>
    <tableColumn id="8" xr3:uid="{9C126C38-6EA6-4F84-8C12-EFA63076761A}" uniqueName="8" name="fact_OrderDetails[Month Name]" queryTableFieldId="8"/>
    <tableColumn id="9" xr3:uid="{D08510A3-4EAE-410B-9CCC-A09F28DE6D17}" uniqueName="9" name="fact_OrderDetails[Day]" queryTableFieldId="9"/>
    <tableColumn id="10" xr3:uid="{A0753A61-BB69-4B43-9465-FDF57A3F6CBA}" uniqueName="10" name="fact_OrderDetails[Start of Hour]" queryTableFieldId="10" dataDxfId="23"/>
    <tableColumn id="11" xr3:uid="{8C8CE393-5587-4514-B75D-61A190837560}" uniqueName="11" name="fact_OrderDetails[Day Name]" queryTableFieldId="11"/>
    <tableColumn id="12" xr3:uid="{2FD3A225-95E9-4B4F-A6F6-70CADE592961}" uniqueName="12" name="fact_OrderDetails[order_date (Month)]" queryTableFieldId="12"/>
    <tableColumn id="13" xr3:uid="{E417EAE0-8E7E-4FD3-A2E9-36852BBFBD4C}" uniqueName="13" name="fact_OrderDetails[Start of Hour (Hour)]" queryTableFieldId="13"/>
    <tableColumn id="14" xr3:uid="{02CF8665-744E-4158-88DB-075BBBA1C9CD}" uniqueName="14" name="fact_OrderDetails[order_date (Month Index)]" queryTableFieldId="1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7"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4.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2FE3F-C173-4B8B-B70D-B41F0A835704}">
  <sheetPr codeName="Sheet2"/>
  <dimension ref="A1:E33"/>
  <sheetViews>
    <sheetView zoomScale="81" workbookViewId="0">
      <selection activeCell="F37" sqref="F37"/>
    </sheetView>
  </sheetViews>
  <sheetFormatPr defaultRowHeight="14.4" x14ac:dyDescent="0.3"/>
  <cols>
    <col min="1" max="1" width="16.33203125" bestFit="1" customWidth="1"/>
    <col min="2" max="2" width="19.88671875" bestFit="1" customWidth="1"/>
    <col min="3" max="3" width="11" bestFit="1" customWidth="1"/>
    <col min="4" max="4" width="7.88671875" bestFit="1" customWidth="1"/>
  </cols>
  <sheetData>
    <row r="1" spans="1:5" x14ac:dyDescent="0.3">
      <c r="A1" t="s">
        <v>0</v>
      </c>
      <c r="B1" t="s">
        <v>1</v>
      </c>
      <c r="C1" t="s">
        <v>2</v>
      </c>
      <c r="D1" t="s">
        <v>3</v>
      </c>
      <c r="E1" t="s">
        <v>98</v>
      </c>
    </row>
    <row r="2" spans="1:5" x14ac:dyDescent="0.3">
      <c r="A2">
        <v>101</v>
      </c>
      <c r="B2" t="s">
        <v>4</v>
      </c>
      <c r="C2" t="s">
        <v>5</v>
      </c>
      <c r="D2">
        <v>12.95</v>
      </c>
    </row>
    <row r="3" spans="1:5" x14ac:dyDescent="0.3">
      <c r="A3">
        <v>102</v>
      </c>
      <c r="B3" t="s">
        <v>6</v>
      </c>
      <c r="C3" t="s">
        <v>5</v>
      </c>
      <c r="D3">
        <v>13.95</v>
      </c>
    </row>
    <row r="4" spans="1:5" x14ac:dyDescent="0.3">
      <c r="A4">
        <v>103</v>
      </c>
      <c r="B4" t="s">
        <v>7</v>
      </c>
      <c r="C4" t="s">
        <v>5</v>
      </c>
      <c r="D4">
        <v>9</v>
      </c>
    </row>
    <row r="5" spans="1:5" x14ac:dyDescent="0.3">
      <c r="A5">
        <v>104</v>
      </c>
      <c r="B5" t="s">
        <v>8</v>
      </c>
      <c r="C5" t="s">
        <v>5</v>
      </c>
      <c r="D5">
        <v>10.5</v>
      </c>
    </row>
    <row r="6" spans="1:5" x14ac:dyDescent="0.3">
      <c r="A6">
        <v>105</v>
      </c>
      <c r="B6" t="s">
        <v>9</v>
      </c>
      <c r="C6" t="s">
        <v>5</v>
      </c>
      <c r="D6">
        <v>7</v>
      </c>
    </row>
    <row r="7" spans="1:5" x14ac:dyDescent="0.3">
      <c r="A7">
        <v>106</v>
      </c>
      <c r="B7" t="s">
        <v>10</v>
      </c>
      <c r="C7" t="s">
        <v>5</v>
      </c>
      <c r="D7">
        <v>7</v>
      </c>
    </row>
    <row r="8" spans="1:5" x14ac:dyDescent="0.3">
      <c r="A8">
        <v>107</v>
      </c>
      <c r="B8" t="s">
        <v>11</v>
      </c>
      <c r="C8" t="s">
        <v>12</v>
      </c>
      <c r="D8">
        <v>16.5</v>
      </c>
    </row>
    <row r="9" spans="1:5" x14ac:dyDescent="0.3">
      <c r="A9">
        <v>108</v>
      </c>
      <c r="B9" t="s">
        <v>13</v>
      </c>
      <c r="C9" t="s">
        <v>12</v>
      </c>
      <c r="D9">
        <v>14.5</v>
      </c>
    </row>
    <row r="10" spans="1:5" x14ac:dyDescent="0.3">
      <c r="A10">
        <v>109</v>
      </c>
      <c r="B10" t="s">
        <v>14</v>
      </c>
      <c r="C10" t="s">
        <v>12</v>
      </c>
      <c r="D10">
        <v>17.95</v>
      </c>
    </row>
    <row r="11" spans="1:5" x14ac:dyDescent="0.3">
      <c r="A11">
        <v>110</v>
      </c>
      <c r="B11" t="s">
        <v>15</v>
      </c>
      <c r="C11" t="s">
        <v>12</v>
      </c>
      <c r="D11">
        <v>17.95</v>
      </c>
    </row>
    <row r="12" spans="1:5" x14ac:dyDescent="0.3">
      <c r="A12">
        <v>111</v>
      </c>
      <c r="B12" t="s">
        <v>16</v>
      </c>
      <c r="C12" t="s">
        <v>12</v>
      </c>
      <c r="D12">
        <v>11.95</v>
      </c>
    </row>
    <row r="13" spans="1:5" x14ac:dyDescent="0.3">
      <c r="A13">
        <v>112</v>
      </c>
      <c r="B13" t="s">
        <v>17</v>
      </c>
      <c r="C13" t="s">
        <v>12</v>
      </c>
      <c r="D13">
        <v>14.95</v>
      </c>
    </row>
    <row r="14" spans="1:5" x14ac:dyDescent="0.3">
      <c r="A14">
        <v>113</v>
      </c>
      <c r="B14" t="s">
        <v>18</v>
      </c>
      <c r="C14" t="s">
        <v>12</v>
      </c>
      <c r="D14">
        <v>5</v>
      </c>
    </row>
    <row r="15" spans="1:5" x14ac:dyDescent="0.3">
      <c r="A15">
        <v>114</v>
      </c>
      <c r="B15" t="s">
        <v>19</v>
      </c>
      <c r="C15" t="s">
        <v>12</v>
      </c>
      <c r="D15">
        <v>9</v>
      </c>
    </row>
    <row r="16" spans="1:5" x14ac:dyDescent="0.3">
      <c r="A16">
        <v>115</v>
      </c>
      <c r="B16" t="s">
        <v>20</v>
      </c>
      <c r="C16" t="s">
        <v>21</v>
      </c>
      <c r="D16">
        <v>11.95</v>
      </c>
    </row>
    <row r="17" spans="1:4" x14ac:dyDescent="0.3">
      <c r="A17">
        <v>116</v>
      </c>
      <c r="B17" t="s">
        <v>22</v>
      </c>
      <c r="C17" t="s">
        <v>21</v>
      </c>
      <c r="D17">
        <v>13.95</v>
      </c>
    </row>
    <row r="18" spans="1:4" x14ac:dyDescent="0.3">
      <c r="A18">
        <v>117</v>
      </c>
      <c r="B18" t="s">
        <v>23</v>
      </c>
      <c r="C18" t="s">
        <v>21</v>
      </c>
      <c r="D18">
        <v>12.95</v>
      </c>
    </row>
    <row r="19" spans="1:4" x14ac:dyDescent="0.3">
      <c r="A19">
        <v>118</v>
      </c>
      <c r="B19" t="s">
        <v>24</v>
      </c>
      <c r="C19" t="s">
        <v>21</v>
      </c>
      <c r="D19">
        <v>14.95</v>
      </c>
    </row>
    <row r="20" spans="1:4" x14ac:dyDescent="0.3">
      <c r="A20">
        <v>119</v>
      </c>
      <c r="B20" t="s">
        <v>25</v>
      </c>
      <c r="C20" t="s">
        <v>21</v>
      </c>
      <c r="D20">
        <v>11.95</v>
      </c>
    </row>
    <row r="21" spans="1:4" x14ac:dyDescent="0.3">
      <c r="A21">
        <v>120</v>
      </c>
      <c r="B21" t="s">
        <v>26</v>
      </c>
      <c r="C21" t="s">
        <v>21</v>
      </c>
      <c r="D21">
        <v>13.95</v>
      </c>
    </row>
    <row r="22" spans="1:4" x14ac:dyDescent="0.3">
      <c r="A22">
        <v>121</v>
      </c>
      <c r="B22" t="s">
        <v>27</v>
      </c>
      <c r="C22" t="s">
        <v>21</v>
      </c>
      <c r="D22">
        <v>10.5</v>
      </c>
    </row>
    <row r="23" spans="1:4" x14ac:dyDescent="0.3">
      <c r="A23">
        <v>122</v>
      </c>
      <c r="B23" t="s">
        <v>28</v>
      </c>
      <c r="C23" t="s">
        <v>21</v>
      </c>
      <c r="D23">
        <v>7</v>
      </c>
    </row>
    <row r="24" spans="1:4" x14ac:dyDescent="0.3">
      <c r="A24">
        <v>123</v>
      </c>
      <c r="B24" t="s">
        <v>29</v>
      </c>
      <c r="C24" t="s">
        <v>21</v>
      </c>
      <c r="D24">
        <v>9</v>
      </c>
    </row>
    <row r="25" spans="1:4" x14ac:dyDescent="0.3">
      <c r="A25">
        <v>124</v>
      </c>
      <c r="B25" t="s">
        <v>30</v>
      </c>
      <c r="C25" t="s">
        <v>31</v>
      </c>
      <c r="D25">
        <v>14.5</v>
      </c>
    </row>
    <row r="26" spans="1:4" x14ac:dyDescent="0.3">
      <c r="A26">
        <v>125</v>
      </c>
      <c r="B26" t="s">
        <v>32</v>
      </c>
      <c r="C26" t="s">
        <v>31</v>
      </c>
      <c r="D26">
        <v>17.95</v>
      </c>
    </row>
    <row r="27" spans="1:4" x14ac:dyDescent="0.3">
      <c r="A27">
        <v>126</v>
      </c>
      <c r="B27" t="s">
        <v>33</v>
      </c>
      <c r="C27" t="s">
        <v>31</v>
      </c>
      <c r="D27">
        <v>14.5</v>
      </c>
    </row>
    <row r="28" spans="1:4" x14ac:dyDescent="0.3">
      <c r="A28">
        <v>127</v>
      </c>
      <c r="B28" t="s">
        <v>34</v>
      </c>
      <c r="C28" t="s">
        <v>31</v>
      </c>
      <c r="D28">
        <v>17.95</v>
      </c>
    </row>
    <row r="29" spans="1:4" x14ac:dyDescent="0.3">
      <c r="A29">
        <v>128</v>
      </c>
      <c r="B29" t="s">
        <v>35</v>
      </c>
      <c r="C29" t="s">
        <v>31</v>
      </c>
      <c r="D29">
        <v>15.5</v>
      </c>
    </row>
    <row r="30" spans="1:4" x14ac:dyDescent="0.3">
      <c r="A30">
        <v>129</v>
      </c>
      <c r="B30" t="s">
        <v>36</v>
      </c>
      <c r="C30" t="s">
        <v>31</v>
      </c>
      <c r="D30">
        <v>15.5</v>
      </c>
    </row>
    <row r="31" spans="1:4" x14ac:dyDescent="0.3">
      <c r="A31">
        <v>130</v>
      </c>
      <c r="B31" t="s">
        <v>37</v>
      </c>
      <c r="C31" t="s">
        <v>31</v>
      </c>
      <c r="D31">
        <v>19.95</v>
      </c>
    </row>
    <row r="32" spans="1:4" x14ac:dyDescent="0.3">
      <c r="A32">
        <v>131</v>
      </c>
      <c r="B32" t="s">
        <v>38</v>
      </c>
      <c r="C32" t="s">
        <v>31</v>
      </c>
      <c r="D32">
        <v>17.95</v>
      </c>
    </row>
    <row r="33" spans="1:4" x14ac:dyDescent="0.3">
      <c r="A33">
        <v>132</v>
      </c>
      <c r="B33" t="s">
        <v>39</v>
      </c>
      <c r="C33" t="s">
        <v>31</v>
      </c>
      <c r="D33">
        <v>16.95</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F4CF9-67D4-4CA2-98D4-B965ED6CC34B}">
  <sheetPr codeName="Sheet3"/>
  <dimension ref="A1:R12235"/>
  <sheetViews>
    <sheetView topLeftCell="C1" workbookViewId="0">
      <selection activeCell="L894" sqref="L894"/>
    </sheetView>
  </sheetViews>
  <sheetFormatPr defaultRowHeight="14.4" x14ac:dyDescent="0.3"/>
  <cols>
    <col min="1" max="1" width="16.88671875" bestFit="1" customWidth="1"/>
    <col min="2" max="2" width="10.33203125" bestFit="1" customWidth="1"/>
    <col min="3" max="4" width="12.5546875" bestFit="1" customWidth="1"/>
    <col min="5" max="5" width="9.5546875" bestFit="1" customWidth="1"/>
    <col min="6" max="6" width="7.21875" bestFit="1" customWidth="1"/>
    <col min="7" max="7" width="6.88671875" bestFit="1" customWidth="1"/>
    <col min="8" max="8" width="14.44140625" bestFit="1" customWidth="1"/>
    <col min="9" max="9" width="6.44140625" bestFit="1" customWidth="1"/>
    <col min="10" max="10" width="14" style="2" bestFit="1" customWidth="1"/>
    <col min="11" max="11" width="19.5546875" bestFit="1" customWidth="1"/>
    <col min="12" max="12" width="11.88671875" bestFit="1" customWidth="1"/>
    <col min="13" max="13" width="9" bestFit="1" customWidth="1"/>
    <col min="14" max="14" width="18.88671875" bestFit="1" customWidth="1"/>
    <col min="15" max="15" width="25.5546875" bestFit="1" customWidth="1"/>
    <col min="16" max="16" width="20.33203125" bestFit="1" customWidth="1"/>
    <col min="17" max="17" width="20.88671875" bestFit="1" customWidth="1"/>
    <col min="18" max="18" width="15.44140625" bestFit="1" customWidth="1"/>
    <col min="19" max="19" width="15.44140625" customWidth="1"/>
    <col min="20" max="20" width="10.88671875" bestFit="1" customWidth="1"/>
    <col min="21" max="21" width="20.109375" customWidth="1"/>
    <col min="22" max="22" width="16.21875" bestFit="1" customWidth="1"/>
  </cols>
  <sheetData>
    <row r="1" spans="1:18" x14ac:dyDescent="0.3">
      <c r="A1" t="s">
        <v>40</v>
      </c>
      <c r="B1" t="s">
        <v>41</v>
      </c>
      <c r="C1" t="s">
        <v>42</v>
      </c>
      <c r="D1" t="s">
        <v>43</v>
      </c>
      <c r="E1" t="s">
        <v>44</v>
      </c>
      <c r="F1" t="s">
        <v>46</v>
      </c>
      <c r="G1" t="s">
        <v>47</v>
      </c>
      <c r="H1" t="s">
        <v>48</v>
      </c>
      <c r="I1" t="s">
        <v>49</v>
      </c>
      <c r="J1" s="2" t="s">
        <v>87</v>
      </c>
      <c r="K1" t="s">
        <v>115</v>
      </c>
      <c r="L1" t="s">
        <v>88</v>
      </c>
      <c r="M1" t="s">
        <v>105</v>
      </c>
      <c r="N1" t="s">
        <v>167</v>
      </c>
      <c r="O1" t="s">
        <v>55</v>
      </c>
      <c r="P1" t="s">
        <v>56</v>
      </c>
      <c r="Q1" t="s">
        <v>144</v>
      </c>
      <c r="R1" t="s">
        <v>145</v>
      </c>
    </row>
    <row r="2" spans="1:18" hidden="1" x14ac:dyDescent="0.3">
      <c r="A2">
        <v>7449</v>
      </c>
      <c r="B2">
        <v>3283</v>
      </c>
      <c r="C2" s="1">
        <v>44982</v>
      </c>
      <c r="D2" s="2">
        <v>0.45420138888888889</v>
      </c>
      <c r="E2">
        <v>111</v>
      </c>
      <c r="F2">
        <v>11.95</v>
      </c>
      <c r="G2">
        <v>2023</v>
      </c>
      <c r="H2" t="s">
        <v>52</v>
      </c>
      <c r="I2">
        <v>25</v>
      </c>
      <c r="J2" s="2">
        <v>0.41666666666666669</v>
      </c>
      <c r="K2" t="s">
        <v>129</v>
      </c>
      <c r="L2" t="s">
        <v>155</v>
      </c>
      <c r="M2">
        <v>2</v>
      </c>
      <c r="N2" t="s">
        <v>12</v>
      </c>
      <c r="O2">
        <v>2</v>
      </c>
      <c r="P2" t="s">
        <v>59</v>
      </c>
      <c r="Q2" t="s">
        <v>143</v>
      </c>
      <c r="R2">
        <v>8</v>
      </c>
    </row>
    <row r="3" spans="1:18" hidden="1" x14ac:dyDescent="0.3">
      <c r="A3">
        <v>7448</v>
      </c>
      <c r="B3">
        <v>3283</v>
      </c>
      <c r="C3" s="1">
        <v>44982</v>
      </c>
      <c r="D3" s="2">
        <v>0.45420138888888889</v>
      </c>
      <c r="E3">
        <v>125</v>
      </c>
      <c r="F3">
        <v>17.95</v>
      </c>
      <c r="G3">
        <v>2023</v>
      </c>
      <c r="H3" t="s">
        <v>52</v>
      </c>
      <c r="I3">
        <v>25</v>
      </c>
      <c r="J3" s="2">
        <v>0.41666666666666669</v>
      </c>
      <c r="K3" t="s">
        <v>129</v>
      </c>
      <c r="L3" t="s">
        <v>155</v>
      </c>
      <c r="M3">
        <v>2</v>
      </c>
      <c r="N3" t="s">
        <v>31</v>
      </c>
      <c r="O3">
        <v>2</v>
      </c>
      <c r="P3" t="s">
        <v>59</v>
      </c>
      <c r="Q3" t="s">
        <v>143</v>
      </c>
      <c r="R3">
        <v>8</v>
      </c>
    </row>
    <row r="4" spans="1:18" hidden="1" x14ac:dyDescent="0.3">
      <c r="A4">
        <v>11943</v>
      </c>
      <c r="B4">
        <v>5247</v>
      </c>
      <c r="C4" s="1">
        <v>45015</v>
      </c>
      <c r="D4" s="2">
        <v>0.45192129629629629</v>
      </c>
      <c r="E4">
        <v>102</v>
      </c>
      <c r="F4">
        <v>13.95</v>
      </c>
      <c r="G4">
        <v>2023</v>
      </c>
      <c r="H4" t="s">
        <v>50</v>
      </c>
      <c r="I4">
        <v>30</v>
      </c>
      <c r="J4" s="2">
        <v>0.41666666666666669</v>
      </c>
      <c r="K4" t="s">
        <v>129</v>
      </c>
      <c r="L4" t="s">
        <v>158</v>
      </c>
      <c r="M4">
        <v>3</v>
      </c>
      <c r="N4" t="s">
        <v>5</v>
      </c>
      <c r="O4">
        <v>3</v>
      </c>
      <c r="P4" t="s">
        <v>57</v>
      </c>
      <c r="Q4" t="s">
        <v>139</v>
      </c>
      <c r="R4">
        <v>13</v>
      </c>
    </row>
    <row r="5" spans="1:18" hidden="1" x14ac:dyDescent="0.3">
      <c r="A5">
        <v>11944</v>
      </c>
      <c r="B5">
        <v>5247</v>
      </c>
      <c r="C5" s="1">
        <v>45015</v>
      </c>
      <c r="D5" s="2">
        <v>0.45192129629629629</v>
      </c>
      <c r="E5">
        <v>103</v>
      </c>
      <c r="F5">
        <v>9</v>
      </c>
      <c r="G5">
        <v>2023</v>
      </c>
      <c r="H5" t="s">
        <v>50</v>
      </c>
      <c r="I5">
        <v>30</v>
      </c>
      <c r="J5" s="2">
        <v>0.41666666666666669</v>
      </c>
      <c r="K5" t="s">
        <v>129</v>
      </c>
      <c r="L5" t="s">
        <v>158</v>
      </c>
      <c r="M5">
        <v>3</v>
      </c>
      <c r="N5" t="s">
        <v>5</v>
      </c>
      <c r="O5">
        <v>3</v>
      </c>
      <c r="P5" t="s">
        <v>57</v>
      </c>
      <c r="Q5" t="s">
        <v>139</v>
      </c>
      <c r="R5">
        <v>13</v>
      </c>
    </row>
    <row r="6" spans="1:18" hidden="1" x14ac:dyDescent="0.3">
      <c r="A6">
        <v>11945</v>
      </c>
      <c r="B6">
        <v>5247</v>
      </c>
      <c r="C6" s="1">
        <v>45015</v>
      </c>
      <c r="D6" s="2">
        <v>0.45192129629629629</v>
      </c>
      <c r="E6">
        <v>104</v>
      </c>
      <c r="F6">
        <v>10.5</v>
      </c>
      <c r="G6">
        <v>2023</v>
      </c>
      <c r="H6" t="s">
        <v>50</v>
      </c>
      <c r="I6">
        <v>30</v>
      </c>
      <c r="J6" s="2">
        <v>0.41666666666666669</v>
      </c>
      <c r="K6" t="s">
        <v>129</v>
      </c>
      <c r="L6" t="s">
        <v>158</v>
      </c>
      <c r="M6">
        <v>3</v>
      </c>
      <c r="N6" t="s">
        <v>5</v>
      </c>
      <c r="O6">
        <v>3</v>
      </c>
      <c r="P6" t="s">
        <v>57</v>
      </c>
      <c r="Q6" t="s">
        <v>139</v>
      </c>
      <c r="R6">
        <v>13</v>
      </c>
    </row>
    <row r="7" spans="1:18" hidden="1" x14ac:dyDescent="0.3">
      <c r="A7">
        <v>8425</v>
      </c>
      <c r="B7">
        <v>3692</v>
      </c>
      <c r="C7" s="1">
        <v>44989</v>
      </c>
      <c r="D7" s="2">
        <v>0.47990740740740739</v>
      </c>
      <c r="E7">
        <v>109</v>
      </c>
      <c r="F7">
        <v>17.95</v>
      </c>
      <c r="G7">
        <v>2023</v>
      </c>
      <c r="H7" t="s">
        <v>50</v>
      </c>
      <c r="I7">
        <v>4</v>
      </c>
      <c r="J7" s="2">
        <v>0.45833333333333331</v>
      </c>
      <c r="K7" t="s">
        <v>117</v>
      </c>
      <c r="L7" t="s">
        <v>155</v>
      </c>
      <c r="M7">
        <v>3</v>
      </c>
      <c r="N7" t="s">
        <v>12</v>
      </c>
      <c r="O7">
        <v>3</v>
      </c>
      <c r="P7" t="s">
        <v>57</v>
      </c>
      <c r="Q7" t="s">
        <v>137</v>
      </c>
      <c r="R7">
        <v>9</v>
      </c>
    </row>
    <row r="8" spans="1:18" hidden="1" x14ac:dyDescent="0.3">
      <c r="A8">
        <v>8855</v>
      </c>
      <c r="B8">
        <v>3884</v>
      </c>
      <c r="C8" s="1">
        <v>44992</v>
      </c>
      <c r="D8" s="2">
        <v>0.49486111111111108</v>
      </c>
      <c r="E8">
        <v>109</v>
      </c>
      <c r="F8">
        <v>17.95</v>
      </c>
      <c r="G8">
        <v>2023</v>
      </c>
      <c r="H8" t="s">
        <v>50</v>
      </c>
      <c r="I8">
        <v>7</v>
      </c>
      <c r="J8" s="2">
        <v>0.45833333333333331</v>
      </c>
      <c r="K8" t="s">
        <v>117</v>
      </c>
      <c r="L8" t="s">
        <v>161</v>
      </c>
      <c r="M8">
        <v>3</v>
      </c>
      <c r="N8" t="s">
        <v>12</v>
      </c>
      <c r="O8">
        <v>3</v>
      </c>
      <c r="P8" t="s">
        <v>57</v>
      </c>
      <c r="Q8" t="s">
        <v>136</v>
      </c>
      <c r="R8">
        <v>10</v>
      </c>
    </row>
    <row r="9" spans="1:18" hidden="1" x14ac:dyDescent="0.3">
      <c r="A9">
        <v>8987</v>
      </c>
      <c r="B9">
        <v>3938</v>
      </c>
      <c r="C9" s="1">
        <v>44993</v>
      </c>
      <c r="D9" s="2">
        <v>0.49327546296296299</v>
      </c>
      <c r="E9">
        <v>109</v>
      </c>
      <c r="F9">
        <v>17.95</v>
      </c>
      <c r="G9">
        <v>2023</v>
      </c>
      <c r="H9" t="s">
        <v>50</v>
      </c>
      <c r="I9">
        <v>8</v>
      </c>
      <c r="J9" s="2">
        <v>0.45833333333333331</v>
      </c>
      <c r="K9" t="s">
        <v>117</v>
      </c>
      <c r="L9" t="s">
        <v>160</v>
      </c>
      <c r="M9">
        <v>3</v>
      </c>
      <c r="N9" t="s">
        <v>12</v>
      </c>
      <c r="O9">
        <v>3</v>
      </c>
      <c r="P9" t="s">
        <v>57</v>
      </c>
      <c r="Q9" t="s">
        <v>136</v>
      </c>
      <c r="R9">
        <v>10</v>
      </c>
    </row>
    <row r="10" spans="1:18" hidden="1" x14ac:dyDescent="0.3">
      <c r="A10">
        <v>9256</v>
      </c>
      <c r="B10">
        <v>4056</v>
      </c>
      <c r="C10" s="1">
        <v>44995</v>
      </c>
      <c r="D10" s="2">
        <v>0.4761111111111111</v>
      </c>
      <c r="E10">
        <v>109</v>
      </c>
      <c r="F10">
        <v>17.95</v>
      </c>
      <c r="G10">
        <v>2023</v>
      </c>
      <c r="H10" t="s">
        <v>50</v>
      </c>
      <c r="I10">
        <v>10</v>
      </c>
      <c r="J10" s="2">
        <v>0.45833333333333331</v>
      </c>
      <c r="K10" t="s">
        <v>117</v>
      </c>
      <c r="L10" t="s">
        <v>159</v>
      </c>
      <c r="M10">
        <v>3</v>
      </c>
      <c r="N10" t="s">
        <v>12</v>
      </c>
      <c r="O10">
        <v>3</v>
      </c>
      <c r="P10" t="s">
        <v>57</v>
      </c>
      <c r="Q10" t="s">
        <v>136</v>
      </c>
      <c r="R10">
        <v>10</v>
      </c>
    </row>
    <row r="11" spans="1:18" hidden="1" x14ac:dyDescent="0.3">
      <c r="A11">
        <v>9260</v>
      </c>
      <c r="B11">
        <v>4057</v>
      </c>
      <c r="C11" s="1">
        <v>44995</v>
      </c>
      <c r="D11" s="2">
        <v>0.47840277777777779</v>
      </c>
      <c r="E11">
        <v>109</v>
      </c>
      <c r="F11">
        <v>17.95</v>
      </c>
      <c r="G11">
        <v>2023</v>
      </c>
      <c r="H11" t="s">
        <v>50</v>
      </c>
      <c r="I11">
        <v>10</v>
      </c>
      <c r="J11" s="2">
        <v>0.45833333333333331</v>
      </c>
      <c r="K11" t="s">
        <v>117</v>
      </c>
      <c r="L11" t="s">
        <v>159</v>
      </c>
      <c r="M11">
        <v>3</v>
      </c>
      <c r="N11" t="s">
        <v>12</v>
      </c>
      <c r="O11">
        <v>3</v>
      </c>
      <c r="P11" t="s">
        <v>57</v>
      </c>
      <c r="Q11" t="s">
        <v>136</v>
      </c>
      <c r="R11">
        <v>10</v>
      </c>
    </row>
    <row r="12" spans="1:18" hidden="1" x14ac:dyDescent="0.3">
      <c r="A12">
        <v>9946</v>
      </c>
      <c r="B12">
        <v>4357</v>
      </c>
      <c r="C12" s="1">
        <v>45000</v>
      </c>
      <c r="D12" s="2">
        <v>0.49237268518518518</v>
      </c>
      <c r="E12">
        <v>109</v>
      </c>
      <c r="F12">
        <v>17.95</v>
      </c>
      <c r="G12">
        <v>2023</v>
      </c>
      <c r="H12" t="s">
        <v>50</v>
      </c>
      <c r="I12">
        <v>15</v>
      </c>
      <c r="J12" s="2">
        <v>0.45833333333333331</v>
      </c>
      <c r="K12" t="s">
        <v>117</v>
      </c>
      <c r="L12" t="s">
        <v>160</v>
      </c>
      <c r="M12">
        <v>3</v>
      </c>
      <c r="N12" t="s">
        <v>12</v>
      </c>
      <c r="O12">
        <v>3</v>
      </c>
      <c r="P12" t="s">
        <v>57</v>
      </c>
      <c r="Q12" t="s">
        <v>138</v>
      </c>
      <c r="R12">
        <v>11</v>
      </c>
    </row>
    <row r="13" spans="1:18" hidden="1" x14ac:dyDescent="0.3">
      <c r="A13">
        <v>10642</v>
      </c>
      <c r="B13">
        <v>4661</v>
      </c>
      <c r="C13" s="1">
        <v>45005</v>
      </c>
      <c r="D13" s="2">
        <v>0.48159722222222223</v>
      </c>
      <c r="E13">
        <v>109</v>
      </c>
      <c r="F13">
        <v>17.95</v>
      </c>
      <c r="G13">
        <v>2023</v>
      </c>
      <c r="H13" t="s">
        <v>50</v>
      </c>
      <c r="I13">
        <v>20</v>
      </c>
      <c r="J13" s="2">
        <v>0.45833333333333331</v>
      </c>
      <c r="K13" t="s">
        <v>117</v>
      </c>
      <c r="L13" t="s">
        <v>156</v>
      </c>
      <c r="M13">
        <v>3</v>
      </c>
      <c r="N13" t="s">
        <v>12</v>
      </c>
      <c r="O13">
        <v>3</v>
      </c>
      <c r="P13" t="s">
        <v>57</v>
      </c>
      <c r="Q13" t="s">
        <v>140</v>
      </c>
      <c r="R13">
        <v>12</v>
      </c>
    </row>
    <row r="14" spans="1:18" hidden="1" x14ac:dyDescent="0.3">
      <c r="A14">
        <v>11000</v>
      </c>
      <c r="B14">
        <v>4821</v>
      </c>
      <c r="C14" s="1">
        <v>45008</v>
      </c>
      <c r="D14" s="2">
        <v>0.47490740740740739</v>
      </c>
      <c r="E14">
        <v>109</v>
      </c>
      <c r="F14">
        <v>17.95</v>
      </c>
      <c r="G14">
        <v>2023</v>
      </c>
      <c r="H14" t="s">
        <v>50</v>
      </c>
      <c r="I14">
        <v>23</v>
      </c>
      <c r="J14" s="2">
        <v>0.45833333333333331</v>
      </c>
      <c r="K14" t="s">
        <v>117</v>
      </c>
      <c r="L14" t="s">
        <v>158</v>
      </c>
      <c r="M14">
        <v>3</v>
      </c>
      <c r="N14" t="s">
        <v>12</v>
      </c>
      <c r="O14">
        <v>3</v>
      </c>
      <c r="P14" t="s">
        <v>57</v>
      </c>
      <c r="Q14" t="s">
        <v>140</v>
      </c>
      <c r="R14">
        <v>12</v>
      </c>
    </row>
    <row r="15" spans="1:18" hidden="1" x14ac:dyDescent="0.3">
      <c r="A15">
        <v>11013</v>
      </c>
      <c r="B15">
        <v>4826</v>
      </c>
      <c r="C15" s="1">
        <v>45008</v>
      </c>
      <c r="D15" s="2">
        <v>0.49789351851851854</v>
      </c>
      <c r="E15">
        <v>109</v>
      </c>
      <c r="F15">
        <v>17.95</v>
      </c>
      <c r="G15">
        <v>2023</v>
      </c>
      <c r="H15" t="s">
        <v>50</v>
      </c>
      <c r="I15">
        <v>23</v>
      </c>
      <c r="J15" s="2">
        <v>0.45833333333333331</v>
      </c>
      <c r="K15" t="s">
        <v>117</v>
      </c>
      <c r="L15" t="s">
        <v>158</v>
      </c>
      <c r="M15">
        <v>3</v>
      </c>
      <c r="N15" t="s">
        <v>12</v>
      </c>
      <c r="O15">
        <v>3</v>
      </c>
      <c r="P15" t="s">
        <v>57</v>
      </c>
      <c r="Q15" t="s">
        <v>140</v>
      </c>
      <c r="R15">
        <v>12</v>
      </c>
    </row>
    <row r="16" spans="1:18" hidden="1" x14ac:dyDescent="0.3">
      <c r="A16">
        <v>11373</v>
      </c>
      <c r="B16">
        <v>4997</v>
      </c>
      <c r="C16" s="1">
        <v>45011</v>
      </c>
      <c r="D16" s="2">
        <v>0.4742939814814815</v>
      </c>
      <c r="E16">
        <v>109</v>
      </c>
      <c r="F16">
        <v>17.95</v>
      </c>
      <c r="G16">
        <v>2023</v>
      </c>
      <c r="H16" t="s">
        <v>50</v>
      </c>
      <c r="I16">
        <v>26</v>
      </c>
      <c r="J16" s="2">
        <v>0.45833333333333331</v>
      </c>
      <c r="K16" t="s">
        <v>117</v>
      </c>
      <c r="L16" t="s">
        <v>157</v>
      </c>
      <c r="M16">
        <v>3</v>
      </c>
      <c r="N16" t="s">
        <v>12</v>
      </c>
      <c r="O16">
        <v>3</v>
      </c>
      <c r="P16" t="s">
        <v>57</v>
      </c>
      <c r="Q16" t="s">
        <v>139</v>
      </c>
      <c r="R16">
        <v>13</v>
      </c>
    </row>
    <row r="17" spans="1:18" hidden="1" x14ac:dyDescent="0.3">
      <c r="A17">
        <v>11376</v>
      </c>
      <c r="B17">
        <v>4999</v>
      </c>
      <c r="C17" s="1">
        <v>45011</v>
      </c>
      <c r="D17" s="2">
        <v>0.48409722222222223</v>
      </c>
      <c r="E17">
        <v>109</v>
      </c>
      <c r="F17">
        <v>17.95</v>
      </c>
      <c r="G17">
        <v>2023</v>
      </c>
      <c r="H17" t="s">
        <v>50</v>
      </c>
      <c r="I17">
        <v>26</v>
      </c>
      <c r="J17" s="2">
        <v>0.45833333333333331</v>
      </c>
      <c r="K17" t="s">
        <v>117</v>
      </c>
      <c r="L17" t="s">
        <v>157</v>
      </c>
      <c r="M17">
        <v>3</v>
      </c>
      <c r="N17" t="s">
        <v>12</v>
      </c>
      <c r="O17">
        <v>3</v>
      </c>
      <c r="P17" t="s">
        <v>57</v>
      </c>
      <c r="Q17" t="s">
        <v>139</v>
      </c>
      <c r="R17">
        <v>13</v>
      </c>
    </row>
    <row r="18" spans="1:18" hidden="1" x14ac:dyDescent="0.3">
      <c r="A18">
        <v>11378</v>
      </c>
      <c r="B18">
        <v>5000</v>
      </c>
      <c r="C18" s="1">
        <v>45011</v>
      </c>
      <c r="D18" s="2">
        <v>0.48452546296296295</v>
      </c>
      <c r="E18">
        <v>109</v>
      </c>
      <c r="F18">
        <v>17.95</v>
      </c>
      <c r="G18">
        <v>2023</v>
      </c>
      <c r="H18" t="s">
        <v>50</v>
      </c>
      <c r="I18">
        <v>26</v>
      </c>
      <c r="J18" s="2">
        <v>0.45833333333333331</v>
      </c>
      <c r="K18" t="s">
        <v>117</v>
      </c>
      <c r="L18" t="s">
        <v>157</v>
      </c>
      <c r="M18">
        <v>3</v>
      </c>
      <c r="N18" t="s">
        <v>12</v>
      </c>
      <c r="O18">
        <v>3</v>
      </c>
      <c r="P18" t="s">
        <v>57</v>
      </c>
      <c r="Q18" t="s">
        <v>139</v>
      </c>
      <c r="R18">
        <v>13</v>
      </c>
    </row>
    <row r="19" spans="1:18" hidden="1" x14ac:dyDescent="0.3">
      <c r="A19">
        <v>11509</v>
      </c>
      <c r="B19">
        <v>5062</v>
      </c>
      <c r="C19" s="1">
        <v>45012</v>
      </c>
      <c r="D19" s="2">
        <v>0.49269675925925926</v>
      </c>
      <c r="E19">
        <v>109</v>
      </c>
      <c r="F19">
        <v>17.95</v>
      </c>
      <c r="G19">
        <v>2023</v>
      </c>
      <c r="H19" t="s">
        <v>50</v>
      </c>
      <c r="I19">
        <v>27</v>
      </c>
      <c r="J19" s="2">
        <v>0.45833333333333331</v>
      </c>
      <c r="K19" t="s">
        <v>117</v>
      </c>
      <c r="L19" t="s">
        <v>156</v>
      </c>
      <c r="M19">
        <v>3</v>
      </c>
      <c r="N19" t="s">
        <v>12</v>
      </c>
      <c r="O19">
        <v>3</v>
      </c>
      <c r="P19" t="s">
        <v>57</v>
      </c>
      <c r="Q19" t="s">
        <v>139</v>
      </c>
      <c r="R19">
        <v>13</v>
      </c>
    </row>
    <row r="20" spans="1:18" hidden="1" x14ac:dyDescent="0.3">
      <c r="A20">
        <v>4164</v>
      </c>
      <c r="B20">
        <v>1850</v>
      </c>
      <c r="C20" s="1">
        <v>44958</v>
      </c>
      <c r="D20" s="2">
        <v>0.48902777777777778</v>
      </c>
      <c r="E20">
        <v>109</v>
      </c>
      <c r="F20">
        <v>17.95</v>
      </c>
      <c r="G20">
        <v>2023</v>
      </c>
      <c r="H20" t="s">
        <v>52</v>
      </c>
      <c r="I20">
        <v>1</v>
      </c>
      <c r="J20" s="2">
        <v>0.45833333333333331</v>
      </c>
      <c r="K20" t="s">
        <v>117</v>
      </c>
      <c r="L20" t="s">
        <v>160</v>
      </c>
      <c r="M20">
        <v>2</v>
      </c>
      <c r="N20" t="s">
        <v>12</v>
      </c>
      <c r="O20">
        <v>2</v>
      </c>
      <c r="P20" t="s">
        <v>59</v>
      </c>
      <c r="Q20" t="s">
        <v>135</v>
      </c>
      <c r="R20">
        <v>5</v>
      </c>
    </row>
    <row r="21" spans="1:18" hidden="1" x14ac:dyDescent="0.3">
      <c r="A21">
        <v>4352</v>
      </c>
      <c r="B21">
        <v>1936</v>
      </c>
      <c r="C21" s="1">
        <v>44959</v>
      </c>
      <c r="D21" s="2">
        <v>0.48252314814814817</v>
      </c>
      <c r="E21">
        <v>109</v>
      </c>
      <c r="F21">
        <v>17.95</v>
      </c>
      <c r="G21">
        <v>2023</v>
      </c>
      <c r="H21" t="s">
        <v>52</v>
      </c>
      <c r="I21">
        <v>2</v>
      </c>
      <c r="J21" s="2">
        <v>0.45833333333333331</v>
      </c>
      <c r="K21" t="s">
        <v>117</v>
      </c>
      <c r="L21" t="s">
        <v>158</v>
      </c>
      <c r="M21">
        <v>2</v>
      </c>
      <c r="N21" t="s">
        <v>12</v>
      </c>
      <c r="O21">
        <v>2</v>
      </c>
      <c r="P21" t="s">
        <v>59</v>
      </c>
      <c r="Q21" t="s">
        <v>135</v>
      </c>
      <c r="R21">
        <v>5</v>
      </c>
    </row>
    <row r="22" spans="1:18" hidden="1" x14ac:dyDescent="0.3">
      <c r="A22">
        <v>4777</v>
      </c>
      <c r="B22">
        <v>2115</v>
      </c>
      <c r="C22" s="1">
        <v>44962</v>
      </c>
      <c r="D22" s="2">
        <v>0.4689699074074074</v>
      </c>
      <c r="E22">
        <v>109</v>
      </c>
      <c r="F22">
        <v>17.95</v>
      </c>
      <c r="G22">
        <v>2023</v>
      </c>
      <c r="H22" t="s">
        <v>52</v>
      </c>
      <c r="I22">
        <v>5</v>
      </c>
      <c r="J22" s="2">
        <v>0.45833333333333331</v>
      </c>
      <c r="K22" t="s">
        <v>117</v>
      </c>
      <c r="L22" t="s">
        <v>157</v>
      </c>
      <c r="M22">
        <v>2</v>
      </c>
      <c r="N22" t="s">
        <v>12</v>
      </c>
      <c r="O22">
        <v>2</v>
      </c>
      <c r="P22" t="s">
        <v>59</v>
      </c>
      <c r="Q22" t="s">
        <v>142</v>
      </c>
      <c r="R22">
        <v>6</v>
      </c>
    </row>
    <row r="23" spans="1:18" hidden="1" x14ac:dyDescent="0.3">
      <c r="A23">
        <v>4912</v>
      </c>
      <c r="B23">
        <v>2178</v>
      </c>
      <c r="C23" s="1">
        <v>44963</v>
      </c>
      <c r="D23" s="2">
        <v>0.48084490740740743</v>
      </c>
      <c r="E23">
        <v>109</v>
      </c>
      <c r="F23">
        <v>17.95</v>
      </c>
      <c r="G23">
        <v>2023</v>
      </c>
      <c r="H23" t="s">
        <v>52</v>
      </c>
      <c r="I23">
        <v>6</v>
      </c>
      <c r="J23" s="2">
        <v>0.45833333333333331</v>
      </c>
      <c r="K23" t="s">
        <v>117</v>
      </c>
      <c r="L23" t="s">
        <v>156</v>
      </c>
      <c r="M23">
        <v>2</v>
      </c>
      <c r="N23" t="s">
        <v>12</v>
      </c>
      <c r="O23">
        <v>2</v>
      </c>
      <c r="P23" t="s">
        <v>59</v>
      </c>
      <c r="Q23" t="s">
        <v>142</v>
      </c>
      <c r="R23">
        <v>6</v>
      </c>
    </row>
    <row r="24" spans="1:18" hidden="1" x14ac:dyDescent="0.3">
      <c r="A24">
        <v>5060</v>
      </c>
      <c r="B24">
        <v>2241</v>
      </c>
      <c r="C24" s="1">
        <v>44964</v>
      </c>
      <c r="D24" s="2">
        <v>0.48660879629629628</v>
      </c>
      <c r="E24">
        <v>109</v>
      </c>
      <c r="F24">
        <v>17.95</v>
      </c>
      <c r="G24">
        <v>2023</v>
      </c>
      <c r="H24" t="s">
        <v>52</v>
      </c>
      <c r="I24">
        <v>7</v>
      </c>
      <c r="J24" s="2">
        <v>0.45833333333333331</v>
      </c>
      <c r="K24" t="s">
        <v>117</v>
      </c>
      <c r="L24" t="s">
        <v>161</v>
      </c>
      <c r="M24">
        <v>2</v>
      </c>
      <c r="N24" t="s">
        <v>12</v>
      </c>
      <c r="O24">
        <v>2</v>
      </c>
      <c r="P24" t="s">
        <v>59</v>
      </c>
      <c r="Q24" t="s">
        <v>142</v>
      </c>
      <c r="R24">
        <v>6</v>
      </c>
    </row>
    <row r="25" spans="1:18" hidden="1" x14ac:dyDescent="0.3">
      <c r="A25">
        <v>5583</v>
      </c>
      <c r="B25">
        <v>2471</v>
      </c>
      <c r="C25" s="1">
        <v>44968</v>
      </c>
      <c r="D25" s="2">
        <v>0.49174768518518519</v>
      </c>
      <c r="E25">
        <v>109</v>
      </c>
      <c r="F25">
        <v>17.95</v>
      </c>
      <c r="G25">
        <v>2023</v>
      </c>
      <c r="H25" t="s">
        <v>52</v>
      </c>
      <c r="I25">
        <v>11</v>
      </c>
      <c r="J25" s="2">
        <v>0.45833333333333331</v>
      </c>
      <c r="K25" t="s">
        <v>117</v>
      </c>
      <c r="L25" t="s">
        <v>155</v>
      </c>
      <c r="M25">
        <v>2</v>
      </c>
      <c r="N25" t="s">
        <v>12</v>
      </c>
      <c r="O25">
        <v>2</v>
      </c>
      <c r="P25" t="s">
        <v>59</v>
      </c>
      <c r="Q25" t="s">
        <v>142</v>
      </c>
      <c r="R25">
        <v>6</v>
      </c>
    </row>
    <row r="26" spans="1:18" hidden="1" x14ac:dyDescent="0.3">
      <c r="A26">
        <v>5731</v>
      </c>
      <c r="B26">
        <v>2540</v>
      </c>
      <c r="C26" s="1">
        <v>44969</v>
      </c>
      <c r="D26" s="2">
        <v>0.49224537037037036</v>
      </c>
      <c r="E26">
        <v>109</v>
      </c>
      <c r="F26">
        <v>17.95</v>
      </c>
      <c r="G26">
        <v>2023</v>
      </c>
      <c r="H26" t="s">
        <v>52</v>
      </c>
      <c r="I26">
        <v>12</v>
      </c>
      <c r="J26" s="2">
        <v>0.45833333333333331</v>
      </c>
      <c r="K26" t="s">
        <v>117</v>
      </c>
      <c r="L26" t="s">
        <v>157</v>
      </c>
      <c r="M26">
        <v>2</v>
      </c>
      <c r="N26" t="s">
        <v>12</v>
      </c>
      <c r="O26">
        <v>2</v>
      </c>
      <c r="P26" t="s">
        <v>59</v>
      </c>
      <c r="Q26" t="s">
        <v>141</v>
      </c>
      <c r="R26">
        <v>7</v>
      </c>
    </row>
    <row r="27" spans="1:18" hidden="1" x14ac:dyDescent="0.3">
      <c r="A27">
        <v>6156</v>
      </c>
      <c r="B27">
        <v>2725</v>
      </c>
      <c r="C27" s="1">
        <v>44972</v>
      </c>
      <c r="D27" s="2">
        <v>0.49444444444444446</v>
      </c>
      <c r="E27">
        <v>109</v>
      </c>
      <c r="F27">
        <v>17.95</v>
      </c>
      <c r="G27">
        <v>2023</v>
      </c>
      <c r="H27" t="s">
        <v>52</v>
      </c>
      <c r="I27">
        <v>15</v>
      </c>
      <c r="J27" s="2">
        <v>0.45833333333333331</v>
      </c>
      <c r="K27" t="s">
        <v>117</v>
      </c>
      <c r="L27" t="s">
        <v>160</v>
      </c>
      <c r="M27">
        <v>2</v>
      </c>
      <c r="N27" t="s">
        <v>12</v>
      </c>
      <c r="O27">
        <v>2</v>
      </c>
      <c r="P27" t="s">
        <v>59</v>
      </c>
      <c r="Q27" t="s">
        <v>141</v>
      </c>
      <c r="R27">
        <v>7</v>
      </c>
    </row>
    <row r="28" spans="1:18" hidden="1" x14ac:dyDescent="0.3">
      <c r="A28">
        <v>6282</v>
      </c>
      <c r="B28">
        <v>2781</v>
      </c>
      <c r="C28" s="1">
        <v>44973</v>
      </c>
      <c r="D28" s="2">
        <v>0.49101851851851852</v>
      </c>
      <c r="E28">
        <v>109</v>
      </c>
      <c r="F28">
        <v>17.95</v>
      </c>
      <c r="G28">
        <v>2023</v>
      </c>
      <c r="H28" t="s">
        <v>52</v>
      </c>
      <c r="I28">
        <v>16</v>
      </c>
      <c r="J28" s="2">
        <v>0.45833333333333331</v>
      </c>
      <c r="K28" t="s">
        <v>117</v>
      </c>
      <c r="L28" t="s">
        <v>158</v>
      </c>
      <c r="M28">
        <v>2</v>
      </c>
      <c r="N28" t="s">
        <v>12</v>
      </c>
      <c r="O28">
        <v>2</v>
      </c>
      <c r="P28" t="s">
        <v>59</v>
      </c>
      <c r="Q28" t="s">
        <v>141</v>
      </c>
      <c r="R28">
        <v>7</v>
      </c>
    </row>
    <row r="29" spans="1:18" hidden="1" x14ac:dyDescent="0.3">
      <c r="A29">
        <v>6531</v>
      </c>
      <c r="B29">
        <v>2892</v>
      </c>
      <c r="C29" s="1">
        <v>44975</v>
      </c>
      <c r="D29" s="2">
        <v>0.48703703703703705</v>
      </c>
      <c r="E29">
        <v>109</v>
      </c>
      <c r="F29">
        <v>17.95</v>
      </c>
      <c r="G29">
        <v>2023</v>
      </c>
      <c r="H29" t="s">
        <v>52</v>
      </c>
      <c r="I29">
        <v>18</v>
      </c>
      <c r="J29" s="2">
        <v>0.45833333333333331</v>
      </c>
      <c r="K29" t="s">
        <v>117</v>
      </c>
      <c r="L29" t="s">
        <v>155</v>
      </c>
      <c r="M29">
        <v>2</v>
      </c>
      <c r="N29" t="s">
        <v>12</v>
      </c>
      <c r="O29">
        <v>2</v>
      </c>
      <c r="P29" t="s">
        <v>59</v>
      </c>
      <c r="Q29" t="s">
        <v>141</v>
      </c>
      <c r="R29">
        <v>7</v>
      </c>
    </row>
    <row r="30" spans="1:18" hidden="1" x14ac:dyDescent="0.3">
      <c r="A30">
        <v>7450</v>
      </c>
      <c r="B30">
        <v>3284</v>
      </c>
      <c r="C30" s="1">
        <v>44982</v>
      </c>
      <c r="D30" s="2">
        <v>0.48462962962962963</v>
      </c>
      <c r="E30">
        <v>109</v>
      </c>
      <c r="F30">
        <v>17.95</v>
      </c>
      <c r="G30">
        <v>2023</v>
      </c>
      <c r="H30" t="s">
        <v>52</v>
      </c>
      <c r="I30">
        <v>25</v>
      </c>
      <c r="J30" s="2">
        <v>0.45833333333333331</v>
      </c>
      <c r="K30" t="s">
        <v>117</v>
      </c>
      <c r="L30" t="s">
        <v>155</v>
      </c>
      <c r="M30">
        <v>2</v>
      </c>
      <c r="N30" t="s">
        <v>12</v>
      </c>
      <c r="O30">
        <v>2</v>
      </c>
      <c r="P30" t="s">
        <v>59</v>
      </c>
      <c r="Q30" t="s">
        <v>143</v>
      </c>
      <c r="R30">
        <v>8</v>
      </c>
    </row>
    <row r="31" spans="1:18" hidden="1" x14ac:dyDescent="0.3">
      <c r="A31">
        <v>7903</v>
      </c>
      <c r="B31">
        <v>3473</v>
      </c>
      <c r="C31" s="1">
        <v>44985</v>
      </c>
      <c r="D31" s="2">
        <v>0.49285879629629631</v>
      </c>
      <c r="E31">
        <v>109</v>
      </c>
      <c r="F31">
        <v>17.95</v>
      </c>
      <c r="G31">
        <v>2023</v>
      </c>
      <c r="H31" t="s">
        <v>52</v>
      </c>
      <c r="I31">
        <v>28</v>
      </c>
      <c r="J31" s="2">
        <v>0.45833333333333331</v>
      </c>
      <c r="K31" t="s">
        <v>117</v>
      </c>
      <c r="L31" t="s">
        <v>161</v>
      </c>
      <c r="M31">
        <v>2</v>
      </c>
      <c r="N31" t="s">
        <v>12</v>
      </c>
      <c r="O31">
        <v>2</v>
      </c>
      <c r="P31" t="s">
        <v>59</v>
      </c>
      <c r="Q31" t="s">
        <v>137</v>
      </c>
      <c r="R31">
        <v>9</v>
      </c>
    </row>
    <row r="32" spans="1:18" hidden="1" x14ac:dyDescent="0.3">
      <c r="A32">
        <v>1</v>
      </c>
      <c r="B32">
        <v>1</v>
      </c>
      <c r="C32" s="1">
        <v>44927</v>
      </c>
      <c r="D32" s="2">
        <v>0.4851388888888889</v>
      </c>
      <c r="E32">
        <v>109</v>
      </c>
      <c r="F32">
        <v>17.95</v>
      </c>
      <c r="G32">
        <v>2023</v>
      </c>
      <c r="H32" t="s">
        <v>51</v>
      </c>
      <c r="I32">
        <v>1</v>
      </c>
      <c r="J32" s="2">
        <v>0.45833333333333331</v>
      </c>
      <c r="K32" t="s">
        <v>117</v>
      </c>
      <c r="L32" t="s">
        <v>157</v>
      </c>
      <c r="M32">
        <v>1</v>
      </c>
      <c r="N32" t="s">
        <v>12</v>
      </c>
      <c r="O32">
        <v>1</v>
      </c>
      <c r="P32" t="s">
        <v>58</v>
      </c>
      <c r="Q32" t="s">
        <v>132</v>
      </c>
      <c r="R32">
        <v>1</v>
      </c>
    </row>
    <row r="33" spans="1:18" hidden="1" x14ac:dyDescent="0.3">
      <c r="A33">
        <v>584</v>
      </c>
      <c r="B33">
        <v>255</v>
      </c>
      <c r="C33" s="1">
        <v>44931</v>
      </c>
      <c r="D33" s="2">
        <v>0.47471064814814817</v>
      </c>
      <c r="E33">
        <v>109</v>
      </c>
      <c r="F33">
        <v>17.95</v>
      </c>
      <c r="G33">
        <v>2023</v>
      </c>
      <c r="H33" t="s">
        <v>51</v>
      </c>
      <c r="I33">
        <v>5</v>
      </c>
      <c r="J33" s="2">
        <v>0.45833333333333331</v>
      </c>
      <c r="K33" t="s">
        <v>117</v>
      </c>
      <c r="L33" t="s">
        <v>158</v>
      </c>
      <c r="M33">
        <v>1</v>
      </c>
      <c r="N33" t="s">
        <v>12</v>
      </c>
      <c r="O33">
        <v>1</v>
      </c>
      <c r="P33" t="s">
        <v>58</v>
      </c>
      <c r="Q33" t="s">
        <v>132</v>
      </c>
      <c r="R33">
        <v>1</v>
      </c>
    </row>
    <row r="34" spans="1:18" hidden="1" x14ac:dyDescent="0.3">
      <c r="A34">
        <v>705</v>
      </c>
      <c r="B34">
        <v>310</v>
      </c>
      <c r="C34" s="1">
        <v>44932</v>
      </c>
      <c r="D34" s="2">
        <v>0.48666666666666669</v>
      </c>
      <c r="E34">
        <v>109</v>
      </c>
      <c r="F34">
        <v>17.95</v>
      </c>
      <c r="G34">
        <v>2023</v>
      </c>
      <c r="H34" t="s">
        <v>51</v>
      </c>
      <c r="I34">
        <v>6</v>
      </c>
      <c r="J34" s="2">
        <v>0.45833333333333331</v>
      </c>
      <c r="K34" t="s">
        <v>117</v>
      </c>
      <c r="L34" t="s">
        <v>159</v>
      </c>
      <c r="M34">
        <v>1</v>
      </c>
      <c r="N34" t="s">
        <v>12</v>
      </c>
      <c r="O34">
        <v>1</v>
      </c>
      <c r="P34" t="s">
        <v>58</v>
      </c>
      <c r="Q34" t="s">
        <v>132</v>
      </c>
      <c r="R34">
        <v>1</v>
      </c>
    </row>
    <row r="35" spans="1:18" hidden="1" x14ac:dyDescent="0.3">
      <c r="A35">
        <v>983</v>
      </c>
      <c r="B35">
        <v>431</v>
      </c>
      <c r="C35" s="1">
        <v>44934</v>
      </c>
      <c r="D35" s="2">
        <v>0.47028935185185183</v>
      </c>
      <c r="E35">
        <v>109</v>
      </c>
      <c r="F35">
        <v>17.95</v>
      </c>
      <c r="G35">
        <v>2023</v>
      </c>
      <c r="H35" t="s">
        <v>51</v>
      </c>
      <c r="I35">
        <v>8</v>
      </c>
      <c r="J35" s="2">
        <v>0.45833333333333331</v>
      </c>
      <c r="K35" t="s">
        <v>117</v>
      </c>
      <c r="L35" t="s">
        <v>157</v>
      </c>
      <c r="M35">
        <v>1</v>
      </c>
      <c r="N35" t="s">
        <v>12</v>
      </c>
      <c r="O35">
        <v>1</v>
      </c>
      <c r="P35" t="s">
        <v>58</v>
      </c>
      <c r="Q35" t="s">
        <v>134</v>
      </c>
      <c r="R35">
        <v>2</v>
      </c>
    </row>
    <row r="36" spans="1:18" hidden="1" x14ac:dyDescent="0.3">
      <c r="A36">
        <v>1768</v>
      </c>
      <c r="B36">
        <v>785</v>
      </c>
      <c r="C36" s="1">
        <v>44940</v>
      </c>
      <c r="D36" s="2">
        <v>0.47828703703703701</v>
      </c>
      <c r="E36">
        <v>109</v>
      </c>
      <c r="F36">
        <v>17.95</v>
      </c>
      <c r="G36">
        <v>2023</v>
      </c>
      <c r="H36" t="s">
        <v>51</v>
      </c>
      <c r="I36">
        <v>14</v>
      </c>
      <c r="J36" s="2">
        <v>0.45833333333333331</v>
      </c>
      <c r="K36" t="s">
        <v>117</v>
      </c>
      <c r="L36" t="s">
        <v>155</v>
      </c>
      <c r="M36">
        <v>1</v>
      </c>
      <c r="N36" t="s">
        <v>12</v>
      </c>
      <c r="O36">
        <v>1</v>
      </c>
      <c r="P36" t="s">
        <v>58</v>
      </c>
      <c r="Q36" t="s">
        <v>134</v>
      </c>
      <c r="R36">
        <v>2</v>
      </c>
    </row>
    <row r="37" spans="1:18" hidden="1" x14ac:dyDescent="0.3">
      <c r="A37">
        <v>2313</v>
      </c>
      <c r="B37">
        <v>1031</v>
      </c>
      <c r="C37" s="1">
        <v>44944</v>
      </c>
      <c r="D37" s="2">
        <v>0.48545138888888889</v>
      </c>
      <c r="E37">
        <v>109</v>
      </c>
      <c r="F37">
        <v>17.95</v>
      </c>
      <c r="G37">
        <v>2023</v>
      </c>
      <c r="H37" t="s">
        <v>51</v>
      </c>
      <c r="I37">
        <v>18</v>
      </c>
      <c r="J37" s="2">
        <v>0.45833333333333331</v>
      </c>
      <c r="K37" t="s">
        <v>117</v>
      </c>
      <c r="L37" t="s">
        <v>160</v>
      </c>
      <c r="M37">
        <v>1</v>
      </c>
      <c r="N37" t="s">
        <v>12</v>
      </c>
      <c r="O37">
        <v>1</v>
      </c>
      <c r="P37" t="s">
        <v>58</v>
      </c>
      <c r="Q37" t="s">
        <v>133</v>
      </c>
      <c r="R37">
        <v>3</v>
      </c>
    </row>
    <row r="38" spans="1:18" hidden="1" x14ac:dyDescent="0.3">
      <c r="A38">
        <v>2435</v>
      </c>
      <c r="B38">
        <v>1085</v>
      </c>
      <c r="C38" s="1">
        <v>44945</v>
      </c>
      <c r="D38" s="2">
        <v>0.48408564814814814</v>
      </c>
      <c r="E38">
        <v>109</v>
      </c>
      <c r="F38">
        <v>17.95</v>
      </c>
      <c r="G38">
        <v>2023</v>
      </c>
      <c r="H38" t="s">
        <v>51</v>
      </c>
      <c r="I38">
        <v>19</v>
      </c>
      <c r="J38" s="2">
        <v>0.45833333333333331</v>
      </c>
      <c r="K38" t="s">
        <v>117</v>
      </c>
      <c r="L38" t="s">
        <v>158</v>
      </c>
      <c r="M38">
        <v>1</v>
      </c>
      <c r="N38" t="s">
        <v>12</v>
      </c>
      <c r="O38">
        <v>1</v>
      </c>
      <c r="P38" t="s">
        <v>58</v>
      </c>
      <c r="Q38" t="s">
        <v>133</v>
      </c>
      <c r="R38">
        <v>3</v>
      </c>
    </row>
    <row r="39" spans="1:18" hidden="1" x14ac:dyDescent="0.3">
      <c r="A39">
        <v>2997</v>
      </c>
      <c r="B39">
        <v>1323</v>
      </c>
      <c r="C39" s="1">
        <v>44949</v>
      </c>
      <c r="D39" s="2">
        <v>0.49001157407407409</v>
      </c>
      <c r="E39">
        <v>109</v>
      </c>
      <c r="F39">
        <v>17.95</v>
      </c>
      <c r="G39">
        <v>2023</v>
      </c>
      <c r="H39" t="s">
        <v>51</v>
      </c>
      <c r="I39">
        <v>23</v>
      </c>
      <c r="J39" s="2">
        <v>0.45833333333333331</v>
      </c>
      <c r="K39" t="s">
        <v>117</v>
      </c>
      <c r="L39" t="s">
        <v>156</v>
      </c>
      <c r="M39">
        <v>1</v>
      </c>
      <c r="N39" t="s">
        <v>12</v>
      </c>
      <c r="O39">
        <v>1</v>
      </c>
      <c r="P39" t="s">
        <v>58</v>
      </c>
      <c r="Q39" t="s">
        <v>131</v>
      </c>
      <c r="R39">
        <v>4</v>
      </c>
    </row>
    <row r="40" spans="1:18" hidden="1" x14ac:dyDescent="0.3">
      <c r="A40">
        <v>2998</v>
      </c>
      <c r="B40">
        <v>1323</v>
      </c>
      <c r="C40" s="1">
        <v>44949</v>
      </c>
      <c r="D40" s="2">
        <v>0.49001157407407409</v>
      </c>
      <c r="E40">
        <v>109</v>
      </c>
      <c r="F40">
        <v>17.95</v>
      </c>
      <c r="G40">
        <v>2023</v>
      </c>
      <c r="H40" t="s">
        <v>51</v>
      </c>
      <c r="I40">
        <v>23</v>
      </c>
      <c r="J40" s="2">
        <v>0.45833333333333331</v>
      </c>
      <c r="K40" t="s">
        <v>117</v>
      </c>
      <c r="L40" t="s">
        <v>156</v>
      </c>
      <c r="M40">
        <v>1</v>
      </c>
      <c r="N40" t="s">
        <v>12</v>
      </c>
      <c r="O40">
        <v>1</v>
      </c>
      <c r="P40" t="s">
        <v>58</v>
      </c>
      <c r="Q40" t="s">
        <v>131</v>
      </c>
      <c r="R40">
        <v>4</v>
      </c>
    </row>
    <row r="41" spans="1:18" hidden="1" x14ac:dyDescent="0.3">
      <c r="A41">
        <v>3387</v>
      </c>
      <c r="B41">
        <v>1499</v>
      </c>
      <c r="C41" s="1">
        <v>44952</v>
      </c>
      <c r="D41" s="2">
        <v>0.48163194444444446</v>
      </c>
      <c r="E41">
        <v>109</v>
      </c>
      <c r="F41">
        <v>17.95</v>
      </c>
      <c r="G41">
        <v>2023</v>
      </c>
      <c r="H41" t="s">
        <v>51</v>
      </c>
      <c r="I41">
        <v>26</v>
      </c>
      <c r="J41" s="2">
        <v>0.45833333333333331</v>
      </c>
      <c r="K41" t="s">
        <v>117</v>
      </c>
      <c r="L41" t="s">
        <v>158</v>
      </c>
      <c r="M41">
        <v>1</v>
      </c>
      <c r="N41" t="s">
        <v>12</v>
      </c>
      <c r="O41">
        <v>1</v>
      </c>
      <c r="P41" t="s">
        <v>58</v>
      </c>
      <c r="Q41" t="s">
        <v>131</v>
      </c>
      <c r="R41">
        <v>4</v>
      </c>
    </row>
    <row r="42" spans="1:18" hidden="1" x14ac:dyDescent="0.3">
      <c r="A42">
        <v>3881</v>
      </c>
      <c r="B42">
        <v>1730</v>
      </c>
      <c r="C42" s="1">
        <v>44956</v>
      </c>
      <c r="D42" s="2">
        <v>0.48557870370370371</v>
      </c>
      <c r="E42">
        <v>109</v>
      </c>
      <c r="F42">
        <v>17.95</v>
      </c>
      <c r="G42">
        <v>2023</v>
      </c>
      <c r="H42" t="s">
        <v>51</v>
      </c>
      <c r="I42">
        <v>30</v>
      </c>
      <c r="J42" s="2">
        <v>0.45833333333333331</v>
      </c>
      <c r="K42" t="s">
        <v>117</v>
      </c>
      <c r="L42" t="s">
        <v>156</v>
      </c>
      <c r="M42">
        <v>1</v>
      </c>
      <c r="N42" t="s">
        <v>12</v>
      </c>
      <c r="O42">
        <v>1</v>
      </c>
      <c r="P42" t="s">
        <v>58</v>
      </c>
      <c r="Q42" t="s">
        <v>135</v>
      </c>
      <c r="R42">
        <v>5</v>
      </c>
    </row>
    <row r="43" spans="1:18" hidden="1" x14ac:dyDescent="0.3">
      <c r="A43">
        <v>9127</v>
      </c>
      <c r="B43">
        <v>4003</v>
      </c>
      <c r="C43" s="1">
        <v>44994</v>
      </c>
      <c r="D43" s="2">
        <v>0.4929398148148148</v>
      </c>
      <c r="E43">
        <v>110</v>
      </c>
      <c r="F43">
        <v>17.95</v>
      </c>
      <c r="G43">
        <v>2023</v>
      </c>
      <c r="H43" t="s">
        <v>50</v>
      </c>
      <c r="I43">
        <v>9</v>
      </c>
      <c r="J43" s="2">
        <v>0.45833333333333331</v>
      </c>
      <c r="K43" t="s">
        <v>117</v>
      </c>
      <c r="L43" t="s">
        <v>158</v>
      </c>
      <c r="M43">
        <v>3</v>
      </c>
      <c r="N43" t="s">
        <v>12</v>
      </c>
      <c r="O43">
        <v>3</v>
      </c>
      <c r="P43" t="s">
        <v>57</v>
      </c>
      <c r="Q43" t="s">
        <v>136</v>
      </c>
      <c r="R43">
        <v>10</v>
      </c>
    </row>
    <row r="44" spans="1:18" hidden="1" x14ac:dyDescent="0.3">
      <c r="A44">
        <v>10066</v>
      </c>
      <c r="B44">
        <v>4405</v>
      </c>
      <c r="C44" s="1">
        <v>45001</v>
      </c>
      <c r="D44" s="2">
        <v>0.49674768518518519</v>
      </c>
      <c r="E44">
        <v>110</v>
      </c>
      <c r="F44">
        <v>17.95</v>
      </c>
      <c r="G44">
        <v>2023</v>
      </c>
      <c r="H44" t="s">
        <v>50</v>
      </c>
      <c r="I44">
        <v>16</v>
      </c>
      <c r="J44" s="2">
        <v>0.45833333333333331</v>
      </c>
      <c r="K44" t="s">
        <v>117</v>
      </c>
      <c r="L44" t="s">
        <v>158</v>
      </c>
      <c r="M44">
        <v>3</v>
      </c>
      <c r="N44" t="s">
        <v>12</v>
      </c>
      <c r="O44">
        <v>3</v>
      </c>
      <c r="P44" t="s">
        <v>57</v>
      </c>
      <c r="Q44" t="s">
        <v>138</v>
      </c>
      <c r="R44">
        <v>11</v>
      </c>
    </row>
    <row r="45" spans="1:18" hidden="1" x14ac:dyDescent="0.3">
      <c r="A45">
        <v>10207</v>
      </c>
      <c r="B45">
        <v>4471</v>
      </c>
      <c r="C45" s="1">
        <v>45002</v>
      </c>
      <c r="D45" s="2">
        <v>0.48873842592592592</v>
      </c>
      <c r="E45">
        <v>110</v>
      </c>
      <c r="F45">
        <v>17.95</v>
      </c>
      <c r="G45">
        <v>2023</v>
      </c>
      <c r="H45" t="s">
        <v>50</v>
      </c>
      <c r="I45">
        <v>17</v>
      </c>
      <c r="J45" s="2">
        <v>0.45833333333333331</v>
      </c>
      <c r="K45" t="s">
        <v>117</v>
      </c>
      <c r="L45" t="s">
        <v>159</v>
      </c>
      <c r="M45">
        <v>3</v>
      </c>
      <c r="N45" t="s">
        <v>12</v>
      </c>
      <c r="O45">
        <v>3</v>
      </c>
      <c r="P45" t="s">
        <v>57</v>
      </c>
      <c r="Q45" t="s">
        <v>138</v>
      </c>
      <c r="R45">
        <v>11</v>
      </c>
    </row>
    <row r="46" spans="1:18" hidden="1" x14ac:dyDescent="0.3">
      <c r="A46">
        <v>10210</v>
      </c>
      <c r="B46">
        <v>4472</v>
      </c>
      <c r="C46" s="1">
        <v>45002</v>
      </c>
      <c r="D46" s="2">
        <v>0.49892361111111111</v>
      </c>
      <c r="E46">
        <v>110</v>
      </c>
      <c r="F46">
        <v>17.95</v>
      </c>
      <c r="G46">
        <v>2023</v>
      </c>
      <c r="H46" t="s">
        <v>50</v>
      </c>
      <c r="I46">
        <v>17</v>
      </c>
      <c r="J46" s="2">
        <v>0.45833333333333331</v>
      </c>
      <c r="K46" t="s">
        <v>117</v>
      </c>
      <c r="L46" t="s">
        <v>159</v>
      </c>
      <c r="M46">
        <v>3</v>
      </c>
      <c r="N46" t="s">
        <v>12</v>
      </c>
      <c r="O46">
        <v>3</v>
      </c>
      <c r="P46" t="s">
        <v>57</v>
      </c>
      <c r="Q46" t="s">
        <v>138</v>
      </c>
      <c r="R46">
        <v>11</v>
      </c>
    </row>
    <row r="47" spans="1:18" hidden="1" x14ac:dyDescent="0.3">
      <c r="A47">
        <v>11954</v>
      </c>
      <c r="B47">
        <v>5251</v>
      </c>
      <c r="C47" s="1">
        <v>45015</v>
      </c>
      <c r="D47" s="2">
        <v>0.49465277777777777</v>
      </c>
      <c r="E47">
        <v>110</v>
      </c>
      <c r="F47">
        <v>17.95</v>
      </c>
      <c r="G47">
        <v>2023</v>
      </c>
      <c r="H47" t="s">
        <v>50</v>
      </c>
      <c r="I47">
        <v>30</v>
      </c>
      <c r="J47" s="2">
        <v>0.45833333333333331</v>
      </c>
      <c r="K47" t="s">
        <v>117</v>
      </c>
      <c r="L47" t="s">
        <v>158</v>
      </c>
      <c r="M47">
        <v>3</v>
      </c>
      <c r="N47" t="s">
        <v>12</v>
      </c>
      <c r="O47">
        <v>3</v>
      </c>
      <c r="P47" t="s">
        <v>57</v>
      </c>
      <c r="Q47" t="s">
        <v>139</v>
      </c>
      <c r="R47">
        <v>13</v>
      </c>
    </row>
    <row r="48" spans="1:18" hidden="1" x14ac:dyDescent="0.3">
      <c r="A48">
        <v>4160</v>
      </c>
      <c r="B48">
        <v>1848</v>
      </c>
      <c r="C48" s="1">
        <v>44958</v>
      </c>
      <c r="D48" s="2">
        <v>0.4866435185185185</v>
      </c>
      <c r="E48">
        <v>110</v>
      </c>
      <c r="F48">
        <v>17.95</v>
      </c>
      <c r="G48">
        <v>2023</v>
      </c>
      <c r="H48" t="s">
        <v>52</v>
      </c>
      <c r="I48">
        <v>1</v>
      </c>
      <c r="J48" s="2">
        <v>0.45833333333333331</v>
      </c>
      <c r="K48" t="s">
        <v>117</v>
      </c>
      <c r="L48" t="s">
        <v>160</v>
      </c>
      <c r="M48">
        <v>2</v>
      </c>
      <c r="N48" t="s">
        <v>12</v>
      </c>
      <c r="O48">
        <v>2</v>
      </c>
      <c r="P48" t="s">
        <v>59</v>
      </c>
      <c r="Q48" t="s">
        <v>135</v>
      </c>
      <c r="R48">
        <v>5</v>
      </c>
    </row>
    <row r="49" spans="1:18" hidden="1" x14ac:dyDescent="0.3">
      <c r="A49">
        <v>4489</v>
      </c>
      <c r="B49">
        <v>1996</v>
      </c>
      <c r="C49" s="1">
        <v>44960</v>
      </c>
      <c r="D49" s="2">
        <v>0.47598379629629628</v>
      </c>
      <c r="E49">
        <v>110</v>
      </c>
      <c r="F49">
        <v>17.95</v>
      </c>
      <c r="G49">
        <v>2023</v>
      </c>
      <c r="H49" t="s">
        <v>52</v>
      </c>
      <c r="I49">
        <v>3</v>
      </c>
      <c r="J49" s="2">
        <v>0.45833333333333331</v>
      </c>
      <c r="K49" t="s">
        <v>117</v>
      </c>
      <c r="L49" t="s">
        <v>159</v>
      </c>
      <c r="M49">
        <v>2</v>
      </c>
      <c r="N49" t="s">
        <v>12</v>
      </c>
      <c r="O49">
        <v>2</v>
      </c>
      <c r="P49" t="s">
        <v>59</v>
      </c>
      <c r="Q49" t="s">
        <v>135</v>
      </c>
      <c r="R49">
        <v>5</v>
      </c>
    </row>
    <row r="50" spans="1:18" hidden="1" x14ac:dyDescent="0.3">
      <c r="A50">
        <v>4646</v>
      </c>
      <c r="B50">
        <v>2060</v>
      </c>
      <c r="C50" s="1">
        <v>44961</v>
      </c>
      <c r="D50" s="2">
        <v>0.4896875</v>
      </c>
      <c r="E50">
        <v>110</v>
      </c>
      <c r="F50">
        <v>17.95</v>
      </c>
      <c r="G50">
        <v>2023</v>
      </c>
      <c r="H50" t="s">
        <v>52</v>
      </c>
      <c r="I50">
        <v>4</v>
      </c>
      <c r="J50" s="2">
        <v>0.45833333333333331</v>
      </c>
      <c r="K50" t="s">
        <v>117</v>
      </c>
      <c r="L50" t="s">
        <v>155</v>
      </c>
      <c r="M50">
        <v>2</v>
      </c>
      <c r="N50" t="s">
        <v>12</v>
      </c>
      <c r="O50">
        <v>2</v>
      </c>
      <c r="P50" t="s">
        <v>59</v>
      </c>
      <c r="Q50" t="s">
        <v>135</v>
      </c>
      <c r="R50">
        <v>5</v>
      </c>
    </row>
    <row r="51" spans="1:18" hidden="1" x14ac:dyDescent="0.3">
      <c r="A51">
        <v>4650</v>
      </c>
      <c r="B51">
        <v>2062</v>
      </c>
      <c r="C51" s="1">
        <v>44961</v>
      </c>
      <c r="D51" s="2">
        <v>0.49759259259259259</v>
      </c>
      <c r="E51">
        <v>110</v>
      </c>
      <c r="F51">
        <v>17.95</v>
      </c>
      <c r="G51">
        <v>2023</v>
      </c>
      <c r="H51" t="s">
        <v>52</v>
      </c>
      <c r="I51">
        <v>4</v>
      </c>
      <c r="J51" s="2">
        <v>0.45833333333333331</v>
      </c>
      <c r="K51" t="s">
        <v>117</v>
      </c>
      <c r="L51" t="s">
        <v>155</v>
      </c>
      <c r="M51">
        <v>2</v>
      </c>
      <c r="N51" t="s">
        <v>12</v>
      </c>
      <c r="O51">
        <v>2</v>
      </c>
      <c r="P51" t="s">
        <v>59</v>
      </c>
      <c r="Q51" t="s">
        <v>135</v>
      </c>
      <c r="R51">
        <v>5</v>
      </c>
    </row>
    <row r="52" spans="1:18" hidden="1" x14ac:dyDescent="0.3">
      <c r="A52">
        <v>5065</v>
      </c>
      <c r="B52">
        <v>2242</v>
      </c>
      <c r="C52" s="1">
        <v>44964</v>
      </c>
      <c r="D52" s="2">
        <v>0.49828703703703703</v>
      </c>
      <c r="E52">
        <v>110</v>
      </c>
      <c r="F52">
        <v>17.95</v>
      </c>
      <c r="G52">
        <v>2023</v>
      </c>
      <c r="H52" t="s">
        <v>52</v>
      </c>
      <c r="I52">
        <v>7</v>
      </c>
      <c r="J52" s="2">
        <v>0.45833333333333331</v>
      </c>
      <c r="K52" t="s">
        <v>117</v>
      </c>
      <c r="L52" t="s">
        <v>161</v>
      </c>
      <c r="M52">
        <v>2</v>
      </c>
      <c r="N52" t="s">
        <v>12</v>
      </c>
      <c r="O52">
        <v>2</v>
      </c>
      <c r="P52" t="s">
        <v>59</v>
      </c>
      <c r="Q52" t="s">
        <v>142</v>
      </c>
      <c r="R52">
        <v>6</v>
      </c>
    </row>
    <row r="53" spans="1:18" hidden="1" x14ac:dyDescent="0.3">
      <c r="A53">
        <v>5196</v>
      </c>
      <c r="B53">
        <v>2302</v>
      </c>
      <c r="C53" s="1">
        <v>44965</v>
      </c>
      <c r="D53" s="2">
        <v>0.4904513888888889</v>
      </c>
      <c r="E53">
        <v>110</v>
      </c>
      <c r="F53">
        <v>17.95</v>
      </c>
      <c r="G53">
        <v>2023</v>
      </c>
      <c r="H53" t="s">
        <v>52</v>
      </c>
      <c r="I53">
        <v>8</v>
      </c>
      <c r="J53" s="2">
        <v>0.45833333333333331</v>
      </c>
      <c r="K53" t="s">
        <v>117</v>
      </c>
      <c r="L53" t="s">
        <v>160</v>
      </c>
      <c r="M53">
        <v>2</v>
      </c>
      <c r="N53" t="s">
        <v>12</v>
      </c>
      <c r="O53">
        <v>2</v>
      </c>
      <c r="P53" t="s">
        <v>59</v>
      </c>
      <c r="Q53" t="s">
        <v>142</v>
      </c>
      <c r="R53">
        <v>6</v>
      </c>
    </row>
    <row r="54" spans="1:18" hidden="1" x14ac:dyDescent="0.3">
      <c r="A54">
        <v>5574</v>
      </c>
      <c r="B54">
        <v>2469</v>
      </c>
      <c r="C54" s="1">
        <v>44968</v>
      </c>
      <c r="D54" s="2">
        <v>0.48956018518518518</v>
      </c>
      <c r="E54">
        <v>110</v>
      </c>
      <c r="F54">
        <v>17.95</v>
      </c>
      <c r="G54">
        <v>2023</v>
      </c>
      <c r="H54" t="s">
        <v>52</v>
      </c>
      <c r="I54">
        <v>11</v>
      </c>
      <c r="J54" s="2">
        <v>0.45833333333333331</v>
      </c>
      <c r="K54" t="s">
        <v>117</v>
      </c>
      <c r="L54" t="s">
        <v>155</v>
      </c>
      <c r="M54">
        <v>2</v>
      </c>
      <c r="N54" t="s">
        <v>12</v>
      </c>
      <c r="O54">
        <v>2</v>
      </c>
      <c r="P54" t="s">
        <v>59</v>
      </c>
      <c r="Q54" t="s">
        <v>142</v>
      </c>
      <c r="R54">
        <v>6</v>
      </c>
    </row>
    <row r="55" spans="1:18" hidden="1" x14ac:dyDescent="0.3">
      <c r="A55">
        <v>5727</v>
      </c>
      <c r="B55">
        <v>2538</v>
      </c>
      <c r="C55" s="1">
        <v>44969</v>
      </c>
      <c r="D55" s="2">
        <v>0.48442129629629632</v>
      </c>
      <c r="E55">
        <v>110</v>
      </c>
      <c r="F55">
        <v>17.95</v>
      </c>
      <c r="G55">
        <v>2023</v>
      </c>
      <c r="H55" t="s">
        <v>52</v>
      </c>
      <c r="I55">
        <v>12</v>
      </c>
      <c r="J55" s="2">
        <v>0.45833333333333331</v>
      </c>
      <c r="K55" t="s">
        <v>117</v>
      </c>
      <c r="L55" t="s">
        <v>157</v>
      </c>
      <c r="M55">
        <v>2</v>
      </c>
      <c r="N55" t="s">
        <v>12</v>
      </c>
      <c r="O55">
        <v>2</v>
      </c>
      <c r="P55" t="s">
        <v>59</v>
      </c>
      <c r="Q55" t="s">
        <v>141</v>
      </c>
      <c r="R55">
        <v>7</v>
      </c>
    </row>
    <row r="56" spans="1:18" hidden="1" x14ac:dyDescent="0.3">
      <c r="A56">
        <v>6167</v>
      </c>
      <c r="B56">
        <v>2727</v>
      </c>
      <c r="C56" s="1">
        <v>44972</v>
      </c>
      <c r="D56" s="2">
        <v>0.49760416666666668</v>
      </c>
      <c r="E56">
        <v>110</v>
      </c>
      <c r="F56">
        <v>17.95</v>
      </c>
      <c r="G56">
        <v>2023</v>
      </c>
      <c r="H56" t="s">
        <v>52</v>
      </c>
      <c r="I56">
        <v>15</v>
      </c>
      <c r="J56" s="2">
        <v>0.45833333333333331</v>
      </c>
      <c r="K56" t="s">
        <v>117</v>
      </c>
      <c r="L56" t="s">
        <v>160</v>
      </c>
      <c r="M56">
        <v>2</v>
      </c>
      <c r="N56" t="s">
        <v>12</v>
      </c>
      <c r="O56">
        <v>2</v>
      </c>
      <c r="P56" t="s">
        <v>59</v>
      </c>
      <c r="Q56" t="s">
        <v>141</v>
      </c>
      <c r="R56">
        <v>7</v>
      </c>
    </row>
    <row r="57" spans="1:18" hidden="1" x14ac:dyDescent="0.3">
      <c r="A57">
        <v>6529</v>
      </c>
      <c r="B57">
        <v>2890</v>
      </c>
      <c r="C57" s="1">
        <v>44975</v>
      </c>
      <c r="D57" s="2">
        <v>0.48068287037037039</v>
      </c>
      <c r="E57">
        <v>110</v>
      </c>
      <c r="F57">
        <v>17.95</v>
      </c>
      <c r="G57">
        <v>2023</v>
      </c>
      <c r="H57" t="s">
        <v>52</v>
      </c>
      <c r="I57">
        <v>18</v>
      </c>
      <c r="J57" s="2">
        <v>0.45833333333333331</v>
      </c>
      <c r="K57" t="s">
        <v>117</v>
      </c>
      <c r="L57" t="s">
        <v>155</v>
      </c>
      <c r="M57">
        <v>2</v>
      </c>
      <c r="N57" t="s">
        <v>12</v>
      </c>
      <c r="O57">
        <v>2</v>
      </c>
      <c r="P57" t="s">
        <v>59</v>
      </c>
      <c r="Q57" t="s">
        <v>141</v>
      </c>
      <c r="R57">
        <v>7</v>
      </c>
    </row>
    <row r="58" spans="1:18" hidden="1" x14ac:dyDescent="0.3">
      <c r="A58">
        <v>984</v>
      </c>
      <c r="B58">
        <v>432</v>
      </c>
      <c r="C58" s="1">
        <v>44934</v>
      </c>
      <c r="D58" s="2">
        <v>0.48549768518518521</v>
      </c>
      <c r="E58">
        <v>110</v>
      </c>
      <c r="F58">
        <v>17.95</v>
      </c>
      <c r="G58">
        <v>2023</v>
      </c>
      <c r="H58" t="s">
        <v>51</v>
      </c>
      <c r="I58">
        <v>8</v>
      </c>
      <c r="J58" s="2">
        <v>0.45833333333333331</v>
      </c>
      <c r="K58" t="s">
        <v>117</v>
      </c>
      <c r="L58" t="s">
        <v>157</v>
      </c>
      <c r="M58">
        <v>1</v>
      </c>
      <c r="N58" t="s">
        <v>12</v>
      </c>
      <c r="O58">
        <v>1</v>
      </c>
      <c r="P58" t="s">
        <v>58</v>
      </c>
      <c r="Q58" t="s">
        <v>134</v>
      </c>
      <c r="R58">
        <v>2</v>
      </c>
    </row>
    <row r="59" spans="1:18" hidden="1" x14ac:dyDescent="0.3">
      <c r="A59">
        <v>2038</v>
      </c>
      <c r="B59">
        <v>910</v>
      </c>
      <c r="C59" s="1">
        <v>44942</v>
      </c>
      <c r="D59" s="2">
        <v>0.47615740740740742</v>
      </c>
      <c r="E59">
        <v>110</v>
      </c>
      <c r="F59">
        <v>17.95</v>
      </c>
      <c r="G59">
        <v>2023</v>
      </c>
      <c r="H59" t="s">
        <v>51</v>
      </c>
      <c r="I59">
        <v>16</v>
      </c>
      <c r="J59" s="2">
        <v>0.45833333333333331</v>
      </c>
      <c r="K59" t="s">
        <v>117</v>
      </c>
      <c r="L59" t="s">
        <v>156</v>
      </c>
      <c r="M59">
        <v>1</v>
      </c>
      <c r="N59" t="s">
        <v>12</v>
      </c>
      <c r="O59">
        <v>1</v>
      </c>
      <c r="P59" t="s">
        <v>58</v>
      </c>
      <c r="Q59" t="s">
        <v>133</v>
      </c>
      <c r="R59">
        <v>3</v>
      </c>
    </row>
    <row r="60" spans="1:18" hidden="1" x14ac:dyDescent="0.3">
      <c r="A60">
        <v>2575</v>
      </c>
      <c r="B60">
        <v>1140</v>
      </c>
      <c r="C60" s="1">
        <v>44946</v>
      </c>
      <c r="D60" s="2">
        <v>0.4800462962962963</v>
      </c>
      <c r="E60">
        <v>110</v>
      </c>
      <c r="F60">
        <v>17.95</v>
      </c>
      <c r="G60">
        <v>2023</v>
      </c>
      <c r="H60" t="s">
        <v>51</v>
      </c>
      <c r="I60">
        <v>20</v>
      </c>
      <c r="J60" s="2">
        <v>0.45833333333333331</v>
      </c>
      <c r="K60" t="s">
        <v>117</v>
      </c>
      <c r="L60" t="s">
        <v>159</v>
      </c>
      <c r="M60">
        <v>1</v>
      </c>
      <c r="N60" t="s">
        <v>12</v>
      </c>
      <c r="O60">
        <v>1</v>
      </c>
      <c r="P60" t="s">
        <v>58</v>
      </c>
      <c r="Q60" t="s">
        <v>133</v>
      </c>
      <c r="R60">
        <v>3</v>
      </c>
    </row>
    <row r="61" spans="1:18" hidden="1" x14ac:dyDescent="0.3">
      <c r="A61">
        <v>2999</v>
      </c>
      <c r="B61">
        <v>1323</v>
      </c>
      <c r="C61" s="1">
        <v>44949</v>
      </c>
      <c r="D61" s="2">
        <v>0.49001157407407409</v>
      </c>
      <c r="E61">
        <v>110</v>
      </c>
      <c r="F61">
        <v>17.95</v>
      </c>
      <c r="G61">
        <v>2023</v>
      </c>
      <c r="H61" t="s">
        <v>51</v>
      </c>
      <c r="I61">
        <v>23</v>
      </c>
      <c r="J61" s="2">
        <v>0.45833333333333331</v>
      </c>
      <c r="K61" t="s">
        <v>117</v>
      </c>
      <c r="L61" t="s">
        <v>156</v>
      </c>
      <c r="M61">
        <v>1</v>
      </c>
      <c r="N61" t="s">
        <v>12</v>
      </c>
      <c r="O61">
        <v>1</v>
      </c>
      <c r="P61" t="s">
        <v>58</v>
      </c>
      <c r="Q61" t="s">
        <v>131</v>
      </c>
      <c r="R61">
        <v>4</v>
      </c>
    </row>
    <row r="62" spans="1:18" hidden="1" x14ac:dyDescent="0.3">
      <c r="A62">
        <v>3496</v>
      </c>
      <c r="B62">
        <v>1552</v>
      </c>
      <c r="C62" s="1">
        <v>44953</v>
      </c>
      <c r="D62" s="2">
        <v>0.47465277777777776</v>
      </c>
      <c r="E62">
        <v>110</v>
      </c>
      <c r="F62">
        <v>17.95</v>
      </c>
      <c r="G62">
        <v>2023</v>
      </c>
      <c r="H62" t="s">
        <v>51</v>
      </c>
      <c r="I62">
        <v>27</v>
      </c>
      <c r="J62" s="2">
        <v>0.45833333333333331</v>
      </c>
      <c r="K62" t="s">
        <v>117</v>
      </c>
      <c r="L62" t="s">
        <v>159</v>
      </c>
      <c r="M62">
        <v>1</v>
      </c>
      <c r="N62" t="s">
        <v>12</v>
      </c>
      <c r="O62">
        <v>1</v>
      </c>
      <c r="P62" t="s">
        <v>58</v>
      </c>
      <c r="Q62" t="s">
        <v>131</v>
      </c>
      <c r="R62">
        <v>4</v>
      </c>
    </row>
    <row r="63" spans="1:18" hidden="1" x14ac:dyDescent="0.3">
      <c r="A63">
        <v>479</v>
      </c>
      <c r="B63">
        <v>203</v>
      </c>
      <c r="C63" s="1">
        <v>44930</v>
      </c>
      <c r="D63" s="2">
        <v>0.47972222222222222</v>
      </c>
      <c r="E63">
        <v>114</v>
      </c>
      <c r="F63">
        <v>9</v>
      </c>
      <c r="G63">
        <v>2023</v>
      </c>
      <c r="H63" t="s">
        <v>51</v>
      </c>
      <c r="I63">
        <v>4</v>
      </c>
      <c r="J63" s="2">
        <v>0.45833333333333331</v>
      </c>
      <c r="K63" t="s">
        <v>117</v>
      </c>
      <c r="L63" t="s">
        <v>160</v>
      </c>
      <c r="M63">
        <v>1</v>
      </c>
      <c r="N63" t="s">
        <v>12</v>
      </c>
      <c r="O63">
        <v>1</v>
      </c>
      <c r="P63" t="s">
        <v>58</v>
      </c>
      <c r="Q63" t="s">
        <v>132</v>
      </c>
      <c r="R63">
        <v>1</v>
      </c>
    </row>
    <row r="64" spans="1:18" hidden="1" x14ac:dyDescent="0.3">
      <c r="A64">
        <v>1153</v>
      </c>
      <c r="B64">
        <v>504</v>
      </c>
      <c r="C64" s="1">
        <v>44935</v>
      </c>
      <c r="D64" s="2">
        <v>0.49187500000000001</v>
      </c>
      <c r="E64">
        <v>114</v>
      </c>
      <c r="F64">
        <v>9</v>
      </c>
      <c r="G64">
        <v>2023</v>
      </c>
      <c r="H64" t="s">
        <v>51</v>
      </c>
      <c r="I64">
        <v>9</v>
      </c>
      <c r="J64" s="2">
        <v>0.45833333333333331</v>
      </c>
      <c r="K64" t="s">
        <v>117</v>
      </c>
      <c r="L64" t="s">
        <v>156</v>
      </c>
      <c r="M64">
        <v>1</v>
      </c>
      <c r="N64" t="s">
        <v>12</v>
      </c>
      <c r="O64">
        <v>1</v>
      </c>
      <c r="P64" t="s">
        <v>58</v>
      </c>
      <c r="Q64" t="s">
        <v>134</v>
      </c>
      <c r="R64">
        <v>2</v>
      </c>
    </row>
    <row r="65" spans="1:18" hidden="1" x14ac:dyDescent="0.3">
      <c r="A65">
        <v>2574</v>
      </c>
      <c r="B65">
        <v>1139</v>
      </c>
      <c r="C65" s="1">
        <v>44946</v>
      </c>
      <c r="D65" s="2">
        <v>0.47637731481481482</v>
      </c>
      <c r="E65">
        <v>114</v>
      </c>
      <c r="F65">
        <v>9</v>
      </c>
      <c r="G65">
        <v>2023</v>
      </c>
      <c r="H65" t="s">
        <v>51</v>
      </c>
      <c r="I65">
        <v>20</v>
      </c>
      <c r="J65" s="2">
        <v>0.45833333333333331</v>
      </c>
      <c r="K65" t="s">
        <v>117</v>
      </c>
      <c r="L65" t="s">
        <v>159</v>
      </c>
      <c r="M65">
        <v>1</v>
      </c>
      <c r="N65" t="s">
        <v>12</v>
      </c>
      <c r="O65">
        <v>1</v>
      </c>
      <c r="P65" t="s">
        <v>58</v>
      </c>
      <c r="Q65" t="s">
        <v>133</v>
      </c>
      <c r="R65">
        <v>3</v>
      </c>
    </row>
    <row r="66" spans="1:18" hidden="1" x14ac:dyDescent="0.3">
      <c r="A66">
        <v>3004</v>
      </c>
      <c r="B66">
        <v>1323</v>
      </c>
      <c r="C66" s="1">
        <v>44949</v>
      </c>
      <c r="D66" s="2">
        <v>0.49001157407407409</v>
      </c>
      <c r="E66">
        <v>114</v>
      </c>
      <c r="F66">
        <v>9</v>
      </c>
      <c r="G66">
        <v>2023</v>
      </c>
      <c r="H66" t="s">
        <v>51</v>
      </c>
      <c r="I66">
        <v>23</v>
      </c>
      <c r="J66" s="2">
        <v>0.45833333333333331</v>
      </c>
      <c r="K66" t="s">
        <v>117</v>
      </c>
      <c r="L66" t="s">
        <v>156</v>
      </c>
      <c r="M66">
        <v>1</v>
      </c>
      <c r="N66" t="s">
        <v>12</v>
      </c>
      <c r="O66">
        <v>1</v>
      </c>
      <c r="P66" t="s">
        <v>58</v>
      </c>
      <c r="Q66" t="s">
        <v>131</v>
      </c>
      <c r="R66">
        <v>4</v>
      </c>
    </row>
    <row r="67" spans="1:18" hidden="1" x14ac:dyDescent="0.3">
      <c r="A67">
        <v>10502</v>
      </c>
      <c r="B67">
        <v>4603</v>
      </c>
      <c r="C67" s="1">
        <v>45004</v>
      </c>
      <c r="D67" s="2">
        <v>0.47510416666666666</v>
      </c>
      <c r="E67">
        <v>114</v>
      </c>
      <c r="F67">
        <v>9</v>
      </c>
      <c r="G67">
        <v>2023</v>
      </c>
      <c r="H67" t="s">
        <v>50</v>
      </c>
      <c r="I67">
        <v>19</v>
      </c>
      <c r="J67" s="2">
        <v>0.45833333333333331</v>
      </c>
      <c r="K67" t="s">
        <v>117</v>
      </c>
      <c r="L67" t="s">
        <v>157</v>
      </c>
      <c r="M67">
        <v>3</v>
      </c>
      <c r="N67" t="s">
        <v>12</v>
      </c>
      <c r="O67">
        <v>3</v>
      </c>
      <c r="P67" t="s">
        <v>57</v>
      </c>
      <c r="Q67" t="s">
        <v>140</v>
      </c>
      <c r="R67">
        <v>12</v>
      </c>
    </row>
    <row r="68" spans="1:18" hidden="1" x14ac:dyDescent="0.3">
      <c r="A68">
        <v>11512</v>
      </c>
      <c r="B68">
        <v>5063</v>
      </c>
      <c r="C68" s="1">
        <v>45012</v>
      </c>
      <c r="D68" s="2">
        <v>0.4931712962962963</v>
      </c>
      <c r="E68">
        <v>114</v>
      </c>
      <c r="F68">
        <v>9</v>
      </c>
      <c r="G68">
        <v>2023</v>
      </c>
      <c r="H68" t="s">
        <v>50</v>
      </c>
      <c r="I68">
        <v>27</v>
      </c>
      <c r="J68" s="2">
        <v>0.45833333333333331</v>
      </c>
      <c r="K68" t="s">
        <v>117</v>
      </c>
      <c r="L68" t="s">
        <v>156</v>
      </c>
      <c r="M68">
        <v>3</v>
      </c>
      <c r="N68" t="s">
        <v>12</v>
      </c>
      <c r="O68">
        <v>3</v>
      </c>
      <c r="P68" t="s">
        <v>57</v>
      </c>
      <c r="Q68" t="s">
        <v>139</v>
      </c>
      <c r="R68">
        <v>13</v>
      </c>
    </row>
    <row r="69" spans="1:18" hidden="1" x14ac:dyDescent="0.3">
      <c r="A69">
        <v>5318</v>
      </c>
      <c r="B69">
        <v>2356</v>
      </c>
      <c r="C69" s="1">
        <v>44966</v>
      </c>
      <c r="D69" s="2">
        <v>0.47997685185185185</v>
      </c>
      <c r="E69">
        <v>114</v>
      </c>
      <c r="F69">
        <v>9</v>
      </c>
      <c r="G69">
        <v>2023</v>
      </c>
      <c r="H69" t="s">
        <v>52</v>
      </c>
      <c r="I69">
        <v>9</v>
      </c>
      <c r="J69" s="2">
        <v>0.45833333333333331</v>
      </c>
      <c r="K69" t="s">
        <v>117</v>
      </c>
      <c r="L69" t="s">
        <v>158</v>
      </c>
      <c r="M69">
        <v>2</v>
      </c>
      <c r="N69" t="s">
        <v>12</v>
      </c>
      <c r="O69">
        <v>2</v>
      </c>
      <c r="P69" t="s">
        <v>59</v>
      </c>
      <c r="Q69" t="s">
        <v>142</v>
      </c>
      <c r="R69">
        <v>6</v>
      </c>
    </row>
    <row r="70" spans="1:18" hidden="1" x14ac:dyDescent="0.3">
      <c r="A70">
        <v>5454</v>
      </c>
      <c r="B70">
        <v>2409</v>
      </c>
      <c r="C70" s="1">
        <v>44967</v>
      </c>
      <c r="D70" s="2">
        <v>0.47796296296296298</v>
      </c>
      <c r="E70">
        <v>114</v>
      </c>
      <c r="F70">
        <v>9</v>
      </c>
      <c r="G70">
        <v>2023</v>
      </c>
      <c r="H70" t="s">
        <v>52</v>
      </c>
      <c r="I70">
        <v>10</v>
      </c>
      <c r="J70" s="2">
        <v>0.45833333333333331</v>
      </c>
      <c r="K70" t="s">
        <v>117</v>
      </c>
      <c r="L70" t="s">
        <v>159</v>
      </c>
      <c r="M70">
        <v>2</v>
      </c>
      <c r="N70" t="s">
        <v>12</v>
      </c>
      <c r="O70">
        <v>2</v>
      </c>
      <c r="P70" t="s">
        <v>59</v>
      </c>
      <c r="Q70" t="s">
        <v>142</v>
      </c>
      <c r="R70">
        <v>6</v>
      </c>
    </row>
    <row r="71" spans="1:18" hidden="1" x14ac:dyDescent="0.3">
      <c r="A71">
        <v>6165</v>
      </c>
      <c r="B71">
        <v>2725</v>
      </c>
      <c r="C71" s="1">
        <v>44972</v>
      </c>
      <c r="D71" s="2">
        <v>0.49444444444444446</v>
      </c>
      <c r="E71">
        <v>114</v>
      </c>
      <c r="F71">
        <v>9</v>
      </c>
      <c r="G71">
        <v>2023</v>
      </c>
      <c r="H71" t="s">
        <v>52</v>
      </c>
      <c r="I71">
        <v>15</v>
      </c>
      <c r="J71" s="2">
        <v>0.45833333333333331</v>
      </c>
      <c r="K71" t="s">
        <v>117</v>
      </c>
      <c r="L71" t="s">
        <v>160</v>
      </c>
      <c r="M71">
        <v>2</v>
      </c>
      <c r="N71" t="s">
        <v>12</v>
      </c>
      <c r="O71">
        <v>2</v>
      </c>
      <c r="P71" t="s">
        <v>59</v>
      </c>
      <c r="Q71" t="s">
        <v>141</v>
      </c>
      <c r="R71">
        <v>7</v>
      </c>
    </row>
    <row r="72" spans="1:18" hidden="1" x14ac:dyDescent="0.3">
      <c r="A72">
        <v>478</v>
      </c>
      <c r="B72">
        <v>203</v>
      </c>
      <c r="C72" s="1">
        <v>44930</v>
      </c>
      <c r="D72" s="2">
        <v>0.47972222222222222</v>
      </c>
      <c r="E72">
        <v>112</v>
      </c>
      <c r="F72">
        <v>14.95</v>
      </c>
      <c r="G72">
        <v>2023</v>
      </c>
      <c r="H72" t="s">
        <v>51</v>
      </c>
      <c r="I72">
        <v>4</v>
      </c>
      <c r="J72" s="2">
        <v>0.45833333333333331</v>
      </c>
      <c r="K72" t="s">
        <v>117</v>
      </c>
      <c r="L72" t="s">
        <v>160</v>
      </c>
      <c r="M72">
        <v>1</v>
      </c>
      <c r="N72" t="s">
        <v>12</v>
      </c>
      <c r="O72">
        <v>1</v>
      </c>
      <c r="P72" t="s">
        <v>58</v>
      </c>
      <c r="Q72" t="s">
        <v>132</v>
      </c>
      <c r="R72">
        <v>1</v>
      </c>
    </row>
    <row r="73" spans="1:18" hidden="1" x14ac:dyDescent="0.3">
      <c r="A73">
        <v>586</v>
      </c>
      <c r="B73">
        <v>256</v>
      </c>
      <c r="C73" s="1">
        <v>44931</v>
      </c>
      <c r="D73" s="2">
        <v>0.49729166666666669</v>
      </c>
      <c r="E73">
        <v>112</v>
      </c>
      <c r="F73">
        <v>14.95</v>
      </c>
      <c r="G73">
        <v>2023</v>
      </c>
      <c r="H73" t="s">
        <v>51</v>
      </c>
      <c r="I73">
        <v>5</v>
      </c>
      <c r="J73" s="2">
        <v>0.45833333333333331</v>
      </c>
      <c r="K73" t="s">
        <v>117</v>
      </c>
      <c r="L73" t="s">
        <v>158</v>
      </c>
      <c r="M73">
        <v>1</v>
      </c>
      <c r="N73" t="s">
        <v>12</v>
      </c>
      <c r="O73">
        <v>1</v>
      </c>
      <c r="P73" t="s">
        <v>58</v>
      </c>
      <c r="Q73" t="s">
        <v>132</v>
      </c>
      <c r="R73">
        <v>1</v>
      </c>
    </row>
    <row r="74" spans="1:18" hidden="1" x14ac:dyDescent="0.3">
      <c r="A74">
        <v>2043</v>
      </c>
      <c r="B74">
        <v>912</v>
      </c>
      <c r="C74" s="1">
        <v>44942</v>
      </c>
      <c r="D74" s="2">
        <v>0.48597222222222225</v>
      </c>
      <c r="E74">
        <v>112</v>
      </c>
      <c r="F74">
        <v>14.95</v>
      </c>
      <c r="G74">
        <v>2023</v>
      </c>
      <c r="H74" t="s">
        <v>51</v>
      </c>
      <c r="I74">
        <v>16</v>
      </c>
      <c r="J74" s="2">
        <v>0.45833333333333331</v>
      </c>
      <c r="K74" t="s">
        <v>117</v>
      </c>
      <c r="L74" t="s">
        <v>156</v>
      </c>
      <c r="M74">
        <v>1</v>
      </c>
      <c r="N74" t="s">
        <v>12</v>
      </c>
      <c r="O74">
        <v>1</v>
      </c>
      <c r="P74" t="s">
        <v>58</v>
      </c>
      <c r="Q74" t="s">
        <v>133</v>
      </c>
      <c r="R74">
        <v>3</v>
      </c>
    </row>
    <row r="75" spans="1:18" hidden="1" x14ac:dyDescent="0.3">
      <c r="A75">
        <v>3001</v>
      </c>
      <c r="B75">
        <v>1323</v>
      </c>
      <c r="C75" s="1">
        <v>44949</v>
      </c>
      <c r="D75" s="2">
        <v>0.49001157407407409</v>
      </c>
      <c r="E75">
        <v>112</v>
      </c>
      <c r="F75">
        <v>14.95</v>
      </c>
      <c r="G75">
        <v>2023</v>
      </c>
      <c r="H75" t="s">
        <v>51</v>
      </c>
      <c r="I75">
        <v>23</v>
      </c>
      <c r="J75" s="2">
        <v>0.45833333333333331</v>
      </c>
      <c r="K75" t="s">
        <v>117</v>
      </c>
      <c r="L75" t="s">
        <v>156</v>
      </c>
      <c r="M75">
        <v>1</v>
      </c>
      <c r="N75" t="s">
        <v>12</v>
      </c>
      <c r="O75">
        <v>1</v>
      </c>
      <c r="P75" t="s">
        <v>58</v>
      </c>
      <c r="Q75" t="s">
        <v>131</v>
      </c>
      <c r="R75">
        <v>4</v>
      </c>
    </row>
    <row r="76" spans="1:18" hidden="1" x14ac:dyDescent="0.3">
      <c r="A76">
        <v>3010</v>
      </c>
      <c r="B76">
        <v>1325</v>
      </c>
      <c r="C76" s="1">
        <v>44949</v>
      </c>
      <c r="D76" s="2">
        <v>0.49357638888888888</v>
      </c>
      <c r="E76">
        <v>112</v>
      </c>
      <c r="F76">
        <v>14.95</v>
      </c>
      <c r="G76">
        <v>2023</v>
      </c>
      <c r="H76" t="s">
        <v>51</v>
      </c>
      <c r="I76">
        <v>23</v>
      </c>
      <c r="J76" s="2">
        <v>0.45833333333333331</v>
      </c>
      <c r="K76" t="s">
        <v>117</v>
      </c>
      <c r="L76" t="s">
        <v>156</v>
      </c>
      <c r="M76">
        <v>1</v>
      </c>
      <c r="N76" t="s">
        <v>12</v>
      </c>
      <c r="O76">
        <v>1</v>
      </c>
      <c r="P76" t="s">
        <v>58</v>
      </c>
      <c r="Q76" t="s">
        <v>131</v>
      </c>
      <c r="R76">
        <v>4</v>
      </c>
    </row>
    <row r="77" spans="1:18" hidden="1" x14ac:dyDescent="0.3">
      <c r="A77">
        <v>6284</v>
      </c>
      <c r="B77">
        <v>2781</v>
      </c>
      <c r="C77" s="1">
        <v>44973</v>
      </c>
      <c r="D77" s="2">
        <v>0.49101851851851852</v>
      </c>
      <c r="E77">
        <v>112</v>
      </c>
      <c r="F77">
        <v>14.95</v>
      </c>
      <c r="G77">
        <v>2023</v>
      </c>
      <c r="H77" t="s">
        <v>52</v>
      </c>
      <c r="I77">
        <v>16</v>
      </c>
      <c r="J77" s="2">
        <v>0.45833333333333331</v>
      </c>
      <c r="K77" t="s">
        <v>117</v>
      </c>
      <c r="L77" t="s">
        <v>158</v>
      </c>
      <c r="M77">
        <v>2</v>
      </c>
      <c r="N77" t="s">
        <v>12</v>
      </c>
      <c r="O77">
        <v>2</v>
      </c>
      <c r="P77" t="s">
        <v>59</v>
      </c>
      <c r="Q77" t="s">
        <v>141</v>
      </c>
      <c r="R77">
        <v>7</v>
      </c>
    </row>
    <row r="78" spans="1:18" hidden="1" x14ac:dyDescent="0.3">
      <c r="A78">
        <v>6683</v>
      </c>
      <c r="B78">
        <v>2949</v>
      </c>
      <c r="C78" s="1">
        <v>44976</v>
      </c>
      <c r="D78" s="2">
        <v>0.46924768518518517</v>
      </c>
      <c r="E78">
        <v>112</v>
      </c>
      <c r="F78">
        <v>14.95</v>
      </c>
      <c r="G78">
        <v>2023</v>
      </c>
      <c r="H78" t="s">
        <v>52</v>
      </c>
      <c r="I78">
        <v>19</v>
      </c>
      <c r="J78" s="2">
        <v>0.45833333333333331</v>
      </c>
      <c r="K78" t="s">
        <v>117</v>
      </c>
      <c r="L78" t="s">
        <v>157</v>
      </c>
      <c r="M78">
        <v>2</v>
      </c>
      <c r="N78" t="s">
        <v>12</v>
      </c>
      <c r="O78">
        <v>2</v>
      </c>
      <c r="P78" t="s">
        <v>59</v>
      </c>
      <c r="Q78" t="s">
        <v>143</v>
      </c>
      <c r="R78">
        <v>8</v>
      </c>
    </row>
    <row r="79" spans="1:18" hidden="1" x14ac:dyDescent="0.3">
      <c r="A79">
        <v>7196</v>
      </c>
      <c r="B79">
        <v>3173</v>
      </c>
      <c r="C79" s="1">
        <v>44980</v>
      </c>
      <c r="D79" s="2">
        <v>0.49630787037037039</v>
      </c>
      <c r="E79">
        <v>112</v>
      </c>
      <c r="F79">
        <v>14.95</v>
      </c>
      <c r="G79">
        <v>2023</v>
      </c>
      <c r="H79" t="s">
        <v>52</v>
      </c>
      <c r="I79">
        <v>23</v>
      </c>
      <c r="J79" s="2">
        <v>0.45833333333333331</v>
      </c>
      <c r="K79" t="s">
        <v>117</v>
      </c>
      <c r="L79" t="s">
        <v>158</v>
      </c>
      <c r="M79">
        <v>2</v>
      </c>
      <c r="N79" t="s">
        <v>12</v>
      </c>
      <c r="O79">
        <v>2</v>
      </c>
      <c r="P79" t="s">
        <v>59</v>
      </c>
      <c r="Q79" t="s">
        <v>143</v>
      </c>
      <c r="R79">
        <v>8</v>
      </c>
    </row>
    <row r="80" spans="1:18" hidden="1" x14ac:dyDescent="0.3">
      <c r="A80">
        <v>7905</v>
      </c>
      <c r="B80">
        <v>3473</v>
      </c>
      <c r="C80" s="1">
        <v>44985</v>
      </c>
      <c r="D80" s="2">
        <v>0.49285879629629631</v>
      </c>
      <c r="E80">
        <v>112</v>
      </c>
      <c r="F80">
        <v>14.95</v>
      </c>
      <c r="G80">
        <v>2023</v>
      </c>
      <c r="H80" t="s">
        <v>52</v>
      </c>
      <c r="I80">
        <v>28</v>
      </c>
      <c r="J80" s="2">
        <v>0.45833333333333331</v>
      </c>
      <c r="K80" t="s">
        <v>117</v>
      </c>
      <c r="L80" t="s">
        <v>161</v>
      </c>
      <c r="M80">
        <v>2</v>
      </c>
      <c r="N80" t="s">
        <v>12</v>
      </c>
      <c r="O80">
        <v>2</v>
      </c>
      <c r="P80" t="s">
        <v>59</v>
      </c>
      <c r="Q80" t="s">
        <v>137</v>
      </c>
      <c r="R80">
        <v>9</v>
      </c>
    </row>
    <row r="81" spans="1:18" hidden="1" x14ac:dyDescent="0.3">
      <c r="A81">
        <v>8148</v>
      </c>
      <c r="B81">
        <v>3580</v>
      </c>
      <c r="C81" s="1">
        <v>44987</v>
      </c>
      <c r="D81" s="2">
        <v>0.4926388888888889</v>
      </c>
      <c r="E81">
        <v>112</v>
      </c>
      <c r="F81">
        <v>14.95</v>
      </c>
      <c r="G81">
        <v>2023</v>
      </c>
      <c r="H81" t="s">
        <v>50</v>
      </c>
      <c r="I81">
        <v>2</v>
      </c>
      <c r="J81" s="2">
        <v>0.45833333333333331</v>
      </c>
      <c r="K81" t="s">
        <v>117</v>
      </c>
      <c r="L81" t="s">
        <v>158</v>
      </c>
      <c r="M81">
        <v>3</v>
      </c>
      <c r="N81" t="s">
        <v>12</v>
      </c>
      <c r="O81">
        <v>3</v>
      </c>
      <c r="P81" t="s">
        <v>57</v>
      </c>
      <c r="Q81" t="s">
        <v>137</v>
      </c>
      <c r="R81">
        <v>9</v>
      </c>
    </row>
    <row r="82" spans="1:18" hidden="1" x14ac:dyDescent="0.3">
      <c r="A82">
        <v>8427</v>
      </c>
      <c r="B82">
        <v>3692</v>
      </c>
      <c r="C82" s="1">
        <v>44989</v>
      </c>
      <c r="D82" s="2">
        <v>0.47990740740740739</v>
      </c>
      <c r="E82">
        <v>112</v>
      </c>
      <c r="F82">
        <v>14.95</v>
      </c>
      <c r="G82">
        <v>2023</v>
      </c>
      <c r="H82" t="s">
        <v>50</v>
      </c>
      <c r="I82">
        <v>4</v>
      </c>
      <c r="J82" s="2">
        <v>0.45833333333333331</v>
      </c>
      <c r="K82" t="s">
        <v>117</v>
      </c>
      <c r="L82" t="s">
        <v>155</v>
      </c>
      <c r="M82">
        <v>3</v>
      </c>
      <c r="N82" t="s">
        <v>12</v>
      </c>
      <c r="O82">
        <v>3</v>
      </c>
      <c r="P82" t="s">
        <v>57</v>
      </c>
      <c r="Q82" t="s">
        <v>137</v>
      </c>
      <c r="R82">
        <v>9</v>
      </c>
    </row>
    <row r="83" spans="1:18" hidden="1" x14ac:dyDescent="0.3">
      <c r="A83">
        <v>8849</v>
      </c>
      <c r="B83">
        <v>3880</v>
      </c>
      <c r="C83" s="1">
        <v>44992</v>
      </c>
      <c r="D83" s="2">
        <v>0.48481481481481481</v>
      </c>
      <c r="E83">
        <v>112</v>
      </c>
      <c r="F83">
        <v>14.95</v>
      </c>
      <c r="G83">
        <v>2023</v>
      </c>
      <c r="H83" t="s">
        <v>50</v>
      </c>
      <c r="I83">
        <v>7</v>
      </c>
      <c r="J83" s="2">
        <v>0.45833333333333331</v>
      </c>
      <c r="K83" t="s">
        <v>117</v>
      </c>
      <c r="L83" t="s">
        <v>161</v>
      </c>
      <c r="M83">
        <v>3</v>
      </c>
      <c r="N83" t="s">
        <v>12</v>
      </c>
      <c r="O83">
        <v>3</v>
      </c>
      <c r="P83" t="s">
        <v>57</v>
      </c>
      <c r="Q83" t="s">
        <v>136</v>
      </c>
      <c r="R83">
        <v>10</v>
      </c>
    </row>
    <row r="84" spans="1:18" hidden="1" x14ac:dyDescent="0.3">
      <c r="A84">
        <v>9531</v>
      </c>
      <c r="B84">
        <v>4177</v>
      </c>
      <c r="C84" s="1">
        <v>44997</v>
      </c>
      <c r="D84" s="2">
        <v>0.47643518518518518</v>
      </c>
      <c r="E84">
        <v>112</v>
      </c>
      <c r="F84">
        <v>14.95</v>
      </c>
      <c r="G84">
        <v>2023</v>
      </c>
      <c r="H84" t="s">
        <v>50</v>
      </c>
      <c r="I84">
        <v>12</v>
      </c>
      <c r="J84" s="2">
        <v>0.45833333333333331</v>
      </c>
      <c r="K84" t="s">
        <v>117</v>
      </c>
      <c r="L84" t="s">
        <v>157</v>
      </c>
      <c r="M84">
        <v>3</v>
      </c>
      <c r="N84" t="s">
        <v>12</v>
      </c>
      <c r="O84">
        <v>3</v>
      </c>
      <c r="P84" t="s">
        <v>57</v>
      </c>
      <c r="Q84" t="s">
        <v>138</v>
      </c>
      <c r="R84">
        <v>11</v>
      </c>
    </row>
    <row r="85" spans="1:18" hidden="1" x14ac:dyDescent="0.3">
      <c r="A85">
        <v>9534</v>
      </c>
      <c r="B85">
        <v>4178</v>
      </c>
      <c r="C85" s="1">
        <v>44997</v>
      </c>
      <c r="D85" s="2">
        <v>0.48405092592592591</v>
      </c>
      <c r="E85">
        <v>112</v>
      </c>
      <c r="F85">
        <v>14.95</v>
      </c>
      <c r="G85">
        <v>2023</v>
      </c>
      <c r="H85" t="s">
        <v>50</v>
      </c>
      <c r="I85">
        <v>12</v>
      </c>
      <c r="J85" s="2">
        <v>0.45833333333333331</v>
      </c>
      <c r="K85" t="s">
        <v>117</v>
      </c>
      <c r="L85" t="s">
        <v>157</v>
      </c>
      <c r="M85">
        <v>3</v>
      </c>
      <c r="N85" t="s">
        <v>12</v>
      </c>
      <c r="O85">
        <v>3</v>
      </c>
      <c r="P85" t="s">
        <v>57</v>
      </c>
      <c r="Q85" t="s">
        <v>138</v>
      </c>
      <c r="R85">
        <v>11</v>
      </c>
    </row>
    <row r="86" spans="1:18" hidden="1" x14ac:dyDescent="0.3">
      <c r="A86">
        <v>9947</v>
      </c>
      <c r="B86">
        <v>4357</v>
      </c>
      <c r="C86" s="1">
        <v>45000</v>
      </c>
      <c r="D86" s="2">
        <v>0.49237268518518518</v>
      </c>
      <c r="E86">
        <v>112</v>
      </c>
      <c r="F86">
        <v>14.95</v>
      </c>
      <c r="G86">
        <v>2023</v>
      </c>
      <c r="H86" t="s">
        <v>50</v>
      </c>
      <c r="I86">
        <v>15</v>
      </c>
      <c r="J86" s="2">
        <v>0.45833333333333331</v>
      </c>
      <c r="K86" t="s">
        <v>117</v>
      </c>
      <c r="L86" t="s">
        <v>160</v>
      </c>
      <c r="M86">
        <v>3</v>
      </c>
      <c r="N86" t="s">
        <v>12</v>
      </c>
      <c r="O86">
        <v>3</v>
      </c>
      <c r="P86" t="s">
        <v>57</v>
      </c>
      <c r="Q86" t="s">
        <v>138</v>
      </c>
      <c r="R86">
        <v>11</v>
      </c>
    </row>
    <row r="87" spans="1:18" hidden="1" x14ac:dyDescent="0.3">
      <c r="A87">
        <v>10793</v>
      </c>
      <c r="B87">
        <v>4728</v>
      </c>
      <c r="C87" s="1">
        <v>45006</v>
      </c>
      <c r="D87" s="2">
        <v>0.49234953703703704</v>
      </c>
      <c r="E87">
        <v>112</v>
      </c>
      <c r="F87">
        <v>14.95</v>
      </c>
      <c r="G87">
        <v>2023</v>
      </c>
      <c r="H87" t="s">
        <v>50</v>
      </c>
      <c r="I87">
        <v>21</v>
      </c>
      <c r="J87" s="2">
        <v>0.45833333333333331</v>
      </c>
      <c r="K87" t="s">
        <v>117</v>
      </c>
      <c r="L87" t="s">
        <v>161</v>
      </c>
      <c r="M87">
        <v>3</v>
      </c>
      <c r="N87" t="s">
        <v>12</v>
      </c>
      <c r="O87">
        <v>3</v>
      </c>
      <c r="P87" t="s">
        <v>57</v>
      </c>
      <c r="Q87" t="s">
        <v>140</v>
      </c>
      <c r="R87">
        <v>12</v>
      </c>
    </row>
    <row r="88" spans="1:18" hidden="1" x14ac:dyDescent="0.3">
      <c r="A88">
        <v>11261</v>
      </c>
      <c r="B88">
        <v>4942</v>
      </c>
      <c r="C88" s="1">
        <v>45010</v>
      </c>
      <c r="D88" s="2">
        <v>0.48465277777777777</v>
      </c>
      <c r="E88">
        <v>112</v>
      </c>
      <c r="F88">
        <v>14.95</v>
      </c>
      <c r="G88">
        <v>2023</v>
      </c>
      <c r="H88" t="s">
        <v>50</v>
      </c>
      <c r="I88">
        <v>25</v>
      </c>
      <c r="J88" s="2">
        <v>0.45833333333333331</v>
      </c>
      <c r="K88" t="s">
        <v>117</v>
      </c>
      <c r="L88" t="s">
        <v>155</v>
      </c>
      <c r="M88">
        <v>3</v>
      </c>
      <c r="N88" t="s">
        <v>12</v>
      </c>
      <c r="O88">
        <v>3</v>
      </c>
      <c r="P88" t="s">
        <v>57</v>
      </c>
      <c r="Q88" t="s">
        <v>140</v>
      </c>
      <c r="R88">
        <v>12</v>
      </c>
    </row>
    <row r="89" spans="1:18" hidden="1" x14ac:dyDescent="0.3">
      <c r="A89">
        <v>4170</v>
      </c>
      <c r="B89">
        <v>1851</v>
      </c>
      <c r="C89" s="1">
        <v>44958</v>
      </c>
      <c r="D89" s="2">
        <v>0.49237268518518518</v>
      </c>
      <c r="E89">
        <v>111</v>
      </c>
      <c r="F89">
        <v>11.95</v>
      </c>
      <c r="G89">
        <v>2023</v>
      </c>
      <c r="H89" t="s">
        <v>52</v>
      </c>
      <c r="I89">
        <v>1</v>
      </c>
      <c r="J89" s="2">
        <v>0.45833333333333331</v>
      </c>
      <c r="K89" t="s">
        <v>117</v>
      </c>
      <c r="L89" t="s">
        <v>160</v>
      </c>
      <c r="M89">
        <v>2</v>
      </c>
      <c r="N89" t="s">
        <v>12</v>
      </c>
      <c r="O89">
        <v>2</v>
      </c>
      <c r="P89" t="s">
        <v>59</v>
      </c>
      <c r="Q89" t="s">
        <v>135</v>
      </c>
      <c r="R89">
        <v>5</v>
      </c>
    </row>
    <row r="90" spans="1:18" hidden="1" x14ac:dyDescent="0.3">
      <c r="A90">
        <v>5455</v>
      </c>
      <c r="B90">
        <v>2410</v>
      </c>
      <c r="C90" s="1">
        <v>44967</v>
      </c>
      <c r="D90" s="2">
        <v>0.48829861111111111</v>
      </c>
      <c r="E90">
        <v>111</v>
      </c>
      <c r="F90">
        <v>11.95</v>
      </c>
      <c r="G90">
        <v>2023</v>
      </c>
      <c r="H90" t="s">
        <v>52</v>
      </c>
      <c r="I90">
        <v>10</v>
      </c>
      <c r="J90" s="2">
        <v>0.45833333333333331</v>
      </c>
      <c r="K90" t="s">
        <v>117</v>
      </c>
      <c r="L90" t="s">
        <v>159</v>
      </c>
      <c r="M90">
        <v>2</v>
      </c>
      <c r="N90" t="s">
        <v>12</v>
      </c>
      <c r="O90">
        <v>2</v>
      </c>
      <c r="P90" t="s">
        <v>59</v>
      </c>
      <c r="Q90" t="s">
        <v>142</v>
      </c>
      <c r="R90">
        <v>6</v>
      </c>
    </row>
    <row r="91" spans="1:18" hidden="1" x14ac:dyDescent="0.3">
      <c r="A91">
        <v>5858</v>
      </c>
      <c r="B91">
        <v>2598</v>
      </c>
      <c r="C91" s="1">
        <v>44970</v>
      </c>
      <c r="D91" s="2">
        <v>0.48461805555555554</v>
      </c>
      <c r="E91">
        <v>111</v>
      </c>
      <c r="F91">
        <v>11.95</v>
      </c>
      <c r="G91">
        <v>2023</v>
      </c>
      <c r="H91" t="s">
        <v>52</v>
      </c>
      <c r="I91">
        <v>13</v>
      </c>
      <c r="J91" s="2">
        <v>0.45833333333333331</v>
      </c>
      <c r="K91" t="s">
        <v>117</v>
      </c>
      <c r="L91" t="s">
        <v>156</v>
      </c>
      <c r="M91">
        <v>2</v>
      </c>
      <c r="N91" t="s">
        <v>12</v>
      </c>
      <c r="O91">
        <v>2</v>
      </c>
      <c r="P91" t="s">
        <v>59</v>
      </c>
      <c r="Q91" t="s">
        <v>141</v>
      </c>
      <c r="R91">
        <v>7</v>
      </c>
    </row>
    <row r="92" spans="1:18" hidden="1" x14ac:dyDescent="0.3">
      <c r="A92">
        <v>6158</v>
      </c>
      <c r="B92">
        <v>2725</v>
      </c>
      <c r="C92" s="1">
        <v>44972</v>
      </c>
      <c r="D92" s="2">
        <v>0.49444444444444446</v>
      </c>
      <c r="E92">
        <v>111</v>
      </c>
      <c r="F92">
        <v>11.95</v>
      </c>
      <c r="G92">
        <v>2023</v>
      </c>
      <c r="H92" t="s">
        <v>52</v>
      </c>
      <c r="I92">
        <v>15</v>
      </c>
      <c r="J92" s="2">
        <v>0.45833333333333331</v>
      </c>
      <c r="K92" t="s">
        <v>117</v>
      </c>
      <c r="L92" t="s">
        <v>160</v>
      </c>
      <c r="M92">
        <v>2</v>
      </c>
      <c r="N92" t="s">
        <v>12</v>
      </c>
      <c r="O92">
        <v>2</v>
      </c>
      <c r="P92" t="s">
        <v>59</v>
      </c>
      <c r="Q92" t="s">
        <v>141</v>
      </c>
      <c r="R92">
        <v>7</v>
      </c>
    </row>
    <row r="93" spans="1:18" hidden="1" x14ac:dyDescent="0.3">
      <c r="A93">
        <v>7195</v>
      </c>
      <c r="B93">
        <v>3173</v>
      </c>
      <c r="C93" s="1">
        <v>44980</v>
      </c>
      <c r="D93" s="2">
        <v>0.49630787037037039</v>
      </c>
      <c r="E93">
        <v>111</v>
      </c>
      <c r="F93">
        <v>11.95</v>
      </c>
      <c r="G93">
        <v>2023</v>
      </c>
      <c r="H93" t="s">
        <v>52</v>
      </c>
      <c r="I93">
        <v>23</v>
      </c>
      <c r="J93" s="2">
        <v>0.45833333333333331</v>
      </c>
      <c r="K93" t="s">
        <v>117</v>
      </c>
      <c r="L93" t="s">
        <v>158</v>
      </c>
      <c r="M93">
        <v>2</v>
      </c>
      <c r="N93" t="s">
        <v>12</v>
      </c>
      <c r="O93">
        <v>2</v>
      </c>
      <c r="P93" t="s">
        <v>59</v>
      </c>
      <c r="Q93" t="s">
        <v>143</v>
      </c>
      <c r="R93">
        <v>8</v>
      </c>
    </row>
    <row r="94" spans="1:18" hidden="1" x14ac:dyDescent="0.3">
      <c r="A94">
        <v>7730</v>
      </c>
      <c r="B94">
        <v>3402</v>
      </c>
      <c r="C94" s="1">
        <v>44984</v>
      </c>
      <c r="D94" s="2">
        <v>0.49377314814814816</v>
      </c>
      <c r="E94">
        <v>111</v>
      </c>
      <c r="F94">
        <v>11.95</v>
      </c>
      <c r="G94">
        <v>2023</v>
      </c>
      <c r="H94" t="s">
        <v>52</v>
      </c>
      <c r="I94">
        <v>27</v>
      </c>
      <c r="J94" s="2">
        <v>0.45833333333333331</v>
      </c>
      <c r="K94" t="s">
        <v>117</v>
      </c>
      <c r="L94" t="s">
        <v>156</v>
      </c>
      <c r="M94">
        <v>2</v>
      </c>
      <c r="N94" t="s">
        <v>12</v>
      </c>
      <c r="O94">
        <v>2</v>
      </c>
      <c r="P94" t="s">
        <v>59</v>
      </c>
      <c r="Q94" t="s">
        <v>137</v>
      </c>
      <c r="R94">
        <v>9</v>
      </c>
    </row>
    <row r="95" spans="1:18" hidden="1" x14ac:dyDescent="0.3">
      <c r="A95">
        <v>8565</v>
      </c>
      <c r="B95">
        <v>3751</v>
      </c>
      <c r="C95" s="1">
        <v>44990</v>
      </c>
      <c r="D95" s="2">
        <v>0.49136574074074074</v>
      </c>
      <c r="E95">
        <v>111</v>
      </c>
      <c r="F95">
        <v>11.95</v>
      </c>
      <c r="G95">
        <v>2023</v>
      </c>
      <c r="H95" t="s">
        <v>50</v>
      </c>
      <c r="I95">
        <v>5</v>
      </c>
      <c r="J95" s="2">
        <v>0.45833333333333331</v>
      </c>
      <c r="K95" t="s">
        <v>117</v>
      </c>
      <c r="L95" t="s">
        <v>157</v>
      </c>
      <c r="M95">
        <v>3</v>
      </c>
      <c r="N95" t="s">
        <v>12</v>
      </c>
      <c r="O95">
        <v>3</v>
      </c>
      <c r="P95" t="s">
        <v>57</v>
      </c>
      <c r="Q95" t="s">
        <v>136</v>
      </c>
      <c r="R95">
        <v>10</v>
      </c>
    </row>
    <row r="96" spans="1:18" hidden="1" x14ac:dyDescent="0.3">
      <c r="A96">
        <v>9942</v>
      </c>
      <c r="B96">
        <v>4356</v>
      </c>
      <c r="C96" s="1">
        <v>45000</v>
      </c>
      <c r="D96" s="2">
        <v>0.49197916666666669</v>
      </c>
      <c r="E96">
        <v>111</v>
      </c>
      <c r="F96">
        <v>11.95</v>
      </c>
      <c r="G96">
        <v>2023</v>
      </c>
      <c r="H96" t="s">
        <v>50</v>
      </c>
      <c r="I96">
        <v>15</v>
      </c>
      <c r="J96" s="2">
        <v>0.45833333333333331</v>
      </c>
      <c r="K96" t="s">
        <v>117</v>
      </c>
      <c r="L96" t="s">
        <v>160</v>
      </c>
      <c r="M96">
        <v>3</v>
      </c>
      <c r="N96" t="s">
        <v>12</v>
      </c>
      <c r="O96">
        <v>3</v>
      </c>
      <c r="P96" t="s">
        <v>57</v>
      </c>
      <c r="Q96" t="s">
        <v>138</v>
      </c>
      <c r="R96">
        <v>11</v>
      </c>
    </row>
    <row r="97" spans="1:18" hidden="1" x14ac:dyDescent="0.3">
      <c r="A97">
        <v>10063</v>
      </c>
      <c r="B97">
        <v>4404</v>
      </c>
      <c r="C97" s="1">
        <v>45001</v>
      </c>
      <c r="D97" s="2">
        <v>0.4710185185185185</v>
      </c>
      <c r="E97">
        <v>111</v>
      </c>
      <c r="F97">
        <v>11.95</v>
      </c>
      <c r="G97">
        <v>2023</v>
      </c>
      <c r="H97" t="s">
        <v>50</v>
      </c>
      <c r="I97">
        <v>16</v>
      </c>
      <c r="J97" s="2">
        <v>0.45833333333333331</v>
      </c>
      <c r="K97" t="s">
        <v>117</v>
      </c>
      <c r="L97" t="s">
        <v>158</v>
      </c>
      <c r="M97">
        <v>3</v>
      </c>
      <c r="N97" t="s">
        <v>12</v>
      </c>
      <c r="O97">
        <v>3</v>
      </c>
      <c r="P97" t="s">
        <v>57</v>
      </c>
      <c r="Q97" t="s">
        <v>138</v>
      </c>
      <c r="R97">
        <v>11</v>
      </c>
    </row>
    <row r="98" spans="1:18" hidden="1" x14ac:dyDescent="0.3">
      <c r="A98">
        <v>10508</v>
      </c>
      <c r="B98">
        <v>4607</v>
      </c>
      <c r="C98" s="1">
        <v>45004</v>
      </c>
      <c r="D98" s="2">
        <v>0.48677083333333332</v>
      </c>
      <c r="E98">
        <v>111</v>
      </c>
      <c r="F98">
        <v>11.95</v>
      </c>
      <c r="G98">
        <v>2023</v>
      </c>
      <c r="H98" t="s">
        <v>50</v>
      </c>
      <c r="I98">
        <v>19</v>
      </c>
      <c r="J98" s="2">
        <v>0.45833333333333331</v>
      </c>
      <c r="K98" t="s">
        <v>117</v>
      </c>
      <c r="L98" t="s">
        <v>157</v>
      </c>
      <c r="M98">
        <v>3</v>
      </c>
      <c r="N98" t="s">
        <v>12</v>
      </c>
      <c r="O98">
        <v>3</v>
      </c>
      <c r="P98" t="s">
        <v>57</v>
      </c>
      <c r="Q98" t="s">
        <v>140</v>
      </c>
      <c r="R98">
        <v>12</v>
      </c>
    </row>
    <row r="99" spans="1:18" hidden="1" x14ac:dyDescent="0.3">
      <c r="A99">
        <v>11258</v>
      </c>
      <c r="B99">
        <v>4941</v>
      </c>
      <c r="C99" s="1">
        <v>45010</v>
      </c>
      <c r="D99" s="2">
        <v>0.48120370370370369</v>
      </c>
      <c r="E99">
        <v>111</v>
      </c>
      <c r="F99">
        <v>11.95</v>
      </c>
      <c r="G99">
        <v>2023</v>
      </c>
      <c r="H99" t="s">
        <v>50</v>
      </c>
      <c r="I99">
        <v>25</v>
      </c>
      <c r="J99" s="2">
        <v>0.45833333333333331</v>
      </c>
      <c r="K99" t="s">
        <v>117</v>
      </c>
      <c r="L99" t="s">
        <v>155</v>
      </c>
      <c r="M99">
        <v>3</v>
      </c>
      <c r="N99" t="s">
        <v>12</v>
      </c>
      <c r="O99">
        <v>3</v>
      </c>
      <c r="P99" t="s">
        <v>57</v>
      </c>
      <c r="Q99" t="s">
        <v>140</v>
      </c>
      <c r="R99">
        <v>12</v>
      </c>
    </row>
    <row r="100" spans="1:18" hidden="1" x14ac:dyDescent="0.3">
      <c r="A100">
        <v>484</v>
      </c>
      <c r="B100">
        <v>206</v>
      </c>
      <c r="C100" s="1">
        <v>44930</v>
      </c>
      <c r="D100" s="2">
        <v>0.48969907407407409</v>
      </c>
      <c r="E100">
        <v>111</v>
      </c>
      <c r="F100">
        <v>11.95</v>
      </c>
      <c r="G100">
        <v>2023</v>
      </c>
      <c r="H100" t="s">
        <v>51</v>
      </c>
      <c r="I100">
        <v>4</v>
      </c>
      <c r="J100" s="2">
        <v>0.45833333333333331</v>
      </c>
      <c r="K100" t="s">
        <v>117</v>
      </c>
      <c r="L100" t="s">
        <v>160</v>
      </c>
      <c r="M100">
        <v>1</v>
      </c>
      <c r="N100" t="s">
        <v>12</v>
      </c>
      <c r="O100">
        <v>1</v>
      </c>
      <c r="P100" t="s">
        <v>58</v>
      </c>
      <c r="Q100" t="s">
        <v>132</v>
      </c>
      <c r="R100">
        <v>1</v>
      </c>
    </row>
    <row r="101" spans="1:18" hidden="1" x14ac:dyDescent="0.3">
      <c r="A101">
        <v>988</v>
      </c>
      <c r="B101">
        <v>434</v>
      </c>
      <c r="C101" s="1">
        <v>44934</v>
      </c>
      <c r="D101" s="2">
        <v>0.49599537037037039</v>
      </c>
      <c r="E101">
        <v>111</v>
      </c>
      <c r="F101">
        <v>11.95</v>
      </c>
      <c r="G101">
        <v>2023</v>
      </c>
      <c r="H101" t="s">
        <v>51</v>
      </c>
      <c r="I101">
        <v>8</v>
      </c>
      <c r="J101" s="2">
        <v>0.45833333333333331</v>
      </c>
      <c r="K101" t="s">
        <v>117</v>
      </c>
      <c r="L101" t="s">
        <v>157</v>
      </c>
      <c r="M101">
        <v>1</v>
      </c>
      <c r="N101" t="s">
        <v>12</v>
      </c>
      <c r="O101">
        <v>1</v>
      </c>
      <c r="P101" t="s">
        <v>58</v>
      </c>
      <c r="Q101" t="s">
        <v>134</v>
      </c>
      <c r="R101">
        <v>2</v>
      </c>
    </row>
    <row r="102" spans="1:18" hidden="1" x14ac:dyDescent="0.3">
      <c r="A102">
        <v>2992</v>
      </c>
      <c r="B102">
        <v>1321</v>
      </c>
      <c r="C102" s="1">
        <v>44949</v>
      </c>
      <c r="D102" s="2">
        <v>0.47027777777777779</v>
      </c>
      <c r="E102">
        <v>111</v>
      </c>
      <c r="F102">
        <v>11.95</v>
      </c>
      <c r="G102">
        <v>2023</v>
      </c>
      <c r="H102" t="s">
        <v>51</v>
      </c>
      <c r="I102">
        <v>23</v>
      </c>
      <c r="J102" s="2">
        <v>0.45833333333333331</v>
      </c>
      <c r="K102" t="s">
        <v>117</v>
      </c>
      <c r="L102" t="s">
        <v>156</v>
      </c>
      <c r="M102">
        <v>1</v>
      </c>
      <c r="N102" t="s">
        <v>12</v>
      </c>
      <c r="O102">
        <v>1</v>
      </c>
      <c r="P102" t="s">
        <v>58</v>
      </c>
      <c r="Q102" t="s">
        <v>131</v>
      </c>
      <c r="R102">
        <v>4</v>
      </c>
    </row>
    <row r="103" spans="1:18" hidden="1" x14ac:dyDescent="0.3">
      <c r="A103">
        <v>3006</v>
      </c>
      <c r="B103">
        <v>1324</v>
      </c>
      <c r="C103" s="1">
        <v>44949</v>
      </c>
      <c r="D103" s="2">
        <v>0.49092592592592593</v>
      </c>
      <c r="E103">
        <v>111</v>
      </c>
      <c r="F103">
        <v>11.95</v>
      </c>
      <c r="G103">
        <v>2023</v>
      </c>
      <c r="H103" t="s">
        <v>51</v>
      </c>
      <c r="I103">
        <v>23</v>
      </c>
      <c r="J103" s="2">
        <v>0.45833333333333331</v>
      </c>
      <c r="K103" t="s">
        <v>117</v>
      </c>
      <c r="L103" t="s">
        <v>156</v>
      </c>
      <c r="M103">
        <v>1</v>
      </c>
      <c r="N103" t="s">
        <v>12</v>
      </c>
      <c r="O103">
        <v>1</v>
      </c>
      <c r="P103" t="s">
        <v>58</v>
      </c>
      <c r="Q103" t="s">
        <v>131</v>
      </c>
      <c r="R103">
        <v>4</v>
      </c>
    </row>
    <row r="104" spans="1:18" hidden="1" x14ac:dyDescent="0.3">
      <c r="A104">
        <v>3389</v>
      </c>
      <c r="B104">
        <v>1500</v>
      </c>
      <c r="C104" s="1">
        <v>44952</v>
      </c>
      <c r="D104" s="2">
        <v>0.49510416666666668</v>
      </c>
      <c r="E104">
        <v>111</v>
      </c>
      <c r="F104">
        <v>11.95</v>
      </c>
      <c r="G104">
        <v>2023</v>
      </c>
      <c r="H104" t="s">
        <v>51</v>
      </c>
      <c r="I104">
        <v>26</v>
      </c>
      <c r="J104" s="2">
        <v>0.45833333333333331</v>
      </c>
      <c r="K104" t="s">
        <v>117</v>
      </c>
      <c r="L104" t="s">
        <v>158</v>
      </c>
      <c r="M104">
        <v>1</v>
      </c>
      <c r="N104" t="s">
        <v>12</v>
      </c>
      <c r="O104">
        <v>1</v>
      </c>
      <c r="P104" t="s">
        <v>58</v>
      </c>
      <c r="Q104" t="s">
        <v>131</v>
      </c>
      <c r="R104">
        <v>4</v>
      </c>
    </row>
    <row r="105" spans="1:18" hidden="1" x14ac:dyDescent="0.3">
      <c r="A105">
        <v>850</v>
      </c>
      <c r="B105">
        <v>374</v>
      </c>
      <c r="C105" s="1">
        <v>44933</v>
      </c>
      <c r="D105" s="2">
        <v>0.49721064814814814</v>
      </c>
      <c r="E105">
        <v>107</v>
      </c>
      <c r="F105">
        <v>16.5</v>
      </c>
      <c r="G105">
        <v>2023</v>
      </c>
      <c r="H105" t="s">
        <v>51</v>
      </c>
      <c r="I105">
        <v>7</v>
      </c>
      <c r="J105" s="2">
        <v>0.45833333333333331</v>
      </c>
      <c r="K105" t="s">
        <v>117</v>
      </c>
      <c r="L105" t="s">
        <v>155</v>
      </c>
      <c r="M105">
        <v>1</v>
      </c>
      <c r="N105" t="s">
        <v>12</v>
      </c>
      <c r="O105">
        <v>1</v>
      </c>
      <c r="P105" t="s">
        <v>58</v>
      </c>
      <c r="Q105" t="s">
        <v>132</v>
      </c>
      <c r="R105">
        <v>1</v>
      </c>
    </row>
    <row r="106" spans="1:18" hidden="1" x14ac:dyDescent="0.3">
      <c r="A106">
        <v>980</v>
      </c>
      <c r="B106">
        <v>431</v>
      </c>
      <c r="C106" s="1">
        <v>44934</v>
      </c>
      <c r="D106" s="2">
        <v>0.47028935185185183</v>
      </c>
      <c r="E106">
        <v>107</v>
      </c>
      <c r="F106">
        <v>16.5</v>
      </c>
      <c r="G106">
        <v>2023</v>
      </c>
      <c r="H106" t="s">
        <v>51</v>
      </c>
      <c r="I106">
        <v>8</v>
      </c>
      <c r="J106" s="2">
        <v>0.45833333333333331</v>
      </c>
      <c r="K106" t="s">
        <v>117</v>
      </c>
      <c r="L106" t="s">
        <v>157</v>
      </c>
      <c r="M106">
        <v>1</v>
      </c>
      <c r="N106" t="s">
        <v>12</v>
      </c>
      <c r="O106">
        <v>1</v>
      </c>
      <c r="P106" t="s">
        <v>58</v>
      </c>
      <c r="Q106" t="s">
        <v>134</v>
      </c>
      <c r="R106">
        <v>2</v>
      </c>
    </row>
    <row r="107" spans="1:18" hidden="1" x14ac:dyDescent="0.3">
      <c r="A107">
        <v>1913</v>
      </c>
      <c r="B107">
        <v>848</v>
      </c>
      <c r="C107" s="1">
        <v>44941</v>
      </c>
      <c r="D107" s="2">
        <v>0.49775462962962963</v>
      </c>
      <c r="E107">
        <v>107</v>
      </c>
      <c r="F107">
        <v>16.5</v>
      </c>
      <c r="G107">
        <v>2023</v>
      </c>
      <c r="H107" t="s">
        <v>51</v>
      </c>
      <c r="I107">
        <v>15</v>
      </c>
      <c r="J107" s="2">
        <v>0.45833333333333331</v>
      </c>
      <c r="K107" t="s">
        <v>117</v>
      </c>
      <c r="L107" t="s">
        <v>157</v>
      </c>
      <c r="M107">
        <v>1</v>
      </c>
      <c r="N107" t="s">
        <v>12</v>
      </c>
      <c r="O107">
        <v>1</v>
      </c>
      <c r="P107" t="s">
        <v>58</v>
      </c>
      <c r="Q107" t="s">
        <v>133</v>
      </c>
      <c r="R107">
        <v>3</v>
      </c>
    </row>
    <row r="108" spans="1:18" hidden="1" x14ac:dyDescent="0.3">
      <c r="A108">
        <v>2434</v>
      </c>
      <c r="B108">
        <v>1084</v>
      </c>
      <c r="C108" s="1">
        <v>44945</v>
      </c>
      <c r="D108" s="2">
        <v>0.47746527777777775</v>
      </c>
      <c r="E108">
        <v>107</v>
      </c>
      <c r="F108">
        <v>16.5</v>
      </c>
      <c r="G108">
        <v>2023</v>
      </c>
      <c r="H108" t="s">
        <v>51</v>
      </c>
      <c r="I108">
        <v>19</v>
      </c>
      <c r="J108" s="2">
        <v>0.45833333333333331</v>
      </c>
      <c r="K108" t="s">
        <v>117</v>
      </c>
      <c r="L108" t="s">
        <v>158</v>
      </c>
      <c r="M108">
        <v>1</v>
      </c>
      <c r="N108" t="s">
        <v>12</v>
      </c>
      <c r="O108">
        <v>1</v>
      </c>
      <c r="P108" t="s">
        <v>58</v>
      </c>
      <c r="Q108" t="s">
        <v>133</v>
      </c>
      <c r="R108">
        <v>3</v>
      </c>
    </row>
    <row r="109" spans="1:18" hidden="1" x14ac:dyDescent="0.3">
      <c r="A109">
        <v>2582</v>
      </c>
      <c r="B109">
        <v>1143</v>
      </c>
      <c r="C109" s="1">
        <v>44946</v>
      </c>
      <c r="D109" s="2">
        <v>0.48440972222222223</v>
      </c>
      <c r="E109">
        <v>107</v>
      </c>
      <c r="F109">
        <v>16.5</v>
      </c>
      <c r="G109">
        <v>2023</v>
      </c>
      <c r="H109" t="s">
        <v>51</v>
      </c>
      <c r="I109">
        <v>20</v>
      </c>
      <c r="J109" s="2">
        <v>0.45833333333333331</v>
      </c>
      <c r="K109" t="s">
        <v>117</v>
      </c>
      <c r="L109" t="s">
        <v>159</v>
      </c>
      <c r="M109">
        <v>1</v>
      </c>
      <c r="N109" t="s">
        <v>12</v>
      </c>
      <c r="O109">
        <v>1</v>
      </c>
      <c r="P109" t="s">
        <v>58</v>
      </c>
      <c r="Q109" t="s">
        <v>133</v>
      </c>
      <c r="R109">
        <v>3</v>
      </c>
    </row>
    <row r="110" spans="1:18" hidden="1" x14ac:dyDescent="0.3">
      <c r="A110">
        <v>2709</v>
      </c>
      <c r="B110">
        <v>1202</v>
      </c>
      <c r="C110" s="1">
        <v>44947</v>
      </c>
      <c r="D110" s="2">
        <v>0.49335648148148148</v>
      </c>
      <c r="E110">
        <v>107</v>
      </c>
      <c r="F110">
        <v>16.5</v>
      </c>
      <c r="G110">
        <v>2023</v>
      </c>
      <c r="H110" t="s">
        <v>51</v>
      </c>
      <c r="I110">
        <v>21</v>
      </c>
      <c r="J110" s="2">
        <v>0.45833333333333331</v>
      </c>
      <c r="K110" t="s">
        <v>117</v>
      </c>
      <c r="L110" t="s">
        <v>155</v>
      </c>
      <c r="M110">
        <v>1</v>
      </c>
      <c r="N110" t="s">
        <v>12</v>
      </c>
      <c r="O110">
        <v>1</v>
      </c>
      <c r="P110" t="s">
        <v>58</v>
      </c>
      <c r="Q110" t="s">
        <v>133</v>
      </c>
      <c r="R110">
        <v>3</v>
      </c>
    </row>
    <row r="111" spans="1:18" hidden="1" x14ac:dyDescent="0.3">
      <c r="A111">
        <v>3383</v>
      </c>
      <c r="B111">
        <v>1497</v>
      </c>
      <c r="C111" s="1">
        <v>44952</v>
      </c>
      <c r="D111" s="2">
        <v>0.46940972222222221</v>
      </c>
      <c r="E111">
        <v>107</v>
      </c>
      <c r="F111">
        <v>16.5</v>
      </c>
      <c r="G111">
        <v>2023</v>
      </c>
      <c r="H111" t="s">
        <v>51</v>
      </c>
      <c r="I111">
        <v>26</v>
      </c>
      <c r="J111" s="2">
        <v>0.45833333333333331</v>
      </c>
      <c r="K111" t="s">
        <v>117</v>
      </c>
      <c r="L111" t="s">
        <v>158</v>
      </c>
      <c r="M111">
        <v>1</v>
      </c>
      <c r="N111" t="s">
        <v>12</v>
      </c>
      <c r="O111">
        <v>1</v>
      </c>
      <c r="P111" t="s">
        <v>58</v>
      </c>
      <c r="Q111" t="s">
        <v>131</v>
      </c>
      <c r="R111">
        <v>4</v>
      </c>
    </row>
    <row r="112" spans="1:18" hidden="1" x14ac:dyDescent="0.3">
      <c r="A112">
        <v>3645</v>
      </c>
      <c r="B112">
        <v>1618</v>
      </c>
      <c r="C112" s="1">
        <v>44954</v>
      </c>
      <c r="D112" s="2">
        <v>0.47815972222222225</v>
      </c>
      <c r="E112">
        <v>107</v>
      </c>
      <c r="F112">
        <v>16.5</v>
      </c>
      <c r="G112">
        <v>2023</v>
      </c>
      <c r="H112" t="s">
        <v>51</v>
      </c>
      <c r="I112">
        <v>28</v>
      </c>
      <c r="J112" s="2">
        <v>0.45833333333333331</v>
      </c>
      <c r="K112" t="s">
        <v>117</v>
      </c>
      <c r="L112" t="s">
        <v>155</v>
      </c>
      <c r="M112">
        <v>1</v>
      </c>
      <c r="N112" t="s">
        <v>12</v>
      </c>
      <c r="O112">
        <v>1</v>
      </c>
      <c r="P112" t="s">
        <v>58</v>
      </c>
      <c r="Q112" t="s">
        <v>131</v>
      </c>
      <c r="R112">
        <v>4</v>
      </c>
    </row>
    <row r="113" spans="1:18" hidden="1" x14ac:dyDescent="0.3">
      <c r="A113">
        <v>3653</v>
      </c>
      <c r="B113">
        <v>1621</v>
      </c>
      <c r="C113" s="1">
        <v>44954</v>
      </c>
      <c r="D113" s="2">
        <v>0.48881944444444442</v>
      </c>
      <c r="E113">
        <v>107</v>
      </c>
      <c r="F113">
        <v>16.5</v>
      </c>
      <c r="G113">
        <v>2023</v>
      </c>
      <c r="H113" t="s">
        <v>51</v>
      </c>
      <c r="I113">
        <v>28</v>
      </c>
      <c r="J113" s="2">
        <v>0.45833333333333331</v>
      </c>
      <c r="K113" t="s">
        <v>117</v>
      </c>
      <c r="L113" t="s">
        <v>155</v>
      </c>
      <c r="M113">
        <v>1</v>
      </c>
      <c r="N113" t="s">
        <v>12</v>
      </c>
      <c r="O113">
        <v>1</v>
      </c>
      <c r="P113" t="s">
        <v>58</v>
      </c>
      <c r="Q113" t="s">
        <v>131</v>
      </c>
      <c r="R113">
        <v>4</v>
      </c>
    </row>
    <row r="114" spans="1:18" hidden="1" x14ac:dyDescent="0.3">
      <c r="A114">
        <v>4157</v>
      </c>
      <c r="B114">
        <v>1846</v>
      </c>
      <c r="C114" s="1">
        <v>44958</v>
      </c>
      <c r="D114" s="2">
        <v>0.48063657407407406</v>
      </c>
      <c r="E114">
        <v>107</v>
      </c>
      <c r="F114">
        <v>16.5</v>
      </c>
      <c r="G114">
        <v>2023</v>
      </c>
      <c r="H114" t="s">
        <v>52</v>
      </c>
      <c r="I114">
        <v>1</v>
      </c>
      <c r="J114" s="2">
        <v>0.45833333333333331</v>
      </c>
      <c r="K114" t="s">
        <v>117</v>
      </c>
      <c r="L114" t="s">
        <v>160</v>
      </c>
      <c r="M114">
        <v>2</v>
      </c>
      <c r="N114" t="s">
        <v>12</v>
      </c>
      <c r="O114">
        <v>2</v>
      </c>
      <c r="P114" t="s">
        <v>59</v>
      </c>
      <c r="Q114" t="s">
        <v>135</v>
      </c>
      <c r="R114">
        <v>5</v>
      </c>
    </row>
    <row r="115" spans="1:18" hidden="1" x14ac:dyDescent="0.3">
      <c r="A115">
        <v>4166</v>
      </c>
      <c r="B115">
        <v>1851</v>
      </c>
      <c r="C115" s="1">
        <v>44958</v>
      </c>
      <c r="D115" s="2">
        <v>0.49237268518518518</v>
      </c>
      <c r="E115">
        <v>107</v>
      </c>
      <c r="F115">
        <v>16.5</v>
      </c>
      <c r="G115">
        <v>2023</v>
      </c>
      <c r="H115" t="s">
        <v>52</v>
      </c>
      <c r="I115">
        <v>1</v>
      </c>
      <c r="J115" s="2">
        <v>0.45833333333333331</v>
      </c>
      <c r="K115" t="s">
        <v>117</v>
      </c>
      <c r="L115" t="s">
        <v>160</v>
      </c>
      <c r="M115">
        <v>2</v>
      </c>
      <c r="N115" t="s">
        <v>12</v>
      </c>
      <c r="O115">
        <v>2</v>
      </c>
      <c r="P115" t="s">
        <v>59</v>
      </c>
      <c r="Q115" t="s">
        <v>135</v>
      </c>
      <c r="R115">
        <v>5</v>
      </c>
    </row>
    <row r="116" spans="1:18" hidden="1" x14ac:dyDescent="0.3">
      <c r="A116">
        <v>4776</v>
      </c>
      <c r="B116">
        <v>2115</v>
      </c>
      <c r="C116" s="1">
        <v>44962</v>
      </c>
      <c r="D116" s="2">
        <v>0.4689699074074074</v>
      </c>
      <c r="E116">
        <v>107</v>
      </c>
      <c r="F116">
        <v>16.5</v>
      </c>
      <c r="G116">
        <v>2023</v>
      </c>
      <c r="H116" t="s">
        <v>52</v>
      </c>
      <c r="I116">
        <v>5</v>
      </c>
      <c r="J116" s="2">
        <v>0.45833333333333331</v>
      </c>
      <c r="K116" t="s">
        <v>117</v>
      </c>
      <c r="L116" t="s">
        <v>157</v>
      </c>
      <c r="M116">
        <v>2</v>
      </c>
      <c r="N116" t="s">
        <v>12</v>
      </c>
      <c r="O116">
        <v>2</v>
      </c>
      <c r="P116" t="s">
        <v>59</v>
      </c>
      <c r="Q116" t="s">
        <v>142</v>
      </c>
      <c r="R116">
        <v>6</v>
      </c>
    </row>
    <row r="117" spans="1:18" hidden="1" x14ac:dyDescent="0.3">
      <c r="A117">
        <v>5063</v>
      </c>
      <c r="B117">
        <v>2242</v>
      </c>
      <c r="C117" s="1">
        <v>44964</v>
      </c>
      <c r="D117" s="2">
        <v>0.49828703703703703</v>
      </c>
      <c r="E117">
        <v>107</v>
      </c>
      <c r="F117">
        <v>16.5</v>
      </c>
      <c r="G117">
        <v>2023</v>
      </c>
      <c r="H117" t="s">
        <v>52</v>
      </c>
      <c r="I117">
        <v>7</v>
      </c>
      <c r="J117" s="2">
        <v>0.45833333333333331</v>
      </c>
      <c r="K117" t="s">
        <v>117</v>
      </c>
      <c r="L117" t="s">
        <v>161</v>
      </c>
      <c r="M117">
        <v>2</v>
      </c>
      <c r="N117" t="s">
        <v>12</v>
      </c>
      <c r="O117">
        <v>2</v>
      </c>
      <c r="P117" t="s">
        <v>59</v>
      </c>
      <c r="Q117" t="s">
        <v>142</v>
      </c>
      <c r="R117">
        <v>6</v>
      </c>
    </row>
    <row r="118" spans="1:18" hidden="1" x14ac:dyDescent="0.3">
      <c r="A118">
        <v>5577</v>
      </c>
      <c r="B118">
        <v>2471</v>
      </c>
      <c r="C118" s="1">
        <v>44968</v>
      </c>
      <c r="D118" s="2">
        <v>0.49174768518518519</v>
      </c>
      <c r="E118">
        <v>107</v>
      </c>
      <c r="F118">
        <v>16.5</v>
      </c>
      <c r="G118">
        <v>2023</v>
      </c>
      <c r="H118" t="s">
        <v>52</v>
      </c>
      <c r="I118">
        <v>11</v>
      </c>
      <c r="J118" s="2">
        <v>0.45833333333333331</v>
      </c>
      <c r="K118" t="s">
        <v>117</v>
      </c>
      <c r="L118" t="s">
        <v>155</v>
      </c>
      <c r="M118">
        <v>2</v>
      </c>
      <c r="N118" t="s">
        <v>12</v>
      </c>
      <c r="O118">
        <v>2</v>
      </c>
      <c r="P118" t="s">
        <v>59</v>
      </c>
      <c r="Q118" t="s">
        <v>142</v>
      </c>
      <c r="R118">
        <v>6</v>
      </c>
    </row>
    <row r="119" spans="1:18" hidden="1" x14ac:dyDescent="0.3">
      <c r="A119">
        <v>6166</v>
      </c>
      <c r="B119">
        <v>2726</v>
      </c>
      <c r="C119" s="1">
        <v>44972</v>
      </c>
      <c r="D119" s="2">
        <v>0.49646990740740743</v>
      </c>
      <c r="E119">
        <v>107</v>
      </c>
      <c r="F119">
        <v>16.5</v>
      </c>
      <c r="G119">
        <v>2023</v>
      </c>
      <c r="H119" t="s">
        <v>52</v>
      </c>
      <c r="I119">
        <v>15</v>
      </c>
      <c r="J119" s="2">
        <v>0.45833333333333331</v>
      </c>
      <c r="K119" t="s">
        <v>117</v>
      </c>
      <c r="L119" t="s">
        <v>160</v>
      </c>
      <c r="M119">
        <v>2</v>
      </c>
      <c r="N119" t="s">
        <v>12</v>
      </c>
      <c r="O119">
        <v>2</v>
      </c>
      <c r="P119" t="s">
        <v>59</v>
      </c>
      <c r="Q119" t="s">
        <v>141</v>
      </c>
      <c r="R119">
        <v>7</v>
      </c>
    </row>
    <row r="120" spans="1:18" hidden="1" x14ac:dyDescent="0.3">
      <c r="A120">
        <v>6281</v>
      </c>
      <c r="B120">
        <v>2781</v>
      </c>
      <c r="C120" s="1">
        <v>44973</v>
      </c>
      <c r="D120" s="2">
        <v>0.49101851851851852</v>
      </c>
      <c r="E120">
        <v>107</v>
      </c>
      <c r="F120">
        <v>16.5</v>
      </c>
      <c r="G120">
        <v>2023</v>
      </c>
      <c r="H120" t="s">
        <v>52</v>
      </c>
      <c r="I120">
        <v>16</v>
      </c>
      <c r="J120" s="2">
        <v>0.45833333333333331</v>
      </c>
      <c r="K120" t="s">
        <v>117</v>
      </c>
      <c r="L120" t="s">
        <v>158</v>
      </c>
      <c r="M120">
        <v>2</v>
      </c>
      <c r="N120" t="s">
        <v>12</v>
      </c>
      <c r="O120">
        <v>2</v>
      </c>
      <c r="P120" t="s">
        <v>59</v>
      </c>
      <c r="Q120" t="s">
        <v>141</v>
      </c>
      <c r="R120">
        <v>7</v>
      </c>
    </row>
    <row r="121" spans="1:18" hidden="1" x14ac:dyDescent="0.3">
      <c r="A121">
        <v>6684</v>
      </c>
      <c r="B121">
        <v>2950</v>
      </c>
      <c r="C121" s="1">
        <v>44976</v>
      </c>
      <c r="D121" s="2">
        <v>0.48322916666666665</v>
      </c>
      <c r="E121">
        <v>107</v>
      </c>
      <c r="F121">
        <v>16.5</v>
      </c>
      <c r="G121">
        <v>2023</v>
      </c>
      <c r="H121" t="s">
        <v>52</v>
      </c>
      <c r="I121">
        <v>19</v>
      </c>
      <c r="J121" s="2">
        <v>0.45833333333333331</v>
      </c>
      <c r="K121" t="s">
        <v>117</v>
      </c>
      <c r="L121" t="s">
        <v>157</v>
      </c>
      <c r="M121">
        <v>2</v>
      </c>
      <c r="N121" t="s">
        <v>12</v>
      </c>
      <c r="O121">
        <v>2</v>
      </c>
      <c r="P121" t="s">
        <v>59</v>
      </c>
      <c r="Q121" t="s">
        <v>143</v>
      </c>
      <c r="R121">
        <v>8</v>
      </c>
    </row>
    <row r="122" spans="1:18" hidden="1" x14ac:dyDescent="0.3">
      <c r="A122">
        <v>7098</v>
      </c>
      <c r="B122">
        <v>3134</v>
      </c>
      <c r="C122" s="1">
        <v>44979</v>
      </c>
      <c r="D122" s="2">
        <v>0.48640046296296297</v>
      </c>
      <c r="E122">
        <v>107</v>
      </c>
      <c r="F122">
        <v>16.5</v>
      </c>
      <c r="G122">
        <v>2023</v>
      </c>
      <c r="H122" t="s">
        <v>52</v>
      </c>
      <c r="I122">
        <v>22</v>
      </c>
      <c r="J122" s="2">
        <v>0.45833333333333331</v>
      </c>
      <c r="K122" t="s">
        <v>117</v>
      </c>
      <c r="L122" t="s">
        <v>160</v>
      </c>
      <c r="M122">
        <v>2</v>
      </c>
      <c r="N122" t="s">
        <v>12</v>
      </c>
      <c r="O122">
        <v>2</v>
      </c>
      <c r="P122" t="s">
        <v>59</v>
      </c>
      <c r="Q122" t="s">
        <v>143</v>
      </c>
      <c r="R122">
        <v>8</v>
      </c>
    </row>
    <row r="123" spans="1:18" hidden="1" x14ac:dyDescent="0.3">
      <c r="A123">
        <v>7452</v>
      </c>
      <c r="B123">
        <v>3286</v>
      </c>
      <c r="C123" s="1">
        <v>44982</v>
      </c>
      <c r="D123" s="2">
        <v>0.49324074074074076</v>
      </c>
      <c r="E123">
        <v>107</v>
      </c>
      <c r="F123">
        <v>16.5</v>
      </c>
      <c r="G123">
        <v>2023</v>
      </c>
      <c r="H123" t="s">
        <v>52</v>
      </c>
      <c r="I123">
        <v>25</v>
      </c>
      <c r="J123" s="2">
        <v>0.45833333333333331</v>
      </c>
      <c r="K123" t="s">
        <v>117</v>
      </c>
      <c r="L123" t="s">
        <v>155</v>
      </c>
      <c r="M123">
        <v>2</v>
      </c>
      <c r="N123" t="s">
        <v>12</v>
      </c>
      <c r="O123">
        <v>2</v>
      </c>
      <c r="P123" t="s">
        <v>59</v>
      </c>
      <c r="Q123" t="s">
        <v>143</v>
      </c>
      <c r="R123">
        <v>8</v>
      </c>
    </row>
    <row r="124" spans="1:18" hidden="1" x14ac:dyDescent="0.3">
      <c r="A124">
        <v>7725</v>
      </c>
      <c r="B124">
        <v>3401</v>
      </c>
      <c r="C124" s="1">
        <v>44984</v>
      </c>
      <c r="D124" s="2">
        <v>0.49199074074074073</v>
      </c>
      <c r="E124">
        <v>107</v>
      </c>
      <c r="F124">
        <v>16.5</v>
      </c>
      <c r="G124">
        <v>2023</v>
      </c>
      <c r="H124" t="s">
        <v>52</v>
      </c>
      <c r="I124">
        <v>27</v>
      </c>
      <c r="J124" s="2">
        <v>0.45833333333333331</v>
      </c>
      <c r="K124" t="s">
        <v>117</v>
      </c>
      <c r="L124" t="s">
        <v>156</v>
      </c>
      <c r="M124">
        <v>2</v>
      </c>
      <c r="N124" t="s">
        <v>12</v>
      </c>
      <c r="O124">
        <v>2</v>
      </c>
      <c r="P124" t="s">
        <v>59</v>
      </c>
      <c r="Q124" t="s">
        <v>137</v>
      </c>
      <c r="R124">
        <v>9</v>
      </c>
    </row>
    <row r="125" spans="1:18" hidden="1" x14ac:dyDescent="0.3">
      <c r="A125">
        <v>7911</v>
      </c>
      <c r="B125">
        <v>3474</v>
      </c>
      <c r="C125" s="1">
        <v>44985</v>
      </c>
      <c r="D125" s="2">
        <v>0.49306712962962962</v>
      </c>
      <c r="E125">
        <v>107</v>
      </c>
      <c r="F125">
        <v>16.5</v>
      </c>
      <c r="G125">
        <v>2023</v>
      </c>
      <c r="H125" t="s">
        <v>52</v>
      </c>
      <c r="I125">
        <v>28</v>
      </c>
      <c r="J125" s="2">
        <v>0.45833333333333331</v>
      </c>
      <c r="K125" t="s">
        <v>117</v>
      </c>
      <c r="L125" t="s">
        <v>161</v>
      </c>
      <c r="M125">
        <v>2</v>
      </c>
      <c r="N125" t="s">
        <v>12</v>
      </c>
      <c r="O125">
        <v>2</v>
      </c>
      <c r="P125" t="s">
        <v>59</v>
      </c>
      <c r="Q125" t="s">
        <v>137</v>
      </c>
      <c r="R125">
        <v>9</v>
      </c>
    </row>
    <row r="126" spans="1:18" hidden="1" x14ac:dyDescent="0.3">
      <c r="A126">
        <v>8853</v>
      </c>
      <c r="B126">
        <v>3882</v>
      </c>
      <c r="C126" s="1">
        <v>44992</v>
      </c>
      <c r="D126" s="2">
        <v>0.49151620370370369</v>
      </c>
      <c r="E126">
        <v>107</v>
      </c>
      <c r="F126">
        <v>16.5</v>
      </c>
      <c r="G126">
        <v>2023</v>
      </c>
      <c r="H126" t="s">
        <v>50</v>
      </c>
      <c r="I126">
        <v>7</v>
      </c>
      <c r="J126" s="2">
        <v>0.45833333333333331</v>
      </c>
      <c r="K126" t="s">
        <v>117</v>
      </c>
      <c r="L126" t="s">
        <v>161</v>
      </c>
      <c r="M126">
        <v>3</v>
      </c>
      <c r="N126" t="s">
        <v>12</v>
      </c>
      <c r="O126">
        <v>3</v>
      </c>
      <c r="P126" t="s">
        <v>57</v>
      </c>
      <c r="Q126" t="s">
        <v>136</v>
      </c>
      <c r="R126">
        <v>10</v>
      </c>
    </row>
    <row r="127" spans="1:18" hidden="1" x14ac:dyDescent="0.3">
      <c r="A127">
        <v>9644</v>
      </c>
      <c r="B127">
        <v>4228</v>
      </c>
      <c r="C127" s="1">
        <v>44998</v>
      </c>
      <c r="D127" s="2">
        <v>0.47304398148148147</v>
      </c>
      <c r="E127">
        <v>107</v>
      </c>
      <c r="F127">
        <v>16.5</v>
      </c>
      <c r="G127">
        <v>2023</v>
      </c>
      <c r="H127" t="s">
        <v>50</v>
      </c>
      <c r="I127">
        <v>13</v>
      </c>
      <c r="J127" s="2">
        <v>0.45833333333333331</v>
      </c>
      <c r="K127" t="s">
        <v>117</v>
      </c>
      <c r="L127" t="s">
        <v>156</v>
      </c>
      <c r="M127">
        <v>3</v>
      </c>
      <c r="N127" t="s">
        <v>12</v>
      </c>
      <c r="O127">
        <v>3</v>
      </c>
      <c r="P127" t="s">
        <v>57</v>
      </c>
      <c r="Q127" t="s">
        <v>138</v>
      </c>
      <c r="R127">
        <v>11</v>
      </c>
    </row>
    <row r="128" spans="1:18" hidden="1" x14ac:dyDescent="0.3">
      <c r="A128">
        <v>9945</v>
      </c>
      <c r="B128">
        <v>4357</v>
      </c>
      <c r="C128" s="1">
        <v>45000</v>
      </c>
      <c r="D128" s="2">
        <v>0.49237268518518518</v>
      </c>
      <c r="E128">
        <v>107</v>
      </c>
      <c r="F128">
        <v>16.5</v>
      </c>
      <c r="G128">
        <v>2023</v>
      </c>
      <c r="H128" t="s">
        <v>50</v>
      </c>
      <c r="I128">
        <v>15</v>
      </c>
      <c r="J128" s="2">
        <v>0.45833333333333331</v>
      </c>
      <c r="K128" t="s">
        <v>117</v>
      </c>
      <c r="L128" t="s">
        <v>160</v>
      </c>
      <c r="M128">
        <v>3</v>
      </c>
      <c r="N128" t="s">
        <v>12</v>
      </c>
      <c r="O128">
        <v>3</v>
      </c>
      <c r="P128" t="s">
        <v>57</v>
      </c>
      <c r="Q128" t="s">
        <v>138</v>
      </c>
      <c r="R128">
        <v>11</v>
      </c>
    </row>
    <row r="129" spans="1:18" hidden="1" x14ac:dyDescent="0.3">
      <c r="A129">
        <v>10065</v>
      </c>
      <c r="B129">
        <v>4405</v>
      </c>
      <c r="C129" s="1">
        <v>45001</v>
      </c>
      <c r="D129" s="2">
        <v>0.49674768518518519</v>
      </c>
      <c r="E129">
        <v>107</v>
      </c>
      <c r="F129">
        <v>16.5</v>
      </c>
      <c r="G129">
        <v>2023</v>
      </c>
      <c r="H129" t="s">
        <v>50</v>
      </c>
      <c r="I129">
        <v>16</v>
      </c>
      <c r="J129" s="2">
        <v>0.45833333333333331</v>
      </c>
      <c r="K129" t="s">
        <v>117</v>
      </c>
      <c r="L129" t="s">
        <v>158</v>
      </c>
      <c r="M129">
        <v>3</v>
      </c>
      <c r="N129" t="s">
        <v>12</v>
      </c>
      <c r="O129">
        <v>3</v>
      </c>
      <c r="P129" t="s">
        <v>57</v>
      </c>
      <c r="Q129" t="s">
        <v>138</v>
      </c>
      <c r="R129">
        <v>11</v>
      </c>
    </row>
    <row r="130" spans="1:18" hidden="1" x14ac:dyDescent="0.3">
      <c r="A130">
        <v>10206</v>
      </c>
      <c r="B130">
        <v>4471</v>
      </c>
      <c r="C130" s="1">
        <v>45002</v>
      </c>
      <c r="D130" s="2">
        <v>0.48873842592592592</v>
      </c>
      <c r="E130">
        <v>107</v>
      </c>
      <c r="F130">
        <v>16.5</v>
      </c>
      <c r="G130">
        <v>2023</v>
      </c>
      <c r="H130" t="s">
        <v>50</v>
      </c>
      <c r="I130">
        <v>17</v>
      </c>
      <c r="J130" s="2">
        <v>0.45833333333333331</v>
      </c>
      <c r="K130" t="s">
        <v>117</v>
      </c>
      <c r="L130" t="s">
        <v>159</v>
      </c>
      <c r="M130">
        <v>3</v>
      </c>
      <c r="N130" t="s">
        <v>12</v>
      </c>
      <c r="O130">
        <v>3</v>
      </c>
      <c r="P130" t="s">
        <v>57</v>
      </c>
      <c r="Q130" t="s">
        <v>138</v>
      </c>
      <c r="R130">
        <v>11</v>
      </c>
    </row>
    <row r="131" spans="1:18" hidden="1" x14ac:dyDescent="0.3">
      <c r="A131">
        <v>10795</v>
      </c>
      <c r="B131">
        <v>4729</v>
      </c>
      <c r="C131" s="1">
        <v>45006</v>
      </c>
      <c r="D131" s="2">
        <v>0.4974884259259259</v>
      </c>
      <c r="E131">
        <v>107</v>
      </c>
      <c r="F131">
        <v>16.5</v>
      </c>
      <c r="G131">
        <v>2023</v>
      </c>
      <c r="H131" t="s">
        <v>50</v>
      </c>
      <c r="I131">
        <v>21</v>
      </c>
      <c r="J131" s="2">
        <v>0.45833333333333331</v>
      </c>
      <c r="K131" t="s">
        <v>117</v>
      </c>
      <c r="L131" t="s">
        <v>161</v>
      </c>
      <c r="M131">
        <v>3</v>
      </c>
      <c r="N131" t="s">
        <v>12</v>
      </c>
      <c r="O131">
        <v>3</v>
      </c>
      <c r="P131" t="s">
        <v>57</v>
      </c>
      <c r="Q131" t="s">
        <v>140</v>
      </c>
      <c r="R131">
        <v>12</v>
      </c>
    </row>
    <row r="132" spans="1:18" hidden="1" x14ac:dyDescent="0.3">
      <c r="A132">
        <v>11130</v>
      </c>
      <c r="B132">
        <v>4881</v>
      </c>
      <c r="C132" s="1">
        <v>45009</v>
      </c>
      <c r="D132" s="2">
        <v>0.46990740740740738</v>
      </c>
      <c r="E132">
        <v>107</v>
      </c>
      <c r="F132">
        <v>16.5</v>
      </c>
      <c r="G132">
        <v>2023</v>
      </c>
      <c r="H132" t="s">
        <v>50</v>
      </c>
      <c r="I132">
        <v>24</v>
      </c>
      <c r="J132" s="2">
        <v>0.45833333333333331</v>
      </c>
      <c r="K132" t="s">
        <v>117</v>
      </c>
      <c r="L132" t="s">
        <v>159</v>
      </c>
      <c r="M132">
        <v>3</v>
      </c>
      <c r="N132" t="s">
        <v>12</v>
      </c>
      <c r="O132">
        <v>3</v>
      </c>
      <c r="P132" t="s">
        <v>57</v>
      </c>
      <c r="Q132" t="s">
        <v>140</v>
      </c>
      <c r="R132">
        <v>12</v>
      </c>
    </row>
    <row r="133" spans="1:18" hidden="1" x14ac:dyDescent="0.3">
      <c r="A133">
        <v>11260</v>
      </c>
      <c r="B133">
        <v>4942</v>
      </c>
      <c r="C133" s="1">
        <v>45010</v>
      </c>
      <c r="D133" s="2">
        <v>0.48465277777777777</v>
      </c>
      <c r="E133">
        <v>107</v>
      </c>
      <c r="F133">
        <v>16.5</v>
      </c>
      <c r="G133">
        <v>2023</v>
      </c>
      <c r="H133" t="s">
        <v>50</v>
      </c>
      <c r="I133">
        <v>25</v>
      </c>
      <c r="J133" s="2">
        <v>0.45833333333333331</v>
      </c>
      <c r="K133" t="s">
        <v>117</v>
      </c>
      <c r="L133" t="s">
        <v>155</v>
      </c>
      <c r="M133">
        <v>3</v>
      </c>
      <c r="N133" t="s">
        <v>12</v>
      </c>
      <c r="O133">
        <v>3</v>
      </c>
      <c r="P133" t="s">
        <v>57</v>
      </c>
      <c r="Q133" t="s">
        <v>140</v>
      </c>
      <c r="R133">
        <v>12</v>
      </c>
    </row>
    <row r="134" spans="1:18" hidden="1" x14ac:dyDescent="0.3">
      <c r="A134">
        <v>11817</v>
      </c>
      <c r="B134">
        <v>5195</v>
      </c>
      <c r="C134" s="1">
        <v>45014</v>
      </c>
      <c r="D134" s="2">
        <v>0.48630787037037038</v>
      </c>
      <c r="E134">
        <v>107</v>
      </c>
      <c r="F134">
        <v>16.5</v>
      </c>
      <c r="G134">
        <v>2023</v>
      </c>
      <c r="H134" t="s">
        <v>50</v>
      </c>
      <c r="I134">
        <v>29</v>
      </c>
      <c r="J134" s="2">
        <v>0.45833333333333331</v>
      </c>
      <c r="K134" t="s">
        <v>117</v>
      </c>
      <c r="L134" t="s">
        <v>160</v>
      </c>
      <c r="M134">
        <v>3</v>
      </c>
      <c r="N134" t="s">
        <v>12</v>
      </c>
      <c r="O134">
        <v>3</v>
      </c>
      <c r="P134" t="s">
        <v>57</v>
      </c>
      <c r="Q134" t="s">
        <v>139</v>
      </c>
      <c r="R134">
        <v>13</v>
      </c>
    </row>
    <row r="135" spans="1:18" hidden="1" x14ac:dyDescent="0.3">
      <c r="A135">
        <v>2</v>
      </c>
      <c r="B135">
        <v>2</v>
      </c>
      <c r="C135" s="1">
        <v>44927</v>
      </c>
      <c r="D135" s="2">
        <v>0.49837962962962962</v>
      </c>
      <c r="E135">
        <v>108</v>
      </c>
      <c r="F135">
        <v>14.5</v>
      </c>
      <c r="G135">
        <v>2023</v>
      </c>
      <c r="H135" t="s">
        <v>51</v>
      </c>
      <c r="I135">
        <v>1</v>
      </c>
      <c r="J135" s="2">
        <v>0.45833333333333331</v>
      </c>
      <c r="K135" t="s">
        <v>117</v>
      </c>
      <c r="L135" t="s">
        <v>157</v>
      </c>
      <c r="M135">
        <v>1</v>
      </c>
      <c r="N135" t="s">
        <v>12</v>
      </c>
      <c r="O135">
        <v>1</v>
      </c>
      <c r="P135" t="s">
        <v>58</v>
      </c>
      <c r="Q135" t="s">
        <v>132</v>
      </c>
      <c r="R135">
        <v>1</v>
      </c>
    </row>
    <row r="136" spans="1:18" hidden="1" x14ac:dyDescent="0.3">
      <c r="A136">
        <v>589</v>
      </c>
      <c r="B136">
        <v>258</v>
      </c>
      <c r="C136" s="1">
        <v>44931</v>
      </c>
      <c r="D136" s="2">
        <v>0.49957175925925928</v>
      </c>
      <c r="E136">
        <v>108</v>
      </c>
      <c r="F136">
        <v>14.5</v>
      </c>
      <c r="G136">
        <v>2023</v>
      </c>
      <c r="H136" t="s">
        <v>51</v>
      </c>
      <c r="I136">
        <v>5</v>
      </c>
      <c r="J136" s="2">
        <v>0.45833333333333331</v>
      </c>
      <c r="K136" t="s">
        <v>117</v>
      </c>
      <c r="L136" t="s">
        <v>158</v>
      </c>
      <c r="M136">
        <v>1</v>
      </c>
      <c r="N136" t="s">
        <v>12</v>
      </c>
      <c r="O136">
        <v>1</v>
      </c>
      <c r="P136" t="s">
        <v>58</v>
      </c>
      <c r="Q136" t="s">
        <v>132</v>
      </c>
      <c r="R136">
        <v>1</v>
      </c>
    </row>
    <row r="137" spans="1:18" hidden="1" x14ac:dyDescent="0.3">
      <c r="A137">
        <v>848</v>
      </c>
      <c r="B137">
        <v>373</v>
      </c>
      <c r="C137" s="1">
        <v>44933</v>
      </c>
      <c r="D137" s="2">
        <v>0.48979166666666668</v>
      </c>
      <c r="E137">
        <v>108</v>
      </c>
      <c r="F137">
        <v>14.5</v>
      </c>
      <c r="G137">
        <v>2023</v>
      </c>
      <c r="H137" t="s">
        <v>51</v>
      </c>
      <c r="I137">
        <v>7</v>
      </c>
      <c r="J137" s="2">
        <v>0.45833333333333331</v>
      </c>
      <c r="K137" t="s">
        <v>117</v>
      </c>
      <c r="L137" t="s">
        <v>155</v>
      </c>
      <c r="M137">
        <v>1</v>
      </c>
      <c r="N137" t="s">
        <v>12</v>
      </c>
      <c r="O137">
        <v>1</v>
      </c>
      <c r="P137" t="s">
        <v>58</v>
      </c>
      <c r="Q137" t="s">
        <v>132</v>
      </c>
      <c r="R137">
        <v>1</v>
      </c>
    </row>
    <row r="138" spans="1:18" hidden="1" x14ac:dyDescent="0.3">
      <c r="A138">
        <v>1421</v>
      </c>
      <c r="B138">
        <v>632</v>
      </c>
      <c r="C138" s="1">
        <v>44937</v>
      </c>
      <c r="D138" s="2">
        <v>0.48949074074074073</v>
      </c>
      <c r="E138">
        <v>108</v>
      </c>
      <c r="F138">
        <v>14.5</v>
      </c>
      <c r="G138">
        <v>2023</v>
      </c>
      <c r="H138" t="s">
        <v>51</v>
      </c>
      <c r="I138">
        <v>11</v>
      </c>
      <c r="J138" s="2">
        <v>0.45833333333333331</v>
      </c>
      <c r="K138" t="s">
        <v>117</v>
      </c>
      <c r="L138" t="s">
        <v>160</v>
      </c>
      <c r="M138">
        <v>1</v>
      </c>
      <c r="N138" t="s">
        <v>12</v>
      </c>
      <c r="O138">
        <v>1</v>
      </c>
      <c r="P138" t="s">
        <v>58</v>
      </c>
      <c r="Q138" t="s">
        <v>134</v>
      </c>
      <c r="R138">
        <v>2</v>
      </c>
    </row>
    <row r="139" spans="1:18" hidden="1" x14ac:dyDescent="0.3">
      <c r="A139">
        <v>2312</v>
      </c>
      <c r="B139">
        <v>1031</v>
      </c>
      <c r="C139" s="1">
        <v>44944</v>
      </c>
      <c r="D139" s="2">
        <v>0.48545138888888889</v>
      </c>
      <c r="E139">
        <v>108</v>
      </c>
      <c r="F139">
        <v>14.5</v>
      </c>
      <c r="G139">
        <v>2023</v>
      </c>
      <c r="H139" t="s">
        <v>51</v>
      </c>
      <c r="I139">
        <v>18</v>
      </c>
      <c r="J139" s="2">
        <v>0.45833333333333331</v>
      </c>
      <c r="K139" t="s">
        <v>117</v>
      </c>
      <c r="L139" t="s">
        <v>160</v>
      </c>
      <c r="M139">
        <v>1</v>
      </c>
      <c r="N139" t="s">
        <v>12</v>
      </c>
      <c r="O139">
        <v>1</v>
      </c>
      <c r="P139" t="s">
        <v>58</v>
      </c>
      <c r="Q139" t="s">
        <v>133</v>
      </c>
      <c r="R139">
        <v>3</v>
      </c>
    </row>
    <row r="140" spans="1:18" hidden="1" x14ac:dyDescent="0.3">
      <c r="A140">
        <v>3008</v>
      </c>
      <c r="B140">
        <v>1325</v>
      </c>
      <c r="C140" s="1">
        <v>44949</v>
      </c>
      <c r="D140" s="2">
        <v>0.49357638888888888</v>
      </c>
      <c r="E140">
        <v>108</v>
      </c>
      <c r="F140">
        <v>14.5</v>
      </c>
      <c r="G140">
        <v>2023</v>
      </c>
      <c r="H140" t="s">
        <v>51</v>
      </c>
      <c r="I140">
        <v>23</v>
      </c>
      <c r="J140" s="2">
        <v>0.45833333333333331</v>
      </c>
      <c r="K140" t="s">
        <v>117</v>
      </c>
      <c r="L140" t="s">
        <v>156</v>
      </c>
      <c r="M140">
        <v>1</v>
      </c>
      <c r="N140" t="s">
        <v>12</v>
      </c>
      <c r="O140">
        <v>1</v>
      </c>
      <c r="P140" t="s">
        <v>58</v>
      </c>
      <c r="Q140" t="s">
        <v>131</v>
      </c>
      <c r="R140">
        <v>4</v>
      </c>
    </row>
    <row r="141" spans="1:18" hidden="1" x14ac:dyDescent="0.3">
      <c r="A141">
        <v>3388</v>
      </c>
      <c r="B141">
        <v>1500</v>
      </c>
      <c r="C141" s="1">
        <v>44952</v>
      </c>
      <c r="D141" s="2">
        <v>0.49510416666666668</v>
      </c>
      <c r="E141">
        <v>108</v>
      </c>
      <c r="F141">
        <v>14.5</v>
      </c>
      <c r="G141">
        <v>2023</v>
      </c>
      <c r="H141" t="s">
        <v>51</v>
      </c>
      <c r="I141">
        <v>26</v>
      </c>
      <c r="J141" s="2">
        <v>0.45833333333333331</v>
      </c>
      <c r="K141" t="s">
        <v>117</v>
      </c>
      <c r="L141" t="s">
        <v>158</v>
      </c>
      <c r="M141">
        <v>1</v>
      </c>
      <c r="N141" t="s">
        <v>12</v>
      </c>
      <c r="O141">
        <v>1</v>
      </c>
      <c r="P141" t="s">
        <v>58</v>
      </c>
      <c r="Q141" t="s">
        <v>131</v>
      </c>
      <c r="R141">
        <v>4</v>
      </c>
    </row>
    <row r="142" spans="1:18" hidden="1" x14ac:dyDescent="0.3">
      <c r="A142">
        <v>3650</v>
      </c>
      <c r="B142">
        <v>1619</v>
      </c>
      <c r="C142" s="1">
        <v>44954</v>
      </c>
      <c r="D142" s="2">
        <v>0.48372685185185182</v>
      </c>
      <c r="E142">
        <v>108</v>
      </c>
      <c r="F142">
        <v>14.5</v>
      </c>
      <c r="G142">
        <v>2023</v>
      </c>
      <c r="H142" t="s">
        <v>51</v>
      </c>
      <c r="I142">
        <v>28</v>
      </c>
      <c r="J142" s="2">
        <v>0.45833333333333331</v>
      </c>
      <c r="K142" t="s">
        <v>117</v>
      </c>
      <c r="L142" t="s">
        <v>155</v>
      </c>
      <c r="M142">
        <v>1</v>
      </c>
      <c r="N142" t="s">
        <v>12</v>
      </c>
      <c r="O142">
        <v>1</v>
      </c>
      <c r="P142" t="s">
        <v>58</v>
      </c>
      <c r="Q142" t="s">
        <v>131</v>
      </c>
      <c r="R142">
        <v>4</v>
      </c>
    </row>
    <row r="143" spans="1:18" hidden="1" x14ac:dyDescent="0.3">
      <c r="A143">
        <v>3880</v>
      </c>
      <c r="B143">
        <v>1729</v>
      </c>
      <c r="C143" s="1">
        <v>44956</v>
      </c>
      <c r="D143" s="2">
        <v>0.48451388888888891</v>
      </c>
      <c r="E143">
        <v>108</v>
      </c>
      <c r="F143">
        <v>14.5</v>
      </c>
      <c r="G143">
        <v>2023</v>
      </c>
      <c r="H143" t="s">
        <v>51</v>
      </c>
      <c r="I143">
        <v>30</v>
      </c>
      <c r="J143" s="2">
        <v>0.45833333333333331</v>
      </c>
      <c r="K143" t="s">
        <v>117</v>
      </c>
      <c r="L143" t="s">
        <v>156</v>
      </c>
      <c r="M143">
        <v>1</v>
      </c>
      <c r="N143" t="s">
        <v>12</v>
      </c>
      <c r="O143">
        <v>1</v>
      </c>
      <c r="P143" t="s">
        <v>58</v>
      </c>
      <c r="Q143" t="s">
        <v>135</v>
      </c>
      <c r="R143">
        <v>5</v>
      </c>
    </row>
    <row r="144" spans="1:18" hidden="1" x14ac:dyDescent="0.3">
      <c r="A144">
        <v>4158</v>
      </c>
      <c r="B144">
        <v>1847</v>
      </c>
      <c r="C144" s="1">
        <v>44958</v>
      </c>
      <c r="D144" s="2">
        <v>0.48364583333333333</v>
      </c>
      <c r="E144">
        <v>108</v>
      </c>
      <c r="F144">
        <v>14.5</v>
      </c>
      <c r="G144">
        <v>2023</v>
      </c>
      <c r="H144" t="s">
        <v>52</v>
      </c>
      <c r="I144">
        <v>1</v>
      </c>
      <c r="J144" s="2">
        <v>0.45833333333333331</v>
      </c>
      <c r="K144" t="s">
        <v>117</v>
      </c>
      <c r="L144" t="s">
        <v>160</v>
      </c>
      <c r="M144">
        <v>2</v>
      </c>
      <c r="N144" t="s">
        <v>12</v>
      </c>
      <c r="O144">
        <v>2</v>
      </c>
      <c r="P144" t="s">
        <v>59</v>
      </c>
      <c r="Q144" t="s">
        <v>135</v>
      </c>
      <c r="R144">
        <v>5</v>
      </c>
    </row>
    <row r="145" spans="1:18" hidden="1" x14ac:dyDescent="0.3">
      <c r="A145">
        <v>4159</v>
      </c>
      <c r="B145">
        <v>1848</v>
      </c>
      <c r="C145" s="1">
        <v>44958</v>
      </c>
      <c r="D145" s="2">
        <v>0.4866435185185185</v>
      </c>
      <c r="E145">
        <v>108</v>
      </c>
      <c r="F145">
        <v>14.5</v>
      </c>
      <c r="G145">
        <v>2023</v>
      </c>
      <c r="H145" t="s">
        <v>52</v>
      </c>
      <c r="I145">
        <v>1</v>
      </c>
      <c r="J145" s="2">
        <v>0.45833333333333331</v>
      </c>
      <c r="K145" t="s">
        <v>117</v>
      </c>
      <c r="L145" t="s">
        <v>160</v>
      </c>
      <c r="M145">
        <v>2</v>
      </c>
      <c r="N145" t="s">
        <v>12</v>
      </c>
      <c r="O145">
        <v>2</v>
      </c>
      <c r="P145" t="s">
        <v>59</v>
      </c>
      <c r="Q145" t="s">
        <v>135</v>
      </c>
      <c r="R145">
        <v>5</v>
      </c>
    </row>
    <row r="146" spans="1:18" hidden="1" x14ac:dyDescent="0.3">
      <c r="A146">
        <v>4168</v>
      </c>
      <c r="B146">
        <v>1851</v>
      </c>
      <c r="C146" s="1">
        <v>44958</v>
      </c>
      <c r="D146" s="2">
        <v>0.49237268518518518</v>
      </c>
      <c r="E146">
        <v>108</v>
      </c>
      <c r="F146">
        <v>14.5</v>
      </c>
      <c r="G146">
        <v>2023</v>
      </c>
      <c r="H146" t="s">
        <v>52</v>
      </c>
      <c r="I146">
        <v>1</v>
      </c>
      <c r="J146" s="2">
        <v>0.45833333333333331</v>
      </c>
      <c r="K146" t="s">
        <v>117</v>
      </c>
      <c r="L146" t="s">
        <v>160</v>
      </c>
      <c r="M146">
        <v>2</v>
      </c>
      <c r="N146" t="s">
        <v>12</v>
      </c>
      <c r="O146">
        <v>2</v>
      </c>
      <c r="P146" t="s">
        <v>59</v>
      </c>
      <c r="Q146" t="s">
        <v>135</v>
      </c>
      <c r="R146">
        <v>5</v>
      </c>
    </row>
    <row r="147" spans="1:18" hidden="1" x14ac:dyDescent="0.3">
      <c r="A147">
        <v>4914</v>
      </c>
      <c r="B147">
        <v>2180</v>
      </c>
      <c r="C147" s="1">
        <v>44963</v>
      </c>
      <c r="D147" s="2">
        <v>0.4994675925925926</v>
      </c>
      <c r="E147">
        <v>108</v>
      </c>
      <c r="F147">
        <v>14.5</v>
      </c>
      <c r="G147">
        <v>2023</v>
      </c>
      <c r="H147" t="s">
        <v>52</v>
      </c>
      <c r="I147">
        <v>6</v>
      </c>
      <c r="J147" s="2">
        <v>0.45833333333333331</v>
      </c>
      <c r="K147" t="s">
        <v>117</v>
      </c>
      <c r="L147" t="s">
        <v>156</v>
      </c>
      <c r="M147">
        <v>2</v>
      </c>
      <c r="N147" t="s">
        <v>12</v>
      </c>
      <c r="O147">
        <v>2</v>
      </c>
      <c r="P147" t="s">
        <v>59</v>
      </c>
      <c r="Q147" t="s">
        <v>142</v>
      </c>
      <c r="R147">
        <v>6</v>
      </c>
    </row>
    <row r="148" spans="1:18" hidden="1" x14ac:dyDescent="0.3">
      <c r="A148">
        <v>5580</v>
      </c>
      <c r="B148">
        <v>2471</v>
      </c>
      <c r="C148" s="1">
        <v>44968</v>
      </c>
      <c r="D148" s="2">
        <v>0.49174768518518519</v>
      </c>
      <c r="E148">
        <v>108</v>
      </c>
      <c r="F148">
        <v>14.5</v>
      </c>
      <c r="G148">
        <v>2023</v>
      </c>
      <c r="H148" t="s">
        <v>52</v>
      </c>
      <c r="I148">
        <v>11</v>
      </c>
      <c r="J148" s="2">
        <v>0.45833333333333331</v>
      </c>
      <c r="K148" t="s">
        <v>117</v>
      </c>
      <c r="L148" t="s">
        <v>155</v>
      </c>
      <c r="M148">
        <v>2</v>
      </c>
      <c r="N148" t="s">
        <v>12</v>
      </c>
      <c r="O148">
        <v>2</v>
      </c>
      <c r="P148" t="s">
        <v>59</v>
      </c>
      <c r="Q148" t="s">
        <v>142</v>
      </c>
      <c r="R148">
        <v>6</v>
      </c>
    </row>
    <row r="149" spans="1:18" hidden="1" x14ac:dyDescent="0.3">
      <c r="A149">
        <v>5585</v>
      </c>
      <c r="B149">
        <v>2472</v>
      </c>
      <c r="C149" s="1">
        <v>44968</v>
      </c>
      <c r="D149" s="2">
        <v>0.49537037037037035</v>
      </c>
      <c r="E149">
        <v>108</v>
      </c>
      <c r="F149">
        <v>14.5</v>
      </c>
      <c r="G149">
        <v>2023</v>
      </c>
      <c r="H149" t="s">
        <v>52</v>
      </c>
      <c r="I149">
        <v>11</v>
      </c>
      <c r="J149" s="2">
        <v>0.45833333333333331</v>
      </c>
      <c r="K149" t="s">
        <v>117</v>
      </c>
      <c r="L149" t="s">
        <v>155</v>
      </c>
      <c r="M149">
        <v>2</v>
      </c>
      <c r="N149" t="s">
        <v>12</v>
      </c>
      <c r="O149">
        <v>2</v>
      </c>
      <c r="P149" t="s">
        <v>59</v>
      </c>
      <c r="Q149" t="s">
        <v>142</v>
      </c>
      <c r="R149">
        <v>6</v>
      </c>
    </row>
    <row r="150" spans="1:18" hidden="1" x14ac:dyDescent="0.3">
      <c r="A150">
        <v>6151</v>
      </c>
      <c r="B150">
        <v>2724</v>
      </c>
      <c r="C150" s="1">
        <v>44972</v>
      </c>
      <c r="D150" s="2">
        <v>0.49234953703703704</v>
      </c>
      <c r="E150">
        <v>108</v>
      </c>
      <c r="F150">
        <v>14.5</v>
      </c>
      <c r="G150">
        <v>2023</v>
      </c>
      <c r="H150" t="s">
        <v>52</v>
      </c>
      <c r="I150">
        <v>15</v>
      </c>
      <c r="J150" s="2">
        <v>0.45833333333333331</v>
      </c>
      <c r="K150" t="s">
        <v>117</v>
      </c>
      <c r="L150" t="s">
        <v>160</v>
      </c>
      <c r="M150">
        <v>2</v>
      </c>
      <c r="N150" t="s">
        <v>12</v>
      </c>
      <c r="O150">
        <v>2</v>
      </c>
      <c r="P150" t="s">
        <v>59</v>
      </c>
      <c r="Q150" t="s">
        <v>141</v>
      </c>
      <c r="R150">
        <v>7</v>
      </c>
    </row>
    <row r="151" spans="1:18" hidden="1" x14ac:dyDescent="0.3">
      <c r="A151">
        <v>6278</v>
      </c>
      <c r="B151">
        <v>2779</v>
      </c>
      <c r="C151" s="1">
        <v>44973</v>
      </c>
      <c r="D151" s="2">
        <v>0.48328703703703701</v>
      </c>
      <c r="E151">
        <v>108</v>
      </c>
      <c r="F151">
        <v>14.5</v>
      </c>
      <c r="G151">
        <v>2023</v>
      </c>
      <c r="H151" t="s">
        <v>52</v>
      </c>
      <c r="I151">
        <v>16</v>
      </c>
      <c r="J151" s="2">
        <v>0.45833333333333331</v>
      </c>
      <c r="K151" t="s">
        <v>117</v>
      </c>
      <c r="L151" t="s">
        <v>158</v>
      </c>
      <c r="M151">
        <v>2</v>
      </c>
      <c r="N151" t="s">
        <v>12</v>
      </c>
      <c r="O151">
        <v>2</v>
      </c>
      <c r="P151" t="s">
        <v>59</v>
      </c>
      <c r="Q151" t="s">
        <v>141</v>
      </c>
      <c r="R151">
        <v>7</v>
      </c>
    </row>
    <row r="152" spans="1:18" hidden="1" x14ac:dyDescent="0.3">
      <c r="A152">
        <v>7099</v>
      </c>
      <c r="B152">
        <v>3134</v>
      </c>
      <c r="C152" s="1">
        <v>44979</v>
      </c>
      <c r="D152" s="2">
        <v>0.48640046296296297</v>
      </c>
      <c r="E152">
        <v>108</v>
      </c>
      <c r="F152">
        <v>14.5</v>
      </c>
      <c r="G152">
        <v>2023</v>
      </c>
      <c r="H152" t="s">
        <v>52</v>
      </c>
      <c r="I152">
        <v>22</v>
      </c>
      <c r="J152" s="2">
        <v>0.45833333333333331</v>
      </c>
      <c r="K152" t="s">
        <v>117</v>
      </c>
      <c r="L152" t="s">
        <v>160</v>
      </c>
      <c r="M152">
        <v>2</v>
      </c>
      <c r="N152" t="s">
        <v>12</v>
      </c>
      <c r="O152">
        <v>2</v>
      </c>
      <c r="P152" t="s">
        <v>59</v>
      </c>
      <c r="Q152" t="s">
        <v>143</v>
      </c>
      <c r="R152">
        <v>8</v>
      </c>
    </row>
    <row r="153" spans="1:18" hidden="1" x14ac:dyDescent="0.3">
      <c r="A153">
        <v>7193</v>
      </c>
      <c r="B153">
        <v>3172</v>
      </c>
      <c r="C153" s="1">
        <v>44980</v>
      </c>
      <c r="D153" s="2">
        <v>0.49479166666666669</v>
      </c>
      <c r="E153">
        <v>108</v>
      </c>
      <c r="F153">
        <v>14.5</v>
      </c>
      <c r="G153">
        <v>2023</v>
      </c>
      <c r="H153" t="s">
        <v>52</v>
      </c>
      <c r="I153">
        <v>23</v>
      </c>
      <c r="J153" s="2">
        <v>0.45833333333333331</v>
      </c>
      <c r="K153" t="s">
        <v>117</v>
      </c>
      <c r="L153" t="s">
        <v>158</v>
      </c>
      <c r="M153">
        <v>2</v>
      </c>
      <c r="N153" t="s">
        <v>12</v>
      </c>
      <c r="O153">
        <v>2</v>
      </c>
      <c r="P153" t="s">
        <v>59</v>
      </c>
      <c r="Q153" t="s">
        <v>143</v>
      </c>
      <c r="R153">
        <v>8</v>
      </c>
    </row>
    <row r="154" spans="1:18" hidden="1" x14ac:dyDescent="0.3">
      <c r="A154">
        <v>7316</v>
      </c>
      <c r="B154">
        <v>3225</v>
      </c>
      <c r="C154" s="1">
        <v>44981</v>
      </c>
      <c r="D154" s="2">
        <v>0.48908564814814814</v>
      </c>
      <c r="E154">
        <v>108</v>
      </c>
      <c r="F154">
        <v>14.5</v>
      </c>
      <c r="G154">
        <v>2023</v>
      </c>
      <c r="H154" t="s">
        <v>52</v>
      </c>
      <c r="I154">
        <v>24</v>
      </c>
      <c r="J154" s="2">
        <v>0.45833333333333331</v>
      </c>
      <c r="K154" t="s">
        <v>117</v>
      </c>
      <c r="L154" t="s">
        <v>159</v>
      </c>
      <c r="M154">
        <v>2</v>
      </c>
      <c r="N154" t="s">
        <v>12</v>
      </c>
      <c r="O154">
        <v>2</v>
      </c>
      <c r="P154" t="s">
        <v>59</v>
      </c>
      <c r="Q154" t="s">
        <v>143</v>
      </c>
      <c r="R154">
        <v>8</v>
      </c>
    </row>
    <row r="155" spans="1:18" hidden="1" x14ac:dyDescent="0.3">
      <c r="A155">
        <v>7317</v>
      </c>
      <c r="B155">
        <v>3226</v>
      </c>
      <c r="C155" s="1">
        <v>44981</v>
      </c>
      <c r="D155" s="2">
        <v>0.49747685185185186</v>
      </c>
      <c r="E155">
        <v>108</v>
      </c>
      <c r="F155">
        <v>14.5</v>
      </c>
      <c r="G155">
        <v>2023</v>
      </c>
      <c r="H155" t="s">
        <v>52</v>
      </c>
      <c r="I155">
        <v>24</v>
      </c>
      <c r="J155" s="2">
        <v>0.45833333333333331</v>
      </c>
      <c r="K155" t="s">
        <v>117</v>
      </c>
      <c r="L155" t="s">
        <v>159</v>
      </c>
      <c r="M155">
        <v>2</v>
      </c>
      <c r="N155" t="s">
        <v>12</v>
      </c>
      <c r="O155">
        <v>2</v>
      </c>
      <c r="P155" t="s">
        <v>59</v>
      </c>
      <c r="Q155" t="s">
        <v>143</v>
      </c>
      <c r="R155">
        <v>8</v>
      </c>
    </row>
    <row r="156" spans="1:18" hidden="1" x14ac:dyDescent="0.3">
      <c r="A156">
        <v>7729</v>
      </c>
      <c r="B156">
        <v>3402</v>
      </c>
      <c r="C156" s="1">
        <v>44984</v>
      </c>
      <c r="D156" s="2">
        <v>0.49377314814814816</v>
      </c>
      <c r="E156">
        <v>108</v>
      </c>
      <c r="F156">
        <v>14.5</v>
      </c>
      <c r="G156">
        <v>2023</v>
      </c>
      <c r="H156" t="s">
        <v>52</v>
      </c>
      <c r="I156">
        <v>27</v>
      </c>
      <c r="J156" s="2">
        <v>0.45833333333333331</v>
      </c>
      <c r="K156" t="s">
        <v>117</v>
      </c>
      <c r="L156" t="s">
        <v>156</v>
      </c>
      <c r="M156">
        <v>2</v>
      </c>
      <c r="N156" t="s">
        <v>12</v>
      </c>
      <c r="O156">
        <v>2</v>
      </c>
      <c r="P156" t="s">
        <v>59</v>
      </c>
      <c r="Q156" t="s">
        <v>137</v>
      </c>
      <c r="R156">
        <v>9</v>
      </c>
    </row>
    <row r="157" spans="1:18" hidden="1" x14ac:dyDescent="0.3">
      <c r="A157">
        <v>8424</v>
      </c>
      <c r="B157">
        <v>3692</v>
      </c>
      <c r="C157" s="1">
        <v>44989</v>
      </c>
      <c r="D157" s="2">
        <v>0.47990740740740739</v>
      </c>
      <c r="E157">
        <v>108</v>
      </c>
      <c r="F157">
        <v>14.5</v>
      </c>
      <c r="G157">
        <v>2023</v>
      </c>
      <c r="H157" t="s">
        <v>50</v>
      </c>
      <c r="I157">
        <v>4</v>
      </c>
      <c r="J157" s="2">
        <v>0.45833333333333331</v>
      </c>
      <c r="K157" t="s">
        <v>117</v>
      </c>
      <c r="L157" t="s">
        <v>155</v>
      </c>
      <c r="M157">
        <v>3</v>
      </c>
      <c r="N157" t="s">
        <v>12</v>
      </c>
      <c r="O157">
        <v>3</v>
      </c>
      <c r="P157" t="s">
        <v>57</v>
      </c>
      <c r="Q157" t="s">
        <v>137</v>
      </c>
      <c r="R157">
        <v>9</v>
      </c>
    </row>
    <row r="158" spans="1:18" hidden="1" x14ac:dyDescent="0.3">
      <c r="A158">
        <v>8430</v>
      </c>
      <c r="B158">
        <v>3693</v>
      </c>
      <c r="C158" s="1">
        <v>44989</v>
      </c>
      <c r="D158" s="2">
        <v>0.48238425925925926</v>
      </c>
      <c r="E158">
        <v>108</v>
      </c>
      <c r="F158">
        <v>14.5</v>
      </c>
      <c r="G158">
        <v>2023</v>
      </c>
      <c r="H158" t="s">
        <v>50</v>
      </c>
      <c r="I158">
        <v>4</v>
      </c>
      <c r="J158" s="2">
        <v>0.45833333333333331</v>
      </c>
      <c r="K158" t="s">
        <v>117</v>
      </c>
      <c r="L158" t="s">
        <v>155</v>
      </c>
      <c r="M158">
        <v>3</v>
      </c>
      <c r="N158" t="s">
        <v>12</v>
      </c>
      <c r="O158">
        <v>3</v>
      </c>
      <c r="P158" t="s">
        <v>57</v>
      </c>
      <c r="Q158" t="s">
        <v>137</v>
      </c>
      <c r="R158">
        <v>9</v>
      </c>
    </row>
    <row r="159" spans="1:18" hidden="1" x14ac:dyDescent="0.3">
      <c r="A159">
        <v>9255</v>
      </c>
      <c r="B159">
        <v>4056</v>
      </c>
      <c r="C159" s="1">
        <v>44995</v>
      </c>
      <c r="D159" s="2">
        <v>0.4761111111111111</v>
      </c>
      <c r="E159">
        <v>108</v>
      </c>
      <c r="F159">
        <v>14.5</v>
      </c>
      <c r="G159">
        <v>2023</v>
      </c>
      <c r="H159" t="s">
        <v>50</v>
      </c>
      <c r="I159">
        <v>10</v>
      </c>
      <c r="J159" s="2">
        <v>0.45833333333333331</v>
      </c>
      <c r="K159" t="s">
        <v>117</v>
      </c>
      <c r="L159" t="s">
        <v>159</v>
      </c>
      <c r="M159">
        <v>3</v>
      </c>
      <c r="N159" t="s">
        <v>12</v>
      </c>
      <c r="O159">
        <v>3</v>
      </c>
      <c r="P159" t="s">
        <v>57</v>
      </c>
      <c r="Q159" t="s">
        <v>136</v>
      </c>
      <c r="R159">
        <v>10</v>
      </c>
    </row>
    <row r="160" spans="1:18" hidden="1" x14ac:dyDescent="0.3">
      <c r="A160">
        <v>9261</v>
      </c>
      <c r="B160">
        <v>4058</v>
      </c>
      <c r="C160" s="1">
        <v>44995</v>
      </c>
      <c r="D160" s="2">
        <v>0.48336805555555556</v>
      </c>
      <c r="E160">
        <v>108</v>
      </c>
      <c r="F160">
        <v>14.5</v>
      </c>
      <c r="G160">
        <v>2023</v>
      </c>
      <c r="H160" t="s">
        <v>50</v>
      </c>
      <c r="I160">
        <v>10</v>
      </c>
      <c r="J160" s="2">
        <v>0.45833333333333331</v>
      </c>
      <c r="K160" t="s">
        <v>117</v>
      </c>
      <c r="L160" t="s">
        <v>159</v>
      </c>
      <c r="M160">
        <v>3</v>
      </c>
      <c r="N160" t="s">
        <v>12</v>
      </c>
      <c r="O160">
        <v>3</v>
      </c>
      <c r="P160" t="s">
        <v>57</v>
      </c>
      <c r="Q160" t="s">
        <v>136</v>
      </c>
      <c r="R160">
        <v>10</v>
      </c>
    </row>
    <row r="161" spans="1:18" hidden="1" x14ac:dyDescent="0.3">
      <c r="A161">
        <v>9646</v>
      </c>
      <c r="B161">
        <v>4228</v>
      </c>
      <c r="C161" s="1">
        <v>44998</v>
      </c>
      <c r="D161" s="2">
        <v>0.47304398148148147</v>
      </c>
      <c r="E161">
        <v>108</v>
      </c>
      <c r="F161">
        <v>14.5</v>
      </c>
      <c r="G161">
        <v>2023</v>
      </c>
      <c r="H161" t="s">
        <v>50</v>
      </c>
      <c r="I161">
        <v>13</v>
      </c>
      <c r="J161" s="2">
        <v>0.45833333333333331</v>
      </c>
      <c r="K161" t="s">
        <v>117</v>
      </c>
      <c r="L161" t="s">
        <v>156</v>
      </c>
      <c r="M161">
        <v>3</v>
      </c>
      <c r="N161" t="s">
        <v>12</v>
      </c>
      <c r="O161">
        <v>3</v>
      </c>
      <c r="P161" t="s">
        <v>57</v>
      </c>
      <c r="Q161" t="s">
        <v>138</v>
      </c>
      <c r="R161">
        <v>11</v>
      </c>
    </row>
    <row r="162" spans="1:18" hidden="1" x14ac:dyDescent="0.3">
      <c r="A162">
        <v>10510</v>
      </c>
      <c r="B162">
        <v>4608</v>
      </c>
      <c r="C162" s="1">
        <v>45004</v>
      </c>
      <c r="D162" s="2">
        <v>0.49023148148148149</v>
      </c>
      <c r="E162">
        <v>108</v>
      </c>
      <c r="F162">
        <v>14.5</v>
      </c>
      <c r="G162">
        <v>2023</v>
      </c>
      <c r="H162" t="s">
        <v>50</v>
      </c>
      <c r="I162">
        <v>19</v>
      </c>
      <c r="J162" s="2">
        <v>0.45833333333333331</v>
      </c>
      <c r="K162" t="s">
        <v>117</v>
      </c>
      <c r="L162" t="s">
        <v>157</v>
      </c>
      <c r="M162">
        <v>3</v>
      </c>
      <c r="N162" t="s">
        <v>12</v>
      </c>
      <c r="O162">
        <v>3</v>
      </c>
      <c r="P162" t="s">
        <v>57</v>
      </c>
      <c r="Q162" t="s">
        <v>140</v>
      </c>
      <c r="R162">
        <v>12</v>
      </c>
    </row>
    <row r="163" spans="1:18" hidden="1" x14ac:dyDescent="0.3">
      <c r="A163">
        <v>10796</v>
      </c>
      <c r="B163">
        <v>4729</v>
      </c>
      <c r="C163" s="1">
        <v>45006</v>
      </c>
      <c r="D163" s="2">
        <v>0.4974884259259259</v>
      </c>
      <c r="E163">
        <v>108</v>
      </c>
      <c r="F163">
        <v>14.5</v>
      </c>
      <c r="G163">
        <v>2023</v>
      </c>
      <c r="H163" t="s">
        <v>50</v>
      </c>
      <c r="I163">
        <v>21</v>
      </c>
      <c r="J163" s="2">
        <v>0.45833333333333331</v>
      </c>
      <c r="K163" t="s">
        <v>117</v>
      </c>
      <c r="L163" t="s">
        <v>161</v>
      </c>
      <c r="M163">
        <v>3</v>
      </c>
      <c r="N163" t="s">
        <v>12</v>
      </c>
      <c r="O163">
        <v>3</v>
      </c>
      <c r="P163" t="s">
        <v>57</v>
      </c>
      <c r="Q163" t="s">
        <v>140</v>
      </c>
      <c r="R163">
        <v>12</v>
      </c>
    </row>
    <row r="164" spans="1:18" hidden="1" x14ac:dyDescent="0.3">
      <c r="A164">
        <v>11003</v>
      </c>
      <c r="B164">
        <v>4822</v>
      </c>
      <c r="C164" s="1">
        <v>45008</v>
      </c>
      <c r="D164" s="2">
        <v>0.48041666666666666</v>
      </c>
      <c r="E164">
        <v>108</v>
      </c>
      <c r="F164">
        <v>14.5</v>
      </c>
      <c r="G164">
        <v>2023</v>
      </c>
      <c r="H164" t="s">
        <v>50</v>
      </c>
      <c r="I164">
        <v>23</v>
      </c>
      <c r="J164" s="2">
        <v>0.45833333333333331</v>
      </c>
      <c r="K164" t="s">
        <v>117</v>
      </c>
      <c r="L164" t="s">
        <v>158</v>
      </c>
      <c r="M164">
        <v>3</v>
      </c>
      <c r="N164" t="s">
        <v>12</v>
      </c>
      <c r="O164">
        <v>3</v>
      </c>
      <c r="P164" t="s">
        <v>57</v>
      </c>
      <c r="Q164" t="s">
        <v>140</v>
      </c>
      <c r="R164">
        <v>12</v>
      </c>
    </row>
    <row r="165" spans="1:18" hidden="1" x14ac:dyDescent="0.3">
      <c r="A165">
        <v>11010</v>
      </c>
      <c r="B165">
        <v>4825</v>
      </c>
      <c r="C165" s="1">
        <v>45008</v>
      </c>
      <c r="D165" s="2">
        <v>0.49180555555555555</v>
      </c>
      <c r="E165">
        <v>108</v>
      </c>
      <c r="F165">
        <v>14.5</v>
      </c>
      <c r="G165">
        <v>2023</v>
      </c>
      <c r="H165" t="s">
        <v>50</v>
      </c>
      <c r="I165">
        <v>23</v>
      </c>
      <c r="J165" s="2">
        <v>0.45833333333333331</v>
      </c>
      <c r="K165" t="s">
        <v>117</v>
      </c>
      <c r="L165" t="s">
        <v>158</v>
      </c>
      <c r="M165">
        <v>3</v>
      </c>
      <c r="N165" t="s">
        <v>12</v>
      </c>
      <c r="O165">
        <v>3</v>
      </c>
      <c r="P165" t="s">
        <v>57</v>
      </c>
      <c r="Q165" t="s">
        <v>140</v>
      </c>
      <c r="R165">
        <v>12</v>
      </c>
    </row>
    <row r="166" spans="1:18" hidden="1" x14ac:dyDescent="0.3">
      <c r="A166">
        <v>11375</v>
      </c>
      <c r="B166">
        <v>4999</v>
      </c>
      <c r="C166" s="1">
        <v>45011</v>
      </c>
      <c r="D166" s="2">
        <v>0.48409722222222223</v>
      </c>
      <c r="E166">
        <v>108</v>
      </c>
      <c r="F166">
        <v>14.5</v>
      </c>
      <c r="G166">
        <v>2023</v>
      </c>
      <c r="H166" t="s">
        <v>50</v>
      </c>
      <c r="I166">
        <v>26</v>
      </c>
      <c r="J166" s="2">
        <v>0.45833333333333331</v>
      </c>
      <c r="K166" t="s">
        <v>117</v>
      </c>
      <c r="L166" t="s">
        <v>157</v>
      </c>
      <c r="M166">
        <v>3</v>
      </c>
      <c r="N166" t="s">
        <v>12</v>
      </c>
      <c r="O166">
        <v>3</v>
      </c>
      <c r="P166" t="s">
        <v>57</v>
      </c>
      <c r="Q166" t="s">
        <v>139</v>
      </c>
      <c r="R166">
        <v>13</v>
      </c>
    </row>
    <row r="167" spans="1:18" hidden="1" x14ac:dyDescent="0.3">
      <c r="A167">
        <v>11383</v>
      </c>
      <c r="B167">
        <v>5003</v>
      </c>
      <c r="C167" s="1">
        <v>45011</v>
      </c>
      <c r="D167" s="2">
        <v>0.49357638888888888</v>
      </c>
      <c r="E167">
        <v>108</v>
      </c>
      <c r="F167">
        <v>14.5</v>
      </c>
      <c r="G167">
        <v>2023</v>
      </c>
      <c r="H167" t="s">
        <v>50</v>
      </c>
      <c r="I167">
        <v>26</v>
      </c>
      <c r="J167" s="2">
        <v>0.45833333333333331</v>
      </c>
      <c r="K167" t="s">
        <v>117</v>
      </c>
      <c r="L167" t="s">
        <v>157</v>
      </c>
      <c r="M167">
        <v>3</v>
      </c>
      <c r="N167" t="s">
        <v>12</v>
      </c>
      <c r="O167">
        <v>3</v>
      </c>
      <c r="P167" t="s">
        <v>57</v>
      </c>
      <c r="Q167" t="s">
        <v>139</v>
      </c>
      <c r="R167">
        <v>13</v>
      </c>
    </row>
    <row r="168" spans="1:18" hidden="1" x14ac:dyDescent="0.3">
      <c r="A168">
        <v>11816</v>
      </c>
      <c r="B168">
        <v>5194</v>
      </c>
      <c r="C168" s="1">
        <v>45014</v>
      </c>
      <c r="D168" s="2">
        <v>0.48603009259259261</v>
      </c>
      <c r="E168">
        <v>108</v>
      </c>
      <c r="F168">
        <v>14.5</v>
      </c>
      <c r="G168">
        <v>2023</v>
      </c>
      <c r="H168" t="s">
        <v>50</v>
      </c>
      <c r="I168">
        <v>29</v>
      </c>
      <c r="J168" s="2">
        <v>0.45833333333333331</v>
      </c>
      <c r="K168" t="s">
        <v>117</v>
      </c>
      <c r="L168" t="s">
        <v>160</v>
      </c>
      <c r="M168">
        <v>3</v>
      </c>
      <c r="N168" t="s">
        <v>12</v>
      </c>
      <c r="O168">
        <v>3</v>
      </c>
      <c r="P168" t="s">
        <v>57</v>
      </c>
      <c r="Q168" t="s">
        <v>139</v>
      </c>
      <c r="R168">
        <v>13</v>
      </c>
    </row>
    <row r="169" spans="1:18" hidden="1" x14ac:dyDescent="0.3">
      <c r="A169">
        <v>4171</v>
      </c>
      <c r="B169">
        <v>1851</v>
      </c>
      <c r="C169" s="1">
        <v>44958</v>
      </c>
      <c r="D169" s="2">
        <v>0.49237268518518518</v>
      </c>
      <c r="E169">
        <v>113</v>
      </c>
      <c r="F169">
        <v>5</v>
      </c>
      <c r="G169">
        <v>2023</v>
      </c>
      <c r="H169" t="s">
        <v>52</v>
      </c>
      <c r="I169">
        <v>1</v>
      </c>
      <c r="J169" s="2">
        <v>0.45833333333333331</v>
      </c>
      <c r="K169" t="s">
        <v>117</v>
      </c>
      <c r="L169" t="s">
        <v>160</v>
      </c>
      <c r="M169">
        <v>2</v>
      </c>
      <c r="N169" t="s">
        <v>12</v>
      </c>
      <c r="O169">
        <v>2</v>
      </c>
      <c r="P169" t="s">
        <v>59</v>
      </c>
      <c r="Q169" t="s">
        <v>135</v>
      </c>
      <c r="R169">
        <v>5</v>
      </c>
    </row>
    <row r="170" spans="1:18" hidden="1" x14ac:dyDescent="0.3">
      <c r="A170">
        <v>4355</v>
      </c>
      <c r="B170">
        <v>1938</v>
      </c>
      <c r="C170" s="1">
        <v>44959</v>
      </c>
      <c r="D170" s="2">
        <v>0.49048611111111112</v>
      </c>
      <c r="E170">
        <v>113</v>
      </c>
      <c r="F170">
        <v>5</v>
      </c>
      <c r="G170">
        <v>2023</v>
      </c>
      <c r="H170" t="s">
        <v>52</v>
      </c>
      <c r="I170">
        <v>2</v>
      </c>
      <c r="J170" s="2">
        <v>0.45833333333333331</v>
      </c>
      <c r="K170" t="s">
        <v>117</v>
      </c>
      <c r="L170" t="s">
        <v>158</v>
      </c>
      <c r="M170">
        <v>2</v>
      </c>
      <c r="N170" t="s">
        <v>12</v>
      </c>
      <c r="O170">
        <v>2</v>
      </c>
      <c r="P170" t="s">
        <v>59</v>
      </c>
      <c r="Q170" t="s">
        <v>135</v>
      </c>
      <c r="R170">
        <v>5</v>
      </c>
    </row>
    <row r="171" spans="1:18" hidden="1" x14ac:dyDescent="0.3">
      <c r="A171">
        <v>4641</v>
      </c>
      <c r="B171">
        <v>2058</v>
      </c>
      <c r="C171" s="1">
        <v>44961</v>
      </c>
      <c r="D171" s="2">
        <v>0.47172453703703704</v>
      </c>
      <c r="E171">
        <v>113</v>
      </c>
      <c r="F171">
        <v>5</v>
      </c>
      <c r="G171">
        <v>2023</v>
      </c>
      <c r="H171" t="s">
        <v>52</v>
      </c>
      <c r="I171">
        <v>4</v>
      </c>
      <c r="J171" s="2">
        <v>0.45833333333333331</v>
      </c>
      <c r="K171" t="s">
        <v>117</v>
      </c>
      <c r="L171" t="s">
        <v>155</v>
      </c>
      <c r="M171">
        <v>2</v>
      </c>
      <c r="N171" t="s">
        <v>12</v>
      </c>
      <c r="O171">
        <v>2</v>
      </c>
      <c r="P171" t="s">
        <v>59</v>
      </c>
      <c r="Q171" t="s">
        <v>135</v>
      </c>
      <c r="R171">
        <v>5</v>
      </c>
    </row>
    <row r="172" spans="1:18" hidden="1" x14ac:dyDescent="0.3">
      <c r="A172">
        <v>4778</v>
      </c>
      <c r="B172">
        <v>2115</v>
      </c>
      <c r="C172" s="1">
        <v>44962</v>
      </c>
      <c r="D172" s="2">
        <v>0.4689699074074074</v>
      </c>
      <c r="E172">
        <v>113</v>
      </c>
      <c r="F172">
        <v>5</v>
      </c>
      <c r="G172">
        <v>2023</v>
      </c>
      <c r="H172" t="s">
        <v>52</v>
      </c>
      <c r="I172">
        <v>5</v>
      </c>
      <c r="J172" s="2">
        <v>0.45833333333333331</v>
      </c>
      <c r="K172" t="s">
        <v>117</v>
      </c>
      <c r="L172" t="s">
        <v>157</v>
      </c>
      <c r="M172">
        <v>2</v>
      </c>
      <c r="N172" t="s">
        <v>12</v>
      </c>
      <c r="O172">
        <v>2</v>
      </c>
      <c r="P172" t="s">
        <v>59</v>
      </c>
      <c r="Q172" t="s">
        <v>142</v>
      </c>
      <c r="R172">
        <v>6</v>
      </c>
    </row>
    <row r="173" spans="1:18" hidden="1" x14ac:dyDescent="0.3">
      <c r="A173">
        <v>4911</v>
      </c>
      <c r="B173">
        <v>2177</v>
      </c>
      <c r="C173" s="1">
        <v>44963</v>
      </c>
      <c r="D173" s="2">
        <v>0.47625000000000001</v>
      </c>
      <c r="E173">
        <v>113</v>
      </c>
      <c r="F173">
        <v>5</v>
      </c>
      <c r="G173">
        <v>2023</v>
      </c>
      <c r="H173" t="s">
        <v>52</v>
      </c>
      <c r="I173">
        <v>6</v>
      </c>
      <c r="J173" s="2">
        <v>0.45833333333333331</v>
      </c>
      <c r="K173" t="s">
        <v>117</v>
      </c>
      <c r="L173" t="s">
        <v>156</v>
      </c>
      <c r="M173">
        <v>2</v>
      </c>
      <c r="N173" t="s">
        <v>12</v>
      </c>
      <c r="O173">
        <v>2</v>
      </c>
      <c r="P173" t="s">
        <v>59</v>
      </c>
      <c r="Q173" t="s">
        <v>142</v>
      </c>
      <c r="R173">
        <v>6</v>
      </c>
    </row>
    <row r="174" spans="1:18" hidden="1" x14ac:dyDescent="0.3">
      <c r="A174">
        <v>4913</v>
      </c>
      <c r="B174">
        <v>2179</v>
      </c>
      <c r="C174" s="1">
        <v>44963</v>
      </c>
      <c r="D174" s="2">
        <v>0.49593749999999998</v>
      </c>
      <c r="E174">
        <v>113</v>
      </c>
      <c r="F174">
        <v>5</v>
      </c>
      <c r="G174">
        <v>2023</v>
      </c>
      <c r="H174" t="s">
        <v>52</v>
      </c>
      <c r="I174">
        <v>6</v>
      </c>
      <c r="J174" s="2">
        <v>0.45833333333333331</v>
      </c>
      <c r="K174" t="s">
        <v>117</v>
      </c>
      <c r="L174" t="s">
        <v>156</v>
      </c>
      <c r="M174">
        <v>2</v>
      </c>
      <c r="N174" t="s">
        <v>12</v>
      </c>
      <c r="O174">
        <v>2</v>
      </c>
      <c r="P174" t="s">
        <v>59</v>
      </c>
      <c r="Q174" t="s">
        <v>142</v>
      </c>
      <c r="R174">
        <v>6</v>
      </c>
    </row>
    <row r="175" spans="1:18" hidden="1" x14ac:dyDescent="0.3">
      <c r="A175">
        <v>5452</v>
      </c>
      <c r="B175">
        <v>2409</v>
      </c>
      <c r="C175" s="1">
        <v>44967</v>
      </c>
      <c r="D175" s="2">
        <v>0.47796296296296298</v>
      </c>
      <c r="E175">
        <v>113</v>
      </c>
      <c r="F175">
        <v>5</v>
      </c>
      <c r="G175">
        <v>2023</v>
      </c>
      <c r="H175" t="s">
        <v>52</v>
      </c>
      <c r="I175">
        <v>10</v>
      </c>
      <c r="J175" s="2">
        <v>0.45833333333333331</v>
      </c>
      <c r="K175" t="s">
        <v>117</v>
      </c>
      <c r="L175" t="s">
        <v>159</v>
      </c>
      <c r="M175">
        <v>2</v>
      </c>
      <c r="N175" t="s">
        <v>12</v>
      </c>
      <c r="O175">
        <v>2</v>
      </c>
      <c r="P175" t="s">
        <v>59</v>
      </c>
      <c r="Q175" t="s">
        <v>142</v>
      </c>
      <c r="R175">
        <v>6</v>
      </c>
    </row>
    <row r="176" spans="1:18" hidden="1" x14ac:dyDescent="0.3">
      <c r="A176">
        <v>5576</v>
      </c>
      <c r="B176">
        <v>2470</v>
      </c>
      <c r="C176" s="1">
        <v>44968</v>
      </c>
      <c r="D176" s="2">
        <v>0.49033564814814817</v>
      </c>
      <c r="E176">
        <v>113</v>
      </c>
      <c r="F176">
        <v>5</v>
      </c>
      <c r="G176">
        <v>2023</v>
      </c>
      <c r="H176" t="s">
        <v>52</v>
      </c>
      <c r="I176">
        <v>11</v>
      </c>
      <c r="J176" s="2">
        <v>0.45833333333333331</v>
      </c>
      <c r="K176" t="s">
        <v>117</v>
      </c>
      <c r="L176" t="s">
        <v>155</v>
      </c>
      <c r="M176">
        <v>2</v>
      </c>
      <c r="N176" t="s">
        <v>12</v>
      </c>
      <c r="O176">
        <v>2</v>
      </c>
      <c r="P176" t="s">
        <v>59</v>
      </c>
      <c r="Q176" t="s">
        <v>142</v>
      </c>
      <c r="R176">
        <v>6</v>
      </c>
    </row>
    <row r="177" spans="1:18" hidden="1" x14ac:dyDescent="0.3">
      <c r="A177">
        <v>6149</v>
      </c>
      <c r="B177">
        <v>2723</v>
      </c>
      <c r="C177" s="1">
        <v>44972</v>
      </c>
      <c r="D177" s="2">
        <v>0.48291666666666666</v>
      </c>
      <c r="E177">
        <v>113</v>
      </c>
      <c r="F177">
        <v>5</v>
      </c>
      <c r="G177">
        <v>2023</v>
      </c>
      <c r="H177" t="s">
        <v>52</v>
      </c>
      <c r="I177">
        <v>15</v>
      </c>
      <c r="J177" s="2">
        <v>0.45833333333333331</v>
      </c>
      <c r="K177" t="s">
        <v>117</v>
      </c>
      <c r="L177" t="s">
        <v>160</v>
      </c>
      <c r="M177">
        <v>2</v>
      </c>
      <c r="N177" t="s">
        <v>12</v>
      </c>
      <c r="O177">
        <v>2</v>
      </c>
      <c r="P177" t="s">
        <v>59</v>
      </c>
      <c r="Q177" t="s">
        <v>141</v>
      </c>
      <c r="R177">
        <v>7</v>
      </c>
    </row>
    <row r="178" spans="1:18" hidden="1" x14ac:dyDescent="0.3">
      <c r="A178">
        <v>6285</v>
      </c>
      <c r="B178">
        <v>2781</v>
      </c>
      <c r="C178" s="1">
        <v>44973</v>
      </c>
      <c r="D178" s="2">
        <v>0.49101851851851852</v>
      </c>
      <c r="E178">
        <v>113</v>
      </c>
      <c r="F178">
        <v>5</v>
      </c>
      <c r="G178">
        <v>2023</v>
      </c>
      <c r="H178" t="s">
        <v>52</v>
      </c>
      <c r="I178">
        <v>16</v>
      </c>
      <c r="J178" s="2">
        <v>0.45833333333333331</v>
      </c>
      <c r="K178" t="s">
        <v>117</v>
      </c>
      <c r="L178" t="s">
        <v>158</v>
      </c>
      <c r="M178">
        <v>2</v>
      </c>
      <c r="N178" t="s">
        <v>12</v>
      </c>
      <c r="O178">
        <v>2</v>
      </c>
      <c r="P178" t="s">
        <v>59</v>
      </c>
      <c r="Q178" t="s">
        <v>141</v>
      </c>
      <c r="R178">
        <v>7</v>
      </c>
    </row>
    <row r="179" spans="1:18" hidden="1" x14ac:dyDescent="0.3">
      <c r="A179">
        <v>6286</v>
      </c>
      <c r="B179">
        <v>2781</v>
      </c>
      <c r="C179" s="1">
        <v>44973</v>
      </c>
      <c r="D179" s="2">
        <v>0.49101851851851852</v>
      </c>
      <c r="E179">
        <v>113</v>
      </c>
      <c r="F179">
        <v>5</v>
      </c>
      <c r="G179">
        <v>2023</v>
      </c>
      <c r="H179" t="s">
        <v>52</v>
      </c>
      <c r="I179">
        <v>16</v>
      </c>
      <c r="J179" s="2">
        <v>0.45833333333333331</v>
      </c>
      <c r="K179" t="s">
        <v>117</v>
      </c>
      <c r="L179" t="s">
        <v>158</v>
      </c>
      <c r="M179">
        <v>2</v>
      </c>
      <c r="N179" t="s">
        <v>12</v>
      </c>
      <c r="O179">
        <v>2</v>
      </c>
      <c r="P179" t="s">
        <v>59</v>
      </c>
      <c r="Q179" t="s">
        <v>141</v>
      </c>
      <c r="R179">
        <v>7</v>
      </c>
    </row>
    <row r="180" spans="1:18" hidden="1" x14ac:dyDescent="0.3">
      <c r="A180">
        <v>6395</v>
      </c>
      <c r="B180">
        <v>2827</v>
      </c>
      <c r="C180" s="1">
        <v>44974</v>
      </c>
      <c r="D180" s="2">
        <v>0.47502314814814817</v>
      </c>
      <c r="E180">
        <v>113</v>
      </c>
      <c r="F180">
        <v>5</v>
      </c>
      <c r="G180">
        <v>2023</v>
      </c>
      <c r="H180" t="s">
        <v>52</v>
      </c>
      <c r="I180">
        <v>17</v>
      </c>
      <c r="J180" s="2">
        <v>0.45833333333333331</v>
      </c>
      <c r="K180" t="s">
        <v>117</v>
      </c>
      <c r="L180" t="s">
        <v>159</v>
      </c>
      <c r="M180">
        <v>2</v>
      </c>
      <c r="N180" t="s">
        <v>12</v>
      </c>
      <c r="O180">
        <v>2</v>
      </c>
      <c r="P180" t="s">
        <v>59</v>
      </c>
      <c r="Q180" t="s">
        <v>141</v>
      </c>
      <c r="R180">
        <v>7</v>
      </c>
    </row>
    <row r="181" spans="1:18" hidden="1" x14ac:dyDescent="0.3">
      <c r="A181">
        <v>7319</v>
      </c>
      <c r="B181">
        <v>3226</v>
      </c>
      <c r="C181" s="1">
        <v>44981</v>
      </c>
      <c r="D181" s="2">
        <v>0.49747685185185186</v>
      </c>
      <c r="E181">
        <v>113</v>
      </c>
      <c r="F181">
        <v>5</v>
      </c>
      <c r="G181">
        <v>2023</v>
      </c>
      <c r="H181" t="s">
        <v>52</v>
      </c>
      <c r="I181">
        <v>24</v>
      </c>
      <c r="J181" s="2">
        <v>0.45833333333333331</v>
      </c>
      <c r="K181" t="s">
        <v>117</v>
      </c>
      <c r="L181" t="s">
        <v>159</v>
      </c>
      <c r="M181">
        <v>2</v>
      </c>
      <c r="N181" t="s">
        <v>12</v>
      </c>
      <c r="O181">
        <v>2</v>
      </c>
      <c r="P181" t="s">
        <v>59</v>
      </c>
      <c r="Q181" t="s">
        <v>143</v>
      </c>
      <c r="R181">
        <v>8</v>
      </c>
    </row>
    <row r="182" spans="1:18" hidden="1" x14ac:dyDescent="0.3">
      <c r="A182">
        <v>8049</v>
      </c>
      <c r="B182">
        <v>3531</v>
      </c>
      <c r="C182" s="1">
        <v>44986</v>
      </c>
      <c r="D182" s="2">
        <v>0.48194444444444445</v>
      </c>
      <c r="E182">
        <v>113</v>
      </c>
      <c r="F182">
        <v>5</v>
      </c>
      <c r="G182">
        <v>2023</v>
      </c>
      <c r="H182" t="s">
        <v>50</v>
      </c>
      <c r="I182">
        <v>1</v>
      </c>
      <c r="J182" s="2">
        <v>0.45833333333333331</v>
      </c>
      <c r="K182" t="s">
        <v>117</v>
      </c>
      <c r="L182" t="s">
        <v>160</v>
      </c>
      <c r="M182">
        <v>3</v>
      </c>
      <c r="N182" t="s">
        <v>12</v>
      </c>
      <c r="O182">
        <v>3</v>
      </c>
      <c r="P182" t="s">
        <v>57</v>
      </c>
      <c r="Q182" t="s">
        <v>137</v>
      </c>
      <c r="R182">
        <v>9</v>
      </c>
    </row>
    <row r="183" spans="1:18" hidden="1" x14ac:dyDescent="0.3">
      <c r="A183">
        <v>8566</v>
      </c>
      <c r="B183">
        <v>3751</v>
      </c>
      <c r="C183" s="1">
        <v>44990</v>
      </c>
      <c r="D183" s="2">
        <v>0.49136574074074074</v>
      </c>
      <c r="E183">
        <v>113</v>
      </c>
      <c r="F183">
        <v>5</v>
      </c>
      <c r="G183">
        <v>2023</v>
      </c>
      <c r="H183" t="s">
        <v>50</v>
      </c>
      <c r="I183">
        <v>5</v>
      </c>
      <c r="J183" s="2">
        <v>0.45833333333333331</v>
      </c>
      <c r="K183" t="s">
        <v>117</v>
      </c>
      <c r="L183" t="s">
        <v>157</v>
      </c>
      <c r="M183">
        <v>3</v>
      </c>
      <c r="N183" t="s">
        <v>12</v>
      </c>
      <c r="O183">
        <v>3</v>
      </c>
      <c r="P183" t="s">
        <v>57</v>
      </c>
      <c r="Q183" t="s">
        <v>136</v>
      </c>
      <c r="R183">
        <v>10</v>
      </c>
    </row>
    <row r="184" spans="1:18" hidden="1" x14ac:dyDescent="0.3">
      <c r="A184">
        <v>8850</v>
      </c>
      <c r="B184">
        <v>3880</v>
      </c>
      <c r="C184" s="1">
        <v>44992</v>
      </c>
      <c r="D184" s="2">
        <v>0.48481481481481481</v>
      </c>
      <c r="E184">
        <v>113</v>
      </c>
      <c r="F184">
        <v>5</v>
      </c>
      <c r="G184">
        <v>2023</v>
      </c>
      <c r="H184" t="s">
        <v>50</v>
      </c>
      <c r="I184">
        <v>7</v>
      </c>
      <c r="J184" s="2">
        <v>0.45833333333333331</v>
      </c>
      <c r="K184" t="s">
        <v>117</v>
      </c>
      <c r="L184" t="s">
        <v>161</v>
      </c>
      <c r="M184">
        <v>3</v>
      </c>
      <c r="N184" t="s">
        <v>12</v>
      </c>
      <c r="O184">
        <v>3</v>
      </c>
      <c r="P184" t="s">
        <v>57</v>
      </c>
      <c r="Q184" t="s">
        <v>136</v>
      </c>
      <c r="R184">
        <v>10</v>
      </c>
    </row>
    <row r="185" spans="1:18" hidden="1" x14ac:dyDescent="0.3">
      <c r="A185">
        <v>9532</v>
      </c>
      <c r="B185">
        <v>4177</v>
      </c>
      <c r="C185" s="1">
        <v>44997</v>
      </c>
      <c r="D185" s="2">
        <v>0.47643518518518518</v>
      </c>
      <c r="E185">
        <v>113</v>
      </c>
      <c r="F185">
        <v>5</v>
      </c>
      <c r="G185">
        <v>2023</v>
      </c>
      <c r="H185" t="s">
        <v>50</v>
      </c>
      <c r="I185">
        <v>12</v>
      </c>
      <c r="J185" s="2">
        <v>0.45833333333333331</v>
      </c>
      <c r="K185" t="s">
        <v>117</v>
      </c>
      <c r="L185" t="s">
        <v>157</v>
      </c>
      <c r="M185">
        <v>3</v>
      </c>
      <c r="N185" t="s">
        <v>12</v>
      </c>
      <c r="O185">
        <v>3</v>
      </c>
      <c r="P185" t="s">
        <v>57</v>
      </c>
      <c r="Q185" t="s">
        <v>138</v>
      </c>
      <c r="R185">
        <v>11</v>
      </c>
    </row>
    <row r="186" spans="1:18" hidden="1" x14ac:dyDescent="0.3">
      <c r="A186">
        <v>10203</v>
      </c>
      <c r="B186">
        <v>4470</v>
      </c>
      <c r="C186" s="1">
        <v>45002</v>
      </c>
      <c r="D186" s="2">
        <v>0.48659722222222224</v>
      </c>
      <c r="E186">
        <v>113</v>
      </c>
      <c r="F186">
        <v>5</v>
      </c>
      <c r="G186">
        <v>2023</v>
      </c>
      <c r="H186" t="s">
        <v>50</v>
      </c>
      <c r="I186">
        <v>17</v>
      </c>
      <c r="J186" s="2">
        <v>0.45833333333333331</v>
      </c>
      <c r="K186" t="s">
        <v>117</v>
      </c>
      <c r="L186" t="s">
        <v>159</v>
      </c>
      <c r="M186">
        <v>3</v>
      </c>
      <c r="N186" t="s">
        <v>12</v>
      </c>
      <c r="O186">
        <v>3</v>
      </c>
      <c r="P186" t="s">
        <v>57</v>
      </c>
      <c r="Q186" t="s">
        <v>138</v>
      </c>
      <c r="R186">
        <v>11</v>
      </c>
    </row>
    <row r="187" spans="1:18" hidden="1" x14ac:dyDescent="0.3">
      <c r="A187">
        <v>10790</v>
      </c>
      <c r="B187">
        <v>4727</v>
      </c>
      <c r="C187" s="1">
        <v>45006</v>
      </c>
      <c r="D187" s="2">
        <v>0.48031249999999998</v>
      </c>
      <c r="E187">
        <v>113</v>
      </c>
      <c r="F187">
        <v>5</v>
      </c>
      <c r="G187">
        <v>2023</v>
      </c>
      <c r="H187" t="s">
        <v>50</v>
      </c>
      <c r="I187">
        <v>21</v>
      </c>
      <c r="J187" s="2">
        <v>0.45833333333333331</v>
      </c>
      <c r="K187" t="s">
        <v>117</v>
      </c>
      <c r="L187" t="s">
        <v>161</v>
      </c>
      <c r="M187">
        <v>3</v>
      </c>
      <c r="N187" t="s">
        <v>12</v>
      </c>
      <c r="O187">
        <v>3</v>
      </c>
      <c r="P187" t="s">
        <v>57</v>
      </c>
      <c r="Q187" t="s">
        <v>140</v>
      </c>
      <c r="R187">
        <v>12</v>
      </c>
    </row>
    <row r="188" spans="1:18" hidden="1" x14ac:dyDescent="0.3">
      <c r="A188">
        <v>11001</v>
      </c>
      <c r="B188">
        <v>4821</v>
      </c>
      <c r="C188" s="1">
        <v>45008</v>
      </c>
      <c r="D188" s="2">
        <v>0.47490740740740739</v>
      </c>
      <c r="E188">
        <v>113</v>
      </c>
      <c r="F188">
        <v>5</v>
      </c>
      <c r="G188">
        <v>2023</v>
      </c>
      <c r="H188" t="s">
        <v>50</v>
      </c>
      <c r="I188">
        <v>23</v>
      </c>
      <c r="J188" s="2">
        <v>0.45833333333333331</v>
      </c>
      <c r="K188" t="s">
        <v>117</v>
      </c>
      <c r="L188" t="s">
        <v>158</v>
      </c>
      <c r="M188">
        <v>3</v>
      </c>
      <c r="N188" t="s">
        <v>12</v>
      </c>
      <c r="O188">
        <v>3</v>
      </c>
      <c r="P188" t="s">
        <v>57</v>
      </c>
      <c r="Q188" t="s">
        <v>140</v>
      </c>
      <c r="R188">
        <v>12</v>
      </c>
    </row>
    <row r="189" spans="1:18" hidden="1" x14ac:dyDescent="0.3">
      <c r="A189">
        <v>11137</v>
      </c>
      <c r="B189">
        <v>4885</v>
      </c>
      <c r="C189" s="1">
        <v>45009</v>
      </c>
      <c r="D189" s="2">
        <v>0.49809027777777776</v>
      </c>
      <c r="E189">
        <v>113</v>
      </c>
      <c r="F189">
        <v>5</v>
      </c>
      <c r="G189">
        <v>2023</v>
      </c>
      <c r="H189" t="s">
        <v>50</v>
      </c>
      <c r="I189">
        <v>24</v>
      </c>
      <c r="J189" s="2">
        <v>0.45833333333333331</v>
      </c>
      <c r="K189" t="s">
        <v>117</v>
      </c>
      <c r="L189" t="s">
        <v>159</v>
      </c>
      <c r="M189">
        <v>3</v>
      </c>
      <c r="N189" t="s">
        <v>12</v>
      </c>
      <c r="O189">
        <v>3</v>
      </c>
      <c r="P189" t="s">
        <v>57</v>
      </c>
      <c r="Q189" t="s">
        <v>140</v>
      </c>
      <c r="R189">
        <v>12</v>
      </c>
    </row>
    <row r="190" spans="1:18" hidden="1" x14ac:dyDescent="0.3">
      <c r="A190">
        <v>11381</v>
      </c>
      <c r="B190">
        <v>5002</v>
      </c>
      <c r="C190" s="1">
        <v>45011</v>
      </c>
      <c r="D190" s="2">
        <v>0.49060185185185184</v>
      </c>
      <c r="E190">
        <v>113</v>
      </c>
      <c r="F190">
        <v>5</v>
      </c>
      <c r="G190">
        <v>2023</v>
      </c>
      <c r="H190" t="s">
        <v>50</v>
      </c>
      <c r="I190">
        <v>26</v>
      </c>
      <c r="J190" s="2">
        <v>0.45833333333333331</v>
      </c>
      <c r="K190" t="s">
        <v>117</v>
      </c>
      <c r="L190" t="s">
        <v>157</v>
      </c>
      <c r="M190">
        <v>3</v>
      </c>
      <c r="N190" t="s">
        <v>12</v>
      </c>
      <c r="O190">
        <v>3</v>
      </c>
      <c r="P190" t="s">
        <v>57</v>
      </c>
      <c r="Q190" t="s">
        <v>139</v>
      </c>
      <c r="R190">
        <v>13</v>
      </c>
    </row>
    <row r="191" spans="1:18" hidden="1" x14ac:dyDescent="0.3">
      <c r="A191">
        <v>11953</v>
      </c>
      <c r="B191">
        <v>5250</v>
      </c>
      <c r="C191" s="1">
        <v>45015</v>
      </c>
      <c r="D191" s="2">
        <v>0.48756944444444444</v>
      </c>
      <c r="E191">
        <v>113</v>
      </c>
      <c r="F191">
        <v>5</v>
      </c>
      <c r="G191">
        <v>2023</v>
      </c>
      <c r="H191" t="s">
        <v>50</v>
      </c>
      <c r="I191">
        <v>30</v>
      </c>
      <c r="J191" s="2">
        <v>0.45833333333333331</v>
      </c>
      <c r="K191" t="s">
        <v>117</v>
      </c>
      <c r="L191" t="s">
        <v>158</v>
      </c>
      <c r="M191">
        <v>3</v>
      </c>
      <c r="N191" t="s">
        <v>12</v>
      </c>
      <c r="O191">
        <v>3</v>
      </c>
      <c r="P191" t="s">
        <v>57</v>
      </c>
      <c r="Q191" t="s">
        <v>139</v>
      </c>
      <c r="R191">
        <v>13</v>
      </c>
    </row>
    <row r="192" spans="1:18" hidden="1" x14ac:dyDescent="0.3">
      <c r="A192">
        <v>323</v>
      </c>
      <c r="B192">
        <v>137</v>
      </c>
      <c r="C192" s="1">
        <v>44929</v>
      </c>
      <c r="D192" s="2">
        <v>0.48206018518518517</v>
      </c>
      <c r="E192">
        <v>113</v>
      </c>
      <c r="F192">
        <v>5</v>
      </c>
      <c r="G192">
        <v>2023</v>
      </c>
      <c r="H192" t="s">
        <v>51</v>
      </c>
      <c r="I192">
        <v>3</v>
      </c>
      <c r="J192" s="2">
        <v>0.45833333333333331</v>
      </c>
      <c r="K192" t="s">
        <v>117</v>
      </c>
      <c r="L192" t="s">
        <v>161</v>
      </c>
      <c r="M192">
        <v>1</v>
      </c>
      <c r="N192" t="s">
        <v>12</v>
      </c>
      <c r="O192">
        <v>1</v>
      </c>
      <c r="P192" t="s">
        <v>58</v>
      </c>
      <c r="Q192" t="s">
        <v>132</v>
      </c>
      <c r="R192">
        <v>1</v>
      </c>
    </row>
    <row r="193" spans="1:18" hidden="1" x14ac:dyDescent="0.3">
      <c r="A193">
        <v>485</v>
      </c>
      <c r="B193">
        <v>206</v>
      </c>
      <c r="C193" s="1">
        <v>44930</v>
      </c>
      <c r="D193" s="2">
        <v>0.48969907407407409</v>
      </c>
      <c r="E193">
        <v>113</v>
      </c>
      <c r="F193">
        <v>5</v>
      </c>
      <c r="G193">
        <v>2023</v>
      </c>
      <c r="H193" t="s">
        <v>51</v>
      </c>
      <c r="I193">
        <v>4</v>
      </c>
      <c r="J193" s="2">
        <v>0.45833333333333331</v>
      </c>
      <c r="K193" t="s">
        <v>117</v>
      </c>
      <c r="L193" t="s">
        <v>160</v>
      </c>
      <c r="M193">
        <v>1</v>
      </c>
      <c r="N193" t="s">
        <v>12</v>
      </c>
      <c r="O193">
        <v>1</v>
      </c>
      <c r="P193" t="s">
        <v>58</v>
      </c>
      <c r="Q193" t="s">
        <v>132</v>
      </c>
      <c r="R193">
        <v>1</v>
      </c>
    </row>
    <row r="194" spans="1:18" hidden="1" x14ac:dyDescent="0.3">
      <c r="A194">
        <v>1151</v>
      </c>
      <c r="B194">
        <v>503</v>
      </c>
      <c r="C194" s="1">
        <v>44935</v>
      </c>
      <c r="D194" s="2">
        <v>0.46968749999999998</v>
      </c>
      <c r="E194">
        <v>113</v>
      </c>
      <c r="F194">
        <v>5</v>
      </c>
      <c r="G194">
        <v>2023</v>
      </c>
      <c r="H194" t="s">
        <v>51</v>
      </c>
      <c r="I194">
        <v>9</v>
      </c>
      <c r="J194" s="2">
        <v>0.45833333333333331</v>
      </c>
      <c r="K194" t="s">
        <v>117</v>
      </c>
      <c r="L194" t="s">
        <v>156</v>
      </c>
      <c r="M194">
        <v>1</v>
      </c>
      <c r="N194" t="s">
        <v>12</v>
      </c>
      <c r="O194">
        <v>1</v>
      </c>
      <c r="P194" t="s">
        <v>58</v>
      </c>
      <c r="Q194" t="s">
        <v>134</v>
      </c>
      <c r="R194">
        <v>2</v>
      </c>
    </row>
    <row r="195" spans="1:18" hidden="1" x14ac:dyDescent="0.3">
      <c r="A195">
        <v>1154</v>
      </c>
      <c r="B195">
        <v>505</v>
      </c>
      <c r="C195" s="1">
        <v>44935</v>
      </c>
      <c r="D195" s="2">
        <v>0.49664351851851851</v>
      </c>
      <c r="E195">
        <v>113</v>
      </c>
      <c r="F195">
        <v>5</v>
      </c>
      <c r="G195">
        <v>2023</v>
      </c>
      <c r="H195" t="s">
        <v>51</v>
      </c>
      <c r="I195">
        <v>9</v>
      </c>
      <c r="J195" s="2">
        <v>0.45833333333333331</v>
      </c>
      <c r="K195" t="s">
        <v>117</v>
      </c>
      <c r="L195" t="s">
        <v>156</v>
      </c>
      <c r="M195">
        <v>1</v>
      </c>
      <c r="N195" t="s">
        <v>12</v>
      </c>
      <c r="O195">
        <v>1</v>
      </c>
      <c r="P195" t="s">
        <v>58</v>
      </c>
      <c r="Q195" t="s">
        <v>134</v>
      </c>
      <c r="R195">
        <v>2</v>
      </c>
    </row>
    <row r="196" spans="1:18" hidden="1" x14ac:dyDescent="0.3">
      <c r="A196">
        <v>1420</v>
      </c>
      <c r="B196">
        <v>631</v>
      </c>
      <c r="C196" s="1">
        <v>44937</v>
      </c>
      <c r="D196" s="2">
        <v>0.48930555555555555</v>
      </c>
      <c r="E196">
        <v>113</v>
      </c>
      <c r="F196">
        <v>5</v>
      </c>
      <c r="G196">
        <v>2023</v>
      </c>
      <c r="H196" t="s">
        <v>51</v>
      </c>
      <c r="I196">
        <v>11</v>
      </c>
      <c r="J196" s="2">
        <v>0.45833333333333331</v>
      </c>
      <c r="K196" t="s">
        <v>117</v>
      </c>
      <c r="L196" t="s">
        <v>160</v>
      </c>
      <c r="M196">
        <v>1</v>
      </c>
      <c r="N196" t="s">
        <v>12</v>
      </c>
      <c r="O196">
        <v>1</v>
      </c>
      <c r="P196" t="s">
        <v>58</v>
      </c>
      <c r="Q196" t="s">
        <v>134</v>
      </c>
      <c r="R196">
        <v>2</v>
      </c>
    </row>
    <row r="197" spans="1:18" hidden="1" x14ac:dyDescent="0.3">
      <c r="A197">
        <v>1423</v>
      </c>
      <c r="B197">
        <v>633</v>
      </c>
      <c r="C197" s="1">
        <v>44937</v>
      </c>
      <c r="D197" s="2">
        <v>0.49427083333333333</v>
      </c>
      <c r="E197">
        <v>113</v>
      </c>
      <c r="F197">
        <v>5</v>
      </c>
      <c r="G197">
        <v>2023</v>
      </c>
      <c r="H197" t="s">
        <v>51</v>
      </c>
      <c r="I197">
        <v>11</v>
      </c>
      <c r="J197" s="2">
        <v>0.45833333333333331</v>
      </c>
      <c r="K197" t="s">
        <v>117</v>
      </c>
      <c r="L197" t="s">
        <v>160</v>
      </c>
      <c r="M197">
        <v>1</v>
      </c>
      <c r="N197" t="s">
        <v>12</v>
      </c>
      <c r="O197">
        <v>1</v>
      </c>
      <c r="P197" t="s">
        <v>58</v>
      </c>
      <c r="Q197" t="s">
        <v>134</v>
      </c>
      <c r="R197">
        <v>2</v>
      </c>
    </row>
    <row r="198" spans="1:18" hidden="1" x14ac:dyDescent="0.3">
      <c r="A198">
        <v>1912</v>
      </c>
      <c r="B198">
        <v>847</v>
      </c>
      <c r="C198" s="1">
        <v>44941</v>
      </c>
      <c r="D198" s="2">
        <v>0.48406250000000001</v>
      </c>
      <c r="E198">
        <v>113</v>
      </c>
      <c r="F198">
        <v>5</v>
      </c>
      <c r="G198">
        <v>2023</v>
      </c>
      <c r="H198" t="s">
        <v>51</v>
      </c>
      <c r="I198">
        <v>15</v>
      </c>
      <c r="J198" s="2">
        <v>0.45833333333333331</v>
      </c>
      <c r="K198" t="s">
        <v>117</v>
      </c>
      <c r="L198" t="s">
        <v>157</v>
      </c>
      <c r="M198">
        <v>1</v>
      </c>
      <c r="N198" t="s">
        <v>12</v>
      </c>
      <c r="O198">
        <v>1</v>
      </c>
      <c r="P198" t="s">
        <v>58</v>
      </c>
      <c r="Q198" t="s">
        <v>133</v>
      </c>
      <c r="R198">
        <v>3</v>
      </c>
    </row>
    <row r="199" spans="1:18" hidden="1" x14ac:dyDescent="0.3">
      <c r="A199">
        <v>2190</v>
      </c>
      <c r="B199">
        <v>976</v>
      </c>
      <c r="C199" s="1">
        <v>44943</v>
      </c>
      <c r="D199" s="2">
        <v>0.49535879629629631</v>
      </c>
      <c r="E199">
        <v>113</v>
      </c>
      <c r="F199">
        <v>5</v>
      </c>
      <c r="G199">
        <v>2023</v>
      </c>
      <c r="H199" t="s">
        <v>51</v>
      </c>
      <c r="I199">
        <v>17</v>
      </c>
      <c r="J199" s="2">
        <v>0.45833333333333331</v>
      </c>
      <c r="K199" t="s">
        <v>117</v>
      </c>
      <c r="L199" t="s">
        <v>161</v>
      </c>
      <c r="M199">
        <v>1</v>
      </c>
      <c r="N199" t="s">
        <v>12</v>
      </c>
      <c r="O199">
        <v>1</v>
      </c>
      <c r="P199" t="s">
        <v>58</v>
      </c>
      <c r="Q199" t="s">
        <v>133</v>
      </c>
      <c r="R199">
        <v>3</v>
      </c>
    </row>
    <row r="200" spans="1:18" hidden="1" x14ac:dyDescent="0.3">
      <c r="A200">
        <v>2578</v>
      </c>
      <c r="B200">
        <v>1140</v>
      </c>
      <c r="C200" s="1">
        <v>44946</v>
      </c>
      <c r="D200" s="2">
        <v>0.4800462962962963</v>
      </c>
      <c r="E200">
        <v>113</v>
      </c>
      <c r="F200">
        <v>5</v>
      </c>
      <c r="G200">
        <v>2023</v>
      </c>
      <c r="H200" t="s">
        <v>51</v>
      </c>
      <c r="I200">
        <v>20</v>
      </c>
      <c r="J200" s="2">
        <v>0.45833333333333331</v>
      </c>
      <c r="K200" t="s">
        <v>117</v>
      </c>
      <c r="L200" t="s">
        <v>159</v>
      </c>
      <c r="M200">
        <v>1</v>
      </c>
      <c r="N200" t="s">
        <v>12</v>
      </c>
      <c r="O200">
        <v>1</v>
      </c>
      <c r="P200" t="s">
        <v>58</v>
      </c>
      <c r="Q200" t="s">
        <v>133</v>
      </c>
      <c r="R200">
        <v>3</v>
      </c>
    </row>
    <row r="201" spans="1:18" hidden="1" x14ac:dyDescent="0.3">
      <c r="A201">
        <v>3647</v>
      </c>
      <c r="B201">
        <v>1618</v>
      </c>
      <c r="C201" s="1">
        <v>44954</v>
      </c>
      <c r="D201" s="2">
        <v>0.47815972222222225</v>
      </c>
      <c r="E201">
        <v>113</v>
      </c>
      <c r="F201">
        <v>5</v>
      </c>
      <c r="G201">
        <v>2023</v>
      </c>
      <c r="H201" t="s">
        <v>51</v>
      </c>
      <c r="I201">
        <v>28</v>
      </c>
      <c r="J201" s="2">
        <v>0.45833333333333331</v>
      </c>
      <c r="K201" t="s">
        <v>117</v>
      </c>
      <c r="L201" t="s">
        <v>155</v>
      </c>
      <c r="M201">
        <v>1</v>
      </c>
      <c r="N201" t="s">
        <v>12</v>
      </c>
      <c r="O201">
        <v>1</v>
      </c>
      <c r="P201" t="s">
        <v>58</v>
      </c>
      <c r="Q201" t="s">
        <v>131</v>
      </c>
      <c r="R201">
        <v>4</v>
      </c>
    </row>
    <row r="202" spans="1:18" hidden="1" x14ac:dyDescent="0.3">
      <c r="A202">
        <v>3876</v>
      </c>
      <c r="B202">
        <v>1727</v>
      </c>
      <c r="C202" s="1">
        <v>44956</v>
      </c>
      <c r="D202" s="2">
        <v>0.47598379629629628</v>
      </c>
      <c r="E202">
        <v>113</v>
      </c>
      <c r="F202">
        <v>5</v>
      </c>
      <c r="G202">
        <v>2023</v>
      </c>
      <c r="H202" t="s">
        <v>51</v>
      </c>
      <c r="I202">
        <v>30</v>
      </c>
      <c r="J202" s="2">
        <v>0.45833333333333331</v>
      </c>
      <c r="K202" t="s">
        <v>117</v>
      </c>
      <c r="L202" t="s">
        <v>156</v>
      </c>
      <c r="M202">
        <v>1</v>
      </c>
      <c r="N202" t="s">
        <v>12</v>
      </c>
      <c r="O202">
        <v>1</v>
      </c>
      <c r="P202" t="s">
        <v>58</v>
      </c>
      <c r="Q202" t="s">
        <v>135</v>
      </c>
      <c r="R202">
        <v>5</v>
      </c>
    </row>
    <row r="203" spans="1:18" hidden="1" x14ac:dyDescent="0.3">
      <c r="A203">
        <v>986</v>
      </c>
      <c r="B203">
        <v>432</v>
      </c>
      <c r="C203" s="1">
        <v>44934</v>
      </c>
      <c r="D203" s="2">
        <v>0.48549768518518521</v>
      </c>
      <c r="E203">
        <v>132</v>
      </c>
      <c r="F203">
        <v>16.95</v>
      </c>
      <c r="G203">
        <v>2023</v>
      </c>
      <c r="H203" t="s">
        <v>51</v>
      </c>
      <c r="I203">
        <v>8</v>
      </c>
      <c r="J203" s="2">
        <v>0.45833333333333331</v>
      </c>
      <c r="K203" t="s">
        <v>117</v>
      </c>
      <c r="L203" t="s">
        <v>157</v>
      </c>
      <c r="M203">
        <v>1</v>
      </c>
      <c r="N203" t="s">
        <v>31</v>
      </c>
      <c r="O203">
        <v>1</v>
      </c>
      <c r="P203" t="s">
        <v>58</v>
      </c>
      <c r="Q203" t="s">
        <v>134</v>
      </c>
      <c r="R203">
        <v>2</v>
      </c>
    </row>
    <row r="204" spans="1:18" hidden="1" x14ac:dyDescent="0.3">
      <c r="A204">
        <v>990</v>
      </c>
      <c r="B204">
        <v>434</v>
      </c>
      <c r="C204" s="1">
        <v>44934</v>
      </c>
      <c r="D204" s="2">
        <v>0.49599537037037039</v>
      </c>
      <c r="E204">
        <v>132</v>
      </c>
      <c r="F204">
        <v>16.95</v>
      </c>
      <c r="G204">
        <v>2023</v>
      </c>
      <c r="H204" t="s">
        <v>51</v>
      </c>
      <c r="I204">
        <v>8</v>
      </c>
      <c r="J204" s="2">
        <v>0.45833333333333331</v>
      </c>
      <c r="K204" t="s">
        <v>117</v>
      </c>
      <c r="L204" t="s">
        <v>157</v>
      </c>
      <c r="M204">
        <v>1</v>
      </c>
      <c r="N204" t="s">
        <v>31</v>
      </c>
      <c r="O204">
        <v>1</v>
      </c>
      <c r="P204" t="s">
        <v>58</v>
      </c>
      <c r="Q204" t="s">
        <v>134</v>
      </c>
      <c r="R204">
        <v>2</v>
      </c>
    </row>
    <row r="205" spans="1:18" hidden="1" x14ac:dyDescent="0.3">
      <c r="A205">
        <v>2040</v>
      </c>
      <c r="B205">
        <v>910</v>
      </c>
      <c r="C205" s="1">
        <v>44942</v>
      </c>
      <c r="D205" s="2">
        <v>0.47615740740740742</v>
      </c>
      <c r="E205">
        <v>132</v>
      </c>
      <c r="F205">
        <v>16.95</v>
      </c>
      <c r="G205">
        <v>2023</v>
      </c>
      <c r="H205" t="s">
        <v>51</v>
      </c>
      <c r="I205">
        <v>16</v>
      </c>
      <c r="J205" s="2">
        <v>0.45833333333333331</v>
      </c>
      <c r="K205" t="s">
        <v>117</v>
      </c>
      <c r="L205" t="s">
        <v>156</v>
      </c>
      <c r="M205">
        <v>1</v>
      </c>
      <c r="N205" t="s">
        <v>31</v>
      </c>
      <c r="O205">
        <v>1</v>
      </c>
      <c r="P205" t="s">
        <v>58</v>
      </c>
      <c r="Q205" t="s">
        <v>133</v>
      </c>
      <c r="R205">
        <v>3</v>
      </c>
    </row>
    <row r="206" spans="1:18" hidden="1" x14ac:dyDescent="0.3">
      <c r="A206">
        <v>3765</v>
      </c>
      <c r="B206">
        <v>1670</v>
      </c>
      <c r="C206" s="1">
        <v>44955</v>
      </c>
      <c r="D206" s="2">
        <v>0.49457175925925928</v>
      </c>
      <c r="E206">
        <v>132</v>
      </c>
      <c r="F206">
        <v>16.95</v>
      </c>
      <c r="G206">
        <v>2023</v>
      </c>
      <c r="H206" t="s">
        <v>51</v>
      </c>
      <c r="I206">
        <v>29</v>
      </c>
      <c r="J206" s="2">
        <v>0.45833333333333331</v>
      </c>
      <c r="K206" t="s">
        <v>117</v>
      </c>
      <c r="L206" t="s">
        <v>157</v>
      </c>
      <c r="M206">
        <v>1</v>
      </c>
      <c r="N206" t="s">
        <v>31</v>
      </c>
      <c r="O206">
        <v>1</v>
      </c>
      <c r="P206" t="s">
        <v>58</v>
      </c>
      <c r="Q206" t="s">
        <v>135</v>
      </c>
      <c r="R206">
        <v>5</v>
      </c>
    </row>
    <row r="207" spans="1:18" hidden="1" x14ac:dyDescent="0.3">
      <c r="A207">
        <v>4019</v>
      </c>
      <c r="B207">
        <v>1793</v>
      </c>
      <c r="C207" s="1">
        <v>44957</v>
      </c>
      <c r="D207" s="2">
        <v>0.48893518518518519</v>
      </c>
      <c r="E207">
        <v>132</v>
      </c>
      <c r="F207">
        <v>16.95</v>
      </c>
      <c r="G207">
        <v>2023</v>
      </c>
      <c r="H207" t="s">
        <v>51</v>
      </c>
      <c r="I207">
        <v>31</v>
      </c>
      <c r="J207" s="2">
        <v>0.45833333333333331</v>
      </c>
      <c r="K207" t="s">
        <v>117</v>
      </c>
      <c r="L207" t="s">
        <v>161</v>
      </c>
      <c r="M207">
        <v>1</v>
      </c>
      <c r="N207" t="s">
        <v>31</v>
      </c>
      <c r="O207">
        <v>1</v>
      </c>
      <c r="P207" t="s">
        <v>58</v>
      </c>
      <c r="Q207" t="s">
        <v>135</v>
      </c>
      <c r="R207">
        <v>5</v>
      </c>
    </row>
    <row r="208" spans="1:18" hidden="1" x14ac:dyDescent="0.3">
      <c r="A208">
        <v>5860</v>
      </c>
      <c r="B208">
        <v>2599</v>
      </c>
      <c r="C208" s="1">
        <v>44970</v>
      </c>
      <c r="D208" s="2">
        <v>0.49454861111111109</v>
      </c>
      <c r="E208">
        <v>132</v>
      </c>
      <c r="F208">
        <v>16.95</v>
      </c>
      <c r="G208">
        <v>2023</v>
      </c>
      <c r="H208" t="s">
        <v>52</v>
      </c>
      <c r="I208">
        <v>13</v>
      </c>
      <c r="J208" s="2">
        <v>0.45833333333333331</v>
      </c>
      <c r="K208" t="s">
        <v>117</v>
      </c>
      <c r="L208" t="s">
        <v>156</v>
      </c>
      <c r="M208">
        <v>2</v>
      </c>
      <c r="N208" t="s">
        <v>31</v>
      </c>
      <c r="O208">
        <v>2</v>
      </c>
      <c r="P208" t="s">
        <v>59</v>
      </c>
      <c r="Q208" t="s">
        <v>141</v>
      </c>
      <c r="R208">
        <v>7</v>
      </c>
    </row>
    <row r="209" spans="1:18" hidden="1" x14ac:dyDescent="0.3">
      <c r="A209">
        <v>6152</v>
      </c>
      <c r="B209">
        <v>2724</v>
      </c>
      <c r="C209" s="1">
        <v>44972</v>
      </c>
      <c r="D209" s="2">
        <v>0.49234953703703704</v>
      </c>
      <c r="E209">
        <v>132</v>
      </c>
      <c r="F209">
        <v>16.95</v>
      </c>
      <c r="G209">
        <v>2023</v>
      </c>
      <c r="H209" t="s">
        <v>52</v>
      </c>
      <c r="I209">
        <v>15</v>
      </c>
      <c r="J209" s="2">
        <v>0.45833333333333331</v>
      </c>
      <c r="K209" t="s">
        <v>117</v>
      </c>
      <c r="L209" t="s">
        <v>160</v>
      </c>
      <c r="M209">
        <v>2</v>
      </c>
      <c r="N209" t="s">
        <v>31</v>
      </c>
      <c r="O209">
        <v>2</v>
      </c>
      <c r="P209" t="s">
        <v>59</v>
      </c>
      <c r="Q209" t="s">
        <v>141</v>
      </c>
      <c r="R209">
        <v>7</v>
      </c>
    </row>
    <row r="210" spans="1:18" hidden="1" x14ac:dyDescent="0.3">
      <c r="A210">
        <v>6290</v>
      </c>
      <c r="B210">
        <v>2781</v>
      </c>
      <c r="C210" s="1">
        <v>44973</v>
      </c>
      <c r="D210" s="2">
        <v>0.49101851851851852</v>
      </c>
      <c r="E210">
        <v>132</v>
      </c>
      <c r="F210">
        <v>16.95</v>
      </c>
      <c r="G210">
        <v>2023</v>
      </c>
      <c r="H210" t="s">
        <v>52</v>
      </c>
      <c r="I210">
        <v>16</v>
      </c>
      <c r="J210" s="2">
        <v>0.45833333333333331</v>
      </c>
      <c r="K210" t="s">
        <v>117</v>
      </c>
      <c r="L210" t="s">
        <v>158</v>
      </c>
      <c r="M210">
        <v>2</v>
      </c>
      <c r="N210" t="s">
        <v>31</v>
      </c>
      <c r="O210">
        <v>2</v>
      </c>
      <c r="P210" t="s">
        <v>59</v>
      </c>
      <c r="Q210" t="s">
        <v>141</v>
      </c>
      <c r="R210">
        <v>7</v>
      </c>
    </row>
    <row r="211" spans="1:18" hidden="1" x14ac:dyDescent="0.3">
      <c r="A211">
        <v>6689</v>
      </c>
      <c r="B211">
        <v>2951</v>
      </c>
      <c r="C211" s="1">
        <v>44976</v>
      </c>
      <c r="D211" s="2">
        <v>0.48553240740740738</v>
      </c>
      <c r="E211">
        <v>132</v>
      </c>
      <c r="F211">
        <v>16.95</v>
      </c>
      <c r="G211">
        <v>2023</v>
      </c>
      <c r="H211" t="s">
        <v>52</v>
      </c>
      <c r="I211">
        <v>19</v>
      </c>
      <c r="J211" s="2">
        <v>0.45833333333333331</v>
      </c>
      <c r="K211" t="s">
        <v>117</v>
      </c>
      <c r="L211" t="s">
        <v>157</v>
      </c>
      <c r="M211">
        <v>2</v>
      </c>
      <c r="N211" t="s">
        <v>31</v>
      </c>
      <c r="O211">
        <v>2</v>
      </c>
      <c r="P211" t="s">
        <v>59</v>
      </c>
      <c r="Q211" t="s">
        <v>143</v>
      </c>
      <c r="R211">
        <v>8</v>
      </c>
    </row>
    <row r="212" spans="1:18" hidden="1" x14ac:dyDescent="0.3">
      <c r="A212">
        <v>7455</v>
      </c>
      <c r="B212">
        <v>3286</v>
      </c>
      <c r="C212" s="1">
        <v>44982</v>
      </c>
      <c r="D212" s="2">
        <v>0.49324074074074076</v>
      </c>
      <c r="E212">
        <v>132</v>
      </c>
      <c r="F212">
        <v>16.95</v>
      </c>
      <c r="G212">
        <v>2023</v>
      </c>
      <c r="H212" t="s">
        <v>52</v>
      </c>
      <c r="I212">
        <v>25</v>
      </c>
      <c r="J212" s="2">
        <v>0.45833333333333331</v>
      </c>
      <c r="K212" t="s">
        <v>117</v>
      </c>
      <c r="L212" t="s">
        <v>155</v>
      </c>
      <c r="M212">
        <v>2</v>
      </c>
      <c r="N212" t="s">
        <v>31</v>
      </c>
      <c r="O212">
        <v>2</v>
      </c>
      <c r="P212" t="s">
        <v>59</v>
      </c>
      <c r="Q212" t="s">
        <v>143</v>
      </c>
      <c r="R212">
        <v>8</v>
      </c>
    </row>
    <row r="213" spans="1:18" hidden="1" x14ac:dyDescent="0.3">
      <c r="A213">
        <v>7910</v>
      </c>
      <c r="B213">
        <v>3473</v>
      </c>
      <c r="C213" s="1">
        <v>44985</v>
      </c>
      <c r="D213" s="2">
        <v>0.49285879629629631</v>
      </c>
      <c r="E213">
        <v>132</v>
      </c>
      <c r="F213">
        <v>16.95</v>
      </c>
      <c r="G213">
        <v>2023</v>
      </c>
      <c r="H213" t="s">
        <v>52</v>
      </c>
      <c r="I213">
        <v>28</v>
      </c>
      <c r="J213" s="2">
        <v>0.45833333333333331</v>
      </c>
      <c r="K213" t="s">
        <v>117</v>
      </c>
      <c r="L213" t="s">
        <v>161</v>
      </c>
      <c r="M213">
        <v>2</v>
      </c>
      <c r="N213" t="s">
        <v>31</v>
      </c>
      <c r="O213">
        <v>2</v>
      </c>
      <c r="P213" t="s">
        <v>59</v>
      </c>
      <c r="Q213" t="s">
        <v>137</v>
      </c>
      <c r="R213">
        <v>9</v>
      </c>
    </row>
    <row r="214" spans="1:18" hidden="1" x14ac:dyDescent="0.3">
      <c r="A214">
        <v>8703</v>
      </c>
      <c r="B214">
        <v>3814</v>
      </c>
      <c r="C214" s="1">
        <v>44991</v>
      </c>
      <c r="D214" s="2">
        <v>0.48049768518518521</v>
      </c>
      <c r="E214">
        <v>132</v>
      </c>
      <c r="F214">
        <v>16.95</v>
      </c>
      <c r="G214">
        <v>2023</v>
      </c>
      <c r="H214" t="s">
        <v>50</v>
      </c>
      <c r="I214">
        <v>6</v>
      </c>
      <c r="J214" s="2">
        <v>0.45833333333333331</v>
      </c>
      <c r="K214" t="s">
        <v>117</v>
      </c>
      <c r="L214" t="s">
        <v>156</v>
      </c>
      <c r="M214">
        <v>3</v>
      </c>
      <c r="N214" t="s">
        <v>31</v>
      </c>
      <c r="O214">
        <v>3</v>
      </c>
      <c r="P214" t="s">
        <v>57</v>
      </c>
      <c r="Q214" t="s">
        <v>136</v>
      </c>
      <c r="R214">
        <v>10</v>
      </c>
    </row>
    <row r="215" spans="1:18" hidden="1" x14ac:dyDescent="0.3">
      <c r="A215">
        <v>11957</v>
      </c>
      <c r="B215">
        <v>5251</v>
      </c>
      <c r="C215" s="1">
        <v>45015</v>
      </c>
      <c r="D215" s="2">
        <v>0.49465277777777777</v>
      </c>
      <c r="E215">
        <v>132</v>
      </c>
      <c r="F215">
        <v>16.95</v>
      </c>
      <c r="G215">
        <v>2023</v>
      </c>
      <c r="H215" t="s">
        <v>50</v>
      </c>
      <c r="I215">
        <v>30</v>
      </c>
      <c r="J215" s="2">
        <v>0.45833333333333331</v>
      </c>
      <c r="K215" t="s">
        <v>117</v>
      </c>
      <c r="L215" t="s">
        <v>158</v>
      </c>
      <c r="M215">
        <v>3</v>
      </c>
      <c r="N215" t="s">
        <v>31</v>
      </c>
      <c r="O215">
        <v>3</v>
      </c>
      <c r="P215" t="s">
        <v>57</v>
      </c>
      <c r="Q215" t="s">
        <v>139</v>
      </c>
      <c r="R215">
        <v>13</v>
      </c>
    </row>
    <row r="216" spans="1:18" hidden="1" x14ac:dyDescent="0.3">
      <c r="A216">
        <v>4915</v>
      </c>
      <c r="B216">
        <v>2180</v>
      </c>
      <c r="C216" s="1">
        <v>44963</v>
      </c>
      <c r="D216" s="2">
        <v>0.4994675925925926</v>
      </c>
      <c r="E216">
        <v>130</v>
      </c>
      <c r="F216">
        <v>19.95</v>
      </c>
      <c r="G216">
        <v>2023</v>
      </c>
      <c r="H216" t="s">
        <v>52</v>
      </c>
      <c r="I216">
        <v>6</v>
      </c>
      <c r="J216" s="2">
        <v>0.45833333333333331</v>
      </c>
      <c r="K216" t="s">
        <v>117</v>
      </c>
      <c r="L216" t="s">
        <v>156</v>
      </c>
      <c r="M216">
        <v>2</v>
      </c>
      <c r="N216" t="s">
        <v>31</v>
      </c>
      <c r="O216">
        <v>2</v>
      </c>
      <c r="P216" t="s">
        <v>59</v>
      </c>
      <c r="Q216" t="s">
        <v>142</v>
      </c>
      <c r="R216">
        <v>6</v>
      </c>
    </row>
    <row r="217" spans="1:18" hidden="1" x14ac:dyDescent="0.3">
      <c r="A217">
        <v>5573</v>
      </c>
      <c r="B217">
        <v>2468</v>
      </c>
      <c r="C217" s="1">
        <v>44968</v>
      </c>
      <c r="D217" s="2">
        <v>0.48902777777777778</v>
      </c>
      <c r="E217">
        <v>130</v>
      </c>
      <c r="F217">
        <v>19.95</v>
      </c>
      <c r="G217">
        <v>2023</v>
      </c>
      <c r="H217" t="s">
        <v>52</v>
      </c>
      <c r="I217">
        <v>11</v>
      </c>
      <c r="J217" s="2">
        <v>0.45833333333333331</v>
      </c>
      <c r="K217" t="s">
        <v>117</v>
      </c>
      <c r="L217" t="s">
        <v>155</v>
      </c>
      <c r="M217">
        <v>2</v>
      </c>
      <c r="N217" t="s">
        <v>31</v>
      </c>
      <c r="O217">
        <v>2</v>
      </c>
      <c r="P217" t="s">
        <v>59</v>
      </c>
      <c r="Q217" t="s">
        <v>142</v>
      </c>
      <c r="R217">
        <v>6</v>
      </c>
    </row>
    <row r="218" spans="1:18" hidden="1" x14ac:dyDescent="0.3">
      <c r="A218">
        <v>6164</v>
      </c>
      <c r="B218">
        <v>2725</v>
      </c>
      <c r="C218" s="1">
        <v>44972</v>
      </c>
      <c r="D218" s="2">
        <v>0.49444444444444446</v>
      </c>
      <c r="E218">
        <v>130</v>
      </c>
      <c r="F218">
        <v>19.95</v>
      </c>
      <c r="G218">
        <v>2023</v>
      </c>
      <c r="H218" t="s">
        <v>52</v>
      </c>
      <c r="I218">
        <v>15</v>
      </c>
      <c r="J218" s="2">
        <v>0.45833333333333331</v>
      </c>
      <c r="K218" t="s">
        <v>117</v>
      </c>
      <c r="L218" t="s">
        <v>160</v>
      </c>
      <c r="M218">
        <v>2</v>
      </c>
      <c r="N218" t="s">
        <v>31</v>
      </c>
      <c r="O218">
        <v>2</v>
      </c>
      <c r="P218" t="s">
        <v>59</v>
      </c>
      <c r="Q218" t="s">
        <v>141</v>
      </c>
      <c r="R218">
        <v>7</v>
      </c>
    </row>
    <row r="219" spans="1:18" hidden="1" x14ac:dyDescent="0.3">
      <c r="A219">
        <v>7912</v>
      </c>
      <c r="B219">
        <v>3474</v>
      </c>
      <c r="C219" s="1">
        <v>44985</v>
      </c>
      <c r="D219" s="2">
        <v>0.49306712962962962</v>
      </c>
      <c r="E219">
        <v>130</v>
      </c>
      <c r="F219">
        <v>19.95</v>
      </c>
      <c r="G219">
        <v>2023</v>
      </c>
      <c r="H219" t="s">
        <v>52</v>
      </c>
      <c r="I219">
        <v>28</v>
      </c>
      <c r="J219" s="2">
        <v>0.45833333333333331</v>
      </c>
      <c r="K219" t="s">
        <v>117</v>
      </c>
      <c r="L219" t="s">
        <v>161</v>
      </c>
      <c r="M219">
        <v>2</v>
      </c>
      <c r="N219" t="s">
        <v>31</v>
      </c>
      <c r="O219">
        <v>2</v>
      </c>
      <c r="P219" t="s">
        <v>59</v>
      </c>
      <c r="Q219" t="s">
        <v>137</v>
      </c>
      <c r="R219">
        <v>9</v>
      </c>
    </row>
    <row r="220" spans="1:18" hidden="1" x14ac:dyDescent="0.3">
      <c r="A220">
        <v>8858</v>
      </c>
      <c r="B220">
        <v>3884</v>
      </c>
      <c r="C220" s="1">
        <v>44992</v>
      </c>
      <c r="D220" s="2">
        <v>0.49486111111111108</v>
      </c>
      <c r="E220">
        <v>130</v>
      </c>
      <c r="F220">
        <v>19.95</v>
      </c>
      <c r="G220">
        <v>2023</v>
      </c>
      <c r="H220" t="s">
        <v>50</v>
      </c>
      <c r="I220">
        <v>7</v>
      </c>
      <c r="J220" s="2">
        <v>0.45833333333333331</v>
      </c>
      <c r="K220" t="s">
        <v>117</v>
      </c>
      <c r="L220" t="s">
        <v>161</v>
      </c>
      <c r="M220">
        <v>3</v>
      </c>
      <c r="N220" t="s">
        <v>31</v>
      </c>
      <c r="O220">
        <v>3</v>
      </c>
      <c r="P220" t="s">
        <v>57</v>
      </c>
      <c r="Q220" t="s">
        <v>136</v>
      </c>
      <c r="R220">
        <v>10</v>
      </c>
    </row>
    <row r="221" spans="1:18" hidden="1" x14ac:dyDescent="0.3">
      <c r="A221">
        <v>10646</v>
      </c>
      <c r="B221">
        <v>4662</v>
      </c>
      <c r="C221" s="1">
        <v>45005</v>
      </c>
      <c r="D221" s="2">
        <v>0.49158564814814815</v>
      </c>
      <c r="E221">
        <v>130</v>
      </c>
      <c r="F221">
        <v>19.95</v>
      </c>
      <c r="G221">
        <v>2023</v>
      </c>
      <c r="H221" t="s">
        <v>50</v>
      </c>
      <c r="I221">
        <v>20</v>
      </c>
      <c r="J221" s="2">
        <v>0.45833333333333331</v>
      </c>
      <c r="K221" t="s">
        <v>117</v>
      </c>
      <c r="L221" t="s">
        <v>156</v>
      </c>
      <c r="M221">
        <v>3</v>
      </c>
      <c r="N221" t="s">
        <v>31</v>
      </c>
      <c r="O221">
        <v>3</v>
      </c>
      <c r="P221" t="s">
        <v>57</v>
      </c>
      <c r="Q221" t="s">
        <v>140</v>
      </c>
      <c r="R221">
        <v>12</v>
      </c>
    </row>
    <row r="222" spans="1:18" hidden="1" x14ac:dyDescent="0.3">
      <c r="A222">
        <v>9123</v>
      </c>
      <c r="B222">
        <v>4001</v>
      </c>
      <c r="C222" s="1">
        <v>44994</v>
      </c>
      <c r="D222" s="2">
        <v>0.48741898148148149</v>
      </c>
      <c r="E222">
        <v>128</v>
      </c>
      <c r="F222">
        <v>15.5</v>
      </c>
      <c r="G222">
        <v>2023</v>
      </c>
      <c r="H222" t="s">
        <v>50</v>
      </c>
      <c r="I222">
        <v>9</v>
      </c>
      <c r="J222" s="2">
        <v>0.45833333333333331</v>
      </c>
      <c r="K222" t="s">
        <v>117</v>
      </c>
      <c r="L222" t="s">
        <v>158</v>
      </c>
      <c r="M222">
        <v>3</v>
      </c>
      <c r="N222" t="s">
        <v>31</v>
      </c>
      <c r="O222">
        <v>3</v>
      </c>
      <c r="P222" t="s">
        <v>57</v>
      </c>
      <c r="Q222" t="s">
        <v>136</v>
      </c>
      <c r="R222">
        <v>10</v>
      </c>
    </row>
    <row r="223" spans="1:18" hidden="1" x14ac:dyDescent="0.3">
      <c r="A223">
        <v>11011</v>
      </c>
      <c r="B223">
        <v>4825</v>
      </c>
      <c r="C223" s="1">
        <v>45008</v>
      </c>
      <c r="D223" s="2">
        <v>0.49180555555555555</v>
      </c>
      <c r="E223">
        <v>128</v>
      </c>
      <c r="F223">
        <v>15.5</v>
      </c>
      <c r="G223">
        <v>2023</v>
      </c>
      <c r="H223" t="s">
        <v>50</v>
      </c>
      <c r="I223">
        <v>23</v>
      </c>
      <c r="J223" s="2">
        <v>0.45833333333333331</v>
      </c>
      <c r="K223" t="s">
        <v>117</v>
      </c>
      <c r="L223" t="s">
        <v>158</v>
      </c>
      <c r="M223">
        <v>3</v>
      </c>
      <c r="N223" t="s">
        <v>31</v>
      </c>
      <c r="O223">
        <v>3</v>
      </c>
      <c r="P223" t="s">
        <v>57</v>
      </c>
      <c r="Q223" t="s">
        <v>140</v>
      </c>
      <c r="R223">
        <v>12</v>
      </c>
    </row>
    <row r="224" spans="1:18" hidden="1" x14ac:dyDescent="0.3">
      <c r="A224">
        <v>11955</v>
      </c>
      <c r="B224">
        <v>5251</v>
      </c>
      <c r="C224" s="1">
        <v>45015</v>
      </c>
      <c r="D224" s="2">
        <v>0.49465277777777777</v>
      </c>
      <c r="E224">
        <v>128</v>
      </c>
      <c r="F224">
        <v>15.5</v>
      </c>
      <c r="G224">
        <v>2023</v>
      </c>
      <c r="H224" t="s">
        <v>50</v>
      </c>
      <c r="I224">
        <v>30</v>
      </c>
      <c r="J224" s="2">
        <v>0.45833333333333331</v>
      </c>
      <c r="K224" t="s">
        <v>117</v>
      </c>
      <c r="L224" t="s">
        <v>158</v>
      </c>
      <c r="M224">
        <v>3</v>
      </c>
      <c r="N224" t="s">
        <v>31</v>
      </c>
      <c r="O224">
        <v>3</v>
      </c>
      <c r="P224" t="s">
        <v>57</v>
      </c>
      <c r="Q224" t="s">
        <v>139</v>
      </c>
      <c r="R224">
        <v>13</v>
      </c>
    </row>
    <row r="225" spans="1:18" hidden="1" x14ac:dyDescent="0.3">
      <c r="A225">
        <v>12076</v>
      </c>
      <c r="B225">
        <v>5309</v>
      </c>
      <c r="C225" s="1">
        <v>45016</v>
      </c>
      <c r="D225" s="2">
        <v>0.47384259259259259</v>
      </c>
      <c r="E225">
        <v>128</v>
      </c>
      <c r="F225">
        <v>15.5</v>
      </c>
      <c r="G225">
        <v>2023</v>
      </c>
      <c r="H225" t="s">
        <v>50</v>
      </c>
      <c r="I225">
        <v>31</v>
      </c>
      <c r="J225" s="2">
        <v>0.45833333333333331</v>
      </c>
      <c r="K225" t="s">
        <v>117</v>
      </c>
      <c r="L225" t="s">
        <v>159</v>
      </c>
      <c r="M225">
        <v>3</v>
      </c>
      <c r="N225" t="s">
        <v>31</v>
      </c>
      <c r="O225">
        <v>3</v>
      </c>
      <c r="P225" t="s">
        <v>57</v>
      </c>
      <c r="Q225" t="s">
        <v>139</v>
      </c>
      <c r="R225">
        <v>13</v>
      </c>
    </row>
    <row r="226" spans="1:18" hidden="1" x14ac:dyDescent="0.3">
      <c r="A226">
        <v>322</v>
      </c>
      <c r="B226">
        <v>137</v>
      </c>
      <c r="C226" s="1">
        <v>44929</v>
      </c>
      <c r="D226" s="2">
        <v>0.48206018518518517</v>
      </c>
      <c r="E226">
        <v>128</v>
      </c>
      <c r="F226">
        <v>15.5</v>
      </c>
      <c r="G226">
        <v>2023</v>
      </c>
      <c r="H226" t="s">
        <v>51</v>
      </c>
      <c r="I226">
        <v>3</v>
      </c>
      <c r="J226" s="2">
        <v>0.45833333333333331</v>
      </c>
      <c r="K226" t="s">
        <v>117</v>
      </c>
      <c r="L226" t="s">
        <v>161</v>
      </c>
      <c r="M226">
        <v>1</v>
      </c>
      <c r="N226" t="s">
        <v>31</v>
      </c>
      <c r="O226">
        <v>1</v>
      </c>
      <c r="P226" t="s">
        <v>58</v>
      </c>
      <c r="Q226" t="s">
        <v>132</v>
      </c>
      <c r="R226">
        <v>1</v>
      </c>
    </row>
    <row r="227" spans="1:18" hidden="1" x14ac:dyDescent="0.3">
      <c r="A227">
        <v>1422</v>
      </c>
      <c r="B227">
        <v>633</v>
      </c>
      <c r="C227" s="1">
        <v>44937</v>
      </c>
      <c r="D227" s="2">
        <v>0.49427083333333333</v>
      </c>
      <c r="E227">
        <v>128</v>
      </c>
      <c r="F227">
        <v>15.5</v>
      </c>
      <c r="G227">
        <v>2023</v>
      </c>
      <c r="H227" t="s">
        <v>51</v>
      </c>
      <c r="I227">
        <v>11</v>
      </c>
      <c r="J227" s="2">
        <v>0.45833333333333331</v>
      </c>
      <c r="K227" t="s">
        <v>117</v>
      </c>
      <c r="L227" t="s">
        <v>160</v>
      </c>
      <c r="M227">
        <v>1</v>
      </c>
      <c r="N227" t="s">
        <v>31</v>
      </c>
      <c r="O227">
        <v>1</v>
      </c>
      <c r="P227" t="s">
        <v>58</v>
      </c>
      <c r="Q227" t="s">
        <v>134</v>
      </c>
      <c r="R227">
        <v>2</v>
      </c>
    </row>
    <row r="228" spans="1:18" hidden="1" x14ac:dyDescent="0.3">
      <c r="A228">
        <v>2439</v>
      </c>
      <c r="B228">
        <v>1086</v>
      </c>
      <c r="C228" s="1">
        <v>44945</v>
      </c>
      <c r="D228" s="2">
        <v>0.49811342592592595</v>
      </c>
      <c r="E228">
        <v>128</v>
      </c>
      <c r="F228">
        <v>15.5</v>
      </c>
      <c r="G228">
        <v>2023</v>
      </c>
      <c r="H228" t="s">
        <v>51</v>
      </c>
      <c r="I228">
        <v>19</v>
      </c>
      <c r="J228" s="2">
        <v>0.45833333333333331</v>
      </c>
      <c r="K228" t="s">
        <v>117</v>
      </c>
      <c r="L228" t="s">
        <v>158</v>
      </c>
      <c r="M228">
        <v>1</v>
      </c>
      <c r="N228" t="s">
        <v>31</v>
      </c>
      <c r="O228">
        <v>1</v>
      </c>
      <c r="P228" t="s">
        <v>58</v>
      </c>
      <c r="Q228" t="s">
        <v>133</v>
      </c>
      <c r="R228">
        <v>3</v>
      </c>
    </row>
    <row r="229" spans="1:18" hidden="1" x14ac:dyDescent="0.3">
      <c r="A229">
        <v>2836</v>
      </c>
      <c r="B229">
        <v>1253</v>
      </c>
      <c r="C229" s="1">
        <v>44948</v>
      </c>
      <c r="D229" s="2">
        <v>0.48254629629629631</v>
      </c>
      <c r="E229">
        <v>128</v>
      </c>
      <c r="F229">
        <v>15.5</v>
      </c>
      <c r="G229">
        <v>2023</v>
      </c>
      <c r="H229" t="s">
        <v>51</v>
      </c>
      <c r="I229">
        <v>22</v>
      </c>
      <c r="J229" s="2">
        <v>0.45833333333333331</v>
      </c>
      <c r="K229" t="s">
        <v>117</v>
      </c>
      <c r="L229" t="s">
        <v>157</v>
      </c>
      <c r="M229">
        <v>1</v>
      </c>
      <c r="N229" t="s">
        <v>31</v>
      </c>
      <c r="O229">
        <v>1</v>
      </c>
      <c r="P229" t="s">
        <v>58</v>
      </c>
      <c r="Q229" t="s">
        <v>131</v>
      </c>
      <c r="R229">
        <v>4</v>
      </c>
    </row>
    <row r="230" spans="1:18" hidden="1" x14ac:dyDescent="0.3">
      <c r="A230">
        <v>6280</v>
      </c>
      <c r="B230">
        <v>2780</v>
      </c>
      <c r="C230" s="1">
        <v>44973</v>
      </c>
      <c r="D230" s="2">
        <v>0.48643518518518519</v>
      </c>
      <c r="E230">
        <v>128</v>
      </c>
      <c r="F230">
        <v>15.5</v>
      </c>
      <c r="G230">
        <v>2023</v>
      </c>
      <c r="H230" t="s">
        <v>52</v>
      </c>
      <c r="I230">
        <v>16</v>
      </c>
      <c r="J230" s="2">
        <v>0.45833333333333331</v>
      </c>
      <c r="K230" t="s">
        <v>117</v>
      </c>
      <c r="L230" t="s">
        <v>158</v>
      </c>
      <c r="M230">
        <v>2</v>
      </c>
      <c r="N230" t="s">
        <v>31</v>
      </c>
      <c r="O230">
        <v>2</v>
      </c>
      <c r="P230" t="s">
        <v>59</v>
      </c>
      <c r="Q230" t="s">
        <v>141</v>
      </c>
      <c r="R230">
        <v>7</v>
      </c>
    </row>
    <row r="231" spans="1:18" hidden="1" x14ac:dyDescent="0.3">
      <c r="A231">
        <v>6974</v>
      </c>
      <c r="B231">
        <v>3078</v>
      </c>
      <c r="C231" s="1">
        <v>44978</v>
      </c>
      <c r="D231" s="2">
        <v>0.48853009259259261</v>
      </c>
      <c r="E231">
        <v>128</v>
      </c>
      <c r="F231">
        <v>15.5</v>
      </c>
      <c r="G231">
        <v>2023</v>
      </c>
      <c r="H231" t="s">
        <v>52</v>
      </c>
      <c r="I231">
        <v>21</v>
      </c>
      <c r="J231" s="2">
        <v>0.45833333333333331</v>
      </c>
      <c r="K231" t="s">
        <v>117</v>
      </c>
      <c r="L231" t="s">
        <v>161</v>
      </c>
      <c r="M231">
        <v>2</v>
      </c>
      <c r="N231" t="s">
        <v>31</v>
      </c>
      <c r="O231">
        <v>2</v>
      </c>
      <c r="P231" t="s">
        <v>59</v>
      </c>
      <c r="Q231" t="s">
        <v>143</v>
      </c>
      <c r="R231">
        <v>8</v>
      </c>
    </row>
    <row r="232" spans="1:18" hidden="1" x14ac:dyDescent="0.3">
      <c r="A232">
        <v>4165</v>
      </c>
      <c r="B232">
        <v>1850</v>
      </c>
      <c r="C232" s="1">
        <v>44958</v>
      </c>
      <c r="D232" s="2">
        <v>0.48902777777777778</v>
      </c>
      <c r="E232">
        <v>129</v>
      </c>
      <c r="F232">
        <v>15.5</v>
      </c>
      <c r="G232">
        <v>2023</v>
      </c>
      <c r="H232" t="s">
        <v>52</v>
      </c>
      <c r="I232">
        <v>1</v>
      </c>
      <c r="J232" s="2">
        <v>0.45833333333333331</v>
      </c>
      <c r="K232" t="s">
        <v>117</v>
      </c>
      <c r="L232" t="s">
        <v>160</v>
      </c>
      <c r="M232">
        <v>2</v>
      </c>
      <c r="N232" t="s">
        <v>31</v>
      </c>
      <c r="O232">
        <v>2</v>
      </c>
      <c r="P232" t="s">
        <v>59</v>
      </c>
      <c r="Q232" t="s">
        <v>135</v>
      </c>
      <c r="R232">
        <v>5</v>
      </c>
    </row>
    <row r="233" spans="1:18" hidden="1" x14ac:dyDescent="0.3">
      <c r="A233">
        <v>5067</v>
      </c>
      <c r="B233">
        <v>2242</v>
      </c>
      <c r="C233" s="1">
        <v>44964</v>
      </c>
      <c r="D233" s="2">
        <v>0.49828703703703703</v>
      </c>
      <c r="E233">
        <v>129</v>
      </c>
      <c r="F233">
        <v>15.5</v>
      </c>
      <c r="G233">
        <v>2023</v>
      </c>
      <c r="H233" t="s">
        <v>52</v>
      </c>
      <c r="I233">
        <v>7</v>
      </c>
      <c r="J233" s="2">
        <v>0.45833333333333331</v>
      </c>
      <c r="K233" t="s">
        <v>117</v>
      </c>
      <c r="L233" t="s">
        <v>161</v>
      </c>
      <c r="M233">
        <v>2</v>
      </c>
      <c r="N233" t="s">
        <v>31</v>
      </c>
      <c r="O233">
        <v>2</v>
      </c>
      <c r="P233" t="s">
        <v>59</v>
      </c>
      <c r="Q233" t="s">
        <v>142</v>
      </c>
      <c r="R233">
        <v>6</v>
      </c>
    </row>
    <row r="234" spans="1:18" hidden="1" x14ac:dyDescent="0.3">
      <c r="A234">
        <v>5317</v>
      </c>
      <c r="B234">
        <v>2355</v>
      </c>
      <c r="C234" s="1">
        <v>44966</v>
      </c>
      <c r="D234" s="2">
        <v>0.47667824074074072</v>
      </c>
      <c r="E234">
        <v>129</v>
      </c>
      <c r="F234">
        <v>15.5</v>
      </c>
      <c r="G234">
        <v>2023</v>
      </c>
      <c r="H234" t="s">
        <v>52</v>
      </c>
      <c r="I234">
        <v>9</v>
      </c>
      <c r="J234" s="2">
        <v>0.45833333333333331</v>
      </c>
      <c r="K234" t="s">
        <v>117</v>
      </c>
      <c r="L234" t="s">
        <v>158</v>
      </c>
      <c r="M234">
        <v>2</v>
      </c>
      <c r="N234" t="s">
        <v>31</v>
      </c>
      <c r="O234">
        <v>2</v>
      </c>
      <c r="P234" t="s">
        <v>59</v>
      </c>
      <c r="Q234" t="s">
        <v>142</v>
      </c>
      <c r="R234">
        <v>6</v>
      </c>
    </row>
    <row r="235" spans="1:18" hidden="1" x14ac:dyDescent="0.3">
      <c r="A235">
        <v>5733</v>
      </c>
      <c r="B235">
        <v>2541</v>
      </c>
      <c r="C235" s="1">
        <v>44969</v>
      </c>
      <c r="D235" s="2">
        <v>0.49634259259259261</v>
      </c>
      <c r="E235">
        <v>129</v>
      </c>
      <c r="F235">
        <v>15.5</v>
      </c>
      <c r="G235">
        <v>2023</v>
      </c>
      <c r="H235" t="s">
        <v>52</v>
      </c>
      <c r="I235">
        <v>12</v>
      </c>
      <c r="J235" s="2">
        <v>0.45833333333333331</v>
      </c>
      <c r="K235" t="s">
        <v>117</v>
      </c>
      <c r="L235" t="s">
        <v>157</v>
      </c>
      <c r="M235">
        <v>2</v>
      </c>
      <c r="N235" t="s">
        <v>31</v>
      </c>
      <c r="O235">
        <v>2</v>
      </c>
      <c r="P235" t="s">
        <v>59</v>
      </c>
      <c r="Q235" t="s">
        <v>141</v>
      </c>
      <c r="R235">
        <v>7</v>
      </c>
    </row>
    <row r="236" spans="1:18" hidden="1" x14ac:dyDescent="0.3">
      <c r="A236">
        <v>5854</v>
      </c>
      <c r="B236">
        <v>2596</v>
      </c>
      <c r="C236" s="1">
        <v>44970</v>
      </c>
      <c r="D236" s="2">
        <v>0.47761574074074076</v>
      </c>
      <c r="E236">
        <v>129</v>
      </c>
      <c r="F236">
        <v>15.5</v>
      </c>
      <c r="G236">
        <v>2023</v>
      </c>
      <c r="H236" t="s">
        <v>52</v>
      </c>
      <c r="I236">
        <v>13</v>
      </c>
      <c r="J236" s="2">
        <v>0.45833333333333331</v>
      </c>
      <c r="K236" t="s">
        <v>117</v>
      </c>
      <c r="L236" t="s">
        <v>156</v>
      </c>
      <c r="M236">
        <v>2</v>
      </c>
      <c r="N236" t="s">
        <v>31</v>
      </c>
      <c r="O236">
        <v>2</v>
      </c>
      <c r="P236" t="s">
        <v>59</v>
      </c>
      <c r="Q236" t="s">
        <v>141</v>
      </c>
      <c r="R236">
        <v>7</v>
      </c>
    </row>
    <row r="237" spans="1:18" hidden="1" x14ac:dyDescent="0.3">
      <c r="A237">
        <v>6397</v>
      </c>
      <c r="B237">
        <v>2828</v>
      </c>
      <c r="C237" s="1">
        <v>44974</v>
      </c>
      <c r="D237" s="2">
        <v>0.47653935185185187</v>
      </c>
      <c r="E237">
        <v>129</v>
      </c>
      <c r="F237">
        <v>15.5</v>
      </c>
      <c r="G237">
        <v>2023</v>
      </c>
      <c r="H237" t="s">
        <v>52</v>
      </c>
      <c r="I237">
        <v>17</v>
      </c>
      <c r="J237" s="2">
        <v>0.45833333333333331</v>
      </c>
      <c r="K237" t="s">
        <v>117</v>
      </c>
      <c r="L237" t="s">
        <v>159</v>
      </c>
      <c r="M237">
        <v>2</v>
      </c>
      <c r="N237" t="s">
        <v>31</v>
      </c>
      <c r="O237">
        <v>2</v>
      </c>
      <c r="P237" t="s">
        <v>59</v>
      </c>
      <c r="Q237" t="s">
        <v>141</v>
      </c>
      <c r="R237">
        <v>7</v>
      </c>
    </row>
    <row r="238" spans="1:18" hidden="1" x14ac:dyDescent="0.3">
      <c r="A238">
        <v>6533</v>
      </c>
      <c r="B238">
        <v>2892</v>
      </c>
      <c r="C238" s="1">
        <v>44975</v>
      </c>
      <c r="D238" s="2">
        <v>0.48703703703703705</v>
      </c>
      <c r="E238">
        <v>129</v>
      </c>
      <c r="F238">
        <v>15.5</v>
      </c>
      <c r="G238">
        <v>2023</v>
      </c>
      <c r="H238" t="s">
        <v>52</v>
      </c>
      <c r="I238">
        <v>18</v>
      </c>
      <c r="J238" s="2">
        <v>0.45833333333333331</v>
      </c>
      <c r="K238" t="s">
        <v>117</v>
      </c>
      <c r="L238" t="s">
        <v>155</v>
      </c>
      <c r="M238">
        <v>2</v>
      </c>
      <c r="N238" t="s">
        <v>31</v>
      </c>
      <c r="O238">
        <v>2</v>
      </c>
      <c r="P238" t="s">
        <v>59</v>
      </c>
      <c r="Q238" t="s">
        <v>141</v>
      </c>
      <c r="R238">
        <v>7</v>
      </c>
    </row>
    <row r="239" spans="1:18" hidden="1" x14ac:dyDescent="0.3">
      <c r="A239">
        <v>6536</v>
      </c>
      <c r="B239">
        <v>2893</v>
      </c>
      <c r="C239" s="1">
        <v>44975</v>
      </c>
      <c r="D239" s="2">
        <v>0.49664351851851851</v>
      </c>
      <c r="E239">
        <v>129</v>
      </c>
      <c r="F239">
        <v>15.5</v>
      </c>
      <c r="G239">
        <v>2023</v>
      </c>
      <c r="H239" t="s">
        <v>52</v>
      </c>
      <c r="I239">
        <v>18</v>
      </c>
      <c r="J239" s="2">
        <v>0.45833333333333331</v>
      </c>
      <c r="K239" t="s">
        <v>117</v>
      </c>
      <c r="L239" t="s">
        <v>155</v>
      </c>
      <c r="M239">
        <v>2</v>
      </c>
      <c r="N239" t="s">
        <v>31</v>
      </c>
      <c r="O239">
        <v>2</v>
      </c>
      <c r="P239" t="s">
        <v>59</v>
      </c>
      <c r="Q239" t="s">
        <v>141</v>
      </c>
      <c r="R239">
        <v>7</v>
      </c>
    </row>
    <row r="240" spans="1:18" hidden="1" x14ac:dyDescent="0.3">
      <c r="A240">
        <v>6686</v>
      </c>
      <c r="B240">
        <v>2950</v>
      </c>
      <c r="C240" s="1">
        <v>44976</v>
      </c>
      <c r="D240" s="2">
        <v>0.48322916666666665</v>
      </c>
      <c r="E240">
        <v>129</v>
      </c>
      <c r="F240">
        <v>15.5</v>
      </c>
      <c r="G240">
        <v>2023</v>
      </c>
      <c r="H240" t="s">
        <v>52</v>
      </c>
      <c r="I240">
        <v>19</v>
      </c>
      <c r="J240" s="2">
        <v>0.45833333333333331</v>
      </c>
      <c r="K240" t="s">
        <v>117</v>
      </c>
      <c r="L240" t="s">
        <v>157</v>
      </c>
      <c r="M240">
        <v>2</v>
      </c>
      <c r="N240" t="s">
        <v>31</v>
      </c>
      <c r="O240">
        <v>2</v>
      </c>
      <c r="P240" t="s">
        <v>59</v>
      </c>
      <c r="Q240" t="s">
        <v>143</v>
      </c>
      <c r="R240">
        <v>8</v>
      </c>
    </row>
    <row r="241" spans="1:18" hidden="1" x14ac:dyDescent="0.3">
      <c r="A241">
        <v>6805</v>
      </c>
      <c r="B241">
        <v>3005</v>
      </c>
      <c r="C241" s="1">
        <v>44977</v>
      </c>
      <c r="D241" s="2">
        <v>0.49555555555555558</v>
      </c>
      <c r="E241">
        <v>129</v>
      </c>
      <c r="F241">
        <v>15.5</v>
      </c>
      <c r="G241">
        <v>2023</v>
      </c>
      <c r="H241" t="s">
        <v>52</v>
      </c>
      <c r="I241">
        <v>20</v>
      </c>
      <c r="J241" s="2">
        <v>0.45833333333333331</v>
      </c>
      <c r="K241" t="s">
        <v>117</v>
      </c>
      <c r="L241" t="s">
        <v>156</v>
      </c>
      <c r="M241">
        <v>2</v>
      </c>
      <c r="N241" t="s">
        <v>31</v>
      </c>
      <c r="O241">
        <v>2</v>
      </c>
      <c r="P241" t="s">
        <v>59</v>
      </c>
      <c r="Q241" t="s">
        <v>143</v>
      </c>
      <c r="R241">
        <v>8</v>
      </c>
    </row>
    <row r="242" spans="1:18" hidden="1" x14ac:dyDescent="0.3">
      <c r="A242">
        <v>7318</v>
      </c>
      <c r="B242">
        <v>3226</v>
      </c>
      <c r="C242" s="1">
        <v>44981</v>
      </c>
      <c r="D242" s="2">
        <v>0.49747685185185186</v>
      </c>
      <c r="E242">
        <v>129</v>
      </c>
      <c r="F242">
        <v>15.5</v>
      </c>
      <c r="G242">
        <v>2023</v>
      </c>
      <c r="H242" t="s">
        <v>52</v>
      </c>
      <c r="I242">
        <v>24</v>
      </c>
      <c r="J242" s="2">
        <v>0.45833333333333331</v>
      </c>
      <c r="K242" t="s">
        <v>117</v>
      </c>
      <c r="L242" t="s">
        <v>159</v>
      </c>
      <c r="M242">
        <v>2</v>
      </c>
      <c r="N242" t="s">
        <v>31</v>
      </c>
      <c r="O242">
        <v>2</v>
      </c>
      <c r="P242" t="s">
        <v>59</v>
      </c>
      <c r="Q242" t="s">
        <v>143</v>
      </c>
      <c r="R242">
        <v>8</v>
      </c>
    </row>
    <row r="243" spans="1:18" hidden="1" x14ac:dyDescent="0.3">
      <c r="A243">
        <v>8420</v>
      </c>
      <c r="B243">
        <v>3691</v>
      </c>
      <c r="C243" s="1">
        <v>44989</v>
      </c>
      <c r="D243" s="2">
        <v>0.47430555555555554</v>
      </c>
      <c r="E243">
        <v>129</v>
      </c>
      <c r="F243">
        <v>15.5</v>
      </c>
      <c r="G243">
        <v>2023</v>
      </c>
      <c r="H243" t="s">
        <v>50</v>
      </c>
      <c r="I243">
        <v>4</v>
      </c>
      <c r="J243" s="2">
        <v>0.45833333333333331</v>
      </c>
      <c r="K243" t="s">
        <v>117</v>
      </c>
      <c r="L243" t="s">
        <v>155</v>
      </c>
      <c r="M243">
        <v>3</v>
      </c>
      <c r="N243" t="s">
        <v>31</v>
      </c>
      <c r="O243">
        <v>3</v>
      </c>
      <c r="P243" t="s">
        <v>57</v>
      </c>
      <c r="Q243" t="s">
        <v>137</v>
      </c>
      <c r="R243">
        <v>9</v>
      </c>
    </row>
    <row r="244" spans="1:18" hidden="1" x14ac:dyDescent="0.3">
      <c r="A244">
        <v>8856</v>
      </c>
      <c r="B244">
        <v>3884</v>
      </c>
      <c r="C244" s="1">
        <v>44992</v>
      </c>
      <c r="D244" s="2">
        <v>0.49486111111111108</v>
      </c>
      <c r="E244">
        <v>129</v>
      </c>
      <c r="F244">
        <v>15.5</v>
      </c>
      <c r="G244">
        <v>2023</v>
      </c>
      <c r="H244" t="s">
        <v>50</v>
      </c>
      <c r="I244">
        <v>7</v>
      </c>
      <c r="J244" s="2">
        <v>0.45833333333333331</v>
      </c>
      <c r="K244" t="s">
        <v>117</v>
      </c>
      <c r="L244" t="s">
        <v>161</v>
      </c>
      <c r="M244">
        <v>3</v>
      </c>
      <c r="N244" t="s">
        <v>31</v>
      </c>
      <c r="O244">
        <v>3</v>
      </c>
      <c r="P244" t="s">
        <v>57</v>
      </c>
      <c r="Q244" t="s">
        <v>136</v>
      </c>
      <c r="R244">
        <v>10</v>
      </c>
    </row>
    <row r="245" spans="1:18" hidden="1" x14ac:dyDescent="0.3">
      <c r="A245">
        <v>9530</v>
      </c>
      <c r="B245">
        <v>4177</v>
      </c>
      <c r="C245" s="1">
        <v>44997</v>
      </c>
      <c r="D245" s="2">
        <v>0.47643518518518518</v>
      </c>
      <c r="E245">
        <v>129</v>
      </c>
      <c r="F245">
        <v>15.5</v>
      </c>
      <c r="G245">
        <v>2023</v>
      </c>
      <c r="H245" t="s">
        <v>50</v>
      </c>
      <c r="I245">
        <v>12</v>
      </c>
      <c r="J245" s="2">
        <v>0.45833333333333331</v>
      </c>
      <c r="K245" t="s">
        <v>117</v>
      </c>
      <c r="L245" t="s">
        <v>157</v>
      </c>
      <c r="M245">
        <v>3</v>
      </c>
      <c r="N245" t="s">
        <v>31</v>
      </c>
      <c r="O245">
        <v>3</v>
      </c>
      <c r="P245" t="s">
        <v>57</v>
      </c>
      <c r="Q245" t="s">
        <v>138</v>
      </c>
      <c r="R245">
        <v>11</v>
      </c>
    </row>
    <row r="246" spans="1:18" hidden="1" x14ac:dyDescent="0.3">
      <c r="A246">
        <v>10999</v>
      </c>
      <c r="B246">
        <v>4820</v>
      </c>
      <c r="C246" s="1">
        <v>45008</v>
      </c>
      <c r="D246" s="2">
        <v>0.47108796296296296</v>
      </c>
      <c r="E246">
        <v>129</v>
      </c>
      <c r="F246">
        <v>15.5</v>
      </c>
      <c r="G246">
        <v>2023</v>
      </c>
      <c r="H246" t="s">
        <v>50</v>
      </c>
      <c r="I246">
        <v>23</v>
      </c>
      <c r="J246" s="2">
        <v>0.45833333333333331</v>
      </c>
      <c r="K246" t="s">
        <v>117</v>
      </c>
      <c r="L246" t="s">
        <v>158</v>
      </c>
      <c r="M246">
        <v>3</v>
      </c>
      <c r="N246" t="s">
        <v>31</v>
      </c>
      <c r="O246">
        <v>3</v>
      </c>
      <c r="P246" t="s">
        <v>57</v>
      </c>
      <c r="Q246" t="s">
        <v>140</v>
      </c>
      <c r="R246">
        <v>12</v>
      </c>
    </row>
    <row r="247" spans="1:18" hidden="1" x14ac:dyDescent="0.3">
      <c r="A247">
        <v>11948</v>
      </c>
      <c r="B247">
        <v>5248</v>
      </c>
      <c r="C247" s="1">
        <v>45015</v>
      </c>
      <c r="D247" s="2">
        <v>0.46930555555555553</v>
      </c>
      <c r="E247">
        <v>129</v>
      </c>
      <c r="F247">
        <v>15.5</v>
      </c>
      <c r="G247">
        <v>2023</v>
      </c>
      <c r="H247" t="s">
        <v>50</v>
      </c>
      <c r="I247">
        <v>30</v>
      </c>
      <c r="J247" s="2">
        <v>0.45833333333333331</v>
      </c>
      <c r="K247" t="s">
        <v>117</v>
      </c>
      <c r="L247" t="s">
        <v>158</v>
      </c>
      <c r="M247">
        <v>3</v>
      </c>
      <c r="N247" t="s">
        <v>31</v>
      </c>
      <c r="O247">
        <v>3</v>
      </c>
      <c r="P247" t="s">
        <v>57</v>
      </c>
      <c r="Q247" t="s">
        <v>139</v>
      </c>
      <c r="R247">
        <v>13</v>
      </c>
    </row>
    <row r="248" spans="1:18" hidden="1" x14ac:dyDescent="0.3">
      <c r="A248">
        <v>11956</v>
      </c>
      <c r="B248">
        <v>5251</v>
      </c>
      <c r="C248" s="1">
        <v>45015</v>
      </c>
      <c r="D248" s="2">
        <v>0.49465277777777777</v>
      </c>
      <c r="E248">
        <v>129</v>
      </c>
      <c r="F248">
        <v>15.5</v>
      </c>
      <c r="G248">
        <v>2023</v>
      </c>
      <c r="H248" t="s">
        <v>50</v>
      </c>
      <c r="I248">
        <v>30</v>
      </c>
      <c r="J248" s="2">
        <v>0.45833333333333331</v>
      </c>
      <c r="K248" t="s">
        <v>117</v>
      </c>
      <c r="L248" t="s">
        <v>158</v>
      </c>
      <c r="M248">
        <v>3</v>
      </c>
      <c r="N248" t="s">
        <v>31</v>
      </c>
      <c r="O248">
        <v>3</v>
      </c>
      <c r="P248" t="s">
        <v>57</v>
      </c>
      <c r="Q248" t="s">
        <v>139</v>
      </c>
      <c r="R248">
        <v>13</v>
      </c>
    </row>
    <row r="249" spans="1:18" hidden="1" x14ac:dyDescent="0.3">
      <c r="A249">
        <v>5</v>
      </c>
      <c r="B249">
        <v>2</v>
      </c>
      <c r="C249" s="1">
        <v>44927</v>
      </c>
      <c r="D249" s="2">
        <v>0.49837962962962962</v>
      </c>
      <c r="E249">
        <v>129</v>
      </c>
      <c r="F249">
        <v>15.5</v>
      </c>
      <c r="G249">
        <v>2023</v>
      </c>
      <c r="H249" t="s">
        <v>51</v>
      </c>
      <c r="I249">
        <v>1</v>
      </c>
      <c r="J249" s="2">
        <v>0.45833333333333331</v>
      </c>
      <c r="K249" t="s">
        <v>117</v>
      </c>
      <c r="L249" t="s">
        <v>157</v>
      </c>
      <c r="M249">
        <v>1</v>
      </c>
      <c r="N249" t="s">
        <v>31</v>
      </c>
      <c r="O249">
        <v>1</v>
      </c>
      <c r="P249" t="s">
        <v>58</v>
      </c>
      <c r="Q249" t="s">
        <v>132</v>
      </c>
      <c r="R249">
        <v>1</v>
      </c>
    </row>
    <row r="250" spans="1:18" hidden="1" x14ac:dyDescent="0.3">
      <c r="A250">
        <v>853</v>
      </c>
      <c r="B250">
        <v>375</v>
      </c>
      <c r="C250" s="1">
        <v>44933</v>
      </c>
      <c r="D250" s="2">
        <v>0.49902777777777779</v>
      </c>
      <c r="E250">
        <v>129</v>
      </c>
      <c r="F250">
        <v>15.5</v>
      </c>
      <c r="G250">
        <v>2023</v>
      </c>
      <c r="H250" t="s">
        <v>51</v>
      </c>
      <c r="I250">
        <v>7</v>
      </c>
      <c r="J250" s="2">
        <v>0.45833333333333331</v>
      </c>
      <c r="K250" t="s">
        <v>117</v>
      </c>
      <c r="L250" t="s">
        <v>155</v>
      </c>
      <c r="M250">
        <v>1</v>
      </c>
      <c r="N250" t="s">
        <v>31</v>
      </c>
      <c r="O250">
        <v>1</v>
      </c>
      <c r="P250" t="s">
        <v>58</v>
      </c>
      <c r="Q250" t="s">
        <v>132</v>
      </c>
      <c r="R250">
        <v>1</v>
      </c>
    </row>
    <row r="251" spans="1:18" hidden="1" x14ac:dyDescent="0.3">
      <c r="A251">
        <v>2570</v>
      </c>
      <c r="B251">
        <v>1138</v>
      </c>
      <c r="C251" s="1">
        <v>44946</v>
      </c>
      <c r="D251" s="2">
        <v>0.47348379629629628</v>
      </c>
      <c r="E251">
        <v>129</v>
      </c>
      <c r="F251">
        <v>15.5</v>
      </c>
      <c r="G251">
        <v>2023</v>
      </c>
      <c r="H251" t="s">
        <v>51</v>
      </c>
      <c r="I251">
        <v>20</v>
      </c>
      <c r="J251" s="2">
        <v>0.45833333333333331</v>
      </c>
      <c r="K251" t="s">
        <v>117</v>
      </c>
      <c r="L251" t="s">
        <v>159</v>
      </c>
      <c r="M251">
        <v>1</v>
      </c>
      <c r="N251" t="s">
        <v>31</v>
      </c>
      <c r="O251">
        <v>1</v>
      </c>
      <c r="P251" t="s">
        <v>58</v>
      </c>
      <c r="Q251" t="s">
        <v>133</v>
      </c>
      <c r="R251">
        <v>3</v>
      </c>
    </row>
    <row r="252" spans="1:18" hidden="1" x14ac:dyDescent="0.3">
      <c r="A252">
        <v>2577</v>
      </c>
      <c r="B252">
        <v>1140</v>
      </c>
      <c r="C252" s="1">
        <v>44946</v>
      </c>
      <c r="D252" s="2">
        <v>0.4800462962962963</v>
      </c>
      <c r="E252">
        <v>129</v>
      </c>
      <c r="F252">
        <v>15.5</v>
      </c>
      <c r="G252">
        <v>2023</v>
      </c>
      <c r="H252" t="s">
        <v>51</v>
      </c>
      <c r="I252">
        <v>20</v>
      </c>
      <c r="J252" s="2">
        <v>0.45833333333333331</v>
      </c>
      <c r="K252" t="s">
        <v>117</v>
      </c>
      <c r="L252" t="s">
        <v>159</v>
      </c>
      <c r="M252">
        <v>1</v>
      </c>
      <c r="N252" t="s">
        <v>31</v>
      </c>
      <c r="O252">
        <v>1</v>
      </c>
      <c r="P252" t="s">
        <v>58</v>
      </c>
      <c r="Q252" t="s">
        <v>133</v>
      </c>
      <c r="R252">
        <v>3</v>
      </c>
    </row>
    <row r="253" spans="1:18" hidden="1" x14ac:dyDescent="0.3">
      <c r="A253">
        <v>3000</v>
      </c>
      <c r="B253">
        <v>1323</v>
      </c>
      <c r="C253" s="1">
        <v>44949</v>
      </c>
      <c r="D253" s="2">
        <v>0.49001157407407409</v>
      </c>
      <c r="E253">
        <v>129</v>
      </c>
      <c r="F253">
        <v>15.5</v>
      </c>
      <c r="G253">
        <v>2023</v>
      </c>
      <c r="H253" t="s">
        <v>51</v>
      </c>
      <c r="I253">
        <v>23</v>
      </c>
      <c r="J253" s="2">
        <v>0.45833333333333331</v>
      </c>
      <c r="K253" t="s">
        <v>117</v>
      </c>
      <c r="L253" t="s">
        <v>156</v>
      </c>
      <c r="M253">
        <v>1</v>
      </c>
      <c r="N253" t="s">
        <v>31</v>
      </c>
      <c r="O253">
        <v>1</v>
      </c>
      <c r="P253" t="s">
        <v>58</v>
      </c>
      <c r="Q253" t="s">
        <v>131</v>
      </c>
      <c r="R253">
        <v>4</v>
      </c>
    </row>
    <row r="254" spans="1:18" hidden="1" x14ac:dyDescent="0.3">
      <c r="A254">
        <v>3009</v>
      </c>
      <c r="B254">
        <v>1325</v>
      </c>
      <c r="C254" s="1">
        <v>44949</v>
      </c>
      <c r="D254" s="2">
        <v>0.49357638888888888</v>
      </c>
      <c r="E254">
        <v>129</v>
      </c>
      <c r="F254">
        <v>15.5</v>
      </c>
      <c r="G254">
        <v>2023</v>
      </c>
      <c r="H254" t="s">
        <v>51</v>
      </c>
      <c r="I254">
        <v>23</v>
      </c>
      <c r="J254" s="2">
        <v>0.45833333333333331</v>
      </c>
      <c r="K254" t="s">
        <v>117</v>
      </c>
      <c r="L254" t="s">
        <v>156</v>
      </c>
      <c r="M254">
        <v>1</v>
      </c>
      <c r="N254" t="s">
        <v>31</v>
      </c>
      <c r="O254">
        <v>1</v>
      </c>
      <c r="P254" t="s">
        <v>58</v>
      </c>
      <c r="Q254" t="s">
        <v>131</v>
      </c>
      <c r="R254">
        <v>4</v>
      </c>
    </row>
    <row r="255" spans="1:18" hidden="1" x14ac:dyDescent="0.3">
      <c r="A255">
        <v>3878</v>
      </c>
      <c r="B255">
        <v>1728</v>
      </c>
      <c r="C255" s="1">
        <v>44956</v>
      </c>
      <c r="D255" s="2">
        <v>0.47953703703703704</v>
      </c>
      <c r="E255">
        <v>129</v>
      </c>
      <c r="F255">
        <v>15.5</v>
      </c>
      <c r="G255">
        <v>2023</v>
      </c>
      <c r="H255" t="s">
        <v>51</v>
      </c>
      <c r="I255">
        <v>30</v>
      </c>
      <c r="J255" s="2">
        <v>0.45833333333333331</v>
      </c>
      <c r="K255" t="s">
        <v>117</v>
      </c>
      <c r="L255" t="s">
        <v>156</v>
      </c>
      <c r="M255">
        <v>1</v>
      </c>
      <c r="N255" t="s">
        <v>31</v>
      </c>
      <c r="O255">
        <v>1</v>
      </c>
      <c r="P255" t="s">
        <v>58</v>
      </c>
      <c r="Q255" t="s">
        <v>135</v>
      </c>
      <c r="R255">
        <v>5</v>
      </c>
    </row>
    <row r="256" spans="1:18" hidden="1" x14ac:dyDescent="0.3">
      <c r="A256">
        <v>4014</v>
      </c>
      <c r="B256">
        <v>1792</v>
      </c>
      <c r="C256" s="1">
        <v>44957</v>
      </c>
      <c r="D256" s="2">
        <v>0.47989583333333335</v>
      </c>
      <c r="E256">
        <v>129</v>
      </c>
      <c r="F256">
        <v>15.5</v>
      </c>
      <c r="G256">
        <v>2023</v>
      </c>
      <c r="H256" t="s">
        <v>51</v>
      </c>
      <c r="I256">
        <v>31</v>
      </c>
      <c r="J256" s="2">
        <v>0.45833333333333331</v>
      </c>
      <c r="K256" t="s">
        <v>117</v>
      </c>
      <c r="L256" t="s">
        <v>161</v>
      </c>
      <c r="M256">
        <v>1</v>
      </c>
      <c r="N256" t="s">
        <v>31</v>
      </c>
      <c r="O256">
        <v>1</v>
      </c>
      <c r="P256" t="s">
        <v>58</v>
      </c>
      <c r="Q256" t="s">
        <v>135</v>
      </c>
      <c r="R256">
        <v>5</v>
      </c>
    </row>
    <row r="257" spans="1:18" hidden="1" x14ac:dyDescent="0.3">
      <c r="A257">
        <v>4491</v>
      </c>
      <c r="B257">
        <v>1997</v>
      </c>
      <c r="C257" s="1">
        <v>44960</v>
      </c>
      <c r="D257" s="2">
        <v>0.48275462962962962</v>
      </c>
      <c r="E257">
        <v>126</v>
      </c>
      <c r="F257">
        <v>14.5</v>
      </c>
      <c r="G257">
        <v>2023</v>
      </c>
      <c r="H257" t="s">
        <v>52</v>
      </c>
      <c r="I257">
        <v>3</v>
      </c>
      <c r="J257" s="2">
        <v>0.45833333333333331</v>
      </c>
      <c r="K257" t="s">
        <v>117</v>
      </c>
      <c r="L257" t="s">
        <v>159</v>
      </c>
      <c r="M257">
        <v>2</v>
      </c>
      <c r="N257" t="s">
        <v>31</v>
      </c>
      <c r="O257">
        <v>2</v>
      </c>
      <c r="P257" t="s">
        <v>59</v>
      </c>
      <c r="Q257" t="s">
        <v>135</v>
      </c>
      <c r="R257">
        <v>5</v>
      </c>
    </row>
    <row r="258" spans="1:18" hidden="1" x14ac:dyDescent="0.3">
      <c r="A258">
        <v>6277</v>
      </c>
      <c r="B258">
        <v>2778</v>
      </c>
      <c r="C258" s="1">
        <v>44973</v>
      </c>
      <c r="D258" s="2">
        <v>0.47265046296296298</v>
      </c>
      <c r="E258">
        <v>126</v>
      </c>
      <c r="F258">
        <v>14.5</v>
      </c>
      <c r="G258">
        <v>2023</v>
      </c>
      <c r="H258" t="s">
        <v>52</v>
      </c>
      <c r="I258">
        <v>16</v>
      </c>
      <c r="J258" s="2">
        <v>0.45833333333333331</v>
      </c>
      <c r="K258" t="s">
        <v>117</v>
      </c>
      <c r="L258" t="s">
        <v>158</v>
      </c>
      <c r="M258">
        <v>2</v>
      </c>
      <c r="N258" t="s">
        <v>31</v>
      </c>
      <c r="O258">
        <v>2</v>
      </c>
      <c r="P258" t="s">
        <v>59</v>
      </c>
      <c r="Q258" t="s">
        <v>141</v>
      </c>
      <c r="R258">
        <v>7</v>
      </c>
    </row>
    <row r="259" spans="1:18" hidden="1" x14ac:dyDescent="0.3">
      <c r="A259">
        <v>7902</v>
      </c>
      <c r="B259">
        <v>3473</v>
      </c>
      <c r="C259" s="1">
        <v>44985</v>
      </c>
      <c r="D259" s="2">
        <v>0.49285879629629631</v>
      </c>
      <c r="E259">
        <v>126</v>
      </c>
      <c r="F259">
        <v>14.5</v>
      </c>
      <c r="G259">
        <v>2023</v>
      </c>
      <c r="H259" t="s">
        <v>52</v>
      </c>
      <c r="I259">
        <v>28</v>
      </c>
      <c r="J259" s="2">
        <v>0.45833333333333331</v>
      </c>
      <c r="K259" t="s">
        <v>117</v>
      </c>
      <c r="L259" t="s">
        <v>161</v>
      </c>
      <c r="M259">
        <v>2</v>
      </c>
      <c r="N259" t="s">
        <v>31</v>
      </c>
      <c r="O259">
        <v>2</v>
      </c>
      <c r="P259" t="s">
        <v>59</v>
      </c>
      <c r="Q259" t="s">
        <v>137</v>
      </c>
      <c r="R259">
        <v>9</v>
      </c>
    </row>
    <row r="260" spans="1:18" hidden="1" x14ac:dyDescent="0.3">
      <c r="A260">
        <v>9120</v>
      </c>
      <c r="B260">
        <v>4000</v>
      </c>
      <c r="C260" s="1">
        <v>44994</v>
      </c>
      <c r="D260" s="2">
        <v>0.48195601851851849</v>
      </c>
      <c r="E260">
        <v>126</v>
      </c>
      <c r="F260">
        <v>14.5</v>
      </c>
      <c r="G260">
        <v>2023</v>
      </c>
      <c r="H260" t="s">
        <v>50</v>
      </c>
      <c r="I260">
        <v>9</v>
      </c>
      <c r="J260" s="2">
        <v>0.45833333333333331</v>
      </c>
      <c r="K260" t="s">
        <v>117</v>
      </c>
      <c r="L260" t="s">
        <v>158</v>
      </c>
      <c r="M260">
        <v>3</v>
      </c>
      <c r="N260" t="s">
        <v>31</v>
      </c>
      <c r="O260">
        <v>3</v>
      </c>
      <c r="P260" t="s">
        <v>57</v>
      </c>
      <c r="Q260" t="s">
        <v>136</v>
      </c>
      <c r="R260">
        <v>10</v>
      </c>
    </row>
    <row r="261" spans="1:18" hidden="1" x14ac:dyDescent="0.3">
      <c r="A261">
        <v>11947</v>
      </c>
      <c r="B261">
        <v>5248</v>
      </c>
      <c r="C261" s="1">
        <v>45015</v>
      </c>
      <c r="D261" s="2">
        <v>0.46930555555555553</v>
      </c>
      <c r="E261">
        <v>126</v>
      </c>
      <c r="F261">
        <v>14.5</v>
      </c>
      <c r="G261">
        <v>2023</v>
      </c>
      <c r="H261" t="s">
        <v>50</v>
      </c>
      <c r="I261">
        <v>30</v>
      </c>
      <c r="J261" s="2">
        <v>0.45833333333333331</v>
      </c>
      <c r="K261" t="s">
        <v>117</v>
      </c>
      <c r="L261" t="s">
        <v>158</v>
      </c>
      <c r="M261">
        <v>3</v>
      </c>
      <c r="N261" t="s">
        <v>31</v>
      </c>
      <c r="O261">
        <v>3</v>
      </c>
      <c r="P261" t="s">
        <v>57</v>
      </c>
      <c r="Q261" t="s">
        <v>139</v>
      </c>
      <c r="R261">
        <v>13</v>
      </c>
    </row>
    <row r="262" spans="1:18" hidden="1" x14ac:dyDescent="0.3">
      <c r="A262">
        <v>583</v>
      </c>
      <c r="B262">
        <v>255</v>
      </c>
      <c r="C262" s="1">
        <v>44931</v>
      </c>
      <c r="D262" s="2">
        <v>0.47471064814814817</v>
      </c>
      <c r="E262">
        <v>126</v>
      </c>
      <c r="F262">
        <v>14.5</v>
      </c>
      <c r="G262">
        <v>2023</v>
      </c>
      <c r="H262" t="s">
        <v>51</v>
      </c>
      <c r="I262">
        <v>5</v>
      </c>
      <c r="J262" s="2">
        <v>0.45833333333333331</v>
      </c>
      <c r="K262" t="s">
        <v>117</v>
      </c>
      <c r="L262" t="s">
        <v>158</v>
      </c>
      <c r="M262">
        <v>1</v>
      </c>
      <c r="N262" t="s">
        <v>31</v>
      </c>
      <c r="O262">
        <v>1</v>
      </c>
      <c r="P262" t="s">
        <v>58</v>
      </c>
      <c r="Q262" t="s">
        <v>132</v>
      </c>
      <c r="R262">
        <v>1</v>
      </c>
    </row>
    <row r="263" spans="1:18" hidden="1" x14ac:dyDescent="0.3">
      <c r="A263">
        <v>4161</v>
      </c>
      <c r="B263">
        <v>1849</v>
      </c>
      <c r="C263" s="1">
        <v>44958</v>
      </c>
      <c r="D263" s="2">
        <v>0.4866550925925926</v>
      </c>
      <c r="E263">
        <v>124</v>
      </c>
      <c r="F263">
        <v>14.5</v>
      </c>
      <c r="G263">
        <v>2023</v>
      </c>
      <c r="H263" t="s">
        <v>52</v>
      </c>
      <c r="I263">
        <v>1</v>
      </c>
      <c r="J263" s="2">
        <v>0.45833333333333331</v>
      </c>
      <c r="K263" t="s">
        <v>117</v>
      </c>
      <c r="L263" t="s">
        <v>160</v>
      </c>
      <c r="M263">
        <v>2</v>
      </c>
      <c r="N263" t="s">
        <v>31</v>
      </c>
      <c r="O263">
        <v>2</v>
      </c>
      <c r="P263" t="s">
        <v>59</v>
      </c>
      <c r="Q263" t="s">
        <v>135</v>
      </c>
      <c r="R263">
        <v>5</v>
      </c>
    </row>
    <row r="264" spans="1:18" hidden="1" x14ac:dyDescent="0.3">
      <c r="A264">
        <v>4488</v>
      </c>
      <c r="B264">
        <v>1996</v>
      </c>
      <c r="C264" s="1">
        <v>44960</v>
      </c>
      <c r="D264" s="2">
        <v>0.47598379629629628</v>
      </c>
      <c r="E264">
        <v>124</v>
      </c>
      <c r="F264">
        <v>14.5</v>
      </c>
      <c r="G264">
        <v>2023</v>
      </c>
      <c r="H264" t="s">
        <v>52</v>
      </c>
      <c r="I264">
        <v>3</v>
      </c>
      <c r="J264" s="2">
        <v>0.45833333333333331</v>
      </c>
      <c r="K264" t="s">
        <v>117</v>
      </c>
      <c r="L264" t="s">
        <v>159</v>
      </c>
      <c r="M264">
        <v>2</v>
      </c>
      <c r="N264" t="s">
        <v>31</v>
      </c>
      <c r="O264">
        <v>2</v>
      </c>
      <c r="P264" t="s">
        <v>59</v>
      </c>
      <c r="Q264" t="s">
        <v>135</v>
      </c>
      <c r="R264">
        <v>5</v>
      </c>
    </row>
    <row r="265" spans="1:18" hidden="1" x14ac:dyDescent="0.3">
      <c r="A265">
        <v>4908</v>
      </c>
      <c r="B265">
        <v>2175</v>
      </c>
      <c r="C265" s="1">
        <v>44963</v>
      </c>
      <c r="D265" s="2">
        <v>0.46953703703703703</v>
      </c>
      <c r="E265">
        <v>124</v>
      </c>
      <c r="F265">
        <v>14.5</v>
      </c>
      <c r="G265">
        <v>2023</v>
      </c>
      <c r="H265" t="s">
        <v>52</v>
      </c>
      <c r="I265">
        <v>6</v>
      </c>
      <c r="J265" s="2">
        <v>0.45833333333333331</v>
      </c>
      <c r="K265" t="s">
        <v>117</v>
      </c>
      <c r="L265" t="s">
        <v>156</v>
      </c>
      <c r="M265">
        <v>2</v>
      </c>
      <c r="N265" t="s">
        <v>31</v>
      </c>
      <c r="O265">
        <v>2</v>
      </c>
      <c r="P265" t="s">
        <v>59</v>
      </c>
      <c r="Q265" t="s">
        <v>142</v>
      </c>
      <c r="R265">
        <v>6</v>
      </c>
    </row>
    <row r="266" spans="1:18" hidden="1" x14ac:dyDescent="0.3">
      <c r="A266">
        <v>5195</v>
      </c>
      <c r="B266">
        <v>2302</v>
      </c>
      <c r="C266" s="1">
        <v>44965</v>
      </c>
      <c r="D266" s="2">
        <v>0.4904513888888889</v>
      </c>
      <c r="E266">
        <v>124</v>
      </c>
      <c r="F266">
        <v>14.5</v>
      </c>
      <c r="G266">
        <v>2023</v>
      </c>
      <c r="H266" t="s">
        <v>52</v>
      </c>
      <c r="I266">
        <v>8</v>
      </c>
      <c r="J266" s="2">
        <v>0.45833333333333331</v>
      </c>
      <c r="K266" t="s">
        <v>117</v>
      </c>
      <c r="L266" t="s">
        <v>160</v>
      </c>
      <c r="M266">
        <v>2</v>
      </c>
      <c r="N266" t="s">
        <v>31</v>
      </c>
      <c r="O266">
        <v>2</v>
      </c>
      <c r="P266" t="s">
        <v>59</v>
      </c>
      <c r="Q266" t="s">
        <v>142</v>
      </c>
      <c r="R266">
        <v>6</v>
      </c>
    </row>
    <row r="267" spans="1:18" hidden="1" x14ac:dyDescent="0.3">
      <c r="A267">
        <v>5726</v>
      </c>
      <c r="B267">
        <v>2538</v>
      </c>
      <c r="C267" s="1">
        <v>44969</v>
      </c>
      <c r="D267" s="2">
        <v>0.48442129629629632</v>
      </c>
      <c r="E267">
        <v>124</v>
      </c>
      <c r="F267">
        <v>14.5</v>
      </c>
      <c r="G267">
        <v>2023</v>
      </c>
      <c r="H267" t="s">
        <v>52</v>
      </c>
      <c r="I267">
        <v>12</v>
      </c>
      <c r="J267" s="2">
        <v>0.45833333333333331</v>
      </c>
      <c r="K267" t="s">
        <v>117</v>
      </c>
      <c r="L267" t="s">
        <v>157</v>
      </c>
      <c r="M267">
        <v>2</v>
      </c>
      <c r="N267" t="s">
        <v>31</v>
      </c>
      <c r="O267">
        <v>2</v>
      </c>
      <c r="P267" t="s">
        <v>59</v>
      </c>
      <c r="Q267" t="s">
        <v>141</v>
      </c>
      <c r="R267">
        <v>7</v>
      </c>
    </row>
    <row r="268" spans="1:18" hidden="1" x14ac:dyDescent="0.3">
      <c r="A268">
        <v>6687</v>
      </c>
      <c r="B268">
        <v>2951</v>
      </c>
      <c r="C268" s="1">
        <v>44976</v>
      </c>
      <c r="D268" s="2">
        <v>0.48553240740740738</v>
      </c>
      <c r="E268">
        <v>124</v>
      </c>
      <c r="F268">
        <v>14.5</v>
      </c>
      <c r="G268">
        <v>2023</v>
      </c>
      <c r="H268" t="s">
        <v>52</v>
      </c>
      <c r="I268">
        <v>19</v>
      </c>
      <c r="J268" s="2">
        <v>0.45833333333333331</v>
      </c>
      <c r="K268" t="s">
        <v>117</v>
      </c>
      <c r="L268" t="s">
        <v>157</v>
      </c>
      <c r="M268">
        <v>2</v>
      </c>
      <c r="N268" t="s">
        <v>31</v>
      </c>
      <c r="O268">
        <v>2</v>
      </c>
      <c r="P268" t="s">
        <v>59</v>
      </c>
      <c r="Q268" t="s">
        <v>143</v>
      </c>
      <c r="R268">
        <v>8</v>
      </c>
    </row>
    <row r="269" spans="1:18" hidden="1" x14ac:dyDescent="0.3">
      <c r="A269">
        <v>10645</v>
      </c>
      <c r="B269">
        <v>4662</v>
      </c>
      <c r="C269" s="1">
        <v>45005</v>
      </c>
      <c r="D269" s="2">
        <v>0.49158564814814815</v>
      </c>
      <c r="E269">
        <v>124</v>
      </c>
      <c r="F269">
        <v>14.5</v>
      </c>
      <c r="G269">
        <v>2023</v>
      </c>
      <c r="H269" t="s">
        <v>50</v>
      </c>
      <c r="I269">
        <v>20</v>
      </c>
      <c r="J269" s="2">
        <v>0.45833333333333331</v>
      </c>
      <c r="K269" t="s">
        <v>117</v>
      </c>
      <c r="L269" t="s">
        <v>156</v>
      </c>
      <c r="M269">
        <v>3</v>
      </c>
      <c r="N269" t="s">
        <v>31</v>
      </c>
      <c r="O269">
        <v>3</v>
      </c>
      <c r="P269" t="s">
        <v>57</v>
      </c>
      <c r="Q269" t="s">
        <v>140</v>
      </c>
      <c r="R269">
        <v>12</v>
      </c>
    </row>
    <row r="270" spans="1:18" hidden="1" x14ac:dyDescent="0.3">
      <c r="A270">
        <v>3</v>
      </c>
      <c r="B270">
        <v>2</v>
      </c>
      <c r="C270" s="1">
        <v>44927</v>
      </c>
      <c r="D270" s="2">
        <v>0.49837962962962962</v>
      </c>
      <c r="E270">
        <v>124</v>
      </c>
      <c r="F270">
        <v>14.5</v>
      </c>
      <c r="G270">
        <v>2023</v>
      </c>
      <c r="H270" t="s">
        <v>51</v>
      </c>
      <c r="I270">
        <v>1</v>
      </c>
      <c r="J270" s="2">
        <v>0.45833333333333331</v>
      </c>
      <c r="K270" t="s">
        <v>117</v>
      </c>
      <c r="L270" t="s">
        <v>157</v>
      </c>
      <c r="M270">
        <v>1</v>
      </c>
      <c r="N270" t="s">
        <v>31</v>
      </c>
      <c r="O270">
        <v>1</v>
      </c>
      <c r="P270" t="s">
        <v>58</v>
      </c>
      <c r="Q270" t="s">
        <v>132</v>
      </c>
      <c r="R270">
        <v>1</v>
      </c>
    </row>
    <row r="271" spans="1:18" hidden="1" x14ac:dyDescent="0.3">
      <c r="A271">
        <v>329</v>
      </c>
      <c r="B271">
        <v>139</v>
      </c>
      <c r="C271" s="1">
        <v>44929</v>
      </c>
      <c r="D271" s="2">
        <v>0.49836805555555558</v>
      </c>
      <c r="E271">
        <v>124</v>
      </c>
      <c r="F271">
        <v>14.5</v>
      </c>
      <c r="G271">
        <v>2023</v>
      </c>
      <c r="H271" t="s">
        <v>51</v>
      </c>
      <c r="I271">
        <v>3</v>
      </c>
      <c r="J271" s="2">
        <v>0.45833333333333331</v>
      </c>
      <c r="K271" t="s">
        <v>117</v>
      </c>
      <c r="L271" t="s">
        <v>161</v>
      </c>
      <c r="M271">
        <v>1</v>
      </c>
      <c r="N271" t="s">
        <v>31</v>
      </c>
      <c r="O271">
        <v>1</v>
      </c>
      <c r="P271" t="s">
        <v>58</v>
      </c>
      <c r="Q271" t="s">
        <v>132</v>
      </c>
      <c r="R271">
        <v>1</v>
      </c>
    </row>
    <row r="272" spans="1:18" hidden="1" x14ac:dyDescent="0.3">
      <c r="A272">
        <v>582</v>
      </c>
      <c r="B272">
        <v>255</v>
      </c>
      <c r="C272" s="1">
        <v>44931</v>
      </c>
      <c r="D272" s="2">
        <v>0.47471064814814817</v>
      </c>
      <c r="E272">
        <v>124</v>
      </c>
      <c r="F272">
        <v>14.5</v>
      </c>
      <c r="G272">
        <v>2023</v>
      </c>
      <c r="H272" t="s">
        <v>51</v>
      </c>
      <c r="I272">
        <v>5</v>
      </c>
      <c r="J272" s="2">
        <v>0.45833333333333331</v>
      </c>
      <c r="K272" t="s">
        <v>117</v>
      </c>
      <c r="L272" t="s">
        <v>158</v>
      </c>
      <c r="M272">
        <v>1</v>
      </c>
      <c r="N272" t="s">
        <v>31</v>
      </c>
      <c r="O272">
        <v>1</v>
      </c>
      <c r="P272" t="s">
        <v>58</v>
      </c>
      <c r="Q272" t="s">
        <v>132</v>
      </c>
      <c r="R272">
        <v>1</v>
      </c>
    </row>
    <row r="273" spans="1:18" hidden="1" x14ac:dyDescent="0.3">
      <c r="A273">
        <v>703</v>
      </c>
      <c r="B273">
        <v>309</v>
      </c>
      <c r="C273" s="1">
        <v>44932</v>
      </c>
      <c r="D273" s="2">
        <v>0.48548611111111112</v>
      </c>
      <c r="E273">
        <v>124</v>
      </c>
      <c r="F273">
        <v>14.5</v>
      </c>
      <c r="G273">
        <v>2023</v>
      </c>
      <c r="H273" t="s">
        <v>51</v>
      </c>
      <c r="I273">
        <v>6</v>
      </c>
      <c r="J273" s="2">
        <v>0.45833333333333331</v>
      </c>
      <c r="K273" t="s">
        <v>117</v>
      </c>
      <c r="L273" t="s">
        <v>159</v>
      </c>
      <c r="M273">
        <v>1</v>
      </c>
      <c r="N273" t="s">
        <v>31</v>
      </c>
      <c r="O273">
        <v>1</v>
      </c>
      <c r="P273" t="s">
        <v>58</v>
      </c>
      <c r="Q273" t="s">
        <v>132</v>
      </c>
      <c r="R273">
        <v>1</v>
      </c>
    </row>
    <row r="274" spans="1:18" hidden="1" x14ac:dyDescent="0.3">
      <c r="A274">
        <v>1770</v>
      </c>
      <c r="B274">
        <v>786</v>
      </c>
      <c r="C274" s="1">
        <v>44940</v>
      </c>
      <c r="D274" s="2">
        <v>0.48298611111111112</v>
      </c>
      <c r="E274">
        <v>124</v>
      </c>
      <c r="F274">
        <v>14.5</v>
      </c>
      <c r="G274">
        <v>2023</v>
      </c>
      <c r="H274" t="s">
        <v>51</v>
      </c>
      <c r="I274">
        <v>14</v>
      </c>
      <c r="J274" s="2">
        <v>0.45833333333333331</v>
      </c>
      <c r="K274" t="s">
        <v>117</v>
      </c>
      <c r="L274" t="s">
        <v>155</v>
      </c>
      <c r="M274">
        <v>1</v>
      </c>
      <c r="N274" t="s">
        <v>31</v>
      </c>
      <c r="O274">
        <v>1</v>
      </c>
      <c r="P274" t="s">
        <v>58</v>
      </c>
      <c r="Q274" t="s">
        <v>134</v>
      </c>
      <c r="R274">
        <v>2</v>
      </c>
    </row>
    <row r="275" spans="1:18" hidden="1" x14ac:dyDescent="0.3">
      <c r="A275">
        <v>2583</v>
      </c>
      <c r="B275">
        <v>1143</v>
      </c>
      <c r="C275" s="1">
        <v>44946</v>
      </c>
      <c r="D275" s="2">
        <v>0.48440972222222223</v>
      </c>
      <c r="E275">
        <v>124</v>
      </c>
      <c r="F275">
        <v>14.5</v>
      </c>
      <c r="G275">
        <v>2023</v>
      </c>
      <c r="H275" t="s">
        <v>51</v>
      </c>
      <c r="I275">
        <v>20</v>
      </c>
      <c r="J275" s="2">
        <v>0.45833333333333331</v>
      </c>
      <c r="K275" t="s">
        <v>117</v>
      </c>
      <c r="L275" t="s">
        <v>159</v>
      </c>
      <c r="M275">
        <v>1</v>
      </c>
      <c r="N275" t="s">
        <v>31</v>
      </c>
      <c r="O275">
        <v>1</v>
      </c>
      <c r="P275" t="s">
        <v>58</v>
      </c>
      <c r="Q275" t="s">
        <v>133</v>
      </c>
      <c r="R275">
        <v>3</v>
      </c>
    </row>
    <row r="276" spans="1:18" hidden="1" x14ac:dyDescent="0.3">
      <c r="A276">
        <v>2991</v>
      </c>
      <c r="B276">
        <v>1321</v>
      </c>
      <c r="C276" s="1">
        <v>44949</v>
      </c>
      <c r="D276" s="2">
        <v>0.47027777777777779</v>
      </c>
      <c r="E276">
        <v>124</v>
      </c>
      <c r="F276">
        <v>14.5</v>
      </c>
      <c r="G276">
        <v>2023</v>
      </c>
      <c r="H276" t="s">
        <v>51</v>
      </c>
      <c r="I276">
        <v>23</v>
      </c>
      <c r="J276" s="2">
        <v>0.45833333333333331</v>
      </c>
      <c r="K276" t="s">
        <v>117</v>
      </c>
      <c r="L276" t="s">
        <v>156</v>
      </c>
      <c r="M276">
        <v>1</v>
      </c>
      <c r="N276" t="s">
        <v>31</v>
      </c>
      <c r="O276">
        <v>1</v>
      </c>
      <c r="P276" t="s">
        <v>58</v>
      </c>
      <c r="Q276" t="s">
        <v>131</v>
      </c>
      <c r="R276">
        <v>4</v>
      </c>
    </row>
    <row r="277" spans="1:18" hidden="1" x14ac:dyDescent="0.3">
      <c r="A277">
        <v>2996</v>
      </c>
      <c r="B277">
        <v>1323</v>
      </c>
      <c r="C277" s="1">
        <v>44949</v>
      </c>
      <c r="D277" s="2">
        <v>0.49001157407407409</v>
      </c>
      <c r="E277">
        <v>124</v>
      </c>
      <c r="F277">
        <v>14.5</v>
      </c>
      <c r="G277">
        <v>2023</v>
      </c>
      <c r="H277" t="s">
        <v>51</v>
      </c>
      <c r="I277">
        <v>23</v>
      </c>
      <c r="J277" s="2">
        <v>0.45833333333333331</v>
      </c>
      <c r="K277" t="s">
        <v>117</v>
      </c>
      <c r="L277" t="s">
        <v>156</v>
      </c>
      <c r="M277">
        <v>1</v>
      </c>
      <c r="N277" t="s">
        <v>31</v>
      </c>
      <c r="O277">
        <v>1</v>
      </c>
      <c r="P277" t="s">
        <v>58</v>
      </c>
      <c r="Q277" t="s">
        <v>131</v>
      </c>
      <c r="R277">
        <v>4</v>
      </c>
    </row>
    <row r="278" spans="1:18" hidden="1" x14ac:dyDescent="0.3">
      <c r="A278">
        <v>3762</v>
      </c>
      <c r="B278">
        <v>1670</v>
      </c>
      <c r="C278" s="1">
        <v>44955</v>
      </c>
      <c r="D278" s="2">
        <v>0.49457175925925928</v>
      </c>
      <c r="E278">
        <v>124</v>
      </c>
      <c r="F278">
        <v>14.5</v>
      </c>
      <c r="G278">
        <v>2023</v>
      </c>
      <c r="H278" t="s">
        <v>51</v>
      </c>
      <c r="I278">
        <v>29</v>
      </c>
      <c r="J278" s="2">
        <v>0.45833333333333331</v>
      </c>
      <c r="K278" t="s">
        <v>117</v>
      </c>
      <c r="L278" t="s">
        <v>157</v>
      </c>
      <c r="M278">
        <v>1</v>
      </c>
      <c r="N278" t="s">
        <v>31</v>
      </c>
      <c r="O278">
        <v>1</v>
      </c>
      <c r="P278" t="s">
        <v>58</v>
      </c>
      <c r="Q278" t="s">
        <v>135</v>
      </c>
      <c r="R278">
        <v>5</v>
      </c>
    </row>
    <row r="279" spans="1:18" hidden="1" x14ac:dyDescent="0.3">
      <c r="A279">
        <v>162</v>
      </c>
      <c r="B279">
        <v>70</v>
      </c>
      <c r="C279" s="1">
        <v>44928</v>
      </c>
      <c r="D279" s="2">
        <v>0.48531249999999998</v>
      </c>
      <c r="E279">
        <v>127</v>
      </c>
      <c r="F279">
        <v>17.95</v>
      </c>
      <c r="G279">
        <v>2023</v>
      </c>
      <c r="H279" t="s">
        <v>51</v>
      </c>
      <c r="I279">
        <v>2</v>
      </c>
      <c r="J279" s="2">
        <v>0.45833333333333331</v>
      </c>
      <c r="K279" t="s">
        <v>117</v>
      </c>
      <c r="L279" t="s">
        <v>156</v>
      </c>
      <c r="M279">
        <v>1</v>
      </c>
      <c r="N279" t="s">
        <v>31</v>
      </c>
      <c r="O279">
        <v>1</v>
      </c>
      <c r="P279" t="s">
        <v>58</v>
      </c>
      <c r="Q279" t="s">
        <v>132</v>
      </c>
      <c r="R279">
        <v>1</v>
      </c>
    </row>
    <row r="280" spans="1:18" hidden="1" x14ac:dyDescent="0.3">
      <c r="A280">
        <v>327</v>
      </c>
      <c r="B280">
        <v>138</v>
      </c>
      <c r="C280" s="1">
        <v>44929</v>
      </c>
      <c r="D280" s="2">
        <v>0.48946759259259259</v>
      </c>
      <c r="E280">
        <v>127</v>
      </c>
      <c r="F280">
        <v>17.95</v>
      </c>
      <c r="G280">
        <v>2023</v>
      </c>
      <c r="H280" t="s">
        <v>51</v>
      </c>
      <c r="I280">
        <v>3</v>
      </c>
      <c r="J280" s="2">
        <v>0.45833333333333331</v>
      </c>
      <c r="K280" t="s">
        <v>117</v>
      </c>
      <c r="L280" t="s">
        <v>161</v>
      </c>
      <c r="M280">
        <v>1</v>
      </c>
      <c r="N280" t="s">
        <v>31</v>
      </c>
      <c r="O280">
        <v>1</v>
      </c>
      <c r="P280" t="s">
        <v>58</v>
      </c>
      <c r="Q280" t="s">
        <v>132</v>
      </c>
      <c r="R280">
        <v>1</v>
      </c>
    </row>
    <row r="281" spans="1:18" hidden="1" x14ac:dyDescent="0.3">
      <c r="A281">
        <v>477</v>
      </c>
      <c r="B281">
        <v>203</v>
      </c>
      <c r="C281" s="1">
        <v>44930</v>
      </c>
      <c r="D281" s="2">
        <v>0.47972222222222222</v>
      </c>
      <c r="E281">
        <v>127</v>
      </c>
      <c r="F281">
        <v>17.95</v>
      </c>
      <c r="G281">
        <v>2023</v>
      </c>
      <c r="H281" t="s">
        <v>51</v>
      </c>
      <c r="I281">
        <v>4</v>
      </c>
      <c r="J281" s="2">
        <v>0.45833333333333331</v>
      </c>
      <c r="K281" t="s">
        <v>117</v>
      </c>
      <c r="L281" t="s">
        <v>160</v>
      </c>
      <c r="M281">
        <v>1</v>
      </c>
      <c r="N281" t="s">
        <v>31</v>
      </c>
      <c r="O281">
        <v>1</v>
      </c>
      <c r="P281" t="s">
        <v>58</v>
      </c>
      <c r="Q281" t="s">
        <v>132</v>
      </c>
      <c r="R281">
        <v>1</v>
      </c>
    </row>
    <row r="282" spans="1:18" hidden="1" x14ac:dyDescent="0.3">
      <c r="A282">
        <v>1535</v>
      </c>
      <c r="B282">
        <v>683</v>
      </c>
      <c r="C282" s="1">
        <v>44938</v>
      </c>
      <c r="D282" s="2">
        <v>0.48550925925925925</v>
      </c>
      <c r="E282">
        <v>127</v>
      </c>
      <c r="F282">
        <v>17.95</v>
      </c>
      <c r="G282">
        <v>2023</v>
      </c>
      <c r="H282" t="s">
        <v>51</v>
      </c>
      <c r="I282">
        <v>12</v>
      </c>
      <c r="J282" s="2">
        <v>0.45833333333333331</v>
      </c>
      <c r="K282" t="s">
        <v>117</v>
      </c>
      <c r="L282" t="s">
        <v>158</v>
      </c>
      <c r="M282">
        <v>1</v>
      </c>
      <c r="N282" t="s">
        <v>31</v>
      </c>
      <c r="O282">
        <v>1</v>
      </c>
      <c r="P282" t="s">
        <v>58</v>
      </c>
      <c r="Q282" t="s">
        <v>134</v>
      </c>
      <c r="R282">
        <v>2</v>
      </c>
    </row>
    <row r="283" spans="1:18" hidden="1" x14ac:dyDescent="0.3">
      <c r="A283">
        <v>2036</v>
      </c>
      <c r="B283">
        <v>909</v>
      </c>
      <c r="C283" s="1">
        <v>44942</v>
      </c>
      <c r="D283" s="2">
        <v>0.47181712962962963</v>
      </c>
      <c r="E283">
        <v>127</v>
      </c>
      <c r="F283">
        <v>17.95</v>
      </c>
      <c r="G283">
        <v>2023</v>
      </c>
      <c r="H283" t="s">
        <v>51</v>
      </c>
      <c r="I283">
        <v>16</v>
      </c>
      <c r="J283" s="2">
        <v>0.45833333333333331</v>
      </c>
      <c r="K283" t="s">
        <v>117</v>
      </c>
      <c r="L283" t="s">
        <v>156</v>
      </c>
      <c r="M283">
        <v>1</v>
      </c>
      <c r="N283" t="s">
        <v>31</v>
      </c>
      <c r="O283">
        <v>1</v>
      </c>
      <c r="P283" t="s">
        <v>58</v>
      </c>
      <c r="Q283" t="s">
        <v>133</v>
      </c>
      <c r="R283">
        <v>3</v>
      </c>
    </row>
    <row r="284" spans="1:18" hidden="1" x14ac:dyDescent="0.3">
      <c r="A284">
        <v>2576</v>
      </c>
      <c r="B284">
        <v>1140</v>
      </c>
      <c r="C284" s="1">
        <v>44946</v>
      </c>
      <c r="D284" s="2">
        <v>0.4800462962962963</v>
      </c>
      <c r="E284">
        <v>127</v>
      </c>
      <c r="F284">
        <v>17.95</v>
      </c>
      <c r="G284">
        <v>2023</v>
      </c>
      <c r="H284" t="s">
        <v>51</v>
      </c>
      <c r="I284">
        <v>20</v>
      </c>
      <c r="J284" s="2">
        <v>0.45833333333333331</v>
      </c>
      <c r="K284" t="s">
        <v>117</v>
      </c>
      <c r="L284" t="s">
        <v>159</v>
      </c>
      <c r="M284">
        <v>1</v>
      </c>
      <c r="N284" t="s">
        <v>31</v>
      </c>
      <c r="O284">
        <v>1</v>
      </c>
      <c r="P284" t="s">
        <v>58</v>
      </c>
      <c r="Q284" t="s">
        <v>133</v>
      </c>
      <c r="R284">
        <v>3</v>
      </c>
    </row>
    <row r="285" spans="1:18" hidden="1" x14ac:dyDescent="0.3">
      <c r="A285">
        <v>3498</v>
      </c>
      <c r="B285">
        <v>1554</v>
      </c>
      <c r="C285" s="1">
        <v>44953</v>
      </c>
      <c r="D285" s="2">
        <v>0.49813657407407408</v>
      </c>
      <c r="E285">
        <v>127</v>
      </c>
      <c r="F285">
        <v>17.95</v>
      </c>
      <c r="G285">
        <v>2023</v>
      </c>
      <c r="H285" t="s">
        <v>51</v>
      </c>
      <c r="I285">
        <v>27</v>
      </c>
      <c r="J285" s="2">
        <v>0.45833333333333331</v>
      </c>
      <c r="K285" t="s">
        <v>117</v>
      </c>
      <c r="L285" t="s">
        <v>159</v>
      </c>
      <c r="M285">
        <v>1</v>
      </c>
      <c r="N285" t="s">
        <v>31</v>
      </c>
      <c r="O285">
        <v>1</v>
      </c>
      <c r="P285" t="s">
        <v>58</v>
      </c>
      <c r="Q285" t="s">
        <v>131</v>
      </c>
      <c r="R285">
        <v>4</v>
      </c>
    </row>
    <row r="286" spans="1:18" hidden="1" x14ac:dyDescent="0.3">
      <c r="A286">
        <v>4169</v>
      </c>
      <c r="B286">
        <v>1851</v>
      </c>
      <c r="C286" s="1">
        <v>44958</v>
      </c>
      <c r="D286" s="2">
        <v>0.49237268518518518</v>
      </c>
      <c r="E286">
        <v>127</v>
      </c>
      <c r="F286">
        <v>17.95</v>
      </c>
      <c r="G286">
        <v>2023</v>
      </c>
      <c r="H286" t="s">
        <v>52</v>
      </c>
      <c r="I286">
        <v>1</v>
      </c>
      <c r="J286" s="2">
        <v>0.45833333333333331</v>
      </c>
      <c r="K286" t="s">
        <v>117</v>
      </c>
      <c r="L286" t="s">
        <v>160</v>
      </c>
      <c r="M286">
        <v>2</v>
      </c>
      <c r="N286" t="s">
        <v>31</v>
      </c>
      <c r="O286">
        <v>2</v>
      </c>
      <c r="P286" t="s">
        <v>59</v>
      </c>
      <c r="Q286" t="s">
        <v>135</v>
      </c>
      <c r="R286">
        <v>5</v>
      </c>
    </row>
    <row r="287" spans="1:18" hidden="1" x14ac:dyDescent="0.3">
      <c r="A287">
        <v>4346</v>
      </c>
      <c r="B287">
        <v>1933</v>
      </c>
      <c r="C287" s="1">
        <v>44959</v>
      </c>
      <c r="D287" s="2">
        <v>0.47023148148148147</v>
      </c>
      <c r="E287">
        <v>127</v>
      </c>
      <c r="F287">
        <v>17.95</v>
      </c>
      <c r="G287">
        <v>2023</v>
      </c>
      <c r="H287" t="s">
        <v>52</v>
      </c>
      <c r="I287">
        <v>2</v>
      </c>
      <c r="J287" s="2">
        <v>0.45833333333333331</v>
      </c>
      <c r="K287" t="s">
        <v>117</v>
      </c>
      <c r="L287" t="s">
        <v>158</v>
      </c>
      <c r="M287">
        <v>2</v>
      </c>
      <c r="N287" t="s">
        <v>31</v>
      </c>
      <c r="O287">
        <v>2</v>
      </c>
      <c r="P287" t="s">
        <v>59</v>
      </c>
      <c r="Q287" t="s">
        <v>135</v>
      </c>
      <c r="R287">
        <v>5</v>
      </c>
    </row>
    <row r="288" spans="1:18" hidden="1" x14ac:dyDescent="0.3">
      <c r="A288">
        <v>4350</v>
      </c>
      <c r="B288">
        <v>1935</v>
      </c>
      <c r="C288" s="1">
        <v>44959</v>
      </c>
      <c r="D288" s="2">
        <v>0.47554398148148147</v>
      </c>
      <c r="E288">
        <v>127</v>
      </c>
      <c r="F288">
        <v>17.95</v>
      </c>
      <c r="G288">
        <v>2023</v>
      </c>
      <c r="H288" t="s">
        <v>52</v>
      </c>
      <c r="I288">
        <v>2</v>
      </c>
      <c r="J288" s="2">
        <v>0.45833333333333331</v>
      </c>
      <c r="K288" t="s">
        <v>117</v>
      </c>
      <c r="L288" t="s">
        <v>158</v>
      </c>
      <c r="M288">
        <v>2</v>
      </c>
      <c r="N288" t="s">
        <v>31</v>
      </c>
      <c r="O288">
        <v>2</v>
      </c>
      <c r="P288" t="s">
        <v>59</v>
      </c>
      <c r="Q288" t="s">
        <v>135</v>
      </c>
      <c r="R288">
        <v>5</v>
      </c>
    </row>
    <row r="289" spans="1:18" hidden="1" x14ac:dyDescent="0.3">
      <c r="A289">
        <v>5729</v>
      </c>
      <c r="B289">
        <v>2539</v>
      </c>
      <c r="C289" s="1">
        <v>44969</v>
      </c>
      <c r="D289" s="2">
        <v>0.4851273148148148</v>
      </c>
      <c r="E289">
        <v>127</v>
      </c>
      <c r="F289">
        <v>17.95</v>
      </c>
      <c r="G289">
        <v>2023</v>
      </c>
      <c r="H289" t="s">
        <v>52</v>
      </c>
      <c r="I289">
        <v>12</v>
      </c>
      <c r="J289" s="2">
        <v>0.45833333333333331</v>
      </c>
      <c r="K289" t="s">
        <v>117</v>
      </c>
      <c r="L289" t="s">
        <v>157</v>
      </c>
      <c r="M289">
        <v>2</v>
      </c>
      <c r="N289" t="s">
        <v>31</v>
      </c>
      <c r="O289">
        <v>2</v>
      </c>
      <c r="P289" t="s">
        <v>59</v>
      </c>
      <c r="Q289" t="s">
        <v>141</v>
      </c>
      <c r="R289">
        <v>7</v>
      </c>
    </row>
    <row r="290" spans="1:18" hidden="1" x14ac:dyDescent="0.3">
      <c r="A290">
        <v>6530</v>
      </c>
      <c r="B290">
        <v>2891</v>
      </c>
      <c r="C290" s="1">
        <v>44975</v>
      </c>
      <c r="D290" s="2">
        <v>0.4858912037037037</v>
      </c>
      <c r="E290">
        <v>127</v>
      </c>
      <c r="F290">
        <v>17.95</v>
      </c>
      <c r="G290">
        <v>2023</v>
      </c>
      <c r="H290" t="s">
        <v>52</v>
      </c>
      <c r="I290">
        <v>18</v>
      </c>
      <c r="J290" s="2">
        <v>0.45833333333333331</v>
      </c>
      <c r="K290" t="s">
        <v>117</v>
      </c>
      <c r="L290" t="s">
        <v>155</v>
      </c>
      <c r="M290">
        <v>2</v>
      </c>
      <c r="N290" t="s">
        <v>31</v>
      </c>
      <c r="O290">
        <v>2</v>
      </c>
      <c r="P290" t="s">
        <v>59</v>
      </c>
      <c r="Q290" t="s">
        <v>141</v>
      </c>
      <c r="R290">
        <v>7</v>
      </c>
    </row>
    <row r="291" spans="1:18" hidden="1" x14ac:dyDescent="0.3">
      <c r="A291">
        <v>10504</v>
      </c>
      <c r="B291">
        <v>4604</v>
      </c>
      <c r="C291" s="1">
        <v>45004</v>
      </c>
      <c r="D291" s="2">
        <v>0.47716435185185185</v>
      </c>
      <c r="E291">
        <v>127</v>
      </c>
      <c r="F291">
        <v>17.95</v>
      </c>
      <c r="G291">
        <v>2023</v>
      </c>
      <c r="H291" t="s">
        <v>50</v>
      </c>
      <c r="I291">
        <v>19</v>
      </c>
      <c r="J291" s="2">
        <v>0.45833333333333331</v>
      </c>
      <c r="K291" t="s">
        <v>117</v>
      </c>
      <c r="L291" t="s">
        <v>157</v>
      </c>
      <c r="M291">
        <v>3</v>
      </c>
      <c r="N291" t="s">
        <v>31</v>
      </c>
      <c r="O291">
        <v>3</v>
      </c>
      <c r="P291" t="s">
        <v>57</v>
      </c>
      <c r="Q291" t="s">
        <v>140</v>
      </c>
      <c r="R291">
        <v>12</v>
      </c>
    </row>
    <row r="292" spans="1:18" hidden="1" x14ac:dyDescent="0.3">
      <c r="A292">
        <v>10512</v>
      </c>
      <c r="B292">
        <v>4608</v>
      </c>
      <c r="C292" s="1">
        <v>45004</v>
      </c>
      <c r="D292" s="2">
        <v>0.49023148148148149</v>
      </c>
      <c r="E292">
        <v>127</v>
      </c>
      <c r="F292">
        <v>17.95</v>
      </c>
      <c r="G292">
        <v>2023</v>
      </c>
      <c r="H292" t="s">
        <v>50</v>
      </c>
      <c r="I292">
        <v>19</v>
      </c>
      <c r="J292" s="2">
        <v>0.45833333333333331</v>
      </c>
      <c r="K292" t="s">
        <v>117</v>
      </c>
      <c r="L292" t="s">
        <v>157</v>
      </c>
      <c r="M292">
        <v>3</v>
      </c>
      <c r="N292" t="s">
        <v>31</v>
      </c>
      <c r="O292">
        <v>3</v>
      </c>
      <c r="P292" t="s">
        <v>57</v>
      </c>
      <c r="Q292" t="s">
        <v>140</v>
      </c>
      <c r="R292">
        <v>12</v>
      </c>
    </row>
    <row r="293" spans="1:18" hidden="1" x14ac:dyDescent="0.3">
      <c r="A293">
        <v>11263</v>
      </c>
      <c r="B293">
        <v>4943</v>
      </c>
      <c r="C293" s="1">
        <v>45010</v>
      </c>
      <c r="D293" s="2">
        <v>0.49524305555555553</v>
      </c>
      <c r="E293">
        <v>127</v>
      </c>
      <c r="F293">
        <v>17.95</v>
      </c>
      <c r="G293">
        <v>2023</v>
      </c>
      <c r="H293" t="s">
        <v>50</v>
      </c>
      <c r="I293">
        <v>25</v>
      </c>
      <c r="J293" s="2">
        <v>0.45833333333333331</v>
      </c>
      <c r="K293" t="s">
        <v>117</v>
      </c>
      <c r="L293" t="s">
        <v>155</v>
      </c>
      <c r="M293">
        <v>3</v>
      </c>
      <c r="N293" t="s">
        <v>31</v>
      </c>
      <c r="O293">
        <v>3</v>
      </c>
      <c r="P293" t="s">
        <v>57</v>
      </c>
      <c r="Q293" t="s">
        <v>140</v>
      </c>
      <c r="R293">
        <v>12</v>
      </c>
    </row>
    <row r="294" spans="1:18" hidden="1" x14ac:dyDescent="0.3">
      <c r="A294">
        <v>4175</v>
      </c>
      <c r="B294">
        <v>1851</v>
      </c>
      <c r="C294" s="1">
        <v>44958</v>
      </c>
      <c r="D294" s="2">
        <v>0.49237268518518518</v>
      </c>
      <c r="E294">
        <v>131</v>
      </c>
      <c r="F294">
        <v>17.95</v>
      </c>
      <c r="G294">
        <v>2023</v>
      </c>
      <c r="H294" t="s">
        <v>52</v>
      </c>
      <c r="I294">
        <v>1</v>
      </c>
      <c r="J294" s="2">
        <v>0.45833333333333331</v>
      </c>
      <c r="K294" t="s">
        <v>117</v>
      </c>
      <c r="L294" t="s">
        <v>160</v>
      </c>
      <c r="M294">
        <v>2</v>
      </c>
      <c r="N294" t="s">
        <v>31</v>
      </c>
      <c r="O294">
        <v>2</v>
      </c>
      <c r="P294" t="s">
        <v>59</v>
      </c>
      <c r="Q294" t="s">
        <v>135</v>
      </c>
      <c r="R294">
        <v>5</v>
      </c>
    </row>
    <row r="295" spans="1:18" hidden="1" x14ac:dyDescent="0.3">
      <c r="A295">
        <v>4492</v>
      </c>
      <c r="B295">
        <v>1998</v>
      </c>
      <c r="C295" s="1">
        <v>44960</v>
      </c>
      <c r="D295" s="2">
        <v>0.49100694444444443</v>
      </c>
      <c r="E295">
        <v>131</v>
      </c>
      <c r="F295">
        <v>17.95</v>
      </c>
      <c r="G295">
        <v>2023</v>
      </c>
      <c r="H295" t="s">
        <v>52</v>
      </c>
      <c r="I295">
        <v>3</v>
      </c>
      <c r="J295" s="2">
        <v>0.45833333333333331</v>
      </c>
      <c r="K295" t="s">
        <v>117</v>
      </c>
      <c r="L295" t="s">
        <v>159</v>
      </c>
      <c r="M295">
        <v>2</v>
      </c>
      <c r="N295" t="s">
        <v>31</v>
      </c>
      <c r="O295">
        <v>2</v>
      </c>
      <c r="P295" t="s">
        <v>59</v>
      </c>
      <c r="Q295" t="s">
        <v>135</v>
      </c>
      <c r="R295">
        <v>5</v>
      </c>
    </row>
    <row r="296" spans="1:18" hidden="1" x14ac:dyDescent="0.3">
      <c r="A296">
        <v>5061</v>
      </c>
      <c r="B296">
        <v>2241</v>
      </c>
      <c r="C296" s="1">
        <v>44964</v>
      </c>
      <c r="D296" s="2">
        <v>0.48660879629629628</v>
      </c>
      <c r="E296">
        <v>131</v>
      </c>
      <c r="F296">
        <v>17.95</v>
      </c>
      <c r="G296">
        <v>2023</v>
      </c>
      <c r="H296" t="s">
        <v>52</v>
      </c>
      <c r="I296">
        <v>7</v>
      </c>
      <c r="J296" s="2">
        <v>0.45833333333333331</v>
      </c>
      <c r="K296" t="s">
        <v>117</v>
      </c>
      <c r="L296" t="s">
        <v>161</v>
      </c>
      <c r="M296">
        <v>2</v>
      </c>
      <c r="N296" t="s">
        <v>31</v>
      </c>
      <c r="O296">
        <v>2</v>
      </c>
      <c r="P296" t="s">
        <v>59</v>
      </c>
      <c r="Q296" t="s">
        <v>142</v>
      </c>
      <c r="R296">
        <v>6</v>
      </c>
    </row>
    <row r="297" spans="1:18" hidden="1" x14ac:dyDescent="0.3">
      <c r="A297">
        <v>6527</v>
      </c>
      <c r="B297">
        <v>2889</v>
      </c>
      <c r="C297" s="1">
        <v>44975</v>
      </c>
      <c r="D297" s="2">
        <v>0.47384259259259259</v>
      </c>
      <c r="E297">
        <v>131</v>
      </c>
      <c r="F297">
        <v>17.95</v>
      </c>
      <c r="G297">
        <v>2023</v>
      </c>
      <c r="H297" t="s">
        <v>52</v>
      </c>
      <c r="I297">
        <v>18</v>
      </c>
      <c r="J297" s="2">
        <v>0.45833333333333331</v>
      </c>
      <c r="K297" t="s">
        <v>117</v>
      </c>
      <c r="L297" t="s">
        <v>155</v>
      </c>
      <c r="M297">
        <v>2</v>
      </c>
      <c r="N297" t="s">
        <v>31</v>
      </c>
      <c r="O297">
        <v>2</v>
      </c>
      <c r="P297" t="s">
        <v>59</v>
      </c>
      <c r="Q297" t="s">
        <v>141</v>
      </c>
      <c r="R297">
        <v>7</v>
      </c>
    </row>
    <row r="298" spans="1:18" hidden="1" x14ac:dyDescent="0.3">
      <c r="A298">
        <v>165</v>
      </c>
      <c r="B298">
        <v>72</v>
      </c>
      <c r="C298" s="1">
        <v>44928</v>
      </c>
      <c r="D298" s="2">
        <v>0.49820601851851853</v>
      </c>
      <c r="E298">
        <v>131</v>
      </c>
      <c r="F298">
        <v>17.95</v>
      </c>
      <c r="G298">
        <v>2023</v>
      </c>
      <c r="H298" t="s">
        <v>51</v>
      </c>
      <c r="I298">
        <v>2</v>
      </c>
      <c r="J298" s="2">
        <v>0.45833333333333331</v>
      </c>
      <c r="K298" t="s">
        <v>117</v>
      </c>
      <c r="L298" t="s">
        <v>156</v>
      </c>
      <c r="M298">
        <v>1</v>
      </c>
      <c r="N298" t="s">
        <v>31</v>
      </c>
      <c r="O298">
        <v>1</v>
      </c>
      <c r="P298" t="s">
        <v>58</v>
      </c>
      <c r="Q298" t="s">
        <v>132</v>
      </c>
      <c r="R298">
        <v>1</v>
      </c>
    </row>
    <row r="299" spans="1:18" hidden="1" x14ac:dyDescent="0.3">
      <c r="A299">
        <v>585</v>
      </c>
      <c r="B299">
        <v>255</v>
      </c>
      <c r="C299" s="1">
        <v>44931</v>
      </c>
      <c r="D299" s="2">
        <v>0.47471064814814817</v>
      </c>
      <c r="E299">
        <v>131</v>
      </c>
      <c r="F299">
        <v>17.95</v>
      </c>
      <c r="G299">
        <v>2023</v>
      </c>
      <c r="H299" t="s">
        <v>51</v>
      </c>
      <c r="I299">
        <v>5</v>
      </c>
      <c r="J299" s="2">
        <v>0.45833333333333331</v>
      </c>
      <c r="K299" t="s">
        <v>117</v>
      </c>
      <c r="L299" t="s">
        <v>158</v>
      </c>
      <c r="M299">
        <v>1</v>
      </c>
      <c r="N299" t="s">
        <v>31</v>
      </c>
      <c r="O299">
        <v>1</v>
      </c>
      <c r="P299" t="s">
        <v>58</v>
      </c>
      <c r="Q299" t="s">
        <v>132</v>
      </c>
      <c r="R299">
        <v>1</v>
      </c>
    </row>
    <row r="300" spans="1:18" hidden="1" x14ac:dyDescent="0.3">
      <c r="A300">
        <v>1774</v>
      </c>
      <c r="B300">
        <v>789</v>
      </c>
      <c r="C300" s="1">
        <v>44940</v>
      </c>
      <c r="D300" s="2">
        <v>0.49417824074074074</v>
      </c>
      <c r="E300">
        <v>131</v>
      </c>
      <c r="F300">
        <v>17.95</v>
      </c>
      <c r="G300">
        <v>2023</v>
      </c>
      <c r="H300" t="s">
        <v>51</v>
      </c>
      <c r="I300">
        <v>14</v>
      </c>
      <c r="J300" s="2">
        <v>0.45833333333333331</v>
      </c>
      <c r="K300" t="s">
        <v>117</v>
      </c>
      <c r="L300" t="s">
        <v>155</v>
      </c>
      <c r="M300">
        <v>1</v>
      </c>
      <c r="N300" t="s">
        <v>31</v>
      </c>
      <c r="O300">
        <v>1</v>
      </c>
      <c r="P300" t="s">
        <v>58</v>
      </c>
      <c r="Q300" t="s">
        <v>134</v>
      </c>
      <c r="R300">
        <v>2</v>
      </c>
    </row>
    <row r="301" spans="1:18" hidden="1" x14ac:dyDescent="0.3">
      <c r="A301">
        <v>2042</v>
      </c>
      <c r="B301">
        <v>911</v>
      </c>
      <c r="C301" s="1">
        <v>44942</v>
      </c>
      <c r="D301" s="2">
        <v>0.48333333333333334</v>
      </c>
      <c r="E301">
        <v>131</v>
      </c>
      <c r="F301">
        <v>17.95</v>
      </c>
      <c r="G301">
        <v>2023</v>
      </c>
      <c r="H301" t="s">
        <v>51</v>
      </c>
      <c r="I301">
        <v>16</v>
      </c>
      <c r="J301" s="2">
        <v>0.45833333333333331</v>
      </c>
      <c r="K301" t="s">
        <v>117</v>
      </c>
      <c r="L301" t="s">
        <v>156</v>
      </c>
      <c r="M301">
        <v>1</v>
      </c>
      <c r="N301" t="s">
        <v>31</v>
      </c>
      <c r="O301">
        <v>1</v>
      </c>
      <c r="P301" t="s">
        <v>58</v>
      </c>
      <c r="Q301" t="s">
        <v>133</v>
      </c>
      <c r="R301">
        <v>3</v>
      </c>
    </row>
    <row r="302" spans="1:18" hidden="1" x14ac:dyDescent="0.3">
      <c r="A302">
        <v>2437</v>
      </c>
      <c r="B302">
        <v>1085</v>
      </c>
      <c r="C302" s="1">
        <v>44945</v>
      </c>
      <c r="D302" s="2">
        <v>0.48408564814814814</v>
      </c>
      <c r="E302">
        <v>131</v>
      </c>
      <c r="F302">
        <v>17.95</v>
      </c>
      <c r="G302">
        <v>2023</v>
      </c>
      <c r="H302" t="s">
        <v>51</v>
      </c>
      <c r="I302">
        <v>19</v>
      </c>
      <c r="J302" s="2">
        <v>0.45833333333333331</v>
      </c>
      <c r="K302" t="s">
        <v>117</v>
      </c>
      <c r="L302" t="s">
        <v>158</v>
      </c>
      <c r="M302">
        <v>1</v>
      </c>
      <c r="N302" t="s">
        <v>31</v>
      </c>
      <c r="O302">
        <v>1</v>
      </c>
      <c r="P302" t="s">
        <v>58</v>
      </c>
      <c r="Q302" t="s">
        <v>133</v>
      </c>
      <c r="R302">
        <v>3</v>
      </c>
    </row>
    <row r="303" spans="1:18" hidden="1" x14ac:dyDescent="0.3">
      <c r="A303">
        <v>2441</v>
      </c>
      <c r="B303">
        <v>1087</v>
      </c>
      <c r="C303" s="1">
        <v>44945</v>
      </c>
      <c r="D303" s="2">
        <v>0.49835648148148148</v>
      </c>
      <c r="E303">
        <v>131</v>
      </c>
      <c r="F303">
        <v>17.95</v>
      </c>
      <c r="G303">
        <v>2023</v>
      </c>
      <c r="H303" t="s">
        <v>51</v>
      </c>
      <c r="I303">
        <v>19</v>
      </c>
      <c r="J303" s="2">
        <v>0.45833333333333331</v>
      </c>
      <c r="K303" t="s">
        <v>117</v>
      </c>
      <c r="L303" t="s">
        <v>158</v>
      </c>
      <c r="M303">
        <v>1</v>
      </c>
      <c r="N303" t="s">
        <v>31</v>
      </c>
      <c r="O303">
        <v>1</v>
      </c>
      <c r="P303" t="s">
        <v>58</v>
      </c>
      <c r="Q303" t="s">
        <v>133</v>
      </c>
      <c r="R303">
        <v>3</v>
      </c>
    </row>
    <row r="304" spans="1:18" hidden="1" x14ac:dyDescent="0.3">
      <c r="A304">
        <v>2580</v>
      </c>
      <c r="B304">
        <v>1141</v>
      </c>
      <c r="C304" s="1">
        <v>44946</v>
      </c>
      <c r="D304" s="2">
        <v>0.48273148148148148</v>
      </c>
      <c r="E304">
        <v>131</v>
      </c>
      <c r="F304">
        <v>17.95</v>
      </c>
      <c r="G304">
        <v>2023</v>
      </c>
      <c r="H304" t="s">
        <v>51</v>
      </c>
      <c r="I304">
        <v>20</v>
      </c>
      <c r="J304" s="2">
        <v>0.45833333333333331</v>
      </c>
      <c r="K304" t="s">
        <v>117</v>
      </c>
      <c r="L304" t="s">
        <v>159</v>
      </c>
      <c r="M304">
        <v>1</v>
      </c>
      <c r="N304" t="s">
        <v>31</v>
      </c>
      <c r="O304">
        <v>1</v>
      </c>
      <c r="P304" t="s">
        <v>58</v>
      </c>
      <c r="Q304" t="s">
        <v>133</v>
      </c>
      <c r="R304">
        <v>3</v>
      </c>
    </row>
    <row r="305" spans="1:18" hidden="1" x14ac:dyDescent="0.3">
      <c r="A305">
        <v>10205</v>
      </c>
      <c r="B305">
        <v>4470</v>
      </c>
      <c r="C305" s="1">
        <v>45002</v>
      </c>
      <c r="D305" s="2">
        <v>0.48659722222222224</v>
      </c>
      <c r="E305">
        <v>131</v>
      </c>
      <c r="F305">
        <v>17.95</v>
      </c>
      <c r="G305">
        <v>2023</v>
      </c>
      <c r="H305" t="s">
        <v>50</v>
      </c>
      <c r="I305">
        <v>17</v>
      </c>
      <c r="J305" s="2">
        <v>0.45833333333333331</v>
      </c>
      <c r="K305" t="s">
        <v>117</v>
      </c>
      <c r="L305" t="s">
        <v>159</v>
      </c>
      <c r="M305">
        <v>3</v>
      </c>
      <c r="N305" t="s">
        <v>31</v>
      </c>
      <c r="O305">
        <v>3</v>
      </c>
      <c r="P305" t="s">
        <v>57</v>
      </c>
      <c r="Q305" t="s">
        <v>138</v>
      </c>
      <c r="R305">
        <v>11</v>
      </c>
    </row>
    <row r="306" spans="1:18" hidden="1" x14ac:dyDescent="0.3">
      <c r="A306">
        <v>10208</v>
      </c>
      <c r="B306">
        <v>4471</v>
      </c>
      <c r="C306" s="1">
        <v>45002</v>
      </c>
      <c r="D306" s="2">
        <v>0.48873842592592592</v>
      </c>
      <c r="E306">
        <v>131</v>
      </c>
      <c r="F306">
        <v>17.95</v>
      </c>
      <c r="G306">
        <v>2023</v>
      </c>
      <c r="H306" t="s">
        <v>50</v>
      </c>
      <c r="I306">
        <v>17</v>
      </c>
      <c r="J306" s="2">
        <v>0.45833333333333331</v>
      </c>
      <c r="K306" t="s">
        <v>117</v>
      </c>
      <c r="L306" t="s">
        <v>159</v>
      </c>
      <c r="M306">
        <v>3</v>
      </c>
      <c r="N306" t="s">
        <v>31</v>
      </c>
      <c r="O306">
        <v>3</v>
      </c>
      <c r="P306" t="s">
        <v>57</v>
      </c>
      <c r="Q306" t="s">
        <v>138</v>
      </c>
      <c r="R306">
        <v>11</v>
      </c>
    </row>
    <row r="307" spans="1:18" hidden="1" x14ac:dyDescent="0.3">
      <c r="A307">
        <v>10381</v>
      </c>
      <c r="B307">
        <v>4542</v>
      </c>
      <c r="C307" s="1">
        <v>45003</v>
      </c>
      <c r="D307" s="2">
        <v>0.48466435185185186</v>
      </c>
      <c r="E307">
        <v>131</v>
      </c>
      <c r="F307">
        <v>17.95</v>
      </c>
      <c r="G307">
        <v>2023</v>
      </c>
      <c r="H307" t="s">
        <v>50</v>
      </c>
      <c r="I307">
        <v>18</v>
      </c>
      <c r="J307" s="2">
        <v>0.45833333333333331</v>
      </c>
      <c r="K307" t="s">
        <v>117</v>
      </c>
      <c r="L307" t="s">
        <v>155</v>
      </c>
      <c r="M307">
        <v>3</v>
      </c>
      <c r="N307" t="s">
        <v>31</v>
      </c>
      <c r="O307">
        <v>3</v>
      </c>
      <c r="P307" t="s">
        <v>57</v>
      </c>
      <c r="Q307" t="s">
        <v>138</v>
      </c>
      <c r="R307">
        <v>11</v>
      </c>
    </row>
    <row r="308" spans="1:18" hidden="1" x14ac:dyDescent="0.3">
      <c r="A308">
        <v>10644</v>
      </c>
      <c r="B308">
        <v>4661</v>
      </c>
      <c r="C308" s="1">
        <v>45005</v>
      </c>
      <c r="D308" s="2">
        <v>0.48159722222222223</v>
      </c>
      <c r="E308">
        <v>131</v>
      </c>
      <c r="F308">
        <v>17.95</v>
      </c>
      <c r="G308">
        <v>2023</v>
      </c>
      <c r="H308" t="s">
        <v>50</v>
      </c>
      <c r="I308">
        <v>20</v>
      </c>
      <c r="J308" s="2">
        <v>0.45833333333333331</v>
      </c>
      <c r="K308" t="s">
        <v>117</v>
      </c>
      <c r="L308" t="s">
        <v>156</v>
      </c>
      <c r="M308">
        <v>3</v>
      </c>
      <c r="N308" t="s">
        <v>31</v>
      </c>
      <c r="O308">
        <v>3</v>
      </c>
      <c r="P308" t="s">
        <v>57</v>
      </c>
      <c r="Q308" t="s">
        <v>140</v>
      </c>
      <c r="R308">
        <v>12</v>
      </c>
    </row>
    <row r="309" spans="1:18" hidden="1" x14ac:dyDescent="0.3">
      <c r="A309">
        <v>11132</v>
      </c>
      <c r="B309">
        <v>4881</v>
      </c>
      <c r="C309" s="1">
        <v>45009</v>
      </c>
      <c r="D309" s="2">
        <v>0.46990740740740738</v>
      </c>
      <c r="E309">
        <v>131</v>
      </c>
      <c r="F309">
        <v>17.95</v>
      </c>
      <c r="G309">
        <v>2023</v>
      </c>
      <c r="H309" t="s">
        <v>50</v>
      </c>
      <c r="I309">
        <v>24</v>
      </c>
      <c r="J309" s="2">
        <v>0.45833333333333331</v>
      </c>
      <c r="K309" t="s">
        <v>117</v>
      </c>
      <c r="L309" t="s">
        <v>159</v>
      </c>
      <c r="M309">
        <v>3</v>
      </c>
      <c r="N309" t="s">
        <v>31</v>
      </c>
      <c r="O309">
        <v>3</v>
      </c>
      <c r="P309" t="s">
        <v>57</v>
      </c>
      <c r="Q309" t="s">
        <v>140</v>
      </c>
      <c r="R309">
        <v>12</v>
      </c>
    </row>
    <row r="310" spans="1:18" hidden="1" x14ac:dyDescent="0.3">
      <c r="A310">
        <v>11676</v>
      </c>
      <c r="B310">
        <v>5133</v>
      </c>
      <c r="C310" s="1">
        <v>45013</v>
      </c>
      <c r="D310" s="2">
        <v>0.48699074074074072</v>
      </c>
      <c r="E310">
        <v>131</v>
      </c>
      <c r="F310">
        <v>17.95</v>
      </c>
      <c r="G310">
        <v>2023</v>
      </c>
      <c r="H310" t="s">
        <v>50</v>
      </c>
      <c r="I310">
        <v>28</v>
      </c>
      <c r="J310" s="2">
        <v>0.45833333333333331</v>
      </c>
      <c r="K310" t="s">
        <v>117</v>
      </c>
      <c r="L310" t="s">
        <v>161</v>
      </c>
      <c r="M310">
        <v>3</v>
      </c>
      <c r="N310" t="s">
        <v>31</v>
      </c>
      <c r="O310">
        <v>3</v>
      </c>
      <c r="P310" t="s">
        <v>57</v>
      </c>
      <c r="Q310" t="s">
        <v>139</v>
      </c>
      <c r="R310">
        <v>13</v>
      </c>
    </row>
    <row r="311" spans="1:18" hidden="1" x14ac:dyDescent="0.3">
      <c r="A311">
        <v>326</v>
      </c>
      <c r="B311">
        <v>138</v>
      </c>
      <c r="C311" s="1">
        <v>44929</v>
      </c>
      <c r="D311" s="2">
        <v>0.48946759259259259</v>
      </c>
      <c r="E311">
        <v>125</v>
      </c>
      <c r="F311">
        <v>17.95</v>
      </c>
      <c r="G311">
        <v>2023</v>
      </c>
      <c r="H311" t="s">
        <v>51</v>
      </c>
      <c r="I311">
        <v>3</v>
      </c>
      <c r="J311" s="2">
        <v>0.45833333333333331</v>
      </c>
      <c r="K311" t="s">
        <v>117</v>
      </c>
      <c r="L311" t="s">
        <v>161</v>
      </c>
      <c r="M311">
        <v>1</v>
      </c>
      <c r="N311" t="s">
        <v>31</v>
      </c>
      <c r="O311">
        <v>1</v>
      </c>
      <c r="P311" t="s">
        <v>58</v>
      </c>
      <c r="Q311" t="s">
        <v>132</v>
      </c>
      <c r="R311">
        <v>1</v>
      </c>
    </row>
    <row r="312" spans="1:18" hidden="1" x14ac:dyDescent="0.3">
      <c r="A312">
        <v>982</v>
      </c>
      <c r="B312">
        <v>431</v>
      </c>
      <c r="C312" s="1">
        <v>44934</v>
      </c>
      <c r="D312" s="2">
        <v>0.47028935185185183</v>
      </c>
      <c r="E312">
        <v>125</v>
      </c>
      <c r="F312">
        <v>17.95</v>
      </c>
      <c r="G312">
        <v>2023</v>
      </c>
      <c r="H312" t="s">
        <v>51</v>
      </c>
      <c r="I312">
        <v>8</v>
      </c>
      <c r="J312" s="2">
        <v>0.45833333333333331</v>
      </c>
      <c r="K312" t="s">
        <v>117</v>
      </c>
      <c r="L312" t="s">
        <v>157</v>
      </c>
      <c r="M312">
        <v>1</v>
      </c>
      <c r="N312" t="s">
        <v>31</v>
      </c>
      <c r="O312">
        <v>1</v>
      </c>
      <c r="P312" t="s">
        <v>58</v>
      </c>
      <c r="Q312" t="s">
        <v>134</v>
      </c>
      <c r="R312">
        <v>2</v>
      </c>
    </row>
    <row r="313" spans="1:18" hidden="1" x14ac:dyDescent="0.3">
      <c r="A313">
        <v>2440</v>
      </c>
      <c r="B313">
        <v>1087</v>
      </c>
      <c r="C313" s="1">
        <v>44945</v>
      </c>
      <c r="D313" s="2">
        <v>0.49835648148148148</v>
      </c>
      <c r="E313">
        <v>125</v>
      </c>
      <c r="F313">
        <v>17.95</v>
      </c>
      <c r="G313">
        <v>2023</v>
      </c>
      <c r="H313" t="s">
        <v>51</v>
      </c>
      <c r="I313">
        <v>19</v>
      </c>
      <c r="J313" s="2">
        <v>0.45833333333333331</v>
      </c>
      <c r="K313" t="s">
        <v>117</v>
      </c>
      <c r="L313" t="s">
        <v>158</v>
      </c>
      <c r="M313">
        <v>1</v>
      </c>
      <c r="N313" t="s">
        <v>31</v>
      </c>
      <c r="O313">
        <v>1</v>
      </c>
      <c r="P313" t="s">
        <v>58</v>
      </c>
      <c r="Q313" t="s">
        <v>133</v>
      </c>
      <c r="R313">
        <v>3</v>
      </c>
    </row>
    <row r="314" spans="1:18" hidden="1" x14ac:dyDescent="0.3">
      <c r="A314">
        <v>4017</v>
      </c>
      <c r="B314">
        <v>1793</v>
      </c>
      <c r="C314" s="1">
        <v>44957</v>
      </c>
      <c r="D314" s="2">
        <v>0.48893518518518519</v>
      </c>
      <c r="E314">
        <v>125</v>
      </c>
      <c r="F314">
        <v>17.95</v>
      </c>
      <c r="G314">
        <v>2023</v>
      </c>
      <c r="H314" t="s">
        <v>51</v>
      </c>
      <c r="I314">
        <v>31</v>
      </c>
      <c r="J314" s="2">
        <v>0.45833333333333331</v>
      </c>
      <c r="K314" t="s">
        <v>117</v>
      </c>
      <c r="L314" t="s">
        <v>161</v>
      </c>
      <c r="M314">
        <v>1</v>
      </c>
      <c r="N314" t="s">
        <v>31</v>
      </c>
      <c r="O314">
        <v>1</v>
      </c>
      <c r="P314" t="s">
        <v>58</v>
      </c>
      <c r="Q314" t="s">
        <v>135</v>
      </c>
      <c r="R314">
        <v>5</v>
      </c>
    </row>
    <row r="315" spans="1:18" hidden="1" x14ac:dyDescent="0.3">
      <c r="A315">
        <v>4162</v>
      </c>
      <c r="B315">
        <v>1849</v>
      </c>
      <c r="C315" s="1">
        <v>44958</v>
      </c>
      <c r="D315" s="2">
        <v>0.4866550925925926</v>
      </c>
      <c r="E315">
        <v>125</v>
      </c>
      <c r="F315">
        <v>17.95</v>
      </c>
      <c r="G315">
        <v>2023</v>
      </c>
      <c r="H315" t="s">
        <v>52</v>
      </c>
      <c r="I315">
        <v>1</v>
      </c>
      <c r="J315" s="2">
        <v>0.45833333333333331</v>
      </c>
      <c r="K315" t="s">
        <v>117</v>
      </c>
      <c r="L315" t="s">
        <v>160</v>
      </c>
      <c r="M315">
        <v>2</v>
      </c>
      <c r="N315" t="s">
        <v>31</v>
      </c>
      <c r="O315">
        <v>2</v>
      </c>
      <c r="P315" t="s">
        <v>59</v>
      </c>
      <c r="Q315" t="s">
        <v>135</v>
      </c>
      <c r="R315">
        <v>5</v>
      </c>
    </row>
    <row r="316" spans="1:18" hidden="1" x14ac:dyDescent="0.3">
      <c r="A316">
        <v>4179</v>
      </c>
      <c r="B316">
        <v>1852</v>
      </c>
      <c r="C316" s="1">
        <v>44958</v>
      </c>
      <c r="D316" s="2">
        <v>0.49625000000000002</v>
      </c>
      <c r="E316">
        <v>125</v>
      </c>
      <c r="F316">
        <v>17.95</v>
      </c>
      <c r="G316">
        <v>2023</v>
      </c>
      <c r="H316" t="s">
        <v>52</v>
      </c>
      <c r="I316">
        <v>1</v>
      </c>
      <c r="J316" s="2">
        <v>0.45833333333333331</v>
      </c>
      <c r="K316" t="s">
        <v>117</v>
      </c>
      <c r="L316" t="s">
        <v>160</v>
      </c>
      <c r="M316">
        <v>2</v>
      </c>
      <c r="N316" t="s">
        <v>31</v>
      </c>
      <c r="O316">
        <v>2</v>
      </c>
      <c r="P316" t="s">
        <v>59</v>
      </c>
      <c r="Q316" t="s">
        <v>135</v>
      </c>
      <c r="R316">
        <v>5</v>
      </c>
    </row>
    <row r="317" spans="1:18" hidden="1" x14ac:dyDescent="0.3">
      <c r="A317">
        <v>5575</v>
      </c>
      <c r="B317">
        <v>2470</v>
      </c>
      <c r="C317" s="1">
        <v>44968</v>
      </c>
      <c r="D317" s="2">
        <v>0.49033564814814817</v>
      </c>
      <c r="E317">
        <v>125</v>
      </c>
      <c r="F317">
        <v>17.95</v>
      </c>
      <c r="G317">
        <v>2023</v>
      </c>
      <c r="H317" t="s">
        <v>52</v>
      </c>
      <c r="I317">
        <v>11</v>
      </c>
      <c r="J317" s="2">
        <v>0.45833333333333331</v>
      </c>
      <c r="K317" t="s">
        <v>117</v>
      </c>
      <c r="L317" t="s">
        <v>155</v>
      </c>
      <c r="M317">
        <v>2</v>
      </c>
      <c r="N317" t="s">
        <v>31</v>
      </c>
      <c r="O317">
        <v>2</v>
      </c>
      <c r="P317" t="s">
        <v>59</v>
      </c>
      <c r="Q317" t="s">
        <v>142</v>
      </c>
      <c r="R317">
        <v>6</v>
      </c>
    </row>
    <row r="318" spans="1:18" hidden="1" x14ac:dyDescent="0.3">
      <c r="A318">
        <v>5581</v>
      </c>
      <c r="B318">
        <v>2471</v>
      </c>
      <c r="C318" s="1">
        <v>44968</v>
      </c>
      <c r="D318" s="2">
        <v>0.49174768518518519</v>
      </c>
      <c r="E318">
        <v>125</v>
      </c>
      <c r="F318">
        <v>17.95</v>
      </c>
      <c r="G318">
        <v>2023</v>
      </c>
      <c r="H318" t="s">
        <v>52</v>
      </c>
      <c r="I318">
        <v>11</v>
      </c>
      <c r="J318" s="2">
        <v>0.45833333333333331</v>
      </c>
      <c r="K318" t="s">
        <v>117</v>
      </c>
      <c r="L318" t="s">
        <v>155</v>
      </c>
      <c r="M318">
        <v>2</v>
      </c>
      <c r="N318" t="s">
        <v>31</v>
      </c>
      <c r="O318">
        <v>2</v>
      </c>
      <c r="P318" t="s">
        <v>59</v>
      </c>
      <c r="Q318" t="s">
        <v>142</v>
      </c>
      <c r="R318">
        <v>6</v>
      </c>
    </row>
    <row r="319" spans="1:18" hidden="1" x14ac:dyDescent="0.3">
      <c r="A319">
        <v>5582</v>
      </c>
      <c r="B319">
        <v>2471</v>
      </c>
      <c r="C319" s="1">
        <v>44968</v>
      </c>
      <c r="D319" s="2">
        <v>0.49174768518518519</v>
      </c>
      <c r="E319">
        <v>125</v>
      </c>
      <c r="F319">
        <v>17.95</v>
      </c>
      <c r="G319">
        <v>2023</v>
      </c>
      <c r="H319" t="s">
        <v>52</v>
      </c>
      <c r="I319">
        <v>11</v>
      </c>
      <c r="J319" s="2">
        <v>0.45833333333333331</v>
      </c>
      <c r="K319" t="s">
        <v>117</v>
      </c>
      <c r="L319" t="s">
        <v>155</v>
      </c>
      <c r="M319">
        <v>2</v>
      </c>
      <c r="N319" t="s">
        <v>31</v>
      </c>
      <c r="O319">
        <v>2</v>
      </c>
      <c r="P319" t="s">
        <v>59</v>
      </c>
      <c r="Q319" t="s">
        <v>142</v>
      </c>
      <c r="R319">
        <v>6</v>
      </c>
    </row>
    <row r="320" spans="1:18" hidden="1" x14ac:dyDescent="0.3">
      <c r="A320">
        <v>6279</v>
      </c>
      <c r="B320">
        <v>2779</v>
      </c>
      <c r="C320" s="1">
        <v>44973</v>
      </c>
      <c r="D320" s="2">
        <v>0.48328703703703701</v>
      </c>
      <c r="E320">
        <v>125</v>
      </c>
      <c r="F320">
        <v>17.95</v>
      </c>
      <c r="G320">
        <v>2023</v>
      </c>
      <c r="H320" t="s">
        <v>52</v>
      </c>
      <c r="I320">
        <v>16</v>
      </c>
      <c r="J320" s="2">
        <v>0.45833333333333331</v>
      </c>
      <c r="K320" t="s">
        <v>117</v>
      </c>
      <c r="L320" t="s">
        <v>158</v>
      </c>
      <c r="M320">
        <v>2</v>
      </c>
      <c r="N320" t="s">
        <v>31</v>
      </c>
      <c r="O320">
        <v>2</v>
      </c>
      <c r="P320" t="s">
        <v>59</v>
      </c>
      <c r="Q320" t="s">
        <v>141</v>
      </c>
      <c r="R320">
        <v>7</v>
      </c>
    </row>
    <row r="321" spans="1:18" hidden="1" x14ac:dyDescent="0.3">
      <c r="A321">
        <v>6523</v>
      </c>
      <c r="B321">
        <v>2888</v>
      </c>
      <c r="C321" s="1">
        <v>44975</v>
      </c>
      <c r="D321" s="2">
        <v>0.47150462962962963</v>
      </c>
      <c r="E321">
        <v>125</v>
      </c>
      <c r="F321">
        <v>17.95</v>
      </c>
      <c r="G321">
        <v>2023</v>
      </c>
      <c r="H321" t="s">
        <v>52</v>
      </c>
      <c r="I321">
        <v>18</v>
      </c>
      <c r="J321" s="2">
        <v>0.45833333333333331</v>
      </c>
      <c r="K321" t="s">
        <v>117</v>
      </c>
      <c r="L321" t="s">
        <v>155</v>
      </c>
      <c r="M321">
        <v>2</v>
      </c>
      <c r="N321" t="s">
        <v>31</v>
      </c>
      <c r="O321">
        <v>2</v>
      </c>
      <c r="P321" t="s">
        <v>59</v>
      </c>
      <c r="Q321" t="s">
        <v>141</v>
      </c>
      <c r="R321">
        <v>7</v>
      </c>
    </row>
    <row r="322" spans="1:18" hidden="1" x14ac:dyDescent="0.3">
      <c r="A322">
        <v>6685</v>
      </c>
      <c r="B322">
        <v>2950</v>
      </c>
      <c r="C322" s="1">
        <v>44976</v>
      </c>
      <c r="D322" s="2">
        <v>0.48322916666666665</v>
      </c>
      <c r="E322">
        <v>125</v>
      </c>
      <c r="F322">
        <v>17.95</v>
      </c>
      <c r="G322">
        <v>2023</v>
      </c>
      <c r="H322" t="s">
        <v>52</v>
      </c>
      <c r="I322">
        <v>19</v>
      </c>
      <c r="J322" s="2">
        <v>0.45833333333333331</v>
      </c>
      <c r="K322" t="s">
        <v>117</v>
      </c>
      <c r="L322" t="s">
        <v>157</v>
      </c>
      <c r="M322">
        <v>2</v>
      </c>
      <c r="N322" t="s">
        <v>31</v>
      </c>
      <c r="O322">
        <v>2</v>
      </c>
      <c r="P322" t="s">
        <v>59</v>
      </c>
      <c r="Q322" t="s">
        <v>143</v>
      </c>
      <c r="R322">
        <v>8</v>
      </c>
    </row>
    <row r="323" spans="1:18" hidden="1" x14ac:dyDescent="0.3">
      <c r="A323">
        <v>7732</v>
      </c>
      <c r="B323">
        <v>3403</v>
      </c>
      <c r="C323" s="1">
        <v>44984</v>
      </c>
      <c r="D323" s="2">
        <v>0.49820601851851853</v>
      </c>
      <c r="E323">
        <v>125</v>
      </c>
      <c r="F323">
        <v>17.95</v>
      </c>
      <c r="G323">
        <v>2023</v>
      </c>
      <c r="H323" t="s">
        <v>52</v>
      </c>
      <c r="I323">
        <v>27</v>
      </c>
      <c r="J323" s="2">
        <v>0.45833333333333331</v>
      </c>
      <c r="K323" t="s">
        <v>117</v>
      </c>
      <c r="L323" t="s">
        <v>156</v>
      </c>
      <c r="M323">
        <v>2</v>
      </c>
      <c r="N323" t="s">
        <v>31</v>
      </c>
      <c r="O323">
        <v>2</v>
      </c>
      <c r="P323" t="s">
        <v>59</v>
      </c>
      <c r="Q323" t="s">
        <v>137</v>
      </c>
      <c r="R323">
        <v>9</v>
      </c>
    </row>
    <row r="324" spans="1:18" hidden="1" x14ac:dyDescent="0.3">
      <c r="A324">
        <v>7901</v>
      </c>
      <c r="B324">
        <v>3473</v>
      </c>
      <c r="C324" s="1">
        <v>44985</v>
      </c>
      <c r="D324" s="2">
        <v>0.49285879629629631</v>
      </c>
      <c r="E324">
        <v>125</v>
      </c>
      <c r="F324">
        <v>17.95</v>
      </c>
      <c r="G324">
        <v>2023</v>
      </c>
      <c r="H324" t="s">
        <v>52</v>
      </c>
      <c r="I324">
        <v>28</v>
      </c>
      <c r="J324" s="2">
        <v>0.45833333333333331</v>
      </c>
      <c r="K324" t="s">
        <v>117</v>
      </c>
      <c r="L324" t="s">
        <v>161</v>
      </c>
      <c r="M324">
        <v>2</v>
      </c>
      <c r="N324" t="s">
        <v>31</v>
      </c>
      <c r="O324">
        <v>2</v>
      </c>
      <c r="P324" t="s">
        <v>59</v>
      </c>
      <c r="Q324" t="s">
        <v>137</v>
      </c>
      <c r="R324">
        <v>9</v>
      </c>
    </row>
    <row r="325" spans="1:18" hidden="1" x14ac:dyDescent="0.3">
      <c r="A325">
        <v>8568</v>
      </c>
      <c r="B325">
        <v>3752</v>
      </c>
      <c r="C325" s="1">
        <v>44990</v>
      </c>
      <c r="D325" s="2">
        <v>0.49277777777777776</v>
      </c>
      <c r="E325">
        <v>125</v>
      </c>
      <c r="F325">
        <v>17.95</v>
      </c>
      <c r="G325">
        <v>2023</v>
      </c>
      <c r="H325" t="s">
        <v>50</v>
      </c>
      <c r="I325">
        <v>5</v>
      </c>
      <c r="J325" s="2">
        <v>0.45833333333333331</v>
      </c>
      <c r="K325" t="s">
        <v>117</v>
      </c>
      <c r="L325" t="s">
        <v>157</v>
      </c>
      <c r="M325">
        <v>3</v>
      </c>
      <c r="N325" t="s">
        <v>31</v>
      </c>
      <c r="O325">
        <v>3</v>
      </c>
      <c r="P325" t="s">
        <v>57</v>
      </c>
      <c r="Q325" t="s">
        <v>136</v>
      </c>
      <c r="R325">
        <v>10</v>
      </c>
    </row>
    <row r="326" spans="1:18" hidden="1" x14ac:dyDescent="0.3">
      <c r="A326">
        <v>9125</v>
      </c>
      <c r="B326">
        <v>4002</v>
      </c>
      <c r="C326" s="1">
        <v>44994</v>
      </c>
      <c r="D326" s="2">
        <v>0.49052083333333335</v>
      </c>
      <c r="E326">
        <v>125</v>
      </c>
      <c r="F326">
        <v>17.95</v>
      </c>
      <c r="G326">
        <v>2023</v>
      </c>
      <c r="H326" t="s">
        <v>50</v>
      </c>
      <c r="I326">
        <v>9</v>
      </c>
      <c r="J326" s="2">
        <v>0.45833333333333331</v>
      </c>
      <c r="K326" t="s">
        <v>117</v>
      </c>
      <c r="L326" t="s">
        <v>158</v>
      </c>
      <c r="M326">
        <v>3</v>
      </c>
      <c r="N326" t="s">
        <v>31</v>
      </c>
      <c r="O326">
        <v>3</v>
      </c>
      <c r="P326" t="s">
        <v>57</v>
      </c>
      <c r="Q326" t="s">
        <v>136</v>
      </c>
      <c r="R326">
        <v>10</v>
      </c>
    </row>
    <row r="327" spans="1:18" hidden="1" x14ac:dyDescent="0.3">
      <c r="A327">
        <v>9262</v>
      </c>
      <c r="B327">
        <v>4058</v>
      </c>
      <c r="C327" s="1">
        <v>44995</v>
      </c>
      <c r="D327" s="2">
        <v>0.48336805555555556</v>
      </c>
      <c r="E327">
        <v>125</v>
      </c>
      <c r="F327">
        <v>17.95</v>
      </c>
      <c r="G327">
        <v>2023</v>
      </c>
      <c r="H327" t="s">
        <v>50</v>
      </c>
      <c r="I327">
        <v>10</v>
      </c>
      <c r="J327" s="2">
        <v>0.45833333333333331</v>
      </c>
      <c r="K327" t="s">
        <v>117</v>
      </c>
      <c r="L327" t="s">
        <v>159</v>
      </c>
      <c r="M327">
        <v>3</v>
      </c>
      <c r="N327" t="s">
        <v>31</v>
      </c>
      <c r="O327">
        <v>3</v>
      </c>
      <c r="P327" t="s">
        <v>57</v>
      </c>
      <c r="Q327" t="s">
        <v>136</v>
      </c>
      <c r="R327">
        <v>10</v>
      </c>
    </row>
    <row r="328" spans="1:18" hidden="1" x14ac:dyDescent="0.3">
      <c r="A328">
        <v>9939</v>
      </c>
      <c r="B328">
        <v>4355</v>
      </c>
      <c r="C328" s="1">
        <v>45000</v>
      </c>
      <c r="D328" s="2">
        <v>0.48618055555555556</v>
      </c>
      <c r="E328">
        <v>125</v>
      </c>
      <c r="F328">
        <v>17.95</v>
      </c>
      <c r="G328">
        <v>2023</v>
      </c>
      <c r="H328" t="s">
        <v>50</v>
      </c>
      <c r="I328">
        <v>15</v>
      </c>
      <c r="J328" s="2">
        <v>0.45833333333333331</v>
      </c>
      <c r="K328" t="s">
        <v>117</v>
      </c>
      <c r="L328" t="s">
        <v>160</v>
      </c>
      <c r="M328">
        <v>3</v>
      </c>
      <c r="N328" t="s">
        <v>31</v>
      </c>
      <c r="O328">
        <v>3</v>
      </c>
      <c r="P328" t="s">
        <v>57</v>
      </c>
      <c r="Q328" t="s">
        <v>138</v>
      </c>
      <c r="R328">
        <v>11</v>
      </c>
    </row>
    <row r="329" spans="1:18" hidden="1" x14ac:dyDescent="0.3">
      <c r="A329">
        <v>11374</v>
      </c>
      <c r="B329">
        <v>4998</v>
      </c>
      <c r="C329" s="1">
        <v>45011</v>
      </c>
      <c r="D329" s="2">
        <v>0.48231481481481481</v>
      </c>
      <c r="E329">
        <v>125</v>
      </c>
      <c r="F329">
        <v>17.95</v>
      </c>
      <c r="G329">
        <v>2023</v>
      </c>
      <c r="H329" t="s">
        <v>50</v>
      </c>
      <c r="I329">
        <v>26</v>
      </c>
      <c r="J329" s="2">
        <v>0.45833333333333331</v>
      </c>
      <c r="K329" t="s">
        <v>117</v>
      </c>
      <c r="L329" t="s">
        <v>157</v>
      </c>
      <c r="M329">
        <v>3</v>
      </c>
      <c r="N329" t="s">
        <v>31</v>
      </c>
      <c r="O329">
        <v>3</v>
      </c>
      <c r="P329" t="s">
        <v>57</v>
      </c>
      <c r="Q329" t="s">
        <v>139</v>
      </c>
      <c r="R329">
        <v>13</v>
      </c>
    </row>
    <row r="330" spans="1:18" hidden="1" x14ac:dyDescent="0.3">
      <c r="A330">
        <v>2044</v>
      </c>
      <c r="B330">
        <v>913</v>
      </c>
      <c r="C330" s="1">
        <v>44942</v>
      </c>
      <c r="D330" s="2">
        <v>0.49680555555555556</v>
      </c>
      <c r="E330">
        <v>123</v>
      </c>
      <c r="F330">
        <v>9</v>
      </c>
      <c r="G330">
        <v>2023</v>
      </c>
      <c r="H330" t="s">
        <v>51</v>
      </c>
      <c r="I330">
        <v>16</v>
      </c>
      <c r="J330" s="2">
        <v>0.45833333333333331</v>
      </c>
      <c r="K330" t="s">
        <v>117</v>
      </c>
      <c r="L330" t="s">
        <v>156</v>
      </c>
      <c r="M330">
        <v>1</v>
      </c>
      <c r="N330" t="s">
        <v>21</v>
      </c>
      <c r="O330">
        <v>1</v>
      </c>
      <c r="P330" t="s">
        <v>58</v>
      </c>
      <c r="Q330" t="s">
        <v>133</v>
      </c>
      <c r="R330">
        <v>3</v>
      </c>
    </row>
    <row r="331" spans="1:18" hidden="1" x14ac:dyDescent="0.3">
      <c r="A331">
        <v>4015</v>
      </c>
      <c r="B331">
        <v>1792</v>
      </c>
      <c r="C331" s="1">
        <v>44957</v>
      </c>
      <c r="D331" s="2">
        <v>0.47989583333333335</v>
      </c>
      <c r="E331">
        <v>123</v>
      </c>
      <c r="F331">
        <v>9</v>
      </c>
      <c r="G331">
        <v>2023</v>
      </c>
      <c r="H331" t="s">
        <v>51</v>
      </c>
      <c r="I331">
        <v>31</v>
      </c>
      <c r="J331" s="2">
        <v>0.45833333333333331</v>
      </c>
      <c r="K331" t="s">
        <v>117</v>
      </c>
      <c r="L331" t="s">
        <v>161</v>
      </c>
      <c r="M331">
        <v>1</v>
      </c>
      <c r="N331" t="s">
        <v>21</v>
      </c>
      <c r="O331">
        <v>1</v>
      </c>
      <c r="P331" t="s">
        <v>58</v>
      </c>
      <c r="Q331" t="s">
        <v>135</v>
      </c>
      <c r="R331">
        <v>5</v>
      </c>
    </row>
    <row r="332" spans="1:18" hidden="1" x14ac:dyDescent="0.3">
      <c r="A332">
        <v>4176</v>
      </c>
      <c r="B332">
        <v>1851</v>
      </c>
      <c r="C332" s="1">
        <v>44958</v>
      </c>
      <c r="D332" s="2">
        <v>0.49237268518518518</v>
      </c>
      <c r="E332">
        <v>123</v>
      </c>
      <c r="F332">
        <v>9</v>
      </c>
      <c r="G332">
        <v>2023</v>
      </c>
      <c r="H332" t="s">
        <v>52</v>
      </c>
      <c r="I332">
        <v>1</v>
      </c>
      <c r="J332" s="2">
        <v>0.45833333333333331</v>
      </c>
      <c r="K332" t="s">
        <v>117</v>
      </c>
      <c r="L332" t="s">
        <v>160</v>
      </c>
      <c r="M332">
        <v>2</v>
      </c>
      <c r="N332" t="s">
        <v>21</v>
      </c>
      <c r="O332">
        <v>2</v>
      </c>
      <c r="P332" t="s">
        <v>59</v>
      </c>
      <c r="Q332" t="s">
        <v>135</v>
      </c>
      <c r="R332">
        <v>5</v>
      </c>
    </row>
    <row r="333" spans="1:18" hidden="1" x14ac:dyDescent="0.3">
      <c r="A333">
        <v>4649</v>
      </c>
      <c r="B333">
        <v>2061</v>
      </c>
      <c r="C333" s="1">
        <v>44961</v>
      </c>
      <c r="D333" s="2">
        <v>0.49236111111111114</v>
      </c>
      <c r="E333">
        <v>123</v>
      </c>
      <c r="F333">
        <v>9</v>
      </c>
      <c r="G333">
        <v>2023</v>
      </c>
      <c r="H333" t="s">
        <v>52</v>
      </c>
      <c r="I333">
        <v>4</v>
      </c>
      <c r="J333" s="2">
        <v>0.45833333333333331</v>
      </c>
      <c r="K333" t="s">
        <v>117</v>
      </c>
      <c r="L333" t="s">
        <v>155</v>
      </c>
      <c r="M333">
        <v>2</v>
      </c>
      <c r="N333" t="s">
        <v>21</v>
      </c>
      <c r="O333">
        <v>2</v>
      </c>
      <c r="P333" t="s">
        <v>59</v>
      </c>
      <c r="Q333" t="s">
        <v>135</v>
      </c>
      <c r="R333">
        <v>5</v>
      </c>
    </row>
    <row r="334" spans="1:18" hidden="1" x14ac:dyDescent="0.3">
      <c r="A334">
        <v>7896</v>
      </c>
      <c r="B334">
        <v>3472</v>
      </c>
      <c r="C334" s="1">
        <v>44985</v>
      </c>
      <c r="D334" s="2">
        <v>0.48256944444444444</v>
      </c>
      <c r="E334">
        <v>123</v>
      </c>
      <c r="F334">
        <v>9</v>
      </c>
      <c r="G334">
        <v>2023</v>
      </c>
      <c r="H334" t="s">
        <v>52</v>
      </c>
      <c r="I334">
        <v>28</v>
      </c>
      <c r="J334" s="2">
        <v>0.45833333333333331</v>
      </c>
      <c r="K334" t="s">
        <v>117</v>
      </c>
      <c r="L334" t="s">
        <v>161</v>
      </c>
      <c r="M334">
        <v>2</v>
      </c>
      <c r="N334" t="s">
        <v>21</v>
      </c>
      <c r="O334">
        <v>2</v>
      </c>
      <c r="P334" t="s">
        <v>59</v>
      </c>
      <c r="Q334" t="s">
        <v>137</v>
      </c>
      <c r="R334">
        <v>9</v>
      </c>
    </row>
    <row r="335" spans="1:18" hidden="1" x14ac:dyDescent="0.3">
      <c r="A335">
        <v>10506</v>
      </c>
      <c r="B335">
        <v>4606</v>
      </c>
      <c r="C335" s="1">
        <v>45004</v>
      </c>
      <c r="D335" s="2">
        <v>0.48637731481481483</v>
      </c>
      <c r="E335">
        <v>123</v>
      </c>
      <c r="F335">
        <v>9</v>
      </c>
      <c r="G335">
        <v>2023</v>
      </c>
      <c r="H335" t="s">
        <v>50</v>
      </c>
      <c r="I335">
        <v>19</v>
      </c>
      <c r="J335" s="2">
        <v>0.45833333333333331</v>
      </c>
      <c r="K335" t="s">
        <v>117</v>
      </c>
      <c r="L335" t="s">
        <v>157</v>
      </c>
      <c r="M335">
        <v>3</v>
      </c>
      <c r="N335" t="s">
        <v>21</v>
      </c>
      <c r="O335">
        <v>3</v>
      </c>
      <c r="P335" t="s">
        <v>57</v>
      </c>
      <c r="Q335" t="s">
        <v>140</v>
      </c>
      <c r="R335">
        <v>12</v>
      </c>
    </row>
    <row r="336" spans="1:18" hidden="1" x14ac:dyDescent="0.3">
      <c r="A336">
        <v>10647</v>
      </c>
      <c r="B336">
        <v>4662</v>
      </c>
      <c r="C336" s="1">
        <v>45005</v>
      </c>
      <c r="D336" s="2">
        <v>0.49158564814814815</v>
      </c>
      <c r="E336">
        <v>123</v>
      </c>
      <c r="F336">
        <v>9</v>
      </c>
      <c r="G336">
        <v>2023</v>
      </c>
      <c r="H336" t="s">
        <v>50</v>
      </c>
      <c r="I336">
        <v>20</v>
      </c>
      <c r="J336" s="2">
        <v>0.45833333333333331</v>
      </c>
      <c r="K336" t="s">
        <v>117</v>
      </c>
      <c r="L336" t="s">
        <v>156</v>
      </c>
      <c r="M336">
        <v>3</v>
      </c>
      <c r="N336" t="s">
        <v>21</v>
      </c>
      <c r="O336">
        <v>3</v>
      </c>
      <c r="P336" t="s">
        <v>57</v>
      </c>
      <c r="Q336" t="s">
        <v>140</v>
      </c>
      <c r="R336">
        <v>12</v>
      </c>
    </row>
    <row r="337" spans="1:18" hidden="1" x14ac:dyDescent="0.3">
      <c r="A337">
        <v>11002</v>
      </c>
      <c r="B337">
        <v>4821</v>
      </c>
      <c r="C337" s="1">
        <v>45008</v>
      </c>
      <c r="D337" s="2">
        <v>0.47490740740740739</v>
      </c>
      <c r="E337">
        <v>123</v>
      </c>
      <c r="F337">
        <v>9</v>
      </c>
      <c r="G337">
        <v>2023</v>
      </c>
      <c r="H337" t="s">
        <v>50</v>
      </c>
      <c r="I337">
        <v>23</v>
      </c>
      <c r="J337" s="2">
        <v>0.45833333333333331</v>
      </c>
      <c r="K337" t="s">
        <v>117</v>
      </c>
      <c r="L337" t="s">
        <v>158</v>
      </c>
      <c r="M337">
        <v>3</v>
      </c>
      <c r="N337" t="s">
        <v>21</v>
      </c>
      <c r="O337">
        <v>3</v>
      </c>
      <c r="P337" t="s">
        <v>57</v>
      </c>
      <c r="Q337" t="s">
        <v>140</v>
      </c>
      <c r="R337">
        <v>12</v>
      </c>
    </row>
    <row r="338" spans="1:18" hidden="1" x14ac:dyDescent="0.3">
      <c r="A338">
        <v>4173</v>
      </c>
      <c r="B338">
        <v>1851</v>
      </c>
      <c r="C338" s="1">
        <v>44958</v>
      </c>
      <c r="D338" s="2">
        <v>0.49237268518518518</v>
      </c>
      <c r="E338">
        <v>121</v>
      </c>
      <c r="F338">
        <v>10.5</v>
      </c>
      <c r="G338">
        <v>2023</v>
      </c>
      <c r="H338" t="s">
        <v>52</v>
      </c>
      <c r="I338">
        <v>1</v>
      </c>
      <c r="J338" s="2">
        <v>0.45833333333333331</v>
      </c>
      <c r="K338" t="s">
        <v>117</v>
      </c>
      <c r="L338" t="s">
        <v>160</v>
      </c>
      <c r="M338">
        <v>2</v>
      </c>
      <c r="N338" t="s">
        <v>21</v>
      </c>
      <c r="O338">
        <v>2</v>
      </c>
      <c r="P338" t="s">
        <v>59</v>
      </c>
      <c r="Q338" t="s">
        <v>135</v>
      </c>
      <c r="R338">
        <v>5</v>
      </c>
    </row>
    <row r="339" spans="1:18" hidden="1" x14ac:dyDescent="0.3">
      <c r="A339">
        <v>5453</v>
      </c>
      <c r="B339">
        <v>2409</v>
      </c>
      <c r="C339" s="1">
        <v>44967</v>
      </c>
      <c r="D339" s="2">
        <v>0.47796296296296298</v>
      </c>
      <c r="E339">
        <v>121</v>
      </c>
      <c r="F339">
        <v>10.5</v>
      </c>
      <c r="G339">
        <v>2023</v>
      </c>
      <c r="H339" t="s">
        <v>52</v>
      </c>
      <c r="I339">
        <v>10</v>
      </c>
      <c r="J339" s="2">
        <v>0.45833333333333331</v>
      </c>
      <c r="K339" t="s">
        <v>117</v>
      </c>
      <c r="L339" t="s">
        <v>159</v>
      </c>
      <c r="M339">
        <v>2</v>
      </c>
      <c r="N339" t="s">
        <v>21</v>
      </c>
      <c r="O339">
        <v>2</v>
      </c>
      <c r="P339" t="s">
        <v>59</v>
      </c>
      <c r="Q339" t="s">
        <v>142</v>
      </c>
      <c r="R339">
        <v>6</v>
      </c>
    </row>
    <row r="340" spans="1:18" hidden="1" x14ac:dyDescent="0.3">
      <c r="A340">
        <v>5456</v>
      </c>
      <c r="B340">
        <v>2410</v>
      </c>
      <c r="C340" s="1">
        <v>44967</v>
      </c>
      <c r="D340" s="2">
        <v>0.48829861111111111</v>
      </c>
      <c r="E340">
        <v>121</v>
      </c>
      <c r="F340">
        <v>10.5</v>
      </c>
      <c r="G340">
        <v>2023</v>
      </c>
      <c r="H340" t="s">
        <v>52</v>
      </c>
      <c r="I340">
        <v>10</v>
      </c>
      <c r="J340" s="2">
        <v>0.45833333333333331</v>
      </c>
      <c r="K340" t="s">
        <v>117</v>
      </c>
      <c r="L340" t="s">
        <v>159</v>
      </c>
      <c r="M340">
        <v>2</v>
      </c>
      <c r="N340" t="s">
        <v>21</v>
      </c>
      <c r="O340">
        <v>2</v>
      </c>
      <c r="P340" t="s">
        <v>59</v>
      </c>
      <c r="Q340" t="s">
        <v>142</v>
      </c>
      <c r="R340">
        <v>6</v>
      </c>
    </row>
    <row r="341" spans="1:18" hidden="1" x14ac:dyDescent="0.3">
      <c r="A341">
        <v>5732</v>
      </c>
      <c r="B341">
        <v>2540</v>
      </c>
      <c r="C341" s="1">
        <v>44969</v>
      </c>
      <c r="D341" s="2">
        <v>0.49224537037037036</v>
      </c>
      <c r="E341">
        <v>121</v>
      </c>
      <c r="F341">
        <v>10.5</v>
      </c>
      <c r="G341">
        <v>2023</v>
      </c>
      <c r="H341" t="s">
        <v>52</v>
      </c>
      <c r="I341">
        <v>12</v>
      </c>
      <c r="J341" s="2">
        <v>0.45833333333333331</v>
      </c>
      <c r="K341" t="s">
        <v>117</v>
      </c>
      <c r="L341" t="s">
        <v>157</v>
      </c>
      <c r="M341">
        <v>2</v>
      </c>
      <c r="N341" t="s">
        <v>21</v>
      </c>
      <c r="O341">
        <v>2</v>
      </c>
      <c r="P341" t="s">
        <v>59</v>
      </c>
      <c r="Q341" t="s">
        <v>141</v>
      </c>
      <c r="R341">
        <v>7</v>
      </c>
    </row>
    <row r="342" spans="1:18" hidden="1" x14ac:dyDescent="0.3">
      <c r="A342">
        <v>5859</v>
      </c>
      <c r="B342">
        <v>2599</v>
      </c>
      <c r="C342" s="1">
        <v>44970</v>
      </c>
      <c r="D342" s="2">
        <v>0.49454861111111109</v>
      </c>
      <c r="E342">
        <v>121</v>
      </c>
      <c r="F342">
        <v>10.5</v>
      </c>
      <c r="G342">
        <v>2023</v>
      </c>
      <c r="H342" t="s">
        <v>52</v>
      </c>
      <c r="I342">
        <v>13</v>
      </c>
      <c r="J342" s="2">
        <v>0.45833333333333331</v>
      </c>
      <c r="K342" t="s">
        <v>117</v>
      </c>
      <c r="L342" t="s">
        <v>156</v>
      </c>
      <c r="M342">
        <v>2</v>
      </c>
      <c r="N342" t="s">
        <v>21</v>
      </c>
      <c r="O342">
        <v>2</v>
      </c>
      <c r="P342" t="s">
        <v>59</v>
      </c>
      <c r="Q342" t="s">
        <v>141</v>
      </c>
      <c r="R342">
        <v>7</v>
      </c>
    </row>
    <row r="343" spans="1:18" hidden="1" x14ac:dyDescent="0.3">
      <c r="A343">
        <v>6396</v>
      </c>
      <c r="B343">
        <v>2827</v>
      </c>
      <c r="C343" s="1">
        <v>44974</v>
      </c>
      <c r="D343" s="2">
        <v>0.47502314814814817</v>
      </c>
      <c r="E343">
        <v>121</v>
      </c>
      <c r="F343">
        <v>10.5</v>
      </c>
      <c r="G343">
        <v>2023</v>
      </c>
      <c r="H343" t="s">
        <v>52</v>
      </c>
      <c r="I343">
        <v>17</v>
      </c>
      <c r="J343" s="2">
        <v>0.45833333333333331</v>
      </c>
      <c r="K343" t="s">
        <v>117</v>
      </c>
      <c r="L343" t="s">
        <v>159</v>
      </c>
      <c r="M343">
        <v>2</v>
      </c>
      <c r="N343" t="s">
        <v>21</v>
      </c>
      <c r="O343">
        <v>2</v>
      </c>
      <c r="P343" t="s">
        <v>59</v>
      </c>
      <c r="Q343" t="s">
        <v>141</v>
      </c>
      <c r="R343">
        <v>7</v>
      </c>
    </row>
    <row r="344" spans="1:18" hidden="1" x14ac:dyDescent="0.3">
      <c r="A344">
        <v>7191</v>
      </c>
      <c r="B344">
        <v>3171</v>
      </c>
      <c r="C344" s="1">
        <v>44980</v>
      </c>
      <c r="D344" s="2">
        <v>0.47119212962962964</v>
      </c>
      <c r="E344">
        <v>121</v>
      </c>
      <c r="F344">
        <v>10.5</v>
      </c>
      <c r="G344">
        <v>2023</v>
      </c>
      <c r="H344" t="s">
        <v>52</v>
      </c>
      <c r="I344">
        <v>23</v>
      </c>
      <c r="J344" s="2">
        <v>0.45833333333333331</v>
      </c>
      <c r="K344" t="s">
        <v>117</v>
      </c>
      <c r="L344" t="s">
        <v>158</v>
      </c>
      <c r="M344">
        <v>2</v>
      </c>
      <c r="N344" t="s">
        <v>21</v>
      </c>
      <c r="O344">
        <v>2</v>
      </c>
      <c r="P344" t="s">
        <v>59</v>
      </c>
      <c r="Q344" t="s">
        <v>143</v>
      </c>
      <c r="R344">
        <v>8</v>
      </c>
    </row>
    <row r="345" spans="1:18" hidden="1" x14ac:dyDescent="0.3">
      <c r="A345">
        <v>7321</v>
      </c>
      <c r="B345">
        <v>3226</v>
      </c>
      <c r="C345" s="1">
        <v>44981</v>
      </c>
      <c r="D345" s="2">
        <v>0.49747685185185186</v>
      </c>
      <c r="E345">
        <v>121</v>
      </c>
      <c r="F345">
        <v>10.5</v>
      </c>
      <c r="G345">
        <v>2023</v>
      </c>
      <c r="H345" t="s">
        <v>52</v>
      </c>
      <c r="I345">
        <v>24</v>
      </c>
      <c r="J345" s="2">
        <v>0.45833333333333331</v>
      </c>
      <c r="K345" t="s">
        <v>117</v>
      </c>
      <c r="L345" t="s">
        <v>159</v>
      </c>
      <c r="M345">
        <v>2</v>
      </c>
      <c r="N345" t="s">
        <v>21</v>
      </c>
      <c r="O345">
        <v>2</v>
      </c>
      <c r="P345" t="s">
        <v>59</v>
      </c>
      <c r="Q345" t="s">
        <v>143</v>
      </c>
      <c r="R345">
        <v>8</v>
      </c>
    </row>
    <row r="346" spans="1:18" hidden="1" x14ac:dyDescent="0.3">
      <c r="A346">
        <v>8704</v>
      </c>
      <c r="B346">
        <v>3815</v>
      </c>
      <c r="C346" s="1">
        <v>44991</v>
      </c>
      <c r="D346" s="2">
        <v>0.48052083333333334</v>
      </c>
      <c r="E346">
        <v>121</v>
      </c>
      <c r="F346">
        <v>10.5</v>
      </c>
      <c r="G346">
        <v>2023</v>
      </c>
      <c r="H346" t="s">
        <v>50</v>
      </c>
      <c r="I346">
        <v>6</v>
      </c>
      <c r="J346" s="2">
        <v>0.45833333333333331</v>
      </c>
      <c r="K346" t="s">
        <v>117</v>
      </c>
      <c r="L346" t="s">
        <v>156</v>
      </c>
      <c r="M346">
        <v>3</v>
      </c>
      <c r="N346" t="s">
        <v>21</v>
      </c>
      <c r="O346">
        <v>3</v>
      </c>
      <c r="P346" t="s">
        <v>57</v>
      </c>
      <c r="Q346" t="s">
        <v>136</v>
      </c>
      <c r="R346">
        <v>10</v>
      </c>
    </row>
    <row r="347" spans="1:18" hidden="1" x14ac:dyDescent="0.3">
      <c r="A347">
        <v>8854</v>
      </c>
      <c r="B347">
        <v>3883</v>
      </c>
      <c r="C347" s="1">
        <v>44992</v>
      </c>
      <c r="D347" s="2">
        <v>0.49201388888888886</v>
      </c>
      <c r="E347">
        <v>121</v>
      </c>
      <c r="F347">
        <v>10.5</v>
      </c>
      <c r="G347">
        <v>2023</v>
      </c>
      <c r="H347" t="s">
        <v>50</v>
      </c>
      <c r="I347">
        <v>7</v>
      </c>
      <c r="J347" s="2">
        <v>0.45833333333333331</v>
      </c>
      <c r="K347" t="s">
        <v>117</v>
      </c>
      <c r="L347" t="s">
        <v>161</v>
      </c>
      <c r="M347">
        <v>3</v>
      </c>
      <c r="N347" t="s">
        <v>21</v>
      </c>
      <c r="O347">
        <v>3</v>
      </c>
      <c r="P347" t="s">
        <v>57</v>
      </c>
      <c r="Q347" t="s">
        <v>136</v>
      </c>
      <c r="R347">
        <v>10</v>
      </c>
    </row>
    <row r="348" spans="1:18" hidden="1" x14ac:dyDescent="0.3">
      <c r="A348">
        <v>9121</v>
      </c>
      <c r="B348">
        <v>4000</v>
      </c>
      <c r="C348" s="1">
        <v>44994</v>
      </c>
      <c r="D348" s="2">
        <v>0.48195601851851849</v>
      </c>
      <c r="E348">
        <v>121</v>
      </c>
      <c r="F348">
        <v>10.5</v>
      </c>
      <c r="G348">
        <v>2023</v>
      </c>
      <c r="H348" t="s">
        <v>50</v>
      </c>
      <c r="I348">
        <v>9</v>
      </c>
      <c r="J348" s="2">
        <v>0.45833333333333331</v>
      </c>
      <c r="K348" t="s">
        <v>117</v>
      </c>
      <c r="L348" t="s">
        <v>158</v>
      </c>
      <c r="M348">
        <v>3</v>
      </c>
      <c r="N348" t="s">
        <v>21</v>
      </c>
      <c r="O348">
        <v>3</v>
      </c>
      <c r="P348" t="s">
        <v>57</v>
      </c>
      <c r="Q348" t="s">
        <v>136</v>
      </c>
      <c r="R348">
        <v>10</v>
      </c>
    </row>
    <row r="349" spans="1:18" hidden="1" x14ac:dyDescent="0.3">
      <c r="A349">
        <v>10500</v>
      </c>
      <c r="B349">
        <v>4603</v>
      </c>
      <c r="C349" s="1">
        <v>45004</v>
      </c>
      <c r="D349" s="2">
        <v>0.47510416666666666</v>
      </c>
      <c r="E349">
        <v>121</v>
      </c>
      <c r="F349">
        <v>10.5</v>
      </c>
      <c r="G349">
        <v>2023</v>
      </c>
      <c r="H349" t="s">
        <v>50</v>
      </c>
      <c r="I349">
        <v>19</v>
      </c>
      <c r="J349" s="2">
        <v>0.45833333333333331</v>
      </c>
      <c r="K349" t="s">
        <v>117</v>
      </c>
      <c r="L349" t="s">
        <v>157</v>
      </c>
      <c r="M349">
        <v>3</v>
      </c>
      <c r="N349" t="s">
        <v>21</v>
      </c>
      <c r="O349">
        <v>3</v>
      </c>
      <c r="P349" t="s">
        <v>57</v>
      </c>
      <c r="Q349" t="s">
        <v>140</v>
      </c>
      <c r="R349">
        <v>12</v>
      </c>
    </row>
    <row r="350" spans="1:18" hidden="1" x14ac:dyDescent="0.3">
      <c r="A350">
        <v>11005</v>
      </c>
      <c r="B350">
        <v>4822</v>
      </c>
      <c r="C350" s="1">
        <v>45008</v>
      </c>
      <c r="D350" s="2">
        <v>0.48041666666666666</v>
      </c>
      <c r="E350">
        <v>121</v>
      </c>
      <c r="F350">
        <v>10.5</v>
      </c>
      <c r="G350">
        <v>2023</v>
      </c>
      <c r="H350" t="s">
        <v>50</v>
      </c>
      <c r="I350">
        <v>23</v>
      </c>
      <c r="J350" s="2">
        <v>0.45833333333333331</v>
      </c>
      <c r="K350" t="s">
        <v>117</v>
      </c>
      <c r="L350" t="s">
        <v>158</v>
      </c>
      <c r="M350">
        <v>3</v>
      </c>
      <c r="N350" t="s">
        <v>21</v>
      </c>
      <c r="O350">
        <v>3</v>
      </c>
      <c r="P350" t="s">
        <v>57</v>
      </c>
      <c r="Q350" t="s">
        <v>140</v>
      </c>
      <c r="R350">
        <v>12</v>
      </c>
    </row>
    <row r="351" spans="1:18" hidden="1" x14ac:dyDescent="0.3">
      <c r="A351">
        <v>11006</v>
      </c>
      <c r="B351">
        <v>4822</v>
      </c>
      <c r="C351" s="1">
        <v>45008</v>
      </c>
      <c r="D351" s="2">
        <v>0.48041666666666666</v>
      </c>
      <c r="E351">
        <v>121</v>
      </c>
      <c r="F351">
        <v>10.5</v>
      </c>
      <c r="G351">
        <v>2023</v>
      </c>
      <c r="H351" t="s">
        <v>50</v>
      </c>
      <c r="I351">
        <v>23</v>
      </c>
      <c r="J351" s="2">
        <v>0.45833333333333331</v>
      </c>
      <c r="K351" t="s">
        <v>117</v>
      </c>
      <c r="L351" t="s">
        <v>158</v>
      </c>
      <c r="M351">
        <v>3</v>
      </c>
      <c r="N351" t="s">
        <v>21</v>
      </c>
      <c r="O351">
        <v>3</v>
      </c>
      <c r="P351" t="s">
        <v>57</v>
      </c>
      <c r="Q351" t="s">
        <v>140</v>
      </c>
      <c r="R351">
        <v>12</v>
      </c>
    </row>
    <row r="352" spans="1:18" hidden="1" x14ac:dyDescent="0.3">
      <c r="A352">
        <v>11950</v>
      </c>
      <c r="B352">
        <v>5249</v>
      </c>
      <c r="C352" s="1">
        <v>45015</v>
      </c>
      <c r="D352" s="2">
        <v>0.47616898148148146</v>
      </c>
      <c r="E352">
        <v>121</v>
      </c>
      <c r="F352">
        <v>10.5</v>
      </c>
      <c r="G352">
        <v>2023</v>
      </c>
      <c r="H352" t="s">
        <v>50</v>
      </c>
      <c r="I352">
        <v>30</v>
      </c>
      <c r="J352" s="2">
        <v>0.45833333333333331</v>
      </c>
      <c r="K352" t="s">
        <v>117</v>
      </c>
      <c r="L352" t="s">
        <v>158</v>
      </c>
      <c r="M352">
        <v>3</v>
      </c>
      <c r="N352" t="s">
        <v>21</v>
      </c>
      <c r="O352">
        <v>3</v>
      </c>
      <c r="P352" t="s">
        <v>57</v>
      </c>
      <c r="Q352" t="s">
        <v>139</v>
      </c>
      <c r="R352">
        <v>13</v>
      </c>
    </row>
    <row r="353" spans="1:18" hidden="1" x14ac:dyDescent="0.3">
      <c r="A353">
        <v>163</v>
      </c>
      <c r="B353">
        <v>70</v>
      </c>
      <c r="C353" s="1">
        <v>44928</v>
      </c>
      <c r="D353" s="2">
        <v>0.48531249999999998</v>
      </c>
      <c r="E353">
        <v>121</v>
      </c>
      <c r="F353">
        <v>10.5</v>
      </c>
      <c r="G353">
        <v>2023</v>
      </c>
      <c r="H353" t="s">
        <v>51</v>
      </c>
      <c r="I353">
        <v>2</v>
      </c>
      <c r="J353" s="2">
        <v>0.45833333333333331</v>
      </c>
      <c r="K353" t="s">
        <v>117</v>
      </c>
      <c r="L353" t="s">
        <v>156</v>
      </c>
      <c r="M353">
        <v>1</v>
      </c>
      <c r="N353" t="s">
        <v>21</v>
      </c>
      <c r="O353">
        <v>1</v>
      </c>
      <c r="P353" t="s">
        <v>58</v>
      </c>
      <c r="Q353" t="s">
        <v>132</v>
      </c>
      <c r="R353">
        <v>1</v>
      </c>
    </row>
    <row r="354" spans="1:18" hidden="1" x14ac:dyDescent="0.3">
      <c r="A354">
        <v>4178</v>
      </c>
      <c r="B354">
        <v>1852</v>
      </c>
      <c r="C354" s="1">
        <v>44958</v>
      </c>
      <c r="D354" s="2">
        <v>0.49625000000000002</v>
      </c>
      <c r="E354">
        <v>116</v>
      </c>
      <c r="F354">
        <v>13.95</v>
      </c>
      <c r="G354">
        <v>2023</v>
      </c>
      <c r="H354" t="s">
        <v>52</v>
      </c>
      <c r="I354">
        <v>1</v>
      </c>
      <c r="J354" s="2">
        <v>0.45833333333333331</v>
      </c>
      <c r="K354" t="s">
        <v>117</v>
      </c>
      <c r="L354" t="s">
        <v>160</v>
      </c>
      <c r="M354">
        <v>2</v>
      </c>
      <c r="N354" t="s">
        <v>21</v>
      </c>
      <c r="O354">
        <v>2</v>
      </c>
      <c r="P354" t="s">
        <v>59</v>
      </c>
      <c r="Q354" t="s">
        <v>135</v>
      </c>
      <c r="R354">
        <v>5</v>
      </c>
    </row>
    <row r="355" spans="1:18" hidden="1" x14ac:dyDescent="0.3">
      <c r="A355">
        <v>4909</v>
      </c>
      <c r="B355">
        <v>2176</v>
      </c>
      <c r="C355" s="1">
        <v>44963</v>
      </c>
      <c r="D355" s="2">
        <v>0.47144675925925927</v>
      </c>
      <c r="E355">
        <v>116</v>
      </c>
      <c r="F355">
        <v>13.95</v>
      </c>
      <c r="G355">
        <v>2023</v>
      </c>
      <c r="H355" t="s">
        <v>52</v>
      </c>
      <c r="I355">
        <v>6</v>
      </c>
      <c r="J355" s="2">
        <v>0.45833333333333331</v>
      </c>
      <c r="K355" t="s">
        <v>117</v>
      </c>
      <c r="L355" t="s">
        <v>156</v>
      </c>
      <c r="M355">
        <v>2</v>
      </c>
      <c r="N355" t="s">
        <v>21</v>
      </c>
      <c r="O355">
        <v>2</v>
      </c>
      <c r="P355" t="s">
        <v>59</v>
      </c>
      <c r="Q355" t="s">
        <v>142</v>
      </c>
      <c r="R355">
        <v>6</v>
      </c>
    </row>
    <row r="356" spans="1:18" hidden="1" x14ac:dyDescent="0.3">
      <c r="A356">
        <v>4910</v>
      </c>
      <c r="B356">
        <v>2177</v>
      </c>
      <c r="C356" s="1">
        <v>44963</v>
      </c>
      <c r="D356" s="2">
        <v>0.47625000000000001</v>
      </c>
      <c r="E356">
        <v>116</v>
      </c>
      <c r="F356">
        <v>13.95</v>
      </c>
      <c r="G356">
        <v>2023</v>
      </c>
      <c r="H356" t="s">
        <v>52</v>
      </c>
      <c r="I356">
        <v>6</v>
      </c>
      <c r="J356" s="2">
        <v>0.45833333333333331</v>
      </c>
      <c r="K356" t="s">
        <v>117</v>
      </c>
      <c r="L356" t="s">
        <v>156</v>
      </c>
      <c r="M356">
        <v>2</v>
      </c>
      <c r="N356" t="s">
        <v>21</v>
      </c>
      <c r="O356">
        <v>2</v>
      </c>
      <c r="P356" t="s">
        <v>59</v>
      </c>
      <c r="Q356" t="s">
        <v>142</v>
      </c>
      <c r="R356">
        <v>6</v>
      </c>
    </row>
    <row r="357" spans="1:18" hidden="1" x14ac:dyDescent="0.3">
      <c r="A357">
        <v>5458</v>
      </c>
      <c r="B357">
        <v>2411</v>
      </c>
      <c r="C357" s="1">
        <v>44967</v>
      </c>
      <c r="D357" s="2">
        <v>0.49547453703703703</v>
      </c>
      <c r="E357">
        <v>116</v>
      </c>
      <c r="F357">
        <v>13.95</v>
      </c>
      <c r="G357">
        <v>2023</v>
      </c>
      <c r="H357" t="s">
        <v>52</v>
      </c>
      <c r="I357">
        <v>10</v>
      </c>
      <c r="J357" s="2">
        <v>0.45833333333333331</v>
      </c>
      <c r="K357" t="s">
        <v>117</v>
      </c>
      <c r="L357" t="s">
        <v>159</v>
      </c>
      <c r="M357">
        <v>2</v>
      </c>
      <c r="N357" t="s">
        <v>21</v>
      </c>
      <c r="O357">
        <v>2</v>
      </c>
      <c r="P357" t="s">
        <v>59</v>
      </c>
      <c r="Q357" t="s">
        <v>142</v>
      </c>
      <c r="R357">
        <v>6</v>
      </c>
    </row>
    <row r="358" spans="1:18" hidden="1" x14ac:dyDescent="0.3">
      <c r="A358">
        <v>6154</v>
      </c>
      <c r="B358">
        <v>2725</v>
      </c>
      <c r="C358" s="1">
        <v>44972</v>
      </c>
      <c r="D358" s="2">
        <v>0.49444444444444446</v>
      </c>
      <c r="E358">
        <v>116</v>
      </c>
      <c r="F358">
        <v>13.95</v>
      </c>
      <c r="G358">
        <v>2023</v>
      </c>
      <c r="H358" t="s">
        <v>52</v>
      </c>
      <c r="I358">
        <v>15</v>
      </c>
      <c r="J358" s="2">
        <v>0.45833333333333331</v>
      </c>
      <c r="K358" t="s">
        <v>117</v>
      </c>
      <c r="L358" t="s">
        <v>160</v>
      </c>
      <c r="M358">
        <v>2</v>
      </c>
      <c r="N358" t="s">
        <v>21</v>
      </c>
      <c r="O358">
        <v>2</v>
      </c>
      <c r="P358" t="s">
        <v>59</v>
      </c>
      <c r="Q358" t="s">
        <v>141</v>
      </c>
      <c r="R358">
        <v>7</v>
      </c>
    </row>
    <row r="359" spans="1:18" hidden="1" x14ac:dyDescent="0.3">
      <c r="A359">
        <v>7728</v>
      </c>
      <c r="B359">
        <v>3402</v>
      </c>
      <c r="C359" s="1">
        <v>44984</v>
      </c>
      <c r="D359" s="2">
        <v>0.49377314814814816</v>
      </c>
      <c r="E359">
        <v>116</v>
      </c>
      <c r="F359">
        <v>13.95</v>
      </c>
      <c r="G359">
        <v>2023</v>
      </c>
      <c r="H359" t="s">
        <v>52</v>
      </c>
      <c r="I359">
        <v>27</v>
      </c>
      <c r="J359" s="2">
        <v>0.45833333333333331</v>
      </c>
      <c r="K359" t="s">
        <v>117</v>
      </c>
      <c r="L359" t="s">
        <v>156</v>
      </c>
      <c r="M359">
        <v>2</v>
      </c>
      <c r="N359" t="s">
        <v>21</v>
      </c>
      <c r="O359">
        <v>2</v>
      </c>
      <c r="P359" t="s">
        <v>59</v>
      </c>
      <c r="Q359" t="s">
        <v>137</v>
      </c>
      <c r="R359">
        <v>9</v>
      </c>
    </row>
    <row r="360" spans="1:18" hidden="1" x14ac:dyDescent="0.3">
      <c r="A360">
        <v>7898</v>
      </c>
      <c r="B360">
        <v>3473</v>
      </c>
      <c r="C360" s="1">
        <v>44985</v>
      </c>
      <c r="D360" s="2">
        <v>0.49285879629629631</v>
      </c>
      <c r="E360">
        <v>116</v>
      </c>
      <c r="F360">
        <v>13.95</v>
      </c>
      <c r="G360">
        <v>2023</v>
      </c>
      <c r="H360" t="s">
        <v>52</v>
      </c>
      <c r="I360">
        <v>28</v>
      </c>
      <c r="J360" s="2">
        <v>0.45833333333333331</v>
      </c>
      <c r="K360" t="s">
        <v>117</v>
      </c>
      <c r="L360" t="s">
        <v>161</v>
      </c>
      <c r="M360">
        <v>2</v>
      </c>
      <c r="N360" t="s">
        <v>21</v>
      </c>
      <c r="O360">
        <v>2</v>
      </c>
      <c r="P360" t="s">
        <v>59</v>
      </c>
      <c r="Q360" t="s">
        <v>137</v>
      </c>
      <c r="R360">
        <v>9</v>
      </c>
    </row>
    <row r="361" spans="1:18" hidden="1" x14ac:dyDescent="0.3">
      <c r="A361">
        <v>3005</v>
      </c>
      <c r="B361">
        <v>1324</v>
      </c>
      <c r="C361" s="1">
        <v>44949</v>
      </c>
      <c r="D361" s="2">
        <v>0.49092592592592593</v>
      </c>
      <c r="E361">
        <v>116</v>
      </c>
      <c r="F361">
        <v>13.95</v>
      </c>
      <c r="G361">
        <v>2023</v>
      </c>
      <c r="H361" t="s">
        <v>51</v>
      </c>
      <c r="I361">
        <v>23</v>
      </c>
      <c r="J361" s="2">
        <v>0.45833333333333331</v>
      </c>
      <c r="K361" t="s">
        <v>117</v>
      </c>
      <c r="L361" t="s">
        <v>156</v>
      </c>
      <c r="M361">
        <v>1</v>
      </c>
      <c r="N361" t="s">
        <v>21</v>
      </c>
      <c r="O361">
        <v>1</v>
      </c>
      <c r="P361" t="s">
        <v>58</v>
      </c>
      <c r="Q361" t="s">
        <v>131</v>
      </c>
      <c r="R361">
        <v>4</v>
      </c>
    </row>
    <row r="362" spans="1:18" hidden="1" x14ac:dyDescent="0.3">
      <c r="A362">
        <v>3384</v>
      </c>
      <c r="B362">
        <v>1497</v>
      </c>
      <c r="C362" s="1">
        <v>44952</v>
      </c>
      <c r="D362" s="2">
        <v>0.46940972222222221</v>
      </c>
      <c r="E362">
        <v>116</v>
      </c>
      <c r="F362">
        <v>13.95</v>
      </c>
      <c r="G362">
        <v>2023</v>
      </c>
      <c r="H362" t="s">
        <v>51</v>
      </c>
      <c r="I362">
        <v>26</v>
      </c>
      <c r="J362" s="2">
        <v>0.45833333333333331</v>
      </c>
      <c r="K362" t="s">
        <v>117</v>
      </c>
      <c r="L362" t="s">
        <v>158</v>
      </c>
      <c r="M362">
        <v>1</v>
      </c>
      <c r="N362" t="s">
        <v>21</v>
      </c>
      <c r="O362">
        <v>1</v>
      </c>
      <c r="P362" t="s">
        <v>58</v>
      </c>
      <c r="Q362" t="s">
        <v>131</v>
      </c>
      <c r="R362">
        <v>4</v>
      </c>
    </row>
    <row r="363" spans="1:18" hidden="1" x14ac:dyDescent="0.3">
      <c r="A363">
        <v>3497</v>
      </c>
      <c r="B363">
        <v>1553</v>
      </c>
      <c r="C363" s="1">
        <v>44953</v>
      </c>
      <c r="D363" s="2">
        <v>0.4914351851851852</v>
      </c>
      <c r="E363">
        <v>116</v>
      </c>
      <c r="F363">
        <v>13.95</v>
      </c>
      <c r="G363">
        <v>2023</v>
      </c>
      <c r="H363" t="s">
        <v>51</v>
      </c>
      <c r="I363">
        <v>27</v>
      </c>
      <c r="J363" s="2">
        <v>0.45833333333333331</v>
      </c>
      <c r="K363" t="s">
        <v>117</v>
      </c>
      <c r="L363" t="s">
        <v>159</v>
      </c>
      <c r="M363">
        <v>1</v>
      </c>
      <c r="N363" t="s">
        <v>21</v>
      </c>
      <c r="O363">
        <v>1</v>
      </c>
      <c r="P363" t="s">
        <v>58</v>
      </c>
      <c r="Q363" t="s">
        <v>131</v>
      </c>
      <c r="R363">
        <v>4</v>
      </c>
    </row>
    <row r="364" spans="1:18" hidden="1" x14ac:dyDescent="0.3">
      <c r="A364">
        <v>8431</v>
      </c>
      <c r="B364">
        <v>3694</v>
      </c>
      <c r="C364" s="1">
        <v>44989</v>
      </c>
      <c r="D364" s="2">
        <v>0.48491898148148149</v>
      </c>
      <c r="E364">
        <v>116</v>
      </c>
      <c r="F364">
        <v>13.95</v>
      </c>
      <c r="G364">
        <v>2023</v>
      </c>
      <c r="H364" t="s">
        <v>50</v>
      </c>
      <c r="I364">
        <v>4</v>
      </c>
      <c r="J364" s="2">
        <v>0.45833333333333331</v>
      </c>
      <c r="K364" t="s">
        <v>117</v>
      </c>
      <c r="L364" t="s">
        <v>155</v>
      </c>
      <c r="M364">
        <v>3</v>
      </c>
      <c r="N364" t="s">
        <v>21</v>
      </c>
      <c r="O364">
        <v>3</v>
      </c>
      <c r="P364" t="s">
        <v>57</v>
      </c>
      <c r="Q364" t="s">
        <v>137</v>
      </c>
      <c r="R364">
        <v>9</v>
      </c>
    </row>
    <row r="365" spans="1:18" hidden="1" x14ac:dyDescent="0.3">
      <c r="A365">
        <v>9529</v>
      </c>
      <c r="B365">
        <v>4177</v>
      </c>
      <c r="C365" s="1">
        <v>44997</v>
      </c>
      <c r="D365" s="2">
        <v>0.47643518518518518</v>
      </c>
      <c r="E365">
        <v>116</v>
      </c>
      <c r="F365">
        <v>13.95</v>
      </c>
      <c r="G365">
        <v>2023</v>
      </c>
      <c r="H365" t="s">
        <v>50</v>
      </c>
      <c r="I365">
        <v>12</v>
      </c>
      <c r="J365" s="2">
        <v>0.45833333333333331</v>
      </c>
      <c r="K365" t="s">
        <v>117</v>
      </c>
      <c r="L365" t="s">
        <v>157</v>
      </c>
      <c r="M365">
        <v>3</v>
      </c>
      <c r="N365" t="s">
        <v>21</v>
      </c>
      <c r="O365">
        <v>3</v>
      </c>
      <c r="P365" t="s">
        <v>57</v>
      </c>
      <c r="Q365" t="s">
        <v>138</v>
      </c>
      <c r="R365">
        <v>11</v>
      </c>
    </row>
    <row r="366" spans="1:18" hidden="1" x14ac:dyDescent="0.3">
      <c r="A366">
        <v>11377</v>
      </c>
      <c r="B366">
        <v>5000</v>
      </c>
      <c r="C366" s="1">
        <v>45011</v>
      </c>
      <c r="D366" s="2">
        <v>0.48452546296296295</v>
      </c>
      <c r="E366">
        <v>116</v>
      </c>
      <c r="F366">
        <v>13.95</v>
      </c>
      <c r="G366">
        <v>2023</v>
      </c>
      <c r="H366" t="s">
        <v>50</v>
      </c>
      <c r="I366">
        <v>26</v>
      </c>
      <c r="J366" s="2">
        <v>0.45833333333333331</v>
      </c>
      <c r="K366" t="s">
        <v>117</v>
      </c>
      <c r="L366" t="s">
        <v>157</v>
      </c>
      <c r="M366">
        <v>3</v>
      </c>
      <c r="N366" t="s">
        <v>21</v>
      </c>
      <c r="O366">
        <v>3</v>
      </c>
      <c r="P366" t="s">
        <v>57</v>
      </c>
      <c r="Q366" t="s">
        <v>139</v>
      </c>
      <c r="R366">
        <v>13</v>
      </c>
    </row>
    <row r="367" spans="1:18" hidden="1" x14ac:dyDescent="0.3">
      <c r="A367">
        <v>2838</v>
      </c>
      <c r="B367">
        <v>1254</v>
      </c>
      <c r="C367" s="1">
        <v>44948</v>
      </c>
      <c r="D367" s="2">
        <v>0.49725694444444446</v>
      </c>
      <c r="E367">
        <v>115</v>
      </c>
      <c r="F367">
        <v>11.95</v>
      </c>
      <c r="G367">
        <v>2023</v>
      </c>
      <c r="H367" t="s">
        <v>51</v>
      </c>
      <c r="I367">
        <v>22</v>
      </c>
      <c r="J367" s="2">
        <v>0.45833333333333331</v>
      </c>
      <c r="K367" t="s">
        <v>117</v>
      </c>
      <c r="L367" t="s">
        <v>157</v>
      </c>
      <c r="M367">
        <v>1</v>
      </c>
      <c r="N367" t="s">
        <v>21</v>
      </c>
      <c r="O367">
        <v>1</v>
      </c>
      <c r="P367" t="s">
        <v>58</v>
      </c>
      <c r="Q367" t="s">
        <v>131</v>
      </c>
      <c r="R367">
        <v>4</v>
      </c>
    </row>
    <row r="368" spans="1:18" hidden="1" x14ac:dyDescent="0.3">
      <c r="A368">
        <v>3654</v>
      </c>
      <c r="B368">
        <v>1622</v>
      </c>
      <c r="C368" s="1">
        <v>44954</v>
      </c>
      <c r="D368" s="2">
        <v>0.49284722222222221</v>
      </c>
      <c r="E368">
        <v>115</v>
      </c>
      <c r="F368">
        <v>11.95</v>
      </c>
      <c r="G368">
        <v>2023</v>
      </c>
      <c r="H368" t="s">
        <v>51</v>
      </c>
      <c r="I368">
        <v>28</v>
      </c>
      <c r="J368" s="2">
        <v>0.45833333333333331</v>
      </c>
      <c r="K368" t="s">
        <v>117</v>
      </c>
      <c r="L368" t="s">
        <v>155</v>
      </c>
      <c r="M368">
        <v>1</v>
      </c>
      <c r="N368" t="s">
        <v>21</v>
      </c>
      <c r="O368">
        <v>1</v>
      </c>
      <c r="P368" t="s">
        <v>58</v>
      </c>
      <c r="Q368" t="s">
        <v>131</v>
      </c>
      <c r="R368">
        <v>4</v>
      </c>
    </row>
    <row r="369" spans="1:18" hidden="1" x14ac:dyDescent="0.3">
      <c r="A369">
        <v>10503</v>
      </c>
      <c r="B369">
        <v>4604</v>
      </c>
      <c r="C369" s="1">
        <v>45004</v>
      </c>
      <c r="D369" s="2">
        <v>0.47716435185185185</v>
      </c>
      <c r="E369">
        <v>115</v>
      </c>
      <c r="F369">
        <v>11.95</v>
      </c>
      <c r="G369">
        <v>2023</v>
      </c>
      <c r="H369" t="s">
        <v>50</v>
      </c>
      <c r="I369">
        <v>19</v>
      </c>
      <c r="J369" s="2">
        <v>0.45833333333333331</v>
      </c>
      <c r="K369" t="s">
        <v>117</v>
      </c>
      <c r="L369" t="s">
        <v>157</v>
      </c>
      <c r="M369">
        <v>3</v>
      </c>
      <c r="N369" t="s">
        <v>21</v>
      </c>
      <c r="O369">
        <v>3</v>
      </c>
      <c r="P369" t="s">
        <v>57</v>
      </c>
      <c r="Q369" t="s">
        <v>140</v>
      </c>
      <c r="R369">
        <v>12</v>
      </c>
    </row>
    <row r="370" spans="1:18" hidden="1" x14ac:dyDescent="0.3">
      <c r="A370">
        <v>11814</v>
      </c>
      <c r="B370">
        <v>5193</v>
      </c>
      <c r="C370" s="1">
        <v>45014</v>
      </c>
      <c r="D370" s="2">
        <v>0.48092592592592592</v>
      </c>
      <c r="E370">
        <v>115</v>
      </c>
      <c r="F370">
        <v>11.95</v>
      </c>
      <c r="G370">
        <v>2023</v>
      </c>
      <c r="H370" t="s">
        <v>50</v>
      </c>
      <c r="I370">
        <v>29</v>
      </c>
      <c r="J370" s="2">
        <v>0.45833333333333331</v>
      </c>
      <c r="K370" t="s">
        <v>117</v>
      </c>
      <c r="L370" t="s">
        <v>160</v>
      </c>
      <c r="M370">
        <v>3</v>
      </c>
      <c r="N370" t="s">
        <v>21</v>
      </c>
      <c r="O370">
        <v>3</v>
      </c>
      <c r="P370" t="s">
        <v>57</v>
      </c>
      <c r="Q370" t="s">
        <v>139</v>
      </c>
      <c r="R370">
        <v>13</v>
      </c>
    </row>
    <row r="371" spans="1:18" hidden="1" x14ac:dyDescent="0.3">
      <c r="A371">
        <v>11815</v>
      </c>
      <c r="B371">
        <v>5194</v>
      </c>
      <c r="C371" s="1">
        <v>45014</v>
      </c>
      <c r="D371" s="2">
        <v>0.48603009259259261</v>
      </c>
      <c r="E371">
        <v>115</v>
      </c>
      <c r="F371">
        <v>11.95</v>
      </c>
      <c r="G371">
        <v>2023</v>
      </c>
      <c r="H371" t="s">
        <v>50</v>
      </c>
      <c r="I371">
        <v>29</v>
      </c>
      <c r="J371" s="2">
        <v>0.45833333333333331</v>
      </c>
      <c r="K371" t="s">
        <v>117</v>
      </c>
      <c r="L371" t="s">
        <v>160</v>
      </c>
      <c r="M371">
        <v>3</v>
      </c>
      <c r="N371" t="s">
        <v>21</v>
      </c>
      <c r="O371">
        <v>3</v>
      </c>
      <c r="P371" t="s">
        <v>57</v>
      </c>
      <c r="Q371" t="s">
        <v>139</v>
      </c>
      <c r="R371">
        <v>13</v>
      </c>
    </row>
    <row r="372" spans="1:18" hidden="1" x14ac:dyDescent="0.3">
      <c r="A372">
        <v>4172</v>
      </c>
      <c r="B372">
        <v>1851</v>
      </c>
      <c r="C372" s="1">
        <v>44958</v>
      </c>
      <c r="D372" s="2">
        <v>0.49237268518518518</v>
      </c>
      <c r="E372">
        <v>118</v>
      </c>
      <c r="F372">
        <v>14.95</v>
      </c>
      <c r="G372">
        <v>2023</v>
      </c>
      <c r="H372" t="s">
        <v>52</v>
      </c>
      <c r="I372">
        <v>1</v>
      </c>
      <c r="J372" s="2">
        <v>0.45833333333333331</v>
      </c>
      <c r="K372" t="s">
        <v>117</v>
      </c>
      <c r="L372" t="s">
        <v>160</v>
      </c>
      <c r="M372">
        <v>2</v>
      </c>
      <c r="N372" t="s">
        <v>21</v>
      </c>
      <c r="O372">
        <v>2</v>
      </c>
      <c r="P372" t="s">
        <v>59</v>
      </c>
      <c r="Q372" t="s">
        <v>135</v>
      </c>
      <c r="R372">
        <v>5</v>
      </c>
    </row>
    <row r="373" spans="1:18" hidden="1" x14ac:dyDescent="0.3">
      <c r="A373">
        <v>6012</v>
      </c>
      <c r="B373">
        <v>2666</v>
      </c>
      <c r="C373" s="1">
        <v>44971</v>
      </c>
      <c r="D373" s="2">
        <v>0.49207175925925928</v>
      </c>
      <c r="E373">
        <v>118</v>
      </c>
      <c r="F373">
        <v>14.95</v>
      </c>
      <c r="G373">
        <v>2023</v>
      </c>
      <c r="H373" t="s">
        <v>52</v>
      </c>
      <c r="I373">
        <v>14</v>
      </c>
      <c r="J373" s="2">
        <v>0.45833333333333331</v>
      </c>
      <c r="K373" t="s">
        <v>117</v>
      </c>
      <c r="L373" t="s">
        <v>161</v>
      </c>
      <c r="M373">
        <v>2</v>
      </c>
      <c r="N373" t="s">
        <v>21</v>
      </c>
      <c r="O373">
        <v>2</v>
      </c>
      <c r="P373" t="s">
        <v>59</v>
      </c>
      <c r="Q373" t="s">
        <v>141</v>
      </c>
      <c r="R373">
        <v>7</v>
      </c>
    </row>
    <row r="374" spans="1:18" hidden="1" x14ac:dyDescent="0.3">
      <c r="A374">
        <v>6159</v>
      </c>
      <c r="B374">
        <v>2725</v>
      </c>
      <c r="C374" s="1">
        <v>44972</v>
      </c>
      <c r="D374" s="2">
        <v>0.49444444444444446</v>
      </c>
      <c r="E374">
        <v>118</v>
      </c>
      <c r="F374">
        <v>14.95</v>
      </c>
      <c r="G374">
        <v>2023</v>
      </c>
      <c r="H374" t="s">
        <v>52</v>
      </c>
      <c r="I374">
        <v>15</v>
      </c>
      <c r="J374" s="2">
        <v>0.45833333333333331</v>
      </c>
      <c r="K374" t="s">
        <v>117</v>
      </c>
      <c r="L374" t="s">
        <v>160</v>
      </c>
      <c r="M374">
        <v>2</v>
      </c>
      <c r="N374" t="s">
        <v>21</v>
      </c>
      <c r="O374">
        <v>2</v>
      </c>
      <c r="P374" t="s">
        <v>59</v>
      </c>
      <c r="Q374" t="s">
        <v>141</v>
      </c>
      <c r="R374">
        <v>7</v>
      </c>
    </row>
    <row r="375" spans="1:18" hidden="1" x14ac:dyDescent="0.3">
      <c r="A375">
        <v>7320</v>
      </c>
      <c r="B375">
        <v>3226</v>
      </c>
      <c r="C375" s="1">
        <v>44981</v>
      </c>
      <c r="D375" s="2">
        <v>0.49747685185185186</v>
      </c>
      <c r="E375">
        <v>118</v>
      </c>
      <c r="F375">
        <v>14.95</v>
      </c>
      <c r="G375">
        <v>2023</v>
      </c>
      <c r="H375" t="s">
        <v>52</v>
      </c>
      <c r="I375">
        <v>24</v>
      </c>
      <c r="J375" s="2">
        <v>0.45833333333333331</v>
      </c>
      <c r="K375" t="s">
        <v>117</v>
      </c>
      <c r="L375" t="s">
        <v>159</v>
      </c>
      <c r="M375">
        <v>2</v>
      </c>
      <c r="N375" t="s">
        <v>21</v>
      </c>
      <c r="O375">
        <v>2</v>
      </c>
      <c r="P375" t="s">
        <v>59</v>
      </c>
      <c r="Q375" t="s">
        <v>143</v>
      </c>
      <c r="R375">
        <v>8</v>
      </c>
    </row>
    <row r="376" spans="1:18" hidden="1" x14ac:dyDescent="0.3">
      <c r="A376">
        <v>7726</v>
      </c>
      <c r="B376">
        <v>3401</v>
      </c>
      <c r="C376" s="1">
        <v>44984</v>
      </c>
      <c r="D376" s="2">
        <v>0.49199074074074073</v>
      </c>
      <c r="E376">
        <v>118</v>
      </c>
      <c r="F376">
        <v>14.95</v>
      </c>
      <c r="G376">
        <v>2023</v>
      </c>
      <c r="H376" t="s">
        <v>52</v>
      </c>
      <c r="I376">
        <v>27</v>
      </c>
      <c r="J376" s="2">
        <v>0.45833333333333331</v>
      </c>
      <c r="K376" t="s">
        <v>117</v>
      </c>
      <c r="L376" t="s">
        <v>156</v>
      </c>
      <c r="M376">
        <v>2</v>
      </c>
      <c r="N376" t="s">
        <v>21</v>
      </c>
      <c r="O376">
        <v>2</v>
      </c>
      <c r="P376" t="s">
        <v>59</v>
      </c>
      <c r="Q376" t="s">
        <v>137</v>
      </c>
      <c r="R376">
        <v>9</v>
      </c>
    </row>
    <row r="377" spans="1:18" hidden="1" x14ac:dyDescent="0.3">
      <c r="A377">
        <v>7733</v>
      </c>
      <c r="B377">
        <v>3403</v>
      </c>
      <c r="C377" s="1">
        <v>44984</v>
      </c>
      <c r="D377" s="2">
        <v>0.49820601851851853</v>
      </c>
      <c r="E377">
        <v>118</v>
      </c>
      <c r="F377">
        <v>14.95</v>
      </c>
      <c r="G377">
        <v>2023</v>
      </c>
      <c r="H377" t="s">
        <v>52</v>
      </c>
      <c r="I377">
        <v>27</v>
      </c>
      <c r="J377" s="2">
        <v>0.45833333333333331</v>
      </c>
      <c r="K377" t="s">
        <v>117</v>
      </c>
      <c r="L377" t="s">
        <v>156</v>
      </c>
      <c r="M377">
        <v>2</v>
      </c>
      <c r="N377" t="s">
        <v>21</v>
      </c>
      <c r="O377">
        <v>2</v>
      </c>
      <c r="P377" t="s">
        <v>59</v>
      </c>
      <c r="Q377" t="s">
        <v>137</v>
      </c>
      <c r="R377">
        <v>9</v>
      </c>
    </row>
    <row r="378" spans="1:18" hidden="1" x14ac:dyDescent="0.3">
      <c r="A378">
        <v>7734</v>
      </c>
      <c r="B378">
        <v>3403</v>
      </c>
      <c r="C378" s="1">
        <v>44984</v>
      </c>
      <c r="D378" s="2">
        <v>0.49820601851851853</v>
      </c>
      <c r="E378">
        <v>118</v>
      </c>
      <c r="F378">
        <v>14.95</v>
      </c>
      <c r="G378">
        <v>2023</v>
      </c>
      <c r="H378" t="s">
        <v>52</v>
      </c>
      <c r="I378">
        <v>27</v>
      </c>
      <c r="J378" s="2">
        <v>0.45833333333333331</v>
      </c>
      <c r="K378" t="s">
        <v>117</v>
      </c>
      <c r="L378" t="s">
        <v>156</v>
      </c>
      <c r="M378">
        <v>2</v>
      </c>
      <c r="N378" t="s">
        <v>21</v>
      </c>
      <c r="O378">
        <v>2</v>
      </c>
      <c r="P378" t="s">
        <v>59</v>
      </c>
      <c r="Q378" t="s">
        <v>137</v>
      </c>
      <c r="R378">
        <v>9</v>
      </c>
    </row>
    <row r="379" spans="1:18" hidden="1" x14ac:dyDescent="0.3">
      <c r="A379">
        <v>7906</v>
      </c>
      <c r="B379">
        <v>3473</v>
      </c>
      <c r="C379" s="1">
        <v>44985</v>
      </c>
      <c r="D379" s="2">
        <v>0.49285879629629631</v>
      </c>
      <c r="E379">
        <v>118</v>
      </c>
      <c r="F379">
        <v>14.95</v>
      </c>
      <c r="G379">
        <v>2023</v>
      </c>
      <c r="H379" t="s">
        <v>52</v>
      </c>
      <c r="I379">
        <v>28</v>
      </c>
      <c r="J379" s="2">
        <v>0.45833333333333331</v>
      </c>
      <c r="K379" t="s">
        <v>117</v>
      </c>
      <c r="L379" t="s">
        <v>161</v>
      </c>
      <c r="M379">
        <v>2</v>
      </c>
      <c r="N379" t="s">
        <v>21</v>
      </c>
      <c r="O379">
        <v>2</v>
      </c>
      <c r="P379" t="s">
        <v>59</v>
      </c>
      <c r="Q379" t="s">
        <v>137</v>
      </c>
      <c r="R379">
        <v>9</v>
      </c>
    </row>
    <row r="380" spans="1:18" hidden="1" x14ac:dyDescent="0.3">
      <c r="A380">
        <v>8428</v>
      </c>
      <c r="B380">
        <v>3692</v>
      </c>
      <c r="C380" s="1">
        <v>44989</v>
      </c>
      <c r="D380" s="2">
        <v>0.47990740740740739</v>
      </c>
      <c r="E380">
        <v>118</v>
      </c>
      <c r="F380">
        <v>14.95</v>
      </c>
      <c r="G380">
        <v>2023</v>
      </c>
      <c r="H380" t="s">
        <v>50</v>
      </c>
      <c r="I380">
        <v>4</v>
      </c>
      <c r="J380" s="2">
        <v>0.45833333333333331</v>
      </c>
      <c r="K380" t="s">
        <v>117</v>
      </c>
      <c r="L380" t="s">
        <v>155</v>
      </c>
      <c r="M380">
        <v>3</v>
      </c>
      <c r="N380" t="s">
        <v>21</v>
      </c>
      <c r="O380">
        <v>3</v>
      </c>
      <c r="P380" t="s">
        <v>57</v>
      </c>
      <c r="Q380" t="s">
        <v>137</v>
      </c>
      <c r="R380">
        <v>9</v>
      </c>
    </row>
    <row r="381" spans="1:18" hidden="1" x14ac:dyDescent="0.3">
      <c r="A381">
        <v>8857</v>
      </c>
      <c r="B381">
        <v>3884</v>
      </c>
      <c r="C381" s="1">
        <v>44992</v>
      </c>
      <c r="D381" s="2">
        <v>0.49486111111111108</v>
      </c>
      <c r="E381">
        <v>118</v>
      </c>
      <c r="F381">
        <v>14.95</v>
      </c>
      <c r="G381">
        <v>2023</v>
      </c>
      <c r="H381" t="s">
        <v>50</v>
      </c>
      <c r="I381">
        <v>7</v>
      </c>
      <c r="J381" s="2">
        <v>0.45833333333333331</v>
      </c>
      <c r="K381" t="s">
        <v>117</v>
      </c>
      <c r="L381" t="s">
        <v>161</v>
      </c>
      <c r="M381">
        <v>3</v>
      </c>
      <c r="N381" t="s">
        <v>21</v>
      </c>
      <c r="O381">
        <v>3</v>
      </c>
      <c r="P381" t="s">
        <v>57</v>
      </c>
      <c r="Q381" t="s">
        <v>136</v>
      </c>
      <c r="R381">
        <v>10</v>
      </c>
    </row>
    <row r="382" spans="1:18" hidden="1" x14ac:dyDescent="0.3">
      <c r="A382">
        <v>10505</v>
      </c>
      <c r="B382">
        <v>4605</v>
      </c>
      <c r="C382" s="1">
        <v>45004</v>
      </c>
      <c r="D382" s="2">
        <v>0.47990740740740739</v>
      </c>
      <c r="E382">
        <v>118</v>
      </c>
      <c r="F382">
        <v>14.95</v>
      </c>
      <c r="G382">
        <v>2023</v>
      </c>
      <c r="H382" t="s">
        <v>50</v>
      </c>
      <c r="I382">
        <v>19</v>
      </c>
      <c r="J382" s="2">
        <v>0.45833333333333331</v>
      </c>
      <c r="K382" t="s">
        <v>117</v>
      </c>
      <c r="L382" t="s">
        <v>157</v>
      </c>
      <c r="M382">
        <v>3</v>
      </c>
      <c r="N382" t="s">
        <v>21</v>
      </c>
      <c r="O382">
        <v>3</v>
      </c>
      <c r="P382" t="s">
        <v>57</v>
      </c>
      <c r="Q382" t="s">
        <v>140</v>
      </c>
      <c r="R382">
        <v>12</v>
      </c>
    </row>
    <row r="383" spans="1:18" hidden="1" x14ac:dyDescent="0.3">
      <c r="A383">
        <v>10791</v>
      </c>
      <c r="B383">
        <v>4727</v>
      </c>
      <c r="C383" s="1">
        <v>45006</v>
      </c>
      <c r="D383" s="2">
        <v>0.48031249999999998</v>
      </c>
      <c r="E383">
        <v>118</v>
      </c>
      <c r="F383">
        <v>14.95</v>
      </c>
      <c r="G383">
        <v>2023</v>
      </c>
      <c r="H383" t="s">
        <v>50</v>
      </c>
      <c r="I383">
        <v>21</v>
      </c>
      <c r="J383" s="2">
        <v>0.45833333333333331</v>
      </c>
      <c r="K383" t="s">
        <v>117</v>
      </c>
      <c r="L383" t="s">
        <v>161</v>
      </c>
      <c r="M383">
        <v>3</v>
      </c>
      <c r="N383" t="s">
        <v>21</v>
      </c>
      <c r="O383">
        <v>3</v>
      </c>
      <c r="P383" t="s">
        <v>57</v>
      </c>
      <c r="Q383" t="s">
        <v>140</v>
      </c>
      <c r="R383">
        <v>12</v>
      </c>
    </row>
    <row r="384" spans="1:18" hidden="1" x14ac:dyDescent="0.3">
      <c r="A384">
        <v>11007</v>
      </c>
      <c r="B384">
        <v>4823</v>
      </c>
      <c r="C384" s="1">
        <v>45008</v>
      </c>
      <c r="D384" s="2">
        <v>0.48496527777777776</v>
      </c>
      <c r="E384">
        <v>118</v>
      </c>
      <c r="F384">
        <v>14.95</v>
      </c>
      <c r="G384">
        <v>2023</v>
      </c>
      <c r="H384" t="s">
        <v>50</v>
      </c>
      <c r="I384">
        <v>23</v>
      </c>
      <c r="J384" s="2">
        <v>0.45833333333333331</v>
      </c>
      <c r="K384" t="s">
        <v>117</v>
      </c>
      <c r="L384" t="s">
        <v>158</v>
      </c>
      <c r="M384">
        <v>3</v>
      </c>
      <c r="N384" t="s">
        <v>21</v>
      </c>
      <c r="O384">
        <v>3</v>
      </c>
      <c r="P384" t="s">
        <v>57</v>
      </c>
      <c r="Q384" t="s">
        <v>140</v>
      </c>
      <c r="R384">
        <v>12</v>
      </c>
    </row>
    <row r="385" spans="1:18" hidden="1" x14ac:dyDescent="0.3">
      <c r="A385">
        <v>11135</v>
      </c>
      <c r="B385">
        <v>4883</v>
      </c>
      <c r="C385" s="1">
        <v>45009</v>
      </c>
      <c r="D385" s="2">
        <v>0.48942129629629627</v>
      </c>
      <c r="E385">
        <v>118</v>
      </c>
      <c r="F385">
        <v>14.95</v>
      </c>
      <c r="G385">
        <v>2023</v>
      </c>
      <c r="H385" t="s">
        <v>50</v>
      </c>
      <c r="I385">
        <v>24</v>
      </c>
      <c r="J385" s="2">
        <v>0.45833333333333331</v>
      </c>
      <c r="K385" t="s">
        <v>117</v>
      </c>
      <c r="L385" t="s">
        <v>159</v>
      </c>
      <c r="M385">
        <v>3</v>
      </c>
      <c r="N385" t="s">
        <v>21</v>
      </c>
      <c r="O385">
        <v>3</v>
      </c>
      <c r="P385" t="s">
        <v>57</v>
      </c>
      <c r="Q385" t="s">
        <v>140</v>
      </c>
      <c r="R385">
        <v>12</v>
      </c>
    </row>
    <row r="386" spans="1:18" hidden="1" x14ac:dyDescent="0.3">
      <c r="A386">
        <v>11384</v>
      </c>
      <c r="B386">
        <v>5003</v>
      </c>
      <c r="C386" s="1">
        <v>45011</v>
      </c>
      <c r="D386" s="2">
        <v>0.49357638888888888</v>
      </c>
      <c r="E386">
        <v>118</v>
      </c>
      <c r="F386">
        <v>14.95</v>
      </c>
      <c r="G386">
        <v>2023</v>
      </c>
      <c r="H386" t="s">
        <v>50</v>
      </c>
      <c r="I386">
        <v>26</v>
      </c>
      <c r="J386" s="2">
        <v>0.45833333333333331</v>
      </c>
      <c r="K386" t="s">
        <v>117</v>
      </c>
      <c r="L386" t="s">
        <v>157</v>
      </c>
      <c r="M386">
        <v>3</v>
      </c>
      <c r="N386" t="s">
        <v>21</v>
      </c>
      <c r="O386">
        <v>3</v>
      </c>
      <c r="P386" t="s">
        <v>57</v>
      </c>
      <c r="Q386" t="s">
        <v>139</v>
      </c>
      <c r="R386">
        <v>13</v>
      </c>
    </row>
    <row r="387" spans="1:18" hidden="1" x14ac:dyDescent="0.3">
      <c r="A387">
        <v>11949</v>
      </c>
      <c r="B387">
        <v>5248</v>
      </c>
      <c r="C387" s="1">
        <v>45015</v>
      </c>
      <c r="D387" s="2">
        <v>0.46930555555555553</v>
      </c>
      <c r="E387">
        <v>118</v>
      </c>
      <c r="F387">
        <v>14.95</v>
      </c>
      <c r="G387">
        <v>2023</v>
      </c>
      <c r="H387" t="s">
        <v>50</v>
      </c>
      <c r="I387">
        <v>30</v>
      </c>
      <c r="J387" s="2">
        <v>0.45833333333333331</v>
      </c>
      <c r="K387" t="s">
        <v>117</v>
      </c>
      <c r="L387" t="s">
        <v>158</v>
      </c>
      <c r="M387">
        <v>3</v>
      </c>
      <c r="N387" t="s">
        <v>21</v>
      </c>
      <c r="O387">
        <v>3</v>
      </c>
      <c r="P387" t="s">
        <v>57</v>
      </c>
      <c r="Q387" t="s">
        <v>139</v>
      </c>
      <c r="R387">
        <v>13</v>
      </c>
    </row>
    <row r="388" spans="1:18" hidden="1" x14ac:dyDescent="0.3">
      <c r="A388">
        <v>704</v>
      </c>
      <c r="B388">
        <v>309</v>
      </c>
      <c r="C388" s="1">
        <v>44932</v>
      </c>
      <c r="D388" s="2">
        <v>0.48548611111111112</v>
      </c>
      <c r="E388">
        <v>118</v>
      </c>
      <c r="F388">
        <v>14.95</v>
      </c>
      <c r="G388">
        <v>2023</v>
      </c>
      <c r="H388" t="s">
        <v>51</v>
      </c>
      <c r="I388">
        <v>6</v>
      </c>
      <c r="J388" s="2">
        <v>0.45833333333333331</v>
      </c>
      <c r="K388" t="s">
        <v>117</v>
      </c>
      <c r="L388" t="s">
        <v>159</v>
      </c>
      <c r="M388">
        <v>1</v>
      </c>
      <c r="N388" t="s">
        <v>21</v>
      </c>
      <c r="O388">
        <v>1</v>
      </c>
      <c r="P388" t="s">
        <v>58</v>
      </c>
      <c r="Q388" t="s">
        <v>132</v>
      </c>
      <c r="R388">
        <v>1</v>
      </c>
    </row>
    <row r="389" spans="1:18" hidden="1" x14ac:dyDescent="0.3">
      <c r="A389">
        <v>852</v>
      </c>
      <c r="B389">
        <v>374</v>
      </c>
      <c r="C389" s="1">
        <v>44933</v>
      </c>
      <c r="D389" s="2">
        <v>0.49721064814814814</v>
      </c>
      <c r="E389">
        <v>118</v>
      </c>
      <c r="F389">
        <v>14.95</v>
      </c>
      <c r="G389">
        <v>2023</v>
      </c>
      <c r="H389" t="s">
        <v>51</v>
      </c>
      <c r="I389">
        <v>7</v>
      </c>
      <c r="J389" s="2">
        <v>0.45833333333333331</v>
      </c>
      <c r="K389" t="s">
        <v>117</v>
      </c>
      <c r="L389" t="s">
        <v>155</v>
      </c>
      <c r="M389">
        <v>1</v>
      </c>
      <c r="N389" t="s">
        <v>21</v>
      </c>
      <c r="O389">
        <v>1</v>
      </c>
      <c r="P389" t="s">
        <v>58</v>
      </c>
      <c r="Q389" t="s">
        <v>132</v>
      </c>
      <c r="R389">
        <v>1</v>
      </c>
    </row>
    <row r="390" spans="1:18" hidden="1" x14ac:dyDescent="0.3">
      <c r="A390">
        <v>1424</v>
      </c>
      <c r="B390">
        <v>633</v>
      </c>
      <c r="C390" s="1">
        <v>44937</v>
      </c>
      <c r="D390" s="2">
        <v>0.49427083333333333</v>
      </c>
      <c r="E390">
        <v>118</v>
      </c>
      <c r="F390">
        <v>14.95</v>
      </c>
      <c r="G390">
        <v>2023</v>
      </c>
      <c r="H390" t="s">
        <v>51</v>
      </c>
      <c r="I390">
        <v>11</v>
      </c>
      <c r="J390" s="2">
        <v>0.45833333333333331</v>
      </c>
      <c r="K390" t="s">
        <v>117</v>
      </c>
      <c r="L390" t="s">
        <v>160</v>
      </c>
      <c r="M390">
        <v>1</v>
      </c>
      <c r="N390" t="s">
        <v>21</v>
      </c>
      <c r="O390">
        <v>1</v>
      </c>
      <c r="P390" t="s">
        <v>58</v>
      </c>
      <c r="Q390" t="s">
        <v>134</v>
      </c>
      <c r="R390">
        <v>2</v>
      </c>
    </row>
    <row r="391" spans="1:18" hidden="1" x14ac:dyDescent="0.3">
      <c r="A391">
        <v>1536</v>
      </c>
      <c r="B391">
        <v>683</v>
      </c>
      <c r="C391" s="1">
        <v>44938</v>
      </c>
      <c r="D391" s="2">
        <v>0.48550925925925925</v>
      </c>
      <c r="E391">
        <v>118</v>
      </c>
      <c r="F391">
        <v>14.95</v>
      </c>
      <c r="G391">
        <v>2023</v>
      </c>
      <c r="H391" t="s">
        <v>51</v>
      </c>
      <c r="I391">
        <v>12</v>
      </c>
      <c r="J391" s="2">
        <v>0.45833333333333331</v>
      </c>
      <c r="K391" t="s">
        <v>117</v>
      </c>
      <c r="L391" t="s">
        <v>158</v>
      </c>
      <c r="M391">
        <v>1</v>
      </c>
      <c r="N391" t="s">
        <v>21</v>
      </c>
      <c r="O391">
        <v>1</v>
      </c>
      <c r="P391" t="s">
        <v>58</v>
      </c>
      <c r="Q391" t="s">
        <v>134</v>
      </c>
      <c r="R391">
        <v>2</v>
      </c>
    </row>
    <row r="392" spans="1:18" hidden="1" x14ac:dyDescent="0.3">
      <c r="A392">
        <v>2431</v>
      </c>
      <c r="B392">
        <v>1082</v>
      </c>
      <c r="C392" s="1">
        <v>44945</v>
      </c>
      <c r="D392" s="2">
        <v>0.46994212962962961</v>
      </c>
      <c r="E392">
        <v>118</v>
      </c>
      <c r="F392">
        <v>14.95</v>
      </c>
      <c r="G392">
        <v>2023</v>
      </c>
      <c r="H392" t="s">
        <v>51</v>
      </c>
      <c r="I392">
        <v>19</v>
      </c>
      <c r="J392" s="2">
        <v>0.45833333333333331</v>
      </c>
      <c r="K392" t="s">
        <v>117</v>
      </c>
      <c r="L392" t="s">
        <v>158</v>
      </c>
      <c r="M392">
        <v>1</v>
      </c>
      <c r="N392" t="s">
        <v>21</v>
      </c>
      <c r="O392">
        <v>1</v>
      </c>
      <c r="P392" t="s">
        <v>58</v>
      </c>
      <c r="Q392" t="s">
        <v>133</v>
      </c>
      <c r="R392">
        <v>3</v>
      </c>
    </row>
    <row r="393" spans="1:18" hidden="1" x14ac:dyDescent="0.3">
      <c r="A393">
        <v>2993</v>
      </c>
      <c r="B393">
        <v>1321</v>
      </c>
      <c r="C393" s="1">
        <v>44949</v>
      </c>
      <c r="D393" s="2">
        <v>0.47027777777777779</v>
      </c>
      <c r="E393">
        <v>118</v>
      </c>
      <c r="F393">
        <v>14.95</v>
      </c>
      <c r="G393">
        <v>2023</v>
      </c>
      <c r="H393" t="s">
        <v>51</v>
      </c>
      <c r="I393">
        <v>23</v>
      </c>
      <c r="J393" s="2">
        <v>0.45833333333333331</v>
      </c>
      <c r="K393" t="s">
        <v>117</v>
      </c>
      <c r="L393" t="s">
        <v>156</v>
      </c>
      <c r="M393">
        <v>1</v>
      </c>
      <c r="N393" t="s">
        <v>21</v>
      </c>
      <c r="O393">
        <v>1</v>
      </c>
      <c r="P393" t="s">
        <v>58</v>
      </c>
      <c r="Q393" t="s">
        <v>131</v>
      </c>
      <c r="R393">
        <v>4</v>
      </c>
    </row>
    <row r="394" spans="1:18" hidden="1" x14ac:dyDescent="0.3">
      <c r="A394">
        <v>2995</v>
      </c>
      <c r="B394">
        <v>1322</v>
      </c>
      <c r="C394" s="1">
        <v>44949</v>
      </c>
      <c r="D394" s="2">
        <v>0.47810185185185183</v>
      </c>
      <c r="E394">
        <v>118</v>
      </c>
      <c r="F394">
        <v>14.95</v>
      </c>
      <c r="G394">
        <v>2023</v>
      </c>
      <c r="H394" t="s">
        <v>51</v>
      </c>
      <c r="I394">
        <v>23</v>
      </c>
      <c r="J394" s="2">
        <v>0.45833333333333331</v>
      </c>
      <c r="K394" t="s">
        <v>117</v>
      </c>
      <c r="L394" t="s">
        <v>156</v>
      </c>
      <c r="M394">
        <v>1</v>
      </c>
      <c r="N394" t="s">
        <v>21</v>
      </c>
      <c r="O394">
        <v>1</v>
      </c>
      <c r="P394" t="s">
        <v>58</v>
      </c>
      <c r="Q394" t="s">
        <v>131</v>
      </c>
      <c r="R394">
        <v>4</v>
      </c>
    </row>
    <row r="395" spans="1:18" hidden="1" x14ac:dyDescent="0.3">
      <c r="A395">
        <v>3499</v>
      </c>
      <c r="B395">
        <v>1554</v>
      </c>
      <c r="C395" s="1">
        <v>44953</v>
      </c>
      <c r="D395" s="2">
        <v>0.49813657407407408</v>
      </c>
      <c r="E395">
        <v>118</v>
      </c>
      <c r="F395">
        <v>14.95</v>
      </c>
      <c r="G395">
        <v>2023</v>
      </c>
      <c r="H395" t="s">
        <v>51</v>
      </c>
      <c r="I395">
        <v>27</v>
      </c>
      <c r="J395" s="2">
        <v>0.45833333333333331</v>
      </c>
      <c r="K395" t="s">
        <v>117</v>
      </c>
      <c r="L395" t="s">
        <v>159</v>
      </c>
      <c r="M395">
        <v>1</v>
      </c>
      <c r="N395" t="s">
        <v>21</v>
      </c>
      <c r="O395">
        <v>1</v>
      </c>
      <c r="P395" t="s">
        <v>58</v>
      </c>
      <c r="Q395" t="s">
        <v>131</v>
      </c>
      <c r="R395">
        <v>4</v>
      </c>
    </row>
    <row r="396" spans="1:18" hidden="1" x14ac:dyDescent="0.3">
      <c r="A396">
        <v>3651</v>
      </c>
      <c r="B396">
        <v>1620</v>
      </c>
      <c r="C396" s="1">
        <v>44954</v>
      </c>
      <c r="D396" s="2">
        <v>0.48530092592592594</v>
      </c>
      <c r="E396">
        <v>118</v>
      </c>
      <c r="F396">
        <v>14.95</v>
      </c>
      <c r="G396">
        <v>2023</v>
      </c>
      <c r="H396" t="s">
        <v>51</v>
      </c>
      <c r="I396">
        <v>28</v>
      </c>
      <c r="J396" s="2">
        <v>0.45833333333333331</v>
      </c>
      <c r="K396" t="s">
        <v>117</v>
      </c>
      <c r="L396" t="s">
        <v>155</v>
      </c>
      <c r="M396">
        <v>1</v>
      </c>
      <c r="N396" t="s">
        <v>21</v>
      </c>
      <c r="O396">
        <v>1</v>
      </c>
      <c r="P396" t="s">
        <v>58</v>
      </c>
      <c r="Q396" t="s">
        <v>131</v>
      </c>
      <c r="R396">
        <v>4</v>
      </c>
    </row>
    <row r="397" spans="1:18" hidden="1" x14ac:dyDescent="0.3">
      <c r="A397">
        <v>4018</v>
      </c>
      <c r="B397">
        <v>1793</v>
      </c>
      <c r="C397" s="1">
        <v>44957</v>
      </c>
      <c r="D397" s="2">
        <v>0.48893518518518519</v>
      </c>
      <c r="E397">
        <v>118</v>
      </c>
      <c r="F397">
        <v>14.95</v>
      </c>
      <c r="G397">
        <v>2023</v>
      </c>
      <c r="H397" t="s">
        <v>51</v>
      </c>
      <c r="I397">
        <v>31</v>
      </c>
      <c r="J397" s="2">
        <v>0.45833333333333331</v>
      </c>
      <c r="K397" t="s">
        <v>117</v>
      </c>
      <c r="L397" t="s">
        <v>161</v>
      </c>
      <c r="M397">
        <v>1</v>
      </c>
      <c r="N397" t="s">
        <v>21</v>
      </c>
      <c r="O397">
        <v>1</v>
      </c>
      <c r="P397" t="s">
        <v>58</v>
      </c>
      <c r="Q397" t="s">
        <v>135</v>
      </c>
      <c r="R397">
        <v>5</v>
      </c>
    </row>
    <row r="398" spans="1:18" hidden="1" x14ac:dyDescent="0.3">
      <c r="A398">
        <v>8150</v>
      </c>
      <c r="B398">
        <v>3582</v>
      </c>
      <c r="C398" s="1">
        <v>44987</v>
      </c>
      <c r="D398" s="2">
        <v>0.49660879629629628</v>
      </c>
      <c r="E398">
        <v>119</v>
      </c>
      <c r="F398">
        <v>11.95</v>
      </c>
      <c r="G398">
        <v>2023</v>
      </c>
      <c r="H398" t="s">
        <v>50</v>
      </c>
      <c r="I398">
        <v>2</v>
      </c>
      <c r="J398" s="2">
        <v>0.45833333333333331</v>
      </c>
      <c r="K398" t="s">
        <v>117</v>
      </c>
      <c r="L398" t="s">
        <v>158</v>
      </c>
      <c r="M398">
        <v>3</v>
      </c>
      <c r="N398" t="s">
        <v>21</v>
      </c>
      <c r="O398">
        <v>3</v>
      </c>
      <c r="P398" t="s">
        <v>57</v>
      </c>
      <c r="Q398" t="s">
        <v>137</v>
      </c>
      <c r="R398">
        <v>9</v>
      </c>
    </row>
    <row r="399" spans="1:18" hidden="1" x14ac:dyDescent="0.3">
      <c r="A399">
        <v>8421</v>
      </c>
      <c r="B399">
        <v>3691</v>
      </c>
      <c r="C399" s="1">
        <v>44989</v>
      </c>
      <c r="D399" s="2">
        <v>0.47430555555555554</v>
      </c>
      <c r="E399">
        <v>119</v>
      </c>
      <c r="F399">
        <v>11.95</v>
      </c>
      <c r="G399">
        <v>2023</v>
      </c>
      <c r="H399" t="s">
        <v>50</v>
      </c>
      <c r="I399">
        <v>4</v>
      </c>
      <c r="J399" s="2">
        <v>0.45833333333333331</v>
      </c>
      <c r="K399" t="s">
        <v>117</v>
      </c>
      <c r="L399" t="s">
        <v>155</v>
      </c>
      <c r="M399">
        <v>3</v>
      </c>
      <c r="N399" t="s">
        <v>21</v>
      </c>
      <c r="O399">
        <v>3</v>
      </c>
      <c r="P399" t="s">
        <v>57</v>
      </c>
      <c r="Q399" t="s">
        <v>137</v>
      </c>
      <c r="R399">
        <v>9</v>
      </c>
    </row>
    <row r="400" spans="1:18" hidden="1" x14ac:dyDescent="0.3">
      <c r="A400">
        <v>8851</v>
      </c>
      <c r="B400">
        <v>3880</v>
      </c>
      <c r="C400" s="1">
        <v>44992</v>
      </c>
      <c r="D400" s="2">
        <v>0.48481481481481481</v>
      </c>
      <c r="E400">
        <v>119</v>
      </c>
      <c r="F400">
        <v>11.95</v>
      </c>
      <c r="G400">
        <v>2023</v>
      </c>
      <c r="H400" t="s">
        <v>50</v>
      </c>
      <c r="I400">
        <v>7</v>
      </c>
      <c r="J400" s="2">
        <v>0.45833333333333331</v>
      </c>
      <c r="K400" t="s">
        <v>117</v>
      </c>
      <c r="L400" t="s">
        <v>161</v>
      </c>
      <c r="M400">
        <v>3</v>
      </c>
      <c r="N400" t="s">
        <v>21</v>
      </c>
      <c r="O400">
        <v>3</v>
      </c>
      <c r="P400" t="s">
        <v>57</v>
      </c>
      <c r="Q400" t="s">
        <v>136</v>
      </c>
      <c r="R400">
        <v>10</v>
      </c>
    </row>
    <row r="401" spans="1:18" hidden="1" x14ac:dyDescent="0.3">
      <c r="A401">
        <v>9126</v>
      </c>
      <c r="B401">
        <v>4002</v>
      </c>
      <c r="C401" s="1">
        <v>44994</v>
      </c>
      <c r="D401" s="2">
        <v>0.49052083333333335</v>
      </c>
      <c r="E401">
        <v>119</v>
      </c>
      <c r="F401">
        <v>11.95</v>
      </c>
      <c r="G401">
        <v>2023</v>
      </c>
      <c r="H401" t="s">
        <v>50</v>
      </c>
      <c r="I401">
        <v>9</v>
      </c>
      <c r="J401" s="2">
        <v>0.45833333333333331</v>
      </c>
      <c r="K401" t="s">
        <v>117</v>
      </c>
      <c r="L401" t="s">
        <v>158</v>
      </c>
      <c r="M401">
        <v>3</v>
      </c>
      <c r="N401" t="s">
        <v>21</v>
      </c>
      <c r="O401">
        <v>3</v>
      </c>
      <c r="P401" t="s">
        <v>57</v>
      </c>
      <c r="Q401" t="s">
        <v>136</v>
      </c>
      <c r="R401">
        <v>10</v>
      </c>
    </row>
    <row r="402" spans="1:18" hidden="1" x14ac:dyDescent="0.3">
      <c r="A402">
        <v>9257</v>
      </c>
      <c r="B402">
        <v>4056</v>
      </c>
      <c r="C402" s="1">
        <v>44995</v>
      </c>
      <c r="D402" s="2">
        <v>0.4761111111111111</v>
      </c>
      <c r="E402">
        <v>119</v>
      </c>
      <c r="F402">
        <v>11.95</v>
      </c>
      <c r="G402">
        <v>2023</v>
      </c>
      <c r="H402" t="s">
        <v>50</v>
      </c>
      <c r="I402">
        <v>10</v>
      </c>
      <c r="J402" s="2">
        <v>0.45833333333333331</v>
      </c>
      <c r="K402" t="s">
        <v>117</v>
      </c>
      <c r="L402" t="s">
        <v>159</v>
      </c>
      <c r="M402">
        <v>3</v>
      </c>
      <c r="N402" t="s">
        <v>21</v>
      </c>
      <c r="O402">
        <v>3</v>
      </c>
      <c r="P402" t="s">
        <v>57</v>
      </c>
      <c r="Q402" t="s">
        <v>136</v>
      </c>
      <c r="R402">
        <v>10</v>
      </c>
    </row>
    <row r="403" spans="1:18" hidden="1" x14ac:dyDescent="0.3">
      <c r="A403">
        <v>9535</v>
      </c>
      <c r="B403">
        <v>4179</v>
      </c>
      <c r="C403" s="1">
        <v>44997</v>
      </c>
      <c r="D403" s="2">
        <v>0.49785879629629631</v>
      </c>
      <c r="E403">
        <v>119</v>
      </c>
      <c r="F403">
        <v>11.95</v>
      </c>
      <c r="G403">
        <v>2023</v>
      </c>
      <c r="H403" t="s">
        <v>50</v>
      </c>
      <c r="I403">
        <v>12</v>
      </c>
      <c r="J403" s="2">
        <v>0.45833333333333331</v>
      </c>
      <c r="K403" t="s">
        <v>117</v>
      </c>
      <c r="L403" t="s">
        <v>157</v>
      </c>
      <c r="M403">
        <v>3</v>
      </c>
      <c r="N403" t="s">
        <v>21</v>
      </c>
      <c r="O403">
        <v>3</v>
      </c>
      <c r="P403" t="s">
        <v>57</v>
      </c>
      <c r="Q403" t="s">
        <v>138</v>
      </c>
      <c r="R403">
        <v>11</v>
      </c>
    </row>
    <row r="404" spans="1:18" hidden="1" x14ac:dyDescent="0.3">
      <c r="A404">
        <v>4351</v>
      </c>
      <c r="B404">
        <v>1935</v>
      </c>
      <c r="C404" s="1">
        <v>44959</v>
      </c>
      <c r="D404" s="2">
        <v>0.47554398148148147</v>
      </c>
      <c r="E404">
        <v>119</v>
      </c>
      <c r="F404">
        <v>11.95</v>
      </c>
      <c r="G404">
        <v>2023</v>
      </c>
      <c r="H404" t="s">
        <v>52</v>
      </c>
      <c r="I404">
        <v>2</v>
      </c>
      <c r="J404" s="2">
        <v>0.45833333333333331</v>
      </c>
      <c r="K404" t="s">
        <v>117</v>
      </c>
      <c r="L404" t="s">
        <v>158</v>
      </c>
      <c r="M404">
        <v>2</v>
      </c>
      <c r="N404" t="s">
        <v>21</v>
      </c>
      <c r="O404">
        <v>2</v>
      </c>
      <c r="P404" t="s">
        <v>59</v>
      </c>
      <c r="Q404" t="s">
        <v>135</v>
      </c>
      <c r="R404">
        <v>5</v>
      </c>
    </row>
    <row r="405" spans="1:18" hidden="1" x14ac:dyDescent="0.3">
      <c r="A405">
        <v>5728</v>
      </c>
      <c r="B405">
        <v>2538</v>
      </c>
      <c r="C405" s="1">
        <v>44969</v>
      </c>
      <c r="D405" s="2">
        <v>0.48442129629629632</v>
      </c>
      <c r="E405">
        <v>119</v>
      </c>
      <c r="F405">
        <v>11.95</v>
      </c>
      <c r="G405">
        <v>2023</v>
      </c>
      <c r="H405" t="s">
        <v>52</v>
      </c>
      <c r="I405">
        <v>12</v>
      </c>
      <c r="J405" s="2">
        <v>0.45833333333333331</v>
      </c>
      <c r="K405" t="s">
        <v>117</v>
      </c>
      <c r="L405" t="s">
        <v>157</v>
      </c>
      <c r="M405">
        <v>2</v>
      </c>
      <c r="N405" t="s">
        <v>21</v>
      </c>
      <c r="O405">
        <v>2</v>
      </c>
      <c r="P405" t="s">
        <v>59</v>
      </c>
      <c r="Q405" t="s">
        <v>141</v>
      </c>
      <c r="R405">
        <v>7</v>
      </c>
    </row>
    <row r="406" spans="1:18" hidden="1" x14ac:dyDescent="0.3">
      <c r="A406">
        <v>5734</v>
      </c>
      <c r="B406">
        <v>2541</v>
      </c>
      <c r="C406" s="1">
        <v>44969</v>
      </c>
      <c r="D406" s="2">
        <v>0.49634259259259261</v>
      </c>
      <c r="E406">
        <v>119</v>
      </c>
      <c r="F406">
        <v>11.95</v>
      </c>
      <c r="G406">
        <v>2023</v>
      </c>
      <c r="H406" t="s">
        <v>52</v>
      </c>
      <c r="I406">
        <v>12</v>
      </c>
      <c r="J406" s="2">
        <v>0.45833333333333331</v>
      </c>
      <c r="K406" t="s">
        <v>117</v>
      </c>
      <c r="L406" t="s">
        <v>157</v>
      </c>
      <c r="M406">
        <v>2</v>
      </c>
      <c r="N406" t="s">
        <v>21</v>
      </c>
      <c r="O406">
        <v>2</v>
      </c>
      <c r="P406" t="s">
        <v>59</v>
      </c>
      <c r="Q406" t="s">
        <v>141</v>
      </c>
      <c r="R406">
        <v>7</v>
      </c>
    </row>
    <row r="407" spans="1:18" hidden="1" x14ac:dyDescent="0.3">
      <c r="A407">
        <v>5855</v>
      </c>
      <c r="B407">
        <v>2596</v>
      </c>
      <c r="C407" s="1">
        <v>44970</v>
      </c>
      <c r="D407" s="2">
        <v>0.47761574074074076</v>
      </c>
      <c r="E407">
        <v>119</v>
      </c>
      <c r="F407">
        <v>11.95</v>
      </c>
      <c r="G407">
        <v>2023</v>
      </c>
      <c r="H407" t="s">
        <v>52</v>
      </c>
      <c r="I407">
        <v>13</v>
      </c>
      <c r="J407" s="2">
        <v>0.45833333333333331</v>
      </c>
      <c r="K407" t="s">
        <v>117</v>
      </c>
      <c r="L407" t="s">
        <v>156</v>
      </c>
      <c r="M407">
        <v>2</v>
      </c>
      <c r="N407" t="s">
        <v>21</v>
      </c>
      <c r="O407">
        <v>2</v>
      </c>
      <c r="P407" t="s">
        <v>59</v>
      </c>
      <c r="Q407" t="s">
        <v>141</v>
      </c>
      <c r="R407">
        <v>7</v>
      </c>
    </row>
    <row r="408" spans="1:18" hidden="1" x14ac:dyDescent="0.3">
      <c r="A408">
        <v>6160</v>
      </c>
      <c r="B408">
        <v>2725</v>
      </c>
      <c r="C408" s="1">
        <v>44972</v>
      </c>
      <c r="D408" s="2">
        <v>0.49444444444444446</v>
      </c>
      <c r="E408">
        <v>119</v>
      </c>
      <c r="F408">
        <v>11.95</v>
      </c>
      <c r="G408">
        <v>2023</v>
      </c>
      <c r="H408" t="s">
        <v>52</v>
      </c>
      <c r="I408">
        <v>15</v>
      </c>
      <c r="J408" s="2">
        <v>0.45833333333333331</v>
      </c>
      <c r="K408" t="s">
        <v>117</v>
      </c>
      <c r="L408" t="s">
        <v>160</v>
      </c>
      <c r="M408">
        <v>2</v>
      </c>
      <c r="N408" t="s">
        <v>21</v>
      </c>
      <c r="O408">
        <v>2</v>
      </c>
      <c r="P408" t="s">
        <v>59</v>
      </c>
      <c r="Q408" t="s">
        <v>141</v>
      </c>
      <c r="R408">
        <v>7</v>
      </c>
    </row>
    <row r="409" spans="1:18" hidden="1" x14ac:dyDescent="0.3">
      <c r="A409">
        <v>6168</v>
      </c>
      <c r="B409">
        <v>2727</v>
      </c>
      <c r="C409" s="1">
        <v>44972</v>
      </c>
      <c r="D409" s="2">
        <v>0.49760416666666668</v>
      </c>
      <c r="E409">
        <v>119</v>
      </c>
      <c r="F409">
        <v>11.95</v>
      </c>
      <c r="G409">
        <v>2023</v>
      </c>
      <c r="H409" t="s">
        <v>52</v>
      </c>
      <c r="I409">
        <v>15</v>
      </c>
      <c r="J409" s="2">
        <v>0.45833333333333331</v>
      </c>
      <c r="K409" t="s">
        <v>117</v>
      </c>
      <c r="L409" t="s">
        <v>160</v>
      </c>
      <c r="M409">
        <v>2</v>
      </c>
      <c r="N409" t="s">
        <v>21</v>
      </c>
      <c r="O409">
        <v>2</v>
      </c>
      <c r="P409" t="s">
        <v>59</v>
      </c>
      <c r="Q409" t="s">
        <v>141</v>
      </c>
      <c r="R409">
        <v>7</v>
      </c>
    </row>
    <row r="410" spans="1:18" hidden="1" x14ac:dyDescent="0.3">
      <c r="A410">
        <v>6534</v>
      </c>
      <c r="B410">
        <v>2892</v>
      </c>
      <c r="C410" s="1">
        <v>44975</v>
      </c>
      <c r="D410" s="2">
        <v>0.48703703703703705</v>
      </c>
      <c r="E410">
        <v>119</v>
      </c>
      <c r="F410">
        <v>11.95</v>
      </c>
      <c r="G410">
        <v>2023</v>
      </c>
      <c r="H410" t="s">
        <v>52</v>
      </c>
      <c r="I410">
        <v>18</v>
      </c>
      <c r="J410" s="2">
        <v>0.45833333333333331</v>
      </c>
      <c r="K410" t="s">
        <v>117</v>
      </c>
      <c r="L410" t="s">
        <v>155</v>
      </c>
      <c r="M410">
        <v>2</v>
      </c>
      <c r="N410" t="s">
        <v>21</v>
      </c>
      <c r="O410">
        <v>2</v>
      </c>
      <c r="P410" t="s">
        <v>59</v>
      </c>
      <c r="Q410" t="s">
        <v>141</v>
      </c>
      <c r="R410">
        <v>7</v>
      </c>
    </row>
    <row r="411" spans="1:18" hidden="1" x14ac:dyDescent="0.3">
      <c r="A411">
        <v>483</v>
      </c>
      <c r="B411">
        <v>205</v>
      </c>
      <c r="C411" s="1">
        <v>44930</v>
      </c>
      <c r="D411" s="2">
        <v>0.48881944444444442</v>
      </c>
      <c r="E411">
        <v>119</v>
      </c>
      <c r="F411">
        <v>11.95</v>
      </c>
      <c r="G411">
        <v>2023</v>
      </c>
      <c r="H411" t="s">
        <v>51</v>
      </c>
      <c r="I411">
        <v>4</v>
      </c>
      <c r="J411" s="2">
        <v>0.45833333333333331</v>
      </c>
      <c r="K411" t="s">
        <v>117</v>
      </c>
      <c r="L411" t="s">
        <v>160</v>
      </c>
      <c r="M411">
        <v>1</v>
      </c>
      <c r="N411" t="s">
        <v>21</v>
      </c>
      <c r="O411">
        <v>1</v>
      </c>
      <c r="P411" t="s">
        <v>58</v>
      </c>
      <c r="Q411" t="s">
        <v>132</v>
      </c>
      <c r="R411">
        <v>1</v>
      </c>
    </row>
    <row r="412" spans="1:18" hidden="1" x14ac:dyDescent="0.3">
      <c r="A412">
        <v>2039</v>
      </c>
      <c r="B412">
        <v>910</v>
      </c>
      <c r="C412" s="1">
        <v>44942</v>
      </c>
      <c r="D412" s="2">
        <v>0.47615740740740742</v>
      </c>
      <c r="E412">
        <v>119</v>
      </c>
      <c r="F412">
        <v>11.95</v>
      </c>
      <c r="G412">
        <v>2023</v>
      </c>
      <c r="H412" t="s">
        <v>51</v>
      </c>
      <c r="I412">
        <v>16</v>
      </c>
      <c r="J412" s="2">
        <v>0.45833333333333331</v>
      </c>
      <c r="K412" t="s">
        <v>117</v>
      </c>
      <c r="L412" t="s">
        <v>156</v>
      </c>
      <c r="M412">
        <v>1</v>
      </c>
      <c r="N412" t="s">
        <v>21</v>
      </c>
      <c r="O412">
        <v>1</v>
      </c>
      <c r="P412" t="s">
        <v>58</v>
      </c>
      <c r="Q412" t="s">
        <v>133</v>
      </c>
      <c r="R412">
        <v>3</v>
      </c>
    </row>
    <row r="413" spans="1:18" hidden="1" x14ac:dyDescent="0.3">
      <c r="A413">
        <v>3007</v>
      </c>
      <c r="B413">
        <v>1324</v>
      </c>
      <c r="C413" s="1">
        <v>44949</v>
      </c>
      <c r="D413" s="2">
        <v>0.49092592592592593</v>
      </c>
      <c r="E413">
        <v>119</v>
      </c>
      <c r="F413">
        <v>11.95</v>
      </c>
      <c r="G413">
        <v>2023</v>
      </c>
      <c r="H413" t="s">
        <v>51</v>
      </c>
      <c r="I413">
        <v>23</v>
      </c>
      <c r="J413" s="2">
        <v>0.45833333333333331</v>
      </c>
      <c r="K413" t="s">
        <v>117</v>
      </c>
      <c r="L413" t="s">
        <v>156</v>
      </c>
      <c r="M413">
        <v>1</v>
      </c>
      <c r="N413" t="s">
        <v>21</v>
      </c>
      <c r="O413">
        <v>1</v>
      </c>
      <c r="P413" t="s">
        <v>58</v>
      </c>
      <c r="Q413" t="s">
        <v>131</v>
      </c>
      <c r="R413">
        <v>4</v>
      </c>
    </row>
    <row r="414" spans="1:18" hidden="1" x14ac:dyDescent="0.3">
      <c r="A414">
        <v>3500</v>
      </c>
      <c r="B414">
        <v>1554</v>
      </c>
      <c r="C414" s="1">
        <v>44953</v>
      </c>
      <c r="D414" s="2">
        <v>0.49813657407407408</v>
      </c>
      <c r="E414">
        <v>119</v>
      </c>
      <c r="F414">
        <v>11.95</v>
      </c>
      <c r="G414">
        <v>2023</v>
      </c>
      <c r="H414" t="s">
        <v>51</v>
      </c>
      <c r="I414">
        <v>27</v>
      </c>
      <c r="J414" s="2">
        <v>0.45833333333333331</v>
      </c>
      <c r="K414" t="s">
        <v>117</v>
      </c>
      <c r="L414" t="s">
        <v>159</v>
      </c>
      <c r="M414">
        <v>1</v>
      </c>
      <c r="N414" t="s">
        <v>21</v>
      </c>
      <c r="O414">
        <v>1</v>
      </c>
      <c r="P414" t="s">
        <v>58</v>
      </c>
      <c r="Q414" t="s">
        <v>131</v>
      </c>
      <c r="R414">
        <v>4</v>
      </c>
    </row>
    <row r="415" spans="1:18" hidden="1" x14ac:dyDescent="0.3">
      <c r="A415">
        <v>3879</v>
      </c>
      <c r="B415">
        <v>1728</v>
      </c>
      <c r="C415" s="1">
        <v>44956</v>
      </c>
      <c r="D415" s="2">
        <v>0.47953703703703704</v>
      </c>
      <c r="E415">
        <v>119</v>
      </c>
      <c r="F415">
        <v>11.95</v>
      </c>
      <c r="G415">
        <v>2023</v>
      </c>
      <c r="H415" t="s">
        <v>51</v>
      </c>
      <c r="I415">
        <v>30</v>
      </c>
      <c r="J415" s="2">
        <v>0.45833333333333331</v>
      </c>
      <c r="K415" t="s">
        <v>117</v>
      </c>
      <c r="L415" t="s">
        <v>156</v>
      </c>
      <c r="M415">
        <v>1</v>
      </c>
      <c r="N415" t="s">
        <v>21</v>
      </c>
      <c r="O415">
        <v>1</v>
      </c>
      <c r="P415" t="s">
        <v>58</v>
      </c>
      <c r="Q415" t="s">
        <v>135</v>
      </c>
      <c r="R415">
        <v>5</v>
      </c>
    </row>
    <row r="416" spans="1:18" hidden="1" x14ac:dyDescent="0.3">
      <c r="A416">
        <v>3883</v>
      </c>
      <c r="B416">
        <v>1730</v>
      </c>
      <c r="C416" s="1">
        <v>44956</v>
      </c>
      <c r="D416" s="2">
        <v>0.48557870370370371</v>
      </c>
      <c r="E416">
        <v>119</v>
      </c>
      <c r="F416">
        <v>11.95</v>
      </c>
      <c r="G416">
        <v>2023</v>
      </c>
      <c r="H416" t="s">
        <v>51</v>
      </c>
      <c r="I416">
        <v>30</v>
      </c>
      <c r="J416" s="2">
        <v>0.45833333333333331</v>
      </c>
      <c r="K416" t="s">
        <v>117</v>
      </c>
      <c r="L416" t="s">
        <v>156</v>
      </c>
      <c r="M416">
        <v>1</v>
      </c>
      <c r="N416" t="s">
        <v>21</v>
      </c>
      <c r="O416">
        <v>1</v>
      </c>
      <c r="P416" t="s">
        <v>58</v>
      </c>
      <c r="Q416" t="s">
        <v>135</v>
      </c>
      <c r="R416">
        <v>5</v>
      </c>
    </row>
    <row r="417" spans="1:18" hidden="1" x14ac:dyDescent="0.3">
      <c r="A417">
        <v>8426</v>
      </c>
      <c r="B417">
        <v>3692</v>
      </c>
      <c r="C417" s="1">
        <v>44989</v>
      </c>
      <c r="D417" s="2">
        <v>0.47990740740740739</v>
      </c>
      <c r="E417">
        <v>117</v>
      </c>
      <c r="F417">
        <v>12.95</v>
      </c>
      <c r="G417">
        <v>2023</v>
      </c>
      <c r="H417" t="s">
        <v>50</v>
      </c>
      <c r="I417">
        <v>4</v>
      </c>
      <c r="J417" s="2">
        <v>0.45833333333333331</v>
      </c>
      <c r="K417" t="s">
        <v>117</v>
      </c>
      <c r="L417" t="s">
        <v>155</v>
      </c>
      <c r="M417">
        <v>3</v>
      </c>
      <c r="N417" t="s">
        <v>21</v>
      </c>
      <c r="O417">
        <v>3</v>
      </c>
      <c r="P417" t="s">
        <v>57</v>
      </c>
      <c r="Q417" t="s">
        <v>137</v>
      </c>
      <c r="R417">
        <v>9</v>
      </c>
    </row>
    <row r="418" spans="1:18" hidden="1" x14ac:dyDescent="0.3">
      <c r="A418">
        <v>8564</v>
      </c>
      <c r="B418">
        <v>3751</v>
      </c>
      <c r="C418" s="1">
        <v>44990</v>
      </c>
      <c r="D418" s="2">
        <v>0.49136574074074074</v>
      </c>
      <c r="E418">
        <v>117</v>
      </c>
      <c r="F418">
        <v>12.95</v>
      </c>
      <c r="G418">
        <v>2023</v>
      </c>
      <c r="H418" t="s">
        <v>50</v>
      </c>
      <c r="I418">
        <v>5</v>
      </c>
      <c r="J418" s="2">
        <v>0.45833333333333331</v>
      </c>
      <c r="K418" t="s">
        <v>117</v>
      </c>
      <c r="L418" t="s">
        <v>157</v>
      </c>
      <c r="M418">
        <v>3</v>
      </c>
      <c r="N418" t="s">
        <v>21</v>
      </c>
      <c r="O418">
        <v>3</v>
      </c>
      <c r="P418" t="s">
        <v>57</v>
      </c>
      <c r="Q418" t="s">
        <v>136</v>
      </c>
      <c r="R418">
        <v>10</v>
      </c>
    </row>
    <row r="419" spans="1:18" hidden="1" x14ac:dyDescent="0.3">
      <c r="A419">
        <v>10507</v>
      </c>
      <c r="B419">
        <v>4607</v>
      </c>
      <c r="C419" s="1">
        <v>45004</v>
      </c>
      <c r="D419" s="2">
        <v>0.48677083333333332</v>
      </c>
      <c r="E419">
        <v>117</v>
      </c>
      <c r="F419">
        <v>12.95</v>
      </c>
      <c r="G419">
        <v>2023</v>
      </c>
      <c r="H419" t="s">
        <v>50</v>
      </c>
      <c r="I419">
        <v>19</v>
      </c>
      <c r="J419" s="2">
        <v>0.45833333333333331</v>
      </c>
      <c r="K419" t="s">
        <v>117</v>
      </c>
      <c r="L419" t="s">
        <v>157</v>
      </c>
      <c r="M419">
        <v>3</v>
      </c>
      <c r="N419" t="s">
        <v>21</v>
      </c>
      <c r="O419">
        <v>3</v>
      </c>
      <c r="P419" t="s">
        <v>57</v>
      </c>
      <c r="Q419" t="s">
        <v>140</v>
      </c>
      <c r="R419">
        <v>12</v>
      </c>
    </row>
    <row r="420" spans="1:18" hidden="1" x14ac:dyDescent="0.3">
      <c r="A420">
        <v>10511</v>
      </c>
      <c r="B420">
        <v>4608</v>
      </c>
      <c r="C420" s="1">
        <v>45004</v>
      </c>
      <c r="D420" s="2">
        <v>0.49023148148148149</v>
      </c>
      <c r="E420">
        <v>117</v>
      </c>
      <c r="F420">
        <v>12.95</v>
      </c>
      <c r="G420">
        <v>2023</v>
      </c>
      <c r="H420" t="s">
        <v>50</v>
      </c>
      <c r="I420">
        <v>19</v>
      </c>
      <c r="J420" s="2">
        <v>0.45833333333333331</v>
      </c>
      <c r="K420" t="s">
        <v>117</v>
      </c>
      <c r="L420" t="s">
        <v>157</v>
      </c>
      <c r="M420">
        <v>3</v>
      </c>
      <c r="N420" t="s">
        <v>21</v>
      </c>
      <c r="O420">
        <v>3</v>
      </c>
      <c r="P420" t="s">
        <v>57</v>
      </c>
      <c r="Q420" t="s">
        <v>140</v>
      </c>
      <c r="R420">
        <v>12</v>
      </c>
    </row>
    <row r="421" spans="1:18" hidden="1" x14ac:dyDescent="0.3">
      <c r="A421">
        <v>4643</v>
      </c>
      <c r="B421">
        <v>2059</v>
      </c>
      <c r="C421" s="1">
        <v>44961</v>
      </c>
      <c r="D421" s="2">
        <v>0.48719907407407409</v>
      </c>
      <c r="E421">
        <v>117</v>
      </c>
      <c r="F421">
        <v>12.95</v>
      </c>
      <c r="G421">
        <v>2023</v>
      </c>
      <c r="H421" t="s">
        <v>52</v>
      </c>
      <c r="I421">
        <v>4</v>
      </c>
      <c r="J421" s="2">
        <v>0.45833333333333331</v>
      </c>
      <c r="K421" t="s">
        <v>117</v>
      </c>
      <c r="L421" t="s">
        <v>155</v>
      </c>
      <c r="M421">
        <v>2</v>
      </c>
      <c r="N421" t="s">
        <v>21</v>
      </c>
      <c r="O421">
        <v>2</v>
      </c>
      <c r="P421" t="s">
        <v>59</v>
      </c>
      <c r="Q421" t="s">
        <v>135</v>
      </c>
      <c r="R421">
        <v>5</v>
      </c>
    </row>
    <row r="422" spans="1:18" hidden="1" x14ac:dyDescent="0.3">
      <c r="A422">
        <v>5066</v>
      </c>
      <c r="B422">
        <v>2242</v>
      </c>
      <c r="C422" s="1">
        <v>44964</v>
      </c>
      <c r="D422" s="2">
        <v>0.49828703703703703</v>
      </c>
      <c r="E422">
        <v>117</v>
      </c>
      <c r="F422">
        <v>12.95</v>
      </c>
      <c r="G422">
        <v>2023</v>
      </c>
      <c r="H422" t="s">
        <v>52</v>
      </c>
      <c r="I422">
        <v>7</v>
      </c>
      <c r="J422" s="2">
        <v>0.45833333333333331</v>
      </c>
      <c r="K422" t="s">
        <v>117</v>
      </c>
      <c r="L422" t="s">
        <v>161</v>
      </c>
      <c r="M422">
        <v>2</v>
      </c>
      <c r="N422" t="s">
        <v>21</v>
      </c>
      <c r="O422">
        <v>2</v>
      </c>
      <c r="P422" t="s">
        <v>59</v>
      </c>
      <c r="Q422" t="s">
        <v>142</v>
      </c>
      <c r="R422">
        <v>6</v>
      </c>
    </row>
    <row r="423" spans="1:18" hidden="1" x14ac:dyDescent="0.3">
      <c r="A423">
        <v>6157</v>
      </c>
      <c r="B423">
        <v>2725</v>
      </c>
      <c r="C423" s="1">
        <v>44972</v>
      </c>
      <c r="D423" s="2">
        <v>0.49444444444444446</v>
      </c>
      <c r="E423">
        <v>117</v>
      </c>
      <c r="F423">
        <v>12.95</v>
      </c>
      <c r="G423">
        <v>2023</v>
      </c>
      <c r="H423" t="s">
        <v>52</v>
      </c>
      <c r="I423">
        <v>15</v>
      </c>
      <c r="J423" s="2">
        <v>0.45833333333333331</v>
      </c>
      <c r="K423" t="s">
        <v>117</v>
      </c>
      <c r="L423" t="s">
        <v>160</v>
      </c>
      <c r="M423">
        <v>2</v>
      </c>
      <c r="N423" t="s">
        <v>21</v>
      </c>
      <c r="O423">
        <v>2</v>
      </c>
      <c r="P423" t="s">
        <v>59</v>
      </c>
      <c r="Q423" t="s">
        <v>141</v>
      </c>
      <c r="R423">
        <v>7</v>
      </c>
    </row>
    <row r="424" spans="1:18" hidden="1" x14ac:dyDescent="0.3">
      <c r="A424">
        <v>6283</v>
      </c>
      <c r="B424">
        <v>2781</v>
      </c>
      <c r="C424" s="1">
        <v>44973</v>
      </c>
      <c r="D424" s="2">
        <v>0.49101851851851852</v>
      </c>
      <c r="E424">
        <v>117</v>
      </c>
      <c r="F424">
        <v>12.95</v>
      </c>
      <c r="G424">
        <v>2023</v>
      </c>
      <c r="H424" t="s">
        <v>52</v>
      </c>
      <c r="I424">
        <v>16</v>
      </c>
      <c r="J424" s="2">
        <v>0.45833333333333331</v>
      </c>
      <c r="K424" t="s">
        <v>117</v>
      </c>
      <c r="L424" t="s">
        <v>158</v>
      </c>
      <c r="M424">
        <v>2</v>
      </c>
      <c r="N424" t="s">
        <v>21</v>
      </c>
      <c r="O424">
        <v>2</v>
      </c>
      <c r="P424" t="s">
        <v>59</v>
      </c>
      <c r="Q424" t="s">
        <v>141</v>
      </c>
      <c r="R424">
        <v>7</v>
      </c>
    </row>
    <row r="425" spans="1:18" hidden="1" x14ac:dyDescent="0.3">
      <c r="A425">
        <v>6532</v>
      </c>
      <c r="B425">
        <v>2892</v>
      </c>
      <c r="C425" s="1">
        <v>44975</v>
      </c>
      <c r="D425" s="2">
        <v>0.48703703703703705</v>
      </c>
      <c r="E425">
        <v>117</v>
      </c>
      <c r="F425">
        <v>12.95</v>
      </c>
      <c r="G425">
        <v>2023</v>
      </c>
      <c r="H425" t="s">
        <v>52</v>
      </c>
      <c r="I425">
        <v>18</v>
      </c>
      <c r="J425" s="2">
        <v>0.45833333333333331</v>
      </c>
      <c r="K425" t="s">
        <v>117</v>
      </c>
      <c r="L425" t="s">
        <v>155</v>
      </c>
      <c r="M425">
        <v>2</v>
      </c>
      <c r="N425" t="s">
        <v>21</v>
      </c>
      <c r="O425">
        <v>2</v>
      </c>
      <c r="P425" t="s">
        <v>59</v>
      </c>
      <c r="Q425" t="s">
        <v>141</v>
      </c>
      <c r="R425">
        <v>7</v>
      </c>
    </row>
    <row r="426" spans="1:18" hidden="1" x14ac:dyDescent="0.3">
      <c r="A426">
        <v>6688</v>
      </c>
      <c r="B426">
        <v>2951</v>
      </c>
      <c r="C426" s="1">
        <v>44976</v>
      </c>
      <c r="D426" s="2">
        <v>0.48553240740740738</v>
      </c>
      <c r="E426">
        <v>117</v>
      </c>
      <c r="F426">
        <v>12.95</v>
      </c>
      <c r="G426">
        <v>2023</v>
      </c>
      <c r="H426" t="s">
        <v>52</v>
      </c>
      <c r="I426">
        <v>19</v>
      </c>
      <c r="J426" s="2">
        <v>0.45833333333333331</v>
      </c>
      <c r="K426" t="s">
        <v>117</v>
      </c>
      <c r="L426" t="s">
        <v>157</v>
      </c>
      <c r="M426">
        <v>2</v>
      </c>
      <c r="N426" t="s">
        <v>21</v>
      </c>
      <c r="O426">
        <v>2</v>
      </c>
      <c r="P426" t="s">
        <v>59</v>
      </c>
      <c r="Q426" t="s">
        <v>143</v>
      </c>
      <c r="R426">
        <v>8</v>
      </c>
    </row>
    <row r="427" spans="1:18" hidden="1" x14ac:dyDescent="0.3">
      <c r="A427">
        <v>7904</v>
      </c>
      <c r="B427">
        <v>3473</v>
      </c>
      <c r="C427" s="1">
        <v>44985</v>
      </c>
      <c r="D427" s="2">
        <v>0.49285879629629631</v>
      </c>
      <c r="E427">
        <v>117</v>
      </c>
      <c r="F427">
        <v>12.95</v>
      </c>
      <c r="G427">
        <v>2023</v>
      </c>
      <c r="H427" t="s">
        <v>52</v>
      </c>
      <c r="I427">
        <v>28</v>
      </c>
      <c r="J427" s="2">
        <v>0.45833333333333331</v>
      </c>
      <c r="K427" t="s">
        <v>117</v>
      </c>
      <c r="L427" t="s">
        <v>161</v>
      </c>
      <c r="M427">
        <v>2</v>
      </c>
      <c r="N427" t="s">
        <v>21</v>
      </c>
      <c r="O427">
        <v>2</v>
      </c>
      <c r="P427" t="s">
        <v>59</v>
      </c>
      <c r="Q427" t="s">
        <v>137</v>
      </c>
      <c r="R427">
        <v>9</v>
      </c>
    </row>
    <row r="428" spans="1:18" hidden="1" x14ac:dyDescent="0.3">
      <c r="A428">
        <v>4</v>
      </c>
      <c r="B428">
        <v>2</v>
      </c>
      <c r="C428" s="1">
        <v>44927</v>
      </c>
      <c r="D428" s="2">
        <v>0.49837962962962962</v>
      </c>
      <c r="E428">
        <v>117</v>
      </c>
      <c r="F428">
        <v>12.95</v>
      </c>
      <c r="G428">
        <v>2023</v>
      </c>
      <c r="H428" t="s">
        <v>51</v>
      </c>
      <c r="I428">
        <v>1</v>
      </c>
      <c r="J428" s="2">
        <v>0.45833333333333331</v>
      </c>
      <c r="K428" t="s">
        <v>117</v>
      </c>
      <c r="L428" t="s">
        <v>157</v>
      </c>
      <c r="M428">
        <v>1</v>
      </c>
      <c r="N428" t="s">
        <v>21</v>
      </c>
      <c r="O428">
        <v>1</v>
      </c>
      <c r="P428" t="s">
        <v>58</v>
      </c>
      <c r="Q428" t="s">
        <v>132</v>
      </c>
      <c r="R428">
        <v>1</v>
      </c>
    </row>
    <row r="429" spans="1:18" hidden="1" x14ac:dyDescent="0.3">
      <c r="A429">
        <v>1533</v>
      </c>
      <c r="B429">
        <v>682</v>
      </c>
      <c r="C429" s="1">
        <v>44938</v>
      </c>
      <c r="D429" s="2">
        <v>0.48489583333333336</v>
      </c>
      <c r="E429">
        <v>117</v>
      </c>
      <c r="F429">
        <v>12.95</v>
      </c>
      <c r="G429">
        <v>2023</v>
      </c>
      <c r="H429" t="s">
        <v>51</v>
      </c>
      <c r="I429">
        <v>12</v>
      </c>
      <c r="J429" s="2">
        <v>0.45833333333333331</v>
      </c>
      <c r="K429" t="s">
        <v>117</v>
      </c>
      <c r="L429" t="s">
        <v>158</v>
      </c>
      <c r="M429">
        <v>1</v>
      </c>
      <c r="N429" t="s">
        <v>21</v>
      </c>
      <c r="O429">
        <v>1</v>
      </c>
      <c r="P429" t="s">
        <v>58</v>
      </c>
      <c r="Q429" t="s">
        <v>134</v>
      </c>
      <c r="R429">
        <v>2</v>
      </c>
    </row>
    <row r="430" spans="1:18" hidden="1" x14ac:dyDescent="0.3">
      <c r="A430">
        <v>2571</v>
      </c>
      <c r="B430">
        <v>1139</v>
      </c>
      <c r="C430" s="1">
        <v>44946</v>
      </c>
      <c r="D430" s="2">
        <v>0.47637731481481482</v>
      </c>
      <c r="E430">
        <v>117</v>
      </c>
      <c r="F430">
        <v>12.95</v>
      </c>
      <c r="G430">
        <v>2023</v>
      </c>
      <c r="H430" t="s">
        <v>51</v>
      </c>
      <c r="I430">
        <v>20</v>
      </c>
      <c r="J430" s="2">
        <v>0.45833333333333331</v>
      </c>
      <c r="K430" t="s">
        <v>117</v>
      </c>
      <c r="L430" t="s">
        <v>159</v>
      </c>
      <c r="M430">
        <v>1</v>
      </c>
      <c r="N430" t="s">
        <v>21</v>
      </c>
      <c r="O430">
        <v>1</v>
      </c>
      <c r="P430" t="s">
        <v>58</v>
      </c>
      <c r="Q430" t="s">
        <v>133</v>
      </c>
      <c r="R430">
        <v>3</v>
      </c>
    </row>
    <row r="431" spans="1:18" hidden="1" x14ac:dyDescent="0.3">
      <c r="A431">
        <v>2584</v>
      </c>
      <c r="B431">
        <v>1143</v>
      </c>
      <c r="C431" s="1">
        <v>44946</v>
      </c>
      <c r="D431" s="2">
        <v>0.48440972222222223</v>
      </c>
      <c r="E431">
        <v>117</v>
      </c>
      <c r="F431">
        <v>12.95</v>
      </c>
      <c r="G431">
        <v>2023</v>
      </c>
      <c r="H431" t="s">
        <v>51</v>
      </c>
      <c r="I431">
        <v>20</v>
      </c>
      <c r="J431" s="2">
        <v>0.45833333333333331</v>
      </c>
      <c r="K431" t="s">
        <v>117</v>
      </c>
      <c r="L431" t="s">
        <v>159</v>
      </c>
      <c r="M431">
        <v>1</v>
      </c>
      <c r="N431" t="s">
        <v>21</v>
      </c>
      <c r="O431">
        <v>1</v>
      </c>
      <c r="P431" t="s">
        <v>58</v>
      </c>
      <c r="Q431" t="s">
        <v>133</v>
      </c>
      <c r="R431">
        <v>3</v>
      </c>
    </row>
    <row r="432" spans="1:18" hidden="1" x14ac:dyDescent="0.3">
      <c r="A432">
        <v>2710</v>
      </c>
      <c r="B432">
        <v>1203</v>
      </c>
      <c r="C432" s="1">
        <v>44947</v>
      </c>
      <c r="D432" s="2">
        <v>0.49608796296296298</v>
      </c>
      <c r="E432">
        <v>117</v>
      </c>
      <c r="F432">
        <v>12.95</v>
      </c>
      <c r="G432">
        <v>2023</v>
      </c>
      <c r="H432" t="s">
        <v>51</v>
      </c>
      <c r="I432">
        <v>21</v>
      </c>
      <c r="J432" s="2">
        <v>0.45833333333333331</v>
      </c>
      <c r="K432" t="s">
        <v>117</v>
      </c>
      <c r="L432" t="s">
        <v>155</v>
      </c>
      <c r="M432">
        <v>1</v>
      </c>
      <c r="N432" t="s">
        <v>21</v>
      </c>
      <c r="O432">
        <v>1</v>
      </c>
      <c r="P432" t="s">
        <v>58</v>
      </c>
      <c r="Q432" t="s">
        <v>133</v>
      </c>
      <c r="R432">
        <v>3</v>
      </c>
    </row>
    <row r="433" spans="1:18" hidden="1" x14ac:dyDescent="0.3">
      <c r="A433">
        <v>3385</v>
      </c>
      <c r="B433">
        <v>1497</v>
      </c>
      <c r="C433" s="1">
        <v>44952</v>
      </c>
      <c r="D433" s="2">
        <v>0.46940972222222221</v>
      </c>
      <c r="E433">
        <v>117</v>
      </c>
      <c r="F433">
        <v>12.95</v>
      </c>
      <c r="G433">
        <v>2023</v>
      </c>
      <c r="H433" t="s">
        <v>51</v>
      </c>
      <c r="I433">
        <v>26</v>
      </c>
      <c r="J433" s="2">
        <v>0.45833333333333331</v>
      </c>
      <c r="K433" t="s">
        <v>117</v>
      </c>
      <c r="L433" t="s">
        <v>158</v>
      </c>
      <c r="M433">
        <v>1</v>
      </c>
      <c r="N433" t="s">
        <v>21</v>
      </c>
      <c r="O433">
        <v>1</v>
      </c>
      <c r="P433" t="s">
        <v>58</v>
      </c>
      <c r="Q433" t="s">
        <v>131</v>
      </c>
      <c r="R433">
        <v>4</v>
      </c>
    </row>
    <row r="434" spans="1:18" hidden="1" x14ac:dyDescent="0.3">
      <c r="A434">
        <v>3656</v>
      </c>
      <c r="B434">
        <v>1623</v>
      </c>
      <c r="C434" s="1">
        <v>44954</v>
      </c>
      <c r="D434" s="2">
        <v>0.49353009259259262</v>
      </c>
      <c r="E434">
        <v>117</v>
      </c>
      <c r="F434">
        <v>12.95</v>
      </c>
      <c r="G434">
        <v>2023</v>
      </c>
      <c r="H434" t="s">
        <v>51</v>
      </c>
      <c r="I434">
        <v>28</v>
      </c>
      <c r="J434" s="2">
        <v>0.45833333333333331</v>
      </c>
      <c r="K434" t="s">
        <v>117</v>
      </c>
      <c r="L434" t="s">
        <v>155</v>
      </c>
      <c r="M434">
        <v>1</v>
      </c>
      <c r="N434" t="s">
        <v>21</v>
      </c>
      <c r="O434">
        <v>1</v>
      </c>
      <c r="P434" t="s">
        <v>58</v>
      </c>
      <c r="Q434" t="s">
        <v>131</v>
      </c>
      <c r="R434">
        <v>4</v>
      </c>
    </row>
    <row r="435" spans="1:18" hidden="1" x14ac:dyDescent="0.3">
      <c r="A435">
        <v>3658</v>
      </c>
      <c r="B435">
        <v>1625</v>
      </c>
      <c r="C435" s="1">
        <v>44954</v>
      </c>
      <c r="D435" s="2">
        <v>0.49909722222222225</v>
      </c>
      <c r="E435">
        <v>117</v>
      </c>
      <c r="F435">
        <v>12.95</v>
      </c>
      <c r="G435">
        <v>2023</v>
      </c>
      <c r="H435" t="s">
        <v>51</v>
      </c>
      <c r="I435">
        <v>28</v>
      </c>
      <c r="J435" s="2">
        <v>0.45833333333333331</v>
      </c>
      <c r="K435" t="s">
        <v>117</v>
      </c>
      <c r="L435" t="s">
        <v>155</v>
      </c>
      <c r="M435">
        <v>1</v>
      </c>
      <c r="N435" t="s">
        <v>21</v>
      </c>
      <c r="O435">
        <v>1</v>
      </c>
      <c r="P435" t="s">
        <v>58</v>
      </c>
      <c r="Q435" t="s">
        <v>131</v>
      </c>
      <c r="R435">
        <v>4</v>
      </c>
    </row>
    <row r="436" spans="1:18" hidden="1" x14ac:dyDescent="0.3">
      <c r="A436">
        <v>3882</v>
      </c>
      <c r="B436">
        <v>1730</v>
      </c>
      <c r="C436" s="1">
        <v>44956</v>
      </c>
      <c r="D436" s="2">
        <v>0.48557870370370371</v>
      </c>
      <c r="E436">
        <v>117</v>
      </c>
      <c r="F436">
        <v>12.95</v>
      </c>
      <c r="G436">
        <v>2023</v>
      </c>
      <c r="H436" t="s">
        <v>51</v>
      </c>
      <c r="I436">
        <v>30</v>
      </c>
      <c r="J436" s="2">
        <v>0.45833333333333331</v>
      </c>
      <c r="K436" t="s">
        <v>117</v>
      </c>
      <c r="L436" t="s">
        <v>156</v>
      </c>
      <c r="M436">
        <v>1</v>
      </c>
      <c r="N436" t="s">
        <v>21</v>
      </c>
      <c r="O436">
        <v>1</v>
      </c>
      <c r="P436" t="s">
        <v>58</v>
      </c>
      <c r="Q436" t="s">
        <v>135</v>
      </c>
      <c r="R436">
        <v>5</v>
      </c>
    </row>
    <row r="437" spans="1:18" hidden="1" x14ac:dyDescent="0.3">
      <c r="A437">
        <v>324</v>
      </c>
      <c r="B437">
        <v>137</v>
      </c>
      <c r="C437" s="1">
        <v>44929</v>
      </c>
      <c r="D437" s="2">
        <v>0.48206018518518517</v>
      </c>
      <c r="E437">
        <v>122</v>
      </c>
      <c r="F437">
        <v>7</v>
      </c>
      <c r="G437">
        <v>2023</v>
      </c>
      <c r="H437" t="s">
        <v>51</v>
      </c>
      <c r="I437">
        <v>3</v>
      </c>
      <c r="J437" s="2">
        <v>0.45833333333333331</v>
      </c>
      <c r="K437" t="s">
        <v>117</v>
      </c>
      <c r="L437" t="s">
        <v>161</v>
      </c>
      <c r="M437">
        <v>1</v>
      </c>
      <c r="N437" t="s">
        <v>21</v>
      </c>
      <c r="O437">
        <v>1</v>
      </c>
      <c r="P437" t="s">
        <v>58</v>
      </c>
      <c r="Q437" t="s">
        <v>132</v>
      </c>
      <c r="R437">
        <v>1</v>
      </c>
    </row>
    <row r="438" spans="1:18" hidden="1" x14ac:dyDescent="0.3">
      <c r="A438">
        <v>480</v>
      </c>
      <c r="B438">
        <v>204</v>
      </c>
      <c r="C438" s="1">
        <v>44930</v>
      </c>
      <c r="D438" s="2">
        <v>0.4836226851851852</v>
      </c>
      <c r="E438">
        <v>122</v>
      </c>
      <c r="F438">
        <v>7</v>
      </c>
      <c r="G438">
        <v>2023</v>
      </c>
      <c r="H438" t="s">
        <v>51</v>
      </c>
      <c r="I438">
        <v>4</v>
      </c>
      <c r="J438" s="2">
        <v>0.45833333333333331</v>
      </c>
      <c r="K438" t="s">
        <v>117</v>
      </c>
      <c r="L438" t="s">
        <v>160</v>
      </c>
      <c r="M438">
        <v>1</v>
      </c>
      <c r="N438" t="s">
        <v>21</v>
      </c>
      <c r="O438">
        <v>1</v>
      </c>
      <c r="P438" t="s">
        <v>58</v>
      </c>
      <c r="Q438" t="s">
        <v>132</v>
      </c>
      <c r="R438">
        <v>1</v>
      </c>
    </row>
    <row r="439" spans="1:18" hidden="1" x14ac:dyDescent="0.3">
      <c r="A439">
        <v>486</v>
      </c>
      <c r="B439">
        <v>206</v>
      </c>
      <c r="C439" s="1">
        <v>44930</v>
      </c>
      <c r="D439" s="2">
        <v>0.48969907407407409</v>
      </c>
      <c r="E439">
        <v>122</v>
      </c>
      <c r="F439">
        <v>7</v>
      </c>
      <c r="G439">
        <v>2023</v>
      </c>
      <c r="H439" t="s">
        <v>51</v>
      </c>
      <c r="I439">
        <v>4</v>
      </c>
      <c r="J439" s="2">
        <v>0.45833333333333331</v>
      </c>
      <c r="K439" t="s">
        <v>117</v>
      </c>
      <c r="L439" t="s">
        <v>160</v>
      </c>
      <c r="M439">
        <v>1</v>
      </c>
      <c r="N439" t="s">
        <v>21</v>
      </c>
      <c r="O439">
        <v>1</v>
      </c>
      <c r="P439" t="s">
        <v>58</v>
      </c>
      <c r="Q439" t="s">
        <v>132</v>
      </c>
      <c r="R439">
        <v>1</v>
      </c>
    </row>
    <row r="440" spans="1:18" hidden="1" x14ac:dyDescent="0.3">
      <c r="A440">
        <v>987</v>
      </c>
      <c r="B440">
        <v>433</v>
      </c>
      <c r="C440" s="1">
        <v>44934</v>
      </c>
      <c r="D440" s="2">
        <v>0.4929398148148148</v>
      </c>
      <c r="E440">
        <v>122</v>
      </c>
      <c r="F440">
        <v>7</v>
      </c>
      <c r="G440">
        <v>2023</v>
      </c>
      <c r="H440" t="s">
        <v>51</v>
      </c>
      <c r="I440">
        <v>8</v>
      </c>
      <c r="J440" s="2">
        <v>0.45833333333333331</v>
      </c>
      <c r="K440" t="s">
        <v>117</v>
      </c>
      <c r="L440" t="s">
        <v>157</v>
      </c>
      <c r="M440">
        <v>1</v>
      </c>
      <c r="N440" t="s">
        <v>21</v>
      </c>
      <c r="O440">
        <v>1</v>
      </c>
      <c r="P440" t="s">
        <v>58</v>
      </c>
      <c r="Q440" t="s">
        <v>134</v>
      </c>
      <c r="R440">
        <v>2</v>
      </c>
    </row>
    <row r="441" spans="1:18" hidden="1" x14ac:dyDescent="0.3">
      <c r="A441">
        <v>989</v>
      </c>
      <c r="B441">
        <v>434</v>
      </c>
      <c r="C441" s="1">
        <v>44934</v>
      </c>
      <c r="D441" s="2">
        <v>0.49599537037037039</v>
      </c>
      <c r="E441">
        <v>122</v>
      </c>
      <c r="F441">
        <v>7</v>
      </c>
      <c r="G441">
        <v>2023</v>
      </c>
      <c r="H441" t="s">
        <v>51</v>
      </c>
      <c r="I441">
        <v>8</v>
      </c>
      <c r="J441" s="2">
        <v>0.45833333333333331</v>
      </c>
      <c r="K441" t="s">
        <v>117</v>
      </c>
      <c r="L441" t="s">
        <v>157</v>
      </c>
      <c r="M441">
        <v>1</v>
      </c>
      <c r="N441" t="s">
        <v>21</v>
      </c>
      <c r="O441">
        <v>1</v>
      </c>
      <c r="P441" t="s">
        <v>58</v>
      </c>
      <c r="Q441" t="s">
        <v>134</v>
      </c>
      <c r="R441">
        <v>2</v>
      </c>
    </row>
    <row r="442" spans="1:18" hidden="1" x14ac:dyDescent="0.3">
      <c r="A442">
        <v>1772</v>
      </c>
      <c r="B442">
        <v>787</v>
      </c>
      <c r="C442" s="1">
        <v>44940</v>
      </c>
      <c r="D442" s="2">
        <v>0.48993055555555554</v>
      </c>
      <c r="E442">
        <v>122</v>
      </c>
      <c r="F442">
        <v>7</v>
      </c>
      <c r="G442">
        <v>2023</v>
      </c>
      <c r="H442" t="s">
        <v>51</v>
      </c>
      <c r="I442">
        <v>14</v>
      </c>
      <c r="J442" s="2">
        <v>0.45833333333333331</v>
      </c>
      <c r="K442" t="s">
        <v>117</v>
      </c>
      <c r="L442" t="s">
        <v>155</v>
      </c>
      <c r="M442">
        <v>1</v>
      </c>
      <c r="N442" t="s">
        <v>21</v>
      </c>
      <c r="O442">
        <v>1</v>
      </c>
      <c r="P442" t="s">
        <v>58</v>
      </c>
      <c r="Q442" t="s">
        <v>134</v>
      </c>
      <c r="R442">
        <v>2</v>
      </c>
    </row>
    <row r="443" spans="1:18" hidden="1" x14ac:dyDescent="0.3">
      <c r="A443">
        <v>2037</v>
      </c>
      <c r="B443">
        <v>909</v>
      </c>
      <c r="C443" s="1">
        <v>44942</v>
      </c>
      <c r="D443" s="2">
        <v>0.47181712962962963</v>
      </c>
      <c r="E443">
        <v>122</v>
      </c>
      <c r="F443">
        <v>7</v>
      </c>
      <c r="G443">
        <v>2023</v>
      </c>
      <c r="H443" t="s">
        <v>51</v>
      </c>
      <c r="I443">
        <v>16</v>
      </c>
      <c r="J443" s="2">
        <v>0.45833333333333331</v>
      </c>
      <c r="K443" t="s">
        <v>117</v>
      </c>
      <c r="L443" t="s">
        <v>156</v>
      </c>
      <c r="M443">
        <v>1</v>
      </c>
      <c r="N443" t="s">
        <v>21</v>
      </c>
      <c r="O443">
        <v>1</v>
      </c>
      <c r="P443" t="s">
        <v>58</v>
      </c>
      <c r="Q443" t="s">
        <v>133</v>
      </c>
      <c r="R443">
        <v>3</v>
      </c>
    </row>
    <row r="444" spans="1:18" hidden="1" x14ac:dyDescent="0.3">
      <c r="A444">
        <v>2573</v>
      </c>
      <c r="B444">
        <v>1139</v>
      </c>
      <c r="C444" s="1">
        <v>44946</v>
      </c>
      <c r="D444" s="2">
        <v>0.47637731481481482</v>
      </c>
      <c r="E444">
        <v>122</v>
      </c>
      <c r="F444">
        <v>7</v>
      </c>
      <c r="G444">
        <v>2023</v>
      </c>
      <c r="H444" t="s">
        <v>51</v>
      </c>
      <c r="I444">
        <v>20</v>
      </c>
      <c r="J444" s="2">
        <v>0.45833333333333331</v>
      </c>
      <c r="K444" t="s">
        <v>117</v>
      </c>
      <c r="L444" t="s">
        <v>159</v>
      </c>
      <c r="M444">
        <v>1</v>
      </c>
      <c r="N444" t="s">
        <v>21</v>
      </c>
      <c r="O444">
        <v>1</v>
      </c>
      <c r="P444" t="s">
        <v>58</v>
      </c>
      <c r="Q444" t="s">
        <v>133</v>
      </c>
      <c r="R444">
        <v>3</v>
      </c>
    </row>
    <row r="445" spans="1:18" hidden="1" x14ac:dyDescent="0.3">
      <c r="A445">
        <v>3391</v>
      </c>
      <c r="B445">
        <v>1500</v>
      </c>
      <c r="C445" s="1">
        <v>44952</v>
      </c>
      <c r="D445" s="2">
        <v>0.49510416666666668</v>
      </c>
      <c r="E445">
        <v>122</v>
      </c>
      <c r="F445">
        <v>7</v>
      </c>
      <c r="G445">
        <v>2023</v>
      </c>
      <c r="H445" t="s">
        <v>51</v>
      </c>
      <c r="I445">
        <v>26</v>
      </c>
      <c r="J445" s="2">
        <v>0.45833333333333331</v>
      </c>
      <c r="K445" t="s">
        <v>117</v>
      </c>
      <c r="L445" t="s">
        <v>158</v>
      </c>
      <c r="M445">
        <v>1</v>
      </c>
      <c r="N445" t="s">
        <v>21</v>
      </c>
      <c r="O445">
        <v>1</v>
      </c>
      <c r="P445" t="s">
        <v>58</v>
      </c>
      <c r="Q445" t="s">
        <v>131</v>
      </c>
      <c r="R445">
        <v>4</v>
      </c>
    </row>
    <row r="446" spans="1:18" hidden="1" x14ac:dyDescent="0.3">
      <c r="A446">
        <v>3652</v>
      </c>
      <c r="B446">
        <v>1620</v>
      </c>
      <c r="C446" s="1">
        <v>44954</v>
      </c>
      <c r="D446" s="2">
        <v>0.48530092592592594</v>
      </c>
      <c r="E446">
        <v>122</v>
      </c>
      <c r="F446">
        <v>7</v>
      </c>
      <c r="G446">
        <v>2023</v>
      </c>
      <c r="H446" t="s">
        <v>51</v>
      </c>
      <c r="I446">
        <v>28</v>
      </c>
      <c r="J446" s="2">
        <v>0.45833333333333331</v>
      </c>
      <c r="K446" t="s">
        <v>117</v>
      </c>
      <c r="L446" t="s">
        <v>155</v>
      </c>
      <c r="M446">
        <v>1</v>
      </c>
      <c r="N446" t="s">
        <v>21</v>
      </c>
      <c r="O446">
        <v>1</v>
      </c>
      <c r="P446" t="s">
        <v>58</v>
      </c>
      <c r="Q446" t="s">
        <v>131</v>
      </c>
      <c r="R446">
        <v>4</v>
      </c>
    </row>
    <row r="447" spans="1:18" hidden="1" x14ac:dyDescent="0.3">
      <c r="A447">
        <v>3655</v>
      </c>
      <c r="B447">
        <v>1622</v>
      </c>
      <c r="C447" s="1">
        <v>44954</v>
      </c>
      <c r="D447" s="2">
        <v>0.49284722222222221</v>
      </c>
      <c r="E447">
        <v>122</v>
      </c>
      <c r="F447">
        <v>7</v>
      </c>
      <c r="G447">
        <v>2023</v>
      </c>
      <c r="H447" t="s">
        <v>51</v>
      </c>
      <c r="I447">
        <v>28</v>
      </c>
      <c r="J447" s="2">
        <v>0.45833333333333331</v>
      </c>
      <c r="K447" t="s">
        <v>117</v>
      </c>
      <c r="L447" t="s">
        <v>155</v>
      </c>
      <c r="M447">
        <v>1</v>
      </c>
      <c r="N447" t="s">
        <v>21</v>
      </c>
      <c r="O447">
        <v>1</v>
      </c>
      <c r="P447" t="s">
        <v>58</v>
      </c>
      <c r="Q447" t="s">
        <v>131</v>
      </c>
      <c r="R447">
        <v>4</v>
      </c>
    </row>
    <row r="448" spans="1:18" hidden="1" x14ac:dyDescent="0.3">
      <c r="A448">
        <v>3764</v>
      </c>
      <c r="B448">
        <v>1670</v>
      </c>
      <c r="C448" s="1">
        <v>44955</v>
      </c>
      <c r="D448" s="2">
        <v>0.49457175925925928</v>
      </c>
      <c r="E448">
        <v>122</v>
      </c>
      <c r="F448">
        <v>7</v>
      </c>
      <c r="G448">
        <v>2023</v>
      </c>
      <c r="H448" t="s">
        <v>51</v>
      </c>
      <c r="I448">
        <v>29</v>
      </c>
      <c r="J448" s="2">
        <v>0.45833333333333331</v>
      </c>
      <c r="K448" t="s">
        <v>117</v>
      </c>
      <c r="L448" t="s">
        <v>157</v>
      </c>
      <c r="M448">
        <v>1</v>
      </c>
      <c r="N448" t="s">
        <v>21</v>
      </c>
      <c r="O448">
        <v>1</v>
      </c>
      <c r="P448" t="s">
        <v>58</v>
      </c>
      <c r="Q448" t="s">
        <v>135</v>
      </c>
      <c r="R448">
        <v>5</v>
      </c>
    </row>
    <row r="449" spans="1:18" hidden="1" x14ac:dyDescent="0.3">
      <c r="A449">
        <v>4174</v>
      </c>
      <c r="B449">
        <v>1851</v>
      </c>
      <c r="C449" s="1">
        <v>44958</v>
      </c>
      <c r="D449" s="2">
        <v>0.49237268518518518</v>
      </c>
      <c r="E449">
        <v>122</v>
      </c>
      <c r="F449">
        <v>7</v>
      </c>
      <c r="G449">
        <v>2023</v>
      </c>
      <c r="H449" t="s">
        <v>52</v>
      </c>
      <c r="I449">
        <v>1</v>
      </c>
      <c r="J449" s="2">
        <v>0.45833333333333331</v>
      </c>
      <c r="K449" t="s">
        <v>117</v>
      </c>
      <c r="L449" t="s">
        <v>160</v>
      </c>
      <c r="M449">
        <v>2</v>
      </c>
      <c r="N449" t="s">
        <v>21</v>
      </c>
      <c r="O449">
        <v>2</v>
      </c>
      <c r="P449" t="s">
        <v>59</v>
      </c>
      <c r="Q449" t="s">
        <v>135</v>
      </c>
      <c r="R449">
        <v>5</v>
      </c>
    </row>
    <row r="450" spans="1:18" hidden="1" x14ac:dyDescent="0.3">
      <c r="A450">
        <v>4642</v>
      </c>
      <c r="B450">
        <v>2058</v>
      </c>
      <c r="C450" s="1">
        <v>44961</v>
      </c>
      <c r="D450" s="2">
        <v>0.47172453703703704</v>
      </c>
      <c r="E450">
        <v>122</v>
      </c>
      <c r="F450">
        <v>7</v>
      </c>
      <c r="G450">
        <v>2023</v>
      </c>
      <c r="H450" t="s">
        <v>52</v>
      </c>
      <c r="I450">
        <v>4</v>
      </c>
      <c r="J450" s="2">
        <v>0.45833333333333331</v>
      </c>
      <c r="K450" t="s">
        <v>117</v>
      </c>
      <c r="L450" t="s">
        <v>155</v>
      </c>
      <c r="M450">
        <v>2</v>
      </c>
      <c r="N450" t="s">
        <v>21</v>
      </c>
      <c r="O450">
        <v>2</v>
      </c>
      <c r="P450" t="s">
        <v>59</v>
      </c>
      <c r="Q450" t="s">
        <v>135</v>
      </c>
      <c r="R450">
        <v>5</v>
      </c>
    </row>
    <row r="451" spans="1:18" hidden="1" x14ac:dyDescent="0.3">
      <c r="A451">
        <v>4645</v>
      </c>
      <c r="B451">
        <v>2059</v>
      </c>
      <c r="C451" s="1">
        <v>44961</v>
      </c>
      <c r="D451" s="2">
        <v>0.48719907407407409</v>
      </c>
      <c r="E451">
        <v>122</v>
      </c>
      <c r="F451">
        <v>7</v>
      </c>
      <c r="G451">
        <v>2023</v>
      </c>
      <c r="H451" t="s">
        <v>52</v>
      </c>
      <c r="I451">
        <v>4</v>
      </c>
      <c r="J451" s="2">
        <v>0.45833333333333331</v>
      </c>
      <c r="K451" t="s">
        <v>117</v>
      </c>
      <c r="L451" t="s">
        <v>155</v>
      </c>
      <c r="M451">
        <v>2</v>
      </c>
      <c r="N451" t="s">
        <v>21</v>
      </c>
      <c r="O451">
        <v>2</v>
      </c>
      <c r="P451" t="s">
        <v>59</v>
      </c>
      <c r="Q451" t="s">
        <v>135</v>
      </c>
      <c r="R451">
        <v>5</v>
      </c>
    </row>
    <row r="452" spans="1:18" hidden="1" x14ac:dyDescent="0.3">
      <c r="A452">
        <v>4647</v>
      </c>
      <c r="B452">
        <v>2060</v>
      </c>
      <c r="C452" s="1">
        <v>44961</v>
      </c>
      <c r="D452" s="2">
        <v>0.4896875</v>
      </c>
      <c r="E452">
        <v>122</v>
      </c>
      <c r="F452">
        <v>7</v>
      </c>
      <c r="G452">
        <v>2023</v>
      </c>
      <c r="H452" t="s">
        <v>52</v>
      </c>
      <c r="I452">
        <v>4</v>
      </c>
      <c r="J452" s="2">
        <v>0.45833333333333331</v>
      </c>
      <c r="K452" t="s">
        <v>117</v>
      </c>
      <c r="L452" t="s">
        <v>155</v>
      </c>
      <c r="M452">
        <v>2</v>
      </c>
      <c r="N452" t="s">
        <v>21</v>
      </c>
      <c r="O452">
        <v>2</v>
      </c>
      <c r="P452" t="s">
        <v>59</v>
      </c>
      <c r="Q452" t="s">
        <v>135</v>
      </c>
      <c r="R452">
        <v>5</v>
      </c>
    </row>
    <row r="453" spans="1:18" hidden="1" x14ac:dyDescent="0.3">
      <c r="A453">
        <v>5735</v>
      </c>
      <c r="B453">
        <v>2542</v>
      </c>
      <c r="C453" s="1">
        <v>44969</v>
      </c>
      <c r="D453" s="2">
        <v>0.49800925925925926</v>
      </c>
      <c r="E453">
        <v>122</v>
      </c>
      <c r="F453">
        <v>7</v>
      </c>
      <c r="G453">
        <v>2023</v>
      </c>
      <c r="H453" t="s">
        <v>52</v>
      </c>
      <c r="I453">
        <v>12</v>
      </c>
      <c r="J453" s="2">
        <v>0.45833333333333331</v>
      </c>
      <c r="K453" t="s">
        <v>117</v>
      </c>
      <c r="L453" t="s">
        <v>157</v>
      </c>
      <c r="M453">
        <v>2</v>
      </c>
      <c r="N453" t="s">
        <v>21</v>
      </c>
      <c r="O453">
        <v>2</v>
      </c>
      <c r="P453" t="s">
        <v>59</v>
      </c>
      <c r="Q453" t="s">
        <v>141</v>
      </c>
      <c r="R453">
        <v>7</v>
      </c>
    </row>
    <row r="454" spans="1:18" hidden="1" x14ac:dyDescent="0.3">
      <c r="A454">
        <v>5856</v>
      </c>
      <c r="B454">
        <v>2596</v>
      </c>
      <c r="C454" s="1">
        <v>44970</v>
      </c>
      <c r="D454" s="2">
        <v>0.47761574074074076</v>
      </c>
      <c r="E454">
        <v>122</v>
      </c>
      <c r="F454">
        <v>7</v>
      </c>
      <c r="G454">
        <v>2023</v>
      </c>
      <c r="H454" t="s">
        <v>52</v>
      </c>
      <c r="I454">
        <v>13</v>
      </c>
      <c r="J454" s="2">
        <v>0.45833333333333331</v>
      </c>
      <c r="K454" t="s">
        <v>117</v>
      </c>
      <c r="L454" t="s">
        <v>156</v>
      </c>
      <c r="M454">
        <v>2</v>
      </c>
      <c r="N454" t="s">
        <v>21</v>
      </c>
      <c r="O454">
        <v>2</v>
      </c>
      <c r="P454" t="s">
        <v>59</v>
      </c>
      <c r="Q454" t="s">
        <v>141</v>
      </c>
      <c r="R454">
        <v>7</v>
      </c>
    </row>
    <row r="455" spans="1:18" hidden="1" x14ac:dyDescent="0.3">
      <c r="A455">
        <v>6013</v>
      </c>
      <c r="B455">
        <v>2666</v>
      </c>
      <c r="C455" s="1">
        <v>44971</v>
      </c>
      <c r="D455" s="2">
        <v>0.49207175925925928</v>
      </c>
      <c r="E455">
        <v>122</v>
      </c>
      <c r="F455">
        <v>7</v>
      </c>
      <c r="G455">
        <v>2023</v>
      </c>
      <c r="H455" t="s">
        <v>52</v>
      </c>
      <c r="I455">
        <v>14</v>
      </c>
      <c r="J455" s="2">
        <v>0.45833333333333331</v>
      </c>
      <c r="K455" t="s">
        <v>117</v>
      </c>
      <c r="L455" t="s">
        <v>161</v>
      </c>
      <c r="M455">
        <v>2</v>
      </c>
      <c r="N455" t="s">
        <v>21</v>
      </c>
      <c r="O455">
        <v>2</v>
      </c>
      <c r="P455" t="s">
        <v>59</v>
      </c>
      <c r="Q455" t="s">
        <v>141</v>
      </c>
      <c r="R455">
        <v>7</v>
      </c>
    </row>
    <row r="456" spans="1:18" hidden="1" x14ac:dyDescent="0.3">
      <c r="A456">
        <v>6163</v>
      </c>
      <c r="B456">
        <v>2725</v>
      </c>
      <c r="C456" s="1">
        <v>44972</v>
      </c>
      <c r="D456" s="2">
        <v>0.49444444444444446</v>
      </c>
      <c r="E456">
        <v>122</v>
      </c>
      <c r="F456">
        <v>7</v>
      </c>
      <c r="G456">
        <v>2023</v>
      </c>
      <c r="H456" t="s">
        <v>52</v>
      </c>
      <c r="I456">
        <v>15</v>
      </c>
      <c r="J456" s="2">
        <v>0.45833333333333331</v>
      </c>
      <c r="K456" t="s">
        <v>117</v>
      </c>
      <c r="L456" t="s">
        <v>160</v>
      </c>
      <c r="M456">
        <v>2</v>
      </c>
      <c r="N456" t="s">
        <v>21</v>
      </c>
      <c r="O456">
        <v>2</v>
      </c>
      <c r="P456" t="s">
        <v>59</v>
      </c>
      <c r="Q456" t="s">
        <v>141</v>
      </c>
      <c r="R456">
        <v>7</v>
      </c>
    </row>
    <row r="457" spans="1:18" hidden="1" x14ac:dyDescent="0.3">
      <c r="A457">
        <v>6400</v>
      </c>
      <c r="B457">
        <v>2829</v>
      </c>
      <c r="C457" s="1">
        <v>44974</v>
      </c>
      <c r="D457" s="2">
        <v>0.48700231481481482</v>
      </c>
      <c r="E457">
        <v>122</v>
      </c>
      <c r="F457">
        <v>7</v>
      </c>
      <c r="G457">
        <v>2023</v>
      </c>
      <c r="H457" t="s">
        <v>52</v>
      </c>
      <c r="I457">
        <v>17</v>
      </c>
      <c r="J457" s="2">
        <v>0.45833333333333331</v>
      </c>
      <c r="K457" t="s">
        <v>117</v>
      </c>
      <c r="L457" t="s">
        <v>159</v>
      </c>
      <c r="M457">
        <v>2</v>
      </c>
      <c r="N457" t="s">
        <v>21</v>
      </c>
      <c r="O457">
        <v>2</v>
      </c>
      <c r="P457" t="s">
        <v>59</v>
      </c>
      <c r="Q457" t="s">
        <v>141</v>
      </c>
      <c r="R457">
        <v>7</v>
      </c>
    </row>
    <row r="458" spans="1:18" hidden="1" x14ac:dyDescent="0.3">
      <c r="A458">
        <v>7323</v>
      </c>
      <c r="B458">
        <v>3227</v>
      </c>
      <c r="C458" s="1">
        <v>44981</v>
      </c>
      <c r="D458" s="2">
        <v>0.49842592592592594</v>
      </c>
      <c r="E458">
        <v>122</v>
      </c>
      <c r="F458">
        <v>7</v>
      </c>
      <c r="G458">
        <v>2023</v>
      </c>
      <c r="H458" t="s">
        <v>52</v>
      </c>
      <c r="I458">
        <v>24</v>
      </c>
      <c r="J458" s="2">
        <v>0.45833333333333331</v>
      </c>
      <c r="K458" t="s">
        <v>117</v>
      </c>
      <c r="L458" t="s">
        <v>159</v>
      </c>
      <c r="M458">
        <v>2</v>
      </c>
      <c r="N458" t="s">
        <v>21</v>
      </c>
      <c r="O458">
        <v>2</v>
      </c>
      <c r="P458" t="s">
        <v>59</v>
      </c>
      <c r="Q458" t="s">
        <v>143</v>
      </c>
      <c r="R458">
        <v>8</v>
      </c>
    </row>
    <row r="459" spans="1:18" hidden="1" x14ac:dyDescent="0.3">
      <c r="A459">
        <v>7908</v>
      </c>
      <c r="B459">
        <v>3473</v>
      </c>
      <c r="C459" s="1">
        <v>44985</v>
      </c>
      <c r="D459" s="2">
        <v>0.49285879629629631</v>
      </c>
      <c r="E459">
        <v>122</v>
      </c>
      <c r="F459">
        <v>7</v>
      </c>
      <c r="G459">
        <v>2023</v>
      </c>
      <c r="H459" t="s">
        <v>52</v>
      </c>
      <c r="I459">
        <v>28</v>
      </c>
      <c r="J459" s="2">
        <v>0.45833333333333331</v>
      </c>
      <c r="K459" t="s">
        <v>117</v>
      </c>
      <c r="L459" t="s">
        <v>161</v>
      </c>
      <c r="M459">
        <v>2</v>
      </c>
      <c r="N459" t="s">
        <v>21</v>
      </c>
      <c r="O459">
        <v>2</v>
      </c>
      <c r="P459" t="s">
        <v>59</v>
      </c>
      <c r="Q459" t="s">
        <v>137</v>
      </c>
      <c r="R459">
        <v>9</v>
      </c>
    </row>
    <row r="460" spans="1:18" hidden="1" x14ac:dyDescent="0.3">
      <c r="A460">
        <v>7909</v>
      </c>
      <c r="B460">
        <v>3473</v>
      </c>
      <c r="C460" s="1">
        <v>44985</v>
      </c>
      <c r="D460" s="2">
        <v>0.49285879629629631</v>
      </c>
      <c r="E460">
        <v>122</v>
      </c>
      <c r="F460">
        <v>7</v>
      </c>
      <c r="G460">
        <v>2023</v>
      </c>
      <c r="H460" t="s">
        <v>52</v>
      </c>
      <c r="I460">
        <v>28</v>
      </c>
      <c r="J460" s="2">
        <v>0.45833333333333331</v>
      </c>
      <c r="K460" t="s">
        <v>117</v>
      </c>
      <c r="L460" t="s">
        <v>161</v>
      </c>
      <c r="M460">
        <v>2</v>
      </c>
      <c r="N460" t="s">
        <v>21</v>
      </c>
      <c r="O460">
        <v>2</v>
      </c>
      <c r="P460" t="s">
        <v>59</v>
      </c>
      <c r="Q460" t="s">
        <v>137</v>
      </c>
      <c r="R460">
        <v>9</v>
      </c>
    </row>
    <row r="461" spans="1:18" hidden="1" x14ac:dyDescent="0.3">
      <c r="A461">
        <v>8151</v>
      </c>
      <c r="B461">
        <v>3582</v>
      </c>
      <c r="C461" s="1">
        <v>44987</v>
      </c>
      <c r="D461" s="2">
        <v>0.49660879629629628</v>
      </c>
      <c r="E461">
        <v>122</v>
      </c>
      <c r="F461">
        <v>7</v>
      </c>
      <c r="G461">
        <v>2023</v>
      </c>
      <c r="H461" t="s">
        <v>50</v>
      </c>
      <c r="I461">
        <v>2</v>
      </c>
      <c r="J461" s="2">
        <v>0.45833333333333331</v>
      </c>
      <c r="K461" t="s">
        <v>117</v>
      </c>
      <c r="L461" t="s">
        <v>158</v>
      </c>
      <c r="M461">
        <v>3</v>
      </c>
      <c r="N461" t="s">
        <v>21</v>
      </c>
      <c r="O461">
        <v>3</v>
      </c>
      <c r="P461" t="s">
        <v>57</v>
      </c>
      <c r="Q461" t="s">
        <v>137</v>
      </c>
      <c r="R461">
        <v>9</v>
      </c>
    </row>
    <row r="462" spans="1:18" hidden="1" x14ac:dyDescent="0.3">
      <c r="A462">
        <v>8288</v>
      </c>
      <c r="B462">
        <v>3639</v>
      </c>
      <c r="C462" s="1">
        <v>44988</v>
      </c>
      <c r="D462" s="2">
        <v>0.48033564814814816</v>
      </c>
      <c r="E462">
        <v>122</v>
      </c>
      <c r="F462">
        <v>7</v>
      </c>
      <c r="G462">
        <v>2023</v>
      </c>
      <c r="H462" t="s">
        <v>50</v>
      </c>
      <c r="I462">
        <v>3</v>
      </c>
      <c r="J462" s="2">
        <v>0.45833333333333331</v>
      </c>
      <c r="K462" t="s">
        <v>117</v>
      </c>
      <c r="L462" t="s">
        <v>159</v>
      </c>
      <c r="M462">
        <v>3</v>
      </c>
      <c r="N462" t="s">
        <v>21</v>
      </c>
      <c r="O462">
        <v>3</v>
      </c>
      <c r="P462" t="s">
        <v>57</v>
      </c>
      <c r="Q462" t="s">
        <v>137</v>
      </c>
      <c r="R462">
        <v>9</v>
      </c>
    </row>
    <row r="463" spans="1:18" hidden="1" x14ac:dyDescent="0.3">
      <c r="A463">
        <v>8567</v>
      </c>
      <c r="B463">
        <v>3751</v>
      </c>
      <c r="C463" s="1">
        <v>44990</v>
      </c>
      <c r="D463" s="2">
        <v>0.49136574074074074</v>
      </c>
      <c r="E463">
        <v>122</v>
      </c>
      <c r="F463">
        <v>7</v>
      </c>
      <c r="G463">
        <v>2023</v>
      </c>
      <c r="H463" t="s">
        <v>50</v>
      </c>
      <c r="I463">
        <v>5</v>
      </c>
      <c r="J463" s="2">
        <v>0.45833333333333331</v>
      </c>
      <c r="K463" t="s">
        <v>117</v>
      </c>
      <c r="L463" t="s">
        <v>157</v>
      </c>
      <c r="M463">
        <v>3</v>
      </c>
      <c r="N463" t="s">
        <v>21</v>
      </c>
      <c r="O463">
        <v>3</v>
      </c>
      <c r="P463" t="s">
        <v>57</v>
      </c>
      <c r="Q463" t="s">
        <v>136</v>
      </c>
      <c r="R463">
        <v>10</v>
      </c>
    </row>
    <row r="464" spans="1:18" hidden="1" x14ac:dyDescent="0.3">
      <c r="A464">
        <v>10064</v>
      </c>
      <c r="B464">
        <v>4404</v>
      </c>
      <c r="C464" s="1">
        <v>45001</v>
      </c>
      <c r="D464" s="2">
        <v>0.4710185185185185</v>
      </c>
      <c r="E464">
        <v>122</v>
      </c>
      <c r="F464">
        <v>7</v>
      </c>
      <c r="G464">
        <v>2023</v>
      </c>
      <c r="H464" t="s">
        <v>50</v>
      </c>
      <c r="I464">
        <v>16</v>
      </c>
      <c r="J464" s="2">
        <v>0.45833333333333331</v>
      </c>
      <c r="K464" t="s">
        <v>117</v>
      </c>
      <c r="L464" t="s">
        <v>158</v>
      </c>
      <c r="M464">
        <v>3</v>
      </c>
      <c r="N464" t="s">
        <v>21</v>
      </c>
      <c r="O464">
        <v>3</v>
      </c>
      <c r="P464" t="s">
        <v>57</v>
      </c>
      <c r="Q464" t="s">
        <v>138</v>
      </c>
      <c r="R464">
        <v>11</v>
      </c>
    </row>
    <row r="465" spans="1:18" hidden="1" x14ac:dyDescent="0.3">
      <c r="A465">
        <v>11510</v>
      </c>
      <c r="B465">
        <v>5063</v>
      </c>
      <c r="C465" s="1">
        <v>45012</v>
      </c>
      <c r="D465" s="2">
        <v>0.4931712962962963</v>
      </c>
      <c r="E465">
        <v>122</v>
      </c>
      <c r="F465">
        <v>7</v>
      </c>
      <c r="G465">
        <v>2023</v>
      </c>
      <c r="H465" t="s">
        <v>50</v>
      </c>
      <c r="I465">
        <v>27</v>
      </c>
      <c r="J465" s="2">
        <v>0.45833333333333331</v>
      </c>
      <c r="K465" t="s">
        <v>117</v>
      </c>
      <c r="L465" t="s">
        <v>156</v>
      </c>
      <c r="M465">
        <v>3</v>
      </c>
      <c r="N465" t="s">
        <v>21</v>
      </c>
      <c r="O465">
        <v>3</v>
      </c>
      <c r="P465" t="s">
        <v>57</v>
      </c>
      <c r="Q465" t="s">
        <v>139</v>
      </c>
      <c r="R465">
        <v>13</v>
      </c>
    </row>
    <row r="466" spans="1:18" hidden="1" x14ac:dyDescent="0.3">
      <c r="A466">
        <v>11951</v>
      </c>
      <c r="B466">
        <v>5249</v>
      </c>
      <c r="C466" s="1">
        <v>45015</v>
      </c>
      <c r="D466" s="2">
        <v>0.47616898148148146</v>
      </c>
      <c r="E466">
        <v>122</v>
      </c>
      <c r="F466">
        <v>7</v>
      </c>
      <c r="G466">
        <v>2023</v>
      </c>
      <c r="H466" t="s">
        <v>50</v>
      </c>
      <c r="I466">
        <v>30</v>
      </c>
      <c r="J466" s="2">
        <v>0.45833333333333331</v>
      </c>
      <c r="K466" t="s">
        <v>117</v>
      </c>
      <c r="L466" t="s">
        <v>158</v>
      </c>
      <c r="M466">
        <v>3</v>
      </c>
      <c r="N466" t="s">
        <v>21</v>
      </c>
      <c r="O466">
        <v>3</v>
      </c>
      <c r="P466" t="s">
        <v>57</v>
      </c>
      <c r="Q466" t="s">
        <v>139</v>
      </c>
      <c r="R466">
        <v>13</v>
      </c>
    </row>
    <row r="467" spans="1:18" hidden="1" x14ac:dyDescent="0.3">
      <c r="A467">
        <v>4163</v>
      </c>
      <c r="B467">
        <v>1849</v>
      </c>
      <c r="C467" s="1">
        <v>44958</v>
      </c>
      <c r="D467" s="2">
        <v>0.4866550925925926</v>
      </c>
      <c r="E467">
        <v>120</v>
      </c>
      <c r="F467">
        <v>13.95</v>
      </c>
      <c r="G467">
        <v>2023</v>
      </c>
      <c r="H467" t="s">
        <v>52</v>
      </c>
      <c r="I467">
        <v>1</v>
      </c>
      <c r="J467" s="2">
        <v>0.45833333333333331</v>
      </c>
      <c r="K467" t="s">
        <v>117</v>
      </c>
      <c r="L467" t="s">
        <v>160</v>
      </c>
      <c r="M467">
        <v>2</v>
      </c>
      <c r="N467" t="s">
        <v>21</v>
      </c>
      <c r="O467">
        <v>2</v>
      </c>
      <c r="P467" t="s">
        <v>59</v>
      </c>
      <c r="Q467" t="s">
        <v>135</v>
      </c>
      <c r="R467">
        <v>5</v>
      </c>
    </row>
    <row r="468" spans="1:18" hidden="1" x14ac:dyDescent="0.3">
      <c r="A468">
        <v>4354</v>
      </c>
      <c r="B468">
        <v>1937</v>
      </c>
      <c r="C468" s="1">
        <v>44959</v>
      </c>
      <c r="D468" s="2">
        <v>0.48873842592592592</v>
      </c>
      <c r="E468">
        <v>120</v>
      </c>
      <c r="F468">
        <v>13.95</v>
      </c>
      <c r="G468">
        <v>2023</v>
      </c>
      <c r="H468" t="s">
        <v>52</v>
      </c>
      <c r="I468">
        <v>2</v>
      </c>
      <c r="J468" s="2">
        <v>0.45833333333333331</v>
      </c>
      <c r="K468" t="s">
        <v>117</v>
      </c>
      <c r="L468" t="s">
        <v>158</v>
      </c>
      <c r="M468">
        <v>2</v>
      </c>
      <c r="N468" t="s">
        <v>21</v>
      </c>
      <c r="O468">
        <v>2</v>
      </c>
      <c r="P468" t="s">
        <v>59</v>
      </c>
      <c r="Q468" t="s">
        <v>135</v>
      </c>
      <c r="R468">
        <v>5</v>
      </c>
    </row>
    <row r="469" spans="1:18" hidden="1" x14ac:dyDescent="0.3">
      <c r="A469">
        <v>4490</v>
      </c>
      <c r="B469">
        <v>1996</v>
      </c>
      <c r="C469" s="1">
        <v>44960</v>
      </c>
      <c r="D469" s="2">
        <v>0.47598379629629628</v>
      </c>
      <c r="E469">
        <v>120</v>
      </c>
      <c r="F469">
        <v>13.95</v>
      </c>
      <c r="G469">
        <v>2023</v>
      </c>
      <c r="H469" t="s">
        <v>52</v>
      </c>
      <c r="I469">
        <v>3</v>
      </c>
      <c r="J469" s="2">
        <v>0.45833333333333331</v>
      </c>
      <c r="K469" t="s">
        <v>117</v>
      </c>
      <c r="L469" t="s">
        <v>159</v>
      </c>
      <c r="M469">
        <v>2</v>
      </c>
      <c r="N469" t="s">
        <v>21</v>
      </c>
      <c r="O469">
        <v>2</v>
      </c>
      <c r="P469" t="s">
        <v>59</v>
      </c>
      <c r="Q469" t="s">
        <v>135</v>
      </c>
      <c r="R469">
        <v>5</v>
      </c>
    </row>
    <row r="470" spans="1:18" hidden="1" x14ac:dyDescent="0.3">
      <c r="A470">
        <v>6161</v>
      </c>
      <c r="B470">
        <v>2725</v>
      </c>
      <c r="C470" s="1">
        <v>44972</v>
      </c>
      <c r="D470" s="2">
        <v>0.49444444444444446</v>
      </c>
      <c r="E470">
        <v>120</v>
      </c>
      <c r="F470">
        <v>13.95</v>
      </c>
      <c r="G470">
        <v>2023</v>
      </c>
      <c r="H470" t="s">
        <v>52</v>
      </c>
      <c r="I470">
        <v>15</v>
      </c>
      <c r="J470" s="2">
        <v>0.45833333333333331</v>
      </c>
      <c r="K470" t="s">
        <v>117</v>
      </c>
      <c r="L470" t="s">
        <v>160</v>
      </c>
      <c r="M470">
        <v>2</v>
      </c>
      <c r="N470" t="s">
        <v>21</v>
      </c>
      <c r="O470">
        <v>2</v>
      </c>
      <c r="P470" t="s">
        <v>59</v>
      </c>
      <c r="Q470" t="s">
        <v>141</v>
      </c>
      <c r="R470">
        <v>7</v>
      </c>
    </row>
    <row r="471" spans="1:18" hidden="1" x14ac:dyDescent="0.3">
      <c r="A471">
        <v>8289</v>
      </c>
      <c r="B471">
        <v>3640</v>
      </c>
      <c r="C471" s="1">
        <v>44988</v>
      </c>
      <c r="D471" s="2">
        <v>0.49353009259259262</v>
      </c>
      <c r="E471">
        <v>120</v>
      </c>
      <c r="F471">
        <v>13.95</v>
      </c>
      <c r="G471">
        <v>2023</v>
      </c>
      <c r="H471" t="s">
        <v>50</v>
      </c>
      <c r="I471">
        <v>3</v>
      </c>
      <c r="J471" s="2">
        <v>0.45833333333333331</v>
      </c>
      <c r="K471" t="s">
        <v>117</v>
      </c>
      <c r="L471" t="s">
        <v>159</v>
      </c>
      <c r="M471">
        <v>3</v>
      </c>
      <c r="N471" t="s">
        <v>21</v>
      </c>
      <c r="O471">
        <v>3</v>
      </c>
      <c r="P471" t="s">
        <v>57</v>
      </c>
      <c r="Q471" t="s">
        <v>137</v>
      </c>
      <c r="R471">
        <v>9</v>
      </c>
    </row>
    <row r="472" spans="1:18" hidden="1" x14ac:dyDescent="0.3">
      <c r="A472">
        <v>8422</v>
      </c>
      <c r="B472">
        <v>3691</v>
      </c>
      <c r="C472" s="1">
        <v>44989</v>
      </c>
      <c r="D472" s="2">
        <v>0.47430555555555554</v>
      </c>
      <c r="E472">
        <v>120</v>
      </c>
      <c r="F472">
        <v>13.95</v>
      </c>
      <c r="G472">
        <v>2023</v>
      </c>
      <c r="H472" t="s">
        <v>50</v>
      </c>
      <c r="I472">
        <v>4</v>
      </c>
      <c r="J472" s="2">
        <v>0.45833333333333331</v>
      </c>
      <c r="K472" t="s">
        <v>117</v>
      </c>
      <c r="L472" t="s">
        <v>155</v>
      </c>
      <c r="M472">
        <v>3</v>
      </c>
      <c r="N472" t="s">
        <v>21</v>
      </c>
      <c r="O472">
        <v>3</v>
      </c>
      <c r="P472" t="s">
        <v>57</v>
      </c>
      <c r="Q472" t="s">
        <v>137</v>
      </c>
      <c r="R472">
        <v>9</v>
      </c>
    </row>
    <row r="473" spans="1:18" hidden="1" x14ac:dyDescent="0.3">
      <c r="A473">
        <v>8852</v>
      </c>
      <c r="B473">
        <v>3881</v>
      </c>
      <c r="C473" s="1">
        <v>44992</v>
      </c>
      <c r="D473" s="2">
        <v>0.49048611111111112</v>
      </c>
      <c r="E473">
        <v>120</v>
      </c>
      <c r="F473">
        <v>13.95</v>
      </c>
      <c r="G473">
        <v>2023</v>
      </c>
      <c r="H473" t="s">
        <v>50</v>
      </c>
      <c r="I473">
        <v>7</v>
      </c>
      <c r="J473" s="2">
        <v>0.45833333333333331</v>
      </c>
      <c r="K473" t="s">
        <v>117</v>
      </c>
      <c r="L473" t="s">
        <v>161</v>
      </c>
      <c r="M473">
        <v>3</v>
      </c>
      <c r="N473" t="s">
        <v>21</v>
      </c>
      <c r="O473">
        <v>3</v>
      </c>
      <c r="P473" t="s">
        <v>57</v>
      </c>
      <c r="Q473" t="s">
        <v>136</v>
      </c>
      <c r="R473">
        <v>10</v>
      </c>
    </row>
    <row r="474" spans="1:18" hidden="1" x14ac:dyDescent="0.3">
      <c r="A474">
        <v>9647</v>
      </c>
      <c r="B474">
        <v>4229</v>
      </c>
      <c r="C474" s="1">
        <v>44998</v>
      </c>
      <c r="D474" s="2">
        <v>0.47685185185185186</v>
      </c>
      <c r="E474">
        <v>120</v>
      </c>
      <c r="F474">
        <v>13.95</v>
      </c>
      <c r="G474">
        <v>2023</v>
      </c>
      <c r="H474" t="s">
        <v>50</v>
      </c>
      <c r="I474">
        <v>13</v>
      </c>
      <c r="J474" s="2">
        <v>0.45833333333333331</v>
      </c>
      <c r="K474" t="s">
        <v>117</v>
      </c>
      <c r="L474" t="s">
        <v>156</v>
      </c>
      <c r="M474">
        <v>3</v>
      </c>
      <c r="N474" t="s">
        <v>21</v>
      </c>
      <c r="O474">
        <v>3</v>
      </c>
      <c r="P474" t="s">
        <v>57</v>
      </c>
      <c r="Q474" t="s">
        <v>138</v>
      </c>
      <c r="R474">
        <v>11</v>
      </c>
    </row>
    <row r="475" spans="1:18" hidden="1" x14ac:dyDescent="0.3">
      <c r="A475">
        <v>9943</v>
      </c>
      <c r="B475">
        <v>4356</v>
      </c>
      <c r="C475" s="1">
        <v>45000</v>
      </c>
      <c r="D475" s="2">
        <v>0.49197916666666669</v>
      </c>
      <c r="E475">
        <v>120</v>
      </c>
      <c r="F475">
        <v>13.95</v>
      </c>
      <c r="G475">
        <v>2023</v>
      </c>
      <c r="H475" t="s">
        <v>50</v>
      </c>
      <c r="I475">
        <v>15</v>
      </c>
      <c r="J475" s="2">
        <v>0.45833333333333331</v>
      </c>
      <c r="K475" t="s">
        <v>117</v>
      </c>
      <c r="L475" t="s">
        <v>160</v>
      </c>
      <c r="M475">
        <v>3</v>
      </c>
      <c r="N475" t="s">
        <v>21</v>
      </c>
      <c r="O475">
        <v>3</v>
      </c>
      <c r="P475" t="s">
        <v>57</v>
      </c>
      <c r="Q475" t="s">
        <v>138</v>
      </c>
      <c r="R475">
        <v>11</v>
      </c>
    </row>
    <row r="476" spans="1:18" hidden="1" x14ac:dyDescent="0.3">
      <c r="A476">
        <v>10204</v>
      </c>
      <c r="B476">
        <v>4470</v>
      </c>
      <c r="C476" s="1">
        <v>45002</v>
      </c>
      <c r="D476" s="2">
        <v>0.48659722222222224</v>
      </c>
      <c r="E476">
        <v>120</v>
      </c>
      <c r="F476">
        <v>13.95</v>
      </c>
      <c r="G476">
        <v>2023</v>
      </c>
      <c r="H476" t="s">
        <v>50</v>
      </c>
      <c r="I476">
        <v>17</v>
      </c>
      <c r="J476" s="2">
        <v>0.45833333333333331</v>
      </c>
      <c r="K476" t="s">
        <v>117</v>
      </c>
      <c r="L476" t="s">
        <v>159</v>
      </c>
      <c r="M476">
        <v>3</v>
      </c>
      <c r="N476" t="s">
        <v>21</v>
      </c>
      <c r="O476">
        <v>3</v>
      </c>
      <c r="P476" t="s">
        <v>57</v>
      </c>
      <c r="Q476" t="s">
        <v>138</v>
      </c>
      <c r="R476">
        <v>11</v>
      </c>
    </row>
    <row r="477" spans="1:18" hidden="1" x14ac:dyDescent="0.3">
      <c r="A477">
        <v>11004</v>
      </c>
      <c r="B477">
        <v>4822</v>
      </c>
      <c r="C477" s="1">
        <v>45008</v>
      </c>
      <c r="D477" s="2">
        <v>0.48041666666666666</v>
      </c>
      <c r="E477">
        <v>120</v>
      </c>
      <c r="F477">
        <v>13.95</v>
      </c>
      <c r="G477">
        <v>2023</v>
      </c>
      <c r="H477" t="s">
        <v>50</v>
      </c>
      <c r="I477">
        <v>23</v>
      </c>
      <c r="J477" s="2">
        <v>0.45833333333333331</v>
      </c>
      <c r="K477" t="s">
        <v>117</v>
      </c>
      <c r="L477" t="s">
        <v>158</v>
      </c>
      <c r="M477">
        <v>3</v>
      </c>
      <c r="N477" t="s">
        <v>21</v>
      </c>
      <c r="O477">
        <v>3</v>
      </c>
      <c r="P477" t="s">
        <v>57</v>
      </c>
      <c r="Q477" t="s">
        <v>140</v>
      </c>
      <c r="R477">
        <v>12</v>
      </c>
    </row>
    <row r="478" spans="1:18" hidden="1" x14ac:dyDescent="0.3">
      <c r="A478">
        <v>11385</v>
      </c>
      <c r="B478">
        <v>5003</v>
      </c>
      <c r="C478" s="1">
        <v>45011</v>
      </c>
      <c r="D478" s="2">
        <v>0.49357638888888888</v>
      </c>
      <c r="E478">
        <v>120</v>
      </c>
      <c r="F478">
        <v>13.95</v>
      </c>
      <c r="G478">
        <v>2023</v>
      </c>
      <c r="H478" t="s">
        <v>50</v>
      </c>
      <c r="I478">
        <v>26</v>
      </c>
      <c r="J478" s="2">
        <v>0.45833333333333331</v>
      </c>
      <c r="K478" t="s">
        <v>117</v>
      </c>
      <c r="L478" t="s">
        <v>157</v>
      </c>
      <c r="M478">
        <v>3</v>
      </c>
      <c r="N478" t="s">
        <v>21</v>
      </c>
      <c r="O478">
        <v>3</v>
      </c>
      <c r="P478" t="s">
        <v>57</v>
      </c>
      <c r="Q478" t="s">
        <v>139</v>
      </c>
      <c r="R478">
        <v>13</v>
      </c>
    </row>
    <row r="479" spans="1:18" hidden="1" x14ac:dyDescent="0.3">
      <c r="A479">
        <v>328</v>
      </c>
      <c r="B479">
        <v>138</v>
      </c>
      <c r="C479" s="1">
        <v>44929</v>
      </c>
      <c r="D479" s="2">
        <v>0.48946759259259259</v>
      </c>
      <c r="E479">
        <v>120</v>
      </c>
      <c r="F479">
        <v>13.95</v>
      </c>
      <c r="G479">
        <v>2023</v>
      </c>
      <c r="H479" t="s">
        <v>51</v>
      </c>
      <c r="I479">
        <v>3</v>
      </c>
      <c r="J479" s="2">
        <v>0.45833333333333331</v>
      </c>
      <c r="K479" t="s">
        <v>117</v>
      </c>
      <c r="L479" t="s">
        <v>161</v>
      </c>
      <c r="M479">
        <v>1</v>
      </c>
      <c r="N479" t="s">
        <v>21</v>
      </c>
      <c r="O479">
        <v>1</v>
      </c>
      <c r="P479" t="s">
        <v>58</v>
      </c>
      <c r="Q479" t="s">
        <v>132</v>
      </c>
      <c r="R479">
        <v>1</v>
      </c>
    </row>
    <row r="480" spans="1:18" hidden="1" x14ac:dyDescent="0.3">
      <c r="A480">
        <v>707</v>
      </c>
      <c r="B480">
        <v>311</v>
      </c>
      <c r="C480" s="1">
        <v>44932</v>
      </c>
      <c r="D480" s="2">
        <v>0.49822916666666667</v>
      </c>
      <c r="E480">
        <v>120</v>
      </c>
      <c r="F480">
        <v>13.95</v>
      </c>
      <c r="G480">
        <v>2023</v>
      </c>
      <c r="H480" t="s">
        <v>51</v>
      </c>
      <c r="I480">
        <v>6</v>
      </c>
      <c r="J480" s="2">
        <v>0.45833333333333331</v>
      </c>
      <c r="K480" t="s">
        <v>117</v>
      </c>
      <c r="L480" t="s">
        <v>159</v>
      </c>
      <c r="M480">
        <v>1</v>
      </c>
      <c r="N480" t="s">
        <v>21</v>
      </c>
      <c r="O480">
        <v>1</v>
      </c>
      <c r="P480" t="s">
        <v>58</v>
      </c>
      <c r="Q480" t="s">
        <v>132</v>
      </c>
      <c r="R480">
        <v>1</v>
      </c>
    </row>
    <row r="481" spans="1:18" hidden="1" x14ac:dyDescent="0.3">
      <c r="A481">
        <v>849</v>
      </c>
      <c r="B481">
        <v>373</v>
      </c>
      <c r="C481" s="1">
        <v>44933</v>
      </c>
      <c r="D481" s="2">
        <v>0.48979166666666668</v>
      </c>
      <c r="E481">
        <v>120</v>
      </c>
      <c r="F481">
        <v>13.95</v>
      </c>
      <c r="G481">
        <v>2023</v>
      </c>
      <c r="H481" t="s">
        <v>51</v>
      </c>
      <c r="I481">
        <v>7</v>
      </c>
      <c r="J481" s="2">
        <v>0.45833333333333331</v>
      </c>
      <c r="K481" t="s">
        <v>117</v>
      </c>
      <c r="L481" t="s">
        <v>155</v>
      </c>
      <c r="M481">
        <v>1</v>
      </c>
      <c r="N481" t="s">
        <v>21</v>
      </c>
      <c r="O481">
        <v>1</v>
      </c>
      <c r="P481" t="s">
        <v>58</v>
      </c>
      <c r="Q481" t="s">
        <v>132</v>
      </c>
      <c r="R481">
        <v>1</v>
      </c>
    </row>
    <row r="482" spans="1:18" hidden="1" x14ac:dyDescent="0.3">
      <c r="A482">
        <v>1152</v>
      </c>
      <c r="B482">
        <v>503</v>
      </c>
      <c r="C482" s="1">
        <v>44935</v>
      </c>
      <c r="D482" s="2">
        <v>0.46968749999999998</v>
      </c>
      <c r="E482">
        <v>120</v>
      </c>
      <c r="F482">
        <v>13.95</v>
      </c>
      <c r="G482">
        <v>2023</v>
      </c>
      <c r="H482" t="s">
        <v>51</v>
      </c>
      <c r="I482">
        <v>9</v>
      </c>
      <c r="J482" s="2">
        <v>0.45833333333333331</v>
      </c>
      <c r="K482" t="s">
        <v>117</v>
      </c>
      <c r="L482" t="s">
        <v>156</v>
      </c>
      <c r="M482">
        <v>1</v>
      </c>
      <c r="N482" t="s">
        <v>21</v>
      </c>
      <c r="O482">
        <v>1</v>
      </c>
      <c r="P482" t="s">
        <v>58</v>
      </c>
      <c r="Q482" t="s">
        <v>134</v>
      </c>
      <c r="R482">
        <v>2</v>
      </c>
    </row>
    <row r="483" spans="1:18" hidden="1" x14ac:dyDescent="0.3">
      <c r="A483">
        <v>1419</v>
      </c>
      <c r="B483">
        <v>630</v>
      </c>
      <c r="C483" s="1">
        <v>44937</v>
      </c>
      <c r="D483" s="2">
        <v>0.48759259259259258</v>
      </c>
      <c r="E483">
        <v>120</v>
      </c>
      <c r="F483">
        <v>13.95</v>
      </c>
      <c r="G483">
        <v>2023</v>
      </c>
      <c r="H483" t="s">
        <v>51</v>
      </c>
      <c r="I483">
        <v>11</v>
      </c>
      <c r="J483" s="2">
        <v>0.45833333333333331</v>
      </c>
      <c r="K483" t="s">
        <v>117</v>
      </c>
      <c r="L483" t="s">
        <v>160</v>
      </c>
      <c r="M483">
        <v>1</v>
      </c>
      <c r="N483" t="s">
        <v>21</v>
      </c>
      <c r="O483">
        <v>1</v>
      </c>
      <c r="P483" t="s">
        <v>58</v>
      </c>
      <c r="Q483" t="s">
        <v>134</v>
      </c>
      <c r="R483">
        <v>2</v>
      </c>
    </row>
    <row r="484" spans="1:18" hidden="1" x14ac:dyDescent="0.3">
      <c r="A484">
        <v>1773</v>
      </c>
      <c r="B484">
        <v>788</v>
      </c>
      <c r="C484" s="1">
        <v>44940</v>
      </c>
      <c r="D484" s="2">
        <v>0.49049768518518516</v>
      </c>
      <c r="E484">
        <v>120</v>
      </c>
      <c r="F484">
        <v>13.95</v>
      </c>
      <c r="G484">
        <v>2023</v>
      </c>
      <c r="H484" t="s">
        <v>51</v>
      </c>
      <c r="I484">
        <v>14</v>
      </c>
      <c r="J484" s="2">
        <v>0.45833333333333331</v>
      </c>
      <c r="K484" t="s">
        <v>117</v>
      </c>
      <c r="L484" t="s">
        <v>155</v>
      </c>
      <c r="M484">
        <v>1</v>
      </c>
      <c r="N484" t="s">
        <v>21</v>
      </c>
      <c r="O484">
        <v>1</v>
      </c>
      <c r="P484" t="s">
        <v>58</v>
      </c>
      <c r="Q484" t="s">
        <v>134</v>
      </c>
      <c r="R484">
        <v>2</v>
      </c>
    </row>
    <row r="485" spans="1:18" hidden="1" x14ac:dyDescent="0.3">
      <c r="A485">
        <v>2572</v>
      </c>
      <c r="B485">
        <v>1139</v>
      </c>
      <c r="C485" s="1">
        <v>44946</v>
      </c>
      <c r="D485" s="2">
        <v>0.47637731481481482</v>
      </c>
      <c r="E485">
        <v>120</v>
      </c>
      <c r="F485">
        <v>13.95</v>
      </c>
      <c r="G485">
        <v>2023</v>
      </c>
      <c r="H485" t="s">
        <v>51</v>
      </c>
      <c r="I485">
        <v>20</v>
      </c>
      <c r="J485" s="2">
        <v>0.45833333333333331</v>
      </c>
      <c r="K485" t="s">
        <v>117</v>
      </c>
      <c r="L485" t="s">
        <v>159</v>
      </c>
      <c r="M485">
        <v>1</v>
      </c>
      <c r="N485" t="s">
        <v>21</v>
      </c>
      <c r="O485">
        <v>1</v>
      </c>
      <c r="P485" t="s">
        <v>58</v>
      </c>
      <c r="Q485" t="s">
        <v>133</v>
      </c>
      <c r="R485">
        <v>3</v>
      </c>
    </row>
    <row r="486" spans="1:18" hidden="1" x14ac:dyDescent="0.3">
      <c r="A486">
        <v>2581</v>
      </c>
      <c r="B486">
        <v>1142</v>
      </c>
      <c r="C486" s="1">
        <v>44946</v>
      </c>
      <c r="D486" s="2">
        <v>0.48388888888888887</v>
      </c>
      <c r="E486">
        <v>120</v>
      </c>
      <c r="F486">
        <v>13.95</v>
      </c>
      <c r="G486">
        <v>2023</v>
      </c>
      <c r="H486" t="s">
        <v>51</v>
      </c>
      <c r="I486">
        <v>20</v>
      </c>
      <c r="J486" s="2">
        <v>0.45833333333333331</v>
      </c>
      <c r="K486" t="s">
        <v>117</v>
      </c>
      <c r="L486" t="s">
        <v>159</v>
      </c>
      <c r="M486">
        <v>1</v>
      </c>
      <c r="N486" t="s">
        <v>21</v>
      </c>
      <c r="O486">
        <v>1</v>
      </c>
      <c r="P486" t="s">
        <v>58</v>
      </c>
      <c r="Q486" t="s">
        <v>133</v>
      </c>
      <c r="R486">
        <v>3</v>
      </c>
    </row>
    <row r="487" spans="1:18" hidden="1" x14ac:dyDescent="0.3">
      <c r="A487">
        <v>2839</v>
      </c>
      <c r="B487">
        <v>1254</v>
      </c>
      <c r="C487" s="1">
        <v>44948</v>
      </c>
      <c r="D487" s="2">
        <v>0.49725694444444446</v>
      </c>
      <c r="E487">
        <v>120</v>
      </c>
      <c r="F487">
        <v>13.95</v>
      </c>
      <c r="G487">
        <v>2023</v>
      </c>
      <c r="H487" t="s">
        <v>51</v>
      </c>
      <c r="I487">
        <v>22</v>
      </c>
      <c r="J487" s="2">
        <v>0.45833333333333331</v>
      </c>
      <c r="K487" t="s">
        <v>117</v>
      </c>
      <c r="L487" t="s">
        <v>157</v>
      </c>
      <c r="M487">
        <v>1</v>
      </c>
      <c r="N487" t="s">
        <v>21</v>
      </c>
      <c r="O487">
        <v>1</v>
      </c>
      <c r="P487" t="s">
        <v>58</v>
      </c>
      <c r="Q487" t="s">
        <v>131</v>
      </c>
      <c r="R487">
        <v>4</v>
      </c>
    </row>
    <row r="488" spans="1:18" hidden="1" x14ac:dyDescent="0.3">
      <c r="A488">
        <v>3002</v>
      </c>
      <c r="B488">
        <v>1323</v>
      </c>
      <c r="C488" s="1">
        <v>44949</v>
      </c>
      <c r="D488" s="2">
        <v>0.49001157407407409</v>
      </c>
      <c r="E488">
        <v>120</v>
      </c>
      <c r="F488">
        <v>13.95</v>
      </c>
      <c r="G488">
        <v>2023</v>
      </c>
      <c r="H488" t="s">
        <v>51</v>
      </c>
      <c r="I488">
        <v>23</v>
      </c>
      <c r="J488" s="2">
        <v>0.45833333333333331</v>
      </c>
      <c r="K488" t="s">
        <v>117</v>
      </c>
      <c r="L488" t="s">
        <v>156</v>
      </c>
      <c r="M488">
        <v>1</v>
      </c>
      <c r="N488" t="s">
        <v>21</v>
      </c>
      <c r="O488">
        <v>1</v>
      </c>
      <c r="P488" t="s">
        <v>58</v>
      </c>
      <c r="Q488" t="s">
        <v>131</v>
      </c>
      <c r="R488">
        <v>4</v>
      </c>
    </row>
    <row r="489" spans="1:18" hidden="1" x14ac:dyDescent="0.3">
      <c r="A489">
        <v>3390</v>
      </c>
      <c r="B489">
        <v>1500</v>
      </c>
      <c r="C489" s="1">
        <v>44952</v>
      </c>
      <c r="D489" s="2">
        <v>0.49510416666666668</v>
      </c>
      <c r="E489">
        <v>120</v>
      </c>
      <c r="F489">
        <v>13.95</v>
      </c>
      <c r="G489">
        <v>2023</v>
      </c>
      <c r="H489" t="s">
        <v>51</v>
      </c>
      <c r="I489">
        <v>26</v>
      </c>
      <c r="J489" s="2">
        <v>0.45833333333333331</v>
      </c>
      <c r="K489" t="s">
        <v>117</v>
      </c>
      <c r="L489" t="s">
        <v>158</v>
      </c>
      <c r="M489">
        <v>1</v>
      </c>
      <c r="N489" t="s">
        <v>21</v>
      </c>
      <c r="O489">
        <v>1</v>
      </c>
      <c r="P489" t="s">
        <v>58</v>
      </c>
      <c r="Q489" t="s">
        <v>131</v>
      </c>
      <c r="R489">
        <v>4</v>
      </c>
    </row>
    <row r="490" spans="1:18" hidden="1" x14ac:dyDescent="0.3">
      <c r="A490">
        <v>3648</v>
      </c>
      <c r="B490">
        <v>1618</v>
      </c>
      <c r="C490" s="1">
        <v>44954</v>
      </c>
      <c r="D490" s="2">
        <v>0.47815972222222225</v>
      </c>
      <c r="E490">
        <v>120</v>
      </c>
      <c r="F490">
        <v>13.95</v>
      </c>
      <c r="G490">
        <v>2023</v>
      </c>
      <c r="H490" t="s">
        <v>51</v>
      </c>
      <c r="I490">
        <v>28</v>
      </c>
      <c r="J490" s="2">
        <v>0.45833333333333331</v>
      </c>
      <c r="K490" t="s">
        <v>117</v>
      </c>
      <c r="L490" t="s">
        <v>155</v>
      </c>
      <c r="M490">
        <v>1</v>
      </c>
      <c r="N490" t="s">
        <v>21</v>
      </c>
      <c r="O490">
        <v>1</v>
      </c>
      <c r="P490" t="s">
        <v>58</v>
      </c>
      <c r="Q490" t="s">
        <v>131</v>
      </c>
      <c r="R490">
        <v>4</v>
      </c>
    </row>
    <row r="491" spans="1:18" hidden="1" x14ac:dyDescent="0.3">
      <c r="A491">
        <v>1651</v>
      </c>
      <c r="B491">
        <v>737</v>
      </c>
      <c r="C491" s="1">
        <v>44939</v>
      </c>
      <c r="D491" s="2">
        <v>0.48025462962962961</v>
      </c>
      <c r="E491">
        <v>101</v>
      </c>
      <c r="F491">
        <v>12.95</v>
      </c>
      <c r="G491">
        <v>2023</v>
      </c>
      <c r="H491" t="s">
        <v>51</v>
      </c>
      <c r="I491">
        <v>13</v>
      </c>
      <c r="J491" s="2">
        <v>0.45833333333333331</v>
      </c>
      <c r="K491" t="s">
        <v>117</v>
      </c>
      <c r="L491" t="s">
        <v>159</v>
      </c>
      <c r="M491">
        <v>1</v>
      </c>
      <c r="N491" t="s">
        <v>5</v>
      </c>
      <c r="O491">
        <v>1</v>
      </c>
      <c r="P491" t="s">
        <v>58</v>
      </c>
      <c r="Q491" t="s">
        <v>134</v>
      </c>
      <c r="R491">
        <v>2</v>
      </c>
    </row>
    <row r="492" spans="1:18" hidden="1" x14ac:dyDescent="0.3">
      <c r="A492">
        <v>2035</v>
      </c>
      <c r="B492">
        <v>909</v>
      </c>
      <c r="C492" s="1">
        <v>44942</v>
      </c>
      <c r="D492" s="2">
        <v>0.47181712962962963</v>
      </c>
      <c r="E492">
        <v>101</v>
      </c>
      <c r="F492">
        <v>12.95</v>
      </c>
      <c r="G492">
        <v>2023</v>
      </c>
      <c r="H492" t="s">
        <v>51</v>
      </c>
      <c r="I492">
        <v>16</v>
      </c>
      <c r="J492" s="2">
        <v>0.45833333333333331</v>
      </c>
      <c r="K492" t="s">
        <v>117</v>
      </c>
      <c r="L492" t="s">
        <v>156</v>
      </c>
      <c r="M492">
        <v>1</v>
      </c>
      <c r="N492" t="s">
        <v>5</v>
      </c>
      <c r="O492">
        <v>1</v>
      </c>
      <c r="P492" t="s">
        <v>58</v>
      </c>
      <c r="Q492" t="s">
        <v>133</v>
      </c>
      <c r="R492">
        <v>3</v>
      </c>
    </row>
    <row r="493" spans="1:18" hidden="1" x14ac:dyDescent="0.3">
      <c r="A493">
        <v>2041</v>
      </c>
      <c r="B493">
        <v>911</v>
      </c>
      <c r="C493" s="1">
        <v>44942</v>
      </c>
      <c r="D493" s="2">
        <v>0.48333333333333334</v>
      </c>
      <c r="E493">
        <v>101</v>
      </c>
      <c r="F493">
        <v>12.95</v>
      </c>
      <c r="G493">
        <v>2023</v>
      </c>
      <c r="H493" t="s">
        <v>51</v>
      </c>
      <c r="I493">
        <v>16</v>
      </c>
      <c r="J493" s="2">
        <v>0.45833333333333331</v>
      </c>
      <c r="K493" t="s">
        <v>117</v>
      </c>
      <c r="L493" t="s">
        <v>156</v>
      </c>
      <c r="M493">
        <v>1</v>
      </c>
      <c r="N493" t="s">
        <v>5</v>
      </c>
      <c r="O493">
        <v>1</v>
      </c>
      <c r="P493" t="s">
        <v>58</v>
      </c>
      <c r="Q493" t="s">
        <v>133</v>
      </c>
      <c r="R493">
        <v>3</v>
      </c>
    </row>
    <row r="494" spans="1:18" hidden="1" x14ac:dyDescent="0.3">
      <c r="A494">
        <v>2314</v>
      </c>
      <c r="B494">
        <v>1032</v>
      </c>
      <c r="C494" s="1">
        <v>44944</v>
      </c>
      <c r="D494" s="2">
        <v>0.48973379629629632</v>
      </c>
      <c r="E494">
        <v>101</v>
      </c>
      <c r="F494">
        <v>12.95</v>
      </c>
      <c r="G494">
        <v>2023</v>
      </c>
      <c r="H494" t="s">
        <v>51</v>
      </c>
      <c r="I494">
        <v>18</v>
      </c>
      <c r="J494" s="2">
        <v>0.45833333333333331</v>
      </c>
      <c r="K494" t="s">
        <v>117</v>
      </c>
      <c r="L494" t="s">
        <v>160</v>
      </c>
      <c r="M494">
        <v>1</v>
      </c>
      <c r="N494" t="s">
        <v>5</v>
      </c>
      <c r="O494">
        <v>1</v>
      </c>
      <c r="P494" t="s">
        <v>58</v>
      </c>
      <c r="Q494" t="s">
        <v>133</v>
      </c>
      <c r="R494">
        <v>3</v>
      </c>
    </row>
    <row r="495" spans="1:18" hidden="1" x14ac:dyDescent="0.3">
      <c r="A495">
        <v>2438</v>
      </c>
      <c r="B495">
        <v>1086</v>
      </c>
      <c r="C495" s="1">
        <v>44945</v>
      </c>
      <c r="D495" s="2">
        <v>0.49811342592592595</v>
      </c>
      <c r="E495">
        <v>101</v>
      </c>
      <c r="F495">
        <v>12.95</v>
      </c>
      <c r="G495">
        <v>2023</v>
      </c>
      <c r="H495" t="s">
        <v>51</v>
      </c>
      <c r="I495">
        <v>19</v>
      </c>
      <c r="J495" s="2">
        <v>0.45833333333333331</v>
      </c>
      <c r="K495" t="s">
        <v>117</v>
      </c>
      <c r="L495" t="s">
        <v>158</v>
      </c>
      <c r="M495">
        <v>1</v>
      </c>
      <c r="N495" t="s">
        <v>5</v>
      </c>
      <c r="O495">
        <v>1</v>
      </c>
      <c r="P495" t="s">
        <v>58</v>
      </c>
      <c r="Q495" t="s">
        <v>133</v>
      </c>
      <c r="R495">
        <v>3</v>
      </c>
    </row>
    <row r="496" spans="1:18" hidden="1" x14ac:dyDescent="0.3">
      <c r="A496">
        <v>3649</v>
      </c>
      <c r="B496">
        <v>1619</v>
      </c>
      <c r="C496" s="1">
        <v>44954</v>
      </c>
      <c r="D496" s="2">
        <v>0.48372685185185182</v>
      </c>
      <c r="E496">
        <v>101</v>
      </c>
      <c r="F496">
        <v>12.95</v>
      </c>
      <c r="G496">
        <v>2023</v>
      </c>
      <c r="H496" t="s">
        <v>51</v>
      </c>
      <c r="I496">
        <v>28</v>
      </c>
      <c r="J496" s="2">
        <v>0.45833333333333331</v>
      </c>
      <c r="K496" t="s">
        <v>117</v>
      </c>
      <c r="L496" t="s">
        <v>155</v>
      </c>
      <c r="M496">
        <v>1</v>
      </c>
      <c r="N496" t="s">
        <v>5</v>
      </c>
      <c r="O496">
        <v>1</v>
      </c>
      <c r="P496" t="s">
        <v>58</v>
      </c>
      <c r="Q496" t="s">
        <v>131</v>
      </c>
      <c r="R496">
        <v>4</v>
      </c>
    </row>
    <row r="497" spans="1:18" hidden="1" x14ac:dyDescent="0.3">
      <c r="A497">
        <v>3766</v>
      </c>
      <c r="B497">
        <v>1671</v>
      </c>
      <c r="C497" s="1">
        <v>44955</v>
      </c>
      <c r="D497" s="2">
        <v>0.49653935185185183</v>
      </c>
      <c r="E497">
        <v>101</v>
      </c>
      <c r="F497">
        <v>12.95</v>
      </c>
      <c r="G497">
        <v>2023</v>
      </c>
      <c r="H497" t="s">
        <v>51</v>
      </c>
      <c r="I497">
        <v>29</v>
      </c>
      <c r="J497" s="2">
        <v>0.45833333333333331</v>
      </c>
      <c r="K497" t="s">
        <v>117</v>
      </c>
      <c r="L497" t="s">
        <v>157</v>
      </c>
      <c r="M497">
        <v>1</v>
      </c>
      <c r="N497" t="s">
        <v>5</v>
      </c>
      <c r="O497">
        <v>1</v>
      </c>
      <c r="P497" t="s">
        <v>58</v>
      </c>
      <c r="Q497" t="s">
        <v>135</v>
      </c>
      <c r="R497">
        <v>5</v>
      </c>
    </row>
    <row r="498" spans="1:18" hidden="1" x14ac:dyDescent="0.3">
      <c r="A498">
        <v>5451</v>
      </c>
      <c r="B498">
        <v>2409</v>
      </c>
      <c r="C498" s="1">
        <v>44967</v>
      </c>
      <c r="D498" s="2">
        <v>0.47796296296296298</v>
      </c>
      <c r="E498">
        <v>101</v>
      </c>
      <c r="F498">
        <v>12.95</v>
      </c>
      <c r="G498">
        <v>2023</v>
      </c>
      <c r="H498" t="s">
        <v>52</v>
      </c>
      <c r="I498">
        <v>10</v>
      </c>
      <c r="J498" s="2">
        <v>0.45833333333333331</v>
      </c>
      <c r="K498" t="s">
        <v>117</v>
      </c>
      <c r="L498" t="s">
        <v>159</v>
      </c>
      <c r="M498">
        <v>2</v>
      </c>
      <c r="N498" t="s">
        <v>5</v>
      </c>
      <c r="O498">
        <v>2</v>
      </c>
      <c r="P498" t="s">
        <v>59</v>
      </c>
      <c r="Q498" t="s">
        <v>142</v>
      </c>
      <c r="R498">
        <v>6</v>
      </c>
    </row>
    <row r="499" spans="1:18" hidden="1" x14ac:dyDescent="0.3">
      <c r="A499">
        <v>6153</v>
      </c>
      <c r="B499">
        <v>2725</v>
      </c>
      <c r="C499" s="1">
        <v>44972</v>
      </c>
      <c r="D499" s="2">
        <v>0.49444444444444446</v>
      </c>
      <c r="E499">
        <v>101</v>
      </c>
      <c r="F499">
        <v>12.95</v>
      </c>
      <c r="G499">
        <v>2023</v>
      </c>
      <c r="H499" t="s">
        <v>52</v>
      </c>
      <c r="I499">
        <v>15</v>
      </c>
      <c r="J499" s="2">
        <v>0.45833333333333331</v>
      </c>
      <c r="K499" t="s">
        <v>117</v>
      </c>
      <c r="L499" t="s">
        <v>160</v>
      </c>
      <c r="M499">
        <v>2</v>
      </c>
      <c r="N499" t="s">
        <v>5</v>
      </c>
      <c r="O499">
        <v>2</v>
      </c>
      <c r="P499" t="s">
        <v>59</v>
      </c>
      <c r="Q499" t="s">
        <v>141</v>
      </c>
      <c r="R499">
        <v>7</v>
      </c>
    </row>
    <row r="500" spans="1:18" hidden="1" x14ac:dyDescent="0.3">
      <c r="A500">
        <v>6401</v>
      </c>
      <c r="B500">
        <v>2830</v>
      </c>
      <c r="C500" s="1">
        <v>44974</v>
      </c>
      <c r="D500" s="2">
        <v>0.49437500000000001</v>
      </c>
      <c r="E500">
        <v>101</v>
      </c>
      <c r="F500">
        <v>12.95</v>
      </c>
      <c r="G500">
        <v>2023</v>
      </c>
      <c r="H500" t="s">
        <v>52</v>
      </c>
      <c r="I500">
        <v>17</v>
      </c>
      <c r="J500" s="2">
        <v>0.45833333333333331</v>
      </c>
      <c r="K500" t="s">
        <v>117</v>
      </c>
      <c r="L500" t="s">
        <v>159</v>
      </c>
      <c r="M500">
        <v>2</v>
      </c>
      <c r="N500" t="s">
        <v>5</v>
      </c>
      <c r="O500">
        <v>2</v>
      </c>
      <c r="P500" t="s">
        <v>59</v>
      </c>
      <c r="Q500" t="s">
        <v>141</v>
      </c>
      <c r="R500">
        <v>7</v>
      </c>
    </row>
    <row r="501" spans="1:18" hidden="1" x14ac:dyDescent="0.3">
      <c r="A501">
        <v>7192</v>
      </c>
      <c r="B501">
        <v>3172</v>
      </c>
      <c r="C501" s="1">
        <v>44980</v>
      </c>
      <c r="D501" s="2">
        <v>0.49479166666666669</v>
      </c>
      <c r="E501">
        <v>101</v>
      </c>
      <c r="F501">
        <v>12.95</v>
      </c>
      <c r="G501">
        <v>2023</v>
      </c>
      <c r="H501" t="s">
        <v>52</v>
      </c>
      <c r="I501">
        <v>23</v>
      </c>
      <c r="J501" s="2">
        <v>0.45833333333333331</v>
      </c>
      <c r="K501" t="s">
        <v>117</v>
      </c>
      <c r="L501" t="s">
        <v>158</v>
      </c>
      <c r="M501">
        <v>2</v>
      </c>
      <c r="N501" t="s">
        <v>5</v>
      </c>
      <c r="O501">
        <v>2</v>
      </c>
      <c r="P501" t="s">
        <v>59</v>
      </c>
      <c r="Q501" t="s">
        <v>143</v>
      </c>
      <c r="R501">
        <v>8</v>
      </c>
    </row>
    <row r="502" spans="1:18" hidden="1" x14ac:dyDescent="0.3">
      <c r="A502">
        <v>7451</v>
      </c>
      <c r="B502">
        <v>3285</v>
      </c>
      <c r="C502" s="1">
        <v>44982</v>
      </c>
      <c r="D502" s="2">
        <v>0.49145833333333333</v>
      </c>
      <c r="E502">
        <v>101</v>
      </c>
      <c r="F502">
        <v>12.95</v>
      </c>
      <c r="G502">
        <v>2023</v>
      </c>
      <c r="H502" t="s">
        <v>52</v>
      </c>
      <c r="I502">
        <v>25</v>
      </c>
      <c r="J502" s="2">
        <v>0.45833333333333331</v>
      </c>
      <c r="K502" t="s">
        <v>117</v>
      </c>
      <c r="L502" t="s">
        <v>155</v>
      </c>
      <c r="M502">
        <v>2</v>
      </c>
      <c r="N502" t="s">
        <v>5</v>
      </c>
      <c r="O502">
        <v>2</v>
      </c>
      <c r="P502" t="s">
        <v>59</v>
      </c>
      <c r="Q502" t="s">
        <v>143</v>
      </c>
      <c r="R502">
        <v>8</v>
      </c>
    </row>
    <row r="503" spans="1:18" hidden="1" x14ac:dyDescent="0.3">
      <c r="A503">
        <v>7731</v>
      </c>
      <c r="B503">
        <v>3403</v>
      </c>
      <c r="C503" s="1">
        <v>44984</v>
      </c>
      <c r="D503" s="2">
        <v>0.49820601851851853</v>
      </c>
      <c r="E503">
        <v>101</v>
      </c>
      <c r="F503">
        <v>12.95</v>
      </c>
      <c r="G503">
        <v>2023</v>
      </c>
      <c r="H503" t="s">
        <v>52</v>
      </c>
      <c r="I503">
        <v>27</v>
      </c>
      <c r="J503" s="2">
        <v>0.45833333333333331</v>
      </c>
      <c r="K503" t="s">
        <v>117</v>
      </c>
      <c r="L503" t="s">
        <v>156</v>
      </c>
      <c r="M503">
        <v>2</v>
      </c>
      <c r="N503" t="s">
        <v>5</v>
      </c>
      <c r="O503">
        <v>2</v>
      </c>
      <c r="P503" t="s">
        <v>59</v>
      </c>
      <c r="Q503" t="s">
        <v>137</v>
      </c>
      <c r="R503">
        <v>9</v>
      </c>
    </row>
    <row r="504" spans="1:18" hidden="1" x14ac:dyDescent="0.3">
      <c r="A504">
        <v>7897</v>
      </c>
      <c r="B504">
        <v>3473</v>
      </c>
      <c r="C504" s="1">
        <v>44985</v>
      </c>
      <c r="D504" s="2">
        <v>0.49285879629629631</v>
      </c>
      <c r="E504">
        <v>101</v>
      </c>
      <c r="F504">
        <v>12.95</v>
      </c>
      <c r="G504">
        <v>2023</v>
      </c>
      <c r="H504" t="s">
        <v>52</v>
      </c>
      <c r="I504">
        <v>28</v>
      </c>
      <c r="J504" s="2">
        <v>0.45833333333333331</v>
      </c>
      <c r="K504" t="s">
        <v>117</v>
      </c>
      <c r="L504" t="s">
        <v>161</v>
      </c>
      <c r="M504">
        <v>2</v>
      </c>
      <c r="N504" t="s">
        <v>5</v>
      </c>
      <c r="O504">
        <v>2</v>
      </c>
      <c r="P504" t="s">
        <v>59</v>
      </c>
      <c r="Q504" t="s">
        <v>137</v>
      </c>
      <c r="R504">
        <v>9</v>
      </c>
    </row>
    <row r="505" spans="1:18" hidden="1" x14ac:dyDescent="0.3">
      <c r="A505">
        <v>8419</v>
      </c>
      <c r="B505">
        <v>3691</v>
      </c>
      <c r="C505" s="1">
        <v>44989</v>
      </c>
      <c r="D505" s="2">
        <v>0.47430555555555554</v>
      </c>
      <c r="E505">
        <v>101</v>
      </c>
      <c r="F505">
        <v>12.95</v>
      </c>
      <c r="G505">
        <v>2023</v>
      </c>
      <c r="H505" t="s">
        <v>50</v>
      </c>
      <c r="I505">
        <v>4</v>
      </c>
      <c r="J505" s="2">
        <v>0.45833333333333331</v>
      </c>
      <c r="K505" t="s">
        <v>117</v>
      </c>
      <c r="L505" t="s">
        <v>155</v>
      </c>
      <c r="M505">
        <v>3</v>
      </c>
      <c r="N505" t="s">
        <v>5</v>
      </c>
      <c r="O505">
        <v>3</v>
      </c>
      <c r="P505" t="s">
        <v>57</v>
      </c>
      <c r="Q505" t="s">
        <v>137</v>
      </c>
      <c r="R505">
        <v>9</v>
      </c>
    </row>
    <row r="506" spans="1:18" hidden="1" x14ac:dyDescent="0.3">
      <c r="A506">
        <v>8848</v>
      </c>
      <c r="B506">
        <v>3880</v>
      </c>
      <c r="C506" s="1">
        <v>44992</v>
      </c>
      <c r="D506" s="2">
        <v>0.48481481481481481</v>
      </c>
      <c r="E506">
        <v>101</v>
      </c>
      <c r="F506">
        <v>12.95</v>
      </c>
      <c r="G506">
        <v>2023</v>
      </c>
      <c r="H506" t="s">
        <v>50</v>
      </c>
      <c r="I506">
        <v>7</v>
      </c>
      <c r="J506" s="2">
        <v>0.45833333333333331</v>
      </c>
      <c r="K506" t="s">
        <v>117</v>
      </c>
      <c r="L506" t="s">
        <v>161</v>
      </c>
      <c r="M506">
        <v>3</v>
      </c>
      <c r="N506" t="s">
        <v>5</v>
      </c>
      <c r="O506">
        <v>3</v>
      </c>
      <c r="P506" t="s">
        <v>57</v>
      </c>
      <c r="Q506" t="s">
        <v>136</v>
      </c>
      <c r="R506">
        <v>10</v>
      </c>
    </row>
    <row r="507" spans="1:18" hidden="1" x14ac:dyDescent="0.3">
      <c r="A507">
        <v>9119</v>
      </c>
      <c r="B507">
        <v>4000</v>
      </c>
      <c r="C507" s="1">
        <v>44994</v>
      </c>
      <c r="D507" s="2">
        <v>0.48195601851851849</v>
      </c>
      <c r="E507">
        <v>101</v>
      </c>
      <c r="F507">
        <v>12.95</v>
      </c>
      <c r="G507">
        <v>2023</v>
      </c>
      <c r="H507" t="s">
        <v>50</v>
      </c>
      <c r="I507">
        <v>9</v>
      </c>
      <c r="J507" s="2">
        <v>0.45833333333333331</v>
      </c>
      <c r="K507" t="s">
        <v>117</v>
      </c>
      <c r="L507" t="s">
        <v>158</v>
      </c>
      <c r="M507">
        <v>3</v>
      </c>
      <c r="N507" t="s">
        <v>5</v>
      </c>
      <c r="O507">
        <v>3</v>
      </c>
      <c r="P507" t="s">
        <v>57</v>
      </c>
      <c r="Q507" t="s">
        <v>136</v>
      </c>
      <c r="R507">
        <v>10</v>
      </c>
    </row>
    <row r="508" spans="1:18" hidden="1" x14ac:dyDescent="0.3">
      <c r="A508">
        <v>9259</v>
      </c>
      <c r="B508">
        <v>4057</v>
      </c>
      <c r="C508" s="1">
        <v>44995</v>
      </c>
      <c r="D508" s="2">
        <v>0.47840277777777779</v>
      </c>
      <c r="E508">
        <v>101</v>
      </c>
      <c r="F508">
        <v>12.95</v>
      </c>
      <c r="G508">
        <v>2023</v>
      </c>
      <c r="H508" t="s">
        <v>50</v>
      </c>
      <c r="I508">
        <v>10</v>
      </c>
      <c r="J508" s="2">
        <v>0.45833333333333331</v>
      </c>
      <c r="K508" t="s">
        <v>117</v>
      </c>
      <c r="L508" t="s">
        <v>159</v>
      </c>
      <c r="M508">
        <v>3</v>
      </c>
      <c r="N508" t="s">
        <v>5</v>
      </c>
      <c r="O508">
        <v>3</v>
      </c>
      <c r="P508" t="s">
        <v>57</v>
      </c>
      <c r="Q508" t="s">
        <v>136</v>
      </c>
      <c r="R508">
        <v>10</v>
      </c>
    </row>
    <row r="509" spans="1:18" hidden="1" x14ac:dyDescent="0.3">
      <c r="A509">
        <v>9940</v>
      </c>
      <c r="B509">
        <v>4356</v>
      </c>
      <c r="C509" s="1">
        <v>45000</v>
      </c>
      <c r="D509" s="2">
        <v>0.49197916666666669</v>
      </c>
      <c r="E509">
        <v>101</v>
      </c>
      <c r="F509">
        <v>12.95</v>
      </c>
      <c r="G509">
        <v>2023</v>
      </c>
      <c r="H509" t="s">
        <v>50</v>
      </c>
      <c r="I509">
        <v>15</v>
      </c>
      <c r="J509" s="2">
        <v>0.45833333333333331</v>
      </c>
      <c r="K509" t="s">
        <v>117</v>
      </c>
      <c r="L509" t="s">
        <v>160</v>
      </c>
      <c r="M509">
        <v>3</v>
      </c>
      <c r="N509" t="s">
        <v>5</v>
      </c>
      <c r="O509">
        <v>3</v>
      </c>
      <c r="P509" t="s">
        <v>57</v>
      </c>
      <c r="Q509" t="s">
        <v>138</v>
      </c>
      <c r="R509">
        <v>11</v>
      </c>
    </row>
    <row r="510" spans="1:18" hidden="1" x14ac:dyDescent="0.3">
      <c r="A510">
        <v>9944</v>
      </c>
      <c r="B510">
        <v>4357</v>
      </c>
      <c r="C510" s="1">
        <v>45000</v>
      </c>
      <c r="D510" s="2">
        <v>0.49237268518518518</v>
      </c>
      <c r="E510">
        <v>101</v>
      </c>
      <c r="F510">
        <v>12.95</v>
      </c>
      <c r="G510">
        <v>2023</v>
      </c>
      <c r="H510" t="s">
        <v>50</v>
      </c>
      <c r="I510">
        <v>15</v>
      </c>
      <c r="J510" s="2">
        <v>0.45833333333333331</v>
      </c>
      <c r="K510" t="s">
        <v>117</v>
      </c>
      <c r="L510" t="s">
        <v>160</v>
      </c>
      <c r="M510">
        <v>3</v>
      </c>
      <c r="N510" t="s">
        <v>5</v>
      </c>
      <c r="O510">
        <v>3</v>
      </c>
      <c r="P510" t="s">
        <v>57</v>
      </c>
      <c r="Q510" t="s">
        <v>138</v>
      </c>
      <c r="R510">
        <v>11</v>
      </c>
    </row>
    <row r="511" spans="1:18" hidden="1" x14ac:dyDescent="0.3">
      <c r="A511">
        <v>10498</v>
      </c>
      <c r="B511">
        <v>4603</v>
      </c>
      <c r="C511" s="1">
        <v>45004</v>
      </c>
      <c r="D511" s="2">
        <v>0.47510416666666666</v>
      </c>
      <c r="E511">
        <v>101</v>
      </c>
      <c r="F511">
        <v>12.95</v>
      </c>
      <c r="G511">
        <v>2023</v>
      </c>
      <c r="H511" t="s">
        <v>50</v>
      </c>
      <c r="I511">
        <v>19</v>
      </c>
      <c r="J511" s="2">
        <v>0.45833333333333331</v>
      </c>
      <c r="K511" t="s">
        <v>117</v>
      </c>
      <c r="L511" t="s">
        <v>157</v>
      </c>
      <c r="M511">
        <v>3</v>
      </c>
      <c r="N511" t="s">
        <v>5</v>
      </c>
      <c r="O511">
        <v>3</v>
      </c>
      <c r="P511" t="s">
        <v>57</v>
      </c>
      <c r="Q511" t="s">
        <v>140</v>
      </c>
      <c r="R511">
        <v>12</v>
      </c>
    </row>
    <row r="512" spans="1:18" hidden="1" x14ac:dyDescent="0.3">
      <c r="A512">
        <v>10789</v>
      </c>
      <c r="B512">
        <v>4727</v>
      </c>
      <c r="C512" s="1">
        <v>45006</v>
      </c>
      <c r="D512" s="2">
        <v>0.48031249999999998</v>
      </c>
      <c r="E512">
        <v>101</v>
      </c>
      <c r="F512">
        <v>12.95</v>
      </c>
      <c r="G512">
        <v>2023</v>
      </c>
      <c r="H512" t="s">
        <v>50</v>
      </c>
      <c r="I512">
        <v>21</v>
      </c>
      <c r="J512" s="2">
        <v>0.45833333333333331</v>
      </c>
      <c r="K512" t="s">
        <v>117</v>
      </c>
      <c r="L512" t="s">
        <v>161</v>
      </c>
      <c r="M512">
        <v>3</v>
      </c>
      <c r="N512" t="s">
        <v>5</v>
      </c>
      <c r="O512">
        <v>3</v>
      </c>
      <c r="P512" t="s">
        <v>57</v>
      </c>
      <c r="Q512" t="s">
        <v>140</v>
      </c>
      <c r="R512">
        <v>12</v>
      </c>
    </row>
    <row r="513" spans="1:18" hidden="1" x14ac:dyDescent="0.3">
      <c r="A513">
        <v>11009</v>
      </c>
      <c r="B513">
        <v>4825</v>
      </c>
      <c r="C513" s="1">
        <v>45008</v>
      </c>
      <c r="D513" s="2">
        <v>0.49180555555555555</v>
      </c>
      <c r="E513">
        <v>101</v>
      </c>
      <c r="F513">
        <v>12.95</v>
      </c>
      <c r="G513">
        <v>2023</v>
      </c>
      <c r="H513" t="s">
        <v>50</v>
      </c>
      <c r="I513">
        <v>23</v>
      </c>
      <c r="J513" s="2">
        <v>0.45833333333333331</v>
      </c>
      <c r="K513" t="s">
        <v>117</v>
      </c>
      <c r="L513" t="s">
        <v>158</v>
      </c>
      <c r="M513">
        <v>3</v>
      </c>
      <c r="N513" t="s">
        <v>5</v>
      </c>
      <c r="O513">
        <v>3</v>
      </c>
      <c r="P513" t="s">
        <v>57</v>
      </c>
      <c r="Q513" t="s">
        <v>140</v>
      </c>
      <c r="R513">
        <v>12</v>
      </c>
    </row>
    <row r="514" spans="1:18" hidden="1" x14ac:dyDescent="0.3">
      <c r="A514">
        <v>11259</v>
      </c>
      <c r="B514">
        <v>4942</v>
      </c>
      <c r="C514" s="1">
        <v>45010</v>
      </c>
      <c r="D514" s="2">
        <v>0.48465277777777777</v>
      </c>
      <c r="E514">
        <v>101</v>
      </c>
      <c r="F514">
        <v>12.95</v>
      </c>
      <c r="G514">
        <v>2023</v>
      </c>
      <c r="H514" t="s">
        <v>50</v>
      </c>
      <c r="I514">
        <v>25</v>
      </c>
      <c r="J514" s="2">
        <v>0.45833333333333331</v>
      </c>
      <c r="K514" t="s">
        <v>117</v>
      </c>
      <c r="L514" t="s">
        <v>155</v>
      </c>
      <c r="M514">
        <v>3</v>
      </c>
      <c r="N514" t="s">
        <v>5</v>
      </c>
      <c r="O514">
        <v>3</v>
      </c>
      <c r="P514" t="s">
        <v>57</v>
      </c>
      <c r="Q514" t="s">
        <v>140</v>
      </c>
      <c r="R514">
        <v>12</v>
      </c>
    </row>
    <row r="515" spans="1:18" hidden="1" x14ac:dyDescent="0.3">
      <c r="A515">
        <v>11380</v>
      </c>
      <c r="B515">
        <v>5002</v>
      </c>
      <c r="C515" s="1">
        <v>45011</v>
      </c>
      <c r="D515" s="2">
        <v>0.49060185185185184</v>
      </c>
      <c r="E515">
        <v>101</v>
      </c>
      <c r="F515">
        <v>12.95</v>
      </c>
      <c r="G515">
        <v>2023</v>
      </c>
      <c r="H515" t="s">
        <v>50</v>
      </c>
      <c r="I515">
        <v>26</v>
      </c>
      <c r="J515" s="2">
        <v>0.45833333333333331</v>
      </c>
      <c r="K515" t="s">
        <v>117</v>
      </c>
      <c r="L515" t="s">
        <v>157</v>
      </c>
      <c r="M515">
        <v>3</v>
      </c>
      <c r="N515" t="s">
        <v>5</v>
      </c>
      <c r="O515">
        <v>3</v>
      </c>
      <c r="P515" t="s">
        <v>57</v>
      </c>
      <c r="Q515" t="s">
        <v>139</v>
      </c>
      <c r="R515">
        <v>13</v>
      </c>
    </row>
    <row r="516" spans="1:18" hidden="1" x14ac:dyDescent="0.3">
      <c r="A516">
        <v>11946</v>
      </c>
      <c r="B516">
        <v>5248</v>
      </c>
      <c r="C516" s="1">
        <v>45015</v>
      </c>
      <c r="D516" s="2">
        <v>0.46930555555555553</v>
      </c>
      <c r="E516">
        <v>101</v>
      </c>
      <c r="F516">
        <v>12.95</v>
      </c>
      <c r="G516">
        <v>2023</v>
      </c>
      <c r="H516" t="s">
        <v>50</v>
      </c>
      <c r="I516">
        <v>30</v>
      </c>
      <c r="J516" s="2">
        <v>0.45833333333333331</v>
      </c>
      <c r="K516" t="s">
        <v>117</v>
      </c>
      <c r="L516" t="s">
        <v>158</v>
      </c>
      <c r="M516">
        <v>3</v>
      </c>
      <c r="N516" t="s">
        <v>5</v>
      </c>
      <c r="O516">
        <v>3</v>
      </c>
      <c r="P516" t="s">
        <v>57</v>
      </c>
      <c r="Q516" t="s">
        <v>139</v>
      </c>
      <c r="R516">
        <v>13</v>
      </c>
    </row>
    <row r="517" spans="1:18" hidden="1" x14ac:dyDescent="0.3">
      <c r="A517">
        <v>4167</v>
      </c>
      <c r="B517">
        <v>1851</v>
      </c>
      <c r="C517" s="1">
        <v>44958</v>
      </c>
      <c r="D517" s="2">
        <v>0.49237268518518518</v>
      </c>
      <c r="E517">
        <v>102</v>
      </c>
      <c r="F517">
        <v>13.95</v>
      </c>
      <c r="G517">
        <v>2023</v>
      </c>
      <c r="H517" t="s">
        <v>52</v>
      </c>
      <c r="I517">
        <v>1</v>
      </c>
      <c r="J517" s="2">
        <v>0.45833333333333331</v>
      </c>
      <c r="K517" t="s">
        <v>117</v>
      </c>
      <c r="L517" t="s">
        <v>160</v>
      </c>
      <c r="M517">
        <v>2</v>
      </c>
      <c r="N517" t="s">
        <v>5</v>
      </c>
      <c r="O517">
        <v>2</v>
      </c>
      <c r="P517" t="s">
        <v>59</v>
      </c>
      <c r="Q517" t="s">
        <v>135</v>
      </c>
      <c r="R517">
        <v>5</v>
      </c>
    </row>
    <row r="518" spans="1:18" hidden="1" x14ac:dyDescent="0.3">
      <c r="A518">
        <v>4345</v>
      </c>
      <c r="B518">
        <v>1933</v>
      </c>
      <c r="C518" s="1">
        <v>44959</v>
      </c>
      <c r="D518" s="2">
        <v>0.47023148148148147</v>
      </c>
      <c r="E518">
        <v>102</v>
      </c>
      <c r="F518">
        <v>13.95</v>
      </c>
      <c r="G518">
        <v>2023</v>
      </c>
      <c r="H518" t="s">
        <v>52</v>
      </c>
      <c r="I518">
        <v>2</v>
      </c>
      <c r="J518" s="2">
        <v>0.45833333333333331</v>
      </c>
      <c r="K518" t="s">
        <v>117</v>
      </c>
      <c r="L518" t="s">
        <v>158</v>
      </c>
      <c r="M518">
        <v>2</v>
      </c>
      <c r="N518" t="s">
        <v>5</v>
      </c>
      <c r="O518">
        <v>2</v>
      </c>
      <c r="P518" t="s">
        <v>59</v>
      </c>
      <c r="Q518" t="s">
        <v>135</v>
      </c>
      <c r="R518">
        <v>5</v>
      </c>
    </row>
    <row r="519" spans="1:18" hidden="1" x14ac:dyDescent="0.3">
      <c r="A519">
        <v>4349</v>
      </c>
      <c r="B519">
        <v>1934</v>
      </c>
      <c r="C519" s="1">
        <v>44959</v>
      </c>
      <c r="D519" s="2">
        <v>0.47552083333333334</v>
      </c>
      <c r="E519">
        <v>102</v>
      </c>
      <c r="F519">
        <v>13.95</v>
      </c>
      <c r="G519">
        <v>2023</v>
      </c>
      <c r="H519" t="s">
        <v>52</v>
      </c>
      <c r="I519">
        <v>2</v>
      </c>
      <c r="J519" s="2">
        <v>0.45833333333333331</v>
      </c>
      <c r="K519" t="s">
        <v>117</v>
      </c>
      <c r="L519" t="s">
        <v>158</v>
      </c>
      <c r="M519">
        <v>2</v>
      </c>
      <c r="N519" t="s">
        <v>5</v>
      </c>
      <c r="O519">
        <v>2</v>
      </c>
      <c r="P519" t="s">
        <v>59</v>
      </c>
      <c r="Q519" t="s">
        <v>135</v>
      </c>
      <c r="R519">
        <v>5</v>
      </c>
    </row>
    <row r="520" spans="1:18" hidden="1" x14ac:dyDescent="0.3">
      <c r="A520">
        <v>5064</v>
      </c>
      <c r="B520">
        <v>2242</v>
      </c>
      <c r="C520" s="1">
        <v>44964</v>
      </c>
      <c r="D520" s="2">
        <v>0.49828703703703703</v>
      </c>
      <c r="E520">
        <v>102</v>
      </c>
      <c r="F520">
        <v>13.95</v>
      </c>
      <c r="G520">
        <v>2023</v>
      </c>
      <c r="H520" t="s">
        <v>52</v>
      </c>
      <c r="I520">
        <v>7</v>
      </c>
      <c r="J520" s="2">
        <v>0.45833333333333331</v>
      </c>
      <c r="K520" t="s">
        <v>117</v>
      </c>
      <c r="L520" t="s">
        <v>161</v>
      </c>
      <c r="M520">
        <v>2</v>
      </c>
      <c r="N520" t="s">
        <v>5</v>
      </c>
      <c r="O520">
        <v>2</v>
      </c>
      <c r="P520" t="s">
        <v>59</v>
      </c>
      <c r="Q520" t="s">
        <v>142</v>
      </c>
      <c r="R520">
        <v>6</v>
      </c>
    </row>
    <row r="521" spans="1:18" hidden="1" x14ac:dyDescent="0.3">
      <c r="A521">
        <v>5578</v>
      </c>
      <c r="B521">
        <v>2471</v>
      </c>
      <c r="C521" s="1">
        <v>44968</v>
      </c>
      <c r="D521" s="2">
        <v>0.49174768518518519</v>
      </c>
      <c r="E521">
        <v>102</v>
      </c>
      <c r="F521">
        <v>13.95</v>
      </c>
      <c r="G521">
        <v>2023</v>
      </c>
      <c r="H521" t="s">
        <v>52</v>
      </c>
      <c r="I521">
        <v>11</v>
      </c>
      <c r="J521" s="2">
        <v>0.45833333333333331</v>
      </c>
      <c r="K521" t="s">
        <v>117</v>
      </c>
      <c r="L521" t="s">
        <v>155</v>
      </c>
      <c r="M521">
        <v>2</v>
      </c>
      <c r="N521" t="s">
        <v>5</v>
      </c>
      <c r="O521">
        <v>2</v>
      </c>
      <c r="P521" t="s">
        <v>59</v>
      </c>
      <c r="Q521" t="s">
        <v>142</v>
      </c>
      <c r="R521">
        <v>6</v>
      </c>
    </row>
    <row r="522" spans="1:18" hidden="1" x14ac:dyDescent="0.3">
      <c r="A522">
        <v>5579</v>
      </c>
      <c r="B522">
        <v>2471</v>
      </c>
      <c r="C522" s="1">
        <v>44968</v>
      </c>
      <c r="D522" s="2">
        <v>0.49174768518518519</v>
      </c>
      <c r="E522">
        <v>102</v>
      </c>
      <c r="F522">
        <v>13.95</v>
      </c>
      <c r="G522">
        <v>2023</v>
      </c>
      <c r="H522" t="s">
        <v>52</v>
      </c>
      <c r="I522">
        <v>11</v>
      </c>
      <c r="J522" s="2">
        <v>0.45833333333333331</v>
      </c>
      <c r="K522" t="s">
        <v>117</v>
      </c>
      <c r="L522" t="s">
        <v>155</v>
      </c>
      <c r="M522">
        <v>2</v>
      </c>
      <c r="N522" t="s">
        <v>5</v>
      </c>
      <c r="O522">
        <v>2</v>
      </c>
      <c r="P522" t="s">
        <v>59</v>
      </c>
      <c r="Q522" t="s">
        <v>142</v>
      </c>
      <c r="R522">
        <v>6</v>
      </c>
    </row>
    <row r="523" spans="1:18" hidden="1" x14ac:dyDescent="0.3">
      <c r="A523">
        <v>5725</v>
      </c>
      <c r="B523">
        <v>2537</v>
      </c>
      <c r="C523" s="1">
        <v>44969</v>
      </c>
      <c r="D523" s="2">
        <v>0.47020833333333334</v>
      </c>
      <c r="E523">
        <v>102</v>
      </c>
      <c r="F523">
        <v>13.95</v>
      </c>
      <c r="G523">
        <v>2023</v>
      </c>
      <c r="H523" t="s">
        <v>52</v>
      </c>
      <c r="I523">
        <v>12</v>
      </c>
      <c r="J523" s="2">
        <v>0.45833333333333331</v>
      </c>
      <c r="K523" t="s">
        <v>117</v>
      </c>
      <c r="L523" t="s">
        <v>157</v>
      </c>
      <c r="M523">
        <v>2</v>
      </c>
      <c r="N523" t="s">
        <v>5</v>
      </c>
      <c r="O523">
        <v>2</v>
      </c>
      <c r="P523" t="s">
        <v>59</v>
      </c>
      <c r="Q523" t="s">
        <v>141</v>
      </c>
      <c r="R523">
        <v>7</v>
      </c>
    </row>
    <row r="524" spans="1:18" hidden="1" x14ac:dyDescent="0.3">
      <c r="A524">
        <v>6150</v>
      </c>
      <c r="B524">
        <v>2724</v>
      </c>
      <c r="C524" s="1">
        <v>44972</v>
      </c>
      <c r="D524" s="2">
        <v>0.49234953703703704</v>
      </c>
      <c r="E524">
        <v>102</v>
      </c>
      <c r="F524">
        <v>13.95</v>
      </c>
      <c r="G524">
        <v>2023</v>
      </c>
      <c r="H524" t="s">
        <v>52</v>
      </c>
      <c r="I524">
        <v>15</v>
      </c>
      <c r="J524" s="2">
        <v>0.45833333333333331</v>
      </c>
      <c r="K524" t="s">
        <v>117</v>
      </c>
      <c r="L524" t="s">
        <v>160</v>
      </c>
      <c r="M524">
        <v>2</v>
      </c>
      <c r="N524" t="s">
        <v>5</v>
      </c>
      <c r="O524">
        <v>2</v>
      </c>
      <c r="P524" t="s">
        <v>59</v>
      </c>
      <c r="Q524" t="s">
        <v>141</v>
      </c>
      <c r="R524">
        <v>7</v>
      </c>
    </row>
    <row r="525" spans="1:18" hidden="1" x14ac:dyDescent="0.3">
      <c r="A525">
        <v>6398</v>
      </c>
      <c r="B525">
        <v>2829</v>
      </c>
      <c r="C525" s="1">
        <v>44974</v>
      </c>
      <c r="D525" s="2">
        <v>0.48700231481481482</v>
      </c>
      <c r="E525">
        <v>102</v>
      </c>
      <c r="F525">
        <v>13.95</v>
      </c>
      <c r="G525">
        <v>2023</v>
      </c>
      <c r="H525" t="s">
        <v>52</v>
      </c>
      <c r="I525">
        <v>17</v>
      </c>
      <c r="J525" s="2">
        <v>0.45833333333333331</v>
      </c>
      <c r="K525" t="s">
        <v>117</v>
      </c>
      <c r="L525" t="s">
        <v>159</v>
      </c>
      <c r="M525">
        <v>2</v>
      </c>
      <c r="N525" t="s">
        <v>5</v>
      </c>
      <c r="O525">
        <v>2</v>
      </c>
      <c r="P525" t="s">
        <v>59</v>
      </c>
      <c r="Q525" t="s">
        <v>141</v>
      </c>
      <c r="R525">
        <v>7</v>
      </c>
    </row>
    <row r="526" spans="1:18" hidden="1" x14ac:dyDescent="0.3">
      <c r="A526">
        <v>6535</v>
      </c>
      <c r="B526">
        <v>2893</v>
      </c>
      <c r="C526" s="1">
        <v>44975</v>
      </c>
      <c r="D526" s="2">
        <v>0.49664351851851851</v>
      </c>
      <c r="E526">
        <v>102</v>
      </c>
      <c r="F526">
        <v>13.95</v>
      </c>
      <c r="G526">
        <v>2023</v>
      </c>
      <c r="H526" t="s">
        <v>52</v>
      </c>
      <c r="I526">
        <v>18</v>
      </c>
      <c r="J526" s="2">
        <v>0.45833333333333331</v>
      </c>
      <c r="K526" t="s">
        <v>117</v>
      </c>
      <c r="L526" t="s">
        <v>155</v>
      </c>
      <c r="M526">
        <v>2</v>
      </c>
      <c r="N526" t="s">
        <v>5</v>
      </c>
      <c r="O526">
        <v>2</v>
      </c>
      <c r="P526" t="s">
        <v>59</v>
      </c>
      <c r="Q526" t="s">
        <v>141</v>
      </c>
      <c r="R526">
        <v>7</v>
      </c>
    </row>
    <row r="527" spans="1:18" hidden="1" x14ac:dyDescent="0.3">
      <c r="A527">
        <v>7194</v>
      </c>
      <c r="B527">
        <v>3173</v>
      </c>
      <c r="C527" s="1">
        <v>44980</v>
      </c>
      <c r="D527" s="2">
        <v>0.49630787037037039</v>
      </c>
      <c r="E527">
        <v>102</v>
      </c>
      <c r="F527">
        <v>13.95</v>
      </c>
      <c r="G527">
        <v>2023</v>
      </c>
      <c r="H527" t="s">
        <v>52</v>
      </c>
      <c r="I527">
        <v>23</v>
      </c>
      <c r="J527" s="2">
        <v>0.45833333333333331</v>
      </c>
      <c r="K527" t="s">
        <v>117</v>
      </c>
      <c r="L527" t="s">
        <v>158</v>
      </c>
      <c r="M527">
        <v>2</v>
      </c>
      <c r="N527" t="s">
        <v>5</v>
      </c>
      <c r="O527">
        <v>2</v>
      </c>
      <c r="P527" t="s">
        <v>59</v>
      </c>
      <c r="Q527" t="s">
        <v>143</v>
      </c>
      <c r="R527">
        <v>8</v>
      </c>
    </row>
    <row r="528" spans="1:18" hidden="1" x14ac:dyDescent="0.3">
      <c r="A528">
        <v>7899</v>
      </c>
      <c r="B528">
        <v>3473</v>
      </c>
      <c r="C528" s="1">
        <v>44985</v>
      </c>
      <c r="D528" s="2">
        <v>0.49285879629629631</v>
      </c>
      <c r="E528">
        <v>102</v>
      </c>
      <c r="F528">
        <v>13.95</v>
      </c>
      <c r="G528">
        <v>2023</v>
      </c>
      <c r="H528" t="s">
        <v>52</v>
      </c>
      <c r="I528">
        <v>28</v>
      </c>
      <c r="J528" s="2">
        <v>0.45833333333333331</v>
      </c>
      <c r="K528" t="s">
        <v>117</v>
      </c>
      <c r="L528" t="s">
        <v>161</v>
      </c>
      <c r="M528">
        <v>2</v>
      </c>
      <c r="N528" t="s">
        <v>5</v>
      </c>
      <c r="O528">
        <v>2</v>
      </c>
      <c r="P528" t="s">
        <v>59</v>
      </c>
      <c r="Q528" t="s">
        <v>137</v>
      </c>
      <c r="R528">
        <v>9</v>
      </c>
    </row>
    <row r="529" spans="1:18" hidden="1" x14ac:dyDescent="0.3">
      <c r="A529">
        <v>325</v>
      </c>
      <c r="B529">
        <v>138</v>
      </c>
      <c r="C529" s="1">
        <v>44929</v>
      </c>
      <c r="D529" s="2">
        <v>0.48946759259259259</v>
      </c>
      <c r="E529">
        <v>102</v>
      </c>
      <c r="F529">
        <v>13.95</v>
      </c>
      <c r="G529">
        <v>2023</v>
      </c>
      <c r="H529" t="s">
        <v>51</v>
      </c>
      <c r="I529">
        <v>3</v>
      </c>
      <c r="J529" s="2">
        <v>0.45833333333333331</v>
      </c>
      <c r="K529" t="s">
        <v>117</v>
      </c>
      <c r="L529" t="s">
        <v>161</v>
      </c>
      <c r="M529">
        <v>1</v>
      </c>
      <c r="N529" t="s">
        <v>5</v>
      </c>
      <c r="O529">
        <v>1</v>
      </c>
      <c r="P529" t="s">
        <v>58</v>
      </c>
      <c r="Q529" t="s">
        <v>132</v>
      </c>
      <c r="R529">
        <v>1</v>
      </c>
    </row>
    <row r="530" spans="1:18" hidden="1" x14ac:dyDescent="0.3">
      <c r="A530">
        <v>476</v>
      </c>
      <c r="B530">
        <v>203</v>
      </c>
      <c r="C530" s="1">
        <v>44930</v>
      </c>
      <c r="D530" s="2">
        <v>0.47972222222222222</v>
      </c>
      <c r="E530">
        <v>102</v>
      </c>
      <c r="F530">
        <v>13.95</v>
      </c>
      <c r="G530">
        <v>2023</v>
      </c>
      <c r="H530" t="s">
        <v>51</v>
      </c>
      <c r="I530">
        <v>4</v>
      </c>
      <c r="J530" s="2">
        <v>0.45833333333333331</v>
      </c>
      <c r="K530" t="s">
        <v>117</v>
      </c>
      <c r="L530" t="s">
        <v>160</v>
      </c>
      <c r="M530">
        <v>1</v>
      </c>
      <c r="N530" t="s">
        <v>5</v>
      </c>
      <c r="O530">
        <v>1</v>
      </c>
      <c r="P530" t="s">
        <v>58</v>
      </c>
      <c r="Q530" t="s">
        <v>132</v>
      </c>
      <c r="R530">
        <v>1</v>
      </c>
    </row>
    <row r="531" spans="1:18" hidden="1" x14ac:dyDescent="0.3">
      <c r="A531">
        <v>481</v>
      </c>
      <c r="B531">
        <v>205</v>
      </c>
      <c r="C531" s="1">
        <v>44930</v>
      </c>
      <c r="D531" s="2">
        <v>0.48881944444444442</v>
      </c>
      <c r="E531">
        <v>102</v>
      </c>
      <c r="F531">
        <v>13.95</v>
      </c>
      <c r="G531">
        <v>2023</v>
      </c>
      <c r="H531" t="s">
        <v>51</v>
      </c>
      <c r="I531">
        <v>4</v>
      </c>
      <c r="J531" s="2">
        <v>0.45833333333333331</v>
      </c>
      <c r="K531" t="s">
        <v>117</v>
      </c>
      <c r="L531" t="s">
        <v>160</v>
      </c>
      <c r="M531">
        <v>1</v>
      </c>
      <c r="N531" t="s">
        <v>5</v>
      </c>
      <c r="O531">
        <v>1</v>
      </c>
      <c r="P531" t="s">
        <v>58</v>
      </c>
      <c r="Q531" t="s">
        <v>132</v>
      </c>
      <c r="R531">
        <v>1</v>
      </c>
    </row>
    <row r="532" spans="1:18" hidden="1" x14ac:dyDescent="0.3">
      <c r="A532">
        <v>587</v>
      </c>
      <c r="B532">
        <v>257</v>
      </c>
      <c r="C532" s="1">
        <v>44931</v>
      </c>
      <c r="D532" s="2">
        <v>0.49935185185185182</v>
      </c>
      <c r="E532">
        <v>102</v>
      </c>
      <c r="F532">
        <v>13.95</v>
      </c>
      <c r="G532">
        <v>2023</v>
      </c>
      <c r="H532" t="s">
        <v>51</v>
      </c>
      <c r="I532">
        <v>5</v>
      </c>
      <c r="J532" s="2">
        <v>0.45833333333333331</v>
      </c>
      <c r="K532" t="s">
        <v>117</v>
      </c>
      <c r="L532" t="s">
        <v>158</v>
      </c>
      <c r="M532">
        <v>1</v>
      </c>
      <c r="N532" t="s">
        <v>5</v>
      </c>
      <c r="O532">
        <v>1</v>
      </c>
      <c r="P532" t="s">
        <v>58</v>
      </c>
      <c r="Q532" t="s">
        <v>132</v>
      </c>
      <c r="R532">
        <v>1</v>
      </c>
    </row>
    <row r="533" spans="1:18" hidden="1" x14ac:dyDescent="0.3">
      <c r="A533">
        <v>1771</v>
      </c>
      <c r="B533">
        <v>787</v>
      </c>
      <c r="C533" s="1">
        <v>44940</v>
      </c>
      <c r="D533" s="2">
        <v>0.48993055555555554</v>
      </c>
      <c r="E533">
        <v>102</v>
      </c>
      <c r="F533">
        <v>13.95</v>
      </c>
      <c r="G533">
        <v>2023</v>
      </c>
      <c r="H533" t="s">
        <v>51</v>
      </c>
      <c r="I533">
        <v>14</v>
      </c>
      <c r="J533" s="2">
        <v>0.45833333333333331</v>
      </c>
      <c r="K533" t="s">
        <v>117</v>
      </c>
      <c r="L533" t="s">
        <v>155</v>
      </c>
      <c r="M533">
        <v>1</v>
      </c>
      <c r="N533" t="s">
        <v>5</v>
      </c>
      <c r="O533">
        <v>1</v>
      </c>
      <c r="P533" t="s">
        <v>58</v>
      </c>
      <c r="Q533" t="s">
        <v>134</v>
      </c>
      <c r="R533">
        <v>2</v>
      </c>
    </row>
    <row r="534" spans="1:18" hidden="1" x14ac:dyDescent="0.3">
      <c r="A534">
        <v>2315</v>
      </c>
      <c r="B534">
        <v>1033</v>
      </c>
      <c r="C534" s="1">
        <v>44944</v>
      </c>
      <c r="D534" s="2">
        <v>0.4959837962962963</v>
      </c>
      <c r="E534">
        <v>102</v>
      </c>
      <c r="F534">
        <v>13.95</v>
      </c>
      <c r="G534">
        <v>2023</v>
      </c>
      <c r="H534" t="s">
        <v>51</v>
      </c>
      <c r="I534">
        <v>18</v>
      </c>
      <c r="J534" s="2">
        <v>0.45833333333333331</v>
      </c>
      <c r="K534" t="s">
        <v>117</v>
      </c>
      <c r="L534" t="s">
        <v>160</v>
      </c>
      <c r="M534">
        <v>1</v>
      </c>
      <c r="N534" t="s">
        <v>5</v>
      </c>
      <c r="O534">
        <v>1</v>
      </c>
      <c r="P534" t="s">
        <v>58</v>
      </c>
      <c r="Q534" t="s">
        <v>133</v>
      </c>
      <c r="R534">
        <v>3</v>
      </c>
    </row>
    <row r="535" spans="1:18" hidden="1" x14ac:dyDescent="0.3">
      <c r="A535">
        <v>2994</v>
      </c>
      <c r="B535">
        <v>1322</v>
      </c>
      <c r="C535" s="1">
        <v>44949</v>
      </c>
      <c r="D535" s="2">
        <v>0.47810185185185183</v>
      </c>
      <c r="E535">
        <v>102</v>
      </c>
      <c r="F535">
        <v>13.95</v>
      </c>
      <c r="G535">
        <v>2023</v>
      </c>
      <c r="H535" t="s">
        <v>51</v>
      </c>
      <c r="I535">
        <v>23</v>
      </c>
      <c r="J535" s="2">
        <v>0.45833333333333331</v>
      </c>
      <c r="K535" t="s">
        <v>117</v>
      </c>
      <c r="L535" t="s">
        <v>156</v>
      </c>
      <c r="M535">
        <v>1</v>
      </c>
      <c r="N535" t="s">
        <v>5</v>
      </c>
      <c r="O535">
        <v>1</v>
      </c>
      <c r="P535" t="s">
        <v>58</v>
      </c>
      <c r="Q535" t="s">
        <v>131</v>
      </c>
      <c r="R535">
        <v>4</v>
      </c>
    </row>
    <row r="536" spans="1:18" hidden="1" x14ac:dyDescent="0.3">
      <c r="A536">
        <v>3657</v>
      </c>
      <c r="B536">
        <v>1624</v>
      </c>
      <c r="C536" s="1">
        <v>44954</v>
      </c>
      <c r="D536" s="2">
        <v>0.49706018518518519</v>
      </c>
      <c r="E536">
        <v>102</v>
      </c>
      <c r="F536">
        <v>13.95</v>
      </c>
      <c r="G536">
        <v>2023</v>
      </c>
      <c r="H536" t="s">
        <v>51</v>
      </c>
      <c r="I536">
        <v>28</v>
      </c>
      <c r="J536" s="2">
        <v>0.45833333333333331</v>
      </c>
      <c r="K536" t="s">
        <v>117</v>
      </c>
      <c r="L536" t="s">
        <v>155</v>
      </c>
      <c r="M536">
        <v>1</v>
      </c>
      <c r="N536" t="s">
        <v>5</v>
      </c>
      <c r="O536">
        <v>1</v>
      </c>
      <c r="P536" t="s">
        <v>58</v>
      </c>
      <c r="Q536" t="s">
        <v>131</v>
      </c>
      <c r="R536">
        <v>4</v>
      </c>
    </row>
    <row r="537" spans="1:18" hidden="1" x14ac:dyDescent="0.3">
      <c r="A537">
        <v>3767</v>
      </c>
      <c r="B537">
        <v>1671</v>
      </c>
      <c r="C537" s="1">
        <v>44955</v>
      </c>
      <c r="D537" s="2">
        <v>0.49653935185185183</v>
      </c>
      <c r="E537">
        <v>102</v>
      </c>
      <c r="F537">
        <v>13.95</v>
      </c>
      <c r="G537">
        <v>2023</v>
      </c>
      <c r="H537" t="s">
        <v>51</v>
      </c>
      <c r="I537">
        <v>29</v>
      </c>
      <c r="J537" s="2">
        <v>0.45833333333333331</v>
      </c>
      <c r="K537" t="s">
        <v>117</v>
      </c>
      <c r="L537" t="s">
        <v>157</v>
      </c>
      <c r="M537">
        <v>1</v>
      </c>
      <c r="N537" t="s">
        <v>5</v>
      </c>
      <c r="O537">
        <v>1</v>
      </c>
      <c r="P537" t="s">
        <v>58</v>
      </c>
      <c r="Q537" t="s">
        <v>135</v>
      </c>
      <c r="R537">
        <v>5</v>
      </c>
    </row>
    <row r="538" spans="1:18" hidden="1" x14ac:dyDescent="0.3">
      <c r="A538">
        <v>4020</v>
      </c>
      <c r="B538">
        <v>1794</v>
      </c>
      <c r="C538" s="1">
        <v>44957</v>
      </c>
      <c r="D538" s="2">
        <v>0.49784722222222222</v>
      </c>
      <c r="E538">
        <v>102</v>
      </c>
      <c r="F538">
        <v>13.95</v>
      </c>
      <c r="G538">
        <v>2023</v>
      </c>
      <c r="H538" t="s">
        <v>51</v>
      </c>
      <c r="I538">
        <v>31</v>
      </c>
      <c r="J538" s="2">
        <v>0.45833333333333331</v>
      </c>
      <c r="K538" t="s">
        <v>117</v>
      </c>
      <c r="L538" t="s">
        <v>161</v>
      </c>
      <c r="M538">
        <v>1</v>
      </c>
      <c r="N538" t="s">
        <v>5</v>
      </c>
      <c r="O538">
        <v>1</v>
      </c>
      <c r="P538" t="s">
        <v>58</v>
      </c>
      <c r="Q538" t="s">
        <v>135</v>
      </c>
      <c r="R538">
        <v>5</v>
      </c>
    </row>
    <row r="539" spans="1:18" hidden="1" x14ac:dyDescent="0.3">
      <c r="A539">
        <v>8286</v>
      </c>
      <c r="B539">
        <v>3638</v>
      </c>
      <c r="C539" s="1">
        <v>44988</v>
      </c>
      <c r="D539" s="2">
        <v>0.47641203703703705</v>
      </c>
      <c r="E539">
        <v>102</v>
      </c>
      <c r="F539">
        <v>13.95</v>
      </c>
      <c r="G539">
        <v>2023</v>
      </c>
      <c r="H539" t="s">
        <v>50</v>
      </c>
      <c r="I539">
        <v>3</v>
      </c>
      <c r="J539" s="2">
        <v>0.45833333333333331</v>
      </c>
      <c r="K539" t="s">
        <v>117</v>
      </c>
      <c r="L539" t="s">
        <v>159</v>
      </c>
      <c r="M539">
        <v>3</v>
      </c>
      <c r="N539" t="s">
        <v>5</v>
      </c>
      <c r="O539">
        <v>3</v>
      </c>
      <c r="P539" t="s">
        <v>57</v>
      </c>
      <c r="Q539" t="s">
        <v>137</v>
      </c>
      <c r="R539">
        <v>9</v>
      </c>
    </row>
    <row r="540" spans="1:18" hidden="1" x14ac:dyDescent="0.3">
      <c r="A540">
        <v>8287</v>
      </c>
      <c r="B540">
        <v>3639</v>
      </c>
      <c r="C540" s="1">
        <v>44988</v>
      </c>
      <c r="D540" s="2">
        <v>0.48033564814814816</v>
      </c>
      <c r="E540">
        <v>102</v>
      </c>
      <c r="F540">
        <v>13.95</v>
      </c>
      <c r="G540">
        <v>2023</v>
      </c>
      <c r="H540" t="s">
        <v>50</v>
      </c>
      <c r="I540">
        <v>3</v>
      </c>
      <c r="J540" s="2">
        <v>0.45833333333333331</v>
      </c>
      <c r="K540" t="s">
        <v>117</v>
      </c>
      <c r="L540" t="s">
        <v>159</v>
      </c>
      <c r="M540">
        <v>3</v>
      </c>
      <c r="N540" t="s">
        <v>5</v>
      </c>
      <c r="O540">
        <v>3</v>
      </c>
      <c r="P540" t="s">
        <v>57</v>
      </c>
      <c r="Q540" t="s">
        <v>137</v>
      </c>
      <c r="R540">
        <v>9</v>
      </c>
    </row>
    <row r="541" spans="1:18" hidden="1" x14ac:dyDescent="0.3">
      <c r="A541">
        <v>9533</v>
      </c>
      <c r="B541">
        <v>4178</v>
      </c>
      <c r="C541" s="1">
        <v>44997</v>
      </c>
      <c r="D541" s="2">
        <v>0.48405092592592591</v>
      </c>
      <c r="E541">
        <v>102</v>
      </c>
      <c r="F541">
        <v>13.95</v>
      </c>
      <c r="G541">
        <v>2023</v>
      </c>
      <c r="H541" t="s">
        <v>50</v>
      </c>
      <c r="I541">
        <v>12</v>
      </c>
      <c r="J541" s="2">
        <v>0.45833333333333331</v>
      </c>
      <c r="K541" t="s">
        <v>117</v>
      </c>
      <c r="L541" t="s">
        <v>157</v>
      </c>
      <c r="M541">
        <v>3</v>
      </c>
      <c r="N541" t="s">
        <v>5</v>
      </c>
      <c r="O541">
        <v>3</v>
      </c>
      <c r="P541" t="s">
        <v>57</v>
      </c>
      <c r="Q541" t="s">
        <v>138</v>
      </c>
      <c r="R541">
        <v>11</v>
      </c>
    </row>
    <row r="542" spans="1:18" hidden="1" x14ac:dyDescent="0.3">
      <c r="A542">
        <v>9941</v>
      </c>
      <c r="B542">
        <v>4356</v>
      </c>
      <c r="C542" s="1">
        <v>45000</v>
      </c>
      <c r="D542" s="2">
        <v>0.49197916666666669</v>
      </c>
      <c r="E542">
        <v>102</v>
      </c>
      <c r="F542">
        <v>13.95</v>
      </c>
      <c r="G542">
        <v>2023</v>
      </c>
      <c r="H542" t="s">
        <v>50</v>
      </c>
      <c r="I542">
        <v>15</v>
      </c>
      <c r="J542" s="2">
        <v>0.45833333333333331</v>
      </c>
      <c r="K542" t="s">
        <v>117</v>
      </c>
      <c r="L542" t="s">
        <v>160</v>
      </c>
      <c r="M542">
        <v>3</v>
      </c>
      <c r="N542" t="s">
        <v>5</v>
      </c>
      <c r="O542">
        <v>3</v>
      </c>
      <c r="P542" t="s">
        <v>57</v>
      </c>
      <c r="Q542" t="s">
        <v>138</v>
      </c>
      <c r="R542">
        <v>11</v>
      </c>
    </row>
    <row r="543" spans="1:18" hidden="1" x14ac:dyDescent="0.3">
      <c r="A543">
        <v>10379</v>
      </c>
      <c r="B543">
        <v>4541</v>
      </c>
      <c r="C543" s="1">
        <v>45003</v>
      </c>
      <c r="D543" s="2">
        <v>0.48224537037037035</v>
      </c>
      <c r="E543">
        <v>102</v>
      </c>
      <c r="F543">
        <v>13.95</v>
      </c>
      <c r="G543">
        <v>2023</v>
      </c>
      <c r="H543" t="s">
        <v>50</v>
      </c>
      <c r="I543">
        <v>18</v>
      </c>
      <c r="J543" s="2">
        <v>0.45833333333333331</v>
      </c>
      <c r="K543" t="s">
        <v>117</v>
      </c>
      <c r="L543" t="s">
        <v>155</v>
      </c>
      <c r="M543">
        <v>3</v>
      </c>
      <c r="N543" t="s">
        <v>5</v>
      </c>
      <c r="O543">
        <v>3</v>
      </c>
      <c r="P543" t="s">
        <v>57</v>
      </c>
      <c r="Q543" t="s">
        <v>138</v>
      </c>
      <c r="R543">
        <v>11</v>
      </c>
    </row>
    <row r="544" spans="1:18" hidden="1" x14ac:dyDescent="0.3">
      <c r="A544">
        <v>11134</v>
      </c>
      <c r="B544">
        <v>4882</v>
      </c>
      <c r="C544" s="1">
        <v>45009</v>
      </c>
      <c r="D544" s="2">
        <v>0.47259259259259262</v>
      </c>
      <c r="E544">
        <v>102</v>
      </c>
      <c r="F544">
        <v>13.95</v>
      </c>
      <c r="G544">
        <v>2023</v>
      </c>
      <c r="H544" t="s">
        <v>50</v>
      </c>
      <c r="I544">
        <v>24</v>
      </c>
      <c r="J544" s="2">
        <v>0.45833333333333331</v>
      </c>
      <c r="K544" t="s">
        <v>117</v>
      </c>
      <c r="L544" t="s">
        <v>159</v>
      </c>
      <c r="M544">
        <v>3</v>
      </c>
      <c r="N544" t="s">
        <v>5</v>
      </c>
      <c r="O544">
        <v>3</v>
      </c>
      <c r="P544" t="s">
        <v>57</v>
      </c>
      <c r="Q544" t="s">
        <v>140</v>
      </c>
      <c r="R544">
        <v>12</v>
      </c>
    </row>
    <row r="545" spans="1:18" hidden="1" x14ac:dyDescent="0.3">
      <c r="A545">
        <v>482</v>
      </c>
      <c r="B545">
        <v>205</v>
      </c>
      <c r="C545" s="1">
        <v>44930</v>
      </c>
      <c r="D545" s="2">
        <v>0.48881944444444442</v>
      </c>
      <c r="E545">
        <v>103</v>
      </c>
      <c r="F545">
        <v>9</v>
      </c>
      <c r="G545">
        <v>2023</v>
      </c>
      <c r="H545" t="s">
        <v>51</v>
      </c>
      <c r="I545">
        <v>4</v>
      </c>
      <c r="J545" s="2">
        <v>0.45833333333333331</v>
      </c>
      <c r="K545" t="s">
        <v>117</v>
      </c>
      <c r="L545" t="s">
        <v>160</v>
      </c>
      <c r="M545">
        <v>1</v>
      </c>
      <c r="N545" t="s">
        <v>5</v>
      </c>
      <c r="O545">
        <v>1</v>
      </c>
      <c r="P545" t="s">
        <v>58</v>
      </c>
      <c r="Q545" t="s">
        <v>132</v>
      </c>
      <c r="R545">
        <v>1</v>
      </c>
    </row>
    <row r="546" spans="1:18" hidden="1" x14ac:dyDescent="0.3">
      <c r="A546">
        <v>588</v>
      </c>
      <c r="B546">
        <v>257</v>
      </c>
      <c r="C546" s="1">
        <v>44931</v>
      </c>
      <c r="D546" s="2">
        <v>0.49935185185185182</v>
      </c>
      <c r="E546">
        <v>103</v>
      </c>
      <c r="F546">
        <v>9</v>
      </c>
      <c r="G546">
        <v>2023</v>
      </c>
      <c r="H546" t="s">
        <v>51</v>
      </c>
      <c r="I546">
        <v>5</v>
      </c>
      <c r="J546" s="2">
        <v>0.45833333333333331</v>
      </c>
      <c r="K546" t="s">
        <v>117</v>
      </c>
      <c r="L546" t="s">
        <v>158</v>
      </c>
      <c r="M546">
        <v>1</v>
      </c>
      <c r="N546" t="s">
        <v>5</v>
      </c>
      <c r="O546">
        <v>1</v>
      </c>
      <c r="P546" t="s">
        <v>58</v>
      </c>
      <c r="Q546" t="s">
        <v>132</v>
      </c>
      <c r="R546">
        <v>1</v>
      </c>
    </row>
    <row r="547" spans="1:18" hidden="1" x14ac:dyDescent="0.3">
      <c r="A547">
        <v>851</v>
      </c>
      <c r="B547">
        <v>374</v>
      </c>
      <c r="C547" s="1">
        <v>44933</v>
      </c>
      <c r="D547" s="2">
        <v>0.49721064814814814</v>
      </c>
      <c r="E547">
        <v>103</v>
      </c>
      <c r="F547">
        <v>9</v>
      </c>
      <c r="G547">
        <v>2023</v>
      </c>
      <c r="H547" t="s">
        <v>51</v>
      </c>
      <c r="I547">
        <v>7</v>
      </c>
      <c r="J547" s="2">
        <v>0.45833333333333331</v>
      </c>
      <c r="K547" t="s">
        <v>117</v>
      </c>
      <c r="L547" t="s">
        <v>155</v>
      </c>
      <c r="M547">
        <v>1</v>
      </c>
      <c r="N547" t="s">
        <v>5</v>
      </c>
      <c r="O547">
        <v>1</v>
      </c>
      <c r="P547" t="s">
        <v>58</v>
      </c>
      <c r="Q547" t="s">
        <v>132</v>
      </c>
      <c r="R547">
        <v>1</v>
      </c>
    </row>
    <row r="548" spans="1:18" hidden="1" x14ac:dyDescent="0.3">
      <c r="A548">
        <v>981</v>
      </c>
      <c r="B548">
        <v>431</v>
      </c>
      <c r="C548" s="1">
        <v>44934</v>
      </c>
      <c r="D548" s="2">
        <v>0.47028935185185183</v>
      </c>
      <c r="E548">
        <v>103</v>
      </c>
      <c r="F548">
        <v>9</v>
      </c>
      <c r="G548">
        <v>2023</v>
      </c>
      <c r="H548" t="s">
        <v>51</v>
      </c>
      <c r="I548">
        <v>8</v>
      </c>
      <c r="J548" s="2">
        <v>0.45833333333333331</v>
      </c>
      <c r="K548" t="s">
        <v>117</v>
      </c>
      <c r="L548" t="s">
        <v>157</v>
      </c>
      <c r="M548">
        <v>1</v>
      </c>
      <c r="N548" t="s">
        <v>5</v>
      </c>
      <c r="O548">
        <v>1</v>
      </c>
      <c r="P548" t="s">
        <v>58</v>
      </c>
      <c r="Q548" t="s">
        <v>134</v>
      </c>
      <c r="R548">
        <v>2</v>
      </c>
    </row>
    <row r="549" spans="1:18" hidden="1" x14ac:dyDescent="0.3">
      <c r="A549">
        <v>5853</v>
      </c>
      <c r="B549">
        <v>2596</v>
      </c>
      <c r="C549" s="1">
        <v>44970</v>
      </c>
      <c r="D549" s="2">
        <v>0.47761574074074076</v>
      </c>
      <c r="E549">
        <v>103</v>
      </c>
      <c r="F549">
        <v>9</v>
      </c>
      <c r="G549">
        <v>2023</v>
      </c>
      <c r="H549" t="s">
        <v>52</v>
      </c>
      <c r="I549">
        <v>13</v>
      </c>
      <c r="J549" s="2">
        <v>0.45833333333333331</v>
      </c>
      <c r="K549" t="s">
        <v>117</v>
      </c>
      <c r="L549" t="s">
        <v>156</v>
      </c>
      <c r="M549">
        <v>2</v>
      </c>
      <c r="N549" t="s">
        <v>5</v>
      </c>
      <c r="O549">
        <v>2</v>
      </c>
      <c r="P549" t="s">
        <v>59</v>
      </c>
      <c r="Q549" t="s">
        <v>141</v>
      </c>
      <c r="R549">
        <v>7</v>
      </c>
    </row>
    <row r="550" spans="1:18" hidden="1" x14ac:dyDescent="0.3">
      <c r="A550">
        <v>6155</v>
      </c>
      <c r="B550">
        <v>2725</v>
      </c>
      <c r="C550" s="1">
        <v>44972</v>
      </c>
      <c r="D550" s="2">
        <v>0.49444444444444446</v>
      </c>
      <c r="E550">
        <v>103</v>
      </c>
      <c r="F550">
        <v>9</v>
      </c>
      <c r="G550">
        <v>2023</v>
      </c>
      <c r="H550" t="s">
        <v>52</v>
      </c>
      <c r="I550">
        <v>15</v>
      </c>
      <c r="J550" s="2">
        <v>0.45833333333333331</v>
      </c>
      <c r="K550" t="s">
        <v>117</v>
      </c>
      <c r="L550" t="s">
        <v>160</v>
      </c>
      <c r="M550">
        <v>2</v>
      </c>
      <c r="N550" t="s">
        <v>5</v>
      </c>
      <c r="O550">
        <v>2</v>
      </c>
      <c r="P550" t="s">
        <v>59</v>
      </c>
      <c r="Q550" t="s">
        <v>141</v>
      </c>
      <c r="R550">
        <v>7</v>
      </c>
    </row>
    <row r="551" spans="1:18" hidden="1" x14ac:dyDescent="0.3">
      <c r="A551">
        <v>6524</v>
      </c>
      <c r="B551">
        <v>2889</v>
      </c>
      <c r="C551" s="1">
        <v>44975</v>
      </c>
      <c r="D551" s="2">
        <v>0.47384259259259259</v>
      </c>
      <c r="E551">
        <v>103</v>
      </c>
      <c r="F551">
        <v>9</v>
      </c>
      <c r="G551">
        <v>2023</v>
      </c>
      <c r="H551" t="s">
        <v>52</v>
      </c>
      <c r="I551">
        <v>18</v>
      </c>
      <c r="J551" s="2">
        <v>0.45833333333333331</v>
      </c>
      <c r="K551" t="s">
        <v>117</v>
      </c>
      <c r="L551" t="s">
        <v>155</v>
      </c>
      <c r="M551">
        <v>2</v>
      </c>
      <c r="N551" t="s">
        <v>5</v>
      </c>
      <c r="O551">
        <v>2</v>
      </c>
      <c r="P551" t="s">
        <v>59</v>
      </c>
      <c r="Q551" t="s">
        <v>141</v>
      </c>
      <c r="R551">
        <v>7</v>
      </c>
    </row>
    <row r="552" spans="1:18" hidden="1" x14ac:dyDescent="0.3">
      <c r="A552">
        <v>7322</v>
      </c>
      <c r="B552">
        <v>3227</v>
      </c>
      <c r="C552" s="1">
        <v>44981</v>
      </c>
      <c r="D552" s="2">
        <v>0.49842592592592594</v>
      </c>
      <c r="E552">
        <v>103</v>
      </c>
      <c r="F552">
        <v>9</v>
      </c>
      <c r="G552">
        <v>2023</v>
      </c>
      <c r="H552" t="s">
        <v>52</v>
      </c>
      <c r="I552">
        <v>24</v>
      </c>
      <c r="J552" s="2">
        <v>0.45833333333333331</v>
      </c>
      <c r="K552" t="s">
        <v>117</v>
      </c>
      <c r="L552" t="s">
        <v>159</v>
      </c>
      <c r="M552">
        <v>2</v>
      </c>
      <c r="N552" t="s">
        <v>5</v>
      </c>
      <c r="O552">
        <v>2</v>
      </c>
      <c r="P552" t="s">
        <v>59</v>
      </c>
      <c r="Q552" t="s">
        <v>143</v>
      </c>
      <c r="R552">
        <v>8</v>
      </c>
    </row>
    <row r="553" spans="1:18" hidden="1" x14ac:dyDescent="0.3">
      <c r="A553">
        <v>8149</v>
      </c>
      <c r="B553">
        <v>3581</v>
      </c>
      <c r="C553" s="1">
        <v>44987</v>
      </c>
      <c r="D553" s="2">
        <v>0.49473379629629627</v>
      </c>
      <c r="E553">
        <v>103</v>
      </c>
      <c r="F553">
        <v>9</v>
      </c>
      <c r="G553">
        <v>2023</v>
      </c>
      <c r="H553" t="s">
        <v>50</v>
      </c>
      <c r="I553">
        <v>2</v>
      </c>
      <c r="J553" s="2">
        <v>0.45833333333333331</v>
      </c>
      <c r="K553" t="s">
        <v>117</v>
      </c>
      <c r="L553" t="s">
        <v>158</v>
      </c>
      <c r="M553">
        <v>3</v>
      </c>
      <c r="N553" t="s">
        <v>5</v>
      </c>
      <c r="O553">
        <v>3</v>
      </c>
      <c r="P553" t="s">
        <v>57</v>
      </c>
      <c r="Q553" t="s">
        <v>137</v>
      </c>
      <c r="R553">
        <v>9</v>
      </c>
    </row>
    <row r="554" spans="1:18" hidden="1" x14ac:dyDescent="0.3">
      <c r="A554">
        <v>8423</v>
      </c>
      <c r="B554">
        <v>3692</v>
      </c>
      <c r="C554" s="1">
        <v>44989</v>
      </c>
      <c r="D554" s="2">
        <v>0.47990740740740739</v>
      </c>
      <c r="E554">
        <v>103</v>
      </c>
      <c r="F554">
        <v>9</v>
      </c>
      <c r="G554">
        <v>2023</v>
      </c>
      <c r="H554" t="s">
        <v>50</v>
      </c>
      <c r="I554">
        <v>4</v>
      </c>
      <c r="J554" s="2">
        <v>0.45833333333333331</v>
      </c>
      <c r="K554" t="s">
        <v>117</v>
      </c>
      <c r="L554" t="s">
        <v>155</v>
      </c>
      <c r="M554">
        <v>3</v>
      </c>
      <c r="N554" t="s">
        <v>5</v>
      </c>
      <c r="O554">
        <v>3</v>
      </c>
      <c r="P554" t="s">
        <v>57</v>
      </c>
      <c r="Q554" t="s">
        <v>137</v>
      </c>
      <c r="R554">
        <v>9</v>
      </c>
    </row>
    <row r="555" spans="1:18" hidden="1" x14ac:dyDescent="0.3">
      <c r="A555">
        <v>10499</v>
      </c>
      <c r="B555">
        <v>4603</v>
      </c>
      <c r="C555" s="1">
        <v>45004</v>
      </c>
      <c r="D555" s="2">
        <v>0.47510416666666666</v>
      </c>
      <c r="E555">
        <v>103</v>
      </c>
      <c r="F555">
        <v>9</v>
      </c>
      <c r="G555">
        <v>2023</v>
      </c>
      <c r="H555" t="s">
        <v>50</v>
      </c>
      <c r="I555">
        <v>19</v>
      </c>
      <c r="J555" s="2">
        <v>0.45833333333333331</v>
      </c>
      <c r="K555" t="s">
        <v>117</v>
      </c>
      <c r="L555" t="s">
        <v>157</v>
      </c>
      <c r="M555">
        <v>3</v>
      </c>
      <c r="N555" t="s">
        <v>5</v>
      </c>
      <c r="O555">
        <v>3</v>
      </c>
      <c r="P555" t="s">
        <v>57</v>
      </c>
      <c r="Q555" t="s">
        <v>140</v>
      </c>
      <c r="R555">
        <v>12</v>
      </c>
    </row>
    <row r="556" spans="1:18" hidden="1" x14ac:dyDescent="0.3">
      <c r="A556">
        <v>10509</v>
      </c>
      <c r="B556">
        <v>4608</v>
      </c>
      <c r="C556" s="1">
        <v>45004</v>
      </c>
      <c r="D556" s="2">
        <v>0.49023148148148149</v>
      </c>
      <c r="E556">
        <v>103</v>
      </c>
      <c r="F556">
        <v>9</v>
      </c>
      <c r="G556">
        <v>2023</v>
      </c>
      <c r="H556" t="s">
        <v>50</v>
      </c>
      <c r="I556">
        <v>19</v>
      </c>
      <c r="J556" s="2">
        <v>0.45833333333333331</v>
      </c>
      <c r="K556" t="s">
        <v>117</v>
      </c>
      <c r="L556" t="s">
        <v>157</v>
      </c>
      <c r="M556">
        <v>3</v>
      </c>
      <c r="N556" t="s">
        <v>5</v>
      </c>
      <c r="O556">
        <v>3</v>
      </c>
      <c r="P556" t="s">
        <v>57</v>
      </c>
      <c r="Q556" t="s">
        <v>140</v>
      </c>
      <c r="R556">
        <v>12</v>
      </c>
    </row>
    <row r="557" spans="1:18" hidden="1" x14ac:dyDescent="0.3">
      <c r="A557">
        <v>10792</v>
      </c>
      <c r="B557">
        <v>4728</v>
      </c>
      <c r="C557" s="1">
        <v>45006</v>
      </c>
      <c r="D557" s="2">
        <v>0.49234953703703704</v>
      </c>
      <c r="E557">
        <v>103</v>
      </c>
      <c r="F557">
        <v>9</v>
      </c>
      <c r="G557">
        <v>2023</v>
      </c>
      <c r="H557" t="s">
        <v>50</v>
      </c>
      <c r="I557">
        <v>21</v>
      </c>
      <c r="J557" s="2">
        <v>0.45833333333333331</v>
      </c>
      <c r="K557" t="s">
        <v>117</v>
      </c>
      <c r="L557" t="s">
        <v>161</v>
      </c>
      <c r="M557">
        <v>3</v>
      </c>
      <c r="N557" t="s">
        <v>5</v>
      </c>
      <c r="O557">
        <v>3</v>
      </c>
      <c r="P557" t="s">
        <v>57</v>
      </c>
      <c r="Q557" t="s">
        <v>140</v>
      </c>
      <c r="R557">
        <v>12</v>
      </c>
    </row>
    <row r="558" spans="1:18" hidden="1" x14ac:dyDescent="0.3">
      <c r="A558">
        <v>11264</v>
      </c>
      <c r="B558">
        <v>4944</v>
      </c>
      <c r="C558" s="1">
        <v>45010</v>
      </c>
      <c r="D558" s="2">
        <v>0.49571759259259257</v>
      </c>
      <c r="E558">
        <v>103</v>
      </c>
      <c r="F558">
        <v>9</v>
      </c>
      <c r="G558">
        <v>2023</v>
      </c>
      <c r="H558" t="s">
        <v>50</v>
      </c>
      <c r="I558">
        <v>25</v>
      </c>
      <c r="J558" s="2">
        <v>0.45833333333333331</v>
      </c>
      <c r="K558" t="s">
        <v>117</v>
      </c>
      <c r="L558" t="s">
        <v>155</v>
      </c>
      <c r="M558">
        <v>3</v>
      </c>
      <c r="N558" t="s">
        <v>5</v>
      </c>
      <c r="O558">
        <v>3</v>
      </c>
      <c r="P558" t="s">
        <v>57</v>
      </c>
      <c r="Q558" t="s">
        <v>140</v>
      </c>
      <c r="R558">
        <v>12</v>
      </c>
    </row>
    <row r="559" spans="1:18" hidden="1" x14ac:dyDescent="0.3">
      <c r="A559">
        <v>11513</v>
      </c>
      <c r="B559">
        <v>5064</v>
      </c>
      <c r="C559" s="1">
        <v>45012</v>
      </c>
      <c r="D559" s="2">
        <v>0.49892361111111111</v>
      </c>
      <c r="E559">
        <v>103</v>
      </c>
      <c r="F559">
        <v>9</v>
      </c>
      <c r="G559">
        <v>2023</v>
      </c>
      <c r="H559" t="s">
        <v>50</v>
      </c>
      <c r="I559">
        <v>27</v>
      </c>
      <c r="J559" s="2">
        <v>0.45833333333333331</v>
      </c>
      <c r="K559" t="s">
        <v>117</v>
      </c>
      <c r="L559" t="s">
        <v>156</v>
      </c>
      <c r="M559">
        <v>3</v>
      </c>
      <c r="N559" t="s">
        <v>5</v>
      </c>
      <c r="O559">
        <v>3</v>
      </c>
      <c r="P559" t="s">
        <v>57</v>
      </c>
      <c r="Q559" t="s">
        <v>139</v>
      </c>
      <c r="R559">
        <v>13</v>
      </c>
    </row>
    <row r="560" spans="1:18" hidden="1" x14ac:dyDescent="0.3">
      <c r="A560">
        <v>4648</v>
      </c>
      <c r="B560">
        <v>2061</v>
      </c>
      <c r="C560" s="1">
        <v>44961</v>
      </c>
      <c r="D560" s="2">
        <v>0.49236111111111114</v>
      </c>
      <c r="E560">
        <v>104</v>
      </c>
      <c r="F560">
        <v>10.5</v>
      </c>
      <c r="G560">
        <v>2023</v>
      </c>
      <c r="H560" t="s">
        <v>52</v>
      </c>
      <c r="I560">
        <v>4</v>
      </c>
      <c r="J560" s="2">
        <v>0.45833333333333331</v>
      </c>
      <c r="K560" t="s">
        <v>117</v>
      </c>
      <c r="L560" t="s">
        <v>155</v>
      </c>
      <c r="M560">
        <v>2</v>
      </c>
      <c r="N560" t="s">
        <v>5</v>
      </c>
      <c r="O560">
        <v>2</v>
      </c>
      <c r="P560" t="s">
        <v>59</v>
      </c>
      <c r="Q560" t="s">
        <v>135</v>
      </c>
      <c r="R560">
        <v>5</v>
      </c>
    </row>
    <row r="561" spans="1:18" hidden="1" x14ac:dyDescent="0.3">
      <c r="A561">
        <v>5857</v>
      </c>
      <c r="B561">
        <v>2597</v>
      </c>
      <c r="C561" s="1">
        <v>44970</v>
      </c>
      <c r="D561" s="2">
        <v>0.47998842592592594</v>
      </c>
      <c r="E561">
        <v>104</v>
      </c>
      <c r="F561">
        <v>10.5</v>
      </c>
      <c r="G561">
        <v>2023</v>
      </c>
      <c r="H561" t="s">
        <v>52</v>
      </c>
      <c r="I561">
        <v>13</v>
      </c>
      <c r="J561" s="2">
        <v>0.45833333333333331</v>
      </c>
      <c r="K561" t="s">
        <v>117</v>
      </c>
      <c r="L561" t="s">
        <v>156</v>
      </c>
      <c r="M561">
        <v>2</v>
      </c>
      <c r="N561" t="s">
        <v>5</v>
      </c>
      <c r="O561">
        <v>2</v>
      </c>
      <c r="P561" t="s">
        <v>59</v>
      </c>
      <c r="Q561" t="s">
        <v>141</v>
      </c>
      <c r="R561">
        <v>7</v>
      </c>
    </row>
    <row r="562" spans="1:18" hidden="1" x14ac:dyDescent="0.3">
      <c r="A562">
        <v>5861</v>
      </c>
      <c r="B562">
        <v>2600</v>
      </c>
      <c r="C562" s="1">
        <v>44970</v>
      </c>
      <c r="D562" s="2">
        <v>0.49526620370370372</v>
      </c>
      <c r="E562">
        <v>104</v>
      </c>
      <c r="F562">
        <v>10.5</v>
      </c>
      <c r="G562">
        <v>2023</v>
      </c>
      <c r="H562" t="s">
        <v>52</v>
      </c>
      <c r="I562">
        <v>13</v>
      </c>
      <c r="J562" s="2">
        <v>0.45833333333333331</v>
      </c>
      <c r="K562" t="s">
        <v>117</v>
      </c>
      <c r="L562" t="s">
        <v>156</v>
      </c>
      <c r="M562">
        <v>2</v>
      </c>
      <c r="N562" t="s">
        <v>5</v>
      </c>
      <c r="O562">
        <v>2</v>
      </c>
      <c r="P562" t="s">
        <v>59</v>
      </c>
      <c r="Q562" t="s">
        <v>141</v>
      </c>
      <c r="R562">
        <v>7</v>
      </c>
    </row>
    <row r="563" spans="1:18" hidden="1" x14ac:dyDescent="0.3">
      <c r="A563">
        <v>6399</v>
      </c>
      <c r="B563">
        <v>2829</v>
      </c>
      <c r="C563" s="1">
        <v>44974</v>
      </c>
      <c r="D563" s="2">
        <v>0.48700231481481482</v>
      </c>
      <c r="E563">
        <v>104</v>
      </c>
      <c r="F563">
        <v>10.5</v>
      </c>
      <c r="G563">
        <v>2023</v>
      </c>
      <c r="H563" t="s">
        <v>52</v>
      </c>
      <c r="I563">
        <v>17</v>
      </c>
      <c r="J563" s="2">
        <v>0.45833333333333331</v>
      </c>
      <c r="K563" t="s">
        <v>117</v>
      </c>
      <c r="L563" t="s">
        <v>159</v>
      </c>
      <c r="M563">
        <v>2</v>
      </c>
      <c r="N563" t="s">
        <v>5</v>
      </c>
      <c r="O563">
        <v>2</v>
      </c>
      <c r="P563" t="s">
        <v>59</v>
      </c>
      <c r="Q563" t="s">
        <v>141</v>
      </c>
      <c r="R563">
        <v>7</v>
      </c>
    </row>
    <row r="564" spans="1:18" hidden="1" x14ac:dyDescent="0.3">
      <c r="A564">
        <v>7453</v>
      </c>
      <c r="B564">
        <v>3286</v>
      </c>
      <c r="C564" s="1">
        <v>44982</v>
      </c>
      <c r="D564" s="2">
        <v>0.49324074074074076</v>
      </c>
      <c r="E564">
        <v>104</v>
      </c>
      <c r="F564">
        <v>10.5</v>
      </c>
      <c r="G564">
        <v>2023</v>
      </c>
      <c r="H564" t="s">
        <v>52</v>
      </c>
      <c r="I564">
        <v>25</v>
      </c>
      <c r="J564" s="2">
        <v>0.45833333333333331</v>
      </c>
      <c r="K564" t="s">
        <v>117</v>
      </c>
      <c r="L564" t="s">
        <v>155</v>
      </c>
      <c r="M564">
        <v>2</v>
      </c>
      <c r="N564" t="s">
        <v>5</v>
      </c>
      <c r="O564">
        <v>2</v>
      </c>
      <c r="P564" t="s">
        <v>59</v>
      </c>
      <c r="Q564" t="s">
        <v>143</v>
      </c>
      <c r="R564">
        <v>8</v>
      </c>
    </row>
    <row r="565" spans="1:18" hidden="1" x14ac:dyDescent="0.3">
      <c r="A565">
        <v>7900</v>
      </c>
      <c r="B565">
        <v>3473</v>
      </c>
      <c r="C565" s="1">
        <v>44985</v>
      </c>
      <c r="D565" s="2">
        <v>0.49285879629629631</v>
      </c>
      <c r="E565">
        <v>104</v>
      </c>
      <c r="F565">
        <v>10.5</v>
      </c>
      <c r="G565">
        <v>2023</v>
      </c>
      <c r="H565" t="s">
        <v>52</v>
      </c>
      <c r="I565">
        <v>28</v>
      </c>
      <c r="J565" s="2">
        <v>0.45833333333333331</v>
      </c>
      <c r="K565" t="s">
        <v>117</v>
      </c>
      <c r="L565" t="s">
        <v>161</v>
      </c>
      <c r="M565">
        <v>2</v>
      </c>
      <c r="N565" t="s">
        <v>5</v>
      </c>
      <c r="O565">
        <v>2</v>
      </c>
      <c r="P565" t="s">
        <v>59</v>
      </c>
      <c r="Q565" t="s">
        <v>137</v>
      </c>
      <c r="R565">
        <v>9</v>
      </c>
    </row>
    <row r="566" spans="1:18" hidden="1" x14ac:dyDescent="0.3">
      <c r="A566">
        <v>9128</v>
      </c>
      <c r="B566">
        <v>4004</v>
      </c>
      <c r="C566" s="1">
        <v>44994</v>
      </c>
      <c r="D566" s="2">
        <v>0.49520833333333331</v>
      </c>
      <c r="E566">
        <v>104</v>
      </c>
      <c r="F566">
        <v>10.5</v>
      </c>
      <c r="G566">
        <v>2023</v>
      </c>
      <c r="H566" t="s">
        <v>50</v>
      </c>
      <c r="I566">
        <v>9</v>
      </c>
      <c r="J566" s="2">
        <v>0.45833333333333331</v>
      </c>
      <c r="K566" t="s">
        <v>117</v>
      </c>
      <c r="L566" t="s">
        <v>158</v>
      </c>
      <c r="M566">
        <v>3</v>
      </c>
      <c r="N566" t="s">
        <v>5</v>
      </c>
      <c r="O566">
        <v>3</v>
      </c>
      <c r="P566" t="s">
        <v>57</v>
      </c>
      <c r="Q566" t="s">
        <v>136</v>
      </c>
      <c r="R566">
        <v>10</v>
      </c>
    </row>
    <row r="567" spans="1:18" hidden="1" x14ac:dyDescent="0.3">
      <c r="A567">
        <v>9645</v>
      </c>
      <c r="B567">
        <v>4228</v>
      </c>
      <c r="C567" s="1">
        <v>44998</v>
      </c>
      <c r="D567" s="2">
        <v>0.47304398148148147</v>
      </c>
      <c r="E567">
        <v>104</v>
      </c>
      <c r="F567">
        <v>10.5</v>
      </c>
      <c r="G567">
        <v>2023</v>
      </c>
      <c r="H567" t="s">
        <v>50</v>
      </c>
      <c r="I567">
        <v>13</v>
      </c>
      <c r="J567" s="2">
        <v>0.45833333333333331</v>
      </c>
      <c r="K567" t="s">
        <v>117</v>
      </c>
      <c r="L567" t="s">
        <v>156</v>
      </c>
      <c r="M567">
        <v>3</v>
      </c>
      <c r="N567" t="s">
        <v>5</v>
      </c>
      <c r="O567">
        <v>3</v>
      </c>
      <c r="P567" t="s">
        <v>57</v>
      </c>
      <c r="Q567" t="s">
        <v>138</v>
      </c>
      <c r="R567">
        <v>11</v>
      </c>
    </row>
    <row r="568" spans="1:18" hidden="1" x14ac:dyDescent="0.3">
      <c r="A568">
        <v>10641</v>
      </c>
      <c r="B568">
        <v>4661</v>
      </c>
      <c r="C568" s="1">
        <v>45005</v>
      </c>
      <c r="D568" s="2">
        <v>0.48159722222222223</v>
      </c>
      <c r="E568">
        <v>104</v>
      </c>
      <c r="F568">
        <v>10.5</v>
      </c>
      <c r="G568">
        <v>2023</v>
      </c>
      <c r="H568" t="s">
        <v>50</v>
      </c>
      <c r="I568">
        <v>20</v>
      </c>
      <c r="J568" s="2">
        <v>0.45833333333333331</v>
      </c>
      <c r="K568" t="s">
        <v>117</v>
      </c>
      <c r="L568" t="s">
        <v>156</v>
      </c>
      <c r="M568">
        <v>3</v>
      </c>
      <c r="N568" t="s">
        <v>5</v>
      </c>
      <c r="O568">
        <v>3</v>
      </c>
      <c r="P568" t="s">
        <v>57</v>
      </c>
      <c r="Q568" t="s">
        <v>140</v>
      </c>
      <c r="R568">
        <v>12</v>
      </c>
    </row>
    <row r="569" spans="1:18" hidden="1" x14ac:dyDescent="0.3">
      <c r="A569">
        <v>11136</v>
      </c>
      <c r="B569">
        <v>4884</v>
      </c>
      <c r="C569" s="1">
        <v>45009</v>
      </c>
      <c r="D569" s="2">
        <v>0.48975694444444445</v>
      </c>
      <c r="E569">
        <v>104</v>
      </c>
      <c r="F569">
        <v>10.5</v>
      </c>
      <c r="G569">
        <v>2023</v>
      </c>
      <c r="H569" t="s">
        <v>50</v>
      </c>
      <c r="I569">
        <v>24</v>
      </c>
      <c r="J569" s="2">
        <v>0.45833333333333331</v>
      </c>
      <c r="K569" t="s">
        <v>117</v>
      </c>
      <c r="L569" t="s">
        <v>159</v>
      </c>
      <c r="M569">
        <v>3</v>
      </c>
      <c r="N569" t="s">
        <v>5</v>
      </c>
      <c r="O569">
        <v>3</v>
      </c>
      <c r="P569" t="s">
        <v>57</v>
      </c>
      <c r="Q569" t="s">
        <v>140</v>
      </c>
      <c r="R569">
        <v>12</v>
      </c>
    </row>
    <row r="570" spans="1:18" hidden="1" x14ac:dyDescent="0.3">
      <c r="A570">
        <v>11379</v>
      </c>
      <c r="B570">
        <v>5001</v>
      </c>
      <c r="C570" s="1">
        <v>45011</v>
      </c>
      <c r="D570" s="2">
        <v>0.48891203703703706</v>
      </c>
      <c r="E570">
        <v>104</v>
      </c>
      <c r="F570">
        <v>10.5</v>
      </c>
      <c r="G570">
        <v>2023</v>
      </c>
      <c r="H570" t="s">
        <v>50</v>
      </c>
      <c r="I570">
        <v>26</v>
      </c>
      <c r="J570" s="2">
        <v>0.45833333333333331</v>
      </c>
      <c r="K570" t="s">
        <v>117</v>
      </c>
      <c r="L570" t="s">
        <v>157</v>
      </c>
      <c r="M570">
        <v>3</v>
      </c>
      <c r="N570" t="s">
        <v>5</v>
      </c>
      <c r="O570">
        <v>3</v>
      </c>
      <c r="P570" t="s">
        <v>57</v>
      </c>
      <c r="Q570" t="s">
        <v>139</v>
      </c>
      <c r="R570">
        <v>13</v>
      </c>
    </row>
    <row r="571" spans="1:18" hidden="1" x14ac:dyDescent="0.3">
      <c r="A571">
        <v>11382</v>
      </c>
      <c r="B571">
        <v>5003</v>
      </c>
      <c r="C571" s="1">
        <v>45011</v>
      </c>
      <c r="D571" s="2">
        <v>0.49357638888888888</v>
      </c>
      <c r="E571">
        <v>104</v>
      </c>
      <c r="F571">
        <v>10.5</v>
      </c>
      <c r="G571">
        <v>2023</v>
      </c>
      <c r="H571" t="s">
        <v>50</v>
      </c>
      <c r="I571">
        <v>26</v>
      </c>
      <c r="J571" s="2">
        <v>0.45833333333333331</v>
      </c>
      <c r="K571" t="s">
        <v>117</v>
      </c>
      <c r="L571" t="s">
        <v>157</v>
      </c>
      <c r="M571">
        <v>3</v>
      </c>
      <c r="N571" t="s">
        <v>5</v>
      </c>
      <c r="O571">
        <v>3</v>
      </c>
      <c r="P571" t="s">
        <v>57</v>
      </c>
      <c r="Q571" t="s">
        <v>139</v>
      </c>
      <c r="R571">
        <v>13</v>
      </c>
    </row>
    <row r="572" spans="1:18" hidden="1" x14ac:dyDescent="0.3">
      <c r="A572">
        <v>847</v>
      </c>
      <c r="B572">
        <v>373</v>
      </c>
      <c r="C572" s="1">
        <v>44933</v>
      </c>
      <c r="D572" s="2">
        <v>0.48979166666666668</v>
      </c>
      <c r="E572">
        <v>104</v>
      </c>
      <c r="F572">
        <v>10.5</v>
      </c>
      <c r="G572">
        <v>2023</v>
      </c>
      <c r="H572" t="s">
        <v>51</v>
      </c>
      <c r="I572">
        <v>7</v>
      </c>
      <c r="J572" s="2">
        <v>0.45833333333333331</v>
      </c>
      <c r="K572" t="s">
        <v>117</v>
      </c>
      <c r="L572" t="s">
        <v>155</v>
      </c>
      <c r="M572">
        <v>1</v>
      </c>
      <c r="N572" t="s">
        <v>5</v>
      </c>
      <c r="O572">
        <v>1</v>
      </c>
      <c r="P572" t="s">
        <v>58</v>
      </c>
      <c r="Q572" t="s">
        <v>132</v>
      </c>
      <c r="R572">
        <v>1</v>
      </c>
    </row>
    <row r="573" spans="1:18" hidden="1" x14ac:dyDescent="0.3">
      <c r="A573">
        <v>1534</v>
      </c>
      <c r="B573">
        <v>683</v>
      </c>
      <c r="C573" s="1">
        <v>44938</v>
      </c>
      <c r="D573" s="2">
        <v>0.48550925925925925</v>
      </c>
      <c r="E573">
        <v>104</v>
      </c>
      <c r="F573">
        <v>10.5</v>
      </c>
      <c r="G573">
        <v>2023</v>
      </c>
      <c r="H573" t="s">
        <v>51</v>
      </c>
      <c r="I573">
        <v>12</v>
      </c>
      <c r="J573" s="2">
        <v>0.45833333333333331</v>
      </c>
      <c r="K573" t="s">
        <v>117</v>
      </c>
      <c r="L573" t="s">
        <v>158</v>
      </c>
      <c r="M573">
        <v>1</v>
      </c>
      <c r="N573" t="s">
        <v>5</v>
      </c>
      <c r="O573">
        <v>1</v>
      </c>
      <c r="P573" t="s">
        <v>58</v>
      </c>
      <c r="Q573" t="s">
        <v>134</v>
      </c>
      <c r="R573">
        <v>2</v>
      </c>
    </row>
    <row r="574" spans="1:18" hidden="1" x14ac:dyDescent="0.3">
      <c r="A574">
        <v>3646</v>
      </c>
      <c r="B574">
        <v>1618</v>
      </c>
      <c r="C574" s="1">
        <v>44954</v>
      </c>
      <c r="D574" s="2">
        <v>0.47815972222222225</v>
      </c>
      <c r="E574">
        <v>104</v>
      </c>
      <c r="F574">
        <v>10.5</v>
      </c>
      <c r="G574">
        <v>2023</v>
      </c>
      <c r="H574" t="s">
        <v>51</v>
      </c>
      <c r="I574">
        <v>28</v>
      </c>
      <c r="J574" s="2">
        <v>0.45833333333333331</v>
      </c>
      <c r="K574" t="s">
        <v>117</v>
      </c>
      <c r="L574" t="s">
        <v>155</v>
      </c>
      <c r="M574">
        <v>1</v>
      </c>
      <c r="N574" t="s">
        <v>5</v>
      </c>
      <c r="O574">
        <v>1</v>
      </c>
      <c r="P574" t="s">
        <v>58</v>
      </c>
      <c r="Q574" t="s">
        <v>131</v>
      </c>
      <c r="R574">
        <v>4</v>
      </c>
    </row>
    <row r="575" spans="1:18" hidden="1" x14ac:dyDescent="0.3">
      <c r="A575">
        <v>3761</v>
      </c>
      <c r="B575">
        <v>1669</v>
      </c>
      <c r="C575" s="1">
        <v>44955</v>
      </c>
      <c r="D575" s="2">
        <v>0.48861111111111111</v>
      </c>
      <c r="E575">
        <v>104</v>
      </c>
      <c r="F575">
        <v>10.5</v>
      </c>
      <c r="G575">
        <v>2023</v>
      </c>
      <c r="H575" t="s">
        <v>51</v>
      </c>
      <c r="I575">
        <v>29</v>
      </c>
      <c r="J575" s="2">
        <v>0.45833333333333331</v>
      </c>
      <c r="K575" t="s">
        <v>117</v>
      </c>
      <c r="L575" t="s">
        <v>157</v>
      </c>
      <c r="M575">
        <v>1</v>
      </c>
      <c r="N575" t="s">
        <v>5</v>
      </c>
      <c r="O575">
        <v>1</v>
      </c>
      <c r="P575" t="s">
        <v>58</v>
      </c>
      <c r="Q575" t="s">
        <v>135</v>
      </c>
      <c r="R575">
        <v>5</v>
      </c>
    </row>
    <row r="576" spans="1:18" hidden="1" x14ac:dyDescent="0.3">
      <c r="A576">
        <v>1769</v>
      </c>
      <c r="B576">
        <v>785</v>
      </c>
      <c r="C576" s="1">
        <v>44940</v>
      </c>
      <c r="D576" s="2">
        <v>0.47828703703703701</v>
      </c>
      <c r="E576">
        <v>105</v>
      </c>
      <c r="F576">
        <v>7</v>
      </c>
      <c r="G576">
        <v>2023</v>
      </c>
      <c r="H576" t="s">
        <v>51</v>
      </c>
      <c r="I576">
        <v>14</v>
      </c>
      <c r="J576" s="2">
        <v>0.45833333333333331</v>
      </c>
      <c r="K576" t="s">
        <v>117</v>
      </c>
      <c r="L576" t="s">
        <v>155</v>
      </c>
      <c r="M576">
        <v>1</v>
      </c>
      <c r="N576" t="s">
        <v>5</v>
      </c>
      <c r="O576">
        <v>1</v>
      </c>
      <c r="P576" t="s">
        <v>58</v>
      </c>
      <c r="Q576" t="s">
        <v>134</v>
      </c>
      <c r="R576">
        <v>2</v>
      </c>
    </row>
    <row r="577" spans="1:18" hidden="1" x14ac:dyDescent="0.3">
      <c r="A577">
        <v>2433</v>
      </c>
      <c r="B577">
        <v>1083</v>
      </c>
      <c r="C577" s="1">
        <v>44945</v>
      </c>
      <c r="D577" s="2">
        <v>0.47211805555555558</v>
      </c>
      <c r="E577">
        <v>105</v>
      </c>
      <c r="F577">
        <v>7</v>
      </c>
      <c r="G577">
        <v>2023</v>
      </c>
      <c r="H577" t="s">
        <v>51</v>
      </c>
      <c r="I577">
        <v>19</v>
      </c>
      <c r="J577" s="2">
        <v>0.45833333333333331</v>
      </c>
      <c r="K577" t="s">
        <v>117</v>
      </c>
      <c r="L577" t="s">
        <v>158</v>
      </c>
      <c r="M577">
        <v>1</v>
      </c>
      <c r="N577" t="s">
        <v>5</v>
      </c>
      <c r="O577">
        <v>1</v>
      </c>
      <c r="P577" t="s">
        <v>58</v>
      </c>
      <c r="Q577" t="s">
        <v>133</v>
      </c>
      <c r="R577">
        <v>3</v>
      </c>
    </row>
    <row r="578" spans="1:18" hidden="1" x14ac:dyDescent="0.3">
      <c r="A578">
        <v>2436</v>
      </c>
      <c r="B578">
        <v>1085</v>
      </c>
      <c r="C578" s="1">
        <v>44945</v>
      </c>
      <c r="D578" s="2">
        <v>0.48408564814814814</v>
      </c>
      <c r="E578">
        <v>105</v>
      </c>
      <c r="F578">
        <v>7</v>
      </c>
      <c r="G578">
        <v>2023</v>
      </c>
      <c r="H578" t="s">
        <v>51</v>
      </c>
      <c r="I578">
        <v>19</v>
      </c>
      <c r="J578" s="2">
        <v>0.45833333333333331</v>
      </c>
      <c r="K578" t="s">
        <v>117</v>
      </c>
      <c r="L578" t="s">
        <v>158</v>
      </c>
      <c r="M578">
        <v>1</v>
      </c>
      <c r="N578" t="s">
        <v>5</v>
      </c>
      <c r="O578">
        <v>1</v>
      </c>
      <c r="P578" t="s">
        <v>58</v>
      </c>
      <c r="Q578" t="s">
        <v>133</v>
      </c>
      <c r="R578">
        <v>3</v>
      </c>
    </row>
    <row r="579" spans="1:18" hidden="1" x14ac:dyDescent="0.3">
      <c r="A579">
        <v>2837</v>
      </c>
      <c r="B579">
        <v>1253</v>
      </c>
      <c r="C579" s="1">
        <v>44948</v>
      </c>
      <c r="D579" s="2">
        <v>0.48254629629629631</v>
      </c>
      <c r="E579">
        <v>105</v>
      </c>
      <c r="F579">
        <v>7</v>
      </c>
      <c r="G579">
        <v>2023</v>
      </c>
      <c r="H579" t="s">
        <v>51</v>
      </c>
      <c r="I579">
        <v>22</v>
      </c>
      <c r="J579" s="2">
        <v>0.45833333333333331</v>
      </c>
      <c r="K579" t="s">
        <v>117</v>
      </c>
      <c r="L579" t="s">
        <v>157</v>
      </c>
      <c r="M579">
        <v>1</v>
      </c>
      <c r="N579" t="s">
        <v>5</v>
      </c>
      <c r="O579">
        <v>1</v>
      </c>
      <c r="P579" t="s">
        <v>58</v>
      </c>
      <c r="Q579" t="s">
        <v>131</v>
      </c>
      <c r="R579">
        <v>4</v>
      </c>
    </row>
    <row r="580" spans="1:18" hidden="1" x14ac:dyDescent="0.3">
      <c r="A580">
        <v>3003</v>
      </c>
      <c r="B580">
        <v>1323</v>
      </c>
      <c r="C580" s="1">
        <v>44949</v>
      </c>
      <c r="D580" s="2">
        <v>0.49001157407407409</v>
      </c>
      <c r="E580">
        <v>105</v>
      </c>
      <c r="F580">
        <v>7</v>
      </c>
      <c r="G580">
        <v>2023</v>
      </c>
      <c r="H580" t="s">
        <v>51</v>
      </c>
      <c r="I580">
        <v>23</v>
      </c>
      <c r="J580" s="2">
        <v>0.45833333333333331</v>
      </c>
      <c r="K580" t="s">
        <v>117</v>
      </c>
      <c r="L580" t="s">
        <v>156</v>
      </c>
      <c r="M580">
        <v>1</v>
      </c>
      <c r="N580" t="s">
        <v>5</v>
      </c>
      <c r="O580">
        <v>1</v>
      </c>
      <c r="P580" t="s">
        <v>58</v>
      </c>
      <c r="Q580" t="s">
        <v>131</v>
      </c>
      <c r="R580">
        <v>4</v>
      </c>
    </row>
    <row r="581" spans="1:18" hidden="1" x14ac:dyDescent="0.3">
      <c r="A581">
        <v>3763</v>
      </c>
      <c r="B581">
        <v>1670</v>
      </c>
      <c r="C581" s="1">
        <v>44955</v>
      </c>
      <c r="D581" s="2">
        <v>0.49457175925925928</v>
      </c>
      <c r="E581">
        <v>105</v>
      </c>
      <c r="F581">
        <v>7</v>
      </c>
      <c r="G581">
        <v>2023</v>
      </c>
      <c r="H581" t="s">
        <v>51</v>
      </c>
      <c r="I581">
        <v>29</v>
      </c>
      <c r="J581" s="2">
        <v>0.45833333333333331</v>
      </c>
      <c r="K581" t="s">
        <v>117</v>
      </c>
      <c r="L581" t="s">
        <v>157</v>
      </c>
      <c r="M581">
        <v>1</v>
      </c>
      <c r="N581" t="s">
        <v>5</v>
      </c>
      <c r="O581">
        <v>1</v>
      </c>
      <c r="P581" t="s">
        <v>58</v>
      </c>
      <c r="Q581" t="s">
        <v>135</v>
      </c>
      <c r="R581">
        <v>5</v>
      </c>
    </row>
    <row r="582" spans="1:18" hidden="1" x14ac:dyDescent="0.3">
      <c r="A582">
        <v>4644</v>
      </c>
      <c r="B582">
        <v>2059</v>
      </c>
      <c r="C582" s="1">
        <v>44961</v>
      </c>
      <c r="D582" s="2">
        <v>0.48719907407407409</v>
      </c>
      <c r="E582">
        <v>105</v>
      </c>
      <c r="F582">
        <v>7</v>
      </c>
      <c r="G582">
        <v>2023</v>
      </c>
      <c r="H582" t="s">
        <v>52</v>
      </c>
      <c r="I582">
        <v>4</v>
      </c>
      <c r="J582" s="2">
        <v>0.45833333333333331</v>
      </c>
      <c r="K582" t="s">
        <v>117</v>
      </c>
      <c r="L582" t="s">
        <v>155</v>
      </c>
      <c r="M582">
        <v>2</v>
      </c>
      <c r="N582" t="s">
        <v>5</v>
      </c>
      <c r="O582">
        <v>2</v>
      </c>
      <c r="P582" t="s">
        <v>59</v>
      </c>
      <c r="Q582" t="s">
        <v>135</v>
      </c>
      <c r="R582">
        <v>5</v>
      </c>
    </row>
    <row r="583" spans="1:18" hidden="1" x14ac:dyDescent="0.3">
      <c r="A583">
        <v>4779</v>
      </c>
      <c r="B583">
        <v>2115</v>
      </c>
      <c r="C583" s="1">
        <v>44962</v>
      </c>
      <c r="D583" s="2">
        <v>0.4689699074074074</v>
      </c>
      <c r="E583">
        <v>105</v>
      </c>
      <c r="F583">
        <v>7</v>
      </c>
      <c r="G583">
        <v>2023</v>
      </c>
      <c r="H583" t="s">
        <v>52</v>
      </c>
      <c r="I583">
        <v>5</v>
      </c>
      <c r="J583" s="2">
        <v>0.45833333333333331</v>
      </c>
      <c r="K583" t="s">
        <v>117</v>
      </c>
      <c r="L583" t="s">
        <v>157</v>
      </c>
      <c r="M583">
        <v>2</v>
      </c>
      <c r="N583" t="s">
        <v>5</v>
      </c>
      <c r="O583">
        <v>2</v>
      </c>
      <c r="P583" t="s">
        <v>59</v>
      </c>
      <c r="Q583" t="s">
        <v>142</v>
      </c>
      <c r="R583">
        <v>6</v>
      </c>
    </row>
    <row r="584" spans="1:18" hidden="1" x14ac:dyDescent="0.3">
      <c r="A584">
        <v>5457</v>
      </c>
      <c r="B584">
        <v>2410</v>
      </c>
      <c r="C584" s="1">
        <v>44967</v>
      </c>
      <c r="D584" s="2">
        <v>0.48829861111111111</v>
      </c>
      <c r="E584">
        <v>105</v>
      </c>
      <c r="F584">
        <v>7</v>
      </c>
      <c r="G584">
        <v>2023</v>
      </c>
      <c r="H584" t="s">
        <v>52</v>
      </c>
      <c r="I584">
        <v>10</v>
      </c>
      <c r="J584" s="2">
        <v>0.45833333333333331</v>
      </c>
      <c r="K584" t="s">
        <v>117</v>
      </c>
      <c r="L584" t="s">
        <v>159</v>
      </c>
      <c r="M584">
        <v>2</v>
      </c>
      <c r="N584" t="s">
        <v>5</v>
      </c>
      <c r="O584">
        <v>2</v>
      </c>
      <c r="P584" t="s">
        <v>59</v>
      </c>
      <c r="Q584" t="s">
        <v>142</v>
      </c>
      <c r="R584">
        <v>6</v>
      </c>
    </row>
    <row r="585" spans="1:18" hidden="1" x14ac:dyDescent="0.3">
      <c r="A585">
        <v>5584</v>
      </c>
      <c r="B585">
        <v>2471</v>
      </c>
      <c r="C585" s="1">
        <v>44968</v>
      </c>
      <c r="D585" s="2">
        <v>0.49174768518518519</v>
      </c>
      <c r="E585">
        <v>105</v>
      </c>
      <c r="F585">
        <v>7</v>
      </c>
      <c r="G585">
        <v>2023</v>
      </c>
      <c r="H585" t="s">
        <v>52</v>
      </c>
      <c r="I585">
        <v>11</v>
      </c>
      <c r="J585" s="2">
        <v>0.45833333333333331</v>
      </c>
      <c r="K585" t="s">
        <v>117</v>
      </c>
      <c r="L585" t="s">
        <v>155</v>
      </c>
      <c r="M585">
        <v>2</v>
      </c>
      <c r="N585" t="s">
        <v>5</v>
      </c>
      <c r="O585">
        <v>2</v>
      </c>
      <c r="P585" t="s">
        <v>59</v>
      </c>
      <c r="Q585" t="s">
        <v>142</v>
      </c>
      <c r="R585">
        <v>6</v>
      </c>
    </row>
    <row r="586" spans="1:18" hidden="1" x14ac:dyDescent="0.3">
      <c r="A586">
        <v>5730</v>
      </c>
      <c r="B586">
        <v>2539</v>
      </c>
      <c r="C586" s="1">
        <v>44969</v>
      </c>
      <c r="D586" s="2">
        <v>0.4851273148148148</v>
      </c>
      <c r="E586">
        <v>105</v>
      </c>
      <c r="F586">
        <v>7</v>
      </c>
      <c r="G586">
        <v>2023</v>
      </c>
      <c r="H586" t="s">
        <v>52</v>
      </c>
      <c r="I586">
        <v>12</v>
      </c>
      <c r="J586" s="2">
        <v>0.45833333333333331</v>
      </c>
      <c r="K586" t="s">
        <v>117</v>
      </c>
      <c r="L586" t="s">
        <v>157</v>
      </c>
      <c r="M586">
        <v>2</v>
      </c>
      <c r="N586" t="s">
        <v>5</v>
      </c>
      <c r="O586">
        <v>2</v>
      </c>
      <c r="P586" t="s">
        <v>59</v>
      </c>
      <c r="Q586" t="s">
        <v>141</v>
      </c>
      <c r="R586">
        <v>7</v>
      </c>
    </row>
    <row r="587" spans="1:18" hidden="1" x14ac:dyDescent="0.3">
      <c r="A587">
        <v>6162</v>
      </c>
      <c r="B587">
        <v>2725</v>
      </c>
      <c r="C587" s="1">
        <v>44972</v>
      </c>
      <c r="D587" s="2">
        <v>0.49444444444444446</v>
      </c>
      <c r="E587">
        <v>105</v>
      </c>
      <c r="F587">
        <v>7</v>
      </c>
      <c r="G587">
        <v>2023</v>
      </c>
      <c r="H587" t="s">
        <v>52</v>
      </c>
      <c r="I587">
        <v>15</v>
      </c>
      <c r="J587" s="2">
        <v>0.45833333333333331</v>
      </c>
      <c r="K587" t="s">
        <v>117</v>
      </c>
      <c r="L587" t="s">
        <v>160</v>
      </c>
      <c r="M587">
        <v>2</v>
      </c>
      <c r="N587" t="s">
        <v>5</v>
      </c>
      <c r="O587">
        <v>2</v>
      </c>
      <c r="P587" t="s">
        <v>59</v>
      </c>
      <c r="Q587" t="s">
        <v>141</v>
      </c>
      <c r="R587">
        <v>7</v>
      </c>
    </row>
    <row r="588" spans="1:18" hidden="1" x14ac:dyDescent="0.3">
      <c r="A588">
        <v>6291</v>
      </c>
      <c r="B588">
        <v>2782</v>
      </c>
      <c r="C588" s="1">
        <v>44973</v>
      </c>
      <c r="D588" s="2">
        <v>0.49927083333333333</v>
      </c>
      <c r="E588">
        <v>105</v>
      </c>
      <c r="F588">
        <v>7</v>
      </c>
      <c r="G588">
        <v>2023</v>
      </c>
      <c r="H588" t="s">
        <v>52</v>
      </c>
      <c r="I588">
        <v>16</v>
      </c>
      <c r="J588" s="2">
        <v>0.45833333333333331</v>
      </c>
      <c r="K588" t="s">
        <v>117</v>
      </c>
      <c r="L588" t="s">
        <v>158</v>
      </c>
      <c r="M588">
        <v>2</v>
      </c>
      <c r="N588" t="s">
        <v>5</v>
      </c>
      <c r="O588">
        <v>2</v>
      </c>
      <c r="P588" t="s">
        <v>59</v>
      </c>
      <c r="Q588" t="s">
        <v>141</v>
      </c>
      <c r="R588">
        <v>7</v>
      </c>
    </row>
    <row r="589" spans="1:18" hidden="1" x14ac:dyDescent="0.3">
      <c r="A589">
        <v>6525</v>
      </c>
      <c r="B589">
        <v>2889</v>
      </c>
      <c r="C589" s="1">
        <v>44975</v>
      </c>
      <c r="D589" s="2">
        <v>0.47384259259259259</v>
      </c>
      <c r="E589">
        <v>105</v>
      </c>
      <c r="F589">
        <v>7</v>
      </c>
      <c r="G589">
        <v>2023</v>
      </c>
      <c r="H589" t="s">
        <v>52</v>
      </c>
      <c r="I589">
        <v>18</v>
      </c>
      <c r="J589" s="2">
        <v>0.45833333333333331</v>
      </c>
      <c r="K589" t="s">
        <v>117</v>
      </c>
      <c r="L589" t="s">
        <v>155</v>
      </c>
      <c r="M589">
        <v>2</v>
      </c>
      <c r="N589" t="s">
        <v>5</v>
      </c>
      <c r="O589">
        <v>2</v>
      </c>
      <c r="P589" t="s">
        <v>59</v>
      </c>
      <c r="Q589" t="s">
        <v>141</v>
      </c>
      <c r="R589">
        <v>7</v>
      </c>
    </row>
    <row r="590" spans="1:18" hidden="1" x14ac:dyDescent="0.3">
      <c r="A590">
        <v>6526</v>
      </c>
      <c r="B590">
        <v>2889</v>
      </c>
      <c r="C590" s="1">
        <v>44975</v>
      </c>
      <c r="D590" s="2">
        <v>0.47384259259259259</v>
      </c>
      <c r="E590">
        <v>105</v>
      </c>
      <c r="F590">
        <v>7</v>
      </c>
      <c r="G590">
        <v>2023</v>
      </c>
      <c r="H590" t="s">
        <v>52</v>
      </c>
      <c r="I590">
        <v>18</v>
      </c>
      <c r="J590" s="2">
        <v>0.45833333333333331</v>
      </c>
      <c r="K590" t="s">
        <v>117</v>
      </c>
      <c r="L590" t="s">
        <v>155</v>
      </c>
      <c r="M590">
        <v>2</v>
      </c>
      <c r="N590" t="s">
        <v>5</v>
      </c>
      <c r="O590">
        <v>2</v>
      </c>
      <c r="P590" t="s">
        <v>59</v>
      </c>
      <c r="Q590" t="s">
        <v>141</v>
      </c>
      <c r="R590">
        <v>7</v>
      </c>
    </row>
    <row r="591" spans="1:18" hidden="1" x14ac:dyDescent="0.3">
      <c r="A591">
        <v>7727</v>
      </c>
      <c r="B591">
        <v>3401</v>
      </c>
      <c r="C591" s="1">
        <v>44984</v>
      </c>
      <c r="D591" s="2">
        <v>0.49199074074074073</v>
      </c>
      <c r="E591">
        <v>105</v>
      </c>
      <c r="F591">
        <v>7</v>
      </c>
      <c r="G591">
        <v>2023</v>
      </c>
      <c r="H591" t="s">
        <v>52</v>
      </c>
      <c r="I591">
        <v>27</v>
      </c>
      <c r="J591" s="2">
        <v>0.45833333333333331</v>
      </c>
      <c r="K591" t="s">
        <v>117</v>
      </c>
      <c r="L591" t="s">
        <v>156</v>
      </c>
      <c r="M591">
        <v>2</v>
      </c>
      <c r="N591" t="s">
        <v>5</v>
      </c>
      <c r="O591">
        <v>2</v>
      </c>
      <c r="P591" t="s">
        <v>59</v>
      </c>
      <c r="Q591" t="s">
        <v>137</v>
      </c>
      <c r="R591">
        <v>9</v>
      </c>
    </row>
    <row r="592" spans="1:18" hidden="1" x14ac:dyDescent="0.3">
      <c r="A592">
        <v>7907</v>
      </c>
      <c r="B592">
        <v>3473</v>
      </c>
      <c r="C592" s="1">
        <v>44985</v>
      </c>
      <c r="D592" s="2">
        <v>0.49285879629629631</v>
      </c>
      <c r="E592">
        <v>105</v>
      </c>
      <c r="F592">
        <v>7</v>
      </c>
      <c r="G592">
        <v>2023</v>
      </c>
      <c r="H592" t="s">
        <v>52</v>
      </c>
      <c r="I592">
        <v>28</v>
      </c>
      <c r="J592" s="2">
        <v>0.45833333333333331</v>
      </c>
      <c r="K592" t="s">
        <v>117</v>
      </c>
      <c r="L592" t="s">
        <v>161</v>
      </c>
      <c r="M592">
        <v>2</v>
      </c>
      <c r="N592" t="s">
        <v>5</v>
      </c>
      <c r="O592">
        <v>2</v>
      </c>
      <c r="P592" t="s">
        <v>59</v>
      </c>
      <c r="Q592" t="s">
        <v>137</v>
      </c>
      <c r="R592">
        <v>9</v>
      </c>
    </row>
    <row r="593" spans="1:18" hidden="1" x14ac:dyDescent="0.3">
      <c r="A593">
        <v>8050</v>
      </c>
      <c r="B593">
        <v>3532</v>
      </c>
      <c r="C593" s="1">
        <v>44986</v>
      </c>
      <c r="D593" s="2">
        <v>0.49267361111111113</v>
      </c>
      <c r="E593">
        <v>105</v>
      </c>
      <c r="F593">
        <v>7</v>
      </c>
      <c r="G593">
        <v>2023</v>
      </c>
      <c r="H593" t="s">
        <v>50</v>
      </c>
      <c r="I593">
        <v>1</v>
      </c>
      <c r="J593" s="2">
        <v>0.45833333333333331</v>
      </c>
      <c r="K593" t="s">
        <v>117</v>
      </c>
      <c r="L593" t="s">
        <v>160</v>
      </c>
      <c r="M593">
        <v>3</v>
      </c>
      <c r="N593" t="s">
        <v>5</v>
      </c>
      <c r="O593">
        <v>3</v>
      </c>
      <c r="P593" t="s">
        <v>57</v>
      </c>
      <c r="Q593" t="s">
        <v>137</v>
      </c>
      <c r="R593">
        <v>9</v>
      </c>
    </row>
    <row r="594" spans="1:18" hidden="1" x14ac:dyDescent="0.3">
      <c r="A594">
        <v>8563</v>
      </c>
      <c r="B594">
        <v>3750</v>
      </c>
      <c r="C594" s="1">
        <v>44990</v>
      </c>
      <c r="D594" s="2">
        <v>0.49052083333333335</v>
      </c>
      <c r="E594">
        <v>105</v>
      </c>
      <c r="F594">
        <v>7</v>
      </c>
      <c r="G594">
        <v>2023</v>
      </c>
      <c r="H594" t="s">
        <v>50</v>
      </c>
      <c r="I594">
        <v>5</v>
      </c>
      <c r="J594" s="2">
        <v>0.45833333333333331</v>
      </c>
      <c r="K594" t="s">
        <v>117</v>
      </c>
      <c r="L594" t="s">
        <v>157</v>
      </c>
      <c r="M594">
        <v>3</v>
      </c>
      <c r="N594" t="s">
        <v>5</v>
      </c>
      <c r="O594">
        <v>3</v>
      </c>
      <c r="P594" t="s">
        <v>57</v>
      </c>
      <c r="Q594" t="s">
        <v>136</v>
      </c>
      <c r="R594">
        <v>10</v>
      </c>
    </row>
    <row r="595" spans="1:18" hidden="1" x14ac:dyDescent="0.3">
      <c r="A595">
        <v>10643</v>
      </c>
      <c r="B595">
        <v>4661</v>
      </c>
      <c r="C595" s="1">
        <v>45005</v>
      </c>
      <c r="D595" s="2">
        <v>0.48159722222222223</v>
      </c>
      <c r="E595">
        <v>105</v>
      </c>
      <c r="F595">
        <v>7</v>
      </c>
      <c r="G595">
        <v>2023</v>
      </c>
      <c r="H595" t="s">
        <v>50</v>
      </c>
      <c r="I595">
        <v>20</v>
      </c>
      <c r="J595" s="2">
        <v>0.45833333333333331</v>
      </c>
      <c r="K595" t="s">
        <v>117</v>
      </c>
      <c r="L595" t="s">
        <v>156</v>
      </c>
      <c r="M595">
        <v>3</v>
      </c>
      <c r="N595" t="s">
        <v>5</v>
      </c>
      <c r="O595">
        <v>3</v>
      </c>
      <c r="P595" t="s">
        <v>57</v>
      </c>
      <c r="Q595" t="s">
        <v>140</v>
      </c>
      <c r="R595">
        <v>12</v>
      </c>
    </row>
    <row r="596" spans="1:18" hidden="1" x14ac:dyDescent="0.3">
      <c r="A596">
        <v>10794</v>
      </c>
      <c r="B596">
        <v>4728</v>
      </c>
      <c r="C596" s="1">
        <v>45006</v>
      </c>
      <c r="D596" s="2">
        <v>0.49234953703703704</v>
      </c>
      <c r="E596">
        <v>105</v>
      </c>
      <c r="F596">
        <v>7</v>
      </c>
      <c r="G596">
        <v>2023</v>
      </c>
      <c r="H596" t="s">
        <v>50</v>
      </c>
      <c r="I596">
        <v>21</v>
      </c>
      <c r="J596" s="2">
        <v>0.45833333333333331</v>
      </c>
      <c r="K596" t="s">
        <v>117</v>
      </c>
      <c r="L596" t="s">
        <v>161</v>
      </c>
      <c r="M596">
        <v>3</v>
      </c>
      <c r="N596" t="s">
        <v>5</v>
      </c>
      <c r="O596">
        <v>3</v>
      </c>
      <c r="P596" t="s">
        <v>57</v>
      </c>
      <c r="Q596" t="s">
        <v>140</v>
      </c>
      <c r="R596">
        <v>12</v>
      </c>
    </row>
    <row r="597" spans="1:18" hidden="1" x14ac:dyDescent="0.3">
      <c r="A597">
        <v>11008</v>
      </c>
      <c r="B597">
        <v>4824</v>
      </c>
      <c r="C597" s="1">
        <v>45008</v>
      </c>
      <c r="D597" s="2">
        <v>0.4861111111111111</v>
      </c>
      <c r="E597">
        <v>105</v>
      </c>
      <c r="F597">
        <v>7</v>
      </c>
      <c r="G597">
        <v>2023</v>
      </c>
      <c r="H597" t="s">
        <v>50</v>
      </c>
      <c r="I597">
        <v>23</v>
      </c>
      <c r="J597" s="2">
        <v>0.45833333333333331</v>
      </c>
      <c r="K597" t="s">
        <v>117</v>
      </c>
      <c r="L597" t="s">
        <v>158</v>
      </c>
      <c r="M597">
        <v>3</v>
      </c>
      <c r="N597" t="s">
        <v>5</v>
      </c>
      <c r="O597">
        <v>3</v>
      </c>
      <c r="P597" t="s">
        <v>57</v>
      </c>
      <c r="Q597" t="s">
        <v>140</v>
      </c>
      <c r="R597">
        <v>12</v>
      </c>
    </row>
    <row r="598" spans="1:18" hidden="1" x14ac:dyDescent="0.3">
      <c r="A598">
        <v>11131</v>
      </c>
      <c r="B598">
        <v>4881</v>
      </c>
      <c r="C598" s="1">
        <v>45009</v>
      </c>
      <c r="D598" s="2">
        <v>0.46990740740740738</v>
      </c>
      <c r="E598">
        <v>105</v>
      </c>
      <c r="F598">
        <v>7</v>
      </c>
      <c r="G598">
        <v>2023</v>
      </c>
      <c r="H598" t="s">
        <v>50</v>
      </c>
      <c r="I598">
        <v>24</v>
      </c>
      <c r="J598" s="2">
        <v>0.45833333333333331</v>
      </c>
      <c r="K598" t="s">
        <v>117</v>
      </c>
      <c r="L598" t="s">
        <v>159</v>
      </c>
      <c r="M598">
        <v>3</v>
      </c>
      <c r="N598" t="s">
        <v>5</v>
      </c>
      <c r="O598">
        <v>3</v>
      </c>
      <c r="P598" t="s">
        <v>57</v>
      </c>
      <c r="Q598" t="s">
        <v>140</v>
      </c>
      <c r="R598">
        <v>12</v>
      </c>
    </row>
    <row r="599" spans="1:18" hidden="1" x14ac:dyDescent="0.3">
      <c r="A599">
        <v>6</v>
      </c>
      <c r="B599">
        <v>2</v>
      </c>
      <c r="C599" s="1">
        <v>44927</v>
      </c>
      <c r="D599" s="2">
        <v>0.49837962962962962</v>
      </c>
      <c r="E599">
        <v>106</v>
      </c>
      <c r="F599">
        <v>7</v>
      </c>
      <c r="G599">
        <v>2023</v>
      </c>
      <c r="H599" t="s">
        <v>51</v>
      </c>
      <c r="I599">
        <v>1</v>
      </c>
      <c r="J599" s="2">
        <v>0.45833333333333331</v>
      </c>
      <c r="K599" t="s">
        <v>117</v>
      </c>
      <c r="L599" t="s">
        <v>157</v>
      </c>
      <c r="M599">
        <v>1</v>
      </c>
      <c r="N599" t="s">
        <v>5</v>
      </c>
      <c r="O599">
        <v>1</v>
      </c>
      <c r="P599" t="s">
        <v>58</v>
      </c>
      <c r="Q599" t="s">
        <v>132</v>
      </c>
      <c r="R599">
        <v>1</v>
      </c>
    </row>
    <row r="600" spans="1:18" hidden="1" x14ac:dyDescent="0.3">
      <c r="A600">
        <v>164</v>
      </c>
      <c r="B600">
        <v>71</v>
      </c>
      <c r="C600" s="1">
        <v>44928</v>
      </c>
      <c r="D600" s="2">
        <v>0.48668981481481483</v>
      </c>
      <c r="E600">
        <v>106</v>
      </c>
      <c r="F600">
        <v>7</v>
      </c>
      <c r="G600">
        <v>2023</v>
      </c>
      <c r="H600" t="s">
        <v>51</v>
      </c>
      <c r="I600">
        <v>2</v>
      </c>
      <c r="J600" s="2">
        <v>0.45833333333333331</v>
      </c>
      <c r="K600" t="s">
        <v>117</v>
      </c>
      <c r="L600" t="s">
        <v>156</v>
      </c>
      <c r="M600">
        <v>1</v>
      </c>
      <c r="N600" t="s">
        <v>5</v>
      </c>
      <c r="O600">
        <v>1</v>
      </c>
      <c r="P600" t="s">
        <v>58</v>
      </c>
      <c r="Q600" t="s">
        <v>132</v>
      </c>
      <c r="R600">
        <v>1</v>
      </c>
    </row>
    <row r="601" spans="1:18" hidden="1" x14ac:dyDescent="0.3">
      <c r="A601">
        <v>166</v>
      </c>
      <c r="B601">
        <v>73</v>
      </c>
      <c r="C601" s="1">
        <v>44928</v>
      </c>
      <c r="D601" s="2">
        <v>0.49925925925925924</v>
      </c>
      <c r="E601">
        <v>106</v>
      </c>
      <c r="F601">
        <v>7</v>
      </c>
      <c r="G601">
        <v>2023</v>
      </c>
      <c r="H601" t="s">
        <v>51</v>
      </c>
      <c r="I601">
        <v>2</v>
      </c>
      <c r="J601" s="2">
        <v>0.45833333333333331</v>
      </c>
      <c r="K601" t="s">
        <v>117</v>
      </c>
      <c r="L601" t="s">
        <v>156</v>
      </c>
      <c r="M601">
        <v>1</v>
      </c>
      <c r="N601" t="s">
        <v>5</v>
      </c>
      <c r="O601">
        <v>1</v>
      </c>
      <c r="P601" t="s">
        <v>58</v>
      </c>
      <c r="Q601" t="s">
        <v>132</v>
      </c>
      <c r="R601">
        <v>1</v>
      </c>
    </row>
    <row r="602" spans="1:18" hidden="1" x14ac:dyDescent="0.3">
      <c r="A602">
        <v>706</v>
      </c>
      <c r="B602">
        <v>310</v>
      </c>
      <c r="C602" s="1">
        <v>44932</v>
      </c>
      <c r="D602" s="2">
        <v>0.48666666666666669</v>
      </c>
      <c r="E602">
        <v>106</v>
      </c>
      <c r="F602">
        <v>7</v>
      </c>
      <c r="G602">
        <v>2023</v>
      </c>
      <c r="H602" t="s">
        <v>51</v>
      </c>
      <c r="I602">
        <v>6</v>
      </c>
      <c r="J602" s="2">
        <v>0.45833333333333331</v>
      </c>
      <c r="K602" t="s">
        <v>117</v>
      </c>
      <c r="L602" t="s">
        <v>159</v>
      </c>
      <c r="M602">
        <v>1</v>
      </c>
      <c r="N602" t="s">
        <v>5</v>
      </c>
      <c r="O602">
        <v>1</v>
      </c>
      <c r="P602" t="s">
        <v>58</v>
      </c>
      <c r="Q602" t="s">
        <v>132</v>
      </c>
      <c r="R602">
        <v>1</v>
      </c>
    </row>
    <row r="603" spans="1:18" hidden="1" x14ac:dyDescent="0.3">
      <c r="A603">
        <v>985</v>
      </c>
      <c r="B603">
        <v>432</v>
      </c>
      <c r="C603" s="1">
        <v>44934</v>
      </c>
      <c r="D603" s="2">
        <v>0.48549768518518521</v>
      </c>
      <c r="E603">
        <v>106</v>
      </c>
      <c r="F603">
        <v>7</v>
      </c>
      <c r="G603">
        <v>2023</v>
      </c>
      <c r="H603" t="s">
        <v>51</v>
      </c>
      <c r="I603">
        <v>8</v>
      </c>
      <c r="J603" s="2">
        <v>0.45833333333333331</v>
      </c>
      <c r="K603" t="s">
        <v>117</v>
      </c>
      <c r="L603" t="s">
        <v>157</v>
      </c>
      <c r="M603">
        <v>1</v>
      </c>
      <c r="N603" t="s">
        <v>5</v>
      </c>
      <c r="O603">
        <v>1</v>
      </c>
      <c r="P603" t="s">
        <v>58</v>
      </c>
      <c r="Q603" t="s">
        <v>134</v>
      </c>
      <c r="R603">
        <v>2</v>
      </c>
    </row>
    <row r="604" spans="1:18" hidden="1" x14ac:dyDescent="0.3">
      <c r="A604">
        <v>1652</v>
      </c>
      <c r="B604">
        <v>737</v>
      </c>
      <c r="C604" s="1">
        <v>44939</v>
      </c>
      <c r="D604" s="2">
        <v>0.48025462962962961</v>
      </c>
      <c r="E604">
        <v>106</v>
      </c>
      <c r="F604">
        <v>7</v>
      </c>
      <c r="G604">
        <v>2023</v>
      </c>
      <c r="H604" t="s">
        <v>51</v>
      </c>
      <c r="I604">
        <v>13</v>
      </c>
      <c r="J604" s="2">
        <v>0.45833333333333331</v>
      </c>
      <c r="K604" t="s">
        <v>117</v>
      </c>
      <c r="L604" t="s">
        <v>159</v>
      </c>
      <c r="M604">
        <v>1</v>
      </c>
      <c r="N604" t="s">
        <v>5</v>
      </c>
      <c r="O604">
        <v>1</v>
      </c>
      <c r="P604" t="s">
        <v>58</v>
      </c>
      <c r="Q604" t="s">
        <v>134</v>
      </c>
      <c r="R604">
        <v>2</v>
      </c>
    </row>
    <row r="605" spans="1:18" hidden="1" x14ac:dyDescent="0.3">
      <c r="A605">
        <v>2432</v>
      </c>
      <c r="B605">
        <v>1082</v>
      </c>
      <c r="C605" s="1">
        <v>44945</v>
      </c>
      <c r="D605" s="2">
        <v>0.46994212962962961</v>
      </c>
      <c r="E605">
        <v>106</v>
      </c>
      <c r="F605">
        <v>7</v>
      </c>
      <c r="G605">
        <v>2023</v>
      </c>
      <c r="H605" t="s">
        <v>51</v>
      </c>
      <c r="I605">
        <v>19</v>
      </c>
      <c r="J605" s="2">
        <v>0.45833333333333331</v>
      </c>
      <c r="K605" t="s">
        <v>117</v>
      </c>
      <c r="L605" t="s">
        <v>158</v>
      </c>
      <c r="M605">
        <v>1</v>
      </c>
      <c r="N605" t="s">
        <v>5</v>
      </c>
      <c r="O605">
        <v>1</v>
      </c>
      <c r="P605" t="s">
        <v>58</v>
      </c>
      <c r="Q605" t="s">
        <v>133</v>
      </c>
      <c r="R605">
        <v>3</v>
      </c>
    </row>
    <row r="606" spans="1:18" hidden="1" x14ac:dyDescent="0.3">
      <c r="A606">
        <v>3140</v>
      </c>
      <c r="B606">
        <v>1390</v>
      </c>
      <c r="C606" s="1">
        <v>44950</v>
      </c>
      <c r="D606" s="2">
        <v>0.48518518518518516</v>
      </c>
      <c r="E606">
        <v>106</v>
      </c>
      <c r="F606">
        <v>7</v>
      </c>
      <c r="G606">
        <v>2023</v>
      </c>
      <c r="H606" t="s">
        <v>51</v>
      </c>
      <c r="I606">
        <v>24</v>
      </c>
      <c r="J606" s="2">
        <v>0.45833333333333331</v>
      </c>
      <c r="K606" t="s">
        <v>117</v>
      </c>
      <c r="L606" t="s">
        <v>161</v>
      </c>
      <c r="M606">
        <v>1</v>
      </c>
      <c r="N606" t="s">
        <v>5</v>
      </c>
      <c r="O606">
        <v>1</v>
      </c>
      <c r="P606" t="s">
        <v>58</v>
      </c>
      <c r="Q606" t="s">
        <v>131</v>
      </c>
      <c r="R606">
        <v>4</v>
      </c>
    </row>
    <row r="607" spans="1:18" hidden="1" x14ac:dyDescent="0.3">
      <c r="A607">
        <v>3386</v>
      </c>
      <c r="B607">
        <v>1498</v>
      </c>
      <c r="C607" s="1">
        <v>44952</v>
      </c>
      <c r="D607" s="2">
        <v>0.4758101851851852</v>
      </c>
      <c r="E607">
        <v>106</v>
      </c>
      <c r="F607">
        <v>7</v>
      </c>
      <c r="G607">
        <v>2023</v>
      </c>
      <c r="H607" t="s">
        <v>51</v>
      </c>
      <c r="I607">
        <v>26</v>
      </c>
      <c r="J607" s="2">
        <v>0.45833333333333331</v>
      </c>
      <c r="K607" t="s">
        <v>117</v>
      </c>
      <c r="L607" t="s">
        <v>158</v>
      </c>
      <c r="M607">
        <v>1</v>
      </c>
      <c r="N607" t="s">
        <v>5</v>
      </c>
      <c r="O607">
        <v>1</v>
      </c>
      <c r="P607" t="s">
        <v>58</v>
      </c>
      <c r="Q607" t="s">
        <v>131</v>
      </c>
      <c r="R607">
        <v>4</v>
      </c>
    </row>
    <row r="608" spans="1:18" hidden="1" x14ac:dyDescent="0.3">
      <c r="A608">
        <v>3877</v>
      </c>
      <c r="B608">
        <v>1727</v>
      </c>
      <c r="C608" s="1">
        <v>44956</v>
      </c>
      <c r="D608" s="2">
        <v>0.47598379629629628</v>
      </c>
      <c r="E608">
        <v>106</v>
      </c>
      <c r="F608">
        <v>7</v>
      </c>
      <c r="G608">
        <v>2023</v>
      </c>
      <c r="H608" t="s">
        <v>51</v>
      </c>
      <c r="I608">
        <v>30</v>
      </c>
      <c r="J608" s="2">
        <v>0.45833333333333331</v>
      </c>
      <c r="K608" t="s">
        <v>117</v>
      </c>
      <c r="L608" t="s">
        <v>156</v>
      </c>
      <c r="M608">
        <v>1</v>
      </c>
      <c r="N608" t="s">
        <v>5</v>
      </c>
      <c r="O608">
        <v>1</v>
      </c>
      <c r="P608" t="s">
        <v>58</v>
      </c>
      <c r="Q608" t="s">
        <v>135</v>
      </c>
      <c r="R608">
        <v>5</v>
      </c>
    </row>
    <row r="609" spans="1:18" hidden="1" x14ac:dyDescent="0.3">
      <c r="A609">
        <v>4177</v>
      </c>
      <c r="B609">
        <v>1851</v>
      </c>
      <c r="C609" s="1">
        <v>44958</v>
      </c>
      <c r="D609" s="2">
        <v>0.49237268518518518</v>
      </c>
      <c r="E609">
        <v>106</v>
      </c>
      <c r="F609">
        <v>7</v>
      </c>
      <c r="G609">
        <v>2023</v>
      </c>
      <c r="H609" t="s">
        <v>52</v>
      </c>
      <c r="I609">
        <v>1</v>
      </c>
      <c r="J609" s="2">
        <v>0.45833333333333331</v>
      </c>
      <c r="K609" t="s">
        <v>117</v>
      </c>
      <c r="L609" t="s">
        <v>160</v>
      </c>
      <c r="M609">
        <v>2</v>
      </c>
      <c r="N609" t="s">
        <v>5</v>
      </c>
      <c r="O609">
        <v>2</v>
      </c>
      <c r="P609" t="s">
        <v>59</v>
      </c>
      <c r="Q609" t="s">
        <v>135</v>
      </c>
      <c r="R609">
        <v>5</v>
      </c>
    </row>
    <row r="610" spans="1:18" hidden="1" x14ac:dyDescent="0.3">
      <c r="A610">
        <v>4347</v>
      </c>
      <c r="B610">
        <v>1933</v>
      </c>
      <c r="C610" s="1">
        <v>44959</v>
      </c>
      <c r="D610" s="2">
        <v>0.47023148148148147</v>
      </c>
      <c r="E610">
        <v>106</v>
      </c>
      <c r="F610">
        <v>7</v>
      </c>
      <c r="G610">
        <v>2023</v>
      </c>
      <c r="H610" t="s">
        <v>52</v>
      </c>
      <c r="I610">
        <v>2</v>
      </c>
      <c r="J610" s="2">
        <v>0.45833333333333331</v>
      </c>
      <c r="K610" t="s">
        <v>117</v>
      </c>
      <c r="L610" t="s">
        <v>158</v>
      </c>
      <c r="M610">
        <v>2</v>
      </c>
      <c r="N610" t="s">
        <v>5</v>
      </c>
      <c r="O610">
        <v>2</v>
      </c>
      <c r="P610" t="s">
        <v>59</v>
      </c>
      <c r="Q610" t="s">
        <v>135</v>
      </c>
      <c r="R610">
        <v>5</v>
      </c>
    </row>
    <row r="611" spans="1:18" hidden="1" x14ac:dyDescent="0.3">
      <c r="A611">
        <v>4348</v>
      </c>
      <c r="B611">
        <v>1933</v>
      </c>
      <c r="C611" s="1">
        <v>44959</v>
      </c>
      <c r="D611" s="2">
        <v>0.47023148148148147</v>
      </c>
      <c r="E611">
        <v>106</v>
      </c>
      <c r="F611">
        <v>7</v>
      </c>
      <c r="G611">
        <v>2023</v>
      </c>
      <c r="H611" t="s">
        <v>52</v>
      </c>
      <c r="I611">
        <v>2</v>
      </c>
      <c r="J611" s="2">
        <v>0.45833333333333331</v>
      </c>
      <c r="K611" t="s">
        <v>117</v>
      </c>
      <c r="L611" t="s">
        <v>158</v>
      </c>
      <c r="M611">
        <v>2</v>
      </c>
      <c r="N611" t="s">
        <v>5</v>
      </c>
      <c r="O611">
        <v>2</v>
      </c>
      <c r="P611" t="s">
        <v>59</v>
      </c>
      <c r="Q611" t="s">
        <v>135</v>
      </c>
      <c r="R611">
        <v>5</v>
      </c>
    </row>
    <row r="612" spans="1:18" hidden="1" x14ac:dyDescent="0.3">
      <c r="A612">
        <v>4353</v>
      </c>
      <c r="B612">
        <v>1936</v>
      </c>
      <c r="C612" s="1">
        <v>44959</v>
      </c>
      <c r="D612" s="2">
        <v>0.48252314814814817</v>
      </c>
      <c r="E612">
        <v>106</v>
      </c>
      <c r="F612">
        <v>7</v>
      </c>
      <c r="G612">
        <v>2023</v>
      </c>
      <c r="H612" t="s">
        <v>52</v>
      </c>
      <c r="I612">
        <v>2</v>
      </c>
      <c r="J612" s="2">
        <v>0.45833333333333331</v>
      </c>
      <c r="K612" t="s">
        <v>117</v>
      </c>
      <c r="L612" t="s">
        <v>158</v>
      </c>
      <c r="M612">
        <v>2</v>
      </c>
      <c r="N612" t="s">
        <v>5</v>
      </c>
      <c r="O612">
        <v>2</v>
      </c>
      <c r="P612" t="s">
        <v>59</v>
      </c>
      <c r="Q612" t="s">
        <v>135</v>
      </c>
      <c r="R612">
        <v>5</v>
      </c>
    </row>
    <row r="613" spans="1:18" hidden="1" x14ac:dyDescent="0.3">
      <c r="A613">
        <v>5062</v>
      </c>
      <c r="B613">
        <v>2241</v>
      </c>
      <c r="C613" s="1">
        <v>44964</v>
      </c>
      <c r="D613" s="2">
        <v>0.48660879629629628</v>
      </c>
      <c r="E613">
        <v>106</v>
      </c>
      <c r="F613">
        <v>7</v>
      </c>
      <c r="G613">
        <v>2023</v>
      </c>
      <c r="H613" t="s">
        <v>52</v>
      </c>
      <c r="I613">
        <v>7</v>
      </c>
      <c r="J613" s="2">
        <v>0.45833333333333331</v>
      </c>
      <c r="K613" t="s">
        <v>117</v>
      </c>
      <c r="L613" t="s">
        <v>161</v>
      </c>
      <c r="M613">
        <v>2</v>
      </c>
      <c r="N613" t="s">
        <v>5</v>
      </c>
      <c r="O613">
        <v>2</v>
      </c>
      <c r="P613" t="s">
        <v>59</v>
      </c>
      <c r="Q613" t="s">
        <v>142</v>
      </c>
      <c r="R613">
        <v>6</v>
      </c>
    </row>
    <row r="614" spans="1:18" hidden="1" x14ac:dyDescent="0.3">
      <c r="A614">
        <v>6287</v>
      </c>
      <c r="B614">
        <v>2781</v>
      </c>
      <c r="C614" s="1">
        <v>44973</v>
      </c>
      <c r="D614" s="2">
        <v>0.49101851851851852</v>
      </c>
      <c r="E614">
        <v>106</v>
      </c>
      <c r="F614">
        <v>7</v>
      </c>
      <c r="G614">
        <v>2023</v>
      </c>
      <c r="H614" t="s">
        <v>52</v>
      </c>
      <c r="I614">
        <v>16</v>
      </c>
      <c r="J614" s="2">
        <v>0.45833333333333331</v>
      </c>
      <c r="K614" t="s">
        <v>117</v>
      </c>
      <c r="L614" t="s">
        <v>158</v>
      </c>
      <c r="M614">
        <v>2</v>
      </c>
      <c r="N614" t="s">
        <v>5</v>
      </c>
      <c r="O614">
        <v>2</v>
      </c>
      <c r="P614" t="s">
        <v>59</v>
      </c>
      <c r="Q614" t="s">
        <v>141</v>
      </c>
      <c r="R614">
        <v>7</v>
      </c>
    </row>
    <row r="615" spans="1:18" hidden="1" x14ac:dyDescent="0.3">
      <c r="A615">
        <v>6288</v>
      </c>
      <c r="B615">
        <v>2781</v>
      </c>
      <c r="C615" s="1">
        <v>44973</v>
      </c>
      <c r="D615" s="2">
        <v>0.49101851851851852</v>
      </c>
      <c r="E615">
        <v>106</v>
      </c>
      <c r="F615">
        <v>7</v>
      </c>
      <c r="G615">
        <v>2023</v>
      </c>
      <c r="H615" t="s">
        <v>52</v>
      </c>
      <c r="I615">
        <v>16</v>
      </c>
      <c r="J615" s="2">
        <v>0.45833333333333331</v>
      </c>
      <c r="K615" t="s">
        <v>117</v>
      </c>
      <c r="L615" t="s">
        <v>158</v>
      </c>
      <c r="M615">
        <v>2</v>
      </c>
      <c r="N615" t="s">
        <v>5</v>
      </c>
      <c r="O615">
        <v>2</v>
      </c>
      <c r="P615" t="s">
        <v>59</v>
      </c>
      <c r="Q615" t="s">
        <v>141</v>
      </c>
      <c r="R615">
        <v>7</v>
      </c>
    </row>
    <row r="616" spans="1:18" hidden="1" x14ac:dyDescent="0.3">
      <c r="A616">
        <v>6289</v>
      </c>
      <c r="B616">
        <v>2781</v>
      </c>
      <c r="C616" s="1">
        <v>44973</v>
      </c>
      <c r="D616" s="2">
        <v>0.49101851851851852</v>
      </c>
      <c r="E616">
        <v>106</v>
      </c>
      <c r="F616">
        <v>7</v>
      </c>
      <c r="G616">
        <v>2023</v>
      </c>
      <c r="H616" t="s">
        <v>52</v>
      </c>
      <c r="I616">
        <v>16</v>
      </c>
      <c r="J616" s="2">
        <v>0.45833333333333331</v>
      </c>
      <c r="K616" t="s">
        <v>117</v>
      </c>
      <c r="L616" t="s">
        <v>158</v>
      </c>
      <c r="M616">
        <v>2</v>
      </c>
      <c r="N616" t="s">
        <v>5</v>
      </c>
      <c r="O616">
        <v>2</v>
      </c>
      <c r="P616" t="s">
        <v>59</v>
      </c>
      <c r="Q616" t="s">
        <v>141</v>
      </c>
      <c r="R616">
        <v>7</v>
      </c>
    </row>
    <row r="617" spans="1:18" hidden="1" x14ac:dyDescent="0.3">
      <c r="A617">
        <v>6528</v>
      </c>
      <c r="B617">
        <v>2889</v>
      </c>
      <c r="C617" s="1">
        <v>44975</v>
      </c>
      <c r="D617" s="2">
        <v>0.47384259259259259</v>
      </c>
      <c r="E617">
        <v>106</v>
      </c>
      <c r="F617">
        <v>7</v>
      </c>
      <c r="G617">
        <v>2023</v>
      </c>
      <c r="H617" t="s">
        <v>52</v>
      </c>
      <c r="I617">
        <v>18</v>
      </c>
      <c r="J617" s="2">
        <v>0.45833333333333331</v>
      </c>
      <c r="K617" t="s">
        <v>117</v>
      </c>
      <c r="L617" t="s">
        <v>155</v>
      </c>
      <c r="M617">
        <v>2</v>
      </c>
      <c r="N617" t="s">
        <v>5</v>
      </c>
      <c r="O617">
        <v>2</v>
      </c>
      <c r="P617" t="s">
        <v>59</v>
      </c>
      <c r="Q617" t="s">
        <v>141</v>
      </c>
      <c r="R617">
        <v>7</v>
      </c>
    </row>
    <row r="618" spans="1:18" hidden="1" x14ac:dyDescent="0.3">
      <c r="A618">
        <v>7454</v>
      </c>
      <c r="B618">
        <v>3286</v>
      </c>
      <c r="C618" s="1">
        <v>44982</v>
      </c>
      <c r="D618" s="2">
        <v>0.49324074074074076</v>
      </c>
      <c r="E618">
        <v>106</v>
      </c>
      <c r="F618">
        <v>7</v>
      </c>
      <c r="G618">
        <v>2023</v>
      </c>
      <c r="H618" t="s">
        <v>52</v>
      </c>
      <c r="I618">
        <v>25</v>
      </c>
      <c r="J618" s="2">
        <v>0.45833333333333331</v>
      </c>
      <c r="K618" t="s">
        <v>117</v>
      </c>
      <c r="L618" t="s">
        <v>155</v>
      </c>
      <c r="M618">
        <v>2</v>
      </c>
      <c r="N618" t="s">
        <v>5</v>
      </c>
      <c r="O618">
        <v>2</v>
      </c>
      <c r="P618" t="s">
        <v>59</v>
      </c>
      <c r="Q618" t="s">
        <v>143</v>
      </c>
      <c r="R618">
        <v>8</v>
      </c>
    </row>
    <row r="619" spans="1:18" hidden="1" x14ac:dyDescent="0.3">
      <c r="A619">
        <v>8429</v>
      </c>
      <c r="B619">
        <v>3692</v>
      </c>
      <c r="C619" s="1">
        <v>44989</v>
      </c>
      <c r="D619" s="2">
        <v>0.47990740740740739</v>
      </c>
      <c r="E619">
        <v>106</v>
      </c>
      <c r="F619">
        <v>7</v>
      </c>
      <c r="G619">
        <v>2023</v>
      </c>
      <c r="H619" t="s">
        <v>50</v>
      </c>
      <c r="I619">
        <v>4</v>
      </c>
      <c r="J619" s="2">
        <v>0.45833333333333331</v>
      </c>
      <c r="K619" t="s">
        <v>117</v>
      </c>
      <c r="L619" t="s">
        <v>155</v>
      </c>
      <c r="M619">
        <v>3</v>
      </c>
      <c r="N619" t="s">
        <v>5</v>
      </c>
      <c r="O619">
        <v>3</v>
      </c>
      <c r="P619" t="s">
        <v>57</v>
      </c>
      <c r="Q619" t="s">
        <v>137</v>
      </c>
      <c r="R619">
        <v>9</v>
      </c>
    </row>
    <row r="620" spans="1:18" hidden="1" x14ac:dyDescent="0.3">
      <c r="A620">
        <v>9122</v>
      </c>
      <c r="B620">
        <v>4000</v>
      </c>
      <c r="C620" s="1">
        <v>44994</v>
      </c>
      <c r="D620" s="2">
        <v>0.48195601851851849</v>
      </c>
      <c r="E620">
        <v>106</v>
      </c>
      <c r="F620">
        <v>7</v>
      </c>
      <c r="G620">
        <v>2023</v>
      </c>
      <c r="H620" t="s">
        <v>50</v>
      </c>
      <c r="I620">
        <v>9</v>
      </c>
      <c r="J620" s="2">
        <v>0.45833333333333331</v>
      </c>
      <c r="K620" t="s">
        <v>117</v>
      </c>
      <c r="L620" t="s">
        <v>158</v>
      </c>
      <c r="M620">
        <v>3</v>
      </c>
      <c r="N620" t="s">
        <v>5</v>
      </c>
      <c r="O620">
        <v>3</v>
      </c>
      <c r="P620" t="s">
        <v>57</v>
      </c>
      <c r="Q620" t="s">
        <v>136</v>
      </c>
      <c r="R620">
        <v>10</v>
      </c>
    </row>
    <row r="621" spans="1:18" hidden="1" x14ac:dyDescent="0.3">
      <c r="A621">
        <v>9124</v>
      </c>
      <c r="B621">
        <v>4001</v>
      </c>
      <c r="C621" s="1">
        <v>44994</v>
      </c>
      <c r="D621" s="2">
        <v>0.48741898148148149</v>
      </c>
      <c r="E621">
        <v>106</v>
      </c>
      <c r="F621">
        <v>7</v>
      </c>
      <c r="G621">
        <v>2023</v>
      </c>
      <c r="H621" t="s">
        <v>50</v>
      </c>
      <c r="I621">
        <v>9</v>
      </c>
      <c r="J621" s="2">
        <v>0.45833333333333331</v>
      </c>
      <c r="K621" t="s">
        <v>117</v>
      </c>
      <c r="L621" t="s">
        <v>158</v>
      </c>
      <c r="M621">
        <v>3</v>
      </c>
      <c r="N621" t="s">
        <v>5</v>
      </c>
      <c r="O621">
        <v>3</v>
      </c>
      <c r="P621" t="s">
        <v>57</v>
      </c>
      <c r="Q621" t="s">
        <v>136</v>
      </c>
      <c r="R621">
        <v>10</v>
      </c>
    </row>
    <row r="622" spans="1:18" hidden="1" x14ac:dyDescent="0.3">
      <c r="A622">
        <v>9258</v>
      </c>
      <c r="B622">
        <v>4056</v>
      </c>
      <c r="C622" s="1">
        <v>44995</v>
      </c>
      <c r="D622" s="2">
        <v>0.4761111111111111</v>
      </c>
      <c r="E622">
        <v>106</v>
      </c>
      <c r="F622">
        <v>7</v>
      </c>
      <c r="G622">
        <v>2023</v>
      </c>
      <c r="H622" t="s">
        <v>50</v>
      </c>
      <c r="I622">
        <v>10</v>
      </c>
      <c r="J622" s="2">
        <v>0.45833333333333331</v>
      </c>
      <c r="K622" t="s">
        <v>117</v>
      </c>
      <c r="L622" t="s">
        <v>159</v>
      </c>
      <c r="M622">
        <v>3</v>
      </c>
      <c r="N622" t="s">
        <v>5</v>
      </c>
      <c r="O622">
        <v>3</v>
      </c>
      <c r="P622" t="s">
        <v>57</v>
      </c>
      <c r="Q622" t="s">
        <v>136</v>
      </c>
      <c r="R622">
        <v>10</v>
      </c>
    </row>
    <row r="623" spans="1:18" hidden="1" x14ac:dyDescent="0.3">
      <c r="A623">
        <v>9263</v>
      </c>
      <c r="B623">
        <v>4058</v>
      </c>
      <c r="C623" s="1">
        <v>44995</v>
      </c>
      <c r="D623" s="2">
        <v>0.48336805555555556</v>
      </c>
      <c r="E623">
        <v>106</v>
      </c>
      <c r="F623">
        <v>7</v>
      </c>
      <c r="G623">
        <v>2023</v>
      </c>
      <c r="H623" t="s">
        <v>50</v>
      </c>
      <c r="I623">
        <v>10</v>
      </c>
      <c r="J623" s="2">
        <v>0.45833333333333331</v>
      </c>
      <c r="K623" t="s">
        <v>117</v>
      </c>
      <c r="L623" t="s">
        <v>159</v>
      </c>
      <c r="M623">
        <v>3</v>
      </c>
      <c r="N623" t="s">
        <v>5</v>
      </c>
      <c r="O623">
        <v>3</v>
      </c>
      <c r="P623" t="s">
        <v>57</v>
      </c>
      <c r="Q623" t="s">
        <v>136</v>
      </c>
      <c r="R623">
        <v>10</v>
      </c>
    </row>
    <row r="624" spans="1:18" hidden="1" x14ac:dyDescent="0.3">
      <c r="A624">
        <v>10209</v>
      </c>
      <c r="B624">
        <v>4471</v>
      </c>
      <c r="C624" s="1">
        <v>45002</v>
      </c>
      <c r="D624" s="2">
        <v>0.48873842592592592</v>
      </c>
      <c r="E624">
        <v>106</v>
      </c>
      <c r="F624">
        <v>7</v>
      </c>
      <c r="G624">
        <v>2023</v>
      </c>
      <c r="H624" t="s">
        <v>50</v>
      </c>
      <c r="I624">
        <v>17</v>
      </c>
      <c r="J624" s="2">
        <v>0.45833333333333331</v>
      </c>
      <c r="K624" t="s">
        <v>117</v>
      </c>
      <c r="L624" t="s">
        <v>159</v>
      </c>
      <c r="M624">
        <v>3</v>
      </c>
      <c r="N624" t="s">
        <v>5</v>
      </c>
      <c r="O624">
        <v>3</v>
      </c>
      <c r="P624" t="s">
        <v>57</v>
      </c>
      <c r="Q624" t="s">
        <v>138</v>
      </c>
      <c r="R624">
        <v>11</v>
      </c>
    </row>
    <row r="625" spans="1:18" hidden="1" x14ac:dyDescent="0.3">
      <c r="A625">
        <v>10501</v>
      </c>
      <c r="B625">
        <v>4603</v>
      </c>
      <c r="C625" s="1">
        <v>45004</v>
      </c>
      <c r="D625" s="2">
        <v>0.47510416666666666</v>
      </c>
      <c r="E625">
        <v>106</v>
      </c>
      <c r="F625">
        <v>7</v>
      </c>
      <c r="G625">
        <v>2023</v>
      </c>
      <c r="H625" t="s">
        <v>50</v>
      </c>
      <c r="I625">
        <v>19</v>
      </c>
      <c r="J625" s="2">
        <v>0.45833333333333331</v>
      </c>
      <c r="K625" t="s">
        <v>117</v>
      </c>
      <c r="L625" t="s">
        <v>157</v>
      </c>
      <c r="M625">
        <v>3</v>
      </c>
      <c r="N625" t="s">
        <v>5</v>
      </c>
      <c r="O625">
        <v>3</v>
      </c>
      <c r="P625" t="s">
        <v>57</v>
      </c>
      <c r="Q625" t="s">
        <v>140</v>
      </c>
      <c r="R625">
        <v>12</v>
      </c>
    </row>
    <row r="626" spans="1:18" hidden="1" x14ac:dyDescent="0.3">
      <c r="A626">
        <v>11012</v>
      </c>
      <c r="B626">
        <v>4825</v>
      </c>
      <c r="C626" s="1">
        <v>45008</v>
      </c>
      <c r="D626" s="2">
        <v>0.49180555555555555</v>
      </c>
      <c r="E626">
        <v>106</v>
      </c>
      <c r="F626">
        <v>7</v>
      </c>
      <c r="G626">
        <v>2023</v>
      </c>
      <c r="H626" t="s">
        <v>50</v>
      </c>
      <c r="I626">
        <v>23</v>
      </c>
      <c r="J626" s="2">
        <v>0.45833333333333331</v>
      </c>
      <c r="K626" t="s">
        <v>117</v>
      </c>
      <c r="L626" t="s">
        <v>158</v>
      </c>
      <c r="M626">
        <v>3</v>
      </c>
      <c r="N626" t="s">
        <v>5</v>
      </c>
      <c r="O626">
        <v>3</v>
      </c>
      <c r="P626" t="s">
        <v>57</v>
      </c>
      <c r="Q626" t="s">
        <v>140</v>
      </c>
      <c r="R626">
        <v>12</v>
      </c>
    </row>
    <row r="627" spans="1:18" hidden="1" x14ac:dyDescent="0.3">
      <c r="A627">
        <v>11133</v>
      </c>
      <c r="B627">
        <v>4881</v>
      </c>
      <c r="C627" s="1">
        <v>45009</v>
      </c>
      <c r="D627" s="2">
        <v>0.46990740740740738</v>
      </c>
      <c r="E627">
        <v>106</v>
      </c>
      <c r="F627">
        <v>7</v>
      </c>
      <c r="G627">
        <v>2023</v>
      </c>
      <c r="H627" t="s">
        <v>50</v>
      </c>
      <c r="I627">
        <v>24</v>
      </c>
      <c r="J627" s="2">
        <v>0.45833333333333331</v>
      </c>
      <c r="K627" t="s">
        <v>117</v>
      </c>
      <c r="L627" t="s">
        <v>159</v>
      </c>
      <c r="M627">
        <v>3</v>
      </c>
      <c r="N627" t="s">
        <v>5</v>
      </c>
      <c r="O627">
        <v>3</v>
      </c>
      <c r="P627" t="s">
        <v>57</v>
      </c>
      <c r="Q627" t="s">
        <v>140</v>
      </c>
      <c r="R627">
        <v>12</v>
      </c>
    </row>
    <row r="628" spans="1:18" hidden="1" x14ac:dyDescent="0.3">
      <c r="A628">
        <v>11262</v>
      </c>
      <c r="B628">
        <v>4942</v>
      </c>
      <c r="C628" s="1">
        <v>45010</v>
      </c>
      <c r="D628" s="2">
        <v>0.48465277777777777</v>
      </c>
      <c r="E628">
        <v>106</v>
      </c>
      <c r="F628">
        <v>7</v>
      </c>
      <c r="G628">
        <v>2023</v>
      </c>
      <c r="H628" t="s">
        <v>50</v>
      </c>
      <c r="I628">
        <v>25</v>
      </c>
      <c r="J628" s="2">
        <v>0.45833333333333331</v>
      </c>
      <c r="K628" t="s">
        <v>117</v>
      </c>
      <c r="L628" t="s">
        <v>155</v>
      </c>
      <c r="M628">
        <v>3</v>
      </c>
      <c r="N628" t="s">
        <v>5</v>
      </c>
      <c r="O628">
        <v>3</v>
      </c>
      <c r="P628" t="s">
        <v>57</v>
      </c>
      <c r="Q628" t="s">
        <v>140</v>
      </c>
      <c r="R628">
        <v>12</v>
      </c>
    </row>
    <row r="629" spans="1:18" hidden="1" x14ac:dyDescent="0.3">
      <c r="A629">
        <v>11511</v>
      </c>
      <c r="B629">
        <v>5063</v>
      </c>
      <c r="C629" s="1">
        <v>45012</v>
      </c>
      <c r="D629" s="2">
        <v>0.4931712962962963</v>
      </c>
      <c r="E629">
        <v>106</v>
      </c>
      <c r="F629">
        <v>7</v>
      </c>
      <c r="G629">
        <v>2023</v>
      </c>
      <c r="H629" t="s">
        <v>50</v>
      </c>
      <c r="I629">
        <v>27</v>
      </c>
      <c r="J629" s="2">
        <v>0.45833333333333331</v>
      </c>
      <c r="K629" t="s">
        <v>117</v>
      </c>
      <c r="L629" t="s">
        <v>156</v>
      </c>
      <c r="M629">
        <v>3</v>
      </c>
      <c r="N629" t="s">
        <v>5</v>
      </c>
      <c r="O629">
        <v>3</v>
      </c>
      <c r="P629" t="s">
        <v>57</v>
      </c>
      <c r="Q629" t="s">
        <v>139</v>
      </c>
      <c r="R629">
        <v>13</v>
      </c>
    </row>
    <row r="630" spans="1:18" hidden="1" x14ac:dyDescent="0.3">
      <c r="A630">
        <v>11952</v>
      </c>
      <c r="B630">
        <v>5249</v>
      </c>
      <c r="C630" s="1">
        <v>45015</v>
      </c>
      <c r="D630" s="2">
        <v>0.47616898148148146</v>
      </c>
      <c r="E630">
        <v>106</v>
      </c>
      <c r="F630">
        <v>7</v>
      </c>
      <c r="G630">
        <v>2023</v>
      </c>
      <c r="H630" t="s">
        <v>50</v>
      </c>
      <c r="I630">
        <v>30</v>
      </c>
      <c r="J630" s="2">
        <v>0.45833333333333331</v>
      </c>
      <c r="K630" t="s">
        <v>117</v>
      </c>
      <c r="L630" t="s">
        <v>158</v>
      </c>
      <c r="M630">
        <v>3</v>
      </c>
      <c r="N630" t="s">
        <v>5</v>
      </c>
      <c r="O630">
        <v>3</v>
      </c>
      <c r="P630" t="s">
        <v>57</v>
      </c>
      <c r="Q630" t="s">
        <v>139</v>
      </c>
      <c r="R630">
        <v>13</v>
      </c>
    </row>
    <row r="631" spans="1:18" x14ac:dyDescent="0.3">
      <c r="A631">
        <v>1155</v>
      </c>
      <c r="B631">
        <v>505</v>
      </c>
      <c r="C631" s="1">
        <v>44935</v>
      </c>
      <c r="D631" s="2">
        <v>0.49664351851851851</v>
      </c>
      <c r="G631">
        <v>2023</v>
      </c>
      <c r="H631" t="s">
        <v>51</v>
      </c>
      <c r="I631">
        <v>9</v>
      </c>
      <c r="J631" s="2">
        <v>0.45833333333333331</v>
      </c>
      <c r="K631" t="s">
        <v>117</v>
      </c>
      <c r="L631" t="s">
        <v>156</v>
      </c>
      <c r="M631">
        <v>1</v>
      </c>
      <c r="N631" t="s">
        <v>86</v>
      </c>
      <c r="O631">
        <v>1</v>
      </c>
      <c r="P631" t="s">
        <v>58</v>
      </c>
      <c r="Q631" t="s">
        <v>134</v>
      </c>
      <c r="R631">
        <v>2</v>
      </c>
    </row>
    <row r="632" spans="1:18" x14ac:dyDescent="0.3">
      <c r="A632">
        <v>2579</v>
      </c>
      <c r="B632">
        <v>1140</v>
      </c>
      <c r="C632" s="1">
        <v>44946</v>
      </c>
      <c r="D632" s="2">
        <v>0.4800462962962963</v>
      </c>
      <c r="G632">
        <v>2023</v>
      </c>
      <c r="H632" t="s">
        <v>51</v>
      </c>
      <c r="I632">
        <v>20</v>
      </c>
      <c r="J632" s="2">
        <v>0.45833333333333331</v>
      </c>
      <c r="K632" t="s">
        <v>117</v>
      </c>
      <c r="L632" t="s">
        <v>159</v>
      </c>
      <c r="M632">
        <v>1</v>
      </c>
      <c r="N632" t="s">
        <v>86</v>
      </c>
      <c r="O632">
        <v>1</v>
      </c>
      <c r="P632" t="s">
        <v>58</v>
      </c>
      <c r="Q632" t="s">
        <v>133</v>
      </c>
      <c r="R632">
        <v>3</v>
      </c>
    </row>
    <row r="633" spans="1:18" x14ac:dyDescent="0.3">
      <c r="A633">
        <v>4016</v>
      </c>
      <c r="B633">
        <v>1792</v>
      </c>
      <c r="C633" s="1">
        <v>44957</v>
      </c>
      <c r="D633" s="2">
        <v>0.47989583333333335</v>
      </c>
      <c r="G633">
        <v>2023</v>
      </c>
      <c r="H633" t="s">
        <v>51</v>
      </c>
      <c r="I633">
        <v>31</v>
      </c>
      <c r="J633" s="2">
        <v>0.45833333333333331</v>
      </c>
      <c r="K633" t="s">
        <v>117</v>
      </c>
      <c r="L633" t="s">
        <v>161</v>
      </c>
      <c r="M633">
        <v>1</v>
      </c>
      <c r="N633" t="s">
        <v>86</v>
      </c>
      <c r="O633">
        <v>1</v>
      </c>
      <c r="P633" t="s">
        <v>58</v>
      </c>
      <c r="Q633" t="s">
        <v>135</v>
      </c>
      <c r="R633">
        <v>5</v>
      </c>
    </row>
    <row r="634" spans="1:18" x14ac:dyDescent="0.3">
      <c r="A634">
        <v>5319</v>
      </c>
      <c r="B634">
        <v>2357</v>
      </c>
      <c r="C634" s="1">
        <v>44966</v>
      </c>
      <c r="D634" s="2">
        <v>0.4894560185185185</v>
      </c>
      <c r="G634">
        <v>2023</v>
      </c>
      <c r="H634" t="s">
        <v>52</v>
      </c>
      <c r="I634">
        <v>9</v>
      </c>
      <c r="J634" s="2">
        <v>0.45833333333333331</v>
      </c>
      <c r="K634" t="s">
        <v>117</v>
      </c>
      <c r="L634" t="s">
        <v>158</v>
      </c>
      <c r="M634">
        <v>2</v>
      </c>
      <c r="N634" t="s">
        <v>86</v>
      </c>
      <c r="O634">
        <v>2</v>
      </c>
      <c r="P634" t="s">
        <v>59</v>
      </c>
      <c r="Q634" t="s">
        <v>142</v>
      </c>
      <c r="R634">
        <v>6</v>
      </c>
    </row>
    <row r="635" spans="1:18" x14ac:dyDescent="0.3">
      <c r="A635">
        <v>5852</v>
      </c>
      <c r="B635">
        <v>2595</v>
      </c>
      <c r="C635" s="1">
        <v>44970</v>
      </c>
      <c r="D635" s="2">
        <v>0.47604166666666664</v>
      </c>
      <c r="G635">
        <v>2023</v>
      </c>
      <c r="H635" t="s">
        <v>52</v>
      </c>
      <c r="I635">
        <v>13</v>
      </c>
      <c r="J635" s="2">
        <v>0.45833333333333331</v>
      </c>
      <c r="K635" t="s">
        <v>117</v>
      </c>
      <c r="L635" t="s">
        <v>156</v>
      </c>
      <c r="M635">
        <v>2</v>
      </c>
      <c r="N635" t="s">
        <v>86</v>
      </c>
      <c r="O635">
        <v>2</v>
      </c>
      <c r="P635" t="s">
        <v>59</v>
      </c>
      <c r="Q635" t="s">
        <v>141</v>
      </c>
      <c r="R635">
        <v>7</v>
      </c>
    </row>
    <row r="636" spans="1:18" x14ac:dyDescent="0.3">
      <c r="A636">
        <v>10380</v>
      </c>
      <c r="B636">
        <v>4541</v>
      </c>
      <c r="C636" s="1">
        <v>45003</v>
      </c>
      <c r="D636" s="2">
        <v>0.48224537037037035</v>
      </c>
      <c r="G636">
        <v>2023</v>
      </c>
      <c r="H636" t="s">
        <v>50</v>
      </c>
      <c r="I636">
        <v>18</v>
      </c>
      <c r="J636" s="2">
        <v>0.45833333333333331</v>
      </c>
      <c r="K636" t="s">
        <v>117</v>
      </c>
      <c r="L636" t="s">
        <v>155</v>
      </c>
      <c r="M636">
        <v>3</v>
      </c>
      <c r="N636" t="s">
        <v>86</v>
      </c>
      <c r="O636">
        <v>3</v>
      </c>
      <c r="P636" t="s">
        <v>57</v>
      </c>
      <c r="Q636" t="s">
        <v>138</v>
      </c>
      <c r="R636">
        <v>11</v>
      </c>
    </row>
    <row r="637" spans="1:18" hidden="1" x14ac:dyDescent="0.3">
      <c r="A637">
        <v>8060</v>
      </c>
      <c r="B637">
        <v>3537</v>
      </c>
      <c r="C637" s="1">
        <v>44986</v>
      </c>
      <c r="D637" s="2">
        <v>0.536712962962963</v>
      </c>
      <c r="E637">
        <v>109</v>
      </c>
      <c r="F637">
        <v>17.95</v>
      </c>
      <c r="G637">
        <v>2023</v>
      </c>
      <c r="H637" t="s">
        <v>50</v>
      </c>
      <c r="I637">
        <v>1</v>
      </c>
      <c r="J637" s="2">
        <v>0.5</v>
      </c>
      <c r="K637" t="s">
        <v>118</v>
      </c>
      <c r="L637" t="s">
        <v>160</v>
      </c>
      <c r="M637">
        <v>3</v>
      </c>
      <c r="N637" t="s">
        <v>12</v>
      </c>
      <c r="O637">
        <v>3</v>
      </c>
      <c r="P637" t="s">
        <v>57</v>
      </c>
      <c r="Q637" t="s">
        <v>137</v>
      </c>
      <c r="R637">
        <v>9</v>
      </c>
    </row>
    <row r="638" spans="1:18" hidden="1" x14ac:dyDescent="0.3">
      <c r="A638">
        <v>8177</v>
      </c>
      <c r="B638">
        <v>3589</v>
      </c>
      <c r="C638" s="1">
        <v>44987</v>
      </c>
      <c r="D638" s="2">
        <v>0.53251157407407412</v>
      </c>
      <c r="E638">
        <v>109</v>
      </c>
      <c r="F638">
        <v>17.95</v>
      </c>
      <c r="G638">
        <v>2023</v>
      </c>
      <c r="H638" t="s">
        <v>50</v>
      </c>
      <c r="I638">
        <v>2</v>
      </c>
      <c r="J638" s="2">
        <v>0.5</v>
      </c>
      <c r="K638" t="s">
        <v>118</v>
      </c>
      <c r="L638" t="s">
        <v>158</v>
      </c>
      <c r="M638">
        <v>3</v>
      </c>
      <c r="N638" t="s">
        <v>12</v>
      </c>
      <c r="O638">
        <v>3</v>
      </c>
      <c r="P638" t="s">
        <v>57</v>
      </c>
      <c r="Q638" t="s">
        <v>137</v>
      </c>
      <c r="R638">
        <v>9</v>
      </c>
    </row>
    <row r="639" spans="1:18" hidden="1" x14ac:dyDescent="0.3">
      <c r="A639">
        <v>8183</v>
      </c>
      <c r="B639">
        <v>3590</v>
      </c>
      <c r="C639" s="1">
        <v>44987</v>
      </c>
      <c r="D639" s="2">
        <v>0.53478009259259263</v>
      </c>
      <c r="E639">
        <v>109</v>
      </c>
      <c r="F639">
        <v>17.95</v>
      </c>
      <c r="G639">
        <v>2023</v>
      </c>
      <c r="H639" t="s">
        <v>50</v>
      </c>
      <c r="I639">
        <v>2</v>
      </c>
      <c r="J639" s="2">
        <v>0.5</v>
      </c>
      <c r="K639" t="s">
        <v>118</v>
      </c>
      <c r="L639" t="s">
        <v>158</v>
      </c>
      <c r="M639">
        <v>3</v>
      </c>
      <c r="N639" t="s">
        <v>12</v>
      </c>
      <c r="O639">
        <v>3</v>
      </c>
      <c r="P639" t="s">
        <v>57</v>
      </c>
      <c r="Q639" t="s">
        <v>137</v>
      </c>
      <c r="R639">
        <v>9</v>
      </c>
    </row>
    <row r="640" spans="1:18" hidden="1" x14ac:dyDescent="0.3">
      <c r="A640">
        <v>8292</v>
      </c>
      <c r="B640">
        <v>3642</v>
      </c>
      <c r="C640" s="1">
        <v>44988</v>
      </c>
      <c r="D640" s="2">
        <v>0.51687499999999997</v>
      </c>
      <c r="E640">
        <v>109</v>
      </c>
      <c r="F640">
        <v>17.95</v>
      </c>
      <c r="G640">
        <v>2023</v>
      </c>
      <c r="H640" t="s">
        <v>50</v>
      </c>
      <c r="I640">
        <v>3</v>
      </c>
      <c r="J640" s="2">
        <v>0.5</v>
      </c>
      <c r="K640" t="s">
        <v>118</v>
      </c>
      <c r="L640" t="s">
        <v>159</v>
      </c>
      <c r="M640">
        <v>3</v>
      </c>
      <c r="N640" t="s">
        <v>12</v>
      </c>
      <c r="O640">
        <v>3</v>
      </c>
      <c r="P640" t="s">
        <v>57</v>
      </c>
      <c r="Q640" t="s">
        <v>137</v>
      </c>
      <c r="R640">
        <v>9</v>
      </c>
    </row>
    <row r="641" spans="1:18" hidden="1" x14ac:dyDescent="0.3">
      <c r="A641">
        <v>8298</v>
      </c>
      <c r="B641">
        <v>3644</v>
      </c>
      <c r="C641" s="1">
        <v>44988</v>
      </c>
      <c r="D641" s="2">
        <v>0.53387731481481482</v>
      </c>
      <c r="E641">
        <v>109</v>
      </c>
      <c r="F641">
        <v>17.95</v>
      </c>
      <c r="G641">
        <v>2023</v>
      </c>
      <c r="H641" t="s">
        <v>50</v>
      </c>
      <c r="I641">
        <v>3</v>
      </c>
      <c r="J641" s="2">
        <v>0.5</v>
      </c>
      <c r="K641" t="s">
        <v>118</v>
      </c>
      <c r="L641" t="s">
        <v>159</v>
      </c>
      <c r="M641">
        <v>3</v>
      </c>
      <c r="N641" t="s">
        <v>12</v>
      </c>
      <c r="O641">
        <v>3</v>
      </c>
      <c r="P641" t="s">
        <v>57</v>
      </c>
      <c r="Q641" t="s">
        <v>137</v>
      </c>
      <c r="R641">
        <v>9</v>
      </c>
    </row>
    <row r="642" spans="1:18" hidden="1" x14ac:dyDescent="0.3">
      <c r="A642">
        <v>8433</v>
      </c>
      <c r="B642">
        <v>3696</v>
      </c>
      <c r="C642" s="1">
        <v>44989</v>
      </c>
      <c r="D642" s="2">
        <v>0.50496527777777778</v>
      </c>
      <c r="E642">
        <v>109</v>
      </c>
      <c r="F642">
        <v>17.95</v>
      </c>
      <c r="G642">
        <v>2023</v>
      </c>
      <c r="H642" t="s">
        <v>50</v>
      </c>
      <c r="I642">
        <v>4</v>
      </c>
      <c r="J642" s="2">
        <v>0.5</v>
      </c>
      <c r="K642" t="s">
        <v>118</v>
      </c>
      <c r="L642" t="s">
        <v>155</v>
      </c>
      <c r="M642">
        <v>3</v>
      </c>
      <c r="N642" t="s">
        <v>12</v>
      </c>
      <c r="O642">
        <v>3</v>
      </c>
      <c r="P642" t="s">
        <v>57</v>
      </c>
      <c r="Q642" t="s">
        <v>137</v>
      </c>
      <c r="R642">
        <v>9</v>
      </c>
    </row>
    <row r="643" spans="1:18" hidden="1" x14ac:dyDescent="0.3">
      <c r="A643">
        <v>8570</v>
      </c>
      <c r="B643">
        <v>3753</v>
      </c>
      <c r="C643" s="1">
        <v>44990</v>
      </c>
      <c r="D643" s="2">
        <v>0.50123842592592593</v>
      </c>
      <c r="E643">
        <v>109</v>
      </c>
      <c r="F643">
        <v>17.95</v>
      </c>
      <c r="G643">
        <v>2023</v>
      </c>
      <c r="H643" t="s">
        <v>50</v>
      </c>
      <c r="I643">
        <v>5</v>
      </c>
      <c r="J643" s="2">
        <v>0.5</v>
      </c>
      <c r="K643" t="s">
        <v>118</v>
      </c>
      <c r="L643" t="s">
        <v>157</v>
      </c>
      <c r="M643">
        <v>3</v>
      </c>
      <c r="N643" t="s">
        <v>12</v>
      </c>
      <c r="O643">
        <v>3</v>
      </c>
      <c r="P643" t="s">
        <v>57</v>
      </c>
      <c r="Q643" t="s">
        <v>136</v>
      </c>
      <c r="R643">
        <v>10</v>
      </c>
    </row>
    <row r="644" spans="1:18" hidden="1" x14ac:dyDescent="0.3">
      <c r="A644">
        <v>8572</v>
      </c>
      <c r="B644">
        <v>3754</v>
      </c>
      <c r="C644" s="1">
        <v>44990</v>
      </c>
      <c r="D644" s="2">
        <v>0.50370370370370365</v>
      </c>
      <c r="E644">
        <v>109</v>
      </c>
      <c r="F644">
        <v>17.95</v>
      </c>
      <c r="G644">
        <v>2023</v>
      </c>
      <c r="H644" t="s">
        <v>50</v>
      </c>
      <c r="I644">
        <v>5</v>
      </c>
      <c r="J644" s="2">
        <v>0.5</v>
      </c>
      <c r="K644" t="s">
        <v>118</v>
      </c>
      <c r="L644" t="s">
        <v>157</v>
      </c>
      <c r="M644">
        <v>3</v>
      </c>
      <c r="N644" t="s">
        <v>12</v>
      </c>
      <c r="O644">
        <v>3</v>
      </c>
      <c r="P644" t="s">
        <v>57</v>
      </c>
      <c r="Q644" t="s">
        <v>136</v>
      </c>
      <c r="R644">
        <v>10</v>
      </c>
    </row>
    <row r="645" spans="1:18" hidden="1" x14ac:dyDescent="0.3">
      <c r="A645">
        <v>8718</v>
      </c>
      <c r="B645">
        <v>3821</v>
      </c>
      <c r="C645" s="1">
        <v>44991</v>
      </c>
      <c r="D645" s="2">
        <v>0.52074074074074073</v>
      </c>
      <c r="E645">
        <v>109</v>
      </c>
      <c r="F645">
        <v>17.95</v>
      </c>
      <c r="G645">
        <v>2023</v>
      </c>
      <c r="H645" t="s">
        <v>50</v>
      </c>
      <c r="I645">
        <v>6</v>
      </c>
      <c r="J645" s="2">
        <v>0.5</v>
      </c>
      <c r="K645" t="s">
        <v>118</v>
      </c>
      <c r="L645" t="s">
        <v>156</v>
      </c>
      <c r="M645">
        <v>3</v>
      </c>
      <c r="N645" t="s">
        <v>12</v>
      </c>
      <c r="O645">
        <v>3</v>
      </c>
      <c r="P645" t="s">
        <v>57</v>
      </c>
      <c r="Q645" t="s">
        <v>136</v>
      </c>
      <c r="R645">
        <v>10</v>
      </c>
    </row>
    <row r="646" spans="1:18" hidden="1" x14ac:dyDescent="0.3">
      <c r="A646">
        <v>9271</v>
      </c>
      <c r="B646">
        <v>4063</v>
      </c>
      <c r="C646" s="1">
        <v>44995</v>
      </c>
      <c r="D646" s="2">
        <v>0.52421296296296294</v>
      </c>
      <c r="E646">
        <v>109</v>
      </c>
      <c r="F646">
        <v>17.95</v>
      </c>
      <c r="G646">
        <v>2023</v>
      </c>
      <c r="H646" t="s">
        <v>50</v>
      </c>
      <c r="I646">
        <v>10</v>
      </c>
      <c r="J646" s="2">
        <v>0.5</v>
      </c>
      <c r="K646" t="s">
        <v>118</v>
      </c>
      <c r="L646" t="s">
        <v>159</v>
      </c>
      <c r="M646">
        <v>3</v>
      </c>
      <c r="N646" t="s">
        <v>12</v>
      </c>
      <c r="O646">
        <v>3</v>
      </c>
      <c r="P646" t="s">
        <v>57</v>
      </c>
      <c r="Q646" t="s">
        <v>136</v>
      </c>
      <c r="R646">
        <v>10</v>
      </c>
    </row>
    <row r="647" spans="1:18" hidden="1" x14ac:dyDescent="0.3">
      <c r="A647">
        <v>9276</v>
      </c>
      <c r="B647">
        <v>4064</v>
      </c>
      <c r="C647" s="1">
        <v>44995</v>
      </c>
      <c r="D647" s="2">
        <v>0.52766203703703707</v>
      </c>
      <c r="E647">
        <v>109</v>
      </c>
      <c r="F647">
        <v>17.95</v>
      </c>
      <c r="G647">
        <v>2023</v>
      </c>
      <c r="H647" t="s">
        <v>50</v>
      </c>
      <c r="I647">
        <v>10</v>
      </c>
      <c r="J647" s="2">
        <v>0.5</v>
      </c>
      <c r="K647" t="s">
        <v>118</v>
      </c>
      <c r="L647" t="s">
        <v>159</v>
      </c>
      <c r="M647">
        <v>3</v>
      </c>
      <c r="N647" t="s">
        <v>12</v>
      </c>
      <c r="O647">
        <v>3</v>
      </c>
      <c r="P647" t="s">
        <v>57</v>
      </c>
      <c r="Q647" t="s">
        <v>136</v>
      </c>
      <c r="R647">
        <v>10</v>
      </c>
    </row>
    <row r="648" spans="1:18" hidden="1" x14ac:dyDescent="0.3">
      <c r="A648">
        <v>9406</v>
      </c>
      <c r="B648">
        <v>4121</v>
      </c>
      <c r="C648" s="1">
        <v>44996</v>
      </c>
      <c r="D648" s="2">
        <v>0.52611111111111108</v>
      </c>
      <c r="E648">
        <v>109</v>
      </c>
      <c r="F648">
        <v>17.95</v>
      </c>
      <c r="G648">
        <v>2023</v>
      </c>
      <c r="H648" t="s">
        <v>50</v>
      </c>
      <c r="I648">
        <v>11</v>
      </c>
      <c r="J648" s="2">
        <v>0.5</v>
      </c>
      <c r="K648" t="s">
        <v>118</v>
      </c>
      <c r="L648" t="s">
        <v>155</v>
      </c>
      <c r="M648">
        <v>3</v>
      </c>
      <c r="N648" t="s">
        <v>12</v>
      </c>
      <c r="O648">
        <v>3</v>
      </c>
      <c r="P648" t="s">
        <v>57</v>
      </c>
      <c r="Q648" t="s">
        <v>136</v>
      </c>
      <c r="R648">
        <v>10</v>
      </c>
    </row>
    <row r="649" spans="1:18" hidden="1" x14ac:dyDescent="0.3">
      <c r="A649">
        <v>9417</v>
      </c>
      <c r="B649">
        <v>4123</v>
      </c>
      <c r="C649" s="1">
        <v>44996</v>
      </c>
      <c r="D649" s="2">
        <v>0.53724537037037035</v>
      </c>
      <c r="E649">
        <v>109</v>
      </c>
      <c r="F649">
        <v>17.95</v>
      </c>
      <c r="G649">
        <v>2023</v>
      </c>
      <c r="H649" t="s">
        <v>50</v>
      </c>
      <c r="I649">
        <v>11</v>
      </c>
      <c r="J649" s="2">
        <v>0.5</v>
      </c>
      <c r="K649" t="s">
        <v>118</v>
      </c>
      <c r="L649" t="s">
        <v>155</v>
      </c>
      <c r="M649">
        <v>3</v>
      </c>
      <c r="N649" t="s">
        <v>12</v>
      </c>
      <c r="O649">
        <v>3</v>
      </c>
      <c r="P649" t="s">
        <v>57</v>
      </c>
      <c r="Q649" t="s">
        <v>136</v>
      </c>
      <c r="R649">
        <v>10</v>
      </c>
    </row>
    <row r="650" spans="1:18" hidden="1" x14ac:dyDescent="0.3">
      <c r="A650">
        <v>9536</v>
      </c>
      <c r="B650">
        <v>4180</v>
      </c>
      <c r="C650" s="1">
        <v>44997</v>
      </c>
      <c r="D650" s="2">
        <v>0.50008101851851849</v>
      </c>
      <c r="E650">
        <v>109</v>
      </c>
      <c r="F650">
        <v>17.95</v>
      </c>
      <c r="G650">
        <v>2023</v>
      </c>
      <c r="H650" t="s">
        <v>50</v>
      </c>
      <c r="I650">
        <v>12</v>
      </c>
      <c r="J650" s="2">
        <v>0.5</v>
      </c>
      <c r="K650" t="s">
        <v>118</v>
      </c>
      <c r="L650" t="s">
        <v>157</v>
      </c>
      <c r="M650">
        <v>3</v>
      </c>
      <c r="N650" t="s">
        <v>12</v>
      </c>
      <c r="O650">
        <v>3</v>
      </c>
      <c r="P650" t="s">
        <v>57</v>
      </c>
      <c r="Q650" t="s">
        <v>138</v>
      </c>
      <c r="R650">
        <v>11</v>
      </c>
    </row>
    <row r="651" spans="1:18" hidden="1" x14ac:dyDescent="0.3">
      <c r="A651">
        <v>9653</v>
      </c>
      <c r="B651">
        <v>4232</v>
      </c>
      <c r="C651" s="1">
        <v>44998</v>
      </c>
      <c r="D651" s="2">
        <v>0.51533564814814814</v>
      </c>
      <c r="E651">
        <v>109</v>
      </c>
      <c r="F651">
        <v>17.95</v>
      </c>
      <c r="G651">
        <v>2023</v>
      </c>
      <c r="H651" t="s">
        <v>50</v>
      </c>
      <c r="I651">
        <v>13</v>
      </c>
      <c r="J651" s="2">
        <v>0.5</v>
      </c>
      <c r="K651" t="s">
        <v>118</v>
      </c>
      <c r="L651" t="s">
        <v>156</v>
      </c>
      <c r="M651">
        <v>3</v>
      </c>
      <c r="N651" t="s">
        <v>12</v>
      </c>
      <c r="O651">
        <v>3</v>
      </c>
      <c r="P651" t="s">
        <v>57</v>
      </c>
      <c r="Q651" t="s">
        <v>138</v>
      </c>
      <c r="R651">
        <v>11</v>
      </c>
    </row>
    <row r="652" spans="1:18" hidden="1" x14ac:dyDescent="0.3">
      <c r="A652">
        <v>9654</v>
      </c>
      <c r="B652">
        <v>4232</v>
      </c>
      <c r="C652" s="1">
        <v>44998</v>
      </c>
      <c r="D652" s="2">
        <v>0.51533564814814814</v>
      </c>
      <c r="E652">
        <v>109</v>
      </c>
      <c r="F652">
        <v>17.95</v>
      </c>
      <c r="G652">
        <v>2023</v>
      </c>
      <c r="H652" t="s">
        <v>50</v>
      </c>
      <c r="I652">
        <v>13</v>
      </c>
      <c r="J652" s="2">
        <v>0.5</v>
      </c>
      <c r="K652" t="s">
        <v>118</v>
      </c>
      <c r="L652" t="s">
        <v>156</v>
      </c>
      <c r="M652">
        <v>3</v>
      </c>
      <c r="N652" t="s">
        <v>12</v>
      </c>
      <c r="O652">
        <v>3</v>
      </c>
      <c r="P652" t="s">
        <v>57</v>
      </c>
      <c r="Q652" t="s">
        <v>138</v>
      </c>
      <c r="R652">
        <v>11</v>
      </c>
    </row>
    <row r="653" spans="1:18" hidden="1" x14ac:dyDescent="0.3">
      <c r="A653">
        <v>9669</v>
      </c>
      <c r="B653">
        <v>4235</v>
      </c>
      <c r="C653" s="1">
        <v>44998</v>
      </c>
      <c r="D653" s="2">
        <v>0.53009259259259256</v>
      </c>
      <c r="E653">
        <v>109</v>
      </c>
      <c r="F653">
        <v>17.95</v>
      </c>
      <c r="G653">
        <v>2023</v>
      </c>
      <c r="H653" t="s">
        <v>50</v>
      </c>
      <c r="I653">
        <v>13</v>
      </c>
      <c r="J653" s="2">
        <v>0.5</v>
      </c>
      <c r="K653" t="s">
        <v>118</v>
      </c>
      <c r="L653" t="s">
        <v>156</v>
      </c>
      <c r="M653">
        <v>3</v>
      </c>
      <c r="N653" t="s">
        <v>12</v>
      </c>
      <c r="O653">
        <v>3</v>
      </c>
      <c r="P653" t="s">
        <v>57</v>
      </c>
      <c r="Q653" t="s">
        <v>138</v>
      </c>
      <c r="R653">
        <v>11</v>
      </c>
    </row>
    <row r="654" spans="1:18" hidden="1" x14ac:dyDescent="0.3">
      <c r="A654">
        <v>9674</v>
      </c>
      <c r="B654">
        <v>4236</v>
      </c>
      <c r="C654" s="1">
        <v>44998</v>
      </c>
      <c r="D654" s="2">
        <v>0.53252314814814816</v>
      </c>
      <c r="E654">
        <v>109</v>
      </c>
      <c r="F654">
        <v>17.95</v>
      </c>
      <c r="G654">
        <v>2023</v>
      </c>
      <c r="H654" t="s">
        <v>50</v>
      </c>
      <c r="I654">
        <v>13</v>
      </c>
      <c r="J654" s="2">
        <v>0.5</v>
      </c>
      <c r="K654" t="s">
        <v>118</v>
      </c>
      <c r="L654" t="s">
        <v>156</v>
      </c>
      <c r="M654">
        <v>3</v>
      </c>
      <c r="N654" t="s">
        <v>12</v>
      </c>
      <c r="O654">
        <v>3</v>
      </c>
      <c r="P654" t="s">
        <v>57</v>
      </c>
      <c r="Q654" t="s">
        <v>138</v>
      </c>
      <c r="R654">
        <v>11</v>
      </c>
    </row>
    <row r="655" spans="1:18" hidden="1" x14ac:dyDescent="0.3">
      <c r="A655">
        <v>11032</v>
      </c>
      <c r="B655">
        <v>4836</v>
      </c>
      <c r="C655" s="1">
        <v>45008</v>
      </c>
      <c r="D655" s="2">
        <v>0.54015046296296299</v>
      </c>
      <c r="E655">
        <v>109</v>
      </c>
      <c r="F655">
        <v>17.95</v>
      </c>
      <c r="G655">
        <v>2023</v>
      </c>
      <c r="H655" t="s">
        <v>50</v>
      </c>
      <c r="I655">
        <v>23</v>
      </c>
      <c r="J655" s="2">
        <v>0.5</v>
      </c>
      <c r="K655" t="s">
        <v>118</v>
      </c>
      <c r="L655" t="s">
        <v>158</v>
      </c>
      <c r="M655">
        <v>3</v>
      </c>
      <c r="N655" t="s">
        <v>12</v>
      </c>
      <c r="O655">
        <v>3</v>
      </c>
      <c r="P655" t="s">
        <v>57</v>
      </c>
      <c r="Q655" t="s">
        <v>140</v>
      </c>
      <c r="R655">
        <v>12</v>
      </c>
    </row>
    <row r="656" spans="1:18" hidden="1" x14ac:dyDescent="0.3">
      <c r="A656">
        <v>11152</v>
      </c>
      <c r="B656">
        <v>4892</v>
      </c>
      <c r="C656" s="1">
        <v>45009</v>
      </c>
      <c r="D656" s="2">
        <v>0.53408564814814818</v>
      </c>
      <c r="E656">
        <v>109</v>
      </c>
      <c r="F656">
        <v>17.95</v>
      </c>
      <c r="G656">
        <v>2023</v>
      </c>
      <c r="H656" t="s">
        <v>50</v>
      </c>
      <c r="I656">
        <v>24</v>
      </c>
      <c r="J656" s="2">
        <v>0.5</v>
      </c>
      <c r="K656" t="s">
        <v>118</v>
      </c>
      <c r="L656" t="s">
        <v>159</v>
      </c>
      <c r="M656">
        <v>3</v>
      </c>
      <c r="N656" t="s">
        <v>12</v>
      </c>
      <c r="O656">
        <v>3</v>
      </c>
      <c r="P656" t="s">
        <v>57</v>
      </c>
      <c r="Q656" t="s">
        <v>140</v>
      </c>
      <c r="R656">
        <v>12</v>
      </c>
    </row>
    <row r="657" spans="1:18" hidden="1" x14ac:dyDescent="0.3">
      <c r="A657">
        <v>11269</v>
      </c>
      <c r="B657">
        <v>4947</v>
      </c>
      <c r="C657" s="1">
        <v>45010</v>
      </c>
      <c r="D657" s="2">
        <v>0.50638888888888889</v>
      </c>
      <c r="E657">
        <v>109</v>
      </c>
      <c r="F657">
        <v>17.95</v>
      </c>
      <c r="G657">
        <v>2023</v>
      </c>
      <c r="H657" t="s">
        <v>50</v>
      </c>
      <c r="I657">
        <v>25</v>
      </c>
      <c r="J657" s="2">
        <v>0.5</v>
      </c>
      <c r="K657" t="s">
        <v>118</v>
      </c>
      <c r="L657" t="s">
        <v>155</v>
      </c>
      <c r="M657">
        <v>3</v>
      </c>
      <c r="N657" t="s">
        <v>12</v>
      </c>
      <c r="O657">
        <v>3</v>
      </c>
      <c r="P657" t="s">
        <v>57</v>
      </c>
      <c r="Q657" t="s">
        <v>140</v>
      </c>
      <c r="R657">
        <v>12</v>
      </c>
    </row>
    <row r="658" spans="1:18" hidden="1" x14ac:dyDescent="0.3">
      <c r="A658">
        <v>11528</v>
      </c>
      <c r="B658">
        <v>5067</v>
      </c>
      <c r="C658" s="1">
        <v>45012</v>
      </c>
      <c r="D658" s="2">
        <v>0.51825231481481482</v>
      </c>
      <c r="E658">
        <v>109</v>
      </c>
      <c r="F658">
        <v>17.95</v>
      </c>
      <c r="G658">
        <v>2023</v>
      </c>
      <c r="H658" t="s">
        <v>50</v>
      </c>
      <c r="I658">
        <v>27</v>
      </c>
      <c r="J658" s="2">
        <v>0.5</v>
      </c>
      <c r="K658" t="s">
        <v>118</v>
      </c>
      <c r="L658" t="s">
        <v>156</v>
      </c>
      <c r="M658">
        <v>3</v>
      </c>
      <c r="N658" t="s">
        <v>12</v>
      </c>
      <c r="O658">
        <v>3</v>
      </c>
      <c r="P658" t="s">
        <v>57</v>
      </c>
      <c r="Q658" t="s">
        <v>139</v>
      </c>
      <c r="R658">
        <v>13</v>
      </c>
    </row>
    <row r="659" spans="1:18" hidden="1" x14ac:dyDescent="0.3">
      <c r="A659">
        <v>11677</v>
      </c>
      <c r="B659">
        <v>5134</v>
      </c>
      <c r="C659" s="1">
        <v>45013</v>
      </c>
      <c r="D659" s="2">
        <v>0.51082175925925921</v>
      </c>
      <c r="E659">
        <v>109</v>
      </c>
      <c r="F659">
        <v>17.95</v>
      </c>
      <c r="G659">
        <v>2023</v>
      </c>
      <c r="H659" t="s">
        <v>50</v>
      </c>
      <c r="I659">
        <v>28</v>
      </c>
      <c r="J659" s="2">
        <v>0.5</v>
      </c>
      <c r="K659" t="s">
        <v>118</v>
      </c>
      <c r="L659" t="s">
        <v>161</v>
      </c>
      <c r="M659">
        <v>3</v>
      </c>
      <c r="N659" t="s">
        <v>12</v>
      </c>
      <c r="O659">
        <v>3</v>
      </c>
      <c r="P659" t="s">
        <v>57</v>
      </c>
      <c r="Q659" t="s">
        <v>139</v>
      </c>
      <c r="R659">
        <v>13</v>
      </c>
    </row>
    <row r="660" spans="1:18" hidden="1" x14ac:dyDescent="0.3">
      <c r="A660">
        <v>11700</v>
      </c>
      <c r="B660">
        <v>5141</v>
      </c>
      <c r="C660" s="1">
        <v>45013</v>
      </c>
      <c r="D660" s="2">
        <v>0.54017361111111106</v>
      </c>
      <c r="E660">
        <v>109</v>
      </c>
      <c r="F660">
        <v>17.95</v>
      </c>
      <c r="G660">
        <v>2023</v>
      </c>
      <c r="H660" t="s">
        <v>50</v>
      </c>
      <c r="I660">
        <v>28</v>
      </c>
      <c r="J660" s="2">
        <v>0.5</v>
      </c>
      <c r="K660" t="s">
        <v>118</v>
      </c>
      <c r="L660" t="s">
        <v>161</v>
      </c>
      <c r="M660">
        <v>3</v>
      </c>
      <c r="N660" t="s">
        <v>12</v>
      </c>
      <c r="O660">
        <v>3</v>
      </c>
      <c r="P660" t="s">
        <v>57</v>
      </c>
      <c r="Q660" t="s">
        <v>139</v>
      </c>
      <c r="R660">
        <v>13</v>
      </c>
    </row>
    <row r="661" spans="1:18" hidden="1" x14ac:dyDescent="0.3">
      <c r="A661">
        <v>11701</v>
      </c>
      <c r="B661">
        <v>5141</v>
      </c>
      <c r="C661" s="1">
        <v>45013</v>
      </c>
      <c r="D661" s="2">
        <v>0.54017361111111106</v>
      </c>
      <c r="E661">
        <v>109</v>
      </c>
      <c r="F661">
        <v>17.95</v>
      </c>
      <c r="G661">
        <v>2023</v>
      </c>
      <c r="H661" t="s">
        <v>50</v>
      </c>
      <c r="I661">
        <v>28</v>
      </c>
      <c r="J661" s="2">
        <v>0.5</v>
      </c>
      <c r="K661" t="s">
        <v>118</v>
      </c>
      <c r="L661" t="s">
        <v>161</v>
      </c>
      <c r="M661">
        <v>3</v>
      </c>
      <c r="N661" t="s">
        <v>12</v>
      </c>
      <c r="O661">
        <v>3</v>
      </c>
      <c r="P661" t="s">
        <v>57</v>
      </c>
      <c r="Q661" t="s">
        <v>139</v>
      </c>
      <c r="R661">
        <v>13</v>
      </c>
    </row>
    <row r="662" spans="1:18" hidden="1" x14ac:dyDescent="0.3">
      <c r="A662">
        <v>11821</v>
      </c>
      <c r="B662">
        <v>5197</v>
      </c>
      <c r="C662" s="1">
        <v>45014</v>
      </c>
      <c r="D662" s="2">
        <v>0.50504629629629627</v>
      </c>
      <c r="E662">
        <v>109</v>
      </c>
      <c r="F662">
        <v>17.95</v>
      </c>
      <c r="G662">
        <v>2023</v>
      </c>
      <c r="H662" t="s">
        <v>50</v>
      </c>
      <c r="I662">
        <v>29</v>
      </c>
      <c r="J662" s="2">
        <v>0.5</v>
      </c>
      <c r="K662" t="s">
        <v>118</v>
      </c>
      <c r="L662" t="s">
        <v>160</v>
      </c>
      <c r="M662">
        <v>3</v>
      </c>
      <c r="N662" t="s">
        <v>12</v>
      </c>
      <c r="O662">
        <v>3</v>
      </c>
      <c r="P662" t="s">
        <v>57</v>
      </c>
      <c r="Q662" t="s">
        <v>139</v>
      </c>
      <c r="R662">
        <v>13</v>
      </c>
    </row>
    <row r="663" spans="1:18" hidden="1" x14ac:dyDescent="0.3">
      <c r="A663">
        <v>12088</v>
      </c>
      <c r="B663">
        <v>5315</v>
      </c>
      <c r="C663" s="1">
        <v>45016</v>
      </c>
      <c r="D663" s="2">
        <v>0.53386574074074078</v>
      </c>
      <c r="E663">
        <v>109</v>
      </c>
      <c r="F663">
        <v>17.95</v>
      </c>
      <c r="G663">
        <v>2023</v>
      </c>
      <c r="H663" t="s">
        <v>50</v>
      </c>
      <c r="I663">
        <v>31</v>
      </c>
      <c r="J663" s="2">
        <v>0.5</v>
      </c>
      <c r="K663" t="s">
        <v>118</v>
      </c>
      <c r="L663" t="s">
        <v>159</v>
      </c>
      <c r="M663">
        <v>3</v>
      </c>
      <c r="N663" t="s">
        <v>12</v>
      </c>
      <c r="O663">
        <v>3</v>
      </c>
      <c r="P663" t="s">
        <v>57</v>
      </c>
      <c r="Q663" t="s">
        <v>139</v>
      </c>
      <c r="R663">
        <v>13</v>
      </c>
    </row>
    <row r="664" spans="1:18" hidden="1" x14ac:dyDescent="0.3">
      <c r="A664">
        <v>4362</v>
      </c>
      <c r="B664">
        <v>1943</v>
      </c>
      <c r="C664" s="1">
        <v>44959</v>
      </c>
      <c r="D664" s="2">
        <v>0.52818287037037037</v>
      </c>
      <c r="E664">
        <v>109</v>
      </c>
      <c r="F664">
        <v>17.95</v>
      </c>
      <c r="G664">
        <v>2023</v>
      </c>
      <c r="H664" t="s">
        <v>52</v>
      </c>
      <c r="I664">
        <v>2</v>
      </c>
      <c r="J664" s="2">
        <v>0.5</v>
      </c>
      <c r="K664" t="s">
        <v>118</v>
      </c>
      <c r="L664" t="s">
        <v>158</v>
      </c>
      <c r="M664">
        <v>2</v>
      </c>
      <c r="N664" t="s">
        <v>12</v>
      </c>
      <c r="O664">
        <v>2</v>
      </c>
      <c r="P664" t="s">
        <v>59</v>
      </c>
      <c r="Q664" t="s">
        <v>135</v>
      </c>
      <c r="R664">
        <v>5</v>
      </c>
    </row>
    <row r="665" spans="1:18" hidden="1" x14ac:dyDescent="0.3">
      <c r="A665">
        <v>4531</v>
      </c>
      <c r="B665">
        <v>2006</v>
      </c>
      <c r="C665" s="1">
        <v>44960</v>
      </c>
      <c r="D665" s="2">
        <v>0.52462962962962967</v>
      </c>
      <c r="E665">
        <v>109</v>
      </c>
      <c r="F665">
        <v>17.95</v>
      </c>
      <c r="G665">
        <v>2023</v>
      </c>
      <c r="H665" t="s">
        <v>52</v>
      </c>
      <c r="I665">
        <v>3</v>
      </c>
      <c r="J665" s="2">
        <v>0.5</v>
      </c>
      <c r="K665" t="s">
        <v>118</v>
      </c>
      <c r="L665" t="s">
        <v>159</v>
      </c>
      <c r="M665">
        <v>2</v>
      </c>
      <c r="N665" t="s">
        <v>12</v>
      </c>
      <c r="O665">
        <v>2</v>
      </c>
      <c r="P665" t="s">
        <v>59</v>
      </c>
      <c r="Q665" t="s">
        <v>135</v>
      </c>
      <c r="R665">
        <v>5</v>
      </c>
    </row>
    <row r="666" spans="1:18" hidden="1" x14ac:dyDescent="0.3">
      <c r="A666">
        <v>4659</v>
      </c>
      <c r="B666">
        <v>2066</v>
      </c>
      <c r="C666" s="1">
        <v>44961</v>
      </c>
      <c r="D666" s="2">
        <v>0.530787037037037</v>
      </c>
      <c r="E666">
        <v>109</v>
      </c>
      <c r="F666">
        <v>17.95</v>
      </c>
      <c r="G666">
        <v>2023</v>
      </c>
      <c r="H666" t="s">
        <v>52</v>
      </c>
      <c r="I666">
        <v>4</v>
      </c>
      <c r="J666" s="2">
        <v>0.5</v>
      </c>
      <c r="K666" t="s">
        <v>118</v>
      </c>
      <c r="L666" t="s">
        <v>155</v>
      </c>
      <c r="M666">
        <v>2</v>
      </c>
      <c r="N666" t="s">
        <v>12</v>
      </c>
      <c r="O666">
        <v>2</v>
      </c>
      <c r="P666" t="s">
        <v>59</v>
      </c>
      <c r="Q666" t="s">
        <v>135</v>
      </c>
      <c r="R666">
        <v>5</v>
      </c>
    </row>
    <row r="667" spans="1:18" hidden="1" x14ac:dyDescent="0.3">
      <c r="A667">
        <v>4660</v>
      </c>
      <c r="B667">
        <v>2066</v>
      </c>
      <c r="C667" s="1">
        <v>44961</v>
      </c>
      <c r="D667" s="2">
        <v>0.530787037037037</v>
      </c>
      <c r="E667">
        <v>109</v>
      </c>
      <c r="F667">
        <v>17.95</v>
      </c>
      <c r="G667">
        <v>2023</v>
      </c>
      <c r="H667" t="s">
        <v>52</v>
      </c>
      <c r="I667">
        <v>4</v>
      </c>
      <c r="J667" s="2">
        <v>0.5</v>
      </c>
      <c r="K667" t="s">
        <v>118</v>
      </c>
      <c r="L667" t="s">
        <v>155</v>
      </c>
      <c r="M667">
        <v>2</v>
      </c>
      <c r="N667" t="s">
        <v>12</v>
      </c>
      <c r="O667">
        <v>2</v>
      </c>
      <c r="P667" t="s">
        <v>59</v>
      </c>
      <c r="Q667" t="s">
        <v>135</v>
      </c>
      <c r="R667">
        <v>5</v>
      </c>
    </row>
    <row r="668" spans="1:18" hidden="1" x14ac:dyDescent="0.3">
      <c r="A668">
        <v>4922</v>
      </c>
      <c r="B668">
        <v>2182</v>
      </c>
      <c r="C668" s="1">
        <v>44963</v>
      </c>
      <c r="D668" s="2">
        <v>0.515625</v>
      </c>
      <c r="E668">
        <v>109</v>
      </c>
      <c r="F668">
        <v>17.95</v>
      </c>
      <c r="G668">
        <v>2023</v>
      </c>
      <c r="H668" t="s">
        <v>52</v>
      </c>
      <c r="I668">
        <v>6</v>
      </c>
      <c r="J668" s="2">
        <v>0.5</v>
      </c>
      <c r="K668" t="s">
        <v>118</v>
      </c>
      <c r="L668" t="s">
        <v>156</v>
      </c>
      <c r="M668">
        <v>2</v>
      </c>
      <c r="N668" t="s">
        <v>12</v>
      </c>
      <c r="O668">
        <v>2</v>
      </c>
      <c r="P668" t="s">
        <v>59</v>
      </c>
      <c r="Q668" t="s">
        <v>142</v>
      </c>
      <c r="R668">
        <v>6</v>
      </c>
    </row>
    <row r="669" spans="1:18" hidden="1" x14ac:dyDescent="0.3">
      <c r="A669">
        <v>5334</v>
      </c>
      <c r="B669">
        <v>2364</v>
      </c>
      <c r="C669" s="1">
        <v>44966</v>
      </c>
      <c r="D669" s="2">
        <v>0.53652777777777783</v>
      </c>
      <c r="E669">
        <v>109</v>
      </c>
      <c r="F669">
        <v>17.95</v>
      </c>
      <c r="G669">
        <v>2023</v>
      </c>
      <c r="H669" t="s">
        <v>52</v>
      </c>
      <c r="I669">
        <v>9</v>
      </c>
      <c r="J669" s="2">
        <v>0.5</v>
      </c>
      <c r="K669" t="s">
        <v>118</v>
      </c>
      <c r="L669" t="s">
        <v>158</v>
      </c>
      <c r="M669">
        <v>2</v>
      </c>
      <c r="N669" t="s">
        <v>12</v>
      </c>
      <c r="O669">
        <v>2</v>
      </c>
      <c r="P669" t="s">
        <v>59</v>
      </c>
      <c r="Q669" t="s">
        <v>142</v>
      </c>
      <c r="R669">
        <v>6</v>
      </c>
    </row>
    <row r="670" spans="1:18" hidden="1" x14ac:dyDescent="0.3">
      <c r="A670">
        <v>5590</v>
      </c>
      <c r="B670">
        <v>2476</v>
      </c>
      <c r="C670" s="1">
        <v>44968</v>
      </c>
      <c r="D670" s="2">
        <v>0.50795138888888891</v>
      </c>
      <c r="E670">
        <v>109</v>
      </c>
      <c r="F670">
        <v>17.95</v>
      </c>
      <c r="G670">
        <v>2023</v>
      </c>
      <c r="H670" t="s">
        <v>52</v>
      </c>
      <c r="I670">
        <v>11</v>
      </c>
      <c r="J670" s="2">
        <v>0.5</v>
      </c>
      <c r="K670" t="s">
        <v>118</v>
      </c>
      <c r="L670" t="s">
        <v>155</v>
      </c>
      <c r="M670">
        <v>2</v>
      </c>
      <c r="N670" t="s">
        <v>12</v>
      </c>
      <c r="O670">
        <v>2</v>
      </c>
      <c r="P670" t="s">
        <v>59</v>
      </c>
      <c r="Q670" t="s">
        <v>142</v>
      </c>
      <c r="R670">
        <v>6</v>
      </c>
    </row>
    <row r="671" spans="1:18" hidden="1" x14ac:dyDescent="0.3">
      <c r="A671">
        <v>5748</v>
      </c>
      <c r="B671">
        <v>2547</v>
      </c>
      <c r="C671" s="1">
        <v>44969</v>
      </c>
      <c r="D671" s="2">
        <v>0.53181712962962968</v>
      </c>
      <c r="E671">
        <v>109</v>
      </c>
      <c r="F671">
        <v>17.95</v>
      </c>
      <c r="G671">
        <v>2023</v>
      </c>
      <c r="H671" t="s">
        <v>52</v>
      </c>
      <c r="I671">
        <v>12</v>
      </c>
      <c r="J671" s="2">
        <v>0.5</v>
      </c>
      <c r="K671" t="s">
        <v>118</v>
      </c>
      <c r="L671" t="s">
        <v>157</v>
      </c>
      <c r="M671">
        <v>2</v>
      </c>
      <c r="N671" t="s">
        <v>12</v>
      </c>
      <c r="O671">
        <v>2</v>
      </c>
      <c r="P671" t="s">
        <v>59</v>
      </c>
      <c r="Q671" t="s">
        <v>141</v>
      </c>
      <c r="R671">
        <v>7</v>
      </c>
    </row>
    <row r="672" spans="1:18" hidden="1" x14ac:dyDescent="0.3">
      <c r="A672">
        <v>6302</v>
      </c>
      <c r="B672">
        <v>2786</v>
      </c>
      <c r="C672" s="1">
        <v>44973</v>
      </c>
      <c r="D672" s="2">
        <v>0.51271990740740736</v>
      </c>
      <c r="E672">
        <v>109</v>
      </c>
      <c r="F672">
        <v>17.95</v>
      </c>
      <c r="G672">
        <v>2023</v>
      </c>
      <c r="H672" t="s">
        <v>52</v>
      </c>
      <c r="I672">
        <v>16</v>
      </c>
      <c r="J672" s="2">
        <v>0.5</v>
      </c>
      <c r="K672" t="s">
        <v>118</v>
      </c>
      <c r="L672" t="s">
        <v>158</v>
      </c>
      <c r="M672">
        <v>2</v>
      </c>
      <c r="N672" t="s">
        <v>12</v>
      </c>
      <c r="O672">
        <v>2</v>
      </c>
      <c r="P672" t="s">
        <v>59</v>
      </c>
      <c r="Q672" t="s">
        <v>141</v>
      </c>
      <c r="R672">
        <v>7</v>
      </c>
    </row>
    <row r="673" spans="1:18" hidden="1" x14ac:dyDescent="0.3">
      <c r="A673">
        <v>6316</v>
      </c>
      <c r="B673">
        <v>2791</v>
      </c>
      <c r="C673" s="1">
        <v>44973</v>
      </c>
      <c r="D673" s="2">
        <v>0.53708333333333336</v>
      </c>
      <c r="E673">
        <v>109</v>
      </c>
      <c r="F673">
        <v>17.95</v>
      </c>
      <c r="G673">
        <v>2023</v>
      </c>
      <c r="H673" t="s">
        <v>52</v>
      </c>
      <c r="I673">
        <v>16</v>
      </c>
      <c r="J673" s="2">
        <v>0.5</v>
      </c>
      <c r="K673" t="s">
        <v>118</v>
      </c>
      <c r="L673" t="s">
        <v>158</v>
      </c>
      <c r="M673">
        <v>2</v>
      </c>
      <c r="N673" t="s">
        <v>12</v>
      </c>
      <c r="O673">
        <v>2</v>
      </c>
      <c r="P673" t="s">
        <v>59</v>
      </c>
      <c r="Q673" t="s">
        <v>141</v>
      </c>
      <c r="R673">
        <v>7</v>
      </c>
    </row>
    <row r="674" spans="1:18" hidden="1" x14ac:dyDescent="0.3">
      <c r="A674">
        <v>6543</v>
      </c>
      <c r="B674">
        <v>2895</v>
      </c>
      <c r="C674" s="1">
        <v>44975</v>
      </c>
      <c r="D674" s="2">
        <v>0.50484953703703705</v>
      </c>
      <c r="E674">
        <v>109</v>
      </c>
      <c r="F674">
        <v>17.95</v>
      </c>
      <c r="G674">
        <v>2023</v>
      </c>
      <c r="H674" t="s">
        <v>52</v>
      </c>
      <c r="I674">
        <v>18</v>
      </c>
      <c r="J674" s="2">
        <v>0.5</v>
      </c>
      <c r="K674" t="s">
        <v>118</v>
      </c>
      <c r="L674" t="s">
        <v>155</v>
      </c>
      <c r="M674">
        <v>2</v>
      </c>
      <c r="N674" t="s">
        <v>12</v>
      </c>
      <c r="O674">
        <v>2</v>
      </c>
      <c r="P674" t="s">
        <v>59</v>
      </c>
      <c r="Q674" t="s">
        <v>141</v>
      </c>
      <c r="R674">
        <v>7</v>
      </c>
    </row>
    <row r="675" spans="1:18" hidden="1" x14ac:dyDescent="0.3">
      <c r="A675">
        <v>6552</v>
      </c>
      <c r="B675">
        <v>2897</v>
      </c>
      <c r="C675" s="1">
        <v>44975</v>
      </c>
      <c r="D675" s="2">
        <v>0.51755787037037038</v>
      </c>
      <c r="E675">
        <v>109</v>
      </c>
      <c r="F675">
        <v>17.95</v>
      </c>
      <c r="G675">
        <v>2023</v>
      </c>
      <c r="H675" t="s">
        <v>52</v>
      </c>
      <c r="I675">
        <v>18</v>
      </c>
      <c r="J675" s="2">
        <v>0.5</v>
      </c>
      <c r="K675" t="s">
        <v>118</v>
      </c>
      <c r="L675" t="s">
        <v>155</v>
      </c>
      <c r="M675">
        <v>2</v>
      </c>
      <c r="N675" t="s">
        <v>12</v>
      </c>
      <c r="O675">
        <v>2</v>
      </c>
      <c r="P675" t="s">
        <v>59</v>
      </c>
      <c r="Q675" t="s">
        <v>141</v>
      </c>
      <c r="R675">
        <v>7</v>
      </c>
    </row>
    <row r="676" spans="1:18" hidden="1" x14ac:dyDescent="0.3">
      <c r="A676">
        <v>6702</v>
      </c>
      <c r="B676">
        <v>2958</v>
      </c>
      <c r="C676" s="1">
        <v>44976</v>
      </c>
      <c r="D676" s="2">
        <v>0.53895833333333332</v>
      </c>
      <c r="E676">
        <v>109</v>
      </c>
      <c r="F676">
        <v>17.95</v>
      </c>
      <c r="G676">
        <v>2023</v>
      </c>
      <c r="H676" t="s">
        <v>52</v>
      </c>
      <c r="I676">
        <v>19</v>
      </c>
      <c r="J676" s="2">
        <v>0.5</v>
      </c>
      <c r="K676" t="s">
        <v>118</v>
      </c>
      <c r="L676" t="s">
        <v>157</v>
      </c>
      <c r="M676">
        <v>2</v>
      </c>
      <c r="N676" t="s">
        <v>12</v>
      </c>
      <c r="O676">
        <v>2</v>
      </c>
      <c r="P676" t="s">
        <v>59</v>
      </c>
      <c r="Q676" t="s">
        <v>143</v>
      </c>
      <c r="R676">
        <v>8</v>
      </c>
    </row>
    <row r="677" spans="1:18" hidden="1" x14ac:dyDescent="0.3">
      <c r="A677">
        <v>6817</v>
      </c>
      <c r="B677">
        <v>3010</v>
      </c>
      <c r="C677" s="1">
        <v>44977</v>
      </c>
      <c r="D677" s="2">
        <v>0.51824074074074078</v>
      </c>
      <c r="E677">
        <v>109</v>
      </c>
      <c r="F677">
        <v>17.95</v>
      </c>
      <c r="G677">
        <v>2023</v>
      </c>
      <c r="H677" t="s">
        <v>52</v>
      </c>
      <c r="I677">
        <v>20</v>
      </c>
      <c r="J677" s="2">
        <v>0.5</v>
      </c>
      <c r="K677" t="s">
        <v>118</v>
      </c>
      <c r="L677" t="s">
        <v>156</v>
      </c>
      <c r="M677">
        <v>2</v>
      </c>
      <c r="N677" t="s">
        <v>12</v>
      </c>
      <c r="O677">
        <v>2</v>
      </c>
      <c r="P677" t="s">
        <v>59</v>
      </c>
      <c r="Q677" t="s">
        <v>143</v>
      </c>
      <c r="R677">
        <v>8</v>
      </c>
    </row>
    <row r="678" spans="1:18" hidden="1" x14ac:dyDescent="0.3">
      <c r="A678">
        <v>6825</v>
      </c>
      <c r="B678">
        <v>3014</v>
      </c>
      <c r="C678" s="1">
        <v>44977</v>
      </c>
      <c r="D678" s="2">
        <v>0.54061342592592587</v>
      </c>
      <c r="E678">
        <v>109</v>
      </c>
      <c r="F678">
        <v>17.95</v>
      </c>
      <c r="G678">
        <v>2023</v>
      </c>
      <c r="H678" t="s">
        <v>52</v>
      </c>
      <c r="I678">
        <v>20</v>
      </c>
      <c r="J678" s="2">
        <v>0.5</v>
      </c>
      <c r="K678" t="s">
        <v>118</v>
      </c>
      <c r="L678" t="s">
        <v>156</v>
      </c>
      <c r="M678">
        <v>2</v>
      </c>
      <c r="N678" t="s">
        <v>12</v>
      </c>
      <c r="O678">
        <v>2</v>
      </c>
      <c r="P678" t="s">
        <v>59</v>
      </c>
      <c r="Q678" t="s">
        <v>143</v>
      </c>
      <c r="R678">
        <v>8</v>
      </c>
    </row>
    <row r="679" spans="1:18" hidden="1" x14ac:dyDescent="0.3">
      <c r="A679">
        <v>6984</v>
      </c>
      <c r="B679">
        <v>3082</v>
      </c>
      <c r="C679" s="1">
        <v>44978</v>
      </c>
      <c r="D679" s="2">
        <v>0.52604166666666663</v>
      </c>
      <c r="E679">
        <v>109</v>
      </c>
      <c r="F679">
        <v>17.95</v>
      </c>
      <c r="G679">
        <v>2023</v>
      </c>
      <c r="H679" t="s">
        <v>52</v>
      </c>
      <c r="I679">
        <v>21</v>
      </c>
      <c r="J679" s="2">
        <v>0.5</v>
      </c>
      <c r="K679" t="s">
        <v>118</v>
      </c>
      <c r="L679" t="s">
        <v>161</v>
      </c>
      <c r="M679">
        <v>2</v>
      </c>
      <c r="N679" t="s">
        <v>12</v>
      </c>
      <c r="O679">
        <v>2</v>
      </c>
      <c r="P679" t="s">
        <v>59</v>
      </c>
      <c r="Q679" t="s">
        <v>143</v>
      </c>
      <c r="R679">
        <v>8</v>
      </c>
    </row>
    <row r="680" spans="1:18" hidden="1" x14ac:dyDescent="0.3">
      <c r="A680">
        <v>7102</v>
      </c>
      <c r="B680">
        <v>3136</v>
      </c>
      <c r="C680" s="1">
        <v>44979</v>
      </c>
      <c r="D680" s="2">
        <v>0.52730324074074075</v>
      </c>
      <c r="E680">
        <v>109</v>
      </c>
      <c r="F680">
        <v>17.95</v>
      </c>
      <c r="G680">
        <v>2023</v>
      </c>
      <c r="H680" t="s">
        <v>52</v>
      </c>
      <c r="I680">
        <v>22</v>
      </c>
      <c r="J680" s="2">
        <v>0.5</v>
      </c>
      <c r="K680" t="s">
        <v>118</v>
      </c>
      <c r="L680" t="s">
        <v>160</v>
      </c>
      <c r="M680">
        <v>2</v>
      </c>
      <c r="N680" t="s">
        <v>12</v>
      </c>
      <c r="O680">
        <v>2</v>
      </c>
      <c r="P680" t="s">
        <v>59</v>
      </c>
      <c r="Q680" t="s">
        <v>143</v>
      </c>
      <c r="R680">
        <v>8</v>
      </c>
    </row>
    <row r="681" spans="1:18" hidden="1" x14ac:dyDescent="0.3">
      <c r="A681">
        <v>7198</v>
      </c>
      <c r="B681">
        <v>3175</v>
      </c>
      <c r="C681" s="1">
        <v>44980</v>
      </c>
      <c r="D681" s="2">
        <v>0.50744212962962965</v>
      </c>
      <c r="E681">
        <v>109</v>
      </c>
      <c r="F681">
        <v>17.95</v>
      </c>
      <c r="G681">
        <v>2023</v>
      </c>
      <c r="H681" t="s">
        <v>52</v>
      </c>
      <c r="I681">
        <v>23</v>
      </c>
      <c r="J681" s="2">
        <v>0.5</v>
      </c>
      <c r="K681" t="s">
        <v>118</v>
      </c>
      <c r="L681" t="s">
        <v>158</v>
      </c>
      <c r="M681">
        <v>2</v>
      </c>
      <c r="N681" t="s">
        <v>12</v>
      </c>
      <c r="O681">
        <v>2</v>
      </c>
      <c r="P681" t="s">
        <v>59</v>
      </c>
      <c r="Q681" t="s">
        <v>143</v>
      </c>
      <c r="R681">
        <v>8</v>
      </c>
    </row>
    <row r="682" spans="1:18" hidden="1" x14ac:dyDescent="0.3">
      <c r="A682">
        <v>7324</v>
      </c>
      <c r="B682">
        <v>3228</v>
      </c>
      <c r="C682" s="1">
        <v>44981</v>
      </c>
      <c r="D682" s="2">
        <v>0.50604166666666661</v>
      </c>
      <c r="E682">
        <v>109</v>
      </c>
      <c r="F682">
        <v>17.95</v>
      </c>
      <c r="G682">
        <v>2023</v>
      </c>
      <c r="H682" t="s">
        <v>52</v>
      </c>
      <c r="I682">
        <v>24</v>
      </c>
      <c r="J682" s="2">
        <v>0.5</v>
      </c>
      <c r="K682" t="s">
        <v>118</v>
      </c>
      <c r="L682" t="s">
        <v>159</v>
      </c>
      <c r="M682">
        <v>2</v>
      </c>
      <c r="N682" t="s">
        <v>12</v>
      </c>
      <c r="O682">
        <v>2</v>
      </c>
      <c r="P682" t="s">
        <v>59</v>
      </c>
      <c r="Q682" t="s">
        <v>143</v>
      </c>
      <c r="R682">
        <v>8</v>
      </c>
    </row>
    <row r="683" spans="1:18" hidden="1" x14ac:dyDescent="0.3">
      <c r="A683">
        <v>7343</v>
      </c>
      <c r="B683">
        <v>3234</v>
      </c>
      <c r="C683" s="1">
        <v>44981</v>
      </c>
      <c r="D683" s="2">
        <v>0.5240393518518518</v>
      </c>
      <c r="E683">
        <v>109</v>
      </c>
      <c r="F683">
        <v>17.95</v>
      </c>
      <c r="G683">
        <v>2023</v>
      </c>
      <c r="H683" t="s">
        <v>52</v>
      </c>
      <c r="I683">
        <v>24</v>
      </c>
      <c r="J683" s="2">
        <v>0.5</v>
      </c>
      <c r="K683" t="s">
        <v>118</v>
      </c>
      <c r="L683" t="s">
        <v>159</v>
      </c>
      <c r="M683">
        <v>2</v>
      </c>
      <c r="N683" t="s">
        <v>12</v>
      </c>
      <c r="O683">
        <v>2</v>
      </c>
      <c r="P683" t="s">
        <v>59</v>
      </c>
      <c r="Q683" t="s">
        <v>143</v>
      </c>
      <c r="R683">
        <v>8</v>
      </c>
    </row>
    <row r="684" spans="1:18" hidden="1" x14ac:dyDescent="0.3">
      <c r="A684">
        <v>7606</v>
      </c>
      <c r="B684">
        <v>3354</v>
      </c>
      <c r="C684" s="1">
        <v>44983</v>
      </c>
      <c r="D684" s="2">
        <v>0.54027777777777775</v>
      </c>
      <c r="E684">
        <v>109</v>
      </c>
      <c r="F684">
        <v>17.95</v>
      </c>
      <c r="G684">
        <v>2023</v>
      </c>
      <c r="H684" t="s">
        <v>52</v>
      </c>
      <c r="I684">
        <v>26</v>
      </c>
      <c r="J684" s="2">
        <v>0.5</v>
      </c>
      <c r="K684" t="s">
        <v>118</v>
      </c>
      <c r="L684" t="s">
        <v>157</v>
      </c>
      <c r="M684">
        <v>2</v>
      </c>
      <c r="N684" t="s">
        <v>12</v>
      </c>
      <c r="O684">
        <v>2</v>
      </c>
      <c r="P684" t="s">
        <v>59</v>
      </c>
      <c r="Q684" t="s">
        <v>137</v>
      </c>
      <c r="R684">
        <v>9</v>
      </c>
    </row>
    <row r="685" spans="1:18" hidden="1" x14ac:dyDescent="0.3">
      <c r="A685">
        <v>7749</v>
      </c>
      <c r="B685">
        <v>3412</v>
      </c>
      <c r="C685" s="1">
        <v>44984</v>
      </c>
      <c r="D685" s="2">
        <v>0.52825231481481483</v>
      </c>
      <c r="E685">
        <v>109</v>
      </c>
      <c r="F685">
        <v>17.95</v>
      </c>
      <c r="G685">
        <v>2023</v>
      </c>
      <c r="H685" t="s">
        <v>52</v>
      </c>
      <c r="I685">
        <v>27</v>
      </c>
      <c r="J685" s="2">
        <v>0.5</v>
      </c>
      <c r="K685" t="s">
        <v>118</v>
      </c>
      <c r="L685" t="s">
        <v>156</v>
      </c>
      <c r="M685">
        <v>2</v>
      </c>
      <c r="N685" t="s">
        <v>12</v>
      </c>
      <c r="O685">
        <v>2</v>
      </c>
      <c r="P685" t="s">
        <v>59</v>
      </c>
      <c r="Q685" t="s">
        <v>137</v>
      </c>
      <c r="R685">
        <v>9</v>
      </c>
    </row>
    <row r="686" spans="1:18" hidden="1" x14ac:dyDescent="0.3">
      <c r="A686">
        <v>175</v>
      </c>
      <c r="B686">
        <v>76</v>
      </c>
      <c r="C686" s="1">
        <v>44928</v>
      </c>
      <c r="D686" s="2">
        <v>0.51478009259259261</v>
      </c>
      <c r="E686">
        <v>109</v>
      </c>
      <c r="F686">
        <v>17.95</v>
      </c>
      <c r="G686">
        <v>2023</v>
      </c>
      <c r="H686" t="s">
        <v>51</v>
      </c>
      <c r="I686">
        <v>2</v>
      </c>
      <c r="J686" s="2">
        <v>0.5</v>
      </c>
      <c r="K686" t="s">
        <v>118</v>
      </c>
      <c r="L686" t="s">
        <v>156</v>
      </c>
      <c r="M686">
        <v>1</v>
      </c>
      <c r="N686" t="s">
        <v>12</v>
      </c>
      <c r="O686">
        <v>1</v>
      </c>
      <c r="P686" t="s">
        <v>58</v>
      </c>
      <c r="Q686" t="s">
        <v>132</v>
      </c>
      <c r="R686">
        <v>1</v>
      </c>
    </row>
    <row r="687" spans="1:18" hidden="1" x14ac:dyDescent="0.3">
      <c r="A687">
        <v>179</v>
      </c>
      <c r="B687">
        <v>77</v>
      </c>
      <c r="C687" s="1">
        <v>44928</v>
      </c>
      <c r="D687" s="2">
        <v>0.51581018518518518</v>
      </c>
      <c r="E687">
        <v>109</v>
      </c>
      <c r="F687">
        <v>17.95</v>
      </c>
      <c r="G687">
        <v>2023</v>
      </c>
      <c r="H687" t="s">
        <v>51</v>
      </c>
      <c r="I687">
        <v>2</v>
      </c>
      <c r="J687" s="2">
        <v>0.5</v>
      </c>
      <c r="K687" t="s">
        <v>118</v>
      </c>
      <c r="L687" t="s">
        <v>156</v>
      </c>
      <c r="M687">
        <v>1</v>
      </c>
      <c r="N687" t="s">
        <v>12</v>
      </c>
      <c r="O687">
        <v>1</v>
      </c>
      <c r="P687" t="s">
        <v>58</v>
      </c>
      <c r="Q687" t="s">
        <v>132</v>
      </c>
      <c r="R687">
        <v>1</v>
      </c>
    </row>
    <row r="688" spans="1:18" hidden="1" x14ac:dyDescent="0.3">
      <c r="A688">
        <v>716</v>
      </c>
      <c r="B688">
        <v>314</v>
      </c>
      <c r="C688" s="1">
        <v>44932</v>
      </c>
      <c r="D688" s="2">
        <v>0.50831018518518523</v>
      </c>
      <c r="E688">
        <v>109</v>
      </c>
      <c r="F688">
        <v>17.95</v>
      </c>
      <c r="G688">
        <v>2023</v>
      </c>
      <c r="H688" t="s">
        <v>51</v>
      </c>
      <c r="I688">
        <v>6</v>
      </c>
      <c r="J688" s="2">
        <v>0.5</v>
      </c>
      <c r="K688" t="s">
        <v>118</v>
      </c>
      <c r="L688" t="s">
        <v>159</v>
      </c>
      <c r="M688">
        <v>1</v>
      </c>
      <c r="N688" t="s">
        <v>12</v>
      </c>
      <c r="O688">
        <v>1</v>
      </c>
      <c r="P688" t="s">
        <v>58</v>
      </c>
      <c r="Q688" t="s">
        <v>132</v>
      </c>
      <c r="R688">
        <v>1</v>
      </c>
    </row>
    <row r="689" spans="1:18" hidden="1" x14ac:dyDescent="0.3">
      <c r="A689">
        <v>719</v>
      </c>
      <c r="B689">
        <v>316</v>
      </c>
      <c r="C689" s="1">
        <v>44932</v>
      </c>
      <c r="D689" s="2">
        <v>0.52053240740740736</v>
      </c>
      <c r="E689">
        <v>109</v>
      </c>
      <c r="F689">
        <v>17.95</v>
      </c>
      <c r="G689">
        <v>2023</v>
      </c>
      <c r="H689" t="s">
        <v>51</v>
      </c>
      <c r="I689">
        <v>6</v>
      </c>
      <c r="J689" s="2">
        <v>0.5</v>
      </c>
      <c r="K689" t="s">
        <v>118</v>
      </c>
      <c r="L689" t="s">
        <v>159</v>
      </c>
      <c r="M689">
        <v>1</v>
      </c>
      <c r="N689" t="s">
        <v>12</v>
      </c>
      <c r="O689">
        <v>1</v>
      </c>
      <c r="P689" t="s">
        <v>58</v>
      </c>
      <c r="Q689" t="s">
        <v>132</v>
      </c>
      <c r="R689">
        <v>1</v>
      </c>
    </row>
    <row r="690" spans="1:18" hidden="1" x14ac:dyDescent="0.3">
      <c r="A690">
        <v>724</v>
      </c>
      <c r="B690">
        <v>317</v>
      </c>
      <c r="C690" s="1">
        <v>44932</v>
      </c>
      <c r="D690" s="2">
        <v>0.52152777777777781</v>
      </c>
      <c r="E690">
        <v>109</v>
      </c>
      <c r="F690">
        <v>17.95</v>
      </c>
      <c r="G690">
        <v>2023</v>
      </c>
      <c r="H690" t="s">
        <v>51</v>
      </c>
      <c r="I690">
        <v>6</v>
      </c>
      <c r="J690" s="2">
        <v>0.5</v>
      </c>
      <c r="K690" t="s">
        <v>118</v>
      </c>
      <c r="L690" t="s">
        <v>159</v>
      </c>
      <c r="M690">
        <v>1</v>
      </c>
      <c r="N690" t="s">
        <v>12</v>
      </c>
      <c r="O690">
        <v>1</v>
      </c>
      <c r="P690" t="s">
        <v>58</v>
      </c>
      <c r="Q690" t="s">
        <v>132</v>
      </c>
      <c r="R690">
        <v>1</v>
      </c>
    </row>
    <row r="691" spans="1:18" hidden="1" x14ac:dyDescent="0.3">
      <c r="A691">
        <v>856</v>
      </c>
      <c r="B691">
        <v>377</v>
      </c>
      <c r="C691" s="1">
        <v>44933</v>
      </c>
      <c r="D691" s="2">
        <v>0.50229166666666669</v>
      </c>
      <c r="E691">
        <v>109</v>
      </c>
      <c r="F691">
        <v>17.95</v>
      </c>
      <c r="G691">
        <v>2023</v>
      </c>
      <c r="H691" t="s">
        <v>51</v>
      </c>
      <c r="I691">
        <v>7</v>
      </c>
      <c r="J691" s="2">
        <v>0.5</v>
      </c>
      <c r="K691" t="s">
        <v>118</v>
      </c>
      <c r="L691" t="s">
        <v>155</v>
      </c>
      <c r="M691">
        <v>1</v>
      </c>
      <c r="N691" t="s">
        <v>12</v>
      </c>
      <c r="O691">
        <v>1</v>
      </c>
      <c r="P691" t="s">
        <v>58</v>
      </c>
      <c r="Q691" t="s">
        <v>132</v>
      </c>
      <c r="R691">
        <v>1</v>
      </c>
    </row>
    <row r="692" spans="1:18" hidden="1" x14ac:dyDescent="0.3">
      <c r="A692">
        <v>866</v>
      </c>
      <c r="B692">
        <v>384</v>
      </c>
      <c r="C692" s="1">
        <v>44933</v>
      </c>
      <c r="D692" s="2">
        <v>0.53594907407407411</v>
      </c>
      <c r="E692">
        <v>109</v>
      </c>
      <c r="F692">
        <v>17.95</v>
      </c>
      <c r="G692">
        <v>2023</v>
      </c>
      <c r="H692" t="s">
        <v>51</v>
      </c>
      <c r="I692">
        <v>7</v>
      </c>
      <c r="J692" s="2">
        <v>0.5</v>
      </c>
      <c r="K692" t="s">
        <v>118</v>
      </c>
      <c r="L692" t="s">
        <v>155</v>
      </c>
      <c r="M692">
        <v>1</v>
      </c>
      <c r="N692" t="s">
        <v>12</v>
      </c>
      <c r="O692">
        <v>1</v>
      </c>
      <c r="P692" t="s">
        <v>58</v>
      </c>
      <c r="Q692" t="s">
        <v>132</v>
      </c>
      <c r="R692">
        <v>1</v>
      </c>
    </row>
    <row r="693" spans="1:18" hidden="1" x14ac:dyDescent="0.3">
      <c r="A693">
        <v>1010</v>
      </c>
      <c r="B693">
        <v>440</v>
      </c>
      <c r="C693" s="1">
        <v>44934</v>
      </c>
      <c r="D693" s="2">
        <v>0.51150462962962961</v>
      </c>
      <c r="E693">
        <v>109</v>
      </c>
      <c r="F693">
        <v>17.95</v>
      </c>
      <c r="G693">
        <v>2023</v>
      </c>
      <c r="H693" t="s">
        <v>51</v>
      </c>
      <c r="I693">
        <v>8</v>
      </c>
      <c r="J693" s="2">
        <v>0.5</v>
      </c>
      <c r="K693" t="s">
        <v>118</v>
      </c>
      <c r="L693" t="s">
        <v>157</v>
      </c>
      <c r="M693">
        <v>1</v>
      </c>
      <c r="N693" t="s">
        <v>12</v>
      </c>
      <c r="O693">
        <v>1</v>
      </c>
      <c r="P693" t="s">
        <v>58</v>
      </c>
      <c r="Q693" t="s">
        <v>134</v>
      </c>
      <c r="R693">
        <v>2</v>
      </c>
    </row>
    <row r="694" spans="1:18" hidden="1" x14ac:dyDescent="0.3">
      <c r="A694">
        <v>1035</v>
      </c>
      <c r="B694">
        <v>445</v>
      </c>
      <c r="C694" s="1">
        <v>44934</v>
      </c>
      <c r="D694" s="2">
        <v>0.54003472222222226</v>
      </c>
      <c r="E694">
        <v>109</v>
      </c>
      <c r="F694">
        <v>17.95</v>
      </c>
      <c r="G694">
        <v>2023</v>
      </c>
      <c r="H694" t="s">
        <v>51</v>
      </c>
      <c r="I694">
        <v>8</v>
      </c>
      <c r="J694" s="2">
        <v>0.5</v>
      </c>
      <c r="K694" t="s">
        <v>118</v>
      </c>
      <c r="L694" t="s">
        <v>157</v>
      </c>
      <c r="M694">
        <v>1</v>
      </c>
      <c r="N694" t="s">
        <v>12</v>
      </c>
      <c r="O694">
        <v>1</v>
      </c>
      <c r="P694" t="s">
        <v>58</v>
      </c>
      <c r="Q694" t="s">
        <v>134</v>
      </c>
      <c r="R694">
        <v>2</v>
      </c>
    </row>
    <row r="695" spans="1:18" hidden="1" x14ac:dyDescent="0.3">
      <c r="A695">
        <v>1428</v>
      </c>
      <c r="B695">
        <v>635</v>
      </c>
      <c r="C695" s="1">
        <v>44937</v>
      </c>
      <c r="D695" s="2">
        <v>0.51285879629629627</v>
      </c>
      <c r="E695">
        <v>109</v>
      </c>
      <c r="F695">
        <v>17.95</v>
      </c>
      <c r="G695">
        <v>2023</v>
      </c>
      <c r="H695" t="s">
        <v>51</v>
      </c>
      <c r="I695">
        <v>11</v>
      </c>
      <c r="J695" s="2">
        <v>0.5</v>
      </c>
      <c r="K695" t="s">
        <v>118</v>
      </c>
      <c r="L695" t="s">
        <v>160</v>
      </c>
      <c r="M695">
        <v>1</v>
      </c>
      <c r="N695" t="s">
        <v>12</v>
      </c>
      <c r="O695">
        <v>1</v>
      </c>
      <c r="P695" t="s">
        <v>58</v>
      </c>
      <c r="Q695" t="s">
        <v>134</v>
      </c>
      <c r="R695">
        <v>2</v>
      </c>
    </row>
    <row r="696" spans="1:18" hidden="1" x14ac:dyDescent="0.3">
      <c r="A696">
        <v>1801</v>
      </c>
      <c r="B696">
        <v>800</v>
      </c>
      <c r="C696" s="1">
        <v>44940</v>
      </c>
      <c r="D696" s="2">
        <v>0.53790509259259256</v>
      </c>
      <c r="E696">
        <v>109</v>
      </c>
      <c r="F696">
        <v>17.95</v>
      </c>
      <c r="G696">
        <v>2023</v>
      </c>
      <c r="H696" t="s">
        <v>51</v>
      </c>
      <c r="I696">
        <v>14</v>
      </c>
      <c r="J696" s="2">
        <v>0.5</v>
      </c>
      <c r="K696" t="s">
        <v>118</v>
      </c>
      <c r="L696" t="s">
        <v>155</v>
      </c>
      <c r="M696">
        <v>1</v>
      </c>
      <c r="N696" t="s">
        <v>12</v>
      </c>
      <c r="O696">
        <v>1</v>
      </c>
      <c r="P696" t="s">
        <v>58</v>
      </c>
      <c r="Q696" t="s">
        <v>134</v>
      </c>
      <c r="R696">
        <v>2</v>
      </c>
    </row>
    <row r="697" spans="1:18" hidden="1" x14ac:dyDescent="0.3">
      <c r="A697">
        <v>2196</v>
      </c>
      <c r="B697">
        <v>978</v>
      </c>
      <c r="C697" s="1">
        <v>44943</v>
      </c>
      <c r="D697" s="2">
        <v>0.51708333333333334</v>
      </c>
      <c r="E697">
        <v>109</v>
      </c>
      <c r="F697">
        <v>17.95</v>
      </c>
      <c r="G697">
        <v>2023</v>
      </c>
      <c r="H697" t="s">
        <v>51</v>
      </c>
      <c r="I697">
        <v>17</v>
      </c>
      <c r="J697" s="2">
        <v>0.5</v>
      </c>
      <c r="K697" t="s">
        <v>118</v>
      </c>
      <c r="L697" t="s">
        <v>161</v>
      </c>
      <c r="M697">
        <v>1</v>
      </c>
      <c r="N697" t="s">
        <v>12</v>
      </c>
      <c r="O697">
        <v>1</v>
      </c>
      <c r="P697" t="s">
        <v>58</v>
      </c>
      <c r="Q697" t="s">
        <v>133</v>
      </c>
      <c r="R697">
        <v>3</v>
      </c>
    </row>
    <row r="698" spans="1:18" hidden="1" x14ac:dyDescent="0.3">
      <c r="A698">
        <v>2197</v>
      </c>
      <c r="B698">
        <v>978</v>
      </c>
      <c r="C698" s="1">
        <v>44943</v>
      </c>
      <c r="D698" s="2">
        <v>0.51708333333333334</v>
      </c>
      <c r="E698">
        <v>109</v>
      </c>
      <c r="F698">
        <v>17.95</v>
      </c>
      <c r="G698">
        <v>2023</v>
      </c>
      <c r="H698" t="s">
        <v>51</v>
      </c>
      <c r="I698">
        <v>17</v>
      </c>
      <c r="J698" s="2">
        <v>0.5</v>
      </c>
      <c r="K698" t="s">
        <v>118</v>
      </c>
      <c r="L698" t="s">
        <v>161</v>
      </c>
      <c r="M698">
        <v>1</v>
      </c>
      <c r="N698" t="s">
        <v>12</v>
      </c>
      <c r="O698">
        <v>1</v>
      </c>
      <c r="P698" t="s">
        <v>58</v>
      </c>
      <c r="Q698" t="s">
        <v>133</v>
      </c>
      <c r="R698">
        <v>3</v>
      </c>
    </row>
    <row r="699" spans="1:18" hidden="1" x14ac:dyDescent="0.3">
      <c r="A699">
        <v>2452</v>
      </c>
      <c r="B699">
        <v>1090</v>
      </c>
      <c r="C699" s="1">
        <v>44945</v>
      </c>
      <c r="D699" s="2">
        <v>0.51</v>
      </c>
      <c r="E699">
        <v>109</v>
      </c>
      <c r="F699">
        <v>17.95</v>
      </c>
      <c r="G699">
        <v>2023</v>
      </c>
      <c r="H699" t="s">
        <v>51</v>
      </c>
      <c r="I699">
        <v>19</v>
      </c>
      <c r="J699" s="2">
        <v>0.5</v>
      </c>
      <c r="K699" t="s">
        <v>118</v>
      </c>
      <c r="L699" t="s">
        <v>158</v>
      </c>
      <c r="M699">
        <v>1</v>
      </c>
      <c r="N699" t="s">
        <v>12</v>
      </c>
      <c r="O699">
        <v>1</v>
      </c>
      <c r="P699" t="s">
        <v>58</v>
      </c>
      <c r="Q699" t="s">
        <v>133</v>
      </c>
      <c r="R699">
        <v>3</v>
      </c>
    </row>
    <row r="700" spans="1:18" hidden="1" x14ac:dyDescent="0.3">
      <c r="A700">
        <v>2460</v>
      </c>
      <c r="B700">
        <v>1092</v>
      </c>
      <c r="C700" s="1">
        <v>44945</v>
      </c>
      <c r="D700" s="2">
        <v>0.51641203703703709</v>
      </c>
      <c r="E700">
        <v>109</v>
      </c>
      <c r="F700">
        <v>17.95</v>
      </c>
      <c r="G700">
        <v>2023</v>
      </c>
      <c r="H700" t="s">
        <v>51</v>
      </c>
      <c r="I700">
        <v>19</v>
      </c>
      <c r="J700" s="2">
        <v>0.5</v>
      </c>
      <c r="K700" t="s">
        <v>118</v>
      </c>
      <c r="L700" t="s">
        <v>158</v>
      </c>
      <c r="M700">
        <v>1</v>
      </c>
      <c r="N700" t="s">
        <v>12</v>
      </c>
      <c r="O700">
        <v>1</v>
      </c>
      <c r="P700" t="s">
        <v>58</v>
      </c>
      <c r="Q700" t="s">
        <v>133</v>
      </c>
      <c r="R700">
        <v>3</v>
      </c>
    </row>
    <row r="701" spans="1:18" hidden="1" x14ac:dyDescent="0.3">
      <c r="A701">
        <v>2712</v>
      </c>
      <c r="B701">
        <v>1204</v>
      </c>
      <c r="C701" s="1">
        <v>44947</v>
      </c>
      <c r="D701" s="2">
        <v>0.51641203703703709</v>
      </c>
      <c r="E701">
        <v>109</v>
      </c>
      <c r="F701">
        <v>17.95</v>
      </c>
      <c r="G701">
        <v>2023</v>
      </c>
      <c r="H701" t="s">
        <v>51</v>
      </c>
      <c r="I701">
        <v>21</v>
      </c>
      <c r="J701" s="2">
        <v>0.5</v>
      </c>
      <c r="K701" t="s">
        <v>118</v>
      </c>
      <c r="L701" t="s">
        <v>155</v>
      </c>
      <c r="M701">
        <v>1</v>
      </c>
      <c r="N701" t="s">
        <v>12</v>
      </c>
      <c r="O701">
        <v>1</v>
      </c>
      <c r="P701" t="s">
        <v>58</v>
      </c>
      <c r="Q701" t="s">
        <v>133</v>
      </c>
      <c r="R701">
        <v>3</v>
      </c>
    </row>
    <row r="702" spans="1:18" hidden="1" x14ac:dyDescent="0.3">
      <c r="A702">
        <v>2719</v>
      </c>
      <c r="B702">
        <v>1206</v>
      </c>
      <c r="C702" s="1">
        <v>44947</v>
      </c>
      <c r="D702" s="2">
        <v>0.52682870370370372</v>
      </c>
      <c r="E702">
        <v>109</v>
      </c>
      <c r="F702">
        <v>17.95</v>
      </c>
      <c r="G702">
        <v>2023</v>
      </c>
      <c r="H702" t="s">
        <v>51</v>
      </c>
      <c r="I702">
        <v>21</v>
      </c>
      <c r="J702" s="2">
        <v>0.5</v>
      </c>
      <c r="K702" t="s">
        <v>118</v>
      </c>
      <c r="L702" t="s">
        <v>155</v>
      </c>
      <c r="M702">
        <v>1</v>
      </c>
      <c r="N702" t="s">
        <v>12</v>
      </c>
      <c r="O702">
        <v>1</v>
      </c>
      <c r="P702" t="s">
        <v>58</v>
      </c>
      <c r="Q702" t="s">
        <v>133</v>
      </c>
      <c r="R702">
        <v>3</v>
      </c>
    </row>
    <row r="703" spans="1:18" hidden="1" x14ac:dyDescent="0.3">
      <c r="A703">
        <v>2860</v>
      </c>
      <c r="B703">
        <v>1265</v>
      </c>
      <c r="C703" s="1">
        <v>44948</v>
      </c>
      <c r="D703" s="2">
        <v>0.5412731481481482</v>
      </c>
      <c r="E703">
        <v>109</v>
      </c>
      <c r="F703">
        <v>17.95</v>
      </c>
      <c r="G703">
        <v>2023</v>
      </c>
      <c r="H703" t="s">
        <v>51</v>
      </c>
      <c r="I703">
        <v>22</v>
      </c>
      <c r="J703" s="2">
        <v>0.5</v>
      </c>
      <c r="K703" t="s">
        <v>118</v>
      </c>
      <c r="L703" t="s">
        <v>157</v>
      </c>
      <c r="M703">
        <v>1</v>
      </c>
      <c r="N703" t="s">
        <v>12</v>
      </c>
      <c r="O703">
        <v>1</v>
      </c>
      <c r="P703" t="s">
        <v>58</v>
      </c>
      <c r="Q703" t="s">
        <v>131</v>
      </c>
      <c r="R703">
        <v>4</v>
      </c>
    </row>
    <row r="704" spans="1:18" hidden="1" x14ac:dyDescent="0.3">
      <c r="A704">
        <v>3286</v>
      </c>
      <c r="B704">
        <v>1454</v>
      </c>
      <c r="C704" s="1">
        <v>44951</v>
      </c>
      <c r="D704" s="2">
        <v>0.5193402777777778</v>
      </c>
      <c r="E704">
        <v>109</v>
      </c>
      <c r="F704">
        <v>17.95</v>
      </c>
      <c r="G704">
        <v>2023</v>
      </c>
      <c r="H704" t="s">
        <v>51</v>
      </c>
      <c r="I704">
        <v>25</v>
      </c>
      <c r="J704" s="2">
        <v>0.5</v>
      </c>
      <c r="K704" t="s">
        <v>118</v>
      </c>
      <c r="L704" t="s">
        <v>160</v>
      </c>
      <c r="M704">
        <v>1</v>
      </c>
      <c r="N704" t="s">
        <v>12</v>
      </c>
      <c r="O704">
        <v>1</v>
      </c>
      <c r="P704" t="s">
        <v>58</v>
      </c>
      <c r="Q704" t="s">
        <v>131</v>
      </c>
      <c r="R704">
        <v>4</v>
      </c>
    </row>
    <row r="705" spans="1:18" hidden="1" x14ac:dyDescent="0.3">
      <c r="A705">
        <v>3504</v>
      </c>
      <c r="B705">
        <v>1557</v>
      </c>
      <c r="C705" s="1">
        <v>44953</v>
      </c>
      <c r="D705" s="2">
        <v>0.51482638888888888</v>
      </c>
      <c r="E705">
        <v>109</v>
      </c>
      <c r="F705">
        <v>17.95</v>
      </c>
      <c r="G705">
        <v>2023</v>
      </c>
      <c r="H705" t="s">
        <v>51</v>
      </c>
      <c r="I705">
        <v>27</v>
      </c>
      <c r="J705" s="2">
        <v>0.5</v>
      </c>
      <c r="K705" t="s">
        <v>118</v>
      </c>
      <c r="L705" t="s">
        <v>159</v>
      </c>
      <c r="M705">
        <v>1</v>
      </c>
      <c r="N705" t="s">
        <v>12</v>
      </c>
      <c r="O705">
        <v>1</v>
      </c>
      <c r="P705" t="s">
        <v>58</v>
      </c>
      <c r="Q705" t="s">
        <v>131</v>
      </c>
      <c r="R705">
        <v>4</v>
      </c>
    </row>
    <row r="706" spans="1:18" hidden="1" x14ac:dyDescent="0.3">
      <c r="A706">
        <v>3507</v>
      </c>
      <c r="B706">
        <v>1559</v>
      </c>
      <c r="C706" s="1">
        <v>44953</v>
      </c>
      <c r="D706" s="2">
        <v>0.52375000000000005</v>
      </c>
      <c r="E706">
        <v>109</v>
      </c>
      <c r="F706">
        <v>17.95</v>
      </c>
      <c r="G706">
        <v>2023</v>
      </c>
      <c r="H706" t="s">
        <v>51</v>
      </c>
      <c r="I706">
        <v>27</v>
      </c>
      <c r="J706" s="2">
        <v>0.5</v>
      </c>
      <c r="K706" t="s">
        <v>118</v>
      </c>
      <c r="L706" t="s">
        <v>159</v>
      </c>
      <c r="M706">
        <v>1</v>
      </c>
      <c r="N706" t="s">
        <v>12</v>
      </c>
      <c r="O706">
        <v>1</v>
      </c>
      <c r="P706" t="s">
        <v>58</v>
      </c>
      <c r="Q706" t="s">
        <v>131</v>
      </c>
      <c r="R706">
        <v>4</v>
      </c>
    </row>
    <row r="707" spans="1:18" hidden="1" x14ac:dyDescent="0.3">
      <c r="A707">
        <v>3659</v>
      </c>
      <c r="B707">
        <v>1626</v>
      </c>
      <c r="C707" s="1">
        <v>44954</v>
      </c>
      <c r="D707" s="2">
        <v>0.50296296296296295</v>
      </c>
      <c r="E707">
        <v>109</v>
      </c>
      <c r="F707">
        <v>17.95</v>
      </c>
      <c r="G707">
        <v>2023</v>
      </c>
      <c r="H707" t="s">
        <v>51</v>
      </c>
      <c r="I707">
        <v>28</v>
      </c>
      <c r="J707" s="2">
        <v>0.5</v>
      </c>
      <c r="K707" t="s">
        <v>118</v>
      </c>
      <c r="L707" t="s">
        <v>155</v>
      </c>
      <c r="M707">
        <v>1</v>
      </c>
      <c r="N707" t="s">
        <v>12</v>
      </c>
      <c r="O707">
        <v>1</v>
      </c>
      <c r="P707" t="s">
        <v>58</v>
      </c>
      <c r="Q707" t="s">
        <v>131</v>
      </c>
      <c r="R707">
        <v>4</v>
      </c>
    </row>
    <row r="708" spans="1:18" hidden="1" x14ac:dyDescent="0.3">
      <c r="A708">
        <v>3771</v>
      </c>
      <c r="B708">
        <v>1675</v>
      </c>
      <c r="C708" s="1">
        <v>44955</v>
      </c>
      <c r="D708" s="2">
        <v>0.51866898148148144</v>
      </c>
      <c r="E708">
        <v>109</v>
      </c>
      <c r="F708">
        <v>17.95</v>
      </c>
      <c r="G708">
        <v>2023</v>
      </c>
      <c r="H708" t="s">
        <v>51</v>
      </c>
      <c r="I708">
        <v>29</v>
      </c>
      <c r="J708" s="2">
        <v>0.5</v>
      </c>
      <c r="K708" t="s">
        <v>118</v>
      </c>
      <c r="L708" t="s">
        <v>157</v>
      </c>
      <c r="M708">
        <v>1</v>
      </c>
      <c r="N708" t="s">
        <v>12</v>
      </c>
      <c r="O708">
        <v>1</v>
      </c>
      <c r="P708" t="s">
        <v>58</v>
      </c>
      <c r="Q708" t="s">
        <v>135</v>
      </c>
      <c r="R708">
        <v>5</v>
      </c>
    </row>
    <row r="709" spans="1:18" hidden="1" x14ac:dyDescent="0.3">
      <c r="A709">
        <v>8157</v>
      </c>
      <c r="B709">
        <v>3583</v>
      </c>
      <c r="C709" s="1">
        <v>44987</v>
      </c>
      <c r="D709" s="2">
        <v>0.50504629629629627</v>
      </c>
      <c r="E709">
        <v>110</v>
      </c>
      <c r="F709">
        <v>17.95</v>
      </c>
      <c r="G709">
        <v>2023</v>
      </c>
      <c r="H709" t="s">
        <v>50</v>
      </c>
      <c r="I709">
        <v>2</v>
      </c>
      <c r="J709" s="2">
        <v>0.5</v>
      </c>
      <c r="K709" t="s">
        <v>118</v>
      </c>
      <c r="L709" t="s">
        <v>158</v>
      </c>
      <c r="M709">
        <v>3</v>
      </c>
      <c r="N709" t="s">
        <v>12</v>
      </c>
      <c r="O709">
        <v>3</v>
      </c>
      <c r="P709" t="s">
        <v>57</v>
      </c>
      <c r="Q709" t="s">
        <v>137</v>
      </c>
      <c r="R709">
        <v>9</v>
      </c>
    </row>
    <row r="710" spans="1:18" hidden="1" x14ac:dyDescent="0.3">
      <c r="A710">
        <v>8295</v>
      </c>
      <c r="B710">
        <v>3643</v>
      </c>
      <c r="C710" s="1">
        <v>44988</v>
      </c>
      <c r="D710" s="2">
        <v>0.52774305555555556</v>
      </c>
      <c r="E710">
        <v>110</v>
      </c>
      <c r="F710">
        <v>17.95</v>
      </c>
      <c r="G710">
        <v>2023</v>
      </c>
      <c r="H710" t="s">
        <v>50</v>
      </c>
      <c r="I710">
        <v>3</v>
      </c>
      <c r="J710" s="2">
        <v>0.5</v>
      </c>
      <c r="K710" t="s">
        <v>118</v>
      </c>
      <c r="L710" t="s">
        <v>159</v>
      </c>
      <c r="M710">
        <v>3</v>
      </c>
      <c r="N710" t="s">
        <v>12</v>
      </c>
      <c r="O710">
        <v>3</v>
      </c>
      <c r="P710" t="s">
        <v>57</v>
      </c>
      <c r="Q710" t="s">
        <v>137</v>
      </c>
      <c r="R710">
        <v>9</v>
      </c>
    </row>
    <row r="711" spans="1:18" hidden="1" x14ac:dyDescent="0.3">
      <c r="A711">
        <v>8432</v>
      </c>
      <c r="B711">
        <v>3695</v>
      </c>
      <c r="C711" s="1">
        <v>44989</v>
      </c>
      <c r="D711" s="2">
        <v>0.50187499999999996</v>
      </c>
      <c r="E711">
        <v>110</v>
      </c>
      <c r="F711">
        <v>17.95</v>
      </c>
      <c r="G711">
        <v>2023</v>
      </c>
      <c r="H711" t="s">
        <v>50</v>
      </c>
      <c r="I711">
        <v>4</v>
      </c>
      <c r="J711" s="2">
        <v>0.5</v>
      </c>
      <c r="K711" t="s">
        <v>118</v>
      </c>
      <c r="L711" t="s">
        <v>155</v>
      </c>
      <c r="M711">
        <v>3</v>
      </c>
      <c r="N711" t="s">
        <v>12</v>
      </c>
      <c r="O711">
        <v>3</v>
      </c>
      <c r="P711" t="s">
        <v>57</v>
      </c>
      <c r="Q711" t="s">
        <v>137</v>
      </c>
      <c r="R711">
        <v>9</v>
      </c>
    </row>
    <row r="712" spans="1:18" hidden="1" x14ac:dyDescent="0.3">
      <c r="A712">
        <v>8437</v>
      </c>
      <c r="B712">
        <v>3698</v>
      </c>
      <c r="C712" s="1">
        <v>44989</v>
      </c>
      <c r="D712" s="2">
        <v>0.51979166666666665</v>
      </c>
      <c r="E712">
        <v>110</v>
      </c>
      <c r="F712">
        <v>17.95</v>
      </c>
      <c r="G712">
        <v>2023</v>
      </c>
      <c r="H712" t="s">
        <v>50</v>
      </c>
      <c r="I712">
        <v>4</v>
      </c>
      <c r="J712" s="2">
        <v>0.5</v>
      </c>
      <c r="K712" t="s">
        <v>118</v>
      </c>
      <c r="L712" t="s">
        <v>155</v>
      </c>
      <c r="M712">
        <v>3</v>
      </c>
      <c r="N712" t="s">
        <v>12</v>
      </c>
      <c r="O712">
        <v>3</v>
      </c>
      <c r="P712" t="s">
        <v>57</v>
      </c>
      <c r="Q712" t="s">
        <v>137</v>
      </c>
      <c r="R712">
        <v>9</v>
      </c>
    </row>
    <row r="713" spans="1:18" hidden="1" x14ac:dyDescent="0.3">
      <c r="A713">
        <v>8448</v>
      </c>
      <c r="B713">
        <v>3702</v>
      </c>
      <c r="C713" s="1">
        <v>44989</v>
      </c>
      <c r="D713" s="2">
        <v>0.53714120370370366</v>
      </c>
      <c r="E713">
        <v>110</v>
      </c>
      <c r="F713">
        <v>17.95</v>
      </c>
      <c r="G713">
        <v>2023</v>
      </c>
      <c r="H713" t="s">
        <v>50</v>
      </c>
      <c r="I713">
        <v>4</v>
      </c>
      <c r="J713" s="2">
        <v>0.5</v>
      </c>
      <c r="K713" t="s">
        <v>118</v>
      </c>
      <c r="L713" t="s">
        <v>155</v>
      </c>
      <c r="M713">
        <v>3</v>
      </c>
      <c r="N713" t="s">
        <v>12</v>
      </c>
      <c r="O713">
        <v>3</v>
      </c>
      <c r="P713" t="s">
        <v>57</v>
      </c>
      <c r="Q713" t="s">
        <v>137</v>
      </c>
      <c r="R713">
        <v>9</v>
      </c>
    </row>
    <row r="714" spans="1:18" hidden="1" x14ac:dyDescent="0.3">
      <c r="A714">
        <v>8449</v>
      </c>
      <c r="B714">
        <v>3702</v>
      </c>
      <c r="C714" s="1">
        <v>44989</v>
      </c>
      <c r="D714" s="2">
        <v>0.53714120370370366</v>
      </c>
      <c r="E714">
        <v>110</v>
      </c>
      <c r="F714">
        <v>17.95</v>
      </c>
      <c r="G714">
        <v>2023</v>
      </c>
      <c r="H714" t="s">
        <v>50</v>
      </c>
      <c r="I714">
        <v>4</v>
      </c>
      <c r="J714" s="2">
        <v>0.5</v>
      </c>
      <c r="K714" t="s">
        <v>118</v>
      </c>
      <c r="L714" t="s">
        <v>155</v>
      </c>
      <c r="M714">
        <v>3</v>
      </c>
      <c r="N714" t="s">
        <v>12</v>
      </c>
      <c r="O714">
        <v>3</v>
      </c>
      <c r="P714" t="s">
        <v>57</v>
      </c>
      <c r="Q714" t="s">
        <v>137</v>
      </c>
      <c r="R714">
        <v>9</v>
      </c>
    </row>
    <row r="715" spans="1:18" hidden="1" x14ac:dyDescent="0.3">
      <c r="A715">
        <v>8579</v>
      </c>
      <c r="B715">
        <v>3758</v>
      </c>
      <c r="C715" s="1">
        <v>44990</v>
      </c>
      <c r="D715" s="2">
        <v>0.52413194444444444</v>
      </c>
      <c r="E715">
        <v>110</v>
      </c>
      <c r="F715">
        <v>17.95</v>
      </c>
      <c r="G715">
        <v>2023</v>
      </c>
      <c r="H715" t="s">
        <v>50</v>
      </c>
      <c r="I715">
        <v>5</v>
      </c>
      <c r="J715" s="2">
        <v>0.5</v>
      </c>
      <c r="K715" t="s">
        <v>118</v>
      </c>
      <c r="L715" t="s">
        <v>157</v>
      </c>
      <c r="M715">
        <v>3</v>
      </c>
      <c r="N715" t="s">
        <v>12</v>
      </c>
      <c r="O715">
        <v>3</v>
      </c>
      <c r="P715" t="s">
        <v>57</v>
      </c>
      <c r="Q715" t="s">
        <v>136</v>
      </c>
      <c r="R715">
        <v>10</v>
      </c>
    </row>
    <row r="716" spans="1:18" hidden="1" x14ac:dyDescent="0.3">
      <c r="A716">
        <v>9266</v>
      </c>
      <c r="B716">
        <v>4060</v>
      </c>
      <c r="C716" s="1">
        <v>44995</v>
      </c>
      <c r="D716" s="2">
        <v>0.5175925925925926</v>
      </c>
      <c r="E716">
        <v>110</v>
      </c>
      <c r="F716">
        <v>17.95</v>
      </c>
      <c r="G716">
        <v>2023</v>
      </c>
      <c r="H716" t="s">
        <v>50</v>
      </c>
      <c r="I716">
        <v>10</v>
      </c>
      <c r="J716" s="2">
        <v>0.5</v>
      </c>
      <c r="K716" t="s">
        <v>118</v>
      </c>
      <c r="L716" t="s">
        <v>159</v>
      </c>
      <c r="M716">
        <v>3</v>
      </c>
      <c r="N716" t="s">
        <v>12</v>
      </c>
      <c r="O716">
        <v>3</v>
      </c>
      <c r="P716" t="s">
        <v>57</v>
      </c>
      <c r="Q716" t="s">
        <v>136</v>
      </c>
      <c r="R716">
        <v>10</v>
      </c>
    </row>
    <row r="717" spans="1:18" hidden="1" x14ac:dyDescent="0.3">
      <c r="A717">
        <v>9272</v>
      </c>
      <c r="B717">
        <v>4063</v>
      </c>
      <c r="C717" s="1">
        <v>44995</v>
      </c>
      <c r="D717" s="2">
        <v>0.52421296296296294</v>
      </c>
      <c r="E717">
        <v>110</v>
      </c>
      <c r="F717">
        <v>17.95</v>
      </c>
      <c r="G717">
        <v>2023</v>
      </c>
      <c r="H717" t="s">
        <v>50</v>
      </c>
      <c r="I717">
        <v>10</v>
      </c>
      <c r="J717" s="2">
        <v>0.5</v>
      </c>
      <c r="K717" t="s">
        <v>118</v>
      </c>
      <c r="L717" t="s">
        <v>159</v>
      </c>
      <c r="M717">
        <v>3</v>
      </c>
      <c r="N717" t="s">
        <v>12</v>
      </c>
      <c r="O717">
        <v>3</v>
      </c>
      <c r="P717" t="s">
        <v>57</v>
      </c>
      <c r="Q717" t="s">
        <v>136</v>
      </c>
      <c r="R717">
        <v>10</v>
      </c>
    </row>
    <row r="718" spans="1:18" hidden="1" x14ac:dyDescent="0.3">
      <c r="A718">
        <v>9553</v>
      </c>
      <c r="B718">
        <v>4186</v>
      </c>
      <c r="C718" s="1">
        <v>44997</v>
      </c>
      <c r="D718" s="2">
        <v>0.52644675925925921</v>
      </c>
      <c r="E718">
        <v>110</v>
      </c>
      <c r="F718">
        <v>17.95</v>
      </c>
      <c r="G718">
        <v>2023</v>
      </c>
      <c r="H718" t="s">
        <v>50</v>
      </c>
      <c r="I718">
        <v>12</v>
      </c>
      <c r="J718" s="2">
        <v>0.5</v>
      </c>
      <c r="K718" t="s">
        <v>118</v>
      </c>
      <c r="L718" t="s">
        <v>157</v>
      </c>
      <c r="M718">
        <v>3</v>
      </c>
      <c r="N718" t="s">
        <v>12</v>
      </c>
      <c r="O718">
        <v>3</v>
      </c>
      <c r="P718" t="s">
        <v>57</v>
      </c>
      <c r="Q718" t="s">
        <v>138</v>
      </c>
      <c r="R718">
        <v>11</v>
      </c>
    </row>
    <row r="719" spans="1:18" hidden="1" x14ac:dyDescent="0.3">
      <c r="A719">
        <v>9649</v>
      </c>
      <c r="B719">
        <v>4231</v>
      </c>
      <c r="C719" s="1">
        <v>44998</v>
      </c>
      <c r="D719" s="2">
        <v>0.508275462962963</v>
      </c>
      <c r="E719">
        <v>110</v>
      </c>
      <c r="F719">
        <v>17.95</v>
      </c>
      <c r="G719">
        <v>2023</v>
      </c>
      <c r="H719" t="s">
        <v>50</v>
      </c>
      <c r="I719">
        <v>13</v>
      </c>
      <c r="J719" s="2">
        <v>0.5</v>
      </c>
      <c r="K719" t="s">
        <v>118</v>
      </c>
      <c r="L719" t="s">
        <v>156</v>
      </c>
      <c r="M719">
        <v>3</v>
      </c>
      <c r="N719" t="s">
        <v>12</v>
      </c>
      <c r="O719">
        <v>3</v>
      </c>
      <c r="P719" t="s">
        <v>57</v>
      </c>
      <c r="Q719" t="s">
        <v>138</v>
      </c>
      <c r="R719">
        <v>11</v>
      </c>
    </row>
    <row r="720" spans="1:18" hidden="1" x14ac:dyDescent="0.3">
      <c r="A720">
        <v>9655</v>
      </c>
      <c r="B720">
        <v>4232</v>
      </c>
      <c r="C720" s="1">
        <v>44998</v>
      </c>
      <c r="D720" s="2">
        <v>0.51533564814814814</v>
      </c>
      <c r="E720">
        <v>110</v>
      </c>
      <c r="F720">
        <v>17.95</v>
      </c>
      <c r="G720">
        <v>2023</v>
      </c>
      <c r="H720" t="s">
        <v>50</v>
      </c>
      <c r="I720">
        <v>13</v>
      </c>
      <c r="J720" s="2">
        <v>0.5</v>
      </c>
      <c r="K720" t="s">
        <v>118</v>
      </c>
      <c r="L720" t="s">
        <v>156</v>
      </c>
      <c r="M720">
        <v>3</v>
      </c>
      <c r="N720" t="s">
        <v>12</v>
      </c>
      <c r="O720">
        <v>3</v>
      </c>
      <c r="P720" t="s">
        <v>57</v>
      </c>
      <c r="Q720" t="s">
        <v>138</v>
      </c>
      <c r="R720">
        <v>11</v>
      </c>
    </row>
    <row r="721" spans="1:18" hidden="1" x14ac:dyDescent="0.3">
      <c r="A721">
        <v>10671</v>
      </c>
      <c r="B721">
        <v>4669</v>
      </c>
      <c r="C721" s="1">
        <v>45005</v>
      </c>
      <c r="D721" s="2">
        <v>0.53883101851851856</v>
      </c>
      <c r="E721">
        <v>110</v>
      </c>
      <c r="F721">
        <v>17.95</v>
      </c>
      <c r="G721">
        <v>2023</v>
      </c>
      <c r="H721" t="s">
        <v>50</v>
      </c>
      <c r="I721">
        <v>20</v>
      </c>
      <c r="J721" s="2">
        <v>0.5</v>
      </c>
      <c r="K721" t="s">
        <v>118</v>
      </c>
      <c r="L721" t="s">
        <v>156</v>
      </c>
      <c r="M721">
        <v>3</v>
      </c>
      <c r="N721" t="s">
        <v>12</v>
      </c>
      <c r="O721">
        <v>3</v>
      </c>
      <c r="P721" t="s">
        <v>57</v>
      </c>
      <c r="Q721" t="s">
        <v>140</v>
      </c>
      <c r="R721">
        <v>12</v>
      </c>
    </row>
    <row r="722" spans="1:18" hidden="1" x14ac:dyDescent="0.3">
      <c r="A722">
        <v>11265</v>
      </c>
      <c r="B722">
        <v>4945</v>
      </c>
      <c r="C722" s="1">
        <v>45010</v>
      </c>
      <c r="D722" s="2">
        <v>0.500462962962963</v>
      </c>
      <c r="E722">
        <v>110</v>
      </c>
      <c r="F722">
        <v>17.95</v>
      </c>
      <c r="G722">
        <v>2023</v>
      </c>
      <c r="H722" t="s">
        <v>50</v>
      </c>
      <c r="I722">
        <v>25</v>
      </c>
      <c r="J722" s="2">
        <v>0.5</v>
      </c>
      <c r="K722" t="s">
        <v>118</v>
      </c>
      <c r="L722" t="s">
        <v>155</v>
      </c>
      <c r="M722">
        <v>3</v>
      </c>
      <c r="N722" t="s">
        <v>12</v>
      </c>
      <c r="O722">
        <v>3</v>
      </c>
      <c r="P722" t="s">
        <v>57</v>
      </c>
      <c r="Q722" t="s">
        <v>140</v>
      </c>
      <c r="R722">
        <v>12</v>
      </c>
    </row>
    <row r="723" spans="1:18" hidden="1" x14ac:dyDescent="0.3">
      <c r="A723">
        <v>11517</v>
      </c>
      <c r="B723">
        <v>5066</v>
      </c>
      <c r="C723" s="1">
        <v>45012</v>
      </c>
      <c r="D723" s="2">
        <v>0.51457175925925924</v>
      </c>
      <c r="E723">
        <v>110</v>
      </c>
      <c r="F723">
        <v>17.95</v>
      </c>
      <c r="G723">
        <v>2023</v>
      </c>
      <c r="H723" t="s">
        <v>50</v>
      </c>
      <c r="I723">
        <v>27</v>
      </c>
      <c r="J723" s="2">
        <v>0.5</v>
      </c>
      <c r="K723" t="s">
        <v>118</v>
      </c>
      <c r="L723" t="s">
        <v>156</v>
      </c>
      <c r="M723">
        <v>3</v>
      </c>
      <c r="N723" t="s">
        <v>12</v>
      </c>
      <c r="O723">
        <v>3</v>
      </c>
      <c r="P723" t="s">
        <v>57</v>
      </c>
      <c r="Q723" t="s">
        <v>139</v>
      </c>
      <c r="R723">
        <v>13</v>
      </c>
    </row>
    <row r="724" spans="1:18" hidden="1" x14ac:dyDescent="0.3">
      <c r="A724">
        <v>11841</v>
      </c>
      <c r="B724">
        <v>5201</v>
      </c>
      <c r="C724" s="1">
        <v>45014</v>
      </c>
      <c r="D724" s="2">
        <v>0.52651620370370367</v>
      </c>
      <c r="E724">
        <v>110</v>
      </c>
      <c r="F724">
        <v>17.95</v>
      </c>
      <c r="G724">
        <v>2023</v>
      </c>
      <c r="H724" t="s">
        <v>50</v>
      </c>
      <c r="I724">
        <v>29</v>
      </c>
      <c r="J724" s="2">
        <v>0.5</v>
      </c>
      <c r="K724" t="s">
        <v>118</v>
      </c>
      <c r="L724" t="s">
        <v>160</v>
      </c>
      <c r="M724">
        <v>3</v>
      </c>
      <c r="N724" t="s">
        <v>12</v>
      </c>
      <c r="O724">
        <v>3</v>
      </c>
      <c r="P724" t="s">
        <v>57</v>
      </c>
      <c r="Q724" t="s">
        <v>139</v>
      </c>
      <c r="R724">
        <v>13</v>
      </c>
    </row>
    <row r="725" spans="1:18" hidden="1" x14ac:dyDescent="0.3">
      <c r="A725">
        <v>11963</v>
      </c>
      <c r="B725">
        <v>5256</v>
      </c>
      <c r="C725" s="1">
        <v>45015</v>
      </c>
      <c r="D725" s="2">
        <v>0.52510416666666671</v>
      </c>
      <c r="E725">
        <v>110</v>
      </c>
      <c r="F725">
        <v>17.95</v>
      </c>
      <c r="G725">
        <v>2023</v>
      </c>
      <c r="H725" t="s">
        <v>50</v>
      </c>
      <c r="I725">
        <v>30</v>
      </c>
      <c r="J725" s="2">
        <v>0.5</v>
      </c>
      <c r="K725" t="s">
        <v>118</v>
      </c>
      <c r="L725" t="s">
        <v>158</v>
      </c>
      <c r="M725">
        <v>3</v>
      </c>
      <c r="N725" t="s">
        <v>12</v>
      </c>
      <c r="O725">
        <v>3</v>
      </c>
      <c r="P725" t="s">
        <v>57</v>
      </c>
      <c r="Q725" t="s">
        <v>139</v>
      </c>
      <c r="R725">
        <v>13</v>
      </c>
    </row>
    <row r="726" spans="1:18" hidden="1" x14ac:dyDescent="0.3">
      <c r="A726">
        <v>12084</v>
      </c>
      <c r="B726">
        <v>5314</v>
      </c>
      <c r="C726" s="1">
        <v>45016</v>
      </c>
      <c r="D726" s="2">
        <v>0.52306712962962965</v>
      </c>
      <c r="E726">
        <v>110</v>
      </c>
      <c r="F726">
        <v>17.95</v>
      </c>
      <c r="G726">
        <v>2023</v>
      </c>
      <c r="H726" t="s">
        <v>50</v>
      </c>
      <c r="I726">
        <v>31</v>
      </c>
      <c r="J726" s="2">
        <v>0.5</v>
      </c>
      <c r="K726" t="s">
        <v>118</v>
      </c>
      <c r="L726" t="s">
        <v>159</v>
      </c>
      <c r="M726">
        <v>3</v>
      </c>
      <c r="N726" t="s">
        <v>12</v>
      </c>
      <c r="O726">
        <v>3</v>
      </c>
      <c r="P726" t="s">
        <v>57</v>
      </c>
      <c r="Q726" t="s">
        <v>139</v>
      </c>
      <c r="R726">
        <v>13</v>
      </c>
    </row>
    <row r="727" spans="1:18" hidden="1" x14ac:dyDescent="0.3">
      <c r="A727">
        <v>4496</v>
      </c>
      <c r="B727">
        <v>1999</v>
      </c>
      <c r="C727" s="1">
        <v>44960</v>
      </c>
      <c r="D727" s="2">
        <v>0.50545138888888885</v>
      </c>
      <c r="E727">
        <v>110</v>
      </c>
      <c r="F727">
        <v>17.95</v>
      </c>
      <c r="G727">
        <v>2023</v>
      </c>
      <c r="H727" t="s">
        <v>52</v>
      </c>
      <c r="I727">
        <v>3</v>
      </c>
      <c r="J727" s="2">
        <v>0.5</v>
      </c>
      <c r="K727" t="s">
        <v>118</v>
      </c>
      <c r="L727" t="s">
        <v>159</v>
      </c>
      <c r="M727">
        <v>2</v>
      </c>
      <c r="N727" t="s">
        <v>12</v>
      </c>
      <c r="O727">
        <v>2</v>
      </c>
      <c r="P727" t="s">
        <v>59</v>
      </c>
      <c r="Q727" t="s">
        <v>135</v>
      </c>
      <c r="R727">
        <v>5</v>
      </c>
    </row>
    <row r="728" spans="1:18" hidden="1" x14ac:dyDescent="0.3">
      <c r="A728">
        <v>4517</v>
      </c>
      <c r="B728">
        <v>2001</v>
      </c>
      <c r="C728" s="1">
        <v>44960</v>
      </c>
      <c r="D728" s="2">
        <v>0.51440972222222225</v>
      </c>
      <c r="E728">
        <v>110</v>
      </c>
      <c r="F728">
        <v>17.95</v>
      </c>
      <c r="G728">
        <v>2023</v>
      </c>
      <c r="H728" t="s">
        <v>52</v>
      </c>
      <c r="I728">
        <v>3</v>
      </c>
      <c r="J728" s="2">
        <v>0.5</v>
      </c>
      <c r="K728" t="s">
        <v>118</v>
      </c>
      <c r="L728" t="s">
        <v>159</v>
      </c>
      <c r="M728">
        <v>2</v>
      </c>
      <c r="N728" t="s">
        <v>12</v>
      </c>
      <c r="O728">
        <v>2</v>
      </c>
      <c r="P728" t="s">
        <v>59</v>
      </c>
      <c r="Q728" t="s">
        <v>135</v>
      </c>
      <c r="R728">
        <v>5</v>
      </c>
    </row>
    <row r="729" spans="1:18" hidden="1" x14ac:dyDescent="0.3">
      <c r="A729">
        <v>4522</v>
      </c>
      <c r="B729">
        <v>2004</v>
      </c>
      <c r="C729" s="1">
        <v>44960</v>
      </c>
      <c r="D729" s="2">
        <v>0.51673611111111106</v>
      </c>
      <c r="E729">
        <v>110</v>
      </c>
      <c r="F729">
        <v>17.95</v>
      </c>
      <c r="G729">
        <v>2023</v>
      </c>
      <c r="H729" t="s">
        <v>52</v>
      </c>
      <c r="I729">
        <v>3</v>
      </c>
      <c r="J729" s="2">
        <v>0.5</v>
      </c>
      <c r="K729" t="s">
        <v>118</v>
      </c>
      <c r="L729" t="s">
        <v>159</v>
      </c>
      <c r="M729">
        <v>2</v>
      </c>
      <c r="N729" t="s">
        <v>12</v>
      </c>
      <c r="O729">
        <v>2</v>
      </c>
      <c r="P729" t="s">
        <v>59</v>
      </c>
      <c r="Q729" t="s">
        <v>135</v>
      </c>
      <c r="R729">
        <v>5</v>
      </c>
    </row>
    <row r="730" spans="1:18" hidden="1" x14ac:dyDescent="0.3">
      <c r="A730">
        <v>4788</v>
      </c>
      <c r="B730">
        <v>2122</v>
      </c>
      <c r="C730" s="1">
        <v>44962</v>
      </c>
      <c r="D730" s="2">
        <v>0.53674768518518523</v>
      </c>
      <c r="E730">
        <v>110</v>
      </c>
      <c r="F730">
        <v>17.95</v>
      </c>
      <c r="G730">
        <v>2023</v>
      </c>
      <c r="H730" t="s">
        <v>52</v>
      </c>
      <c r="I730">
        <v>5</v>
      </c>
      <c r="J730" s="2">
        <v>0.5</v>
      </c>
      <c r="K730" t="s">
        <v>118</v>
      </c>
      <c r="L730" t="s">
        <v>157</v>
      </c>
      <c r="M730">
        <v>2</v>
      </c>
      <c r="N730" t="s">
        <v>12</v>
      </c>
      <c r="O730">
        <v>2</v>
      </c>
      <c r="P730" t="s">
        <v>59</v>
      </c>
      <c r="Q730" t="s">
        <v>142</v>
      </c>
      <c r="R730">
        <v>6</v>
      </c>
    </row>
    <row r="731" spans="1:18" hidden="1" x14ac:dyDescent="0.3">
      <c r="A731">
        <v>4789</v>
      </c>
      <c r="B731">
        <v>2122</v>
      </c>
      <c r="C731" s="1">
        <v>44962</v>
      </c>
      <c r="D731" s="2">
        <v>0.53674768518518523</v>
      </c>
      <c r="E731">
        <v>110</v>
      </c>
      <c r="F731">
        <v>17.95</v>
      </c>
      <c r="G731">
        <v>2023</v>
      </c>
      <c r="H731" t="s">
        <v>52</v>
      </c>
      <c r="I731">
        <v>5</v>
      </c>
      <c r="J731" s="2">
        <v>0.5</v>
      </c>
      <c r="K731" t="s">
        <v>118</v>
      </c>
      <c r="L731" t="s">
        <v>157</v>
      </c>
      <c r="M731">
        <v>2</v>
      </c>
      <c r="N731" t="s">
        <v>12</v>
      </c>
      <c r="O731">
        <v>2</v>
      </c>
      <c r="P731" t="s">
        <v>59</v>
      </c>
      <c r="Q731" t="s">
        <v>142</v>
      </c>
      <c r="R731">
        <v>6</v>
      </c>
    </row>
    <row r="732" spans="1:18" hidden="1" x14ac:dyDescent="0.3">
      <c r="A732">
        <v>4923</v>
      </c>
      <c r="B732">
        <v>2182</v>
      </c>
      <c r="C732" s="1">
        <v>44963</v>
      </c>
      <c r="D732" s="2">
        <v>0.515625</v>
      </c>
      <c r="E732">
        <v>110</v>
      </c>
      <c r="F732">
        <v>17.95</v>
      </c>
      <c r="G732">
        <v>2023</v>
      </c>
      <c r="H732" t="s">
        <v>52</v>
      </c>
      <c r="I732">
        <v>6</v>
      </c>
      <c r="J732" s="2">
        <v>0.5</v>
      </c>
      <c r="K732" t="s">
        <v>118</v>
      </c>
      <c r="L732" t="s">
        <v>156</v>
      </c>
      <c r="M732">
        <v>2</v>
      </c>
      <c r="N732" t="s">
        <v>12</v>
      </c>
      <c r="O732">
        <v>2</v>
      </c>
      <c r="P732" t="s">
        <v>59</v>
      </c>
      <c r="Q732" t="s">
        <v>142</v>
      </c>
      <c r="R732">
        <v>6</v>
      </c>
    </row>
    <row r="733" spans="1:18" hidden="1" x14ac:dyDescent="0.3">
      <c r="A733">
        <v>5757</v>
      </c>
      <c r="B733">
        <v>2548</v>
      </c>
      <c r="C733" s="1">
        <v>44969</v>
      </c>
      <c r="D733" s="2">
        <v>0.53336805555555555</v>
      </c>
      <c r="E733">
        <v>110</v>
      </c>
      <c r="F733">
        <v>17.95</v>
      </c>
      <c r="G733">
        <v>2023</v>
      </c>
      <c r="H733" t="s">
        <v>52</v>
      </c>
      <c r="I733">
        <v>12</v>
      </c>
      <c r="J733" s="2">
        <v>0.5</v>
      </c>
      <c r="K733" t="s">
        <v>118</v>
      </c>
      <c r="L733" t="s">
        <v>157</v>
      </c>
      <c r="M733">
        <v>2</v>
      </c>
      <c r="N733" t="s">
        <v>12</v>
      </c>
      <c r="O733">
        <v>2</v>
      </c>
      <c r="P733" t="s">
        <v>59</v>
      </c>
      <c r="Q733" t="s">
        <v>141</v>
      </c>
      <c r="R733">
        <v>7</v>
      </c>
    </row>
    <row r="734" spans="1:18" hidden="1" x14ac:dyDescent="0.3">
      <c r="A734">
        <v>6313</v>
      </c>
      <c r="B734">
        <v>2789</v>
      </c>
      <c r="C734" s="1">
        <v>44973</v>
      </c>
      <c r="D734" s="2">
        <v>0.52835648148148151</v>
      </c>
      <c r="E734">
        <v>110</v>
      </c>
      <c r="F734">
        <v>17.95</v>
      </c>
      <c r="G734">
        <v>2023</v>
      </c>
      <c r="H734" t="s">
        <v>52</v>
      </c>
      <c r="I734">
        <v>16</v>
      </c>
      <c r="J734" s="2">
        <v>0.5</v>
      </c>
      <c r="K734" t="s">
        <v>118</v>
      </c>
      <c r="L734" t="s">
        <v>158</v>
      </c>
      <c r="M734">
        <v>2</v>
      </c>
      <c r="N734" t="s">
        <v>12</v>
      </c>
      <c r="O734">
        <v>2</v>
      </c>
      <c r="P734" t="s">
        <v>59</v>
      </c>
      <c r="Q734" t="s">
        <v>141</v>
      </c>
      <c r="R734">
        <v>7</v>
      </c>
    </row>
    <row r="735" spans="1:18" hidden="1" x14ac:dyDescent="0.3">
      <c r="A735">
        <v>6403</v>
      </c>
      <c r="B735">
        <v>2831</v>
      </c>
      <c r="C735" s="1">
        <v>44974</v>
      </c>
      <c r="D735" s="2">
        <v>0.50071759259259263</v>
      </c>
      <c r="E735">
        <v>110</v>
      </c>
      <c r="F735">
        <v>17.95</v>
      </c>
      <c r="G735">
        <v>2023</v>
      </c>
      <c r="H735" t="s">
        <v>52</v>
      </c>
      <c r="I735">
        <v>17</v>
      </c>
      <c r="J735" s="2">
        <v>0.5</v>
      </c>
      <c r="K735" t="s">
        <v>118</v>
      </c>
      <c r="L735" t="s">
        <v>159</v>
      </c>
      <c r="M735">
        <v>2</v>
      </c>
      <c r="N735" t="s">
        <v>12</v>
      </c>
      <c r="O735">
        <v>2</v>
      </c>
      <c r="P735" t="s">
        <v>59</v>
      </c>
      <c r="Q735" t="s">
        <v>141</v>
      </c>
      <c r="R735">
        <v>7</v>
      </c>
    </row>
    <row r="736" spans="1:18" hidden="1" x14ac:dyDescent="0.3">
      <c r="A736">
        <v>7460</v>
      </c>
      <c r="B736">
        <v>3288</v>
      </c>
      <c r="C736" s="1">
        <v>44982</v>
      </c>
      <c r="D736" s="2">
        <v>0.50063657407407403</v>
      </c>
      <c r="E736">
        <v>110</v>
      </c>
      <c r="F736">
        <v>17.95</v>
      </c>
      <c r="G736">
        <v>2023</v>
      </c>
      <c r="H736" t="s">
        <v>52</v>
      </c>
      <c r="I736">
        <v>25</v>
      </c>
      <c r="J736" s="2">
        <v>0.5</v>
      </c>
      <c r="K736" t="s">
        <v>118</v>
      </c>
      <c r="L736" t="s">
        <v>155</v>
      </c>
      <c r="M736">
        <v>2</v>
      </c>
      <c r="N736" t="s">
        <v>12</v>
      </c>
      <c r="O736">
        <v>2</v>
      </c>
      <c r="P736" t="s">
        <v>59</v>
      </c>
      <c r="Q736" t="s">
        <v>143</v>
      </c>
      <c r="R736">
        <v>8</v>
      </c>
    </row>
    <row r="737" spans="1:18" hidden="1" x14ac:dyDescent="0.3">
      <c r="A737">
        <v>7486</v>
      </c>
      <c r="B737">
        <v>3295</v>
      </c>
      <c r="C737" s="1">
        <v>44982</v>
      </c>
      <c r="D737" s="2">
        <v>0.53065972222222224</v>
      </c>
      <c r="E737">
        <v>110</v>
      </c>
      <c r="F737">
        <v>17.95</v>
      </c>
      <c r="G737">
        <v>2023</v>
      </c>
      <c r="H737" t="s">
        <v>52</v>
      </c>
      <c r="I737">
        <v>25</v>
      </c>
      <c r="J737" s="2">
        <v>0.5</v>
      </c>
      <c r="K737" t="s">
        <v>118</v>
      </c>
      <c r="L737" t="s">
        <v>155</v>
      </c>
      <c r="M737">
        <v>2</v>
      </c>
      <c r="N737" t="s">
        <v>12</v>
      </c>
      <c r="O737">
        <v>2</v>
      </c>
      <c r="P737" t="s">
        <v>59</v>
      </c>
      <c r="Q737" t="s">
        <v>143</v>
      </c>
      <c r="R737">
        <v>8</v>
      </c>
    </row>
    <row r="738" spans="1:18" hidden="1" x14ac:dyDescent="0.3">
      <c r="A738">
        <v>7603</v>
      </c>
      <c r="B738">
        <v>3353</v>
      </c>
      <c r="C738" s="1">
        <v>44983</v>
      </c>
      <c r="D738" s="2">
        <v>0.52710648148148154</v>
      </c>
      <c r="E738">
        <v>110</v>
      </c>
      <c r="F738">
        <v>17.95</v>
      </c>
      <c r="G738">
        <v>2023</v>
      </c>
      <c r="H738" t="s">
        <v>52</v>
      </c>
      <c r="I738">
        <v>26</v>
      </c>
      <c r="J738" s="2">
        <v>0.5</v>
      </c>
      <c r="K738" t="s">
        <v>118</v>
      </c>
      <c r="L738" t="s">
        <v>157</v>
      </c>
      <c r="M738">
        <v>2</v>
      </c>
      <c r="N738" t="s">
        <v>12</v>
      </c>
      <c r="O738">
        <v>2</v>
      </c>
      <c r="P738" t="s">
        <v>59</v>
      </c>
      <c r="Q738" t="s">
        <v>137</v>
      </c>
      <c r="R738">
        <v>9</v>
      </c>
    </row>
    <row r="739" spans="1:18" hidden="1" x14ac:dyDescent="0.3">
      <c r="A739">
        <v>17</v>
      </c>
      <c r="B739">
        <v>9</v>
      </c>
      <c r="C739" s="1">
        <v>44927</v>
      </c>
      <c r="D739" s="2">
        <v>0.53612268518518513</v>
      </c>
      <c r="E739">
        <v>110</v>
      </c>
      <c r="F739">
        <v>17.95</v>
      </c>
      <c r="G739">
        <v>2023</v>
      </c>
      <c r="H739" t="s">
        <v>51</v>
      </c>
      <c r="I739">
        <v>1</v>
      </c>
      <c r="J739" s="2">
        <v>0.5</v>
      </c>
      <c r="K739" t="s">
        <v>118</v>
      </c>
      <c r="L739" t="s">
        <v>157</v>
      </c>
      <c r="M739">
        <v>1</v>
      </c>
      <c r="N739" t="s">
        <v>12</v>
      </c>
      <c r="O739">
        <v>1</v>
      </c>
      <c r="P739" t="s">
        <v>58</v>
      </c>
      <c r="Q739" t="s">
        <v>132</v>
      </c>
      <c r="R739">
        <v>1</v>
      </c>
    </row>
    <row r="740" spans="1:18" hidden="1" x14ac:dyDescent="0.3">
      <c r="A740">
        <v>183</v>
      </c>
      <c r="B740">
        <v>78</v>
      </c>
      <c r="C740" s="1">
        <v>44928</v>
      </c>
      <c r="D740" s="2">
        <v>0.51960648148148147</v>
      </c>
      <c r="E740">
        <v>110</v>
      </c>
      <c r="F740">
        <v>17.95</v>
      </c>
      <c r="G740">
        <v>2023</v>
      </c>
      <c r="H740" t="s">
        <v>51</v>
      </c>
      <c r="I740">
        <v>2</v>
      </c>
      <c r="J740" s="2">
        <v>0.5</v>
      </c>
      <c r="K740" t="s">
        <v>118</v>
      </c>
      <c r="L740" t="s">
        <v>156</v>
      </c>
      <c r="M740">
        <v>1</v>
      </c>
      <c r="N740" t="s">
        <v>12</v>
      </c>
      <c r="O740">
        <v>1</v>
      </c>
      <c r="P740" t="s">
        <v>58</v>
      </c>
      <c r="Q740" t="s">
        <v>132</v>
      </c>
      <c r="R740">
        <v>1</v>
      </c>
    </row>
    <row r="741" spans="1:18" hidden="1" x14ac:dyDescent="0.3">
      <c r="A741">
        <v>186</v>
      </c>
      <c r="B741">
        <v>79</v>
      </c>
      <c r="C741" s="1">
        <v>44928</v>
      </c>
      <c r="D741" s="2">
        <v>0.52026620370370369</v>
      </c>
      <c r="E741">
        <v>110</v>
      </c>
      <c r="F741">
        <v>17.95</v>
      </c>
      <c r="G741">
        <v>2023</v>
      </c>
      <c r="H741" t="s">
        <v>51</v>
      </c>
      <c r="I741">
        <v>2</v>
      </c>
      <c r="J741" s="2">
        <v>0.5</v>
      </c>
      <c r="K741" t="s">
        <v>118</v>
      </c>
      <c r="L741" t="s">
        <v>156</v>
      </c>
      <c r="M741">
        <v>1</v>
      </c>
      <c r="N741" t="s">
        <v>12</v>
      </c>
      <c r="O741">
        <v>1</v>
      </c>
      <c r="P741" t="s">
        <v>58</v>
      </c>
      <c r="Q741" t="s">
        <v>132</v>
      </c>
      <c r="R741">
        <v>1</v>
      </c>
    </row>
    <row r="742" spans="1:18" hidden="1" x14ac:dyDescent="0.3">
      <c r="A742">
        <v>728</v>
      </c>
      <c r="B742">
        <v>318</v>
      </c>
      <c r="C742" s="1">
        <v>44932</v>
      </c>
      <c r="D742" s="2">
        <v>0.53141203703703699</v>
      </c>
      <c r="E742">
        <v>110</v>
      </c>
      <c r="F742">
        <v>17.95</v>
      </c>
      <c r="G742">
        <v>2023</v>
      </c>
      <c r="H742" t="s">
        <v>51</v>
      </c>
      <c r="I742">
        <v>6</v>
      </c>
      <c r="J742" s="2">
        <v>0.5</v>
      </c>
      <c r="K742" t="s">
        <v>118</v>
      </c>
      <c r="L742" t="s">
        <v>159</v>
      </c>
      <c r="M742">
        <v>1</v>
      </c>
      <c r="N742" t="s">
        <v>12</v>
      </c>
      <c r="O742">
        <v>1</v>
      </c>
      <c r="P742" t="s">
        <v>58</v>
      </c>
      <c r="Q742" t="s">
        <v>132</v>
      </c>
      <c r="R742">
        <v>1</v>
      </c>
    </row>
    <row r="743" spans="1:18" hidden="1" x14ac:dyDescent="0.3">
      <c r="A743">
        <v>867</v>
      </c>
      <c r="B743">
        <v>384</v>
      </c>
      <c r="C743" s="1">
        <v>44933</v>
      </c>
      <c r="D743" s="2">
        <v>0.53594907407407411</v>
      </c>
      <c r="E743">
        <v>110</v>
      </c>
      <c r="F743">
        <v>17.95</v>
      </c>
      <c r="G743">
        <v>2023</v>
      </c>
      <c r="H743" t="s">
        <v>51</v>
      </c>
      <c r="I743">
        <v>7</v>
      </c>
      <c r="J743" s="2">
        <v>0.5</v>
      </c>
      <c r="K743" t="s">
        <v>118</v>
      </c>
      <c r="L743" t="s">
        <v>155</v>
      </c>
      <c r="M743">
        <v>1</v>
      </c>
      <c r="N743" t="s">
        <v>12</v>
      </c>
      <c r="O743">
        <v>1</v>
      </c>
      <c r="P743" t="s">
        <v>58</v>
      </c>
      <c r="Q743" t="s">
        <v>132</v>
      </c>
      <c r="R743">
        <v>1</v>
      </c>
    </row>
    <row r="744" spans="1:18" hidden="1" x14ac:dyDescent="0.3">
      <c r="A744">
        <v>1023</v>
      </c>
      <c r="B744">
        <v>443</v>
      </c>
      <c r="C744" s="1">
        <v>44934</v>
      </c>
      <c r="D744" s="2">
        <v>0.52384259259259258</v>
      </c>
      <c r="E744">
        <v>110</v>
      </c>
      <c r="F744">
        <v>17.95</v>
      </c>
      <c r="G744">
        <v>2023</v>
      </c>
      <c r="H744" t="s">
        <v>51</v>
      </c>
      <c r="I744">
        <v>8</v>
      </c>
      <c r="J744" s="2">
        <v>0.5</v>
      </c>
      <c r="K744" t="s">
        <v>118</v>
      </c>
      <c r="L744" t="s">
        <v>157</v>
      </c>
      <c r="M744">
        <v>1</v>
      </c>
      <c r="N744" t="s">
        <v>12</v>
      </c>
      <c r="O744">
        <v>1</v>
      </c>
      <c r="P744" t="s">
        <v>58</v>
      </c>
      <c r="Q744" t="s">
        <v>134</v>
      </c>
      <c r="R744">
        <v>2</v>
      </c>
    </row>
    <row r="745" spans="1:18" hidden="1" x14ac:dyDescent="0.3">
      <c r="A745">
        <v>1659</v>
      </c>
      <c r="B745">
        <v>740</v>
      </c>
      <c r="C745" s="1">
        <v>44939</v>
      </c>
      <c r="D745" s="2">
        <v>0.52072916666666669</v>
      </c>
      <c r="E745">
        <v>110</v>
      </c>
      <c r="F745">
        <v>17.95</v>
      </c>
      <c r="G745">
        <v>2023</v>
      </c>
      <c r="H745" t="s">
        <v>51</v>
      </c>
      <c r="I745">
        <v>13</v>
      </c>
      <c r="J745" s="2">
        <v>0.5</v>
      </c>
      <c r="K745" t="s">
        <v>118</v>
      </c>
      <c r="L745" t="s">
        <v>159</v>
      </c>
      <c r="M745">
        <v>1</v>
      </c>
      <c r="N745" t="s">
        <v>12</v>
      </c>
      <c r="O745">
        <v>1</v>
      </c>
      <c r="P745" t="s">
        <v>58</v>
      </c>
      <c r="Q745" t="s">
        <v>134</v>
      </c>
      <c r="R745">
        <v>2</v>
      </c>
    </row>
    <row r="746" spans="1:18" hidden="1" x14ac:dyDescent="0.3">
      <c r="A746">
        <v>2614</v>
      </c>
      <c r="B746">
        <v>1153</v>
      </c>
      <c r="C746" s="1">
        <v>44946</v>
      </c>
      <c r="D746" s="2">
        <v>0.53923611111111114</v>
      </c>
      <c r="E746">
        <v>110</v>
      </c>
      <c r="F746">
        <v>17.95</v>
      </c>
      <c r="G746">
        <v>2023</v>
      </c>
      <c r="H746" t="s">
        <v>51</v>
      </c>
      <c r="I746">
        <v>20</v>
      </c>
      <c r="J746" s="2">
        <v>0.5</v>
      </c>
      <c r="K746" t="s">
        <v>118</v>
      </c>
      <c r="L746" t="s">
        <v>159</v>
      </c>
      <c r="M746">
        <v>1</v>
      </c>
      <c r="N746" t="s">
        <v>12</v>
      </c>
      <c r="O746">
        <v>1</v>
      </c>
      <c r="P746" t="s">
        <v>58</v>
      </c>
      <c r="Q746" t="s">
        <v>133</v>
      </c>
      <c r="R746">
        <v>3</v>
      </c>
    </row>
    <row r="747" spans="1:18" hidden="1" x14ac:dyDescent="0.3">
      <c r="A747">
        <v>2720</v>
      </c>
      <c r="B747">
        <v>1206</v>
      </c>
      <c r="C747" s="1">
        <v>44947</v>
      </c>
      <c r="D747" s="2">
        <v>0.52682870370370372</v>
      </c>
      <c r="E747">
        <v>110</v>
      </c>
      <c r="F747">
        <v>17.95</v>
      </c>
      <c r="G747">
        <v>2023</v>
      </c>
      <c r="H747" t="s">
        <v>51</v>
      </c>
      <c r="I747">
        <v>21</v>
      </c>
      <c r="J747" s="2">
        <v>0.5</v>
      </c>
      <c r="K747" t="s">
        <v>118</v>
      </c>
      <c r="L747" t="s">
        <v>155</v>
      </c>
      <c r="M747">
        <v>1</v>
      </c>
      <c r="N747" t="s">
        <v>12</v>
      </c>
      <c r="O747">
        <v>1</v>
      </c>
      <c r="P747" t="s">
        <v>58</v>
      </c>
      <c r="Q747" t="s">
        <v>133</v>
      </c>
      <c r="R747">
        <v>3</v>
      </c>
    </row>
    <row r="748" spans="1:18" hidden="1" x14ac:dyDescent="0.3">
      <c r="A748">
        <v>3888</v>
      </c>
      <c r="B748">
        <v>1733</v>
      </c>
      <c r="C748" s="1">
        <v>44956</v>
      </c>
      <c r="D748" s="2">
        <v>0.51870370370370367</v>
      </c>
      <c r="E748">
        <v>110</v>
      </c>
      <c r="F748">
        <v>17.95</v>
      </c>
      <c r="G748">
        <v>2023</v>
      </c>
      <c r="H748" t="s">
        <v>51</v>
      </c>
      <c r="I748">
        <v>30</v>
      </c>
      <c r="J748" s="2">
        <v>0.5</v>
      </c>
      <c r="K748" t="s">
        <v>118</v>
      </c>
      <c r="L748" t="s">
        <v>156</v>
      </c>
      <c r="M748">
        <v>1</v>
      </c>
      <c r="N748" t="s">
        <v>12</v>
      </c>
      <c r="O748">
        <v>1</v>
      </c>
      <c r="P748" t="s">
        <v>58</v>
      </c>
      <c r="Q748" t="s">
        <v>135</v>
      </c>
      <c r="R748">
        <v>5</v>
      </c>
    </row>
    <row r="749" spans="1:18" hidden="1" x14ac:dyDescent="0.3">
      <c r="A749">
        <v>12</v>
      </c>
      <c r="B749">
        <v>6</v>
      </c>
      <c r="C749" s="1">
        <v>44927</v>
      </c>
      <c r="D749" s="2">
        <v>0.52055555555555555</v>
      </c>
      <c r="E749">
        <v>114</v>
      </c>
      <c r="F749">
        <v>9</v>
      </c>
      <c r="G749">
        <v>2023</v>
      </c>
      <c r="H749" t="s">
        <v>51</v>
      </c>
      <c r="I749">
        <v>1</v>
      </c>
      <c r="J749" s="2">
        <v>0.5</v>
      </c>
      <c r="K749" t="s">
        <v>118</v>
      </c>
      <c r="L749" t="s">
        <v>157</v>
      </c>
      <c r="M749">
        <v>1</v>
      </c>
      <c r="N749" t="s">
        <v>12</v>
      </c>
      <c r="O749">
        <v>1</v>
      </c>
      <c r="P749" t="s">
        <v>58</v>
      </c>
      <c r="Q749" t="s">
        <v>132</v>
      </c>
      <c r="R749">
        <v>1</v>
      </c>
    </row>
    <row r="750" spans="1:18" hidden="1" x14ac:dyDescent="0.3">
      <c r="A750">
        <v>492</v>
      </c>
      <c r="B750">
        <v>208</v>
      </c>
      <c r="C750" s="1">
        <v>44930</v>
      </c>
      <c r="D750" s="2">
        <v>0.50839120370370372</v>
      </c>
      <c r="E750">
        <v>114</v>
      </c>
      <c r="F750">
        <v>9</v>
      </c>
      <c r="G750">
        <v>2023</v>
      </c>
      <c r="H750" t="s">
        <v>51</v>
      </c>
      <c r="I750">
        <v>4</v>
      </c>
      <c r="J750" s="2">
        <v>0.5</v>
      </c>
      <c r="K750" t="s">
        <v>118</v>
      </c>
      <c r="L750" t="s">
        <v>160</v>
      </c>
      <c r="M750">
        <v>1</v>
      </c>
      <c r="N750" t="s">
        <v>12</v>
      </c>
      <c r="O750">
        <v>1</v>
      </c>
      <c r="P750" t="s">
        <v>58</v>
      </c>
      <c r="Q750" t="s">
        <v>132</v>
      </c>
      <c r="R750">
        <v>1</v>
      </c>
    </row>
    <row r="751" spans="1:18" hidden="1" x14ac:dyDescent="0.3">
      <c r="A751">
        <v>592</v>
      </c>
      <c r="B751">
        <v>260</v>
      </c>
      <c r="C751" s="1">
        <v>44931</v>
      </c>
      <c r="D751" s="2">
        <v>0.5044791666666667</v>
      </c>
      <c r="E751">
        <v>114</v>
      </c>
      <c r="F751">
        <v>9</v>
      </c>
      <c r="G751">
        <v>2023</v>
      </c>
      <c r="H751" t="s">
        <v>51</v>
      </c>
      <c r="I751">
        <v>5</v>
      </c>
      <c r="J751" s="2">
        <v>0.5</v>
      </c>
      <c r="K751" t="s">
        <v>118</v>
      </c>
      <c r="L751" t="s">
        <v>158</v>
      </c>
      <c r="M751">
        <v>1</v>
      </c>
      <c r="N751" t="s">
        <v>12</v>
      </c>
      <c r="O751">
        <v>1</v>
      </c>
      <c r="P751" t="s">
        <v>58</v>
      </c>
      <c r="Q751" t="s">
        <v>132</v>
      </c>
      <c r="R751">
        <v>1</v>
      </c>
    </row>
    <row r="752" spans="1:18" hidden="1" x14ac:dyDescent="0.3">
      <c r="A752">
        <v>869</v>
      </c>
      <c r="B752">
        <v>384</v>
      </c>
      <c r="C752" s="1">
        <v>44933</v>
      </c>
      <c r="D752" s="2">
        <v>0.53594907407407411</v>
      </c>
      <c r="E752">
        <v>114</v>
      </c>
      <c r="F752">
        <v>9</v>
      </c>
      <c r="G752">
        <v>2023</v>
      </c>
      <c r="H752" t="s">
        <v>51</v>
      </c>
      <c r="I752">
        <v>7</v>
      </c>
      <c r="J752" s="2">
        <v>0.5</v>
      </c>
      <c r="K752" t="s">
        <v>118</v>
      </c>
      <c r="L752" t="s">
        <v>155</v>
      </c>
      <c r="M752">
        <v>1</v>
      </c>
      <c r="N752" t="s">
        <v>12</v>
      </c>
      <c r="O752">
        <v>1</v>
      </c>
      <c r="P752" t="s">
        <v>58</v>
      </c>
      <c r="Q752" t="s">
        <v>132</v>
      </c>
      <c r="R752">
        <v>1</v>
      </c>
    </row>
    <row r="753" spans="1:18" hidden="1" x14ac:dyDescent="0.3">
      <c r="A753">
        <v>1002</v>
      </c>
      <c r="B753">
        <v>439</v>
      </c>
      <c r="C753" s="1">
        <v>44934</v>
      </c>
      <c r="D753" s="2">
        <v>0.50912037037037039</v>
      </c>
      <c r="E753">
        <v>114</v>
      </c>
      <c r="F753">
        <v>9</v>
      </c>
      <c r="G753">
        <v>2023</v>
      </c>
      <c r="H753" t="s">
        <v>51</v>
      </c>
      <c r="I753">
        <v>8</v>
      </c>
      <c r="J753" s="2">
        <v>0.5</v>
      </c>
      <c r="K753" t="s">
        <v>118</v>
      </c>
      <c r="L753" t="s">
        <v>157</v>
      </c>
      <c r="M753">
        <v>1</v>
      </c>
      <c r="N753" t="s">
        <v>12</v>
      </c>
      <c r="O753">
        <v>1</v>
      </c>
      <c r="P753" t="s">
        <v>58</v>
      </c>
      <c r="Q753" t="s">
        <v>134</v>
      </c>
      <c r="R753">
        <v>2</v>
      </c>
    </row>
    <row r="754" spans="1:18" hidden="1" x14ac:dyDescent="0.3">
      <c r="A754">
        <v>1437</v>
      </c>
      <c r="B754">
        <v>637</v>
      </c>
      <c r="C754" s="1">
        <v>44937</v>
      </c>
      <c r="D754" s="2">
        <v>0.53067129629629628</v>
      </c>
      <c r="E754">
        <v>114</v>
      </c>
      <c r="F754">
        <v>9</v>
      </c>
      <c r="G754">
        <v>2023</v>
      </c>
      <c r="H754" t="s">
        <v>51</v>
      </c>
      <c r="I754">
        <v>11</v>
      </c>
      <c r="J754" s="2">
        <v>0.5</v>
      </c>
      <c r="K754" t="s">
        <v>118</v>
      </c>
      <c r="L754" t="s">
        <v>160</v>
      </c>
      <c r="M754">
        <v>1</v>
      </c>
      <c r="N754" t="s">
        <v>12</v>
      </c>
      <c r="O754">
        <v>1</v>
      </c>
      <c r="P754" t="s">
        <v>58</v>
      </c>
      <c r="Q754" t="s">
        <v>134</v>
      </c>
      <c r="R754">
        <v>2</v>
      </c>
    </row>
    <row r="755" spans="1:18" hidden="1" x14ac:dyDescent="0.3">
      <c r="A755">
        <v>3287</v>
      </c>
      <c r="B755">
        <v>1454</v>
      </c>
      <c r="C755" s="1">
        <v>44951</v>
      </c>
      <c r="D755" s="2">
        <v>0.5193402777777778</v>
      </c>
      <c r="E755">
        <v>114</v>
      </c>
      <c r="F755">
        <v>9</v>
      </c>
      <c r="G755">
        <v>2023</v>
      </c>
      <c r="H755" t="s">
        <v>51</v>
      </c>
      <c r="I755">
        <v>25</v>
      </c>
      <c r="J755" s="2">
        <v>0.5</v>
      </c>
      <c r="K755" t="s">
        <v>118</v>
      </c>
      <c r="L755" t="s">
        <v>160</v>
      </c>
      <c r="M755">
        <v>1</v>
      </c>
      <c r="N755" t="s">
        <v>12</v>
      </c>
      <c r="O755">
        <v>1</v>
      </c>
      <c r="P755" t="s">
        <v>58</v>
      </c>
      <c r="Q755" t="s">
        <v>131</v>
      </c>
      <c r="R755">
        <v>4</v>
      </c>
    </row>
    <row r="756" spans="1:18" hidden="1" x14ac:dyDescent="0.3">
      <c r="A756">
        <v>3413</v>
      </c>
      <c r="B756">
        <v>1506</v>
      </c>
      <c r="C756" s="1">
        <v>44952</v>
      </c>
      <c r="D756" s="2">
        <v>0.53893518518518524</v>
      </c>
      <c r="E756">
        <v>114</v>
      </c>
      <c r="F756">
        <v>9</v>
      </c>
      <c r="G756">
        <v>2023</v>
      </c>
      <c r="H756" t="s">
        <v>51</v>
      </c>
      <c r="I756">
        <v>26</v>
      </c>
      <c r="J756" s="2">
        <v>0.5</v>
      </c>
      <c r="K756" t="s">
        <v>118</v>
      </c>
      <c r="L756" t="s">
        <v>158</v>
      </c>
      <c r="M756">
        <v>1</v>
      </c>
      <c r="N756" t="s">
        <v>12</v>
      </c>
      <c r="O756">
        <v>1</v>
      </c>
      <c r="P756" t="s">
        <v>58</v>
      </c>
      <c r="Q756" t="s">
        <v>131</v>
      </c>
      <c r="R756">
        <v>4</v>
      </c>
    </row>
    <row r="757" spans="1:18" hidden="1" x14ac:dyDescent="0.3">
      <c r="A757">
        <v>8452</v>
      </c>
      <c r="B757">
        <v>3702</v>
      </c>
      <c r="C757" s="1">
        <v>44989</v>
      </c>
      <c r="D757" s="2">
        <v>0.53714120370370366</v>
      </c>
      <c r="E757">
        <v>114</v>
      </c>
      <c r="F757">
        <v>9</v>
      </c>
      <c r="G757">
        <v>2023</v>
      </c>
      <c r="H757" t="s">
        <v>50</v>
      </c>
      <c r="I757">
        <v>4</v>
      </c>
      <c r="J757" s="2">
        <v>0.5</v>
      </c>
      <c r="K757" t="s">
        <v>118</v>
      </c>
      <c r="L757" t="s">
        <v>155</v>
      </c>
      <c r="M757">
        <v>3</v>
      </c>
      <c r="N757" t="s">
        <v>12</v>
      </c>
      <c r="O757">
        <v>3</v>
      </c>
      <c r="P757" t="s">
        <v>57</v>
      </c>
      <c r="Q757" t="s">
        <v>137</v>
      </c>
      <c r="R757">
        <v>9</v>
      </c>
    </row>
    <row r="758" spans="1:18" hidden="1" x14ac:dyDescent="0.3">
      <c r="A758">
        <v>9421</v>
      </c>
      <c r="B758">
        <v>4123</v>
      </c>
      <c r="C758" s="1">
        <v>44996</v>
      </c>
      <c r="D758" s="2">
        <v>0.53724537037037035</v>
      </c>
      <c r="E758">
        <v>114</v>
      </c>
      <c r="F758">
        <v>9</v>
      </c>
      <c r="G758">
        <v>2023</v>
      </c>
      <c r="H758" t="s">
        <v>50</v>
      </c>
      <c r="I758">
        <v>11</v>
      </c>
      <c r="J758" s="2">
        <v>0.5</v>
      </c>
      <c r="K758" t="s">
        <v>118</v>
      </c>
      <c r="L758" t="s">
        <v>155</v>
      </c>
      <c r="M758">
        <v>3</v>
      </c>
      <c r="N758" t="s">
        <v>12</v>
      </c>
      <c r="O758">
        <v>3</v>
      </c>
      <c r="P758" t="s">
        <v>57</v>
      </c>
      <c r="Q758" t="s">
        <v>136</v>
      </c>
      <c r="R758">
        <v>10</v>
      </c>
    </row>
    <row r="759" spans="1:18" hidden="1" x14ac:dyDescent="0.3">
      <c r="A759">
        <v>9661</v>
      </c>
      <c r="B759">
        <v>4232</v>
      </c>
      <c r="C759" s="1">
        <v>44998</v>
      </c>
      <c r="D759" s="2">
        <v>0.51533564814814814</v>
      </c>
      <c r="E759">
        <v>114</v>
      </c>
      <c r="F759">
        <v>9</v>
      </c>
      <c r="G759">
        <v>2023</v>
      </c>
      <c r="H759" t="s">
        <v>50</v>
      </c>
      <c r="I759">
        <v>13</v>
      </c>
      <c r="J759" s="2">
        <v>0.5</v>
      </c>
      <c r="K759" t="s">
        <v>118</v>
      </c>
      <c r="L759" t="s">
        <v>156</v>
      </c>
      <c r="M759">
        <v>3</v>
      </c>
      <c r="N759" t="s">
        <v>12</v>
      </c>
      <c r="O759">
        <v>3</v>
      </c>
      <c r="P759" t="s">
        <v>57</v>
      </c>
      <c r="Q759" t="s">
        <v>138</v>
      </c>
      <c r="R759">
        <v>11</v>
      </c>
    </row>
    <row r="760" spans="1:18" hidden="1" x14ac:dyDescent="0.3">
      <c r="A760">
        <v>9665</v>
      </c>
      <c r="B760">
        <v>4233</v>
      </c>
      <c r="C760" s="1">
        <v>44998</v>
      </c>
      <c r="D760" s="2">
        <v>0.51812499999999995</v>
      </c>
      <c r="E760">
        <v>114</v>
      </c>
      <c r="F760">
        <v>9</v>
      </c>
      <c r="G760">
        <v>2023</v>
      </c>
      <c r="H760" t="s">
        <v>50</v>
      </c>
      <c r="I760">
        <v>13</v>
      </c>
      <c r="J760" s="2">
        <v>0.5</v>
      </c>
      <c r="K760" t="s">
        <v>118</v>
      </c>
      <c r="L760" t="s">
        <v>156</v>
      </c>
      <c r="M760">
        <v>3</v>
      </c>
      <c r="N760" t="s">
        <v>12</v>
      </c>
      <c r="O760">
        <v>3</v>
      </c>
      <c r="P760" t="s">
        <v>57</v>
      </c>
      <c r="Q760" t="s">
        <v>138</v>
      </c>
      <c r="R760">
        <v>11</v>
      </c>
    </row>
    <row r="761" spans="1:18" hidden="1" x14ac:dyDescent="0.3">
      <c r="A761">
        <v>10084</v>
      </c>
      <c r="B761">
        <v>4416</v>
      </c>
      <c r="C761" s="1">
        <v>45001</v>
      </c>
      <c r="D761" s="2">
        <v>0.52349537037037042</v>
      </c>
      <c r="E761">
        <v>114</v>
      </c>
      <c r="F761">
        <v>9</v>
      </c>
      <c r="G761">
        <v>2023</v>
      </c>
      <c r="H761" t="s">
        <v>50</v>
      </c>
      <c r="I761">
        <v>16</v>
      </c>
      <c r="J761" s="2">
        <v>0.5</v>
      </c>
      <c r="K761" t="s">
        <v>118</v>
      </c>
      <c r="L761" t="s">
        <v>158</v>
      </c>
      <c r="M761">
        <v>3</v>
      </c>
      <c r="N761" t="s">
        <v>12</v>
      </c>
      <c r="O761">
        <v>3</v>
      </c>
      <c r="P761" t="s">
        <v>57</v>
      </c>
      <c r="Q761" t="s">
        <v>138</v>
      </c>
      <c r="R761">
        <v>11</v>
      </c>
    </row>
    <row r="762" spans="1:18" hidden="1" x14ac:dyDescent="0.3">
      <c r="A762">
        <v>10390</v>
      </c>
      <c r="B762">
        <v>4547</v>
      </c>
      <c r="C762" s="1">
        <v>45003</v>
      </c>
      <c r="D762" s="2">
        <v>0.50900462962962967</v>
      </c>
      <c r="E762">
        <v>114</v>
      </c>
      <c r="F762">
        <v>9</v>
      </c>
      <c r="G762">
        <v>2023</v>
      </c>
      <c r="H762" t="s">
        <v>50</v>
      </c>
      <c r="I762">
        <v>18</v>
      </c>
      <c r="J762" s="2">
        <v>0.5</v>
      </c>
      <c r="K762" t="s">
        <v>118</v>
      </c>
      <c r="L762" t="s">
        <v>155</v>
      </c>
      <c r="M762">
        <v>3</v>
      </c>
      <c r="N762" t="s">
        <v>12</v>
      </c>
      <c r="O762">
        <v>3</v>
      </c>
      <c r="P762" t="s">
        <v>57</v>
      </c>
      <c r="Q762" t="s">
        <v>138</v>
      </c>
      <c r="R762">
        <v>11</v>
      </c>
    </row>
    <row r="763" spans="1:18" hidden="1" x14ac:dyDescent="0.3">
      <c r="A763">
        <v>10525</v>
      </c>
      <c r="B763">
        <v>4611</v>
      </c>
      <c r="C763" s="1">
        <v>45004</v>
      </c>
      <c r="D763" s="2">
        <v>0.51810185185185187</v>
      </c>
      <c r="E763">
        <v>114</v>
      </c>
      <c r="F763">
        <v>9</v>
      </c>
      <c r="G763">
        <v>2023</v>
      </c>
      <c r="H763" t="s">
        <v>50</v>
      </c>
      <c r="I763">
        <v>19</v>
      </c>
      <c r="J763" s="2">
        <v>0.5</v>
      </c>
      <c r="K763" t="s">
        <v>118</v>
      </c>
      <c r="L763" t="s">
        <v>157</v>
      </c>
      <c r="M763">
        <v>3</v>
      </c>
      <c r="N763" t="s">
        <v>12</v>
      </c>
      <c r="O763">
        <v>3</v>
      </c>
      <c r="P763" t="s">
        <v>57</v>
      </c>
      <c r="Q763" t="s">
        <v>140</v>
      </c>
      <c r="R763">
        <v>12</v>
      </c>
    </row>
    <row r="764" spans="1:18" hidden="1" x14ac:dyDescent="0.3">
      <c r="A764">
        <v>11514</v>
      </c>
      <c r="B764">
        <v>5065</v>
      </c>
      <c r="C764" s="1">
        <v>45012</v>
      </c>
      <c r="D764" s="2">
        <v>0.50491898148148151</v>
      </c>
      <c r="E764">
        <v>114</v>
      </c>
      <c r="F764">
        <v>9</v>
      </c>
      <c r="G764">
        <v>2023</v>
      </c>
      <c r="H764" t="s">
        <v>50</v>
      </c>
      <c r="I764">
        <v>27</v>
      </c>
      <c r="J764" s="2">
        <v>0.5</v>
      </c>
      <c r="K764" t="s">
        <v>118</v>
      </c>
      <c r="L764" t="s">
        <v>156</v>
      </c>
      <c r="M764">
        <v>3</v>
      </c>
      <c r="N764" t="s">
        <v>12</v>
      </c>
      <c r="O764">
        <v>3</v>
      </c>
      <c r="P764" t="s">
        <v>57</v>
      </c>
      <c r="Q764" t="s">
        <v>139</v>
      </c>
      <c r="R764">
        <v>13</v>
      </c>
    </row>
    <row r="765" spans="1:18" hidden="1" x14ac:dyDescent="0.3">
      <c r="A765">
        <v>11691</v>
      </c>
      <c r="B765">
        <v>5137</v>
      </c>
      <c r="C765" s="1">
        <v>45013</v>
      </c>
      <c r="D765" s="2">
        <v>0.5282175925925926</v>
      </c>
      <c r="E765">
        <v>114</v>
      </c>
      <c r="F765">
        <v>9</v>
      </c>
      <c r="G765">
        <v>2023</v>
      </c>
      <c r="H765" t="s">
        <v>50</v>
      </c>
      <c r="I765">
        <v>28</v>
      </c>
      <c r="J765" s="2">
        <v>0.5</v>
      </c>
      <c r="K765" t="s">
        <v>118</v>
      </c>
      <c r="L765" t="s">
        <v>161</v>
      </c>
      <c r="M765">
        <v>3</v>
      </c>
      <c r="N765" t="s">
        <v>12</v>
      </c>
      <c r="O765">
        <v>3</v>
      </c>
      <c r="P765" t="s">
        <v>57</v>
      </c>
      <c r="Q765" t="s">
        <v>139</v>
      </c>
      <c r="R765">
        <v>13</v>
      </c>
    </row>
    <row r="766" spans="1:18" hidden="1" x14ac:dyDescent="0.3">
      <c r="A766">
        <v>11824</v>
      </c>
      <c r="B766">
        <v>5198</v>
      </c>
      <c r="C766" s="1">
        <v>45014</v>
      </c>
      <c r="D766" s="2">
        <v>0.50638888888888889</v>
      </c>
      <c r="E766">
        <v>114</v>
      </c>
      <c r="F766">
        <v>9</v>
      </c>
      <c r="G766">
        <v>2023</v>
      </c>
      <c r="H766" t="s">
        <v>50</v>
      </c>
      <c r="I766">
        <v>29</v>
      </c>
      <c r="J766" s="2">
        <v>0.5</v>
      </c>
      <c r="K766" t="s">
        <v>118</v>
      </c>
      <c r="L766" t="s">
        <v>160</v>
      </c>
      <c r="M766">
        <v>3</v>
      </c>
      <c r="N766" t="s">
        <v>12</v>
      </c>
      <c r="O766">
        <v>3</v>
      </c>
      <c r="P766" t="s">
        <v>57</v>
      </c>
      <c r="Q766" t="s">
        <v>139</v>
      </c>
      <c r="R766">
        <v>13</v>
      </c>
    </row>
    <row r="767" spans="1:18" hidden="1" x14ac:dyDescent="0.3">
      <c r="A767">
        <v>11838</v>
      </c>
      <c r="B767">
        <v>5200</v>
      </c>
      <c r="C767" s="1">
        <v>45014</v>
      </c>
      <c r="D767" s="2">
        <v>0.52230324074074075</v>
      </c>
      <c r="E767">
        <v>114</v>
      </c>
      <c r="F767">
        <v>9</v>
      </c>
      <c r="G767">
        <v>2023</v>
      </c>
      <c r="H767" t="s">
        <v>50</v>
      </c>
      <c r="I767">
        <v>29</v>
      </c>
      <c r="J767" s="2">
        <v>0.5</v>
      </c>
      <c r="K767" t="s">
        <v>118</v>
      </c>
      <c r="L767" t="s">
        <v>160</v>
      </c>
      <c r="M767">
        <v>3</v>
      </c>
      <c r="N767" t="s">
        <v>12</v>
      </c>
      <c r="O767">
        <v>3</v>
      </c>
      <c r="P767" t="s">
        <v>57</v>
      </c>
      <c r="Q767" t="s">
        <v>139</v>
      </c>
      <c r="R767">
        <v>13</v>
      </c>
    </row>
    <row r="768" spans="1:18" hidden="1" x14ac:dyDescent="0.3">
      <c r="A768">
        <v>4536</v>
      </c>
      <c r="B768">
        <v>2009</v>
      </c>
      <c r="C768" s="1">
        <v>44960</v>
      </c>
      <c r="D768" s="2">
        <v>0.53827546296296291</v>
      </c>
      <c r="E768">
        <v>114</v>
      </c>
      <c r="F768">
        <v>9</v>
      </c>
      <c r="G768">
        <v>2023</v>
      </c>
      <c r="H768" t="s">
        <v>52</v>
      </c>
      <c r="I768">
        <v>3</v>
      </c>
      <c r="J768" s="2">
        <v>0.5</v>
      </c>
      <c r="K768" t="s">
        <v>118</v>
      </c>
      <c r="L768" t="s">
        <v>159</v>
      </c>
      <c r="M768">
        <v>2</v>
      </c>
      <c r="N768" t="s">
        <v>12</v>
      </c>
      <c r="O768">
        <v>2</v>
      </c>
      <c r="P768" t="s">
        <v>59</v>
      </c>
      <c r="Q768" t="s">
        <v>135</v>
      </c>
      <c r="R768">
        <v>5</v>
      </c>
    </row>
    <row r="769" spans="1:18" hidden="1" x14ac:dyDescent="0.3">
      <c r="A769">
        <v>4786</v>
      </c>
      <c r="B769">
        <v>2120</v>
      </c>
      <c r="C769" s="1">
        <v>44962</v>
      </c>
      <c r="D769" s="2">
        <v>0.53277777777777779</v>
      </c>
      <c r="E769">
        <v>114</v>
      </c>
      <c r="F769">
        <v>9</v>
      </c>
      <c r="G769">
        <v>2023</v>
      </c>
      <c r="H769" t="s">
        <v>52</v>
      </c>
      <c r="I769">
        <v>5</v>
      </c>
      <c r="J769" s="2">
        <v>0.5</v>
      </c>
      <c r="K769" t="s">
        <v>118</v>
      </c>
      <c r="L769" t="s">
        <v>157</v>
      </c>
      <c r="M769">
        <v>2</v>
      </c>
      <c r="N769" t="s">
        <v>12</v>
      </c>
      <c r="O769">
        <v>2</v>
      </c>
      <c r="P769" t="s">
        <v>59</v>
      </c>
      <c r="Q769" t="s">
        <v>142</v>
      </c>
      <c r="R769">
        <v>6</v>
      </c>
    </row>
    <row r="770" spans="1:18" hidden="1" x14ac:dyDescent="0.3">
      <c r="A770">
        <v>4787</v>
      </c>
      <c r="B770">
        <v>2121</v>
      </c>
      <c r="C770" s="1">
        <v>44962</v>
      </c>
      <c r="D770" s="2">
        <v>0.53531249999999997</v>
      </c>
      <c r="E770">
        <v>114</v>
      </c>
      <c r="F770">
        <v>9</v>
      </c>
      <c r="G770">
        <v>2023</v>
      </c>
      <c r="H770" t="s">
        <v>52</v>
      </c>
      <c r="I770">
        <v>5</v>
      </c>
      <c r="J770" s="2">
        <v>0.5</v>
      </c>
      <c r="K770" t="s">
        <v>118</v>
      </c>
      <c r="L770" t="s">
        <v>157</v>
      </c>
      <c r="M770">
        <v>2</v>
      </c>
      <c r="N770" t="s">
        <v>12</v>
      </c>
      <c r="O770">
        <v>2</v>
      </c>
      <c r="P770" t="s">
        <v>59</v>
      </c>
      <c r="Q770" t="s">
        <v>142</v>
      </c>
      <c r="R770">
        <v>6</v>
      </c>
    </row>
    <row r="771" spans="1:18" hidden="1" x14ac:dyDescent="0.3">
      <c r="A771">
        <v>5198</v>
      </c>
      <c r="B771">
        <v>2303</v>
      </c>
      <c r="C771" s="1">
        <v>44965</v>
      </c>
      <c r="D771" s="2">
        <v>0.50717592592592597</v>
      </c>
      <c r="E771">
        <v>114</v>
      </c>
      <c r="F771">
        <v>9</v>
      </c>
      <c r="G771">
        <v>2023</v>
      </c>
      <c r="H771" t="s">
        <v>52</v>
      </c>
      <c r="I771">
        <v>8</v>
      </c>
      <c r="J771" s="2">
        <v>0.5</v>
      </c>
      <c r="K771" t="s">
        <v>118</v>
      </c>
      <c r="L771" t="s">
        <v>160</v>
      </c>
      <c r="M771">
        <v>2</v>
      </c>
      <c r="N771" t="s">
        <v>12</v>
      </c>
      <c r="O771">
        <v>2</v>
      </c>
      <c r="P771" t="s">
        <v>59</v>
      </c>
      <c r="Q771" t="s">
        <v>142</v>
      </c>
      <c r="R771">
        <v>6</v>
      </c>
    </row>
    <row r="772" spans="1:18" hidden="1" x14ac:dyDescent="0.3">
      <c r="A772">
        <v>5598</v>
      </c>
      <c r="B772">
        <v>2479</v>
      </c>
      <c r="C772" s="1">
        <v>44968</v>
      </c>
      <c r="D772" s="2">
        <v>0.52461805555555552</v>
      </c>
      <c r="E772">
        <v>114</v>
      </c>
      <c r="F772">
        <v>9</v>
      </c>
      <c r="G772">
        <v>2023</v>
      </c>
      <c r="H772" t="s">
        <v>52</v>
      </c>
      <c r="I772">
        <v>11</v>
      </c>
      <c r="J772" s="2">
        <v>0.5</v>
      </c>
      <c r="K772" t="s">
        <v>118</v>
      </c>
      <c r="L772" t="s">
        <v>155</v>
      </c>
      <c r="M772">
        <v>2</v>
      </c>
      <c r="N772" t="s">
        <v>12</v>
      </c>
      <c r="O772">
        <v>2</v>
      </c>
      <c r="P772" t="s">
        <v>59</v>
      </c>
      <c r="Q772" t="s">
        <v>142</v>
      </c>
      <c r="R772">
        <v>6</v>
      </c>
    </row>
    <row r="773" spans="1:18" hidden="1" x14ac:dyDescent="0.3">
      <c r="A773">
        <v>6016</v>
      </c>
      <c r="B773">
        <v>2668</v>
      </c>
      <c r="C773" s="1">
        <v>44971</v>
      </c>
      <c r="D773" s="2">
        <v>0.51594907407407409</v>
      </c>
      <c r="E773">
        <v>114</v>
      </c>
      <c r="F773">
        <v>9</v>
      </c>
      <c r="G773">
        <v>2023</v>
      </c>
      <c r="H773" t="s">
        <v>52</v>
      </c>
      <c r="I773">
        <v>14</v>
      </c>
      <c r="J773" s="2">
        <v>0.5</v>
      </c>
      <c r="K773" t="s">
        <v>118</v>
      </c>
      <c r="L773" t="s">
        <v>161</v>
      </c>
      <c r="M773">
        <v>2</v>
      </c>
      <c r="N773" t="s">
        <v>12</v>
      </c>
      <c r="O773">
        <v>2</v>
      </c>
      <c r="P773" t="s">
        <v>59</v>
      </c>
      <c r="Q773" t="s">
        <v>141</v>
      </c>
      <c r="R773">
        <v>7</v>
      </c>
    </row>
    <row r="774" spans="1:18" hidden="1" x14ac:dyDescent="0.3">
      <c r="A774">
        <v>6548</v>
      </c>
      <c r="B774">
        <v>2895</v>
      </c>
      <c r="C774" s="1">
        <v>44975</v>
      </c>
      <c r="D774" s="2">
        <v>0.50484953703703705</v>
      </c>
      <c r="E774">
        <v>114</v>
      </c>
      <c r="F774">
        <v>9</v>
      </c>
      <c r="G774">
        <v>2023</v>
      </c>
      <c r="H774" t="s">
        <v>52</v>
      </c>
      <c r="I774">
        <v>18</v>
      </c>
      <c r="J774" s="2">
        <v>0.5</v>
      </c>
      <c r="K774" t="s">
        <v>118</v>
      </c>
      <c r="L774" t="s">
        <v>155</v>
      </c>
      <c r="M774">
        <v>2</v>
      </c>
      <c r="N774" t="s">
        <v>12</v>
      </c>
      <c r="O774">
        <v>2</v>
      </c>
      <c r="P774" t="s">
        <v>59</v>
      </c>
      <c r="Q774" t="s">
        <v>141</v>
      </c>
      <c r="R774">
        <v>7</v>
      </c>
    </row>
    <row r="775" spans="1:18" hidden="1" x14ac:dyDescent="0.3">
      <c r="A775">
        <v>7745</v>
      </c>
      <c r="B775">
        <v>3410</v>
      </c>
      <c r="C775" s="1">
        <v>44984</v>
      </c>
      <c r="D775" s="2">
        <v>0.52349537037037042</v>
      </c>
      <c r="E775">
        <v>114</v>
      </c>
      <c r="F775">
        <v>9</v>
      </c>
      <c r="G775">
        <v>2023</v>
      </c>
      <c r="H775" t="s">
        <v>52</v>
      </c>
      <c r="I775">
        <v>27</v>
      </c>
      <c r="J775" s="2">
        <v>0.5</v>
      </c>
      <c r="K775" t="s">
        <v>118</v>
      </c>
      <c r="L775" t="s">
        <v>156</v>
      </c>
      <c r="M775">
        <v>2</v>
      </c>
      <c r="N775" t="s">
        <v>12</v>
      </c>
      <c r="O775">
        <v>2</v>
      </c>
      <c r="P775" t="s">
        <v>59</v>
      </c>
      <c r="Q775" t="s">
        <v>137</v>
      </c>
      <c r="R775">
        <v>9</v>
      </c>
    </row>
    <row r="776" spans="1:18" hidden="1" x14ac:dyDescent="0.3">
      <c r="A776">
        <v>187</v>
      </c>
      <c r="B776">
        <v>79</v>
      </c>
      <c r="C776" s="1">
        <v>44928</v>
      </c>
      <c r="D776" s="2">
        <v>0.52026620370370369</v>
      </c>
      <c r="E776">
        <v>112</v>
      </c>
      <c r="F776">
        <v>14.95</v>
      </c>
      <c r="G776">
        <v>2023</v>
      </c>
      <c r="H776" t="s">
        <v>51</v>
      </c>
      <c r="I776">
        <v>2</v>
      </c>
      <c r="J776" s="2">
        <v>0.5</v>
      </c>
      <c r="K776" t="s">
        <v>118</v>
      </c>
      <c r="L776" t="s">
        <v>156</v>
      </c>
      <c r="M776">
        <v>1</v>
      </c>
      <c r="N776" t="s">
        <v>12</v>
      </c>
      <c r="O776">
        <v>1</v>
      </c>
      <c r="P776" t="s">
        <v>58</v>
      </c>
      <c r="Q776" t="s">
        <v>132</v>
      </c>
      <c r="R776">
        <v>1</v>
      </c>
    </row>
    <row r="777" spans="1:18" hidden="1" x14ac:dyDescent="0.3">
      <c r="A777">
        <v>725</v>
      </c>
      <c r="B777">
        <v>317</v>
      </c>
      <c r="C777" s="1">
        <v>44932</v>
      </c>
      <c r="D777" s="2">
        <v>0.52152777777777781</v>
      </c>
      <c r="E777">
        <v>112</v>
      </c>
      <c r="F777">
        <v>14.95</v>
      </c>
      <c r="G777">
        <v>2023</v>
      </c>
      <c r="H777" t="s">
        <v>51</v>
      </c>
      <c r="I777">
        <v>6</v>
      </c>
      <c r="J777" s="2">
        <v>0.5</v>
      </c>
      <c r="K777" t="s">
        <v>118</v>
      </c>
      <c r="L777" t="s">
        <v>159</v>
      </c>
      <c r="M777">
        <v>1</v>
      </c>
      <c r="N777" t="s">
        <v>12</v>
      </c>
      <c r="O777">
        <v>1</v>
      </c>
      <c r="P777" t="s">
        <v>58</v>
      </c>
      <c r="Q777" t="s">
        <v>132</v>
      </c>
      <c r="R777">
        <v>1</v>
      </c>
    </row>
    <row r="778" spans="1:18" hidden="1" x14ac:dyDescent="0.3">
      <c r="A778">
        <v>992</v>
      </c>
      <c r="B778">
        <v>435</v>
      </c>
      <c r="C778" s="1">
        <v>44934</v>
      </c>
      <c r="D778" s="2">
        <v>0.50427083333333333</v>
      </c>
      <c r="E778">
        <v>112</v>
      </c>
      <c r="F778">
        <v>14.95</v>
      </c>
      <c r="G778">
        <v>2023</v>
      </c>
      <c r="H778" t="s">
        <v>51</v>
      </c>
      <c r="I778">
        <v>8</v>
      </c>
      <c r="J778" s="2">
        <v>0.5</v>
      </c>
      <c r="K778" t="s">
        <v>118</v>
      </c>
      <c r="L778" t="s">
        <v>157</v>
      </c>
      <c r="M778">
        <v>1</v>
      </c>
      <c r="N778" t="s">
        <v>12</v>
      </c>
      <c r="O778">
        <v>1</v>
      </c>
      <c r="P778" t="s">
        <v>58</v>
      </c>
      <c r="Q778" t="s">
        <v>134</v>
      </c>
      <c r="R778">
        <v>2</v>
      </c>
    </row>
    <row r="779" spans="1:18" hidden="1" x14ac:dyDescent="0.3">
      <c r="A779">
        <v>996</v>
      </c>
      <c r="B779">
        <v>436</v>
      </c>
      <c r="C779" s="1">
        <v>44934</v>
      </c>
      <c r="D779" s="2">
        <v>0.50510416666666669</v>
      </c>
      <c r="E779">
        <v>112</v>
      </c>
      <c r="F779">
        <v>14.95</v>
      </c>
      <c r="G779">
        <v>2023</v>
      </c>
      <c r="H779" t="s">
        <v>51</v>
      </c>
      <c r="I779">
        <v>8</v>
      </c>
      <c r="J779" s="2">
        <v>0.5</v>
      </c>
      <c r="K779" t="s">
        <v>118</v>
      </c>
      <c r="L779" t="s">
        <v>157</v>
      </c>
      <c r="M779">
        <v>1</v>
      </c>
      <c r="N779" t="s">
        <v>12</v>
      </c>
      <c r="O779">
        <v>1</v>
      </c>
      <c r="P779" t="s">
        <v>58</v>
      </c>
      <c r="Q779" t="s">
        <v>134</v>
      </c>
      <c r="R779">
        <v>2</v>
      </c>
    </row>
    <row r="780" spans="1:18" hidden="1" x14ac:dyDescent="0.3">
      <c r="A780">
        <v>1798</v>
      </c>
      <c r="B780">
        <v>799</v>
      </c>
      <c r="C780" s="1">
        <v>44940</v>
      </c>
      <c r="D780" s="2">
        <v>0.53575231481481478</v>
      </c>
      <c r="E780">
        <v>112</v>
      </c>
      <c r="F780">
        <v>14.95</v>
      </c>
      <c r="G780">
        <v>2023</v>
      </c>
      <c r="H780" t="s">
        <v>51</v>
      </c>
      <c r="I780">
        <v>14</v>
      </c>
      <c r="J780" s="2">
        <v>0.5</v>
      </c>
      <c r="K780" t="s">
        <v>118</v>
      </c>
      <c r="L780" t="s">
        <v>155</v>
      </c>
      <c r="M780">
        <v>1</v>
      </c>
      <c r="N780" t="s">
        <v>12</v>
      </c>
      <c r="O780">
        <v>1</v>
      </c>
      <c r="P780" t="s">
        <v>58</v>
      </c>
      <c r="Q780" t="s">
        <v>134</v>
      </c>
      <c r="R780">
        <v>2</v>
      </c>
    </row>
    <row r="781" spans="1:18" hidden="1" x14ac:dyDescent="0.3">
      <c r="A781">
        <v>2191</v>
      </c>
      <c r="B781">
        <v>977</v>
      </c>
      <c r="C781" s="1">
        <v>44943</v>
      </c>
      <c r="D781" s="2">
        <v>0.5013657407407407</v>
      </c>
      <c r="E781">
        <v>112</v>
      </c>
      <c r="F781">
        <v>14.95</v>
      </c>
      <c r="G781">
        <v>2023</v>
      </c>
      <c r="H781" t="s">
        <v>51</v>
      </c>
      <c r="I781">
        <v>17</v>
      </c>
      <c r="J781" s="2">
        <v>0.5</v>
      </c>
      <c r="K781" t="s">
        <v>118</v>
      </c>
      <c r="L781" t="s">
        <v>161</v>
      </c>
      <c r="M781">
        <v>1</v>
      </c>
      <c r="N781" t="s">
        <v>12</v>
      </c>
      <c r="O781">
        <v>1</v>
      </c>
      <c r="P781" t="s">
        <v>58</v>
      </c>
      <c r="Q781" t="s">
        <v>133</v>
      </c>
      <c r="R781">
        <v>3</v>
      </c>
    </row>
    <row r="782" spans="1:18" hidden="1" x14ac:dyDescent="0.3">
      <c r="A782">
        <v>2477</v>
      </c>
      <c r="B782">
        <v>1096</v>
      </c>
      <c r="C782" s="1">
        <v>44945</v>
      </c>
      <c r="D782" s="2">
        <v>0.53940972222222228</v>
      </c>
      <c r="E782">
        <v>112</v>
      </c>
      <c r="F782">
        <v>14.95</v>
      </c>
      <c r="G782">
        <v>2023</v>
      </c>
      <c r="H782" t="s">
        <v>51</v>
      </c>
      <c r="I782">
        <v>19</v>
      </c>
      <c r="J782" s="2">
        <v>0.5</v>
      </c>
      <c r="K782" t="s">
        <v>118</v>
      </c>
      <c r="L782" t="s">
        <v>158</v>
      </c>
      <c r="M782">
        <v>1</v>
      </c>
      <c r="N782" t="s">
        <v>12</v>
      </c>
      <c r="O782">
        <v>1</v>
      </c>
      <c r="P782" t="s">
        <v>58</v>
      </c>
      <c r="Q782" t="s">
        <v>133</v>
      </c>
      <c r="R782">
        <v>3</v>
      </c>
    </row>
    <row r="783" spans="1:18" hidden="1" x14ac:dyDescent="0.3">
      <c r="A783">
        <v>2864</v>
      </c>
      <c r="B783">
        <v>1265</v>
      </c>
      <c r="C783" s="1">
        <v>44948</v>
      </c>
      <c r="D783" s="2">
        <v>0.5412731481481482</v>
      </c>
      <c r="E783">
        <v>112</v>
      </c>
      <c r="F783">
        <v>14.95</v>
      </c>
      <c r="G783">
        <v>2023</v>
      </c>
      <c r="H783" t="s">
        <v>51</v>
      </c>
      <c r="I783">
        <v>22</v>
      </c>
      <c r="J783" s="2">
        <v>0.5</v>
      </c>
      <c r="K783" t="s">
        <v>118</v>
      </c>
      <c r="L783" t="s">
        <v>157</v>
      </c>
      <c r="M783">
        <v>1</v>
      </c>
      <c r="N783" t="s">
        <v>12</v>
      </c>
      <c r="O783">
        <v>1</v>
      </c>
      <c r="P783" t="s">
        <v>58</v>
      </c>
      <c r="Q783" t="s">
        <v>131</v>
      </c>
      <c r="R783">
        <v>4</v>
      </c>
    </row>
    <row r="784" spans="1:18" hidden="1" x14ac:dyDescent="0.3">
      <c r="A784">
        <v>3018</v>
      </c>
      <c r="B784">
        <v>1331</v>
      </c>
      <c r="C784" s="1">
        <v>44949</v>
      </c>
      <c r="D784" s="2">
        <v>0.53814814814814815</v>
      </c>
      <c r="E784">
        <v>112</v>
      </c>
      <c r="F784">
        <v>14.95</v>
      </c>
      <c r="G784">
        <v>2023</v>
      </c>
      <c r="H784" t="s">
        <v>51</v>
      </c>
      <c r="I784">
        <v>23</v>
      </c>
      <c r="J784" s="2">
        <v>0.5</v>
      </c>
      <c r="K784" t="s">
        <v>118</v>
      </c>
      <c r="L784" t="s">
        <v>156</v>
      </c>
      <c r="M784">
        <v>1</v>
      </c>
      <c r="N784" t="s">
        <v>12</v>
      </c>
      <c r="O784">
        <v>1</v>
      </c>
      <c r="P784" t="s">
        <v>58</v>
      </c>
      <c r="Q784" t="s">
        <v>131</v>
      </c>
      <c r="R784">
        <v>4</v>
      </c>
    </row>
    <row r="785" spans="1:18" hidden="1" x14ac:dyDescent="0.3">
      <c r="A785">
        <v>3021</v>
      </c>
      <c r="B785">
        <v>1332</v>
      </c>
      <c r="C785" s="1">
        <v>44949</v>
      </c>
      <c r="D785" s="2">
        <v>0.53853009259259255</v>
      </c>
      <c r="E785">
        <v>112</v>
      </c>
      <c r="F785">
        <v>14.95</v>
      </c>
      <c r="G785">
        <v>2023</v>
      </c>
      <c r="H785" t="s">
        <v>51</v>
      </c>
      <c r="I785">
        <v>23</v>
      </c>
      <c r="J785" s="2">
        <v>0.5</v>
      </c>
      <c r="K785" t="s">
        <v>118</v>
      </c>
      <c r="L785" t="s">
        <v>156</v>
      </c>
      <c r="M785">
        <v>1</v>
      </c>
      <c r="N785" t="s">
        <v>12</v>
      </c>
      <c r="O785">
        <v>1</v>
      </c>
      <c r="P785" t="s">
        <v>58</v>
      </c>
      <c r="Q785" t="s">
        <v>131</v>
      </c>
      <c r="R785">
        <v>4</v>
      </c>
    </row>
    <row r="786" spans="1:18" hidden="1" x14ac:dyDescent="0.3">
      <c r="A786">
        <v>3023</v>
      </c>
      <c r="B786">
        <v>1333</v>
      </c>
      <c r="C786" s="1">
        <v>44949</v>
      </c>
      <c r="D786" s="2">
        <v>0.5396643518518518</v>
      </c>
      <c r="E786">
        <v>112</v>
      </c>
      <c r="F786">
        <v>14.95</v>
      </c>
      <c r="G786">
        <v>2023</v>
      </c>
      <c r="H786" t="s">
        <v>51</v>
      </c>
      <c r="I786">
        <v>23</v>
      </c>
      <c r="J786" s="2">
        <v>0.5</v>
      </c>
      <c r="K786" t="s">
        <v>118</v>
      </c>
      <c r="L786" t="s">
        <v>156</v>
      </c>
      <c r="M786">
        <v>1</v>
      </c>
      <c r="N786" t="s">
        <v>12</v>
      </c>
      <c r="O786">
        <v>1</v>
      </c>
      <c r="P786" t="s">
        <v>58</v>
      </c>
      <c r="Q786" t="s">
        <v>131</v>
      </c>
      <c r="R786">
        <v>4</v>
      </c>
    </row>
    <row r="787" spans="1:18" hidden="1" x14ac:dyDescent="0.3">
      <c r="A787">
        <v>3672</v>
      </c>
      <c r="B787">
        <v>1632</v>
      </c>
      <c r="C787" s="1">
        <v>44954</v>
      </c>
      <c r="D787" s="2">
        <v>0.51424768518518515</v>
      </c>
      <c r="E787">
        <v>112</v>
      </c>
      <c r="F787">
        <v>14.95</v>
      </c>
      <c r="G787">
        <v>2023</v>
      </c>
      <c r="H787" t="s">
        <v>51</v>
      </c>
      <c r="I787">
        <v>28</v>
      </c>
      <c r="J787" s="2">
        <v>0.5</v>
      </c>
      <c r="K787" t="s">
        <v>118</v>
      </c>
      <c r="L787" t="s">
        <v>155</v>
      </c>
      <c r="M787">
        <v>1</v>
      </c>
      <c r="N787" t="s">
        <v>12</v>
      </c>
      <c r="O787">
        <v>1</v>
      </c>
      <c r="P787" t="s">
        <v>58</v>
      </c>
      <c r="Q787" t="s">
        <v>131</v>
      </c>
      <c r="R787">
        <v>4</v>
      </c>
    </row>
    <row r="788" spans="1:18" hidden="1" x14ac:dyDescent="0.3">
      <c r="A788">
        <v>4500</v>
      </c>
      <c r="B788">
        <v>1999</v>
      </c>
      <c r="C788" s="1">
        <v>44960</v>
      </c>
      <c r="D788" s="2">
        <v>0.50545138888888885</v>
      </c>
      <c r="E788">
        <v>112</v>
      </c>
      <c r="F788">
        <v>14.95</v>
      </c>
      <c r="G788">
        <v>2023</v>
      </c>
      <c r="H788" t="s">
        <v>52</v>
      </c>
      <c r="I788">
        <v>3</v>
      </c>
      <c r="J788" s="2">
        <v>0.5</v>
      </c>
      <c r="K788" t="s">
        <v>118</v>
      </c>
      <c r="L788" t="s">
        <v>159</v>
      </c>
      <c r="M788">
        <v>2</v>
      </c>
      <c r="N788" t="s">
        <v>12</v>
      </c>
      <c r="O788">
        <v>2</v>
      </c>
      <c r="P788" t="s">
        <v>59</v>
      </c>
      <c r="Q788" t="s">
        <v>135</v>
      </c>
      <c r="R788">
        <v>5</v>
      </c>
    </row>
    <row r="789" spans="1:18" hidden="1" x14ac:dyDescent="0.3">
      <c r="A789">
        <v>4507</v>
      </c>
      <c r="B789">
        <v>2000</v>
      </c>
      <c r="C789" s="1">
        <v>44960</v>
      </c>
      <c r="D789" s="2">
        <v>0.51003472222222224</v>
      </c>
      <c r="E789">
        <v>112</v>
      </c>
      <c r="F789">
        <v>14.95</v>
      </c>
      <c r="G789">
        <v>2023</v>
      </c>
      <c r="H789" t="s">
        <v>52</v>
      </c>
      <c r="I789">
        <v>3</v>
      </c>
      <c r="J789" s="2">
        <v>0.5</v>
      </c>
      <c r="K789" t="s">
        <v>118</v>
      </c>
      <c r="L789" t="s">
        <v>159</v>
      </c>
      <c r="M789">
        <v>2</v>
      </c>
      <c r="N789" t="s">
        <v>12</v>
      </c>
      <c r="O789">
        <v>2</v>
      </c>
      <c r="P789" t="s">
        <v>59</v>
      </c>
      <c r="Q789" t="s">
        <v>135</v>
      </c>
      <c r="R789">
        <v>5</v>
      </c>
    </row>
    <row r="790" spans="1:18" hidden="1" x14ac:dyDescent="0.3">
      <c r="A790">
        <v>5759</v>
      </c>
      <c r="B790">
        <v>2548</v>
      </c>
      <c r="C790" s="1">
        <v>44969</v>
      </c>
      <c r="D790" s="2">
        <v>0.53336805555555555</v>
      </c>
      <c r="E790">
        <v>112</v>
      </c>
      <c r="F790">
        <v>14.95</v>
      </c>
      <c r="G790">
        <v>2023</v>
      </c>
      <c r="H790" t="s">
        <v>52</v>
      </c>
      <c r="I790">
        <v>12</v>
      </c>
      <c r="J790" s="2">
        <v>0.5</v>
      </c>
      <c r="K790" t="s">
        <v>118</v>
      </c>
      <c r="L790" t="s">
        <v>157</v>
      </c>
      <c r="M790">
        <v>2</v>
      </c>
      <c r="N790" t="s">
        <v>12</v>
      </c>
      <c r="O790">
        <v>2</v>
      </c>
      <c r="P790" t="s">
        <v>59</v>
      </c>
      <c r="Q790" t="s">
        <v>141</v>
      </c>
      <c r="R790">
        <v>7</v>
      </c>
    </row>
    <row r="791" spans="1:18" hidden="1" x14ac:dyDescent="0.3">
      <c r="A791">
        <v>6294</v>
      </c>
      <c r="B791">
        <v>2784</v>
      </c>
      <c r="C791" s="1">
        <v>44973</v>
      </c>
      <c r="D791" s="2">
        <v>0.51135416666666667</v>
      </c>
      <c r="E791">
        <v>112</v>
      </c>
      <c r="F791">
        <v>14.95</v>
      </c>
      <c r="G791">
        <v>2023</v>
      </c>
      <c r="H791" t="s">
        <v>52</v>
      </c>
      <c r="I791">
        <v>16</v>
      </c>
      <c r="J791" s="2">
        <v>0.5</v>
      </c>
      <c r="K791" t="s">
        <v>118</v>
      </c>
      <c r="L791" t="s">
        <v>158</v>
      </c>
      <c r="M791">
        <v>2</v>
      </c>
      <c r="N791" t="s">
        <v>12</v>
      </c>
      <c r="O791">
        <v>2</v>
      </c>
      <c r="P791" t="s">
        <v>59</v>
      </c>
      <c r="Q791" t="s">
        <v>141</v>
      </c>
      <c r="R791">
        <v>7</v>
      </c>
    </row>
    <row r="792" spans="1:18" hidden="1" x14ac:dyDescent="0.3">
      <c r="A792">
        <v>6307</v>
      </c>
      <c r="B792">
        <v>2787</v>
      </c>
      <c r="C792" s="1">
        <v>44973</v>
      </c>
      <c r="D792" s="2">
        <v>0.51623842592592595</v>
      </c>
      <c r="E792">
        <v>112</v>
      </c>
      <c r="F792">
        <v>14.95</v>
      </c>
      <c r="G792">
        <v>2023</v>
      </c>
      <c r="H792" t="s">
        <v>52</v>
      </c>
      <c r="I792">
        <v>16</v>
      </c>
      <c r="J792" s="2">
        <v>0.5</v>
      </c>
      <c r="K792" t="s">
        <v>118</v>
      </c>
      <c r="L792" t="s">
        <v>158</v>
      </c>
      <c r="M792">
        <v>2</v>
      </c>
      <c r="N792" t="s">
        <v>12</v>
      </c>
      <c r="O792">
        <v>2</v>
      </c>
      <c r="P792" t="s">
        <v>59</v>
      </c>
      <c r="Q792" t="s">
        <v>141</v>
      </c>
      <c r="R792">
        <v>7</v>
      </c>
    </row>
    <row r="793" spans="1:18" hidden="1" x14ac:dyDescent="0.3">
      <c r="A793">
        <v>6995</v>
      </c>
      <c r="B793">
        <v>3085</v>
      </c>
      <c r="C793" s="1">
        <v>44978</v>
      </c>
      <c r="D793" s="2">
        <v>0.5344444444444445</v>
      </c>
      <c r="E793">
        <v>112</v>
      </c>
      <c r="F793">
        <v>14.95</v>
      </c>
      <c r="G793">
        <v>2023</v>
      </c>
      <c r="H793" t="s">
        <v>52</v>
      </c>
      <c r="I793">
        <v>21</v>
      </c>
      <c r="J793" s="2">
        <v>0.5</v>
      </c>
      <c r="K793" t="s">
        <v>118</v>
      </c>
      <c r="L793" t="s">
        <v>161</v>
      </c>
      <c r="M793">
        <v>2</v>
      </c>
      <c r="N793" t="s">
        <v>12</v>
      </c>
      <c r="O793">
        <v>2</v>
      </c>
      <c r="P793" t="s">
        <v>59</v>
      </c>
      <c r="Q793" t="s">
        <v>143</v>
      </c>
      <c r="R793">
        <v>8</v>
      </c>
    </row>
    <row r="794" spans="1:18" hidden="1" x14ac:dyDescent="0.3">
      <c r="A794">
        <v>7109</v>
      </c>
      <c r="B794">
        <v>3137</v>
      </c>
      <c r="C794" s="1">
        <v>44979</v>
      </c>
      <c r="D794" s="2">
        <v>0.52834490740740736</v>
      </c>
      <c r="E794">
        <v>112</v>
      </c>
      <c r="F794">
        <v>14.95</v>
      </c>
      <c r="G794">
        <v>2023</v>
      </c>
      <c r="H794" t="s">
        <v>52</v>
      </c>
      <c r="I794">
        <v>22</v>
      </c>
      <c r="J794" s="2">
        <v>0.5</v>
      </c>
      <c r="K794" t="s">
        <v>118</v>
      </c>
      <c r="L794" t="s">
        <v>160</v>
      </c>
      <c r="M794">
        <v>2</v>
      </c>
      <c r="N794" t="s">
        <v>12</v>
      </c>
      <c r="O794">
        <v>2</v>
      </c>
      <c r="P794" t="s">
        <v>59</v>
      </c>
      <c r="Q794" t="s">
        <v>143</v>
      </c>
      <c r="R794">
        <v>8</v>
      </c>
    </row>
    <row r="795" spans="1:18" hidden="1" x14ac:dyDescent="0.3">
      <c r="A795">
        <v>7474</v>
      </c>
      <c r="B795">
        <v>3292</v>
      </c>
      <c r="C795" s="1">
        <v>44982</v>
      </c>
      <c r="D795" s="2">
        <v>0.52729166666666671</v>
      </c>
      <c r="E795">
        <v>112</v>
      </c>
      <c r="F795">
        <v>14.95</v>
      </c>
      <c r="G795">
        <v>2023</v>
      </c>
      <c r="H795" t="s">
        <v>52</v>
      </c>
      <c r="I795">
        <v>25</v>
      </c>
      <c r="J795" s="2">
        <v>0.5</v>
      </c>
      <c r="K795" t="s">
        <v>118</v>
      </c>
      <c r="L795" t="s">
        <v>155</v>
      </c>
      <c r="M795">
        <v>2</v>
      </c>
      <c r="N795" t="s">
        <v>12</v>
      </c>
      <c r="O795">
        <v>2</v>
      </c>
      <c r="P795" t="s">
        <v>59</v>
      </c>
      <c r="Q795" t="s">
        <v>143</v>
      </c>
      <c r="R795">
        <v>8</v>
      </c>
    </row>
    <row r="796" spans="1:18" hidden="1" x14ac:dyDescent="0.3">
      <c r="A796">
        <v>7484</v>
      </c>
      <c r="B796">
        <v>3294</v>
      </c>
      <c r="C796" s="1">
        <v>44982</v>
      </c>
      <c r="D796" s="2">
        <v>0.53012731481481479</v>
      </c>
      <c r="E796">
        <v>112</v>
      </c>
      <c r="F796">
        <v>14.95</v>
      </c>
      <c r="G796">
        <v>2023</v>
      </c>
      <c r="H796" t="s">
        <v>52</v>
      </c>
      <c r="I796">
        <v>25</v>
      </c>
      <c r="J796" s="2">
        <v>0.5</v>
      </c>
      <c r="K796" t="s">
        <v>118</v>
      </c>
      <c r="L796" t="s">
        <v>155</v>
      </c>
      <c r="M796">
        <v>2</v>
      </c>
      <c r="N796" t="s">
        <v>12</v>
      </c>
      <c r="O796">
        <v>2</v>
      </c>
      <c r="P796" t="s">
        <v>59</v>
      </c>
      <c r="Q796" t="s">
        <v>143</v>
      </c>
      <c r="R796">
        <v>8</v>
      </c>
    </row>
    <row r="797" spans="1:18" hidden="1" x14ac:dyDescent="0.3">
      <c r="A797">
        <v>7595</v>
      </c>
      <c r="B797">
        <v>3349</v>
      </c>
      <c r="C797" s="1">
        <v>44983</v>
      </c>
      <c r="D797" s="2">
        <v>0.50886574074074076</v>
      </c>
      <c r="E797">
        <v>112</v>
      </c>
      <c r="F797">
        <v>14.95</v>
      </c>
      <c r="G797">
        <v>2023</v>
      </c>
      <c r="H797" t="s">
        <v>52</v>
      </c>
      <c r="I797">
        <v>26</v>
      </c>
      <c r="J797" s="2">
        <v>0.5</v>
      </c>
      <c r="K797" t="s">
        <v>118</v>
      </c>
      <c r="L797" t="s">
        <v>157</v>
      </c>
      <c r="M797">
        <v>2</v>
      </c>
      <c r="N797" t="s">
        <v>12</v>
      </c>
      <c r="O797">
        <v>2</v>
      </c>
      <c r="P797" t="s">
        <v>59</v>
      </c>
      <c r="Q797" t="s">
        <v>137</v>
      </c>
      <c r="R797">
        <v>9</v>
      </c>
    </row>
    <row r="798" spans="1:18" hidden="1" x14ac:dyDescent="0.3">
      <c r="A798">
        <v>7597</v>
      </c>
      <c r="B798">
        <v>3350</v>
      </c>
      <c r="C798" s="1">
        <v>44983</v>
      </c>
      <c r="D798" s="2">
        <v>0.51142361111111112</v>
      </c>
      <c r="E798">
        <v>112</v>
      </c>
      <c r="F798">
        <v>14.95</v>
      </c>
      <c r="G798">
        <v>2023</v>
      </c>
      <c r="H798" t="s">
        <v>52</v>
      </c>
      <c r="I798">
        <v>26</v>
      </c>
      <c r="J798" s="2">
        <v>0.5</v>
      </c>
      <c r="K798" t="s">
        <v>118</v>
      </c>
      <c r="L798" t="s">
        <v>157</v>
      </c>
      <c r="M798">
        <v>2</v>
      </c>
      <c r="N798" t="s">
        <v>12</v>
      </c>
      <c r="O798">
        <v>2</v>
      </c>
      <c r="P798" t="s">
        <v>59</v>
      </c>
      <c r="Q798" t="s">
        <v>137</v>
      </c>
      <c r="R798">
        <v>9</v>
      </c>
    </row>
    <row r="799" spans="1:18" hidden="1" x14ac:dyDescent="0.3">
      <c r="A799">
        <v>7744</v>
      </c>
      <c r="B799">
        <v>3410</v>
      </c>
      <c r="C799" s="1">
        <v>44984</v>
      </c>
      <c r="D799" s="2">
        <v>0.52349537037037042</v>
      </c>
      <c r="E799">
        <v>112</v>
      </c>
      <c r="F799">
        <v>14.95</v>
      </c>
      <c r="G799">
        <v>2023</v>
      </c>
      <c r="H799" t="s">
        <v>52</v>
      </c>
      <c r="I799">
        <v>27</v>
      </c>
      <c r="J799" s="2">
        <v>0.5</v>
      </c>
      <c r="K799" t="s">
        <v>118</v>
      </c>
      <c r="L799" t="s">
        <v>156</v>
      </c>
      <c r="M799">
        <v>2</v>
      </c>
      <c r="N799" t="s">
        <v>12</v>
      </c>
      <c r="O799">
        <v>2</v>
      </c>
      <c r="P799" t="s">
        <v>59</v>
      </c>
      <c r="Q799" t="s">
        <v>137</v>
      </c>
      <c r="R799">
        <v>9</v>
      </c>
    </row>
    <row r="800" spans="1:18" hidden="1" x14ac:dyDescent="0.3">
      <c r="A800">
        <v>7756</v>
      </c>
      <c r="B800">
        <v>3414</v>
      </c>
      <c r="C800" s="1">
        <v>44984</v>
      </c>
      <c r="D800" s="2">
        <v>0.53943287037037035</v>
      </c>
      <c r="E800">
        <v>112</v>
      </c>
      <c r="F800">
        <v>14.95</v>
      </c>
      <c r="G800">
        <v>2023</v>
      </c>
      <c r="H800" t="s">
        <v>52</v>
      </c>
      <c r="I800">
        <v>27</v>
      </c>
      <c r="J800" s="2">
        <v>0.5</v>
      </c>
      <c r="K800" t="s">
        <v>118</v>
      </c>
      <c r="L800" t="s">
        <v>156</v>
      </c>
      <c r="M800">
        <v>2</v>
      </c>
      <c r="N800" t="s">
        <v>12</v>
      </c>
      <c r="O800">
        <v>2</v>
      </c>
      <c r="P800" t="s">
        <v>59</v>
      </c>
      <c r="Q800" t="s">
        <v>137</v>
      </c>
      <c r="R800">
        <v>9</v>
      </c>
    </row>
    <row r="801" spans="1:18" hidden="1" x14ac:dyDescent="0.3">
      <c r="A801">
        <v>7917</v>
      </c>
      <c r="B801">
        <v>3476</v>
      </c>
      <c r="C801" s="1">
        <v>44985</v>
      </c>
      <c r="D801" s="2">
        <v>0.50619212962962967</v>
      </c>
      <c r="E801">
        <v>112</v>
      </c>
      <c r="F801">
        <v>14.95</v>
      </c>
      <c r="G801">
        <v>2023</v>
      </c>
      <c r="H801" t="s">
        <v>52</v>
      </c>
      <c r="I801">
        <v>28</v>
      </c>
      <c r="J801" s="2">
        <v>0.5</v>
      </c>
      <c r="K801" t="s">
        <v>118</v>
      </c>
      <c r="L801" t="s">
        <v>161</v>
      </c>
      <c r="M801">
        <v>2</v>
      </c>
      <c r="N801" t="s">
        <v>12</v>
      </c>
      <c r="O801">
        <v>2</v>
      </c>
      <c r="P801" t="s">
        <v>59</v>
      </c>
      <c r="Q801" t="s">
        <v>137</v>
      </c>
      <c r="R801">
        <v>9</v>
      </c>
    </row>
    <row r="802" spans="1:18" hidden="1" x14ac:dyDescent="0.3">
      <c r="A802">
        <v>8171</v>
      </c>
      <c r="B802">
        <v>3587</v>
      </c>
      <c r="C802" s="1">
        <v>44987</v>
      </c>
      <c r="D802" s="2">
        <v>0.5272337962962963</v>
      </c>
      <c r="E802">
        <v>112</v>
      </c>
      <c r="F802">
        <v>14.95</v>
      </c>
      <c r="G802">
        <v>2023</v>
      </c>
      <c r="H802" t="s">
        <v>50</v>
      </c>
      <c r="I802">
        <v>2</v>
      </c>
      <c r="J802" s="2">
        <v>0.5</v>
      </c>
      <c r="K802" t="s">
        <v>118</v>
      </c>
      <c r="L802" t="s">
        <v>158</v>
      </c>
      <c r="M802">
        <v>3</v>
      </c>
      <c r="N802" t="s">
        <v>12</v>
      </c>
      <c r="O802">
        <v>3</v>
      </c>
      <c r="P802" t="s">
        <v>57</v>
      </c>
      <c r="Q802" t="s">
        <v>137</v>
      </c>
      <c r="R802">
        <v>9</v>
      </c>
    </row>
    <row r="803" spans="1:18" hidden="1" x14ac:dyDescent="0.3">
      <c r="A803">
        <v>8577</v>
      </c>
      <c r="B803">
        <v>3756</v>
      </c>
      <c r="C803" s="1">
        <v>44990</v>
      </c>
      <c r="D803" s="2">
        <v>0.52111111111111108</v>
      </c>
      <c r="E803">
        <v>112</v>
      </c>
      <c r="F803">
        <v>14.95</v>
      </c>
      <c r="G803">
        <v>2023</v>
      </c>
      <c r="H803" t="s">
        <v>50</v>
      </c>
      <c r="I803">
        <v>5</v>
      </c>
      <c r="J803" s="2">
        <v>0.5</v>
      </c>
      <c r="K803" t="s">
        <v>118</v>
      </c>
      <c r="L803" t="s">
        <v>157</v>
      </c>
      <c r="M803">
        <v>3</v>
      </c>
      <c r="N803" t="s">
        <v>12</v>
      </c>
      <c r="O803">
        <v>3</v>
      </c>
      <c r="P803" t="s">
        <v>57</v>
      </c>
      <c r="Q803" t="s">
        <v>136</v>
      </c>
      <c r="R803">
        <v>10</v>
      </c>
    </row>
    <row r="804" spans="1:18" hidden="1" x14ac:dyDescent="0.3">
      <c r="A804">
        <v>8725</v>
      </c>
      <c r="B804">
        <v>3824</v>
      </c>
      <c r="C804" s="1">
        <v>44991</v>
      </c>
      <c r="D804" s="2">
        <v>0.5259490740740741</v>
      </c>
      <c r="E804">
        <v>112</v>
      </c>
      <c r="F804">
        <v>14.95</v>
      </c>
      <c r="G804">
        <v>2023</v>
      </c>
      <c r="H804" t="s">
        <v>50</v>
      </c>
      <c r="I804">
        <v>6</v>
      </c>
      <c r="J804" s="2">
        <v>0.5</v>
      </c>
      <c r="K804" t="s">
        <v>118</v>
      </c>
      <c r="L804" t="s">
        <v>156</v>
      </c>
      <c r="M804">
        <v>3</v>
      </c>
      <c r="N804" t="s">
        <v>12</v>
      </c>
      <c r="O804">
        <v>3</v>
      </c>
      <c r="P804" t="s">
        <v>57</v>
      </c>
      <c r="Q804" t="s">
        <v>136</v>
      </c>
      <c r="R804">
        <v>10</v>
      </c>
    </row>
    <row r="805" spans="1:18" hidden="1" x14ac:dyDescent="0.3">
      <c r="A805">
        <v>9403</v>
      </c>
      <c r="B805">
        <v>4120</v>
      </c>
      <c r="C805" s="1">
        <v>44996</v>
      </c>
      <c r="D805" s="2">
        <v>0.52153935185185185</v>
      </c>
      <c r="E805">
        <v>112</v>
      </c>
      <c r="F805">
        <v>14.95</v>
      </c>
      <c r="G805">
        <v>2023</v>
      </c>
      <c r="H805" t="s">
        <v>50</v>
      </c>
      <c r="I805">
        <v>11</v>
      </c>
      <c r="J805" s="2">
        <v>0.5</v>
      </c>
      <c r="K805" t="s">
        <v>118</v>
      </c>
      <c r="L805" t="s">
        <v>155</v>
      </c>
      <c r="M805">
        <v>3</v>
      </c>
      <c r="N805" t="s">
        <v>12</v>
      </c>
      <c r="O805">
        <v>3</v>
      </c>
      <c r="P805" t="s">
        <v>57</v>
      </c>
      <c r="Q805" t="s">
        <v>136</v>
      </c>
      <c r="R805">
        <v>10</v>
      </c>
    </row>
    <row r="806" spans="1:18" hidden="1" x14ac:dyDescent="0.3">
      <c r="A806">
        <v>9670</v>
      </c>
      <c r="B806">
        <v>4235</v>
      </c>
      <c r="C806" s="1">
        <v>44998</v>
      </c>
      <c r="D806" s="2">
        <v>0.53009259259259256</v>
      </c>
      <c r="E806">
        <v>112</v>
      </c>
      <c r="F806">
        <v>14.95</v>
      </c>
      <c r="G806">
        <v>2023</v>
      </c>
      <c r="H806" t="s">
        <v>50</v>
      </c>
      <c r="I806">
        <v>13</v>
      </c>
      <c r="J806" s="2">
        <v>0.5</v>
      </c>
      <c r="K806" t="s">
        <v>118</v>
      </c>
      <c r="L806" t="s">
        <v>156</v>
      </c>
      <c r="M806">
        <v>3</v>
      </c>
      <c r="N806" t="s">
        <v>12</v>
      </c>
      <c r="O806">
        <v>3</v>
      </c>
      <c r="P806" t="s">
        <v>57</v>
      </c>
      <c r="Q806" t="s">
        <v>138</v>
      </c>
      <c r="R806">
        <v>11</v>
      </c>
    </row>
    <row r="807" spans="1:18" hidden="1" x14ac:dyDescent="0.3">
      <c r="A807">
        <v>9679</v>
      </c>
      <c r="B807">
        <v>4238</v>
      </c>
      <c r="C807" s="1">
        <v>44998</v>
      </c>
      <c r="D807" s="2">
        <v>0.53987268518518516</v>
      </c>
      <c r="E807">
        <v>112</v>
      </c>
      <c r="F807">
        <v>14.95</v>
      </c>
      <c r="G807">
        <v>2023</v>
      </c>
      <c r="H807" t="s">
        <v>50</v>
      </c>
      <c r="I807">
        <v>13</v>
      </c>
      <c r="J807" s="2">
        <v>0.5</v>
      </c>
      <c r="K807" t="s">
        <v>118</v>
      </c>
      <c r="L807" t="s">
        <v>156</v>
      </c>
      <c r="M807">
        <v>3</v>
      </c>
      <c r="N807" t="s">
        <v>12</v>
      </c>
      <c r="O807">
        <v>3</v>
      </c>
      <c r="P807" t="s">
        <v>57</v>
      </c>
      <c r="Q807" t="s">
        <v>138</v>
      </c>
      <c r="R807">
        <v>11</v>
      </c>
    </row>
    <row r="808" spans="1:18" hidden="1" x14ac:dyDescent="0.3">
      <c r="A808">
        <v>9681</v>
      </c>
      <c r="B808">
        <v>4239</v>
      </c>
      <c r="C808" s="1">
        <v>44998</v>
      </c>
      <c r="D808" s="2">
        <v>0.54057870370370376</v>
      </c>
      <c r="E808">
        <v>112</v>
      </c>
      <c r="F808">
        <v>14.95</v>
      </c>
      <c r="G808">
        <v>2023</v>
      </c>
      <c r="H808" t="s">
        <v>50</v>
      </c>
      <c r="I808">
        <v>13</v>
      </c>
      <c r="J808" s="2">
        <v>0.5</v>
      </c>
      <c r="K808" t="s">
        <v>118</v>
      </c>
      <c r="L808" t="s">
        <v>156</v>
      </c>
      <c r="M808">
        <v>3</v>
      </c>
      <c r="N808" t="s">
        <v>12</v>
      </c>
      <c r="O808">
        <v>3</v>
      </c>
      <c r="P808" t="s">
        <v>57</v>
      </c>
      <c r="Q808" t="s">
        <v>138</v>
      </c>
      <c r="R808">
        <v>11</v>
      </c>
    </row>
    <row r="809" spans="1:18" hidden="1" x14ac:dyDescent="0.3">
      <c r="A809">
        <v>10076</v>
      </c>
      <c r="B809">
        <v>4412</v>
      </c>
      <c r="C809" s="1">
        <v>45001</v>
      </c>
      <c r="D809" s="2">
        <v>0.51251157407407411</v>
      </c>
      <c r="E809">
        <v>112</v>
      </c>
      <c r="F809">
        <v>14.95</v>
      </c>
      <c r="G809">
        <v>2023</v>
      </c>
      <c r="H809" t="s">
        <v>50</v>
      </c>
      <c r="I809">
        <v>16</v>
      </c>
      <c r="J809" s="2">
        <v>0.5</v>
      </c>
      <c r="K809" t="s">
        <v>118</v>
      </c>
      <c r="L809" t="s">
        <v>158</v>
      </c>
      <c r="M809">
        <v>3</v>
      </c>
      <c r="N809" t="s">
        <v>12</v>
      </c>
      <c r="O809">
        <v>3</v>
      </c>
      <c r="P809" t="s">
        <v>57</v>
      </c>
      <c r="Q809" t="s">
        <v>138</v>
      </c>
      <c r="R809">
        <v>11</v>
      </c>
    </row>
    <row r="810" spans="1:18" hidden="1" x14ac:dyDescent="0.3">
      <c r="A810">
        <v>10086</v>
      </c>
      <c r="B810">
        <v>4417</v>
      </c>
      <c r="C810" s="1">
        <v>45001</v>
      </c>
      <c r="D810" s="2">
        <v>0.52405092592592595</v>
      </c>
      <c r="E810">
        <v>112</v>
      </c>
      <c r="F810">
        <v>14.95</v>
      </c>
      <c r="G810">
        <v>2023</v>
      </c>
      <c r="H810" t="s">
        <v>50</v>
      </c>
      <c r="I810">
        <v>16</v>
      </c>
      <c r="J810" s="2">
        <v>0.5</v>
      </c>
      <c r="K810" t="s">
        <v>118</v>
      </c>
      <c r="L810" t="s">
        <v>158</v>
      </c>
      <c r="M810">
        <v>3</v>
      </c>
      <c r="N810" t="s">
        <v>12</v>
      </c>
      <c r="O810">
        <v>3</v>
      </c>
      <c r="P810" t="s">
        <v>57</v>
      </c>
      <c r="Q810" t="s">
        <v>138</v>
      </c>
      <c r="R810">
        <v>11</v>
      </c>
    </row>
    <row r="811" spans="1:18" hidden="1" x14ac:dyDescent="0.3">
      <c r="A811">
        <v>10385</v>
      </c>
      <c r="B811">
        <v>4544</v>
      </c>
      <c r="C811" s="1">
        <v>45003</v>
      </c>
      <c r="D811" s="2">
        <v>0.50615740740740744</v>
      </c>
      <c r="E811">
        <v>112</v>
      </c>
      <c r="F811">
        <v>14.95</v>
      </c>
      <c r="G811">
        <v>2023</v>
      </c>
      <c r="H811" t="s">
        <v>50</v>
      </c>
      <c r="I811">
        <v>18</v>
      </c>
      <c r="J811" s="2">
        <v>0.5</v>
      </c>
      <c r="K811" t="s">
        <v>118</v>
      </c>
      <c r="L811" t="s">
        <v>155</v>
      </c>
      <c r="M811">
        <v>3</v>
      </c>
      <c r="N811" t="s">
        <v>12</v>
      </c>
      <c r="O811">
        <v>3</v>
      </c>
      <c r="P811" t="s">
        <v>57</v>
      </c>
      <c r="Q811" t="s">
        <v>138</v>
      </c>
      <c r="R811">
        <v>11</v>
      </c>
    </row>
    <row r="812" spans="1:18" hidden="1" x14ac:dyDescent="0.3">
      <c r="A812">
        <v>10402</v>
      </c>
      <c r="B812">
        <v>4554</v>
      </c>
      <c r="C812" s="1">
        <v>45003</v>
      </c>
      <c r="D812" s="2">
        <v>0.53722222222222227</v>
      </c>
      <c r="E812">
        <v>112</v>
      </c>
      <c r="F812">
        <v>14.95</v>
      </c>
      <c r="G812">
        <v>2023</v>
      </c>
      <c r="H812" t="s">
        <v>50</v>
      </c>
      <c r="I812">
        <v>18</v>
      </c>
      <c r="J812" s="2">
        <v>0.5</v>
      </c>
      <c r="K812" t="s">
        <v>118</v>
      </c>
      <c r="L812" t="s">
        <v>155</v>
      </c>
      <c r="M812">
        <v>3</v>
      </c>
      <c r="N812" t="s">
        <v>12</v>
      </c>
      <c r="O812">
        <v>3</v>
      </c>
      <c r="P812" t="s">
        <v>57</v>
      </c>
      <c r="Q812" t="s">
        <v>138</v>
      </c>
      <c r="R812">
        <v>11</v>
      </c>
    </row>
    <row r="813" spans="1:18" hidden="1" x14ac:dyDescent="0.3">
      <c r="A813">
        <v>10657</v>
      </c>
      <c r="B813">
        <v>4665</v>
      </c>
      <c r="C813" s="1">
        <v>45005</v>
      </c>
      <c r="D813" s="2">
        <v>0.5275347222222222</v>
      </c>
      <c r="E813">
        <v>112</v>
      </c>
      <c r="F813">
        <v>14.95</v>
      </c>
      <c r="G813">
        <v>2023</v>
      </c>
      <c r="H813" t="s">
        <v>50</v>
      </c>
      <c r="I813">
        <v>20</v>
      </c>
      <c r="J813" s="2">
        <v>0.5</v>
      </c>
      <c r="K813" t="s">
        <v>118</v>
      </c>
      <c r="L813" t="s">
        <v>156</v>
      </c>
      <c r="M813">
        <v>3</v>
      </c>
      <c r="N813" t="s">
        <v>12</v>
      </c>
      <c r="O813">
        <v>3</v>
      </c>
      <c r="P813" t="s">
        <v>57</v>
      </c>
      <c r="Q813" t="s">
        <v>140</v>
      </c>
      <c r="R813">
        <v>12</v>
      </c>
    </row>
    <row r="814" spans="1:18" hidden="1" x14ac:dyDescent="0.3">
      <c r="A814">
        <v>11386</v>
      </c>
      <c r="B814">
        <v>5004</v>
      </c>
      <c r="C814" s="1">
        <v>45011</v>
      </c>
      <c r="D814" s="2">
        <v>0.50063657407407403</v>
      </c>
      <c r="E814">
        <v>112</v>
      </c>
      <c r="F814">
        <v>14.95</v>
      </c>
      <c r="G814">
        <v>2023</v>
      </c>
      <c r="H814" t="s">
        <v>50</v>
      </c>
      <c r="I814">
        <v>26</v>
      </c>
      <c r="J814" s="2">
        <v>0.5</v>
      </c>
      <c r="K814" t="s">
        <v>118</v>
      </c>
      <c r="L814" t="s">
        <v>157</v>
      </c>
      <c r="M814">
        <v>3</v>
      </c>
      <c r="N814" t="s">
        <v>12</v>
      </c>
      <c r="O814">
        <v>3</v>
      </c>
      <c r="P814" t="s">
        <v>57</v>
      </c>
      <c r="Q814" t="s">
        <v>139</v>
      </c>
      <c r="R814">
        <v>13</v>
      </c>
    </row>
    <row r="815" spans="1:18" hidden="1" x14ac:dyDescent="0.3">
      <c r="A815">
        <v>12079</v>
      </c>
      <c r="B815">
        <v>5311</v>
      </c>
      <c r="C815" s="1">
        <v>45016</v>
      </c>
      <c r="D815" s="2">
        <v>0.50190972222222219</v>
      </c>
      <c r="E815">
        <v>112</v>
      </c>
      <c r="F815">
        <v>14.95</v>
      </c>
      <c r="G815">
        <v>2023</v>
      </c>
      <c r="H815" t="s">
        <v>50</v>
      </c>
      <c r="I815">
        <v>31</v>
      </c>
      <c r="J815" s="2">
        <v>0.5</v>
      </c>
      <c r="K815" t="s">
        <v>118</v>
      </c>
      <c r="L815" t="s">
        <v>159</v>
      </c>
      <c r="M815">
        <v>3</v>
      </c>
      <c r="N815" t="s">
        <v>12</v>
      </c>
      <c r="O815">
        <v>3</v>
      </c>
      <c r="P815" t="s">
        <v>57</v>
      </c>
      <c r="Q815" t="s">
        <v>139</v>
      </c>
      <c r="R815">
        <v>13</v>
      </c>
    </row>
    <row r="816" spans="1:18" hidden="1" x14ac:dyDescent="0.3">
      <c r="A816">
        <v>4181</v>
      </c>
      <c r="B816">
        <v>1853</v>
      </c>
      <c r="C816" s="1">
        <v>44958</v>
      </c>
      <c r="D816" s="2">
        <v>0.50901620370370371</v>
      </c>
      <c r="E816">
        <v>111</v>
      </c>
      <c r="F816">
        <v>11.95</v>
      </c>
      <c r="G816">
        <v>2023</v>
      </c>
      <c r="H816" t="s">
        <v>52</v>
      </c>
      <c r="I816">
        <v>1</v>
      </c>
      <c r="J816" s="2">
        <v>0.5</v>
      </c>
      <c r="K816" t="s">
        <v>118</v>
      </c>
      <c r="L816" t="s">
        <v>160</v>
      </c>
      <c r="M816">
        <v>2</v>
      </c>
      <c r="N816" t="s">
        <v>12</v>
      </c>
      <c r="O816">
        <v>2</v>
      </c>
      <c r="P816" t="s">
        <v>59</v>
      </c>
      <c r="Q816" t="s">
        <v>135</v>
      </c>
      <c r="R816">
        <v>5</v>
      </c>
    </row>
    <row r="817" spans="1:18" hidden="1" x14ac:dyDescent="0.3">
      <c r="A817">
        <v>4499</v>
      </c>
      <c r="B817">
        <v>1999</v>
      </c>
      <c r="C817" s="1">
        <v>44960</v>
      </c>
      <c r="D817" s="2">
        <v>0.50545138888888885</v>
      </c>
      <c r="E817">
        <v>111</v>
      </c>
      <c r="F817">
        <v>11.95</v>
      </c>
      <c r="G817">
        <v>2023</v>
      </c>
      <c r="H817" t="s">
        <v>52</v>
      </c>
      <c r="I817">
        <v>3</v>
      </c>
      <c r="J817" s="2">
        <v>0.5</v>
      </c>
      <c r="K817" t="s">
        <v>118</v>
      </c>
      <c r="L817" t="s">
        <v>159</v>
      </c>
      <c r="M817">
        <v>2</v>
      </c>
      <c r="N817" t="s">
        <v>12</v>
      </c>
      <c r="O817">
        <v>2</v>
      </c>
      <c r="P817" t="s">
        <v>59</v>
      </c>
      <c r="Q817" t="s">
        <v>135</v>
      </c>
      <c r="R817">
        <v>5</v>
      </c>
    </row>
    <row r="818" spans="1:18" hidden="1" x14ac:dyDescent="0.3">
      <c r="A818">
        <v>4535</v>
      </c>
      <c r="B818">
        <v>2008</v>
      </c>
      <c r="C818" s="1">
        <v>44960</v>
      </c>
      <c r="D818" s="2">
        <v>0.53277777777777779</v>
      </c>
      <c r="E818">
        <v>111</v>
      </c>
      <c r="F818">
        <v>11.95</v>
      </c>
      <c r="G818">
        <v>2023</v>
      </c>
      <c r="H818" t="s">
        <v>52</v>
      </c>
      <c r="I818">
        <v>3</v>
      </c>
      <c r="J818" s="2">
        <v>0.5</v>
      </c>
      <c r="K818" t="s">
        <v>118</v>
      </c>
      <c r="L818" t="s">
        <v>159</v>
      </c>
      <c r="M818">
        <v>2</v>
      </c>
      <c r="N818" t="s">
        <v>12</v>
      </c>
      <c r="O818">
        <v>2</v>
      </c>
      <c r="P818" t="s">
        <v>59</v>
      </c>
      <c r="Q818" t="s">
        <v>135</v>
      </c>
      <c r="R818">
        <v>5</v>
      </c>
    </row>
    <row r="819" spans="1:18" hidden="1" x14ac:dyDescent="0.3">
      <c r="A819">
        <v>4785</v>
      </c>
      <c r="B819">
        <v>2119</v>
      </c>
      <c r="C819" s="1">
        <v>44962</v>
      </c>
      <c r="D819" s="2">
        <v>0.52136574074074071</v>
      </c>
      <c r="E819">
        <v>111</v>
      </c>
      <c r="F819">
        <v>11.95</v>
      </c>
      <c r="G819">
        <v>2023</v>
      </c>
      <c r="H819" t="s">
        <v>52</v>
      </c>
      <c r="I819">
        <v>5</v>
      </c>
      <c r="J819" s="2">
        <v>0.5</v>
      </c>
      <c r="K819" t="s">
        <v>118</v>
      </c>
      <c r="L819" t="s">
        <v>157</v>
      </c>
      <c r="M819">
        <v>2</v>
      </c>
      <c r="N819" t="s">
        <v>12</v>
      </c>
      <c r="O819">
        <v>2</v>
      </c>
      <c r="P819" t="s">
        <v>59</v>
      </c>
      <c r="Q819" t="s">
        <v>142</v>
      </c>
      <c r="R819">
        <v>6</v>
      </c>
    </row>
    <row r="820" spans="1:18" hidden="1" x14ac:dyDescent="0.3">
      <c r="A820">
        <v>4929</v>
      </c>
      <c r="B820">
        <v>2183</v>
      </c>
      <c r="C820" s="1">
        <v>44963</v>
      </c>
      <c r="D820" s="2">
        <v>0.51755787037037038</v>
      </c>
      <c r="E820">
        <v>111</v>
      </c>
      <c r="F820">
        <v>11.95</v>
      </c>
      <c r="G820">
        <v>2023</v>
      </c>
      <c r="H820" t="s">
        <v>52</v>
      </c>
      <c r="I820">
        <v>6</v>
      </c>
      <c r="J820" s="2">
        <v>0.5</v>
      </c>
      <c r="K820" t="s">
        <v>118</v>
      </c>
      <c r="L820" t="s">
        <v>156</v>
      </c>
      <c r="M820">
        <v>2</v>
      </c>
      <c r="N820" t="s">
        <v>12</v>
      </c>
      <c r="O820">
        <v>2</v>
      </c>
      <c r="P820" t="s">
        <v>59</v>
      </c>
      <c r="Q820" t="s">
        <v>142</v>
      </c>
      <c r="R820">
        <v>6</v>
      </c>
    </row>
    <row r="821" spans="1:18" hidden="1" x14ac:dyDescent="0.3">
      <c r="A821">
        <v>5327</v>
      </c>
      <c r="B821">
        <v>2362</v>
      </c>
      <c r="C821" s="1">
        <v>44966</v>
      </c>
      <c r="D821" s="2">
        <v>0.52089120370370368</v>
      </c>
      <c r="E821">
        <v>111</v>
      </c>
      <c r="F821">
        <v>11.95</v>
      </c>
      <c r="G821">
        <v>2023</v>
      </c>
      <c r="H821" t="s">
        <v>52</v>
      </c>
      <c r="I821">
        <v>9</v>
      </c>
      <c r="J821" s="2">
        <v>0.5</v>
      </c>
      <c r="K821" t="s">
        <v>118</v>
      </c>
      <c r="L821" t="s">
        <v>158</v>
      </c>
      <c r="M821">
        <v>2</v>
      </c>
      <c r="N821" t="s">
        <v>12</v>
      </c>
      <c r="O821">
        <v>2</v>
      </c>
      <c r="P821" t="s">
        <v>59</v>
      </c>
      <c r="Q821" t="s">
        <v>142</v>
      </c>
      <c r="R821">
        <v>6</v>
      </c>
    </row>
    <row r="822" spans="1:18" hidden="1" x14ac:dyDescent="0.3">
      <c r="A822">
        <v>5468</v>
      </c>
      <c r="B822">
        <v>2417</v>
      </c>
      <c r="C822" s="1">
        <v>44967</v>
      </c>
      <c r="D822" s="2">
        <v>0.52680555555555553</v>
      </c>
      <c r="E822">
        <v>111</v>
      </c>
      <c r="F822">
        <v>11.95</v>
      </c>
      <c r="G822">
        <v>2023</v>
      </c>
      <c r="H822" t="s">
        <v>52</v>
      </c>
      <c r="I822">
        <v>10</v>
      </c>
      <c r="J822" s="2">
        <v>0.5</v>
      </c>
      <c r="K822" t="s">
        <v>118</v>
      </c>
      <c r="L822" t="s">
        <v>159</v>
      </c>
      <c r="M822">
        <v>2</v>
      </c>
      <c r="N822" t="s">
        <v>12</v>
      </c>
      <c r="O822">
        <v>2</v>
      </c>
      <c r="P822" t="s">
        <v>59</v>
      </c>
      <c r="Q822" t="s">
        <v>142</v>
      </c>
      <c r="R822">
        <v>6</v>
      </c>
    </row>
    <row r="823" spans="1:18" hidden="1" x14ac:dyDescent="0.3">
      <c r="A823">
        <v>6015</v>
      </c>
      <c r="B823">
        <v>2668</v>
      </c>
      <c r="C823" s="1">
        <v>44971</v>
      </c>
      <c r="D823" s="2">
        <v>0.51594907407407409</v>
      </c>
      <c r="E823">
        <v>111</v>
      </c>
      <c r="F823">
        <v>11.95</v>
      </c>
      <c r="G823">
        <v>2023</v>
      </c>
      <c r="H823" t="s">
        <v>52</v>
      </c>
      <c r="I823">
        <v>14</v>
      </c>
      <c r="J823" s="2">
        <v>0.5</v>
      </c>
      <c r="K823" t="s">
        <v>118</v>
      </c>
      <c r="L823" t="s">
        <v>161</v>
      </c>
      <c r="M823">
        <v>2</v>
      </c>
      <c r="N823" t="s">
        <v>12</v>
      </c>
      <c r="O823">
        <v>2</v>
      </c>
      <c r="P823" t="s">
        <v>59</v>
      </c>
      <c r="Q823" t="s">
        <v>141</v>
      </c>
      <c r="R823">
        <v>7</v>
      </c>
    </row>
    <row r="824" spans="1:18" hidden="1" x14ac:dyDescent="0.3">
      <c r="A824">
        <v>6305</v>
      </c>
      <c r="B824">
        <v>2786</v>
      </c>
      <c r="C824" s="1">
        <v>44973</v>
      </c>
      <c r="D824" s="2">
        <v>0.51271990740740736</v>
      </c>
      <c r="E824">
        <v>111</v>
      </c>
      <c r="F824">
        <v>11.95</v>
      </c>
      <c r="G824">
        <v>2023</v>
      </c>
      <c r="H824" t="s">
        <v>52</v>
      </c>
      <c r="I824">
        <v>16</v>
      </c>
      <c r="J824" s="2">
        <v>0.5</v>
      </c>
      <c r="K824" t="s">
        <v>118</v>
      </c>
      <c r="L824" t="s">
        <v>158</v>
      </c>
      <c r="M824">
        <v>2</v>
      </c>
      <c r="N824" t="s">
        <v>12</v>
      </c>
      <c r="O824">
        <v>2</v>
      </c>
      <c r="P824" t="s">
        <v>59</v>
      </c>
      <c r="Q824" t="s">
        <v>141</v>
      </c>
      <c r="R824">
        <v>7</v>
      </c>
    </row>
    <row r="825" spans="1:18" hidden="1" x14ac:dyDescent="0.3">
      <c r="A825">
        <v>6820</v>
      </c>
      <c r="B825">
        <v>3012</v>
      </c>
      <c r="C825" s="1">
        <v>44977</v>
      </c>
      <c r="D825" s="2">
        <v>0.52225694444444448</v>
      </c>
      <c r="E825">
        <v>111</v>
      </c>
      <c r="F825">
        <v>11.95</v>
      </c>
      <c r="G825">
        <v>2023</v>
      </c>
      <c r="H825" t="s">
        <v>52</v>
      </c>
      <c r="I825">
        <v>20</v>
      </c>
      <c r="J825" s="2">
        <v>0.5</v>
      </c>
      <c r="K825" t="s">
        <v>118</v>
      </c>
      <c r="L825" t="s">
        <v>156</v>
      </c>
      <c r="M825">
        <v>2</v>
      </c>
      <c r="N825" t="s">
        <v>12</v>
      </c>
      <c r="O825">
        <v>2</v>
      </c>
      <c r="P825" t="s">
        <v>59</v>
      </c>
      <c r="Q825" t="s">
        <v>143</v>
      </c>
      <c r="R825">
        <v>8</v>
      </c>
    </row>
    <row r="826" spans="1:18" hidden="1" x14ac:dyDescent="0.3">
      <c r="A826">
        <v>6977</v>
      </c>
      <c r="B826">
        <v>3080</v>
      </c>
      <c r="C826" s="1">
        <v>44978</v>
      </c>
      <c r="D826" s="2">
        <v>0.51618055555555553</v>
      </c>
      <c r="E826">
        <v>111</v>
      </c>
      <c r="F826">
        <v>11.95</v>
      </c>
      <c r="G826">
        <v>2023</v>
      </c>
      <c r="H826" t="s">
        <v>52</v>
      </c>
      <c r="I826">
        <v>21</v>
      </c>
      <c r="J826" s="2">
        <v>0.5</v>
      </c>
      <c r="K826" t="s">
        <v>118</v>
      </c>
      <c r="L826" t="s">
        <v>161</v>
      </c>
      <c r="M826">
        <v>2</v>
      </c>
      <c r="N826" t="s">
        <v>12</v>
      </c>
      <c r="O826">
        <v>2</v>
      </c>
      <c r="P826" t="s">
        <v>59</v>
      </c>
      <c r="Q826" t="s">
        <v>143</v>
      </c>
      <c r="R826">
        <v>8</v>
      </c>
    </row>
    <row r="827" spans="1:18" hidden="1" x14ac:dyDescent="0.3">
      <c r="A827">
        <v>6980</v>
      </c>
      <c r="B827">
        <v>3081</v>
      </c>
      <c r="C827" s="1">
        <v>44978</v>
      </c>
      <c r="D827" s="2">
        <v>0.52447916666666672</v>
      </c>
      <c r="E827">
        <v>111</v>
      </c>
      <c r="F827">
        <v>11.95</v>
      </c>
      <c r="G827">
        <v>2023</v>
      </c>
      <c r="H827" t="s">
        <v>52</v>
      </c>
      <c r="I827">
        <v>21</v>
      </c>
      <c r="J827" s="2">
        <v>0.5</v>
      </c>
      <c r="K827" t="s">
        <v>118</v>
      </c>
      <c r="L827" t="s">
        <v>161</v>
      </c>
      <c r="M827">
        <v>2</v>
      </c>
      <c r="N827" t="s">
        <v>12</v>
      </c>
      <c r="O827">
        <v>2</v>
      </c>
      <c r="P827" t="s">
        <v>59</v>
      </c>
      <c r="Q827" t="s">
        <v>143</v>
      </c>
      <c r="R827">
        <v>8</v>
      </c>
    </row>
    <row r="828" spans="1:18" hidden="1" x14ac:dyDescent="0.3">
      <c r="A828">
        <v>6986</v>
      </c>
      <c r="B828">
        <v>3082</v>
      </c>
      <c r="C828" s="1">
        <v>44978</v>
      </c>
      <c r="D828" s="2">
        <v>0.52604166666666663</v>
      </c>
      <c r="E828">
        <v>111</v>
      </c>
      <c r="F828">
        <v>11.95</v>
      </c>
      <c r="G828">
        <v>2023</v>
      </c>
      <c r="H828" t="s">
        <v>52</v>
      </c>
      <c r="I828">
        <v>21</v>
      </c>
      <c r="J828" s="2">
        <v>0.5</v>
      </c>
      <c r="K828" t="s">
        <v>118</v>
      </c>
      <c r="L828" t="s">
        <v>161</v>
      </c>
      <c r="M828">
        <v>2</v>
      </c>
      <c r="N828" t="s">
        <v>12</v>
      </c>
      <c r="O828">
        <v>2</v>
      </c>
      <c r="P828" t="s">
        <v>59</v>
      </c>
      <c r="Q828" t="s">
        <v>143</v>
      </c>
      <c r="R828">
        <v>8</v>
      </c>
    </row>
    <row r="829" spans="1:18" hidden="1" x14ac:dyDescent="0.3">
      <c r="A829">
        <v>7325</v>
      </c>
      <c r="B829">
        <v>3228</v>
      </c>
      <c r="C829" s="1">
        <v>44981</v>
      </c>
      <c r="D829" s="2">
        <v>0.50604166666666661</v>
      </c>
      <c r="E829">
        <v>111</v>
      </c>
      <c r="F829">
        <v>11.95</v>
      </c>
      <c r="G829">
        <v>2023</v>
      </c>
      <c r="H829" t="s">
        <v>52</v>
      </c>
      <c r="I829">
        <v>24</v>
      </c>
      <c r="J829" s="2">
        <v>0.5</v>
      </c>
      <c r="K829" t="s">
        <v>118</v>
      </c>
      <c r="L829" t="s">
        <v>159</v>
      </c>
      <c r="M829">
        <v>2</v>
      </c>
      <c r="N829" t="s">
        <v>12</v>
      </c>
      <c r="O829">
        <v>2</v>
      </c>
      <c r="P829" t="s">
        <v>59</v>
      </c>
      <c r="Q829" t="s">
        <v>143</v>
      </c>
      <c r="R829">
        <v>8</v>
      </c>
    </row>
    <row r="830" spans="1:18" hidden="1" x14ac:dyDescent="0.3">
      <c r="A830">
        <v>7592</v>
      </c>
      <c r="B830">
        <v>3348</v>
      </c>
      <c r="C830" s="1">
        <v>44983</v>
      </c>
      <c r="D830" s="2">
        <v>0.50615740740740744</v>
      </c>
      <c r="E830">
        <v>111</v>
      </c>
      <c r="F830">
        <v>11.95</v>
      </c>
      <c r="G830">
        <v>2023</v>
      </c>
      <c r="H830" t="s">
        <v>52</v>
      </c>
      <c r="I830">
        <v>26</v>
      </c>
      <c r="J830" s="2">
        <v>0.5</v>
      </c>
      <c r="K830" t="s">
        <v>118</v>
      </c>
      <c r="L830" t="s">
        <v>157</v>
      </c>
      <c r="M830">
        <v>2</v>
      </c>
      <c r="N830" t="s">
        <v>12</v>
      </c>
      <c r="O830">
        <v>2</v>
      </c>
      <c r="P830" t="s">
        <v>59</v>
      </c>
      <c r="Q830" t="s">
        <v>137</v>
      </c>
      <c r="R830">
        <v>9</v>
      </c>
    </row>
    <row r="831" spans="1:18" hidden="1" x14ac:dyDescent="0.3">
      <c r="A831">
        <v>7916</v>
      </c>
      <c r="B831">
        <v>3476</v>
      </c>
      <c r="C831" s="1">
        <v>44985</v>
      </c>
      <c r="D831" s="2">
        <v>0.50619212962962967</v>
      </c>
      <c r="E831">
        <v>111</v>
      </c>
      <c r="F831">
        <v>11.95</v>
      </c>
      <c r="G831">
        <v>2023</v>
      </c>
      <c r="H831" t="s">
        <v>52</v>
      </c>
      <c r="I831">
        <v>28</v>
      </c>
      <c r="J831" s="2">
        <v>0.5</v>
      </c>
      <c r="K831" t="s">
        <v>118</v>
      </c>
      <c r="L831" t="s">
        <v>161</v>
      </c>
      <c r="M831">
        <v>2</v>
      </c>
      <c r="N831" t="s">
        <v>12</v>
      </c>
      <c r="O831">
        <v>2</v>
      </c>
      <c r="P831" t="s">
        <v>59</v>
      </c>
      <c r="Q831" t="s">
        <v>137</v>
      </c>
      <c r="R831">
        <v>9</v>
      </c>
    </row>
    <row r="832" spans="1:18" hidden="1" x14ac:dyDescent="0.3">
      <c r="A832">
        <v>8168</v>
      </c>
      <c r="B832">
        <v>3585</v>
      </c>
      <c r="C832" s="1">
        <v>44987</v>
      </c>
      <c r="D832" s="2">
        <v>0.52326388888888886</v>
      </c>
      <c r="E832">
        <v>111</v>
      </c>
      <c r="F832">
        <v>11.95</v>
      </c>
      <c r="G832">
        <v>2023</v>
      </c>
      <c r="H832" t="s">
        <v>50</v>
      </c>
      <c r="I832">
        <v>2</v>
      </c>
      <c r="J832" s="2">
        <v>0.5</v>
      </c>
      <c r="K832" t="s">
        <v>118</v>
      </c>
      <c r="L832" t="s">
        <v>158</v>
      </c>
      <c r="M832">
        <v>3</v>
      </c>
      <c r="N832" t="s">
        <v>12</v>
      </c>
      <c r="O832">
        <v>3</v>
      </c>
      <c r="P832" t="s">
        <v>57</v>
      </c>
      <c r="Q832" t="s">
        <v>137</v>
      </c>
      <c r="R832">
        <v>9</v>
      </c>
    </row>
    <row r="833" spans="1:18" hidden="1" x14ac:dyDescent="0.3">
      <c r="A833">
        <v>8179</v>
      </c>
      <c r="B833">
        <v>3589</v>
      </c>
      <c r="C833" s="1">
        <v>44987</v>
      </c>
      <c r="D833" s="2">
        <v>0.53251157407407412</v>
      </c>
      <c r="E833">
        <v>111</v>
      </c>
      <c r="F833">
        <v>11.95</v>
      </c>
      <c r="G833">
        <v>2023</v>
      </c>
      <c r="H833" t="s">
        <v>50</v>
      </c>
      <c r="I833">
        <v>2</v>
      </c>
      <c r="J833" s="2">
        <v>0.5</v>
      </c>
      <c r="K833" t="s">
        <v>118</v>
      </c>
      <c r="L833" t="s">
        <v>158</v>
      </c>
      <c r="M833">
        <v>3</v>
      </c>
      <c r="N833" t="s">
        <v>12</v>
      </c>
      <c r="O833">
        <v>3</v>
      </c>
      <c r="P833" t="s">
        <v>57</v>
      </c>
      <c r="Q833" t="s">
        <v>137</v>
      </c>
      <c r="R833">
        <v>9</v>
      </c>
    </row>
    <row r="834" spans="1:18" hidden="1" x14ac:dyDescent="0.3">
      <c r="A834">
        <v>8290</v>
      </c>
      <c r="B834">
        <v>3641</v>
      </c>
      <c r="C834" s="1">
        <v>44988</v>
      </c>
      <c r="D834" s="2">
        <v>0.50980324074074079</v>
      </c>
      <c r="E834">
        <v>111</v>
      </c>
      <c r="F834">
        <v>11.95</v>
      </c>
      <c r="G834">
        <v>2023</v>
      </c>
      <c r="H834" t="s">
        <v>50</v>
      </c>
      <c r="I834">
        <v>3</v>
      </c>
      <c r="J834" s="2">
        <v>0.5</v>
      </c>
      <c r="K834" t="s">
        <v>118</v>
      </c>
      <c r="L834" t="s">
        <v>159</v>
      </c>
      <c r="M834">
        <v>3</v>
      </c>
      <c r="N834" t="s">
        <v>12</v>
      </c>
      <c r="O834">
        <v>3</v>
      </c>
      <c r="P834" t="s">
        <v>57</v>
      </c>
      <c r="Q834" t="s">
        <v>137</v>
      </c>
      <c r="R834">
        <v>9</v>
      </c>
    </row>
    <row r="835" spans="1:18" hidden="1" x14ac:dyDescent="0.3">
      <c r="A835">
        <v>8296</v>
      </c>
      <c r="B835">
        <v>3643</v>
      </c>
      <c r="C835" s="1">
        <v>44988</v>
      </c>
      <c r="D835" s="2">
        <v>0.52774305555555556</v>
      </c>
      <c r="E835">
        <v>111</v>
      </c>
      <c r="F835">
        <v>11.95</v>
      </c>
      <c r="G835">
        <v>2023</v>
      </c>
      <c r="H835" t="s">
        <v>50</v>
      </c>
      <c r="I835">
        <v>3</v>
      </c>
      <c r="J835" s="2">
        <v>0.5</v>
      </c>
      <c r="K835" t="s">
        <v>118</v>
      </c>
      <c r="L835" t="s">
        <v>159</v>
      </c>
      <c r="M835">
        <v>3</v>
      </c>
      <c r="N835" t="s">
        <v>12</v>
      </c>
      <c r="O835">
        <v>3</v>
      </c>
      <c r="P835" t="s">
        <v>57</v>
      </c>
      <c r="Q835" t="s">
        <v>137</v>
      </c>
      <c r="R835">
        <v>9</v>
      </c>
    </row>
    <row r="836" spans="1:18" hidden="1" x14ac:dyDescent="0.3">
      <c r="A836">
        <v>8436</v>
      </c>
      <c r="B836">
        <v>3697</v>
      </c>
      <c r="C836" s="1">
        <v>44989</v>
      </c>
      <c r="D836" s="2">
        <v>0.51362268518518517</v>
      </c>
      <c r="E836">
        <v>111</v>
      </c>
      <c r="F836">
        <v>11.95</v>
      </c>
      <c r="G836">
        <v>2023</v>
      </c>
      <c r="H836" t="s">
        <v>50</v>
      </c>
      <c r="I836">
        <v>4</v>
      </c>
      <c r="J836" s="2">
        <v>0.5</v>
      </c>
      <c r="K836" t="s">
        <v>118</v>
      </c>
      <c r="L836" t="s">
        <v>155</v>
      </c>
      <c r="M836">
        <v>3</v>
      </c>
      <c r="N836" t="s">
        <v>12</v>
      </c>
      <c r="O836">
        <v>3</v>
      </c>
      <c r="P836" t="s">
        <v>57</v>
      </c>
      <c r="Q836" t="s">
        <v>137</v>
      </c>
      <c r="R836">
        <v>9</v>
      </c>
    </row>
    <row r="837" spans="1:18" hidden="1" x14ac:dyDescent="0.3">
      <c r="A837">
        <v>8863</v>
      </c>
      <c r="B837">
        <v>3886</v>
      </c>
      <c r="C837" s="1">
        <v>44992</v>
      </c>
      <c r="D837" s="2">
        <v>0.51620370370370372</v>
      </c>
      <c r="E837">
        <v>111</v>
      </c>
      <c r="F837">
        <v>11.95</v>
      </c>
      <c r="G837">
        <v>2023</v>
      </c>
      <c r="H837" t="s">
        <v>50</v>
      </c>
      <c r="I837">
        <v>7</v>
      </c>
      <c r="J837" s="2">
        <v>0.5</v>
      </c>
      <c r="K837" t="s">
        <v>118</v>
      </c>
      <c r="L837" t="s">
        <v>161</v>
      </c>
      <c r="M837">
        <v>3</v>
      </c>
      <c r="N837" t="s">
        <v>12</v>
      </c>
      <c r="O837">
        <v>3</v>
      </c>
      <c r="P837" t="s">
        <v>57</v>
      </c>
      <c r="Q837" t="s">
        <v>136</v>
      </c>
      <c r="R837">
        <v>10</v>
      </c>
    </row>
    <row r="838" spans="1:18" hidden="1" x14ac:dyDescent="0.3">
      <c r="A838">
        <v>9288</v>
      </c>
      <c r="B838">
        <v>4068</v>
      </c>
      <c r="C838" s="1">
        <v>44995</v>
      </c>
      <c r="D838" s="2">
        <v>0.53935185185185186</v>
      </c>
      <c r="E838">
        <v>111</v>
      </c>
      <c r="F838">
        <v>11.95</v>
      </c>
      <c r="G838">
        <v>2023</v>
      </c>
      <c r="H838" t="s">
        <v>50</v>
      </c>
      <c r="I838">
        <v>10</v>
      </c>
      <c r="J838" s="2">
        <v>0.5</v>
      </c>
      <c r="K838" t="s">
        <v>118</v>
      </c>
      <c r="L838" t="s">
        <v>159</v>
      </c>
      <c r="M838">
        <v>3</v>
      </c>
      <c r="N838" t="s">
        <v>12</v>
      </c>
      <c r="O838">
        <v>3</v>
      </c>
      <c r="P838" t="s">
        <v>57</v>
      </c>
      <c r="Q838" t="s">
        <v>136</v>
      </c>
      <c r="R838">
        <v>10</v>
      </c>
    </row>
    <row r="839" spans="1:18" hidden="1" x14ac:dyDescent="0.3">
      <c r="A839">
        <v>9401</v>
      </c>
      <c r="B839">
        <v>4119</v>
      </c>
      <c r="C839" s="1">
        <v>44996</v>
      </c>
      <c r="D839" s="2">
        <v>0.51228009259259255</v>
      </c>
      <c r="E839">
        <v>111</v>
      </c>
      <c r="F839">
        <v>11.95</v>
      </c>
      <c r="G839">
        <v>2023</v>
      </c>
      <c r="H839" t="s">
        <v>50</v>
      </c>
      <c r="I839">
        <v>11</v>
      </c>
      <c r="J839" s="2">
        <v>0.5</v>
      </c>
      <c r="K839" t="s">
        <v>118</v>
      </c>
      <c r="L839" t="s">
        <v>155</v>
      </c>
      <c r="M839">
        <v>3</v>
      </c>
      <c r="N839" t="s">
        <v>12</v>
      </c>
      <c r="O839">
        <v>3</v>
      </c>
      <c r="P839" t="s">
        <v>57</v>
      </c>
      <c r="Q839" t="s">
        <v>136</v>
      </c>
      <c r="R839">
        <v>10</v>
      </c>
    </row>
    <row r="840" spans="1:18" hidden="1" x14ac:dyDescent="0.3">
      <c r="A840">
        <v>9402</v>
      </c>
      <c r="B840">
        <v>4120</v>
      </c>
      <c r="C840" s="1">
        <v>44996</v>
      </c>
      <c r="D840" s="2">
        <v>0.52153935185185185</v>
      </c>
      <c r="E840">
        <v>111</v>
      </c>
      <c r="F840">
        <v>11.95</v>
      </c>
      <c r="G840">
        <v>2023</v>
      </c>
      <c r="H840" t="s">
        <v>50</v>
      </c>
      <c r="I840">
        <v>11</v>
      </c>
      <c r="J840" s="2">
        <v>0.5</v>
      </c>
      <c r="K840" t="s">
        <v>118</v>
      </c>
      <c r="L840" t="s">
        <v>155</v>
      </c>
      <c r="M840">
        <v>3</v>
      </c>
      <c r="N840" t="s">
        <v>12</v>
      </c>
      <c r="O840">
        <v>3</v>
      </c>
      <c r="P840" t="s">
        <v>57</v>
      </c>
      <c r="Q840" t="s">
        <v>136</v>
      </c>
      <c r="R840">
        <v>10</v>
      </c>
    </row>
    <row r="841" spans="1:18" hidden="1" x14ac:dyDescent="0.3">
      <c r="A841">
        <v>9544</v>
      </c>
      <c r="B841">
        <v>4184</v>
      </c>
      <c r="C841" s="1">
        <v>44997</v>
      </c>
      <c r="D841" s="2">
        <v>0.51369212962962962</v>
      </c>
      <c r="E841">
        <v>111</v>
      </c>
      <c r="F841">
        <v>11.95</v>
      </c>
      <c r="G841">
        <v>2023</v>
      </c>
      <c r="H841" t="s">
        <v>50</v>
      </c>
      <c r="I841">
        <v>12</v>
      </c>
      <c r="J841" s="2">
        <v>0.5</v>
      </c>
      <c r="K841" t="s">
        <v>118</v>
      </c>
      <c r="L841" t="s">
        <v>157</v>
      </c>
      <c r="M841">
        <v>3</v>
      </c>
      <c r="N841" t="s">
        <v>12</v>
      </c>
      <c r="O841">
        <v>3</v>
      </c>
      <c r="P841" t="s">
        <v>57</v>
      </c>
      <c r="Q841" t="s">
        <v>138</v>
      </c>
      <c r="R841">
        <v>11</v>
      </c>
    </row>
    <row r="842" spans="1:18" hidden="1" x14ac:dyDescent="0.3">
      <c r="A842">
        <v>9556</v>
      </c>
      <c r="B842">
        <v>4186</v>
      </c>
      <c r="C842" s="1">
        <v>44997</v>
      </c>
      <c r="D842" s="2">
        <v>0.52644675925925921</v>
      </c>
      <c r="E842">
        <v>111</v>
      </c>
      <c r="F842">
        <v>11.95</v>
      </c>
      <c r="G842">
        <v>2023</v>
      </c>
      <c r="H842" t="s">
        <v>50</v>
      </c>
      <c r="I842">
        <v>12</v>
      </c>
      <c r="J842" s="2">
        <v>0.5</v>
      </c>
      <c r="K842" t="s">
        <v>118</v>
      </c>
      <c r="L842" t="s">
        <v>157</v>
      </c>
      <c r="M842">
        <v>3</v>
      </c>
      <c r="N842" t="s">
        <v>12</v>
      </c>
      <c r="O842">
        <v>3</v>
      </c>
      <c r="P842" t="s">
        <v>57</v>
      </c>
      <c r="Q842" t="s">
        <v>138</v>
      </c>
      <c r="R842">
        <v>11</v>
      </c>
    </row>
    <row r="843" spans="1:18" hidden="1" x14ac:dyDescent="0.3">
      <c r="A843">
        <v>9822</v>
      </c>
      <c r="B843">
        <v>4301</v>
      </c>
      <c r="C843" s="1">
        <v>44999</v>
      </c>
      <c r="D843" s="2">
        <v>0.52990740740740738</v>
      </c>
      <c r="E843">
        <v>111</v>
      </c>
      <c r="F843">
        <v>11.95</v>
      </c>
      <c r="G843">
        <v>2023</v>
      </c>
      <c r="H843" t="s">
        <v>50</v>
      </c>
      <c r="I843">
        <v>14</v>
      </c>
      <c r="J843" s="2">
        <v>0.5</v>
      </c>
      <c r="K843" t="s">
        <v>118</v>
      </c>
      <c r="L843" t="s">
        <v>161</v>
      </c>
      <c r="M843">
        <v>3</v>
      </c>
      <c r="N843" t="s">
        <v>12</v>
      </c>
      <c r="O843">
        <v>3</v>
      </c>
      <c r="P843" t="s">
        <v>57</v>
      </c>
      <c r="Q843" t="s">
        <v>138</v>
      </c>
      <c r="R843">
        <v>11</v>
      </c>
    </row>
    <row r="844" spans="1:18" hidden="1" x14ac:dyDescent="0.3">
      <c r="A844">
        <v>9952</v>
      </c>
      <c r="B844">
        <v>4359</v>
      </c>
      <c r="C844" s="1">
        <v>45000</v>
      </c>
      <c r="D844" s="2">
        <v>0.52975694444444443</v>
      </c>
      <c r="E844">
        <v>111</v>
      </c>
      <c r="F844">
        <v>11.95</v>
      </c>
      <c r="G844">
        <v>2023</v>
      </c>
      <c r="H844" t="s">
        <v>50</v>
      </c>
      <c r="I844">
        <v>15</v>
      </c>
      <c r="J844" s="2">
        <v>0.5</v>
      </c>
      <c r="K844" t="s">
        <v>118</v>
      </c>
      <c r="L844" t="s">
        <v>160</v>
      </c>
      <c r="M844">
        <v>3</v>
      </c>
      <c r="N844" t="s">
        <v>12</v>
      </c>
      <c r="O844">
        <v>3</v>
      </c>
      <c r="P844" t="s">
        <v>57</v>
      </c>
      <c r="Q844" t="s">
        <v>138</v>
      </c>
      <c r="R844">
        <v>11</v>
      </c>
    </row>
    <row r="845" spans="1:18" hidden="1" x14ac:dyDescent="0.3">
      <c r="A845">
        <v>10673</v>
      </c>
      <c r="B845">
        <v>4669</v>
      </c>
      <c r="C845" s="1">
        <v>45005</v>
      </c>
      <c r="D845" s="2">
        <v>0.53883101851851856</v>
      </c>
      <c r="E845">
        <v>111</v>
      </c>
      <c r="F845">
        <v>11.95</v>
      </c>
      <c r="G845">
        <v>2023</v>
      </c>
      <c r="H845" t="s">
        <v>50</v>
      </c>
      <c r="I845">
        <v>20</v>
      </c>
      <c r="J845" s="2">
        <v>0.5</v>
      </c>
      <c r="K845" t="s">
        <v>118</v>
      </c>
      <c r="L845" t="s">
        <v>156</v>
      </c>
      <c r="M845">
        <v>3</v>
      </c>
      <c r="N845" t="s">
        <v>12</v>
      </c>
      <c r="O845">
        <v>3</v>
      </c>
      <c r="P845" t="s">
        <v>57</v>
      </c>
      <c r="Q845" t="s">
        <v>140</v>
      </c>
      <c r="R845">
        <v>12</v>
      </c>
    </row>
    <row r="846" spans="1:18" hidden="1" x14ac:dyDescent="0.3">
      <c r="A846">
        <v>11521</v>
      </c>
      <c r="B846">
        <v>5066</v>
      </c>
      <c r="C846" s="1">
        <v>45012</v>
      </c>
      <c r="D846" s="2">
        <v>0.51457175925925924</v>
      </c>
      <c r="E846">
        <v>111</v>
      </c>
      <c r="F846">
        <v>11.95</v>
      </c>
      <c r="G846">
        <v>2023</v>
      </c>
      <c r="H846" t="s">
        <v>50</v>
      </c>
      <c r="I846">
        <v>27</v>
      </c>
      <c r="J846" s="2">
        <v>0.5</v>
      </c>
      <c r="K846" t="s">
        <v>118</v>
      </c>
      <c r="L846" t="s">
        <v>156</v>
      </c>
      <c r="M846">
        <v>3</v>
      </c>
      <c r="N846" t="s">
        <v>12</v>
      </c>
      <c r="O846">
        <v>3</v>
      </c>
      <c r="P846" t="s">
        <v>57</v>
      </c>
      <c r="Q846" t="s">
        <v>139</v>
      </c>
      <c r="R846">
        <v>13</v>
      </c>
    </row>
    <row r="847" spans="1:18" hidden="1" x14ac:dyDescent="0.3">
      <c r="A847">
        <v>11694</v>
      </c>
      <c r="B847">
        <v>5138</v>
      </c>
      <c r="C847" s="1">
        <v>45013</v>
      </c>
      <c r="D847" s="2">
        <v>0.52832175925925928</v>
      </c>
      <c r="E847">
        <v>111</v>
      </c>
      <c r="F847">
        <v>11.95</v>
      </c>
      <c r="G847">
        <v>2023</v>
      </c>
      <c r="H847" t="s">
        <v>50</v>
      </c>
      <c r="I847">
        <v>28</v>
      </c>
      <c r="J847" s="2">
        <v>0.5</v>
      </c>
      <c r="K847" t="s">
        <v>118</v>
      </c>
      <c r="L847" t="s">
        <v>161</v>
      </c>
      <c r="M847">
        <v>3</v>
      </c>
      <c r="N847" t="s">
        <v>12</v>
      </c>
      <c r="O847">
        <v>3</v>
      </c>
      <c r="P847" t="s">
        <v>57</v>
      </c>
      <c r="Q847" t="s">
        <v>139</v>
      </c>
      <c r="R847">
        <v>13</v>
      </c>
    </row>
    <row r="848" spans="1:18" hidden="1" x14ac:dyDescent="0.3">
      <c r="A848">
        <v>11962</v>
      </c>
      <c r="B848">
        <v>5255</v>
      </c>
      <c r="C848" s="1">
        <v>45015</v>
      </c>
      <c r="D848" s="2">
        <v>0.52111111111111108</v>
      </c>
      <c r="E848">
        <v>111</v>
      </c>
      <c r="F848">
        <v>11.95</v>
      </c>
      <c r="G848">
        <v>2023</v>
      </c>
      <c r="H848" t="s">
        <v>50</v>
      </c>
      <c r="I848">
        <v>30</v>
      </c>
      <c r="J848" s="2">
        <v>0.5</v>
      </c>
      <c r="K848" t="s">
        <v>118</v>
      </c>
      <c r="L848" t="s">
        <v>158</v>
      </c>
      <c r="M848">
        <v>3</v>
      </c>
      <c r="N848" t="s">
        <v>12</v>
      </c>
      <c r="O848">
        <v>3</v>
      </c>
      <c r="P848" t="s">
        <v>57</v>
      </c>
      <c r="Q848" t="s">
        <v>139</v>
      </c>
      <c r="R848">
        <v>13</v>
      </c>
    </row>
    <row r="849" spans="1:18" hidden="1" x14ac:dyDescent="0.3">
      <c r="A849">
        <v>173</v>
      </c>
      <c r="B849">
        <v>75</v>
      </c>
      <c r="C849" s="1">
        <v>44928</v>
      </c>
      <c r="D849" s="2">
        <v>0.50711805555555556</v>
      </c>
      <c r="E849">
        <v>111</v>
      </c>
      <c r="F849">
        <v>11.95</v>
      </c>
      <c r="G849">
        <v>2023</v>
      </c>
      <c r="H849" t="s">
        <v>51</v>
      </c>
      <c r="I849">
        <v>2</v>
      </c>
      <c r="J849" s="2">
        <v>0.5</v>
      </c>
      <c r="K849" t="s">
        <v>118</v>
      </c>
      <c r="L849" t="s">
        <v>156</v>
      </c>
      <c r="M849">
        <v>1</v>
      </c>
      <c r="N849" t="s">
        <v>12</v>
      </c>
      <c r="O849">
        <v>1</v>
      </c>
      <c r="P849" t="s">
        <v>58</v>
      </c>
      <c r="Q849" t="s">
        <v>132</v>
      </c>
      <c r="R849">
        <v>1</v>
      </c>
    </row>
    <row r="850" spans="1:18" hidden="1" x14ac:dyDescent="0.3">
      <c r="A850">
        <v>1661</v>
      </c>
      <c r="B850">
        <v>740</v>
      </c>
      <c r="C850" s="1">
        <v>44939</v>
      </c>
      <c r="D850" s="2">
        <v>0.52072916666666669</v>
      </c>
      <c r="E850">
        <v>111</v>
      </c>
      <c r="F850">
        <v>11.95</v>
      </c>
      <c r="G850">
        <v>2023</v>
      </c>
      <c r="H850" t="s">
        <v>51</v>
      </c>
      <c r="I850">
        <v>13</v>
      </c>
      <c r="J850" s="2">
        <v>0.5</v>
      </c>
      <c r="K850" t="s">
        <v>118</v>
      </c>
      <c r="L850" t="s">
        <v>159</v>
      </c>
      <c r="M850">
        <v>1</v>
      </c>
      <c r="N850" t="s">
        <v>12</v>
      </c>
      <c r="O850">
        <v>1</v>
      </c>
      <c r="P850" t="s">
        <v>58</v>
      </c>
      <c r="Q850" t="s">
        <v>134</v>
      </c>
      <c r="R850">
        <v>2</v>
      </c>
    </row>
    <row r="851" spans="1:18" hidden="1" x14ac:dyDescent="0.3">
      <c r="A851">
        <v>1668</v>
      </c>
      <c r="B851">
        <v>741</v>
      </c>
      <c r="C851" s="1">
        <v>44939</v>
      </c>
      <c r="D851" s="2">
        <v>0.53413194444444445</v>
      </c>
      <c r="E851">
        <v>111</v>
      </c>
      <c r="F851">
        <v>11.95</v>
      </c>
      <c r="G851">
        <v>2023</v>
      </c>
      <c r="H851" t="s">
        <v>51</v>
      </c>
      <c r="I851">
        <v>13</v>
      </c>
      <c r="J851" s="2">
        <v>0.5</v>
      </c>
      <c r="K851" t="s">
        <v>118</v>
      </c>
      <c r="L851" t="s">
        <v>159</v>
      </c>
      <c r="M851">
        <v>1</v>
      </c>
      <c r="N851" t="s">
        <v>12</v>
      </c>
      <c r="O851">
        <v>1</v>
      </c>
      <c r="P851" t="s">
        <v>58</v>
      </c>
      <c r="Q851" t="s">
        <v>134</v>
      </c>
      <c r="R851">
        <v>2</v>
      </c>
    </row>
    <row r="852" spans="1:18" hidden="1" x14ac:dyDescent="0.3">
      <c r="A852">
        <v>1787</v>
      </c>
      <c r="B852">
        <v>794</v>
      </c>
      <c r="C852" s="1">
        <v>44940</v>
      </c>
      <c r="D852" s="2">
        <v>0.52726851851851853</v>
      </c>
      <c r="E852">
        <v>111</v>
      </c>
      <c r="F852">
        <v>11.95</v>
      </c>
      <c r="G852">
        <v>2023</v>
      </c>
      <c r="H852" t="s">
        <v>51</v>
      </c>
      <c r="I852">
        <v>14</v>
      </c>
      <c r="J852" s="2">
        <v>0.5</v>
      </c>
      <c r="K852" t="s">
        <v>118</v>
      </c>
      <c r="L852" t="s">
        <v>155</v>
      </c>
      <c r="M852">
        <v>1</v>
      </c>
      <c r="N852" t="s">
        <v>12</v>
      </c>
      <c r="O852">
        <v>1</v>
      </c>
      <c r="P852" t="s">
        <v>58</v>
      </c>
      <c r="Q852" t="s">
        <v>134</v>
      </c>
      <c r="R852">
        <v>2</v>
      </c>
    </row>
    <row r="853" spans="1:18" hidden="1" x14ac:dyDescent="0.3">
      <c r="A853">
        <v>1803</v>
      </c>
      <c r="B853">
        <v>800</v>
      </c>
      <c r="C853" s="1">
        <v>44940</v>
      </c>
      <c r="D853" s="2">
        <v>0.53790509259259256</v>
      </c>
      <c r="E853">
        <v>111</v>
      </c>
      <c r="F853">
        <v>11.95</v>
      </c>
      <c r="G853">
        <v>2023</v>
      </c>
      <c r="H853" t="s">
        <v>51</v>
      </c>
      <c r="I853">
        <v>14</v>
      </c>
      <c r="J853" s="2">
        <v>0.5</v>
      </c>
      <c r="K853" t="s">
        <v>118</v>
      </c>
      <c r="L853" t="s">
        <v>155</v>
      </c>
      <c r="M853">
        <v>1</v>
      </c>
      <c r="N853" t="s">
        <v>12</v>
      </c>
      <c r="O853">
        <v>1</v>
      </c>
      <c r="P853" t="s">
        <v>58</v>
      </c>
      <c r="Q853" t="s">
        <v>134</v>
      </c>
      <c r="R853">
        <v>2</v>
      </c>
    </row>
    <row r="854" spans="1:18" hidden="1" x14ac:dyDescent="0.3">
      <c r="A854">
        <v>2049</v>
      </c>
      <c r="B854">
        <v>915</v>
      </c>
      <c r="C854" s="1">
        <v>44942</v>
      </c>
      <c r="D854" s="2">
        <v>0.51414351851851847</v>
      </c>
      <c r="E854">
        <v>111</v>
      </c>
      <c r="F854">
        <v>11.95</v>
      </c>
      <c r="G854">
        <v>2023</v>
      </c>
      <c r="H854" t="s">
        <v>51</v>
      </c>
      <c r="I854">
        <v>16</v>
      </c>
      <c r="J854" s="2">
        <v>0.5</v>
      </c>
      <c r="K854" t="s">
        <v>118</v>
      </c>
      <c r="L854" t="s">
        <v>156</v>
      </c>
      <c r="M854">
        <v>1</v>
      </c>
      <c r="N854" t="s">
        <v>12</v>
      </c>
      <c r="O854">
        <v>1</v>
      </c>
      <c r="P854" t="s">
        <v>58</v>
      </c>
      <c r="Q854" t="s">
        <v>133</v>
      </c>
      <c r="R854">
        <v>3</v>
      </c>
    </row>
    <row r="855" spans="1:18" hidden="1" x14ac:dyDescent="0.3">
      <c r="A855">
        <v>2206</v>
      </c>
      <c r="B855">
        <v>980</v>
      </c>
      <c r="C855" s="1">
        <v>44943</v>
      </c>
      <c r="D855" s="2">
        <v>0.54069444444444448</v>
      </c>
      <c r="E855">
        <v>111</v>
      </c>
      <c r="F855">
        <v>11.95</v>
      </c>
      <c r="G855">
        <v>2023</v>
      </c>
      <c r="H855" t="s">
        <v>51</v>
      </c>
      <c r="I855">
        <v>17</v>
      </c>
      <c r="J855" s="2">
        <v>0.5</v>
      </c>
      <c r="K855" t="s">
        <v>118</v>
      </c>
      <c r="L855" t="s">
        <v>161</v>
      </c>
      <c r="M855">
        <v>1</v>
      </c>
      <c r="N855" t="s">
        <v>12</v>
      </c>
      <c r="O855">
        <v>1</v>
      </c>
      <c r="P855" t="s">
        <v>58</v>
      </c>
      <c r="Q855" t="s">
        <v>133</v>
      </c>
      <c r="R855">
        <v>3</v>
      </c>
    </row>
    <row r="856" spans="1:18" hidden="1" x14ac:dyDescent="0.3">
      <c r="A856">
        <v>2318</v>
      </c>
      <c r="B856">
        <v>1034</v>
      </c>
      <c r="C856" s="1">
        <v>44944</v>
      </c>
      <c r="D856" s="2">
        <v>0.5055439814814815</v>
      </c>
      <c r="E856">
        <v>111</v>
      </c>
      <c r="F856">
        <v>11.95</v>
      </c>
      <c r="G856">
        <v>2023</v>
      </c>
      <c r="H856" t="s">
        <v>51</v>
      </c>
      <c r="I856">
        <v>18</v>
      </c>
      <c r="J856" s="2">
        <v>0.5</v>
      </c>
      <c r="K856" t="s">
        <v>118</v>
      </c>
      <c r="L856" t="s">
        <v>160</v>
      </c>
      <c r="M856">
        <v>1</v>
      </c>
      <c r="N856" t="s">
        <v>12</v>
      </c>
      <c r="O856">
        <v>1</v>
      </c>
      <c r="P856" t="s">
        <v>58</v>
      </c>
      <c r="Q856" t="s">
        <v>133</v>
      </c>
      <c r="R856">
        <v>3</v>
      </c>
    </row>
    <row r="857" spans="1:18" hidden="1" x14ac:dyDescent="0.3">
      <c r="A857">
        <v>2319</v>
      </c>
      <c r="B857">
        <v>1034</v>
      </c>
      <c r="C857" s="1">
        <v>44944</v>
      </c>
      <c r="D857" s="2">
        <v>0.5055439814814815</v>
      </c>
      <c r="E857">
        <v>111</v>
      </c>
      <c r="F857">
        <v>11.95</v>
      </c>
      <c r="G857">
        <v>2023</v>
      </c>
      <c r="H857" t="s">
        <v>51</v>
      </c>
      <c r="I857">
        <v>18</v>
      </c>
      <c r="J857" s="2">
        <v>0.5</v>
      </c>
      <c r="K857" t="s">
        <v>118</v>
      </c>
      <c r="L857" t="s">
        <v>160</v>
      </c>
      <c r="M857">
        <v>1</v>
      </c>
      <c r="N857" t="s">
        <v>12</v>
      </c>
      <c r="O857">
        <v>1</v>
      </c>
      <c r="P857" t="s">
        <v>58</v>
      </c>
      <c r="Q857" t="s">
        <v>133</v>
      </c>
      <c r="R857">
        <v>3</v>
      </c>
    </row>
    <row r="858" spans="1:18" hidden="1" x14ac:dyDescent="0.3">
      <c r="A858">
        <v>2456</v>
      </c>
      <c r="B858">
        <v>1090</v>
      </c>
      <c r="C858" s="1">
        <v>44945</v>
      </c>
      <c r="D858" s="2">
        <v>0.51</v>
      </c>
      <c r="E858">
        <v>111</v>
      </c>
      <c r="F858">
        <v>11.95</v>
      </c>
      <c r="G858">
        <v>2023</v>
      </c>
      <c r="H858" t="s">
        <v>51</v>
      </c>
      <c r="I858">
        <v>19</v>
      </c>
      <c r="J858" s="2">
        <v>0.5</v>
      </c>
      <c r="K858" t="s">
        <v>118</v>
      </c>
      <c r="L858" t="s">
        <v>158</v>
      </c>
      <c r="M858">
        <v>1</v>
      </c>
      <c r="N858" t="s">
        <v>12</v>
      </c>
      <c r="O858">
        <v>1</v>
      </c>
      <c r="P858" t="s">
        <v>58</v>
      </c>
      <c r="Q858" t="s">
        <v>133</v>
      </c>
      <c r="R858">
        <v>3</v>
      </c>
    </row>
    <row r="859" spans="1:18" hidden="1" x14ac:dyDescent="0.3">
      <c r="A859">
        <v>2463</v>
      </c>
      <c r="B859">
        <v>1093</v>
      </c>
      <c r="C859" s="1">
        <v>44945</v>
      </c>
      <c r="D859" s="2">
        <v>0.52319444444444441</v>
      </c>
      <c r="E859">
        <v>111</v>
      </c>
      <c r="F859">
        <v>11.95</v>
      </c>
      <c r="G859">
        <v>2023</v>
      </c>
      <c r="H859" t="s">
        <v>51</v>
      </c>
      <c r="I859">
        <v>19</v>
      </c>
      <c r="J859" s="2">
        <v>0.5</v>
      </c>
      <c r="K859" t="s">
        <v>118</v>
      </c>
      <c r="L859" t="s">
        <v>158</v>
      </c>
      <c r="M859">
        <v>1</v>
      </c>
      <c r="N859" t="s">
        <v>12</v>
      </c>
      <c r="O859">
        <v>1</v>
      </c>
      <c r="P859" t="s">
        <v>58</v>
      </c>
      <c r="Q859" t="s">
        <v>133</v>
      </c>
      <c r="R859">
        <v>3</v>
      </c>
    </row>
    <row r="860" spans="1:18" hidden="1" x14ac:dyDescent="0.3">
      <c r="A860">
        <v>2475</v>
      </c>
      <c r="B860">
        <v>1096</v>
      </c>
      <c r="C860" s="1">
        <v>44945</v>
      </c>
      <c r="D860" s="2">
        <v>0.53940972222222228</v>
      </c>
      <c r="E860">
        <v>111</v>
      </c>
      <c r="F860">
        <v>11.95</v>
      </c>
      <c r="G860">
        <v>2023</v>
      </c>
      <c r="H860" t="s">
        <v>51</v>
      </c>
      <c r="I860">
        <v>19</v>
      </c>
      <c r="J860" s="2">
        <v>0.5</v>
      </c>
      <c r="K860" t="s">
        <v>118</v>
      </c>
      <c r="L860" t="s">
        <v>158</v>
      </c>
      <c r="M860">
        <v>1</v>
      </c>
      <c r="N860" t="s">
        <v>12</v>
      </c>
      <c r="O860">
        <v>1</v>
      </c>
      <c r="P860" t="s">
        <v>58</v>
      </c>
      <c r="Q860" t="s">
        <v>133</v>
      </c>
      <c r="R860">
        <v>3</v>
      </c>
    </row>
    <row r="861" spans="1:18" hidden="1" x14ac:dyDescent="0.3">
      <c r="A861">
        <v>2476</v>
      </c>
      <c r="B861">
        <v>1096</v>
      </c>
      <c r="C861" s="1">
        <v>44945</v>
      </c>
      <c r="D861" s="2">
        <v>0.53940972222222228</v>
      </c>
      <c r="E861">
        <v>111</v>
      </c>
      <c r="F861">
        <v>11.95</v>
      </c>
      <c r="G861">
        <v>2023</v>
      </c>
      <c r="H861" t="s">
        <v>51</v>
      </c>
      <c r="I861">
        <v>19</v>
      </c>
      <c r="J861" s="2">
        <v>0.5</v>
      </c>
      <c r="K861" t="s">
        <v>118</v>
      </c>
      <c r="L861" t="s">
        <v>158</v>
      </c>
      <c r="M861">
        <v>1</v>
      </c>
      <c r="N861" t="s">
        <v>12</v>
      </c>
      <c r="O861">
        <v>1</v>
      </c>
      <c r="P861" t="s">
        <v>58</v>
      </c>
      <c r="Q861" t="s">
        <v>133</v>
      </c>
      <c r="R861">
        <v>3</v>
      </c>
    </row>
    <row r="862" spans="1:18" hidden="1" x14ac:dyDescent="0.3">
      <c r="A862">
        <v>2604</v>
      </c>
      <c r="B862">
        <v>1150</v>
      </c>
      <c r="C862" s="1">
        <v>44946</v>
      </c>
      <c r="D862" s="2">
        <v>0.52714120370370365</v>
      </c>
      <c r="E862">
        <v>111</v>
      </c>
      <c r="F862">
        <v>11.95</v>
      </c>
      <c r="G862">
        <v>2023</v>
      </c>
      <c r="H862" t="s">
        <v>51</v>
      </c>
      <c r="I862">
        <v>20</v>
      </c>
      <c r="J862" s="2">
        <v>0.5</v>
      </c>
      <c r="K862" t="s">
        <v>118</v>
      </c>
      <c r="L862" t="s">
        <v>159</v>
      </c>
      <c r="M862">
        <v>1</v>
      </c>
      <c r="N862" t="s">
        <v>12</v>
      </c>
      <c r="O862">
        <v>1</v>
      </c>
      <c r="P862" t="s">
        <v>58</v>
      </c>
      <c r="Q862" t="s">
        <v>133</v>
      </c>
      <c r="R862">
        <v>3</v>
      </c>
    </row>
    <row r="863" spans="1:18" hidden="1" x14ac:dyDescent="0.3">
      <c r="A863">
        <v>2605</v>
      </c>
      <c r="B863">
        <v>1150</v>
      </c>
      <c r="C863" s="1">
        <v>44946</v>
      </c>
      <c r="D863" s="2">
        <v>0.52714120370370365</v>
      </c>
      <c r="E863">
        <v>111</v>
      </c>
      <c r="F863">
        <v>11.95</v>
      </c>
      <c r="G863">
        <v>2023</v>
      </c>
      <c r="H863" t="s">
        <v>51</v>
      </c>
      <c r="I863">
        <v>20</v>
      </c>
      <c r="J863" s="2">
        <v>0.5</v>
      </c>
      <c r="K863" t="s">
        <v>118</v>
      </c>
      <c r="L863" t="s">
        <v>159</v>
      </c>
      <c r="M863">
        <v>1</v>
      </c>
      <c r="N863" t="s">
        <v>12</v>
      </c>
      <c r="O863">
        <v>1</v>
      </c>
      <c r="P863" t="s">
        <v>58</v>
      </c>
      <c r="Q863" t="s">
        <v>133</v>
      </c>
      <c r="R863">
        <v>3</v>
      </c>
    </row>
    <row r="864" spans="1:18" hidden="1" x14ac:dyDescent="0.3">
      <c r="A864">
        <v>2616</v>
      </c>
      <c r="B864">
        <v>1153</v>
      </c>
      <c r="C864" s="1">
        <v>44946</v>
      </c>
      <c r="D864" s="2">
        <v>0.53923611111111114</v>
      </c>
      <c r="E864">
        <v>111</v>
      </c>
      <c r="F864">
        <v>11.95</v>
      </c>
      <c r="G864">
        <v>2023</v>
      </c>
      <c r="H864" t="s">
        <v>51</v>
      </c>
      <c r="I864">
        <v>20</v>
      </c>
      <c r="J864" s="2">
        <v>0.5</v>
      </c>
      <c r="K864" t="s">
        <v>118</v>
      </c>
      <c r="L864" t="s">
        <v>159</v>
      </c>
      <c r="M864">
        <v>1</v>
      </c>
      <c r="N864" t="s">
        <v>12</v>
      </c>
      <c r="O864">
        <v>1</v>
      </c>
      <c r="P864" t="s">
        <v>58</v>
      </c>
      <c r="Q864" t="s">
        <v>133</v>
      </c>
      <c r="R864">
        <v>3</v>
      </c>
    </row>
    <row r="865" spans="1:18" hidden="1" x14ac:dyDescent="0.3">
      <c r="A865">
        <v>2863</v>
      </c>
      <c r="B865">
        <v>1265</v>
      </c>
      <c r="C865" s="1">
        <v>44948</v>
      </c>
      <c r="D865" s="2">
        <v>0.5412731481481482</v>
      </c>
      <c r="E865">
        <v>111</v>
      </c>
      <c r="F865">
        <v>11.95</v>
      </c>
      <c r="G865">
        <v>2023</v>
      </c>
      <c r="H865" t="s">
        <v>51</v>
      </c>
      <c r="I865">
        <v>22</v>
      </c>
      <c r="J865" s="2">
        <v>0.5</v>
      </c>
      <c r="K865" t="s">
        <v>118</v>
      </c>
      <c r="L865" t="s">
        <v>157</v>
      </c>
      <c r="M865">
        <v>1</v>
      </c>
      <c r="N865" t="s">
        <v>12</v>
      </c>
      <c r="O865">
        <v>1</v>
      </c>
      <c r="P865" t="s">
        <v>58</v>
      </c>
      <c r="Q865" t="s">
        <v>131</v>
      </c>
      <c r="R865">
        <v>4</v>
      </c>
    </row>
    <row r="866" spans="1:18" hidden="1" x14ac:dyDescent="0.3">
      <c r="A866">
        <v>3146</v>
      </c>
      <c r="B866">
        <v>1392</v>
      </c>
      <c r="C866" s="1">
        <v>44950</v>
      </c>
      <c r="D866" s="2">
        <v>0.52614583333333331</v>
      </c>
      <c r="E866">
        <v>111</v>
      </c>
      <c r="F866">
        <v>11.95</v>
      </c>
      <c r="G866">
        <v>2023</v>
      </c>
      <c r="H866" t="s">
        <v>51</v>
      </c>
      <c r="I866">
        <v>24</v>
      </c>
      <c r="J866" s="2">
        <v>0.5</v>
      </c>
      <c r="K866" t="s">
        <v>118</v>
      </c>
      <c r="L866" t="s">
        <v>161</v>
      </c>
      <c r="M866">
        <v>1</v>
      </c>
      <c r="N866" t="s">
        <v>12</v>
      </c>
      <c r="O866">
        <v>1</v>
      </c>
      <c r="P866" t="s">
        <v>58</v>
      </c>
      <c r="Q866" t="s">
        <v>131</v>
      </c>
      <c r="R866">
        <v>4</v>
      </c>
    </row>
    <row r="867" spans="1:18" hidden="1" x14ac:dyDescent="0.3">
      <c r="A867">
        <v>3509</v>
      </c>
      <c r="B867">
        <v>1560</v>
      </c>
      <c r="C867" s="1">
        <v>44953</v>
      </c>
      <c r="D867" s="2">
        <v>0.53908564814814819</v>
      </c>
      <c r="E867">
        <v>111</v>
      </c>
      <c r="F867">
        <v>11.95</v>
      </c>
      <c r="G867">
        <v>2023</v>
      </c>
      <c r="H867" t="s">
        <v>51</v>
      </c>
      <c r="I867">
        <v>27</v>
      </c>
      <c r="J867" s="2">
        <v>0.5</v>
      </c>
      <c r="K867" t="s">
        <v>118</v>
      </c>
      <c r="L867" t="s">
        <v>159</v>
      </c>
      <c r="M867">
        <v>1</v>
      </c>
      <c r="N867" t="s">
        <v>12</v>
      </c>
      <c r="O867">
        <v>1</v>
      </c>
      <c r="P867" t="s">
        <v>58</v>
      </c>
      <c r="Q867" t="s">
        <v>131</v>
      </c>
      <c r="R867">
        <v>4</v>
      </c>
    </row>
    <row r="868" spans="1:18" hidden="1" x14ac:dyDescent="0.3">
      <c r="A868">
        <v>174</v>
      </c>
      <c r="B868">
        <v>76</v>
      </c>
      <c r="C868" s="1">
        <v>44928</v>
      </c>
      <c r="D868" s="2">
        <v>0.51478009259259261</v>
      </c>
      <c r="E868">
        <v>107</v>
      </c>
      <c r="F868">
        <v>16.5</v>
      </c>
      <c r="G868">
        <v>2023</v>
      </c>
      <c r="H868" t="s">
        <v>51</v>
      </c>
      <c r="I868">
        <v>2</v>
      </c>
      <c r="J868" s="2">
        <v>0.5</v>
      </c>
      <c r="K868" t="s">
        <v>118</v>
      </c>
      <c r="L868" t="s">
        <v>156</v>
      </c>
      <c r="M868">
        <v>1</v>
      </c>
      <c r="N868" t="s">
        <v>12</v>
      </c>
      <c r="O868">
        <v>1</v>
      </c>
      <c r="P868" t="s">
        <v>58</v>
      </c>
      <c r="Q868" t="s">
        <v>132</v>
      </c>
      <c r="R868">
        <v>1</v>
      </c>
    </row>
    <row r="869" spans="1:18" hidden="1" x14ac:dyDescent="0.3">
      <c r="A869">
        <v>180</v>
      </c>
      <c r="B869">
        <v>78</v>
      </c>
      <c r="C869" s="1">
        <v>44928</v>
      </c>
      <c r="D869" s="2">
        <v>0.51960648148148147</v>
      </c>
      <c r="E869">
        <v>107</v>
      </c>
      <c r="F869">
        <v>16.5</v>
      </c>
      <c r="G869">
        <v>2023</v>
      </c>
      <c r="H869" t="s">
        <v>51</v>
      </c>
      <c r="I869">
        <v>2</v>
      </c>
      <c r="J869" s="2">
        <v>0.5</v>
      </c>
      <c r="K869" t="s">
        <v>118</v>
      </c>
      <c r="L869" t="s">
        <v>156</v>
      </c>
      <c r="M869">
        <v>1</v>
      </c>
      <c r="N869" t="s">
        <v>12</v>
      </c>
      <c r="O869">
        <v>1</v>
      </c>
      <c r="P869" t="s">
        <v>58</v>
      </c>
      <c r="Q869" t="s">
        <v>132</v>
      </c>
      <c r="R869">
        <v>1</v>
      </c>
    </row>
    <row r="870" spans="1:18" hidden="1" x14ac:dyDescent="0.3">
      <c r="A870">
        <v>192</v>
      </c>
      <c r="B870">
        <v>82</v>
      </c>
      <c r="C870" s="1">
        <v>44928</v>
      </c>
      <c r="D870" s="2">
        <v>0.53184027777777776</v>
      </c>
      <c r="E870">
        <v>107</v>
      </c>
      <c r="F870">
        <v>16.5</v>
      </c>
      <c r="G870">
        <v>2023</v>
      </c>
      <c r="H870" t="s">
        <v>51</v>
      </c>
      <c r="I870">
        <v>2</v>
      </c>
      <c r="J870" s="2">
        <v>0.5</v>
      </c>
      <c r="K870" t="s">
        <v>118</v>
      </c>
      <c r="L870" t="s">
        <v>156</v>
      </c>
      <c r="M870">
        <v>1</v>
      </c>
      <c r="N870" t="s">
        <v>12</v>
      </c>
      <c r="O870">
        <v>1</v>
      </c>
      <c r="P870" t="s">
        <v>58</v>
      </c>
      <c r="Q870" t="s">
        <v>132</v>
      </c>
      <c r="R870">
        <v>1</v>
      </c>
    </row>
    <row r="871" spans="1:18" hidden="1" x14ac:dyDescent="0.3">
      <c r="A871">
        <v>708</v>
      </c>
      <c r="B871">
        <v>312</v>
      </c>
      <c r="C871" s="1">
        <v>44932</v>
      </c>
      <c r="D871" s="2">
        <v>0.5037152777777778</v>
      </c>
      <c r="E871">
        <v>107</v>
      </c>
      <c r="F871">
        <v>16.5</v>
      </c>
      <c r="G871">
        <v>2023</v>
      </c>
      <c r="H871" t="s">
        <v>51</v>
      </c>
      <c r="I871">
        <v>6</v>
      </c>
      <c r="J871" s="2">
        <v>0.5</v>
      </c>
      <c r="K871" t="s">
        <v>118</v>
      </c>
      <c r="L871" t="s">
        <v>159</v>
      </c>
      <c r="M871">
        <v>1</v>
      </c>
      <c r="N871" t="s">
        <v>12</v>
      </c>
      <c r="O871">
        <v>1</v>
      </c>
      <c r="P871" t="s">
        <v>58</v>
      </c>
      <c r="Q871" t="s">
        <v>132</v>
      </c>
      <c r="R871">
        <v>1</v>
      </c>
    </row>
    <row r="872" spans="1:18" hidden="1" x14ac:dyDescent="0.3">
      <c r="A872">
        <v>1020</v>
      </c>
      <c r="B872">
        <v>443</v>
      </c>
      <c r="C872" s="1">
        <v>44934</v>
      </c>
      <c r="D872" s="2">
        <v>0.52384259259259258</v>
      </c>
      <c r="E872">
        <v>107</v>
      </c>
      <c r="F872">
        <v>16.5</v>
      </c>
      <c r="G872">
        <v>2023</v>
      </c>
      <c r="H872" t="s">
        <v>51</v>
      </c>
      <c r="I872">
        <v>8</v>
      </c>
      <c r="J872" s="2">
        <v>0.5</v>
      </c>
      <c r="K872" t="s">
        <v>118</v>
      </c>
      <c r="L872" t="s">
        <v>157</v>
      </c>
      <c r="M872">
        <v>1</v>
      </c>
      <c r="N872" t="s">
        <v>12</v>
      </c>
      <c r="O872">
        <v>1</v>
      </c>
      <c r="P872" t="s">
        <v>58</v>
      </c>
      <c r="Q872" t="s">
        <v>134</v>
      </c>
      <c r="R872">
        <v>2</v>
      </c>
    </row>
    <row r="873" spans="1:18" hidden="1" x14ac:dyDescent="0.3">
      <c r="A873">
        <v>1036</v>
      </c>
      <c r="B873">
        <v>446</v>
      </c>
      <c r="C873" s="1">
        <v>44934</v>
      </c>
      <c r="D873" s="2">
        <v>0.5402893518518519</v>
      </c>
      <c r="E873">
        <v>107</v>
      </c>
      <c r="F873">
        <v>16.5</v>
      </c>
      <c r="G873">
        <v>2023</v>
      </c>
      <c r="H873" t="s">
        <v>51</v>
      </c>
      <c r="I873">
        <v>8</v>
      </c>
      <c r="J873" s="2">
        <v>0.5</v>
      </c>
      <c r="K873" t="s">
        <v>118</v>
      </c>
      <c r="L873" t="s">
        <v>157</v>
      </c>
      <c r="M873">
        <v>1</v>
      </c>
      <c r="N873" t="s">
        <v>12</v>
      </c>
      <c r="O873">
        <v>1</v>
      </c>
      <c r="P873" t="s">
        <v>58</v>
      </c>
      <c r="Q873" t="s">
        <v>134</v>
      </c>
      <c r="R873">
        <v>2</v>
      </c>
    </row>
    <row r="874" spans="1:18" hidden="1" x14ac:dyDescent="0.3">
      <c r="A874">
        <v>1539</v>
      </c>
      <c r="B874">
        <v>686</v>
      </c>
      <c r="C874" s="1">
        <v>44938</v>
      </c>
      <c r="D874" s="2">
        <v>0.50910879629629635</v>
      </c>
      <c r="E874">
        <v>107</v>
      </c>
      <c r="F874">
        <v>16.5</v>
      </c>
      <c r="G874">
        <v>2023</v>
      </c>
      <c r="H874" t="s">
        <v>51</v>
      </c>
      <c r="I874">
        <v>12</v>
      </c>
      <c r="J874" s="2">
        <v>0.5</v>
      </c>
      <c r="K874" t="s">
        <v>118</v>
      </c>
      <c r="L874" t="s">
        <v>158</v>
      </c>
      <c r="M874">
        <v>1</v>
      </c>
      <c r="N874" t="s">
        <v>12</v>
      </c>
      <c r="O874">
        <v>1</v>
      </c>
      <c r="P874" t="s">
        <v>58</v>
      </c>
      <c r="Q874" t="s">
        <v>134</v>
      </c>
      <c r="R874">
        <v>2</v>
      </c>
    </row>
    <row r="875" spans="1:18" hidden="1" x14ac:dyDescent="0.3">
      <c r="A875">
        <v>1654</v>
      </c>
      <c r="B875">
        <v>739</v>
      </c>
      <c r="C875" s="1">
        <v>44939</v>
      </c>
      <c r="D875" s="2">
        <v>0.51363425925925921</v>
      </c>
      <c r="E875">
        <v>107</v>
      </c>
      <c r="F875">
        <v>16.5</v>
      </c>
      <c r="G875">
        <v>2023</v>
      </c>
      <c r="H875" t="s">
        <v>51</v>
      </c>
      <c r="I875">
        <v>13</v>
      </c>
      <c r="J875" s="2">
        <v>0.5</v>
      </c>
      <c r="K875" t="s">
        <v>118</v>
      </c>
      <c r="L875" t="s">
        <v>159</v>
      </c>
      <c r="M875">
        <v>1</v>
      </c>
      <c r="N875" t="s">
        <v>12</v>
      </c>
      <c r="O875">
        <v>1</v>
      </c>
      <c r="P875" t="s">
        <v>58</v>
      </c>
      <c r="Q875" t="s">
        <v>134</v>
      </c>
      <c r="R875">
        <v>2</v>
      </c>
    </row>
    <row r="876" spans="1:18" hidden="1" x14ac:dyDescent="0.3">
      <c r="A876">
        <v>2194</v>
      </c>
      <c r="B876">
        <v>978</v>
      </c>
      <c r="C876" s="1">
        <v>44943</v>
      </c>
      <c r="D876" s="2">
        <v>0.51708333333333334</v>
      </c>
      <c r="E876">
        <v>107</v>
      </c>
      <c r="F876">
        <v>16.5</v>
      </c>
      <c r="G876">
        <v>2023</v>
      </c>
      <c r="H876" t="s">
        <v>51</v>
      </c>
      <c r="I876">
        <v>17</v>
      </c>
      <c r="J876" s="2">
        <v>0.5</v>
      </c>
      <c r="K876" t="s">
        <v>118</v>
      </c>
      <c r="L876" t="s">
        <v>161</v>
      </c>
      <c r="M876">
        <v>1</v>
      </c>
      <c r="N876" t="s">
        <v>12</v>
      </c>
      <c r="O876">
        <v>1</v>
      </c>
      <c r="P876" t="s">
        <v>58</v>
      </c>
      <c r="Q876" t="s">
        <v>133</v>
      </c>
      <c r="R876">
        <v>3</v>
      </c>
    </row>
    <row r="877" spans="1:18" hidden="1" x14ac:dyDescent="0.3">
      <c r="A877">
        <v>2442</v>
      </c>
      <c r="B877">
        <v>1088</v>
      </c>
      <c r="C877" s="1">
        <v>44945</v>
      </c>
      <c r="D877" s="2">
        <v>0.5006018518518518</v>
      </c>
      <c r="E877">
        <v>107</v>
      </c>
      <c r="F877">
        <v>16.5</v>
      </c>
      <c r="G877">
        <v>2023</v>
      </c>
      <c r="H877" t="s">
        <v>51</v>
      </c>
      <c r="I877">
        <v>19</v>
      </c>
      <c r="J877" s="2">
        <v>0.5</v>
      </c>
      <c r="K877" t="s">
        <v>118</v>
      </c>
      <c r="L877" t="s">
        <v>158</v>
      </c>
      <c r="M877">
        <v>1</v>
      </c>
      <c r="N877" t="s">
        <v>12</v>
      </c>
      <c r="O877">
        <v>1</v>
      </c>
      <c r="P877" t="s">
        <v>58</v>
      </c>
      <c r="Q877" t="s">
        <v>133</v>
      </c>
      <c r="R877">
        <v>3</v>
      </c>
    </row>
    <row r="878" spans="1:18" hidden="1" x14ac:dyDescent="0.3">
      <c r="A878">
        <v>2447</v>
      </c>
      <c r="B878">
        <v>1089</v>
      </c>
      <c r="C878" s="1">
        <v>44945</v>
      </c>
      <c r="D878" s="2">
        <v>0.50274305555555554</v>
      </c>
      <c r="E878">
        <v>107</v>
      </c>
      <c r="F878">
        <v>16.5</v>
      </c>
      <c r="G878">
        <v>2023</v>
      </c>
      <c r="H878" t="s">
        <v>51</v>
      </c>
      <c r="I878">
        <v>19</v>
      </c>
      <c r="J878" s="2">
        <v>0.5</v>
      </c>
      <c r="K878" t="s">
        <v>118</v>
      </c>
      <c r="L878" t="s">
        <v>158</v>
      </c>
      <c r="M878">
        <v>1</v>
      </c>
      <c r="N878" t="s">
        <v>12</v>
      </c>
      <c r="O878">
        <v>1</v>
      </c>
      <c r="P878" t="s">
        <v>58</v>
      </c>
      <c r="Q878" t="s">
        <v>133</v>
      </c>
      <c r="R878">
        <v>3</v>
      </c>
    </row>
    <row r="879" spans="1:18" hidden="1" x14ac:dyDescent="0.3">
      <c r="A879">
        <v>2593</v>
      </c>
      <c r="B879">
        <v>1148</v>
      </c>
      <c r="C879" s="1">
        <v>44946</v>
      </c>
      <c r="D879" s="2">
        <v>0.5122916666666667</v>
      </c>
      <c r="E879">
        <v>107</v>
      </c>
      <c r="F879">
        <v>16.5</v>
      </c>
      <c r="G879">
        <v>2023</v>
      </c>
      <c r="H879" t="s">
        <v>51</v>
      </c>
      <c r="I879">
        <v>20</v>
      </c>
      <c r="J879" s="2">
        <v>0.5</v>
      </c>
      <c r="K879" t="s">
        <v>118</v>
      </c>
      <c r="L879" t="s">
        <v>159</v>
      </c>
      <c r="M879">
        <v>1</v>
      </c>
      <c r="N879" t="s">
        <v>12</v>
      </c>
      <c r="O879">
        <v>1</v>
      </c>
      <c r="P879" t="s">
        <v>58</v>
      </c>
      <c r="Q879" t="s">
        <v>133</v>
      </c>
      <c r="R879">
        <v>3</v>
      </c>
    </row>
    <row r="880" spans="1:18" hidden="1" x14ac:dyDescent="0.3">
      <c r="A880">
        <v>2611</v>
      </c>
      <c r="B880">
        <v>1153</v>
      </c>
      <c r="C880" s="1">
        <v>44946</v>
      </c>
      <c r="D880" s="2">
        <v>0.53923611111111114</v>
      </c>
      <c r="E880">
        <v>107</v>
      </c>
      <c r="F880">
        <v>16.5</v>
      </c>
      <c r="G880">
        <v>2023</v>
      </c>
      <c r="H880" t="s">
        <v>51</v>
      </c>
      <c r="I880">
        <v>20</v>
      </c>
      <c r="J880" s="2">
        <v>0.5</v>
      </c>
      <c r="K880" t="s">
        <v>118</v>
      </c>
      <c r="L880" t="s">
        <v>159</v>
      </c>
      <c r="M880">
        <v>1</v>
      </c>
      <c r="N880" t="s">
        <v>12</v>
      </c>
      <c r="O880">
        <v>1</v>
      </c>
      <c r="P880" t="s">
        <v>58</v>
      </c>
      <c r="Q880" t="s">
        <v>133</v>
      </c>
      <c r="R880">
        <v>3</v>
      </c>
    </row>
    <row r="881" spans="1:18" hidden="1" x14ac:dyDescent="0.3">
      <c r="A881">
        <v>2711</v>
      </c>
      <c r="B881">
        <v>1204</v>
      </c>
      <c r="C881" s="1">
        <v>44947</v>
      </c>
      <c r="D881" s="2">
        <v>0.51641203703703709</v>
      </c>
      <c r="E881">
        <v>107</v>
      </c>
      <c r="F881">
        <v>16.5</v>
      </c>
      <c r="G881">
        <v>2023</v>
      </c>
      <c r="H881" t="s">
        <v>51</v>
      </c>
      <c r="I881">
        <v>21</v>
      </c>
      <c r="J881" s="2">
        <v>0.5</v>
      </c>
      <c r="K881" t="s">
        <v>118</v>
      </c>
      <c r="L881" t="s">
        <v>155</v>
      </c>
      <c r="M881">
        <v>1</v>
      </c>
      <c r="N881" t="s">
        <v>12</v>
      </c>
      <c r="O881">
        <v>1</v>
      </c>
      <c r="P881" t="s">
        <v>58</v>
      </c>
      <c r="Q881" t="s">
        <v>133</v>
      </c>
      <c r="R881">
        <v>3</v>
      </c>
    </row>
    <row r="882" spans="1:18" hidden="1" x14ac:dyDescent="0.3">
      <c r="A882">
        <v>2850</v>
      </c>
      <c r="B882">
        <v>1261</v>
      </c>
      <c r="C882" s="1">
        <v>44948</v>
      </c>
      <c r="D882" s="2">
        <v>0.52222222222222225</v>
      </c>
      <c r="E882">
        <v>107</v>
      </c>
      <c r="F882">
        <v>16.5</v>
      </c>
      <c r="G882">
        <v>2023</v>
      </c>
      <c r="H882" t="s">
        <v>51</v>
      </c>
      <c r="I882">
        <v>22</v>
      </c>
      <c r="J882" s="2">
        <v>0.5</v>
      </c>
      <c r="K882" t="s">
        <v>118</v>
      </c>
      <c r="L882" t="s">
        <v>157</v>
      </c>
      <c r="M882">
        <v>1</v>
      </c>
      <c r="N882" t="s">
        <v>12</v>
      </c>
      <c r="O882">
        <v>1</v>
      </c>
      <c r="P882" t="s">
        <v>58</v>
      </c>
      <c r="Q882" t="s">
        <v>131</v>
      </c>
      <c r="R882">
        <v>4</v>
      </c>
    </row>
    <row r="883" spans="1:18" hidden="1" x14ac:dyDescent="0.3">
      <c r="A883">
        <v>3016</v>
      </c>
      <c r="B883">
        <v>1330</v>
      </c>
      <c r="C883" s="1">
        <v>44949</v>
      </c>
      <c r="D883" s="2">
        <v>0.53811342592592593</v>
      </c>
      <c r="E883">
        <v>107</v>
      </c>
      <c r="F883">
        <v>16.5</v>
      </c>
      <c r="G883">
        <v>2023</v>
      </c>
      <c r="H883" t="s">
        <v>51</v>
      </c>
      <c r="I883">
        <v>23</v>
      </c>
      <c r="J883" s="2">
        <v>0.5</v>
      </c>
      <c r="K883" t="s">
        <v>118</v>
      </c>
      <c r="L883" t="s">
        <v>156</v>
      </c>
      <c r="M883">
        <v>1</v>
      </c>
      <c r="N883" t="s">
        <v>12</v>
      </c>
      <c r="O883">
        <v>1</v>
      </c>
      <c r="P883" t="s">
        <v>58</v>
      </c>
      <c r="Q883" t="s">
        <v>131</v>
      </c>
      <c r="R883">
        <v>4</v>
      </c>
    </row>
    <row r="884" spans="1:18" hidden="1" x14ac:dyDescent="0.3">
      <c r="A884">
        <v>3399</v>
      </c>
      <c r="B884">
        <v>1504</v>
      </c>
      <c r="C884" s="1">
        <v>44952</v>
      </c>
      <c r="D884" s="2">
        <v>0.53099537037037037</v>
      </c>
      <c r="E884">
        <v>107</v>
      </c>
      <c r="F884">
        <v>16.5</v>
      </c>
      <c r="G884">
        <v>2023</v>
      </c>
      <c r="H884" t="s">
        <v>51</v>
      </c>
      <c r="I884">
        <v>26</v>
      </c>
      <c r="J884" s="2">
        <v>0.5</v>
      </c>
      <c r="K884" t="s">
        <v>118</v>
      </c>
      <c r="L884" t="s">
        <v>158</v>
      </c>
      <c r="M884">
        <v>1</v>
      </c>
      <c r="N884" t="s">
        <v>12</v>
      </c>
      <c r="O884">
        <v>1</v>
      </c>
      <c r="P884" t="s">
        <v>58</v>
      </c>
      <c r="Q884" t="s">
        <v>131</v>
      </c>
      <c r="R884">
        <v>4</v>
      </c>
    </row>
    <row r="885" spans="1:18" hidden="1" x14ac:dyDescent="0.3">
      <c r="A885">
        <v>3886</v>
      </c>
      <c r="B885">
        <v>1732</v>
      </c>
      <c r="C885" s="1">
        <v>44956</v>
      </c>
      <c r="D885" s="2">
        <v>0.51442129629629629</v>
      </c>
      <c r="E885">
        <v>107</v>
      </c>
      <c r="F885">
        <v>16.5</v>
      </c>
      <c r="G885">
        <v>2023</v>
      </c>
      <c r="H885" t="s">
        <v>51</v>
      </c>
      <c r="I885">
        <v>30</v>
      </c>
      <c r="J885" s="2">
        <v>0.5</v>
      </c>
      <c r="K885" t="s">
        <v>118</v>
      </c>
      <c r="L885" t="s">
        <v>156</v>
      </c>
      <c r="M885">
        <v>1</v>
      </c>
      <c r="N885" t="s">
        <v>12</v>
      </c>
      <c r="O885">
        <v>1</v>
      </c>
      <c r="P885" t="s">
        <v>58</v>
      </c>
      <c r="Q885" t="s">
        <v>135</v>
      </c>
      <c r="R885">
        <v>5</v>
      </c>
    </row>
    <row r="886" spans="1:18" hidden="1" x14ac:dyDescent="0.3">
      <c r="A886">
        <v>3890</v>
      </c>
      <c r="B886">
        <v>1734</v>
      </c>
      <c r="C886" s="1">
        <v>44956</v>
      </c>
      <c r="D886" s="2">
        <v>0.5254861111111111</v>
      </c>
      <c r="E886">
        <v>107</v>
      </c>
      <c r="F886">
        <v>16.5</v>
      </c>
      <c r="G886">
        <v>2023</v>
      </c>
      <c r="H886" t="s">
        <v>51</v>
      </c>
      <c r="I886">
        <v>30</v>
      </c>
      <c r="J886" s="2">
        <v>0.5</v>
      </c>
      <c r="K886" t="s">
        <v>118</v>
      </c>
      <c r="L886" t="s">
        <v>156</v>
      </c>
      <c r="M886">
        <v>1</v>
      </c>
      <c r="N886" t="s">
        <v>12</v>
      </c>
      <c r="O886">
        <v>1</v>
      </c>
      <c r="P886" t="s">
        <v>58</v>
      </c>
      <c r="Q886" t="s">
        <v>135</v>
      </c>
      <c r="R886">
        <v>5</v>
      </c>
    </row>
    <row r="887" spans="1:18" hidden="1" x14ac:dyDescent="0.3">
      <c r="A887">
        <v>4182</v>
      </c>
      <c r="B887">
        <v>1854</v>
      </c>
      <c r="C887" s="1">
        <v>44958</v>
      </c>
      <c r="D887" s="2">
        <v>0.51894675925925926</v>
      </c>
      <c r="E887">
        <v>107</v>
      </c>
      <c r="F887">
        <v>16.5</v>
      </c>
      <c r="G887">
        <v>2023</v>
      </c>
      <c r="H887" t="s">
        <v>52</v>
      </c>
      <c r="I887">
        <v>1</v>
      </c>
      <c r="J887" s="2">
        <v>0.5</v>
      </c>
      <c r="K887" t="s">
        <v>118</v>
      </c>
      <c r="L887" t="s">
        <v>160</v>
      </c>
      <c r="M887">
        <v>2</v>
      </c>
      <c r="N887" t="s">
        <v>12</v>
      </c>
      <c r="O887">
        <v>2</v>
      </c>
      <c r="P887" t="s">
        <v>59</v>
      </c>
      <c r="Q887" t="s">
        <v>135</v>
      </c>
      <c r="R887">
        <v>5</v>
      </c>
    </row>
    <row r="888" spans="1:18" hidden="1" x14ac:dyDescent="0.3">
      <c r="A888">
        <v>4493</v>
      </c>
      <c r="B888">
        <v>1999</v>
      </c>
      <c r="C888" s="1">
        <v>44960</v>
      </c>
      <c r="D888" s="2">
        <v>0.50545138888888885</v>
      </c>
      <c r="E888">
        <v>107</v>
      </c>
      <c r="F888">
        <v>16.5</v>
      </c>
      <c r="G888">
        <v>2023</v>
      </c>
      <c r="H888" t="s">
        <v>52</v>
      </c>
      <c r="I888">
        <v>3</v>
      </c>
      <c r="J888" s="2">
        <v>0.5</v>
      </c>
      <c r="K888" t="s">
        <v>118</v>
      </c>
      <c r="L888" t="s">
        <v>159</v>
      </c>
      <c r="M888">
        <v>2</v>
      </c>
      <c r="N888" t="s">
        <v>12</v>
      </c>
      <c r="O888">
        <v>2</v>
      </c>
      <c r="P888" t="s">
        <v>59</v>
      </c>
      <c r="Q888" t="s">
        <v>135</v>
      </c>
      <c r="R888">
        <v>5</v>
      </c>
    </row>
    <row r="889" spans="1:18" hidden="1" x14ac:dyDescent="0.3">
      <c r="A889">
        <v>4504</v>
      </c>
      <c r="B889">
        <v>2000</v>
      </c>
      <c r="C889" s="1">
        <v>44960</v>
      </c>
      <c r="D889" s="2">
        <v>0.51003472222222224</v>
      </c>
      <c r="E889">
        <v>107</v>
      </c>
      <c r="F889">
        <v>16.5</v>
      </c>
      <c r="G889">
        <v>2023</v>
      </c>
      <c r="H889" t="s">
        <v>52</v>
      </c>
      <c r="I889">
        <v>3</v>
      </c>
      <c r="J889" s="2">
        <v>0.5</v>
      </c>
      <c r="K889" t="s">
        <v>118</v>
      </c>
      <c r="L889" t="s">
        <v>159</v>
      </c>
      <c r="M889">
        <v>2</v>
      </c>
      <c r="N889" t="s">
        <v>12</v>
      </c>
      <c r="O889">
        <v>2</v>
      </c>
      <c r="P889" t="s">
        <v>59</v>
      </c>
      <c r="Q889" t="s">
        <v>135</v>
      </c>
      <c r="R889">
        <v>5</v>
      </c>
    </row>
    <row r="890" spans="1:18" hidden="1" x14ac:dyDescent="0.3">
      <c r="A890">
        <v>4518</v>
      </c>
      <c r="B890">
        <v>2002</v>
      </c>
      <c r="C890" s="1">
        <v>44960</v>
      </c>
      <c r="D890" s="2">
        <v>0.51469907407407411</v>
      </c>
      <c r="E890">
        <v>107</v>
      </c>
      <c r="F890">
        <v>16.5</v>
      </c>
      <c r="G890">
        <v>2023</v>
      </c>
      <c r="H890" t="s">
        <v>52</v>
      </c>
      <c r="I890">
        <v>3</v>
      </c>
      <c r="J890" s="2">
        <v>0.5</v>
      </c>
      <c r="K890" t="s">
        <v>118</v>
      </c>
      <c r="L890" t="s">
        <v>159</v>
      </c>
      <c r="M890">
        <v>2</v>
      </c>
      <c r="N890" t="s">
        <v>12</v>
      </c>
      <c r="O890">
        <v>2</v>
      </c>
      <c r="P890" t="s">
        <v>59</v>
      </c>
      <c r="Q890" t="s">
        <v>135</v>
      </c>
      <c r="R890">
        <v>5</v>
      </c>
    </row>
    <row r="891" spans="1:18" hidden="1" x14ac:dyDescent="0.3">
      <c r="A891">
        <v>4651</v>
      </c>
      <c r="B891">
        <v>2063</v>
      </c>
      <c r="C891" s="1">
        <v>44961</v>
      </c>
      <c r="D891" s="2">
        <v>0.51738425925925924</v>
      </c>
      <c r="E891">
        <v>107</v>
      </c>
      <c r="F891">
        <v>16.5</v>
      </c>
      <c r="G891">
        <v>2023</v>
      </c>
      <c r="H891" t="s">
        <v>52</v>
      </c>
      <c r="I891">
        <v>4</v>
      </c>
      <c r="J891" s="2">
        <v>0.5</v>
      </c>
      <c r="K891" t="s">
        <v>118</v>
      </c>
      <c r="L891" t="s">
        <v>155</v>
      </c>
      <c r="M891">
        <v>2</v>
      </c>
      <c r="N891" t="s">
        <v>12</v>
      </c>
      <c r="O891">
        <v>2</v>
      </c>
      <c r="P891" t="s">
        <v>59</v>
      </c>
      <c r="Q891" t="s">
        <v>135</v>
      </c>
      <c r="R891">
        <v>5</v>
      </c>
    </row>
    <row r="892" spans="1:18" hidden="1" x14ac:dyDescent="0.3">
      <c r="A892">
        <v>4662</v>
      </c>
      <c r="B892">
        <v>2068</v>
      </c>
      <c r="C892" s="1">
        <v>44961</v>
      </c>
      <c r="D892" s="2">
        <v>0.5345833333333333</v>
      </c>
      <c r="E892">
        <v>107</v>
      </c>
      <c r="F892">
        <v>16.5</v>
      </c>
      <c r="G892">
        <v>2023</v>
      </c>
      <c r="H892" t="s">
        <v>52</v>
      </c>
      <c r="I892">
        <v>4</v>
      </c>
      <c r="J892" s="2">
        <v>0.5</v>
      </c>
      <c r="K892" t="s">
        <v>118</v>
      </c>
      <c r="L892" t="s">
        <v>155</v>
      </c>
      <c r="M892">
        <v>2</v>
      </c>
      <c r="N892" t="s">
        <v>12</v>
      </c>
      <c r="O892">
        <v>2</v>
      </c>
      <c r="P892" t="s">
        <v>59</v>
      </c>
      <c r="Q892" t="s">
        <v>135</v>
      </c>
      <c r="R892">
        <v>5</v>
      </c>
    </row>
    <row r="893" spans="1:18" hidden="1" x14ac:dyDescent="0.3">
      <c r="A893">
        <v>4918</v>
      </c>
      <c r="B893">
        <v>2182</v>
      </c>
      <c r="C893" s="1">
        <v>44963</v>
      </c>
      <c r="D893" s="2">
        <v>0.515625</v>
      </c>
      <c r="E893">
        <v>107</v>
      </c>
      <c r="F893">
        <v>16.5</v>
      </c>
      <c r="G893">
        <v>2023</v>
      </c>
      <c r="H893" t="s">
        <v>52</v>
      </c>
      <c r="I893">
        <v>6</v>
      </c>
      <c r="J893" s="2">
        <v>0.5</v>
      </c>
      <c r="K893" t="s">
        <v>118</v>
      </c>
      <c r="L893" t="s">
        <v>156</v>
      </c>
      <c r="M893">
        <v>2</v>
      </c>
      <c r="N893" t="s">
        <v>12</v>
      </c>
      <c r="O893">
        <v>2</v>
      </c>
      <c r="P893" t="s">
        <v>59</v>
      </c>
      <c r="Q893" t="s">
        <v>142</v>
      </c>
      <c r="R893">
        <v>6</v>
      </c>
    </row>
    <row r="894" spans="1:18" hidden="1" x14ac:dyDescent="0.3">
      <c r="A894">
        <v>4931</v>
      </c>
      <c r="B894">
        <v>2184</v>
      </c>
      <c r="C894" s="1">
        <v>44963</v>
      </c>
      <c r="D894" s="2">
        <v>0.52806712962962965</v>
      </c>
      <c r="E894">
        <v>107</v>
      </c>
      <c r="F894">
        <v>16.5</v>
      </c>
      <c r="G894">
        <v>2023</v>
      </c>
      <c r="H894" t="s">
        <v>52</v>
      </c>
      <c r="I894">
        <v>6</v>
      </c>
      <c r="J894" s="2">
        <v>0.5</v>
      </c>
      <c r="K894" t="s">
        <v>118</v>
      </c>
      <c r="L894" t="s">
        <v>156</v>
      </c>
      <c r="M894">
        <v>2</v>
      </c>
      <c r="N894" t="s">
        <v>12</v>
      </c>
      <c r="O894">
        <v>2</v>
      </c>
      <c r="P894" t="s">
        <v>59</v>
      </c>
      <c r="Q894" t="s">
        <v>142</v>
      </c>
      <c r="R894">
        <v>6</v>
      </c>
    </row>
    <row r="895" spans="1:18" hidden="1" x14ac:dyDescent="0.3">
      <c r="A895">
        <v>5199</v>
      </c>
      <c r="B895">
        <v>2304</v>
      </c>
      <c r="C895" s="1">
        <v>44965</v>
      </c>
      <c r="D895" s="2">
        <v>0.5153240740740741</v>
      </c>
      <c r="E895">
        <v>107</v>
      </c>
      <c r="F895">
        <v>16.5</v>
      </c>
      <c r="G895">
        <v>2023</v>
      </c>
      <c r="H895" t="s">
        <v>52</v>
      </c>
      <c r="I895">
        <v>8</v>
      </c>
      <c r="J895" s="2">
        <v>0.5</v>
      </c>
      <c r="K895" t="s">
        <v>118</v>
      </c>
      <c r="L895" t="s">
        <v>160</v>
      </c>
      <c r="M895">
        <v>2</v>
      </c>
      <c r="N895" t="s">
        <v>12</v>
      </c>
      <c r="O895">
        <v>2</v>
      </c>
      <c r="P895" t="s">
        <v>59</v>
      </c>
      <c r="Q895" t="s">
        <v>142</v>
      </c>
      <c r="R895">
        <v>6</v>
      </c>
    </row>
    <row r="896" spans="1:18" hidden="1" x14ac:dyDescent="0.3">
      <c r="A896">
        <v>5201</v>
      </c>
      <c r="B896">
        <v>2305</v>
      </c>
      <c r="C896" s="1">
        <v>44965</v>
      </c>
      <c r="D896" s="2">
        <v>0.51921296296296293</v>
      </c>
      <c r="E896">
        <v>107</v>
      </c>
      <c r="F896">
        <v>16.5</v>
      </c>
      <c r="G896">
        <v>2023</v>
      </c>
      <c r="H896" t="s">
        <v>52</v>
      </c>
      <c r="I896">
        <v>8</v>
      </c>
      <c r="J896" s="2">
        <v>0.5</v>
      </c>
      <c r="K896" t="s">
        <v>118</v>
      </c>
      <c r="L896" t="s">
        <v>160</v>
      </c>
      <c r="M896">
        <v>2</v>
      </c>
      <c r="N896" t="s">
        <v>12</v>
      </c>
      <c r="O896">
        <v>2</v>
      </c>
      <c r="P896" t="s">
        <v>59</v>
      </c>
      <c r="Q896" t="s">
        <v>142</v>
      </c>
      <c r="R896">
        <v>6</v>
      </c>
    </row>
    <row r="897" spans="1:18" hidden="1" x14ac:dyDescent="0.3">
      <c r="A897">
        <v>5741</v>
      </c>
      <c r="B897">
        <v>2546</v>
      </c>
      <c r="C897" s="1">
        <v>44969</v>
      </c>
      <c r="D897" s="2">
        <v>0.52849537037037042</v>
      </c>
      <c r="E897">
        <v>107</v>
      </c>
      <c r="F897">
        <v>16.5</v>
      </c>
      <c r="G897">
        <v>2023</v>
      </c>
      <c r="H897" t="s">
        <v>52</v>
      </c>
      <c r="I897">
        <v>12</v>
      </c>
      <c r="J897" s="2">
        <v>0.5</v>
      </c>
      <c r="K897" t="s">
        <v>118</v>
      </c>
      <c r="L897" t="s">
        <v>157</v>
      </c>
      <c r="M897">
        <v>2</v>
      </c>
      <c r="N897" t="s">
        <v>12</v>
      </c>
      <c r="O897">
        <v>2</v>
      </c>
      <c r="P897" t="s">
        <v>59</v>
      </c>
      <c r="Q897" t="s">
        <v>141</v>
      </c>
      <c r="R897">
        <v>7</v>
      </c>
    </row>
    <row r="898" spans="1:18" hidden="1" x14ac:dyDescent="0.3">
      <c r="A898">
        <v>5862</v>
      </c>
      <c r="B898">
        <v>2601</v>
      </c>
      <c r="C898" s="1">
        <v>44970</v>
      </c>
      <c r="D898" s="2">
        <v>0.50239583333333337</v>
      </c>
      <c r="E898">
        <v>107</v>
      </c>
      <c r="F898">
        <v>16.5</v>
      </c>
      <c r="G898">
        <v>2023</v>
      </c>
      <c r="H898" t="s">
        <v>52</v>
      </c>
      <c r="I898">
        <v>13</v>
      </c>
      <c r="J898" s="2">
        <v>0.5</v>
      </c>
      <c r="K898" t="s">
        <v>118</v>
      </c>
      <c r="L898" t="s">
        <v>156</v>
      </c>
      <c r="M898">
        <v>2</v>
      </c>
      <c r="N898" t="s">
        <v>12</v>
      </c>
      <c r="O898">
        <v>2</v>
      </c>
      <c r="P898" t="s">
        <v>59</v>
      </c>
      <c r="Q898" t="s">
        <v>141</v>
      </c>
      <c r="R898">
        <v>7</v>
      </c>
    </row>
    <row r="899" spans="1:18" hidden="1" x14ac:dyDescent="0.3">
      <c r="A899">
        <v>6407</v>
      </c>
      <c r="B899">
        <v>2833</v>
      </c>
      <c r="C899" s="1">
        <v>44974</v>
      </c>
      <c r="D899" s="2">
        <v>0.52355324074074072</v>
      </c>
      <c r="E899">
        <v>107</v>
      </c>
      <c r="F899">
        <v>16.5</v>
      </c>
      <c r="G899">
        <v>2023</v>
      </c>
      <c r="H899" t="s">
        <v>52</v>
      </c>
      <c r="I899">
        <v>17</v>
      </c>
      <c r="J899" s="2">
        <v>0.5</v>
      </c>
      <c r="K899" t="s">
        <v>118</v>
      </c>
      <c r="L899" t="s">
        <v>159</v>
      </c>
      <c r="M899">
        <v>2</v>
      </c>
      <c r="N899" t="s">
        <v>12</v>
      </c>
      <c r="O899">
        <v>2</v>
      </c>
      <c r="P899" t="s">
        <v>59</v>
      </c>
      <c r="Q899" t="s">
        <v>141</v>
      </c>
      <c r="R899">
        <v>7</v>
      </c>
    </row>
    <row r="900" spans="1:18" hidden="1" x14ac:dyDescent="0.3">
      <c r="A900">
        <v>6812</v>
      </c>
      <c r="B900">
        <v>3009</v>
      </c>
      <c r="C900" s="1">
        <v>44977</v>
      </c>
      <c r="D900" s="2">
        <v>0.51487268518518514</v>
      </c>
      <c r="E900">
        <v>107</v>
      </c>
      <c r="F900">
        <v>16.5</v>
      </c>
      <c r="G900">
        <v>2023</v>
      </c>
      <c r="H900" t="s">
        <v>52</v>
      </c>
      <c r="I900">
        <v>20</v>
      </c>
      <c r="J900" s="2">
        <v>0.5</v>
      </c>
      <c r="K900" t="s">
        <v>118</v>
      </c>
      <c r="L900" t="s">
        <v>156</v>
      </c>
      <c r="M900">
        <v>2</v>
      </c>
      <c r="N900" t="s">
        <v>12</v>
      </c>
      <c r="O900">
        <v>2</v>
      </c>
      <c r="P900" t="s">
        <v>59</v>
      </c>
      <c r="Q900" t="s">
        <v>143</v>
      </c>
      <c r="R900">
        <v>8</v>
      </c>
    </row>
    <row r="901" spans="1:18" hidden="1" x14ac:dyDescent="0.3">
      <c r="A901">
        <v>6824</v>
      </c>
      <c r="B901">
        <v>3014</v>
      </c>
      <c r="C901" s="1">
        <v>44977</v>
      </c>
      <c r="D901" s="2">
        <v>0.54061342592592587</v>
      </c>
      <c r="E901">
        <v>107</v>
      </c>
      <c r="F901">
        <v>16.5</v>
      </c>
      <c r="G901">
        <v>2023</v>
      </c>
      <c r="H901" t="s">
        <v>52</v>
      </c>
      <c r="I901">
        <v>20</v>
      </c>
      <c r="J901" s="2">
        <v>0.5</v>
      </c>
      <c r="K901" t="s">
        <v>118</v>
      </c>
      <c r="L901" t="s">
        <v>156</v>
      </c>
      <c r="M901">
        <v>2</v>
      </c>
      <c r="N901" t="s">
        <v>12</v>
      </c>
      <c r="O901">
        <v>2</v>
      </c>
      <c r="P901" t="s">
        <v>59</v>
      </c>
      <c r="Q901" t="s">
        <v>143</v>
      </c>
      <c r="R901">
        <v>8</v>
      </c>
    </row>
    <row r="902" spans="1:18" hidden="1" x14ac:dyDescent="0.3">
      <c r="A902">
        <v>6975</v>
      </c>
      <c r="B902">
        <v>3079</v>
      </c>
      <c r="C902" s="1">
        <v>44978</v>
      </c>
      <c r="D902" s="2">
        <v>0.50309027777777782</v>
      </c>
      <c r="E902">
        <v>107</v>
      </c>
      <c r="F902">
        <v>16.5</v>
      </c>
      <c r="G902">
        <v>2023</v>
      </c>
      <c r="H902" t="s">
        <v>52</v>
      </c>
      <c r="I902">
        <v>21</v>
      </c>
      <c r="J902" s="2">
        <v>0.5</v>
      </c>
      <c r="K902" t="s">
        <v>118</v>
      </c>
      <c r="L902" t="s">
        <v>161</v>
      </c>
      <c r="M902">
        <v>2</v>
      </c>
      <c r="N902" t="s">
        <v>12</v>
      </c>
      <c r="O902">
        <v>2</v>
      </c>
      <c r="P902" t="s">
        <v>59</v>
      </c>
      <c r="Q902" t="s">
        <v>143</v>
      </c>
      <c r="R902">
        <v>8</v>
      </c>
    </row>
    <row r="903" spans="1:18" hidden="1" x14ac:dyDescent="0.3">
      <c r="A903">
        <v>6976</v>
      </c>
      <c r="B903">
        <v>3080</v>
      </c>
      <c r="C903" s="1">
        <v>44978</v>
      </c>
      <c r="D903" s="2">
        <v>0.51618055555555553</v>
      </c>
      <c r="E903">
        <v>107</v>
      </c>
      <c r="F903">
        <v>16.5</v>
      </c>
      <c r="G903">
        <v>2023</v>
      </c>
      <c r="H903" t="s">
        <v>52</v>
      </c>
      <c r="I903">
        <v>21</v>
      </c>
      <c r="J903" s="2">
        <v>0.5</v>
      </c>
      <c r="K903" t="s">
        <v>118</v>
      </c>
      <c r="L903" t="s">
        <v>161</v>
      </c>
      <c r="M903">
        <v>2</v>
      </c>
      <c r="N903" t="s">
        <v>12</v>
      </c>
      <c r="O903">
        <v>2</v>
      </c>
      <c r="P903" t="s">
        <v>59</v>
      </c>
      <c r="Q903" t="s">
        <v>143</v>
      </c>
      <c r="R903">
        <v>8</v>
      </c>
    </row>
    <row r="904" spans="1:18" hidden="1" x14ac:dyDescent="0.3">
      <c r="A904">
        <v>7469</v>
      </c>
      <c r="B904">
        <v>3291</v>
      </c>
      <c r="C904" s="1">
        <v>44982</v>
      </c>
      <c r="D904" s="2">
        <v>0.52407407407407403</v>
      </c>
      <c r="E904">
        <v>107</v>
      </c>
      <c r="F904">
        <v>16.5</v>
      </c>
      <c r="G904">
        <v>2023</v>
      </c>
      <c r="H904" t="s">
        <v>52</v>
      </c>
      <c r="I904">
        <v>25</v>
      </c>
      <c r="J904" s="2">
        <v>0.5</v>
      </c>
      <c r="K904" t="s">
        <v>118</v>
      </c>
      <c r="L904" t="s">
        <v>155</v>
      </c>
      <c r="M904">
        <v>2</v>
      </c>
      <c r="N904" t="s">
        <v>12</v>
      </c>
      <c r="O904">
        <v>2</v>
      </c>
      <c r="P904" t="s">
        <v>59</v>
      </c>
      <c r="Q904" t="s">
        <v>143</v>
      </c>
      <c r="R904">
        <v>8</v>
      </c>
    </row>
    <row r="905" spans="1:18" hidden="1" x14ac:dyDescent="0.3">
      <c r="A905">
        <v>7470</v>
      </c>
      <c r="B905">
        <v>3292</v>
      </c>
      <c r="C905" s="1">
        <v>44982</v>
      </c>
      <c r="D905" s="2">
        <v>0.52729166666666671</v>
      </c>
      <c r="E905">
        <v>107</v>
      </c>
      <c r="F905">
        <v>16.5</v>
      </c>
      <c r="G905">
        <v>2023</v>
      </c>
      <c r="H905" t="s">
        <v>52</v>
      </c>
      <c r="I905">
        <v>25</v>
      </c>
      <c r="J905" s="2">
        <v>0.5</v>
      </c>
      <c r="K905" t="s">
        <v>118</v>
      </c>
      <c r="L905" t="s">
        <v>155</v>
      </c>
      <c r="M905">
        <v>2</v>
      </c>
      <c r="N905" t="s">
        <v>12</v>
      </c>
      <c r="O905">
        <v>2</v>
      </c>
      <c r="P905" t="s">
        <v>59</v>
      </c>
      <c r="Q905" t="s">
        <v>143</v>
      </c>
      <c r="R905">
        <v>8</v>
      </c>
    </row>
    <row r="906" spans="1:18" hidden="1" x14ac:dyDescent="0.3">
      <c r="A906">
        <v>7488</v>
      </c>
      <c r="B906">
        <v>3296</v>
      </c>
      <c r="C906" s="1">
        <v>44982</v>
      </c>
      <c r="D906" s="2">
        <v>0.53137731481481476</v>
      </c>
      <c r="E906">
        <v>107</v>
      </c>
      <c r="F906">
        <v>16.5</v>
      </c>
      <c r="G906">
        <v>2023</v>
      </c>
      <c r="H906" t="s">
        <v>52</v>
      </c>
      <c r="I906">
        <v>25</v>
      </c>
      <c r="J906" s="2">
        <v>0.5</v>
      </c>
      <c r="K906" t="s">
        <v>118</v>
      </c>
      <c r="L906" t="s">
        <v>155</v>
      </c>
      <c r="M906">
        <v>2</v>
      </c>
      <c r="N906" t="s">
        <v>12</v>
      </c>
      <c r="O906">
        <v>2</v>
      </c>
      <c r="P906" t="s">
        <v>59</v>
      </c>
      <c r="Q906" t="s">
        <v>143</v>
      </c>
      <c r="R906">
        <v>8</v>
      </c>
    </row>
    <row r="907" spans="1:18" hidden="1" x14ac:dyDescent="0.3">
      <c r="A907">
        <v>7589</v>
      </c>
      <c r="B907">
        <v>3346</v>
      </c>
      <c r="C907" s="1">
        <v>44983</v>
      </c>
      <c r="D907" s="2">
        <v>0.50079861111111112</v>
      </c>
      <c r="E907">
        <v>107</v>
      </c>
      <c r="F907">
        <v>16.5</v>
      </c>
      <c r="G907">
        <v>2023</v>
      </c>
      <c r="H907" t="s">
        <v>52</v>
      </c>
      <c r="I907">
        <v>26</v>
      </c>
      <c r="J907" s="2">
        <v>0.5</v>
      </c>
      <c r="K907" t="s">
        <v>118</v>
      </c>
      <c r="L907" t="s">
        <v>157</v>
      </c>
      <c r="M907">
        <v>2</v>
      </c>
      <c r="N907" t="s">
        <v>12</v>
      </c>
      <c r="O907">
        <v>2</v>
      </c>
      <c r="P907" t="s">
        <v>59</v>
      </c>
      <c r="Q907" t="s">
        <v>137</v>
      </c>
      <c r="R907">
        <v>9</v>
      </c>
    </row>
    <row r="908" spans="1:18" hidden="1" x14ac:dyDescent="0.3">
      <c r="A908">
        <v>7594</v>
      </c>
      <c r="B908">
        <v>3349</v>
      </c>
      <c r="C908" s="1">
        <v>44983</v>
      </c>
      <c r="D908" s="2">
        <v>0.50886574074074076</v>
      </c>
      <c r="E908">
        <v>107</v>
      </c>
      <c r="F908">
        <v>16.5</v>
      </c>
      <c r="G908">
        <v>2023</v>
      </c>
      <c r="H908" t="s">
        <v>52</v>
      </c>
      <c r="I908">
        <v>26</v>
      </c>
      <c r="J908" s="2">
        <v>0.5</v>
      </c>
      <c r="K908" t="s">
        <v>118</v>
      </c>
      <c r="L908" t="s">
        <v>157</v>
      </c>
      <c r="M908">
        <v>2</v>
      </c>
      <c r="N908" t="s">
        <v>12</v>
      </c>
      <c r="O908">
        <v>2</v>
      </c>
      <c r="P908" t="s">
        <v>59</v>
      </c>
      <c r="Q908" t="s">
        <v>137</v>
      </c>
      <c r="R908">
        <v>9</v>
      </c>
    </row>
    <row r="909" spans="1:18" hidden="1" x14ac:dyDescent="0.3">
      <c r="A909">
        <v>8439</v>
      </c>
      <c r="B909">
        <v>3699</v>
      </c>
      <c r="C909" s="1">
        <v>44989</v>
      </c>
      <c r="D909" s="2">
        <v>0.52076388888888892</v>
      </c>
      <c r="E909">
        <v>107</v>
      </c>
      <c r="F909">
        <v>16.5</v>
      </c>
      <c r="G909">
        <v>2023</v>
      </c>
      <c r="H909" t="s">
        <v>50</v>
      </c>
      <c r="I909">
        <v>4</v>
      </c>
      <c r="J909" s="2">
        <v>0.5</v>
      </c>
      <c r="K909" t="s">
        <v>118</v>
      </c>
      <c r="L909" t="s">
        <v>155</v>
      </c>
      <c r="M909">
        <v>3</v>
      </c>
      <c r="N909" t="s">
        <v>12</v>
      </c>
      <c r="O909">
        <v>3</v>
      </c>
      <c r="P909" t="s">
        <v>57</v>
      </c>
      <c r="Q909" t="s">
        <v>137</v>
      </c>
      <c r="R909">
        <v>9</v>
      </c>
    </row>
    <row r="910" spans="1:18" hidden="1" x14ac:dyDescent="0.3">
      <c r="A910">
        <v>8714</v>
      </c>
      <c r="B910">
        <v>3821</v>
      </c>
      <c r="C910" s="1">
        <v>44991</v>
      </c>
      <c r="D910" s="2">
        <v>0.52074074074074073</v>
      </c>
      <c r="E910">
        <v>107</v>
      </c>
      <c r="F910">
        <v>16.5</v>
      </c>
      <c r="G910">
        <v>2023</v>
      </c>
      <c r="H910" t="s">
        <v>50</v>
      </c>
      <c r="I910">
        <v>6</v>
      </c>
      <c r="J910" s="2">
        <v>0.5</v>
      </c>
      <c r="K910" t="s">
        <v>118</v>
      </c>
      <c r="L910" t="s">
        <v>156</v>
      </c>
      <c r="M910">
        <v>3</v>
      </c>
      <c r="N910" t="s">
        <v>12</v>
      </c>
      <c r="O910">
        <v>3</v>
      </c>
      <c r="P910" t="s">
        <v>57</v>
      </c>
      <c r="Q910" t="s">
        <v>136</v>
      </c>
      <c r="R910">
        <v>10</v>
      </c>
    </row>
    <row r="911" spans="1:18" hidden="1" x14ac:dyDescent="0.3">
      <c r="A911">
        <v>8733</v>
      </c>
      <c r="B911">
        <v>3828</v>
      </c>
      <c r="C911" s="1">
        <v>44991</v>
      </c>
      <c r="D911" s="2">
        <v>0.53396990740740746</v>
      </c>
      <c r="E911">
        <v>107</v>
      </c>
      <c r="F911">
        <v>16.5</v>
      </c>
      <c r="G911">
        <v>2023</v>
      </c>
      <c r="H911" t="s">
        <v>50</v>
      </c>
      <c r="I911">
        <v>6</v>
      </c>
      <c r="J911" s="2">
        <v>0.5</v>
      </c>
      <c r="K911" t="s">
        <v>118</v>
      </c>
      <c r="L911" t="s">
        <v>156</v>
      </c>
      <c r="M911">
        <v>3</v>
      </c>
      <c r="N911" t="s">
        <v>12</v>
      </c>
      <c r="O911">
        <v>3</v>
      </c>
      <c r="P911" t="s">
        <v>57</v>
      </c>
      <c r="Q911" t="s">
        <v>136</v>
      </c>
      <c r="R911">
        <v>10</v>
      </c>
    </row>
    <row r="912" spans="1:18" hidden="1" x14ac:dyDescent="0.3">
      <c r="A912">
        <v>9284</v>
      </c>
      <c r="B912">
        <v>4066</v>
      </c>
      <c r="C912" s="1">
        <v>44995</v>
      </c>
      <c r="D912" s="2">
        <v>0.53525462962962966</v>
      </c>
      <c r="E912">
        <v>107</v>
      </c>
      <c r="F912">
        <v>16.5</v>
      </c>
      <c r="G912">
        <v>2023</v>
      </c>
      <c r="H912" t="s">
        <v>50</v>
      </c>
      <c r="I912">
        <v>10</v>
      </c>
      <c r="J912" s="2">
        <v>0.5</v>
      </c>
      <c r="K912" t="s">
        <v>118</v>
      </c>
      <c r="L912" t="s">
        <v>159</v>
      </c>
      <c r="M912">
        <v>3</v>
      </c>
      <c r="N912" t="s">
        <v>12</v>
      </c>
      <c r="O912">
        <v>3</v>
      </c>
      <c r="P912" t="s">
        <v>57</v>
      </c>
      <c r="Q912" t="s">
        <v>136</v>
      </c>
      <c r="R912">
        <v>10</v>
      </c>
    </row>
    <row r="913" spans="1:18" hidden="1" x14ac:dyDescent="0.3">
      <c r="A913">
        <v>9286</v>
      </c>
      <c r="B913">
        <v>4068</v>
      </c>
      <c r="C913" s="1">
        <v>44995</v>
      </c>
      <c r="D913" s="2">
        <v>0.53935185185185186</v>
      </c>
      <c r="E913">
        <v>107</v>
      </c>
      <c r="F913">
        <v>16.5</v>
      </c>
      <c r="G913">
        <v>2023</v>
      </c>
      <c r="H913" t="s">
        <v>50</v>
      </c>
      <c r="I913">
        <v>10</v>
      </c>
      <c r="J913" s="2">
        <v>0.5</v>
      </c>
      <c r="K913" t="s">
        <v>118</v>
      </c>
      <c r="L913" t="s">
        <v>159</v>
      </c>
      <c r="M913">
        <v>3</v>
      </c>
      <c r="N913" t="s">
        <v>12</v>
      </c>
      <c r="O913">
        <v>3</v>
      </c>
      <c r="P913" t="s">
        <v>57</v>
      </c>
      <c r="Q913" t="s">
        <v>136</v>
      </c>
      <c r="R913">
        <v>10</v>
      </c>
    </row>
    <row r="914" spans="1:18" hidden="1" x14ac:dyDescent="0.3">
      <c r="A914">
        <v>9411</v>
      </c>
      <c r="B914">
        <v>4123</v>
      </c>
      <c r="C914" s="1">
        <v>44996</v>
      </c>
      <c r="D914" s="2">
        <v>0.53724537037037035</v>
      </c>
      <c r="E914">
        <v>107</v>
      </c>
      <c r="F914">
        <v>16.5</v>
      </c>
      <c r="G914">
        <v>2023</v>
      </c>
      <c r="H914" t="s">
        <v>50</v>
      </c>
      <c r="I914">
        <v>11</v>
      </c>
      <c r="J914" s="2">
        <v>0.5</v>
      </c>
      <c r="K914" t="s">
        <v>118</v>
      </c>
      <c r="L914" t="s">
        <v>155</v>
      </c>
      <c r="M914">
        <v>3</v>
      </c>
      <c r="N914" t="s">
        <v>12</v>
      </c>
      <c r="O914">
        <v>3</v>
      </c>
      <c r="P914" t="s">
        <v>57</v>
      </c>
      <c r="Q914" t="s">
        <v>136</v>
      </c>
      <c r="R914">
        <v>10</v>
      </c>
    </row>
    <row r="915" spans="1:18" hidden="1" x14ac:dyDescent="0.3">
      <c r="A915">
        <v>9651</v>
      </c>
      <c r="B915">
        <v>4232</v>
      </c>
      <c r="C915" s="1">
        <v>44998</v>
      </c>
      <c r="D915" s="2">
        <v>0.51533564814814814</v>
      </c>
      <c r="E915">
        <v>107</v>
      </c>
      <c r="F915">
        <v>16.5</v>
      </c>
      <c r="G915">
        <v>2023</v>
      </c>
      <c r="H915" t="s">
        <v>50</v>
      </c>
      <c r="I915">
        <v>13</v>
      </c>
      <c r="J915" s="2">
        <v>0.5</v>
      </c>
      <c r="K915" t="s">
        <v>118</v>
      </c>
      <c r="L915" t="s">
        <v>156</v>
      </c>
      <c r="M915">
        <v>3</v>
      </c>
      <c r="N915" t="s">
        <v>12</v>
      </c>
      <c r="O915">
        <v>3</v>
      </c>
      <c r="P915" t="s">
        <v>57</v>
      </c>
      <c r="Q915" t="s">
        <v>138</v>
      </c>
      <c r="R915">
        <v>11</v>
      </c>
    </row>
    <row r="916" spans="1:18" hidden="1" x14ac:dyDescent="0.3">
      <c r="A916">
        <v>10387</v>
      </c>
      <c r="B916">
        <v>4545</v>
      </c>
      <c r="C916" s="1">
        <v>45003</v>
      </c>
      <c r="D916" s="2">
        <v>0.50668981481481479</v>
      </c>
      <c r="E916">
        <v>107</v>
      </c>
      <c r="F916">
        <v>16.5</v>
      </c>
      <c r="G916">
        <v>2023</v>
      </c>
      <c r="H916" t="s">
        <v>50</v>
      </c>
      <c r="I916">
        <v>18</v>
      </c>
      <c r="J916" s="2">
        <v>0.5</v>
      </c>
      <c r="K916" t="s">
        <v>118</v>
      </c>
      <c r="L916" t="s">
        <v>155</v>
      </c>
      <c r="M916">
        <v>3</v>
      </c>
      <c r="N916" t="s">
        <v>12</v>
      </c>
      <c r="O916">
        <v>3</v>
      </c>
      <c r="P916" t="s">
        <v>57</v>
      </c>
      <c r="Q916" t="s">
        <v>138</v>
      </c>
      <c r="R916">
        <v>11</v>
      </c>
    </row>
    <row r="917" spans="1:18" hidden="1" x14ac:dyDescent="0.3">
      <c r="A917">
        <v>11140</v>
      </c>
      <c r="B917">
        <v>4887</v>
      </c>
      <c r="C917" s="1">
        <v>45009</v>
      </c>
      <c r="D917" s="2">
        <v>0.50277777777777777</v>
      </c>
      <c r="E917">
        <v>107</v>
      </c>
      <c r="F917">
        <v>16.5</v>
      </c>
      <c r="G917">
        <v>2023</v>
      </c>
      <c r="H917" t="s">
        <v>50</v>
      </c>
      <c r="I917">
        <v>24</v>
      </c>
      <c r="J917" s="2">
        <v>0.5</v>
      </c>
      <c r="K917" t="s">
        <v>118</v>
      </c>
      <c r="L917" t="s">
        <v>159</v>
      </c>
      <c r="M917">
        <v>3</v>
      </c>
      <c r="N917" t="s">
        <v>12</v>
      </c>
      <c r="O917">
        <v>3</v>
      </c>
      <c r="P917" t="s">
        <v>57</v>
      </c>
      <c r="Q917" t="s">
        <v>140</v>
      </c>
      <c r="R917">
        <v>12</v>
      </c>
    </row>
    <row r="918" spans="1:18" hidden="1" x14ac:dyDescent="0.3">
      <c r="A918">
        <v>11818</v>
      </c>
      <c r="B918">
        <v>5196</v>
      </c>
      <c r="C918" s="1">
        <v>45014</v>
      </c>
      <c r="D918" s="2">
        <v>0.50212962962962959</v>
      </c>
      <c r="E918">
        <v>107</v>
      </c>
      <c r="F918">
        <v>16.5</v>
      </c>
      <c r="G918">
        <v>2023</v>
      </c>
      <c r="H918" t="s">
        <v>50</v>
      </c>
      <c r="I918">
        <v>29</v>
      </c>
      <c r="J918" s="2">
        <v>0.5</v>
      </c>
      <c r="K918" t="s">
        <v>118</v>
      </c>
      <c r="L918" t="s">
        <v>160</v>
      </c>
      <c r="M918">
        <v>3</v>
      </c>
      <c r="N918" t="s">
        <v>12</v>
      </c>
      <c r="O918">
        <v>3</v>
      </c>
      <c r="P918" t="s">
        <v>57</v>
      </c>
      <c r="Q918" t="s">
        <v>139</v>
      </c>
      <c r="R918">
        <v>13</v>
      </c>
    </row>
    <row r="919" spans="1:18" hidden="1" x14ac:dyDescent="0.3">
      <c r="A919">
        <v>11839</v>
      </c>
      <c r="B919">
        <v>5201</v>
      </c>
      <c r="C919" s="1">
        <v>45014</v>
      </c>
      <c r="D919" s="2">
        <v>0.52651620370370367</v>
      </c>
      <c r="E919">
        <v>107</v>
      </c>
      <c r="F919">
        <v>16.5</v>
      </c>
      <c r="G919">
        <v>2023</v>
      </c>
      <c r="H919" t="s">
        <v>50</v>
      </c>
      <c r="I919">
        <v>29</v>
      </c>
      <c r="J919" s="2">
        <v>0.5</v>
      </c>
      <c r="K919" t="s">
        <v>118</v>
      </c>
      <c r="L919" t="s">
        <v>160</v>
      </c>
      <c r="M919">
        <v>3</v>
      </c>
      <c r="N919" t="s">
        <v>12</v>
      </c>
      <c r="O919">
        <v>3</v>
      </c>
      <c r="P919" t="s">
        <v>57</v>
      </c>
      <c r="Q919" t="s">
        <v>139</v>
      </c>
      <c r="R919">
        <v>13</v>
      </c>
    </row>
    <row r="920" spans="1:18" hidden="1" x14ac:dyDescent="0.3">
      <c r="A920">
        <v>11958</v>
      </c>
      <c r="B920">
        <v>5252</v>
      </c>
      <c r="C920" s="1">
        <v>45015</v>
      </c>
      <c r="D920" s="2">
        <v>0.50900462962962967</v>
      </c>
      <c r="E920">
        <v>107</v>
      </c>
      <c r="F920">
        <v>16.5</v>
      </c>
      <c r="G920">
        <v>2023</v>
      </c>
      <c r="H920" t="s">
        <v>50</v>
      </c>
      <c r="I920">
        <v>30</v>
      </c>
      <c r="J920" s="2">
        <v>0.5</v>
      </c>
      <c r="K920" t="s">
        <v>118</v>
      </c>
      <c r="L920" t="s">
        <v>158</v>
      </c>
      <c r="M920">
        <v>3</v>
      </c>
      <c r="N920" t="s">
        <v>12</v>
      </c>
      <c r="O920">
        <v>3</v>
      </c>
      <c r="P920" t="s">
        <v>57</v>
      </c>
      <c r="Q920" t="s">
        <v>139</v>
      </c>
      <c r="R920">
        <v>13</v>
      </c>
    </row>
    <row r="921" spans="1:18" hidden="1" x14ac:dyDescent="0.3">
      <c r="A921">
        <v>15</v>
      </c>
      <c r="B921">
        <v>9</v>
      </c>
      <c r="C921" s="1">
        <v>44927</v>
      </c>
      <c r="D921" s="2">
        <v>0.53612268518518513</v>
      </c>
      <c r="E921">
        <v>108</v>
      </c>
      <c r="F921">
        <v>14.5</v>
      </c>
      <c r="G921">
        <v>2023</v>
      </c>
      <c r="H921" t="s">
        <v>51</v>
      </c>
      <c r="I921">
        <v>1</v>
      </c>
      <c r="J921" s="2">
        <v>0.5</v>
      </c>
      <c r="K921" t="s">
        <v>118</v>
      </c>
      <c r="L921" t="s">
        <v>157</v>
      </c>
      <c r="M921">
        <v>1</v>
      </c>
      <c r="N921" t="s">
        <v>12</v>
      </c>
      <c r="O921">
        <v>1</v>
      </c>
      <c r="P921" t="s">
        <v>58</v>
      </c>
      <c r="Q921" t="s">
        <v>132</v>
      </c>
      <c r="R921">
        <v>1</v>
      </c>
    </row>
    <row r="922" spans="1:18" hidden="1" x14ac:dyDescent="0.3">
      <c r="A922">
        <v>181</v>
      </c>
      <c r="B922">
        <v>78</v>
      </c>
      <c r="C922" s="1">
        <v>44928</v>
      </c>
      <c r="D922" s="2">
        <v>0.51960648148148147</v>
      </c>
      <c r="E922">
        <v>108</v>
      </c>
      <c r="F922">
        <v>14.5</v>
      </c>
      <c r="G922">
        <v>2023</v>
      </c>
      <c r="H922" t="s">
        <v>51</v>
      </c>
      <c r="I922">
        <v>2</v>
      </c>
      <c r="J922" s="2">
        <v>0.5</v>
      </c>
      <c r="K922" t="s">
        <v>118</v>
      </c>
      <c r="L922" t="s">
        <v>156</v>
      </c>
      <c r="M922">
        <v>1</v>
      </c>
      <c r="N922" t="s">
        <v>12</v>
      </c>
      <c r="O922">
        <v>1</v>
      </c>
      <c r="P922" t="s">
        <v>58</v>
      </c>
      <c r="Q922" t="s">
        <v>132</v>
      </c>
      <c r="R922">
        <v>1</v>
      </c>
    </row>
    <row r="923" spans="1:18" hidden="1" x14ac:dyDescent="0.3">
      <c r="A923">
        <v>712</v>
      </c>
      <c r="B923">
        <v>313</v>
      </c>
      <c r="C923" s="1">
        <v>44932</v>
      </c>
      <c r="D923" s="2">
        <v>0.50635416666666666</v>
      </c>
      <c r="E923">
        <v>108</v>
      </c>
      <c r="F923">
        <v>14.5</v>
      </c>
      <c r="G923">
        <v>2023</v>
      </c>
      <c r="H923" t="s">
        <v>51</v>
      </c>
      <c r="I923">
        <v>6</v>
      </c>
      <c r="J923" s="2">
        <v>0.5</v>
      </c>
      <c r="K923" t="s">
        <v>118</v>
      </c>
      <c r="L923" t="s">
        <v>159</v>
      </c>
      <c r="M923">
        <v>1</v>
      </c>
      <c r="N923" t="s">
        <v>12</v>
      </c>
      <c r="O923">
        <v>1</v>
      </c>
      <c r="P923" t="s">
        <v>58</v>
      </c>
      <c r="Q923" t="s">
        <v>132</v>
      </c>
      <c r="R923">
        <v>1</v>
      </c>
    </row>
    <row r="924" spans="1:18" hidden="1" x14ac:dyDescent="0.3">
      <c r="A924">
        <v>718</v>
      </c>
      <c r="B924">
        <v>315</v>
      </c>
      <c r="C924" s="1">
        <v>44932</v>
      </c>
      <c r="D924" s="2">
        <v>0.51226851851851851</v>
      </c>
      <c r="E924">
        <v>108</v>
      </c>
      <c r="F924">
        <v>14.5</v>
      </c>
      <c r="G924">
        <v>2023</v>
      </c>
      <c r="H924" t="s">
        <v>51</v>
      </c>
      <c r="I924">
        <v>6</v>
      </c>
      <c r="J924" s="2">
        <v>0.5</v>
      </c>
      <c r="K924" t="s">
        <v>118</v>
      </c>
      <c r="L924" t="s">
        <v>159</v>
      </c>
      <c r="M924">
        <v>1</v>
      </c>
      <c r="N924" t="s">
        <v>12</v>
      </c>
      <c r="O924">
        <v>1</v>
      </c>
      <c r="P924" t="s">
        <v>58</v>
      </c>
      <c r="Q924" t="s">
        <v>132</v>
      </c>
      <c r="R924">
        <v>1</v>
      </c>
    </row>
    <row r="925" spans="1:18" hidden="1" x14ac:dyDescent="0.3">
      <c r="A925">
        <v>722</v>
      </c>
      <c r="B925">
        <v>317</v>
      </c>
      <c r="C925" s="1">
        <v>44932</v>
      </c>
      <c r="D925" s="2">
        <v>0.52152777777777781</v>
      </c>
      <c r="E925">
        <v>108</v>
      </c>
      <c r="F925">
        <v>14.5</v>
      </c>
      <c r="G925">
        <v>2023</v>
      </c>
      <c r="H925" t="s">
        <v>51</v>
      </c>
      <c r="I925">
        <v>6</v>
      </c>
      <c r="J925" s="2">
        <v>0.5</v>
      </c>
      <c r="K925" t="s">
        <v>118</v>
      </c>
      <c r="L925" t="s">
        <v>159</v>
      </c>
      <c r="M925">
        <v>1</v>
      </c>
      <c r="N925" t="s">
        <v>12</v>
      </c>
      <c r="O925">
        <v>1</v>
      </c>
      <c r="P925" t="s">
        <v>58</v>
      </c>
      <c r="Q925" t="s">
        <v>132</v>
      </c>
      <c r="R925">
        <v>1</v>
      </c>
    </row>
    <row r="926" spans="1:18" hidden="1" x14ac:dyDescent="0.3">
      <c r="A926">
        <v>991</v>
      </c>
      <c r="B926">
        <v>435</v>
      </c>
      <c r="C926" s="1">
        <v>44934</v>
      </c>
      <c r="D926" s="2">
        <v>0.50427083333333333</v>
      </c>
      <c r="E926">
        <v>108</v>
      </c>
      <c r="F926">
        <v>14.5</v>
      </c>
      <c r="G926">
        <v>2023</v>
      </c>
      <c r="H926" t="s">
        <v>51</v>
      </c>
      <c r="I926">
        <v>8</v>
      </c>
      <c r="J926" s="2">
        <v>0.5</v>
      </c>
      <c r="K926" t="s">
        <v>118</v>
      </c>
      <c r="L926" t="s">
        <v>157</v>
      </c>
      <c r="M926">
        <v>1</v>
      </c>
      <c r="N926" t="s">
        <v>12</v>
      </c>
      <c r="O926">
        <v>1</v>
      </c>
      <c r="P926" t="s">
        <v>58</v>
      </c>
      <c r="Q926" t="s">
        <v>134</v>
      </c>
      <c r="R926">
        <v>2</v>
      </c>
    </row>
    <row r="927" spans="1:18" hidden="1" x14ac:dyDescent="0.3">
      <c r="A927">
        <v>994</v>
      </c>
      <c r="B927">
        <v>436</v>
      </c>
      <c r="C927" s="1">
        <v>44934</v>
      </c>
      <c r="D927" s="2">
        <v>0.50510416666666669</v>
      </c>
      <c r="E927">
        <v>108</v>
      </c>
      <c r="F927">
        <v>14.5</v>
      </c>
      <c r="G927">
        <v>2023</v>
      </c>
      <c r="H927" t="s">
        <v>51</v>
      </c>
      <c r="I927">
        <v>8</v>
      </c>
      <c r="J927" s="2">
        <v>0.5</v>
      </c>
      <c r="K927" t="s">
        <v>118</v>
      </c>
      <c r="L927" t="s">
        <v>157</v>
      </c>
      <c r="M927">
        <v>1</v>
      </c>
      <c r="N927" t="s">
        <v>12</v>
      </c>
      <c r="O927">
        <v>1</v>
      </c>
      <c r="P927" t="s">
        <v>58</v>
      </c>
      <c r="Q927" t="s">
        <v>134</v>
      </c>
      <c r="R927">
        <v>2</v>
      </c>
    </row>
    <row r="928" spans="1:18" hidden="1" x14ac:dyDescent="0.3">
      <c r="A928">
        <v>1162</v>
      </c>
      <c r="B928">
        <v>510</v>
      </c>
      <c r="C928" s="1">
        <v>44935</v>
      </c>
      <c r="D928" s="2">
        <v>0.51045138888888886</v>
      </c>
      <c r="E928">
        <v>108</v>
      </c>
      <c r="F928">
        <v>14.5</v>
      </c>
      <c r="G928">
        <v>2023</v>
      </c>
      <c r="H928" t="s">
        <v>51</v>
      </c>
      <c r="I928">
        <v>9</v>
      </c>
      <c r="J928" s="2">
        <v>0.5</v>
      </c>
      <c r="K928" t="s">
        <v>118</v>
      </c>
      <c r="L928" t="s">
        <v>156</v>
      </c>
      <c r="M928">
        <v>1</v>
      </c>
      <c r="N928" t="s">
        <v>12</v>
      </c>
      <c r="O928">
        <v>1</v>
      </c>
      <c r="P928" t="s">
        <v>58</v>
      </c>
      <c r="Q928" t="s">
        <v>134</v>
      </c>
      <c r="R928">
        <v>2</v>
      </c>
    </row>
    <row r="929" spans="1:18" hidden="1" x14ac:dyDescent="0.3">
      <c r="A929">
        <v>1163</v>
      </c>
      <c r="B929">
        <v>510</v>
      </c>
      <c r="C929" s="1">
        <v>44935</v>
      </c>
      <c r="D929" s="2">
        <v>0.51045138888888886</v>
      </c>
      <c r="E929">
        <v>108</v>
      </c>
      <c r="F929">
        <v>14.5</v>
      </c>
      <c r="G929">
        <v>2023</v>
      </c>
      <c r="H929" t="s">
        <v>51</v>
      </c>
      <c r="I929">
        <v>9</v>
      </c>
      <c r="J929" s="2">
        <v>0.5</v>
      </c>
      <c r="K929" t="s">
        <v>118</v>
      </c>
      <c r="L929" t="s">
        <v>156</v>
      </c>
      <c r="M929">
        <v>1</v>
      </c>
      <c r="N929" t="s">
        <v>12</v>
      </c>
      <c r="O929">
        <v>1</v>
      </c>
      <c r="P929" t="s">
        <v>58</v>
      </c>
      <c r="Q929" t="s">
        <v>134</v>
      </c>
      <c r="R929">
        <v>2</v>
      </c>
    </row>
    <row r="930" spans="1:18" hidden="1" x14ac:dyDescent="0.3">
      <c r="A930">
        <v>1172</v>
      </c>
      <c r="B930">
        <v>514</v>
      </c>
      <c r="C930" s="1">
        <v>44935</v>
      </c>
      <c r="D930" s="2">
        <v>0.51859953703703698</v>
      </c>
      <c r="E930">
        <v>108</v>
      </c>
      <c r="F930">
        <v>14.5</v>
      </c>
      <c r="G930">
        <v>2023</v>
      </c>
      <c r="H930" t="s">
        <v>51</v>
      </c>
      <c r="I930">
        <v>9</v>
      </c>
      <c r="J930" s="2">
        <v>0.5</v>
      </c>
      <c r="K930" t="s">
        <v>118</v>
      </c>
      <c r="L930" t="s">
        <v>156</v>
      </c>
      <c r="M930">
        <v>1</v>
      </c>
      <c r="N930" t="s">
        <v>12</v>
      </c>
      <c r="O930">
        <v>1</v>
      </c>
      <c r="P930" t="s">
        <v>58</v>
      </c>
      <c r="Q930" t="s">
        <v>134</v>
      </c>
      <c r="R930">
        <v>2</v>
      </c>
    </row>
    <row r="931" spans="1:18" hidden="1" x14ac:dyDescent="0.3">
      <c r="A931">
        <v>1289</v>
      </c>
      <c r="B931">
        <v>569</v>
      </c>
      <c r="C931" s="1">
        <v>44936</v>
      </c>
      <c r="D931" s="2">
        <v>0.52581018518518519</v>
      </c>
      <c r="E931">
        <v>108</v>
      </c>
      <c r="F931">
        <v>14.5</v>
      </c>
      <c r="G931">
        <v>2023</v>
      </c>
      <c r="H931" t="s">
        <v>51</v>
      </c>
      <c r="I931">
        <v>10</v>
      </c>
      <c r="J931" s="2">
        <v>0.5</v>
      </c>
      <c r="K931" t="s">
        <v>118</v>
      </c>
      <c r="L931" t="s">
        <v>161</v>
      </c>
      <c r="M931">
        <v>1</v>
      </c>
      <c r="N931" t="s">
        <v>12</v>
      </c>
      <c r="O931">
        <v>1</v>
      </c>
      <c r="P931" t="s">
        <v>58</v>
      </c>
      <c r="Q931" t="s">
        <v>134</v>
      </c>
      <c r="R931">
        <v>2</v>
      </c>
    </row>
    <row r="932" spans="1:18" hidden="1" x14ac:dyDescent="0.3">
      <c r="A932">
        <v>1436</v>
      </c>
      <c r="B932">
        <v>636</v>
      </c>
      <c r="C932" s="1">
        <v>44937</v>
      </c>
      <c r="D932" s="2">
        <v>0.5241203703703704</v>
      </c>
      <c r="E932">
        <v>108</v>
      </c>
      <c r="F932">
        <v>14.5</v>
      </c>
      <c r="G932">
        <v>2023</v>
      </c>
      <c r="H932" t="s">
        <v>51</v>
      </c>
      <c r="I932">
        <v>11</v>
      </c>
      <c r="J932" s="2">
        <v>0.5</v>
      </c>
      <c r="K932" t="s">
        <v>118</v>
      </c>
      <c r="L932" t="s">
        <v>160</v>
      </c>
      <c r="M932">
        <v>1</v>
      </c>
      <c r="N932" t="s">
        <v>12</v>
      </c>
      <c r="O932">
        <v>1</v>
      </c>
      <c r="P932" t="s">
        <v>58</v>
      </c>
      <c r="Q932" t="s">
        <v>134</v>
      </c>
      <c r="R932">
        <v>2</v>
      </c>
    </row>
    <row r="933" spans="1:18" hidden="1" x14ac:dyDescent="0.3">
      <c r="A933">
        <v>1914</v>
      </c>
      <c r="B933">
        <v>849</v>
      </c>
      <c r="C933" s="1">
        <v>44941</v>
      </c>
      <c r="D933" s="2">
        <v>0.50590277777777781</v>
      </c>
      <c r="E933">
        <v>108</v>
      </c>
      <c r="F933">
        <v>14.5</v>
      </c>
      <c r="G933">
        <v>2023</v>
      </c>
      <c r="H933" t="s">
        <v>51</v>
      </c>
      <c r="I933">
        <v>15</v>
      </c>
      <c r="J933" s="2">
        <v>0.5</v>
      </c>
      <c r="K933" t="s">
        <v>118</v>
      </c>
      <c r="L933" t="s">
        <v>157</v>
      </c>
      <c r="M933">
        <v>1</v>
      </c>
      <c r="N933" t="s">
        <v>12</v>
      </c>
      <c r="O933">
        <v>1</v>
      </c>
      <c r="P933" t="s">
        <v>58</v>
      </c>
      <c r="Q933" t="s">
        <v>133</v>
      </c>
      <c r="R933">
        <v>3</v>
      </c>
    </row>
    <row r="934" spans="1:18" hidden="1" x14ac:dyDescent="0.3">
      <c r="A934">
        <v>2328</v>
      </c>
      <c r="B934">
        <v>1036</v>
      </c>
      <c r="C934" s="1">
        <v>44944</v>
      </c>
      <c r="D934" s="2">
        <v>0.53436342592592589</v>
      </c>
      <c r="E934">
        <v>108</v>
      </c>
      <c r="F934">
        <v>14.5</v>
      </c>
      <c r="G934">
        <v>2023</v>
      </c>
      <c r="H934" t="s">
        <v>51</v>
      </c>
      <c r="I934">
        <v>18</v>
      </c>
      <c r="J934" s="2">
        <v>0.5</v>
      </c>
      <c r="K934" t="s">
        <v>118</v>
      </c>
      <c r="L934" t="s">
        <v>160</v>
      </c>
      <c r="M934">
        <v>1</v>
      </c>
      <c r="N934" t="s">
        <v>12</v>
      </c>
      <c r="O934">
        <v>1</v>
      </c>
      <c r="P934" t="s">
        <v>58</v>
      </c>
      <c r="Q934" t="s">
        <v>133</v>
      </c>
      <c r="R934">
        <v>3</v>
      </c>
    </row>
    <row r="935" spans="1:18" hidden="1" x14ac:dyDescent="0.3">
      <c r="A935">
        <v>2461</v>
      </c>
      <c r="B935">
        <v>1093</v>
      </c>
      <c r="C935" s="1">
        <v>44945</v>
      </c>
      <c r="D935" s="2">
        <v>0.52319444444444441</v>
      </c>
      <c r="E935">
        <v>108</v>
      </c>
      <c r="F935">
        <v>14.5</v>
      </c>
      <c r="G935">
        <v>2023</v>
      </c>
      <c r="H935" t="s">
        <v>51</v>
      </c>
      <c r="I935">
        <v>19</v>
      </c>
      <c r="J935" s="2">
        <v>0.5</v>
      </c>
      <c r="K935" t="s">
        <v>118</v>
      </c>
      <c r="L935" t="s">
        <v>158</v>
      </c>
      <c r="M935">
        <v>1</v>
      </c>
      <c r="N935" t="s">
        <v>12</v>
      </c>
      <c r="O935">
        <v>1</v>
      </c>
      <c r="P935" t="s">
        <v>58</v>
      </c>
      <c r="Q935" t="s">
        <v>133</v>
      </c>
      <c r="R935">
        <v>3</v>
      </c>
    </row>
    <row r="936" spans="1:18" hidden="1" x14ac:dyDescent="0.3">
      <c r="A936">
        <v>2599</v>
      </c>
      <c r="B936">
        <v>1150</v>
      </c>
      <c r="C936" s="1">
        <v>44946</v>
      </c>
      <c r="D936" s="2">
        <v>0.52714120370370365</v>
      </c>
      <c r="E936">
        <v>108</v>
      </c>
      <c r="F936">
        <v>14.5</v>
      </c>
      <c r="G936">
        <v>2023</v>
      </c>
      <c r="H936" t="s">
        <v>51</v>
      </c>
      <c r="I936">
        <v>20</v>
      </c>
      <c r="J936" s="2">
        <v>0.5</v>
      </c>
      <c r="K936" t="s">
        <v>118</v>
      </c>
      <c r="L936" t="s">
        <v>159</v>
      </c>
      <c r="M936">
        <v>1</v>
      </c>
      <c r="N936" t="s">
        <v>12</v>
      </c>
      <c r="O936">
        <v>1</v>
      </c>
      <c r="P936" t="s">
        <v>58</v>
      </c>
      <c r="Q936" t="s">
        <v>133</v>
      </c>
      <c r="R936">
        <v>3</v>
      </c>
    </row>
    <row r="937" spans="1:18" hidden="1" x14ac:dyDescent="0.3">
      <c r="A937">
        <v>2600</v>
      </c>
      <c r="B937">
        <v>1150</v>
      </c>
      <c r="C937" s="1">
        <v>44946</v>
      </c>
      <c r="D937" s="2">
        <v>0.52714120370370365</v>
      </c>
      <c r="E937">
        <v>108</v>
      </c>
      <c r="F937">
        <v>14.5</v>
      </c>
      <c r="G937">
        <v>2023</v>
      </c>
      <c r="H937" t="s">
        <v>51</v>
      </c>
      <c r="I937">
        <v>20</v>
      </c>
      <c r="J937" s="2">
        <v>0.5</v>
      </c>
      <c r="K937" t="s">
        <v>118</v>
      </c>
      <c r="L937" t="s">
        <v>159</v>
      </c>
      <c r="M937">
        <v>1</v>
      </c>
      <c r="N937" t="s">
        <v>12</v>
      </c>
      <c r="O937">
        <v>1</v>
      </c>
      <c r="P937" t="s">
        <v>58</v>
      </c>
      <c r="Q937" t="s">
        <v>133</v>
      </c>
      <c r="R937">
        <v>3</v>
      </c>
    </row>
    <row r="938" spans="1:18" hidden="1" x14ac:dyDescent="0.3">
      <c r="A938">
        <v>2612</v>
      </c>
      <c r="B938">
        <v>1153</v>
      </c>
      <c r="C938" s="1">
        <v>44946</v>
      </c>
      <c r="D938" s="2">
        <v>0.53923611111111114</v>
      </c>
      <c r="E938">
        <v>108</v>
      </c>
      <c r="F938">
        <v>14.5</v>
      </c>
      <c r="G938">
        <v>2023</v>
      </c>
      <c r="H938" t="s">
        <v>51</v>
      </c>
      <c r="I938">
        <v>20</v>
      </c>
      <c r="J938" s="2">
        <v>0.5</v>
      </c>
      <c r="K938" t="s">
        <v>118</v>
      </c>
      <c r="L938" t="s">
        <v>159</v>
      </c>
      <c r="M938">
        <v>1</v>
      </c>
      <c r="N938" t="s">
        <v>12</v>
      </c>
      <c r="O938">
        <v>1</v>
      </c>
      <c r="P938" t="s">
        <v>58</v>
      </c>
      <c r="Q938" t="s">
        <v>133</v>
      </c>
      <c r="R938">
        <v>3</v>
      </c>
    </row>
    <row r="939" spans="1:18" hidden="1" x14ac:dyDescent="0.3">
      <c r="A939">
        <v>2717</v>
      </c>
      <c r="B939">
        <v>1206</v>
      </c>
      <c r="C939" s="1">
        <v>44947</v>
      </c>
      <c r="D939" s="2">
        <v>0.52682870370370372</v>
      </c>
      <c r="E939">
        <v>108</v>
      </c>
      <c r="F939">
        <v>14.5</v>
      </c>
      <c r="G939">
        <v>2023</v>
      </c>
      <c r="H939" t="s">
        <v>51</v>
      </c>
      <c r="I939">
        <v>21</v>
      </c>
      <c r="J939" s="2">
        <v>0.5</v>
      </c>
      <c r="K939" t="s">
        <v>118</v>
      </c>
      <c r="L939" t="s">
        <v>155</v>
      </c>
      <c r="M939">
        <v>1</v>
      </c>
      <c r="N939" t="s">
        <v>12</v>
      </c>
      <c r="O939">
        <v>1</v>
      </c>
      <c r="P939" t="s">
        <v>58</v>
      </c>
      <c r="Q939" t="s">
        <v>133</v>
      </c>
      <c r="R939">
        <v>3</v>
      </c>
    </row>
    <row r="940" spans="1:18" hidden="1" x14ac:dyDescent="0.3">
      <c r="A940">
        <v>3411</v>
      </c>
      <c r="B940">
        <v>1505</v>
      </c>
      <c r="C940" s="1">
        <v>44952</v>
      </c>
      <c r="D940" s="2">
        <v>0.53303240740740743</v>
      </c>
      <c r="E940">
        <v>108</v>
      </c>
      <c r="F940">
        <v>14.5</v>
      </c>
      <c r="G940">
        <v>2023</v>
      </c>
      <c r="H940" t="s">
        <v>51</v>
      </c>
      <c r="I940">
        <v>26</v>
      </c>
      <c r="J940" s="2">
        <v>0.5</v>
      </c>
      <c r="K940" t="s">
        <v>118</v>
      </c>
      <c r="L940" t="s">
        <v>158</v>
      </c>
      <c r="M940">
        <v>1</v>
      </c>
      <c r="N940" t="s">
        <v>12</v>
      </c>
      <c r="O940">
        <v>1</v>
      </c>
      <c r="P940" t="s">
        <v>58</v>
      </c>
      <c r="Q940" t="s">
        <v>131</v>
      </c>
      <c r="R940">
        <v>4</v>
      </c>
    </row>
    <row r="941" spans="1:18" hidden="1" x14ac:dyDescent="0.3">
      <c r="A941">
        <v>3664</v>
      </c>
      <c r="B941">
        <v>1629</v>
      </c>
      <c r="C941" s="1">
        <v>44954</v>
      </c>
      <c r="D941" s="2">
        <v>0.5119097222222222</v>
      </c>
      <c r="E941">
        <v>108</v>
      </c>
      <c r="F941">
        <v>14.5</v>
      </c>
      <c r="G941">
        <v>2023</v>
      </c>
      <c r="H941" t="s">
        <v>51</v>
      </c>
      <c r="I941">
        <v>28</v>
      </c>
      <c r="J941" s="2">
        <v>0.5</v>
      </c>
      <c r="K941" t="s">
        <v>118</v>
      </c>
      <c r="L941" t="s">
        <v>155</v>
      </c>
      <c r="M941">
        <v>1</v>
      </c>
      <c r="N941" t="s">
        <v>12</v>
      </c>
      <c r="O941">
        <v>1</v>
      </c>
      <c r="P941" t="s">
        <v>58</v>
      </c>
      <c r="Q941" t="s">
        <v>131</v>
      </c>
      <c r="R941">
        <v>4</v>
      </c>
    </row>
    <row r="942" spans="1:18" hidden="1" x14ac:dyDescent="0.3">
      <c r="A942">
        <v>3670</v>
      </c>
      <c r="B942">
        <v>1631</v>
      </c>
      <c r="C942" s="1">
        <v>44954</v>
      </c>
      <c r="D942" s="2">
        <v>0.51401620370370371</v>
      </c>
      <c r="E942">
        <v>108</v>
      </c>
      <c r="F942">
        <v>14.5</v>
      </c>
      <c r="G942">
        <v>2023</v>
      </c>
      <c r="H942" t="s">
        <v>51</v>
      </c>
      <c r="I942">
        <v>28</v>
      </c>
      <c r="J942" s="2">
        <v>0.5</v>
      </c>
      <c r="K942" t="s">
        <v>118</v>
      </c>
      <c r="L942" t="s">
        <v>155</v>
      </c>
      <c r="M942">
        <v>1</v>
      </c>
      <c r="N942" t="s">
        <v>12</v>
      </c>
      <c r="O942">
        <v>1</v>
      </c>
      <c r="P942" t="s">
        <v>58</v>
      </c>
      <c r="Q942" t="s">
        <v>131</v>
      </c>
      <c r="R942">
        <v>4</v>
      </c>
    </row>
    <row r="943" spans="1:18" hidden="1" x14ac:dyDescent="0.3">
      <c r="A943">
        <v>3894</v>
      </c>
      <c r="B943">
        <v>1734</v>
      </c>
      <c r="C943" s="1">
        <v>44956</v>
      </c>
      <c r="D943" s="2">
        <v>0.5254861111111111</v>
      </c>
      <c r="E943">
        <v>108</v>
      </c>
      <c r="F943">
        <v>14.5</v>
      </c>
      <c r="G943">
        <v>2023</v>
      </c>
      <c r="H943" t="s">
        <v>51</v>
      </c>
      <c r="I943">
        <v>30</v>
      </c>
      <c r="J943" s="2">
        <v>0.5</v>
      </c>
      <c r="K943" t="s">
        <v>118</v>
      </c>
      <c r="L943" t="s">
        <v>156</v>
      </c>
      <c r="M943">
        <v>1</v>
      </c>
      <c r="N943" t="s">
        <v>12</v>
      </c>
      <c r="O943">
        <v>1</v>
      </c>
      <c r="P943" t="s">
        <v>58</v>
      </c>
      <c r="Q943" t="s">
        <v>135</v>
      </c>
      <c r="R943">
        <v>5</v>
      </c>
    </row>
    <row r="944" spans="1:18" hidden="1" x14ac:dyDescent="0.3">
      <c r="A944">
        <v>4359</v>
      </c>
      <c r="B944">
        <v>1942</v>
      </c>
      <c r="C944" s="1">
        <v>44959</v>
      </c>
      <c r="D944" s="2">
        <v>0.52706018518518516</v>
      </c>
      <c r="E944">
        <v>108</v>
      </c>
      <c r="F944">
        <v>14.5</v>
      </c>
      <c r="G944">
        <v>2023</v>
      </c>
      <c r="H944" t="s">
        <v>52</v>
      </c>
      <c r="I944">
        <v>2</v>
      </c>
      <c r="J944" s="2">
        <v>0.5</v>
      </c>
      <c r="K944" t="s">
        <v>118</v>
      </c>
      <c r="L944" t="s">
        <v>158</v>
      </c>
      <c r="M944">
        <v>2</v>
      </c>
      <c r="N944" t="s">
        <v>12</v>
      </c>
      <c r="O944">
        <v>2</v>
      </c>
      <c r="P944" t="s">
        <v>59</v>
      </c>
      <c r="Q944" t="s">
        <v>135</v>
      </c>
      <c r="R944">
        <v>5</v>
      </c>
    </row>
    <row r="945" spans="1:18" hidden="1" x14ac:dyDescent="0.3">
      <c r="A945">
        <v>4920</v>
      </c>
      <c r="B945">
        <v>2182</v>
      </c>
      <c r="C945" s="1">
        <v>44963</v>
      </c>
      <c r="D945" s="2">
        <v>0.515625</v>
      </c>
      <c r="E945">
        <v>108</v>
      </c>
      <c r="F945">
        <v>14.5</v>
      </c>
      <c r="G945">
        <v>2023</v>
      </c>
      <c r="H945" t="s">
        <v>52</v>
      </c>
      <c r="I945">
        <v>6</v>
      </c>
      <c r="J945" s="2">
        <v>0.5</v>
      </c>
      <c r="K945" t="s">
        <v>118</v>
      </c>
      <c r="L945" t="s">
        <v>156</v>
      </c>
      <c r="M945">
        <v>2</v>
      </c>
      <c r="N945" t="s">
        <v>12</v>
      </c>
      <c r="O945">
        <v>2</v>
      </c>
      <c r="P945" t="s">
        <v>59</v>
      </c>
      <c r="Q945" t="s">
        <v>142</v>
      </c>
      <c r="R945">
        <v>6</v>
      </c>
    </row>
    <row r="946" spans="1:18" hidden="1" x14ac:dyDescent="0.3">
      <c r="A946">
        <v>4933</v>
      </c>
      <c r="B946">
        <v>2184</v>
      </c>
      <c r="C946" s="1">
        <v>44963</v>
      </c>
      <c r="D946" s="2">
        <v>0.52806712962962965</v>
      </c>
      <c r="E946">
        <v>108</v>
      </c>
      <c r="F946">
        <v>14.5</v>
      </c>
      <c r="G946">
        <v>2023</v>
      </c>
      <c r="H946" t="s">
        <v>52</v>
      </c>
      <c r="I946">
        <v>6</v>
      </c>
      <c r="J946" s="2">
        <v>0.5</v>
      </c>
      <c r="K946" t="s">
        <v>118</v>
      </c>
      <c r="L946" t="s">
        <v>156</v>
      </c>
      <c r="M946">
        <v>2</v>
      </c>
      <c r="N946" t="s">
        <v>12</v>
      </c>
      <c r="O946">
        <v>2</v>
      </c>
      <c r="P946" t="s">
        <v>59</v>
      </c>
      <c r="Q946" t="s">
        <v>142</v>
      </c>
      <c r="R946">
        <v>6</v>
      </c>
    </row>
    <row r="947" spans="1:18" hidden="1" x14ac:dyDescent="0.3">
      <c r="A947">
        <v>5073</v>
      </c>
      <c r="B947">
        <v>2246</v>
      </c>
      <c r="C947" s="1">
        <v>44964</v>
      </c>
      <c r="D947" s="2">
        <v>0.53645833333333337</v>
      </c>
      <c r="E947">
        <v>108</v>
      </c>
      <c r="F947">
        <v>14.5</v>
      </c>
      <c r="G947">
        <v>2023</v>
      </c>
      <c r="H947" t="s">
        <v>52</v>
      </c>
      <c r="I947">
        <v>7</v>
      </c>
      <c r="J947" s="2">
        <v>0.5</v>
      </c>
      <c r="K947" t="s">
        <v>118</v>
      </c>
      <c r="L947" t="s">
        <v>161</v>
      </c>
      <c r="M947">
        <v>2</v>
      </c>
      <c r="N947" t="s">
        <v>12</v>
      </c>
      <c r="O947">
        <v>2</v>
      </c>
      <c r="P947" t="s">
        <v>59</v>
      </c>
      <c r="Q947" t="s">
        <v>142</v>
      </c>
      <c r="R947">
        <v>6</v>
      </c>
    </row>
    <row r="948" spans="1:18" hidden="1" x14ac:dyDescent="0.3">
      <c r="A948">
        <v>5329</v>
      </c>
      <c r="B948">
        <v>2363</v>
      </c>
      <c r="C948" s="1">
        <v>44966</v>
      </c>
      <c r="D948" s="2">
        <v>0.5248842592592593</v>
      </c>
      <c r="E948">
        <v>108</v>
      </c>
      <c r="F948">
        <v>14.5</v>
      </c>
      <c r="G948">
        <v>2023</v>
      </c>
      <c r="H948" t="s">
        <v>52</v>
      </c>
      <c r="I948">
        <v>9</v>
      </c>
      <c r="J948" s="2">
        <v>0.5</v>
      </c>
      <c r="K948" t="s">
        <v>118</v>
      </c>
      <c r="L948" t="s">
        <v>158</v>
      </c>
      <c r="M948">
        <v>2</v>
      </c>
      <c r="N948" t="s">
        <v>12</v>
      </c>
      <c r="O948">
        <v>2</v>
      </c>
      <c r="P948" t="s">
        <v>59</v>
      </c>
      <c r="Q948" t="s">
        <v>142</v>
      </c>
      <c r="R948">
        <v>6</v>
      </c>
    </row>
    <row r="949" spans="1:18" hidden="1" x14ac:dyDescent="0.3">
      <c r="A949">
        <v>5596</v>
      </c>
      <c r="B949">
        <v>2479</v>
      </c>
      <c r="C949" s="1">
        <v>44968</v>
      </c>
      <c r="D949" s="2">
        <v>0.52461805555555552</v>
      </c>
      <c r="E949">
        <v>108</v>
      </c>
      <c r="F949">
        <v>14.5</v>
      </c>
      <c r="G949">
        <v>2023</v>
      </c>
      <c r="H949" t="s">
        <v>52</v>
      </c>
      <c r="I949">
        <v>11</v>
      </c>
      <c r="J949" s="2">
        <v>0.5</v>
      </c>
      <c r="K949" t="s">
        <v>118</v>
      </c>
      <c r="L949" t="s">
        <v>155</v>
      </c>
      <c r="M949">
        <v>2</v>
      </c>
      <c r="N949" t="s">
        <v>12</v>
      </c>
      <c r="O949">
        <v>2</v>
      </c>
      <c r="P949" t="s">
        <v>59</v>
      </c>
      <c r="Q949" t="s">
        <v>142</v>
      </c>
      <c r="R949">
        <v>6</v>
      </c>
    </row>
    <row r="950" spans="1:18" hidden="1" x14ac:dyDescent="0.3">
      <c r="A950">
        <v>5597</v>
      </c>
      <c r="B950">
        <v>2479</v>
      </c>
      <c r="C950" s="1">
        <v>44968</v>
      </c>
      <c r="D950" s="2">
        <v>0.52461805555555552</v>
      </c>
      <c r="E950">
        <v>108</v>
      </c>
      <c r="F950">
        <v>14.5</v>
      </c>
      <c r="G950">
        <v>2023</v>
      </c>
      <c r="H950" t="s">
        <v>52</v>
      </c>
      <c r="I950">
        <v>11</v>
      </c>
      <c r="J950" s="2">
        <v>0.5</v>
      </c>
      <c r="K950" t="s">
        <v>118</v>
      </c>
      <c r="L950" t="s">
        <v>155</v>
      </c>
      <c r="M950">
        <v>2</v>
      </c>
      <c r="N950" t="s">
        <v>12</v>
      </c>
      <c r="O950">
        <v>2</v>
      </c>
      <c r="P950" t="s">
        <v>59</v>
      </c>
      <c r="Q950" t="s">
        <v>142</v>
      </c>
      <c r="R950">
        <v>6</v>
      </c>
    </row>
    <row r="951" spans="1:18" hidden="1" x14ac:dyDescent="0.3">
      <c r="A951">
        <v>5601</v>
      </c>
      <c r="B951">
        <v>2481</v>
      </c>
      <c r="C951" s="1">
        <v>44968</v>
      </c>
      <c r="D951" s="2">
        <v>0.53791666666666671</v>
      </c>
      <c r="E951">
        <v>108</v>
      </c>
      <c r="F951">
        <v>14.5</v>
      </c>
      <c r="G951">
        <v>2023</v>
      </c>
      <c r="H951" t="s">
        <v>52</v>
      </c>
      <c r="I951">
        <v>11</v>
      </c>
      <c r="J951" s="2">
        <v>0.5</v>
      </c>
      <c r="K951" t="s">
        <v>118</v>
      </c>
      <c r="L951" t="s">
        <v>155</v>
      </c>
      <c r="M951">
        <v>2</v>
      </c>
      <c r="N951" t="s">
        <v>12</v>
      </c>
      <c r="O951">
        <v>2</v>
      </c>
      <c r="P951" t="s">
        <v>59</v>
      </c>
      <c r="Q951" t="s">
        <v>142</v>
      </c>
      <c r="R951">
        <v>6</v>
      </c>
    </row>
    <row r="952" spans="1:18" hidden="1" x14ac:dyDescent="0.3">
      <c r="A952">
        <v>5745</v>
      </c>
      <c r="B952">
        <v>2547</v>
      </c>
      <c r="C952" s="1">
        <v>44969</v>
      </c>
      <c r="D952" s="2">
        <v>0.53181712962962968</v>
      </c>
      <c r="E952">
        <v>108</v>
      </c>
      <c r="F952">
        <v>14.5</v>
      </c>
      <c r="G952">
        <v>2023</v>
      </c>
      <c r="H952" t="s">
        <v>52</v>
      </c>
      <c r="I952">
        <v>12</v>
      </c>
      <c r="J952" s="2">
        <v>0.5</v>
      </c>
      <c r="K952" t="s">
        <v>118</v>
      </c>
      <c r="L952" t="s">
        <v>157</v>
      </c>
      <c r="M952">
        <v>2</v>
      </c>
      <c r="N952" t="s">
        <v>12</v>
      </c>
      <c r="O952">
        <v>2</v>
      </c>
      <c r="P952" t="s">
        <v>59</v>
      </c>
      <c r="Q952" t="s">
        <v>141</v>
      </c>
      <c r="R952">
        <v>7</v>
      </c>
    </row>
    <row r="953" spans="1:18" hidden="1" x14ac:dyDescent="0.3">
      <c r="A953">
        <v>6310</v>
      </c>
      <c r="B953">
        <v>2788</v>
      </c>
      <c r="C953" s="1">
        <v>44973</v>
      </c>
      <c r="D953" s="2">
        <v>0.52751157407407412</v>
      </c>
      <c r="E953">
        <v>108</v>
      </c>
      <c r="F953">
        <v>14.5</v>
      </c>
      <c r="G953">
        <v>2023</v>
      </c>
      <c r="H953" t="s">
        <v>52</v>
      </c>
      <c r="I953">
        <v>16</v>
      </c>
      <c r="J953" s="2">
        <v>0.5</v>
      </c>
      <c r="K953" t="s">
        <v>118</v>
      </c>
      <c r="L953" t="s">
        <v>158</v>
      </c>
      <c r="M953">
        <v>2</v>
      </c>
      <c r="N953" t="s">
        <v>12</v>
      </c>
      <c r="O953">
        <v>2</v>
      </c>
      <c r="P953" t="s">
        <v>59</v>
      </c>
      <c r="Q953" t="s">
        <v>141</v>
      </c>
      <c r="R953">
        <v>7</v>
      </c>
    </row>
    <row r="954" spans="1:18" hidden="1" x14ac:dyDescent="0.3">
      <c r="A954">
        <v>6312</v>
      </c>
      <c r="B954">
        <v>2789</v>
      </c>
      <c r="C954" s="1">
        <v>44973</v>
      </c>
      <c r="D954" s="2">
        <v>0.52835648148148151</v>
      </c>
      <c r="E954">
        <v>108</v>
      </c>
      <c r="F954">
        <v>14.5</v>
      </c>
      <c r="G954">
        <v>2023</v>
      </c>
      <c r="H954" t="s">
        <v>52</v>
      </c>
      <c r="I954">
        <v>16</v>
      </c>
      <c r="J954" s="2">
        <v>0.5</v>
      </c>
      <c r="K954" t="s">
        <v>118</v>
      </c>
      <c r="L954" t="s">
        <v>158</v>
      </c>
      <c r="M954">
        <v>2</v>
      </c>
      <c r="N954" t="s">
        <v>12</v>
      </c>
      <c r="O954">
        <v>2</v>
      </c>
      <c r="P954" t="s">
        <v>59</v>
      </c>
      <c r="Q954" t="s">
        <v>141</v>
      </c>
      <c r="R954">
        <v>7</v>
      </c>
    </row>
    <row r="955" spans="1:18" hidden="1" x14ac:dyDescent="0.3">
      <c r="A955">
        <v>6402</v>
      </c>
      <c r="B955">
        <v>2831</v>
      </c>
      <c r="C955" s="1">
        <v>44974</v>
      </c>
      <c r="D955" s="2">
        <v>0.50071759259259263</v>
      </c>
      <c r="E955">
        <v>108</v>
      </c>
      <c r="F955">
        <v>14.5</v>
      </c>
      <c r="G955">
        <v>2023</v>
      </c>
      <c r="H955" t="s">
        <v>52</v>
      </c>
      <c r="I955">
        <v>17</v>
      </c>
      <c r="J955" s="2">
        <v>0.5</v>
      </c>
      <c r="K955" t="s">
        <v>118</v>
      </c>
      <c r="L955" t="s">
        <v>159</v>
      </c>
      <c r="M955">
        <v>2</v>
      </c>
      <c r="N955" t="s">
        <v>12</v>
      </c>
      <c r="O955">
        <v>2</v>
      </c>
      <c r="P955" t="s">
        <v>59</v>
      </c>
      <c r="Q955" t="s">
        <v>141</v>
      </c>
      <c r="R955">
        <v>7</v>
      </c>
    </row>
    <row r="956" spans="1:18" hidden="1" x14ac:dyDescent="0.3">
      <c r="A956">
        <v>6409</v>
      </c>
      <c r="B956">
        <v>2835</v>
      </c>
      <c r="C956" s="1">
        <v>44974</v>
      </c>
      <c r="D956" s="2">
        <v>0.53738425925925926</v>
      </c>
      <c r="E956">
        <v>108</v>
      </c>
      <c r="F956">
        <v>14.5</v>
      </c>
      <c r="G956">
        <v>2023</v>
      </c>
      <c r="H956" t="s">
        <v>52</v>
      </c>
      <c r="I956">
        <v>17</v>
      </c>
      <c r="J956" s="2">
        <v>0.5</v>
      </c>
      <c r="K956" t="s">
        <v>118</v>
      </c>
      <c r="L956" t="s">
        <v>159</v>
      </c>
      <c r="M956">
        <v>2</v>
      </c>
      <c r="N956" t="s">
        <v>12</v>
      </c>
      <c r="O956">
        <v>2</v>
      </c>
      <c r="P956" t="s">
        <v>59</v>
      </c>
      <c r="Q956" t="s">
        <v>141</v>
      </c>
      <c r="R956">
        <v>7</v>
      </c>
    </row>
    <row r="957" spans="1:18" hidden="1" x14ac:dyDescent="0.3">
      <c r="A957">
        <v>6410</v>
      </c>
      <c r="B957">
        <v>2836</v>
      </c>
      <c r="C957" s="1">
        <v>44974</v>
      </c>
      <c r="D957" s="2">
        <v>0.54060185185185183</v>
      </c>
      <c r="E957">
        <v>108</v>
      </c>
      <c r="F957">
        <v>14.5</v>
      </c>
      <c r="G957">
        <v>2023</v>
      </c>
      <c r="H957" t="s">
        <v>52</v>
      </c>
      <c r="I957">
        <v>17</v>
      </c>
      <c r="J957" s="2">
        <v>0.5</v>
      </c>
      <c r="K957" t="s">
        <v>118</v>
      </c>
      <c r="L957" t="s">
        <v>159</v>
      </c>
      <c r="M957">
        <v>2</v>
      </c>
      <c r="N957" t="s">
        <v>12</v>
      </c>
      <c r="O957">
        <v>2</v>
      </c>
      <c r="P957" t="s">
        <v>59</v>
      </c>
      <c r="Q957" t="s">
        <v>141</v>
      </c>
      <c r="R957">
        <v>7</v>
      </c>
    </row>
    <row r="958" spans="1:18" hidden="1" x14ac:dyDescent="0.3">
      <c r="A958">
        <v>6537</v>
      </c>
      <c r="B958">
        <v>2894</v>
      </c>
      <c r="C958" s="1">
        <v>44975</v>
      </c>
      <c r="D958" s="2">
        <v>0.50418981481481484</v>
      </c>
      <c r="E958">
        <v>108</v>
      </c>
      <c r="F958">
        <v>14.5</v>
      </c>
      <c r="G958">
        <v>2023</v>
      </c>
      <c r="H958" t="s">
        <v>52</v>
      </c>
      <c r="I958">
        <v>18</v>
      </c>
      <c r="J958" s="2">
        <v>0.5</v>
      </c>
      <c r="K958" t="s">
        <v>118</v>
      </c>
      <c r="L958" t="s">
        <v>155</v>
      </c>
      <c r="M958">
        <v>2</v>
      </c>
      <c r="N958" t="s">
        <v>12</v>
      </c>
      <c r="O958">
        <v>2</v>
      </c>
      <c r="P958" t="s">
        <v>59</v>
      </c>
      <c r="Q958" t="s">
        <v>141</v>
      </c>
      <c r="R958">
        <v>7</v>
      </c>
    </row>
    <row r="959" spans="1:18" hidden="1" x14ac:dyDescent="0.3">
      <c r="A959">
        <v>6550</v>
      </c>
      <c r="B959">
        <v>2896</v>
      </c>
      <c r="C959" s="1">
        <v>44975</v>
      </c>
      <c r="D959" s="2">
        <v>0.51390046296296299</v>
      </c>
      <c r="E959">
        <v>108</v>
      </c>
      <c r="F959">
        <v>14.5</v>
      </c>
      <c r="G959">
        <v>2023</v>
      </c>
      <c r="H959" t="s">
        <v>52</v>
      </c>
      <c r="I959">
        <v>18</v>
      </c>
      <c r="J959" s="2">
        <v>0.5</v>
      </c>
      <c r="K959" t="s">
        <v>118</v>
      </c>
      <c r="L959" t="s">
        <v>155</v>
      </c>
      <c r="M959">
        <v>2</v>
      </c>
      <c r="N959" t="s">
        <v>12</v>
      </c>
      <c r="O959">
        <v>2</v>
      </c>
      <c r="P959" t="s">
        <v>59</v>
      </c>
      <c r="Q959" t="s">
        <v>141</v>
      </c>
      <c r="R959">
        <v>7</v>
      </c>
    </row>
    <row r="960" spans="1:18" hidden="1" x14ac:dyDescent="0.3">
      <c r="A960">
        <v>6692</v>
      </c>
      <c r="B960">
        <v>2953</v>
      </c>
      <c r="C960" s="1">
        <v>44976</v>
      </c>
      <c r="D960" s="2">
        <v>0.5142592592592593</v>
      </c>
      <c r="E960">
        <v>108</v>
      </c>
      <c r="F960">
        <v>14.5</v>
      </c>
      <c r="G960">
        <v>2023</v>
      </c>
      <c r="H960" t="s">
        <v>52</v>
      </c>
      <c r="I960">
        <v>19</v>
      </c>
      <c r="J960" s="2">
        <v>0.5</v>
      </c>
      <c r="K960" t="s">
        <v>118</v>
      </c>
      <c r="L960" t="s">
        <v>157</v>
      </c>
      <c r="M960">
        <v>2</v>
      </c>
      <c r="N960" t="s">
        <v>12</v>
      </c>
      <c r="O960">
        <v>2</v>
      </c>
      <c r="P960" t="s">
        <v>59</v>
      </c>
      <c r="Q960" t="s">
        <v>143</v>
      </c>
      <c r="R960">
        <v>8</v>
      </c>
    </row>
    <row r="961" spans="1:18" hidden="1" x14ac:dyDescent="0.3">
      <c r="A961">
        <v>6694</v>
      </c>
      <c r="B961">
        <v>2954</v>
      </c>
      <c r="C961" s="1">
        <v>44976</v>
      </c>
      <c r="D961" s="2">
        <v>0.51515046296296296</v>
      </c>
      <c r="E961">
        <v>108</v>
      </c>
      <c r="F961">
        <v>14.5</v>
      </c>
      <c r="G961">
        <v>2023</v>
      </c>
      <c r="H961" t="s">
        <v>52</v>
      </c>
      <c r="I961">
        <v>19</v>
      </c>
      <c r="J961" s="2">
        <v>0.5</v>
      </c>
      <c r="K961" t="s">
        <v>118</v>
      </c>
      <c r="L961" t="s">
        <v>157</v>
      </c>
      <c r="M961">
        <v>2</v>
      </c>
      <c r="N961" t="s">
        <v>12</v>
      </c>
      <c r="O961">
        <v>2</v>
      </c>
      <c r="P961" t="s">
        <v>59</v>
      </c>
      <c r="Q961" t="s">
        <v>143</v>
      </c>
      <c r="R961">
        <v>8</v>
      </c>
    </row>
    <row r="962" spans="1:18" hidden="1" x14ac:dyDescent="0.3">
      <c r="A962">
        <v>6997</v>
      </c>
      <c r="B962">
        <v>3087</v>
      </c>
      <c r="C962" s="1">
        <v>44978</v>
      </c>
      <c r="D962" s="2">
        <v>0.54112268518518514</v>
      </c>
      <c r="E962">
        <v>108</v>
      </c>
      <c r="F962">
        <v>14.5</v>
      </c>
      <c r="G962">
        <v>2023</v>
      </c>
      <c r="H962" t="s">
        <v>52</v>
      </c>
      <c r="I962">
        <v>21</v>
      </c>
      <c r="J962" s="2">
        <v>0.5</v>
      </c>
      <c r="K962" t="s">
        <v>118</v>
      </c>
      <c r="L962" t="s">
        <v>161</v>
      </c>
      <c r="M962">
        <v>2</v>
      </c>
      <c r="N962" t="s">
        <v>12</v>
      </c>
      <c r="O962">
        <v>2</v>
      </c>
      <c r="P962" t="s">
        <v>59</v>
      </c>
      <c r="Q962" t="s">
        <v>143</v>
      </c>
      <c r="R962">
        <v>8</v>
      </c>
    </row>
    <row r="963" spans="1:18" hidden="1" x14ac:dyDescent="0.3">
      <c r="A963">
        <v>7489</v>
      </c>
      <c r="B963">
        <v>3296</v>
      </c>
      <c r="C963" s="1">
        <v>44982</v>
      </c>
      <c r="D963" s="2">
        <v>0.53137731481481476</v>
      </c>
      <c r="E963">
        <v>108</v>
      </c>
      <c r="F963">
        <v>14.5</v>
      </c>
      <c r="G963">
        <v>2023</v>
      </c>
      <c r="H963" t="s">
        <v>52</v>
      </c>
      <c r="I963">
        <v>25</v>
      </c>
      <c r="J963" s="2">
        <v>0.5</v>
      </c>
      <c r="K963" t="s">
        <v>118</v>
      </c>
      <c r="L963" t="s">
        <v>155</v>
      </c>
      <c r="M963">
        <v>2</v>
      </c>
      <c r="N963" t="s">
        <v>12</v>
      </c>
      <c r="O963">
        <v>2</v>
      </c>
      <c r="P963" t="s">
        <v>59</v>
      </c>
      <c r="Q963" t="s">
        <v>143</v>
      </c>
      <c r="R963">
        <v>8</v>
      </c>
    </row>
    <row r="964" spans="1:18" hidden="1" x14ac:dyDescent="0.3">
      <c r="A964">
        <v>7753</v>
      </c>
      <c r="B964">
        <v>3413</v>
      </c>
      <c r="C964" s="1">
        <v>44984</v>
      </c>
      <c r="D964" s="2">
        <v>0.5376967592592593</v>
      </c>
      <c r="E964">
        <v>108</v>
      </c>
      <c r="F964">
        <v>14.5</v>
      </c>
      <c r="G964">
        <v>2023</v>
      </c>
      <c r="H964" t="s">
        <v>52</v>
      </c>
      <c r="I964">
        <v>27</v>
      </c>
      <c r="J964" s="2">
        <v>0.5</v>
      </c>
      <c r="K964" t="s">
        <v>118</v>
      </c>
      <c r="L964" t="s">
        <v>156</v>
      </c>
      <c r="M964">
        <v>2</v>
      </c>
      <c r="N964" t="s">
        <v>12</v>
      </c>
      <c r="O964">
        <v>2</v>
      </c>
      <c r="P964" t="s">
        <v>59</v>
      </c>
      <c r="Q964" t="s">
        <v>137</v>
      </c>
      <c r="R964">
        <v>9</v>
      </c>
    </row>
    <row r="965" spans="1:18" hidden="1" x14ac:dyDescent="0.3">
      <c r="A965">
        <v>8446</v>
      </c>
      <c r="B965">
        <v>3702</v>
      </c>
      <c r="C965" s="1">
        <v>44989</v>
      </c>
      <c r="D965" s="2">
        <v>0.53714120370370366</v>
      </c>
      <c r="E965">
        <v>108</v>
      </c>
      <c r="F965">
        <v>14.5</v>
      </c>
      <c r="G965">
        <v>2023</v>
      </c>
      <c r="H965" t="s">
        <v>50</v>
      </c>
      <c r="I965">
        <v>4</v>
      </c>
      <c r="J965" s="2">
        <v>0.5</v>
      </c>
      <c r="K965" t="s">
        <v>118</v>
      </c>
      <c r="L965" t="s">
        <v>155</v>
      </c>
      <c r="M965">
        <v>3</v>
      </c>
      <c r="N965" t="s">
        <v>12</v>
      </c>
      <c r="O965">
        <v>3</v>
      </c>
      <c r="P965" t="s">
        <v>57</v>
      </c>
      <c r="Q965" t="s">
        <v>137</v>
      </c>
      <c r="R965">
        <v>9</v>
      </c>
    </row>
    <row r="966" spans="1:18" hidden="1" x14ac:dyDescent="0.3">
      <c r="A966">
        <v>8576</v>
      </c>
      <c r="B966">
        <v>3756</v>
      </c>
      <c r="C966" s="1">
        <v>44990</v>
      </c>
      <c r="D966" s="2">
        <v>0.52111111111111108</v>
      </c>
      <c r="E966">
        <v>108</v>
      </c>
      <c r="F966">
        <v>14.5</v>
      </c>
      <c r="G966">
        <v>2023</v>
      </c>
      <c r="H966" t="s">
        <v>50</v>
      </c>
      <c r="I966">
        <v>5</v>
      </c>
      <c r="J966" s="2">
        <v>0.5</v>
      </c>
      <c r="K966" t="s">
        <v>118</v>
      </c>
      <c r="L966" t="s">
        <v>157</v>
      </c>
      <c r="M966">
        <v>3</v>
      </c>
      <c r="N966" t="s">
        <v>12</v>
      </c>
      <c r="O966">
        <v>3</v>
      </c>
      <c r="P966" t="s">
        <v>57</v>
      </c>
      <c r="Q966" t="s">
        <v>136</v>
      </c>
      <c r="R966">
        <v>10</v>
      </c>
    </row>
    <row r="967" spans="1:18" hidden="1" x14ac:dyDescent="0.3">
      <c r="A967">
        <v>8707</v>
      </c>
      <c r="B967">
        <v>3817</v>
      </c>
      <c r="C967" s="1">
        <v>44991</v>
      </c>
      <c r="D967" s="2">
        <v>0.50921296296296292</v>
      </c>
      <c r="E967">
        <v>108</v>
      </c>
      <c r="F967">
        <v>14.5</v>
      </c>
      <c r="G967">
        <v>2023</v>
      </c>
      <c r="H967" t="s">
        <v>50</v>
      </c>
      <c r="I967">
        <v>6</v>
      </c>
      <c r="J967" s="2">
        <v>0.5</v>
      </c>
      <c r="K967" t="s">
        <v>118</v>
      </c>
      <c r="L967" t="s">
        <v>156</v>
      </c>
      <c r="M967">
        <v>3</v>
      </c>
      <c r="N967" t="s">
        <v>12</v>
      </c>
      <c r="O967">
        <v>3</v>
      </c>
      <c r="P967" t="s">
        <v>57</v>
      </c>
      <c r="Q967" t="s">
        <v>136</v>
      </c>
      <c r="R967">
        <v>10</v>
      </c>
    </row>
    <row r="968" spans="1:18" hidden="1" x14ac:dyDescent="0.3">
      <c r="A968">
        <v>8712</v>
      </c>
      <c r="B968">
        <v>3819</v>
      </c>
      <c r="C968" s="1">
        <v>44991</v>
      </c>
      <c r="D968" s="2">
        <v>0.51714120370370376</v>
      </c>
      <c r="E968">
        <v>108</v>
      </c>
      <c r="F968">
        <v>14.5</v>
      </c>
      <c r="G968">
        <v>2023</v>
      </c>
      <c r="H968" t="s">
        <v>50</v>
      </c>
      <c r="I968">
        <v>6</v>
      </c>
      <c r="J968" s="2">
        <v>0.5</v>
      </c>
      <c r="K968" t="s">
        <v>118</v>
      </c>
      <c r="L968" t="s">
        <v>156</v>
      </c>
      <c r="M968">
        <v>3</v>
      </c>
      <c r="N968" t="s">
        <v>12</v>
      </c>
      <c r="O968">
        <v>3</v>
      </c>
      <c r="P968" t="s">
        <v>57</v>
      </c>
      <c r="Q968" t="s">
        <v>136</v>
      </c>
      <c r="R968">
        <v>10</v>
      </c>
    </row>
    <row r="969" spans="1:18" hidden="1" x14ac:dyDescent="0.3">
      <c r="A969">
        <v>8716</v>
      </c>
      <c r="B969">
        <v>3821</v>
      </c>
      <c r="C969" s="1">
        <v>44991</v>
      </c>
      <c r="D969" s="2">
        <v>0.52074074074074073</v>
      </c>
      <c r="E969">
        <v>108</v>
      </c>
      <c r="F969">
        <v>14.5</v>
      </c>
      <c r="G969">
        <v>2023</v>
      </c>
      <c r="H969" t="s">
        <v>50</v>
      </c>
      <c r="I969">
        <v>6</v>
      </c>
      <c r="J969" s="2">
        <v>0.5</v>
      </c>
      <c r="K969" t="s">
        <v>118</v>
      </c>
      <c r="L969" t="s">
        <v>156</v>
      </c>
      <c r="M969">
        <v>3</v>
      </c>
      <c r="N969" t="s">
        <v>12</v>
      </c>
      <c r="O969">
        <v>3</v>
      </c>
      <c r="P969" t="s">
        <v>57</v>
      </c>
      <c r="Q969" t="s">
        <v>136</v>
      </c>
      <c r="R969">
        <v>10</v>
      </c>
    </row>
    <row r="970" spans="1:18" hidden="1" x14ac:dyDescent="0.3">
      <c r="A970">
        <v>8734</v>
      </c>
      <c r="B970">
        <v>3828</v>
      </c>
      <c r="C970" s="1">
        <v>44991</v>
      </c>
      <c r="D970" s="2">
        <v>0.53396990740740746</v>
      </c>
      <c r="E970">
        <v>108</v>
      </c>
      <c r="F970">
        <v>14.5</v>
      </c>
      <c r="G970">
        <v>2023</v>
      </c>
      <c r="H970" t="s">
        <v>50</v>
      </c>
      <c r="I970">
        <v>6</v>
      </c>
      <c r="J970" s="2">
        <v>0.5</v>
      </c>
      <c r="K970" t="s">
        <v>118</v>
      </c>
      <c r="L970" t="s">
        <v>156</v>
      </c>
      <c r="M970">
        <v>3</v>
      </c>
      <c r="N970" t="s">
        <v>12</v>
      </c>
      <c r="O970">
        <v>3</v>
      </c>
      <c r="P970" t="s">
        <v>57</v>
      </c>
      <c r="Q970" t="s">
        <v>136</v>
      </c>
      <c r="R970">
        <v>10</v>
      </c>
    </row>
    <row r="971" spans="1:18" hidden="1" x14ac:dyDescent="0.3">
      <c r="A971">
        <v>8859</v>
      </c>
      <c r="B971">
        <v>3885</v>
      </c>
      <c r="C971" s="1">
        <v>44992</v>
      </c>
      <c r="D971" s="2">
        <v>0.50594907407407408</v>
      </c>
      <c r="E971">
        <v>108</v>
      </c>
      <c r="F971">
        <v>14.5</v>
      </c>
      <c r="G971">
        <v>2023</v>
      </c>
      <c r="H971" t="s">
        <v>50</v>
      </c>
      <c r="I971">
        <v>7</v>
      </c>
      <c r="J971" s="2">
        <v>0.5</v>
      </c>
      <c r="K971" t="s">
        <v>118</v>
      </c>
      <c r="L971" t="s">
        <v>161</v>
      </c>
      <c r="M971">
        <v>3</v>
      </c>
      <c r="N971" t="s">
        <v>12</v>
      </c>
      <c r="O971">
        <v>3</v>
      </c>
      <c r="P971" t="s">
        <v>57</v>
      </c>
      <c r="Q971" t="s">
        <v>136</v>
      </c>
      <c r="R971">
        <v>10</v>
      </c>
    </row>
    <row r="972" spans="1:18" hidden="1" x14ac:dyDescent="0.3">
      <c r="A972">
        <v>8990</v>
      </c>
      <c r="B972">
        <v>3940</v>
      </c>
      <c r="C972" s="1">
        <v>44993</v>
      </c>
      <c r="D972" s="2">
        <v>0.52046296296296302</v>
      </c>
      <c r="E972">
        <v>108</v>
      </c>
      <c r="F972">
        <v>14.5</v>
      </c>
      <c r="G972">
        <v>2023</v>
      </c>
      <c r="H972" t="s">
        <v>50</v>
      </c>
      <c r="I972">
        <v>8</v>
      </c>
      <c r="J972" s="2">
        <v>0.5</v>
      </c>
      <c r="K972" t="s">
        <v>118</v>
      </c>
      <c r="L972" t="s">
        <v>160</v>
      </c>
      <c r="M972">
        <v>3</v>
      </c>
      <c r="N972" t="s">
        <v>12</v>
      </c>
      <c r="O972">
        <v>3</v>
      </c>
      <c r="P972" t="s">
        <v>57</v>
      </c>
      <c r="Q972" t="s">
        <v>136</v>
      </c>
      <c r="R972">
        <v>10</v>
      </c>
    </row>
    <row r="973" spans="1:18" hidden="1" x14ac:dyDescent="0.3">
      <c r="A973">
        <v>8991</v>
      </c>
      <c r="B973">
        <v>3940</v>
      </c>
      <c r="C973" s="1">
        <v>44993</v>
      </c>
      <c r="D973" s="2">
        <v>0.52046296296296302</v>
      </c>
      <c r="E973">
        <v>108</v>
      </c>
      <c r="F973">
        <v>14.5</v>
      </c>
      <c r="G973">
        <v>2023</v>
      </c>
      <c r="H973" t="s">
        <v>50</v>
      </c>
      <c r="I973">
        <v>8</v>
      </c>
      <c r="J973" s="2">
        <v>0.5</v>
      </c>
      <c r="K973" t="s">
        <v>118</v>
      </c>
      <c r="L973" t="s">
        <v>160</v>
      </c>
      <c r="M973">
        <v>3</v>
      </c>
      <c r="N973" t="s">
        <v>12</v>
      </c>
      <c r="O973">
        <v>3</v>
      </c>
      <c r="P973" t="s">
        <v>57</v>
      </c>
      <c r="Q973" t="s">
        <v>136</v>
      </c>
      <c r="R973">
        <v>10</v>
      </c>
    </row>
    <row r="974" spans="1:18" hidden="1" x14ac:dyDescent="0.3">
      <c r="A974">
        <v>9130</v>
      </c>
      <c r="B974">
        <v>4005</v>
      </c>
      <c r="C974" s="1">
        <v>44994</v>
      </c>
      <c r="D974" s="2">
        <v>0.52793981481481478</v>
      </c>
      <c r="E974">
        <v>108</v>
      </c>
      <c r="F974">
        <v>14.5</v>
      </c>
      <c r="G974">
        <v>2023</v>
      </c>
      <c r="H974" t="s">
        <v>50</v>
      </c>
      <c r="I974">
        <v>9</v>
      </c>
      <c r="J974" s="2">
        <v>0.5</v>
      </c>
      <c r="K974" t="s">
        <v>118</v>
      </c>
      <c r="L974" t="s">
        <v>158</v>
      </c>
      <c r="M974">
        <v>3</v>
      </c>
      <c r="N974" t="s">
        <v>12</v>
      </c>
      <c r="O974">
        <v>3</v>
      </c>
      <c r="P974" t="s">
        <v>57</v>
      </c>
      <c r="Q974" t="s">
        <v>136</v>
      </c>
      <c r="R974">
        <v>10</v>
      </c>
    </row>
    <row r="975" spans="1:18" hidden="1" x14ac:dyDescent="0.3">
      <c r="A975">
        <v>9131</v>
      </c>
      <c r="B975">
        <v>4005</v>
      </c>
      <c r="C975" s="1">
        <v>44994</v>
      </c>
      <c r="D975" s="2">
        <v>0.52793981481481478</v>
      </c>
      <c r="E975">
        <v>108</v>
      </c>
      <c r="F975">
        <v>14.5</v>
      </c>
      <c r="G975">
        <v>2023</v>
      </c>
      <c r="H975" t="s">
        <v>50</v>
      </c>
      <c r="I975">
        <v>9</v>
      </c>
      <c r="J975" s="2">
        <v>0.5</v>
      </c>
      <c r="K975" t="s">
        <v>118</v>
      </c>
      <c r="L975" t="s">
        <v>158</v>
      </c>
      <c r="M975">
        <v>3</v>
      </c>
      <c r="N975" t="s">
        <v>12</v>
      </c>
      <c r="O975">
        <v>3</v>
      </c>
      <c r="P975" t="s">
        <v>57</v>
      </c>
      <c r="Q975" t="s">
        <v>136</v>
      </c>
      <c r="R975">
        <v>10</v>
      </c>
    </row>
    <row r="976" spans="1:18" hidden="1" x14ac:dyDescent="0.3">
      <c r="A976">
        <v>9652</v>
      </c>
      <c r="B976">
        <v>4232</v>
      </c>
      <c r="C976" s="1">
        <v>44998</v>
      </c>
      <c r="D976" s="2">
        <v>0.51533564814814814</v>
      </c>
      <c r="E976">
        <v>108</v>
      </c>
      <c r="F976">
        <v>14.5</v>
      </c>
      <c r="G976">
        <v>2023</v>
      </c>
      <c r="H976" t="s">
        <v>50</v>
      </c>
      <c r="I976">
        <v>13</v>
      </c>
      <c r="J976" s="2">
        <v>0.5</v>
      </c>
      <c r="K976" t="s">
        <v>118</v>
      </c>
      <c r="L976" t="s">
        <v>156</v>
      </c>
      <c r="M976">
        <v>3</v>
      </c>
      <c r="N976" t="s">
        <v>12</v>
      </c>
      <c r="O976">
        <v>3</v>
      </c>
      <c r="P976" t="s">
        <v>57</v>
      </c>
      <c r="Q976" t="s">
        <v>138</v>
      </c>
      <c r="R976">
        <v>11</v>
      </c>
    </row>
    <row r="977" spans="1:18" hidden="1" x14ac:dyDescent="0.3">
      <c r="A977">
        <v>9677</v>
      </c>
      <c r="B977">
        <v>4238</v>
      </c>
      <c r="C977" s="1">
        <v>44998</v>
      </c>
      <c r="D977" s="2">
        <v>0.53987268518518516</v>
      </c>
      <c r="E977">
        <v>108</v>
      </c>
      <c r="F977">
        <v>14.5</v>
      </c>
      <c r="G977">
        <v>2023</v>
      </c>
      <c r="H977" t="s">
        <v>50</v>
      </c>
      <c r="I977">
        <v>13</v>
      </c>
      <c r="J977" s="2">
        <v>0.5</v>
      </c>
      <c r="K977" t="s">
        <v>118</v>
      </c>
      <c r="L977" t="s">
        <v>156</v>
      </c>
      <c r="M977">
        <v>3</v>
      </c>
      <c r="N977" t="s">
        <v>12</v>
      </c>
      <c r="O977">
        <v>3</v>
      </c>
      <c r="P977" t="s">
        <v>57</v>
      </c>
      <c r="Q977" t="s">
        <v>138</v>
      </c>
      <c r="R977">
        <v>11</v>
      </c>
    </row>
    <row r="978" spans="1:18" hidden="1" x14ac:dyDescent="0.3">
      <c r="A978">
        <v>9948</v>
      </c>
      <c r="B978">
        <v>4358</v>
      </c>
      <c r="C978" s="1">
        <v>45000</v>
      </c>
      <c r="D978" s="2">
        <v>0.50594907407407408</v>
      </c>
      <c r="E978">
        <v>108</v>
      </c>
      <c r="F978">
        <v>14.5</v>
      </c>
      <c r="G978">
        <v>2023</v>
      </c>
      <c r="H978" t="s">
        <v>50</v>
      </c>
      <c r="I978">
        <v>15</v>
      </c>
      <c r="J978" s="2">
        <v>0.5</v>
      </c>
      <c r="K978" t="s">
        <v>118</v>
      </c>
      <c r="L978" t="s">
        <v>160</v>
      </c>
      <c r="M978">
        <v>3</v>
      </c>
      <c r="N978" t="s">
        <v>12</v>
      </c>
      <c r="O978">
        <v>3</v>
      </c>
      <c r="P978" t="s">
        <v>57</v>
      </c>
      <c r="Q978" t="s">
        <v>138</v>
      </c>
      <c r="R978">
        <v>11</v>
      </c>
    </row>
    <row r="979" spans="1:18" hidden="1" x14ac:dyDescent="0.3">
      <c r="A979">
        <v>10077</v>
      </c>
      <c r="B979">
        <v>4413</v>
      </c>
      <c r="C979" s="1">
        <v>45001</v>
      </c>
      <c r="D979" s="2">
        <v>0.51643518518518516</v>
      </c>
      <c r="E979">
        <v>108</v>
      </c>
      <c r="F979">
        <v>14.5</v>
      </c>
      <c r="G979">
        <v>2023</v>
      </c>
      <c r="H979" t="s">
        <v>50</v>
      </c>
      <c r="I979">
        <v>16</v>
      </c>
      <c r="J979" s="2">
        <v>0.5</v>
      </c>
      <c r="K979" t="s">
        <v>118</v>
      </c>
      <c r="L979" t="s">
        <v>158</v>
      </c>
      <c r="M979">
        <v>3</v>
      </c>
      <c r="N979" t="s">
        <v>12</v>
      </c>
      <c r="O979">
        <v>3</v>
      </c>
      <c r="P979" t="s">
        <v>57</v>
      </c>
      <c r="Q979" t="s">
        <v>138</v>
      </c>
      <c r="R979">
        <v>11</v>
      </c>
    </row>
    <row r="980" spans="1:18" hidden="1" x14ac:dyDescent="0.3">
      <c r="A980">
        <v>10078</v>
      </c>
      <c r="B980">
        <v>4414</v>
      </c>
      <c r="C980" s="1">
        <v>45001</v>
      </c>
      <c r="D980" s="2">
        <v>0.51723379629629629</v>
      </c>
      <c r="E980">
        <v>108</v>
      </c>
      <c r="F980">
        <v>14.5</v>
      </c>
      <c r="G980">
        <v>2023</v>
      </c>
      <c r="H980" t="s">
        <v>50</v>
      </c>
      <c r="I980">
        <v>16</v>
      </c>
      <c r="J980" s="2">
        <v>0.5</v>
      </c>
      <c r="K980" t="s">
        <v>118</v>
      </c>
      <c r="L980" t="s">
        <v>158</v>
      </c>
      <c r="M980">
        <v>3</v>
      </c>
      <c r="N980" t="s">
        <v>12</v>
      </c>
      <c r="O980">
        <v>3</v>
      </c>
      <c r="P980" t="s">
        <v>57</v>
      </c>
      <c r="Q980" t="s">
        <v>138</v>
      </c>
      <c r="R980">
        <v>11</v>
      </c>
    </row>
    <row r="981" spans="1:18" hidden="1" x14ac:dyDescent="0.3">
      <c r="A981">
        <v>10391</v>
      </c>
      <c r="B981">
        <v>4548</v>
      </c>
      <c r="C981" s="1">
        <v>45003</v>
      </c>
      <c r="D981" s="2">
        <v>0.52064814814814819</v>
      </c>
      <c r="E981">
        <v>108</v>
      </c>
      <c r="F981">
        <v>14.5</v>
      </c>
      <c r="G981">
        <v>2023</v>
      </c>
      <c r="H981" t="s">
        <v>50</v>
      </c>
      <c r="I981">
        <v>18</v>
      </c>
      <c r="J981" s="2">
        <v>0.5</v>
      </c>
      <c r="K981" t="s">
        <v>118</v>
      </c>
      <c r="L981" t="s">
        <v>155</v>
      </c>
      <c r="M981">
        <v>3</v>
      </c>
      <c r="N981" t="s">
        <v>12</v>
      </c>
      <c r="O981">
        <v>3</v>
      </c>
      <c r="P981" t="s">
        <v>57</v>
      </c>
      <c r="Q981" t="s">
        <v>138</v>
      </c>
      <c r="R981">
        <v>11</v>
      </c>
    </row>
    <row r="982" spans="1:18" hidden="1" x14ac:dyDescent="0.3">
      <c r="A982">
        <v>10517</v>
      </c>
      <c r="B982">
        <v>4611</v>
      </c>
      <c r="C982" s="1">
        <v>45004</v>
      </c>
      <c r="D982" s="2">
        <v>0.51810185185185187</v>
      </c>
      <c r="E982">
        <v>108</v>
      </c>
      <c r="F982">
        <v>14.5</v>
      </c>
      <c r="G982">
        <v>2023</v>
      </c>
      <c r="H982" t="s">
        <v>50</v>
      </c>
      <c r="I982">
        <v>19</v>
      </c>
      <c r="J982" s="2">
        <v>0.5</v>
      </c>
      <c r="K982" t="s">
        <v>118</v>
      </c>
      <c r="L982" t="s">
        <v>157</v>
      </c>
      <c r="M982">
        <v>3</v>
      </c>
      <c r="N982" t="s">
        <v>12</v>
      </c>
      <c r="O982">
        <v>3</v>
      </c>
      <c r="P982" t="s">
        <v>57</v>
      </c>
      <c r="Q982" t="s">
        <v>140</v>
      </c>
      <c r="R982">
        <v>12</v>
      </c>
    </row>
    <row r="983" spans="1:18" hidden="1" x14ac:dyDescent="0.3">
      <c r="A983">
        <v>10518</v>
      </c>
      <c r="B983">
        <v>4611</v>
      </c>
      <c r="C983" s="1">
        <v>45004</v>
      </c>
      <c r="D983" s="2">
        <v>0.51810185185185187</v>
      </c>
      <c r="E983">
        <v>108</v>
      </c>
      <c r="F983">
        <v>14.5</v>
      </c>
      <c r="G983">
        <v>2023</v>
      </c>
      <c r="H983" t="s">
        <v>50</v>
      </c>
      <c r="I983">
        <v>19</v>
      </c>
      <c r="J983" s="2">
        <v>0.5</v>
      </c>
      <c r="K983" t="s">
        <v>118</v>
      </c>
      <c r="L983" t="s">
        <v>157</v>
      </c>
      <c r="M983">
        <v>3</v>
      </c>
      <c r="N983" t="s">
        <v>12</v>
      </c>
      <c r="O983">
        <v>3</v>
      </c>
      <c r="P983" t="s">
        <v>57</v>
      </c>
      <c r="Q983" t="s">
        <v>140</v>
      </c>
      <c r="R983">
        <v>12</v>
      </c>
    </row>
    <row r="984" spans="1:18" hidden="1" x14ac:dyDescent="0.3">
      <c r="A984">
        <v>10654</v>
      </c>
      <c r="B984">
        <v>4665</v>
      </c>
      <c r="C984" s="1">
        <v>45005</v>
      </c>
      <c r="D984" s="2">
        <v>0.5275347222222222</v>
      </c>
      <c r="E984">
        <v>108</v>
      </c>
      <c r="F984">
        <v>14.5</v>
      </c>
      <c r="G984">
        <v>2023</v>
      </c>
      <c r="H984" t="s">
        <v>50</v>
      </c>
      <c r="I984">
        <v>20</v>
      </c>
      <c r="J984" s="2">
        <v>0.5</v>
      </c>
      <c r="K984" t="s">
        <v>118</v>
      </c>
      <c r="L984" t="s">
        <v>156</v>
      </c>
      <c r="M984">
        <v>3</v>
      </c>
      <c r="N984" t="s">
        <v>12</v>
      </c>
      <c r="O984">
        <v>3</v>
      </c>
      <c r="P984" t="s">
        <v>57</v>
      </c>
      <c r="Q984" t="s">
        <v>140</v>
      </c>
      <c r="R984">
        <v>12</v>
      </c>
    </row>
    <row r="985" spans="1:18" hidden="1" x14ac:dyDescent="0.3">
      <c r="A985">
        <v>10928</v>
      </c>
      <c r="B985">
        <v>4786</v>
      </c>
      <c r="C985" s="1">
        <v>45007</v>
      </c>
      <c r="D985" s="2">
        <v>0.53814814814814815</v>
      </c>
      <c r="E985">
        <v>108</v>
      </c>
      <c r="F985">
        <v>14.5</v>
      </c>
      <c r="G985">
        <v>2023</v>
      </c>
      <c r="H985" t="s">
        <v>50</v>
      </c>
      <c r="I985">
        <v>22</v>
      </c>
      <c r="J985" s="2">
        <v>0.5</v>
      </c>
      <c r="K985" t="s">
        <v>118</v>
      </c>
      <c r="L985" t="s">
        <v>160</v>
      </c>
      <c r="M985">
        <v>3</v>
      </c>
      <c r="N985" t="s">
        <v>12</v>
      </c>
      <c r="O985">
        <v>3</v>
      </c>
      <c r="P985" t="s">
        <v>57</v>
      </c>
      <c r="Q985" t="s">
        <v>140</v>
      </c>
      <c r="R985">
        <v>12</v>
      </c>
    </row>
    <row r="986" spans="1:18" hidden="1" x14ac:dyDescent="0.3">
      <c r="A986">
        <v>11019</v>
      </c>
      <c r="B986">
        <v>4830</v>
      </c>
      <c r="C986" s="1">
        <v>45008</v>
      </c>
      <c r="D986" s="2">
        <v>0.52806712962962965</v>
      </c>
      <c r="E986">
        <v>108</v>
      </c>
      <c r="F986">
        <v>14.5</v>
      </c>
      <c r="G986">
        <v>2023</v>
      </c>
      <c r="H986" t="s">
        <v>50</v>
      </c>
      <c r="I986">
        <v>23</v>
      </c>
      <c r="J986" s="2">
        <v>0.5</v>
      </c>
      <c r="K986" t="s">
        <v>118</v>
      </c>
      <c r="L986" t="s">
        <v>158</v>
      </c>
      <c r="M986">
        <v>3</v>
      </c>
      <c r="N986" t="s">
        <v>12</v>
      </c>
      <c r="O986">
        <v>3</v>
      </c>
      <c r="P986" t="s">
        <v>57</v>
      </c>
      <c r="Q986" t="s">
        <v>140</v>
      </c>
      <c r="R986">
        <v>12</v>
      </c>
    </row>
    <row r="987" spans="1:18" hidden="1" x14ac:dyDescent="0.3">
      <c r="A987">
        <v>11029</v>
      </c>
      <c r="B987">
        <v>4836</v>
      </c>
      <c r="C987" s="1">
        <v>45008</v>
      </c>
      <c r="D987" s="2">
        <v>0.54015046296296299</v>
      </c>
      <c r="E987">
        <v>108</v>
      </c>
      <c r="F987">
        <v>14.5</v>
      </c>
      <c r="G987">
        <v>2023</v>
      </c>
      <c r="H987" t="s">
        <v>50</v>
      </c>
      <c r="I987">
        <v>23</v>
      </c>
      <c r="J987" s="2">
        <v>0.5</v>
      </c>
      <c r="K987" t="s">
        <v>118</v>
      </c>
      <c r="L987" t="s">
        <v>158</v>
      </c>
      <c r="M987">
        <v>3</v>
      </c>
      <c r="N987" t="s">
        <v>12</v>
      </c>
      <c r="O987">
        <v>3</v>
      </c>
      <c r="P987" t="s">
        <v>57</v>
      </c>
      <c r="Q987" t="s">
        <v>140</v>
      </c>
      <c r="R987">
        <v>12</v>
      </c>
    </row>
    <row r="988" spans="1:18" hidden="1" x14ac:dyDescent="0.3">
      <c r="A988">
        <v>11145</v>
      </c>
      <c r="B988">
        <v>4890</v>
      </c>
      <c r="C988" s="1">
        <v>45009</v>
      </c>
      <c r="D988" s="2">
        <v>0.51824074074074078</v>
      </c>
      <c r="E988">
        <v>108</v>
      </c>
      <c r="F988">
        <v>14.5</v>
      </c>
      <c r="G988">
        <v>2023</v>
      </c>
      <c r="H988" t="s">
        <v>50</v>
      </c>
      <c r="I988">
        <v>24</v>
      </c>
      <c r="J988" s="2">
        <v>0.5</v>
      </c>
      <c r="K988" t="s">
        <v>118</v>
      </c>
      <c r="L988" t="s">
        <v>159</v>
      </c>
      <c r="M988">
        <v>3</v>
      </c>
      <c r="N988" t="s">
        <v>12</v>
      </c>
      <c r="O988">
        <v>3</v>
      </c>
      <c r="P988" t="s">
        <v>57</v>
      </c>
      <c r="Q988" t="s">
        <v>140</v>
      </c>
      <c r="R988">
        <v>12</v>
      </c>
    </row>
    <row r="989" spans="1:18" hidden="1" x14ac:dyDescent="0.3">
      <c r="A989">
        <v>11153</v>
      </c>
      <c r="B989">
        <v>4893</v>
      </c>
      <c r="C989" s="1">
        <v>45009</v>
      </c>
      <c r="D989" s="2">
        <v>0.53710648148148143</v>
      </c>
      <c r="E989">
        <v>108</v>
      </c>
      <c r="F989">
        <v>14.5</v>
      </c>
      <c r="G989">
        <v>2023</v>
      </c>
      <c r="H989" t="s">
        <v>50</v>
      </c>
      <c r="I989">
        <v>24</v>
      </c>
      <c r="J989" s="2">
        <v>0.5</v>
      </c>
      <c r="K989" t="s">
        <v>118</v>
      </c>
      <c r="L989" t="s">
        <v>159</v>
      </c>
      <c r="M989">
        <v>3</v>
      </c>
      <c r="N989" t="s">
        <v>12</v>
      </c>
      <c r="O989">
        <v>3</v>
      </c>
      <c r="P989" t="s">
        <v>57</v>
      </c>
      <c r="Q989" t="s">
        <v>140</v>
      </c>
      <c r="R989">
        <v>12</v>
      </c>
    </row>
    <row r="990" spans="1:18" hidden="1" x14ac:dyDescent="0.3">
      <c r="A990">
        <v>11273</v>
      </c>
      <c r="B990">
        <v>4950</v>
      </c>
      <c r="C990" s="1">
        <v>45010</v>
      </c>
      <c r="D990" s="2">
        <v>0.51538194444444441</v>
      </c>
      <c r="E990">
        <v>108</v>
      </c>
      <c r="F990">
        <v>14.5</v>
      </c>
      <c r="G990">
        <v>2023</v>
      </c>
      <c r="H990" t="s">
        <v>50</v>
      </c>
      <c r="I990">
        <v>25</v>
      </c>
      <c r="J990" s="2">
        <v>0.5</v>
      </c>
      <c r="K990" t="s">
        <v>118</v>
      </c>
      <c r="L990" t="s">
        <v>155</v>
      </c>
      <c r="M990">
        <v>3</v>
      </c>
      <c r="N990" t="s">
        <v>12</v>
      </c>
      <c r="O990">
        <v>3</v>
      </c>
      <c r="P990" t="s">
        <v>57</v>
      </c>
      <c r="Q990" t="s">
        <v>140</v>
      </c>
      <c r="R990">
        <v>12</v>
      </c>
    </row>
    <row r="991" spans="1:18" hidden="1" x14ac:dyDescent="0.3">
      <c r="A991">
        <v>11276</v>
      </c>
      <c r="B991">
        <v>4951</v>
      </c>
      <c r="C991" s="1">
        <v>45010</v>
      </c>
      <c r="D991" s="2">
        <v>0.52862268518518518</v>
      </c>
      <c r="E991">
        <v>108</v>
      </c>
      <c r="F991">
        <v>14.5</v>
      </c>
      <c r="G991">
        <v>2023</v>
      </c>
      <c r="H991" t="s">
        <v>50</v>
      </c>
      <c r="I991">
        <v>25</v>
      </c>
      <c r="J991" s="2">
        <v>0.5</v>
      </c>
      <c r="K991" t="s">
        <v>118</v>
      </c>
      <c r="L991" t="s">
        <v>155</v>
      </c>
      <c r="M991">
        <v>3</v>
      </c>
      <c r="N991" t="s">
        <v>12</v>
      </c>
      <c r="O991">
        <v>3</v>
      </c>
      <c r="P991" t="s">
        <v>57</v>
      </c>
      <c r="Q991" t="s">
        <v>140</v>
      </c>
      <c r="R991">
        <v>12</v>
      </c>
    </row>
    <row r="992" spans="1:18" hidden="1" x14ac:dyDescent="0.3">
      <c r="A992">
        <v>11531</v>
      </c>
      <c r="B992">
        <v>5069</v>
      </c>
      <c r="C992" s="1">
        <v>45012</v>
      </c>
      <c r="D992" s="2">
        <v>0.52061342592592597</v>
      </c>
      <c r="E992">
        <v>108</v>
      </c>
      <c r="F992">
        <v>14.5</v>
      </c>
      <c r="G992">
        <v>2023</v>
      </c>
      <c r="H992" t="s">
        <v>50</v>
      </c>
      <c r="I992">
        <v>27</v>
      </c>
      <c r="J992" s="2">
        <v>0.5</v>
      </c>
      <c r="K992" t="s">
        <v>118</v>
      </c>
      <c r="L992" t="s">
        <v>156</v>
      </c>
      <c r="M992">
        <v>3</v>
      </c>
      <c r="N992" t="s">
        <v>12</v>
      </c>
      <c r="O992">
        <v>3</v>
      </c>
      <c r="P992" t="s">
        <v>57</v>
      </c>
      <c r="Q992" t="s">
        <v>139</v>
      </c>
      <c r="R992">
        <v>13</v>
      </c>
    </row>
    <row r="993" spans="1:18" hidden="1" x14ac:dyDescent="0.3">
      <c r="A993">
        <v>11533</v>
      </c>
      <c r="B993">
        <v>5071</v>
      </c>
      <c r="C993" s="1">
        <v>45012</v>
      </c>
      <c r="D993" s="2">
        <v>0.53319444444444442</v>
      </c>
      <c r="E993">
        <v>108</v>
      </c>
      <c r="F993">
        <v>14.5</v>
      </c>
      <c r="G993">
        <v>2023</v>
      </c>
      <c r="H993" t="s">
        <v>50</v>
      </c>
      <c r="I993">
        <v>27</v>
      </c>
      <c r="J993" s="2">
        <v>0.5</v>
      </c>
      <c r="K993" t="s">
        <v>118</v>
      </c>
      <c r="L993" t="s">
        <v>156</v>
      </c>
      <c r="M993">
        <v>3</v>
      </c>
      <c r="N993" t="s">
        <v>12</v>
      </c>
      <c r="O993">
        <v>3</v>
      </c>
      <c r="P993" t="s">
        <v>57</v>
      </c>
      <c r="Q993" t="s">
        <v>139</v>
      </c>
      <c r="R993">
        <v>13</v>
      </c>
    </row>
    <row r="994" spans="1:18" hidden="1" x14ac:dyDescent="0.3">
      <c r="A994">
        <v>11692</v>
      </c>
      <c r="B994">
        <v>5138</v>
      </c>
      <c r="C994" s="1">
        <v>45013</v>
      </c>
      <c r="D994" s="2">
        <v>0.52832175925925928</v>
      </c>
      <c r="E994">
        <v>108</v>
      </c>
      <c r="F994">
        <v>14.5</v>
      </c>
      <c r="G994">
        <v>2023</v>
      </c>
      <c r="H994" t="s">
        <v>50</v>
      </c>
      <c r="I994">
        <v>28</v>
      </c>
      <c r="J994" s="2">
        <v>0.5</v>
      </c>
      <c r="K994" t="s">
        <v>118</v>
      </c>
      <c r="L994" t="s">
        <v>161</v>
      </c>
      <c r="M994">
        <v>3</v>
      </c>
      <c r="N994" t="s">
        <v>12</v>
      </c>
      <c r="O994">
        <v>3</v>
      </c>
      <c r="P994" t="s">
        <v>57</v>
      </c>
      <c r="Q994" t="s">
        <v>139</v>
      </c>
      <c r="R994">
        <v>13</v>
      </c>
    </row>
    <row r="995" spans="1:18" hidden="1" x14ac:dyDescent="0.3">
      <c r="A995">
        <v>11825</v>
      </c>
      <c r="B995">
        <v>5199</v>
      </c>
      <c r="C995" s="1">
        <v>45014</v>
      </c>
      <c r="D995" s="2">
        <v>0.50850694444444444</v>
      </c>
      <c r="E995">
        <v>108</v>
      </c>
      <c r="F995">
        <v>14.5</v>
      </c>
      <c r="G995">
        <v>2023</v>
      </c>
      <c r="H995" t="s">
        <v>50</v>
      </c>
      <c r="I995">
        <v>29</v>
      </c>
      <c r="J995" s="2">
        <v>0.5</v>
      </c>
      <c r="K995" t="s">
        <v>118</v>
      </c>
      <c r="L995" t="s">
        <v>160</v>
      </c>
      <c r="M995">
        <v>3</v>
      </c>
      <c r="N995" t="s">
        <v>12</v>
      </c>
      <c r="O995">
        <v>3</v>
      </c>
      <c r="P995" t="s">
        <v>57</v>
      </c>
      <c r="Q995" t="s">
        <v>139</v>
      </c>
      <c r="R995">
        <v>13</v>
      </c>
    </row>
    <row r="996" spans="1:18" hidden="1" x14ac:dyDescent="0.3">
      <c r="A996">
        <v>4356</v>
      </c>
      <c r="B996">
        <v>1939</v>
      </c>
      <c r="C996" s="1">
        <v>44959</v>
      </c>
      <c r="D996" s="2">
        <v>0.52064814814814819</v>
      </c>
      <c r="E996">
        <v>113</v>
      </c>
      <c r="F996">
        <v>5</v>
      </c>
      <c r="G996">
        <v>2023</v>
      </c>
      <c r="H996" t="s">
        <v>52</v>
      </c>
      <c r="I996">
        <v>2</v>
      </c>
      <c r="J996" s="2">
        <v>0.5</v>
      </c>
      <c r="K996" t="s">
        <v>118</v>
      </c>
      <c r="L996" t="s">
        <v>158</v>
      </c>
      <c r="M996">
        <v>2</v>
      </c>
      <c r="N996" t="s">
        <v>12</v>
      </c>
      <c r="O996">
        <v>2</v>
      </c>
      <c r="P996" t="s">
        <v>59</v>
      </c>
      <c r="Q996" t="s">
        <v>135</v>
      </c>
      <c r="R996">
        <v>5</v>
      </c>
    </row>
    <row r="997" spans="1:18" hidden="1" x14ac:dyDescent="0.3">
      <c r="A997">
        <v>4358</v>
      </c>
      <c r="B997">
        <v>1941</v>
      </c>
      <c r="C997" s="1">
        <v>44959</v>
      </c>
      <c r="D997" s="2">
        <v>0.52315972222222218</v>
      </c>
      <c r="E997">
        <v>113</v>
      </c>
      <c r="F997">
        <v>5</v>
      </c>
      <c r="G997">
        <v>2023</v>
      </c>
      <c r="H997" t="s">
        <v>52</v>
      </c>
      <c r="I997">
        <v>2</v>
      </c>
      <c r="J997" s="2">
        <v>0.5</v>
      </c>
      <c r="K997" t="s">
        <v>118</v>
      </c>
      <c r="L997" t="s">
        <v>158</v>
      </c>
      <c r="M997">
        <v>2</v>
      </c>
      <c r="N997" t="s">
        <v>12</v>
      </c>
      <c r="O997">
        <v>2</v>
      </c>
      <c r="P997" t="s">
        <v>59</v>
      </c>
      <c r="Q997" t="s">
        <v>135</v>
      </c>
      <c r="R997">
        <v>5</v>
      </c>
    </row>
    <row r="998" spans="1:18" hidden="1" x14ac:dyDescent="0.3">
      <c r="A998">
        <v>4508</v>
      </c>
      <c r="B998">
        <v>2000</v>
      </c>
      <c r="C998" s="1">
        <v>44960</v>
      </c>
      <c r="D998" s="2">
        <v>0.51003472222222224</v>
      </c>
      <c r="E998">
        <v>113</v>
      </c>
      <c r="F998">
        <v>5</v>
      </c>
      <c r="G998">
        <v>2023</v>
      </c>
      <c r="H998" t="s">
        <v>52</v>
      </c>
      <c r="I998">
        <v>3</v>
      </c>
      <c r="J998" s="2">
        <v>0.5</v>
      </c>
      <c r="K998" t="s">
        <v>118</v>
      </c>
      <c r="L998" t="s">
        <v>159</v>
      </c>
      <c r="M998">
        <v>2</v>
      </c>
      <c r="N998" t="s">
        <v>12</v>
      </c>
      <c r="O998">
        <v>2</v>
      </c>
      <c r="P998" t="s">
        <v>59</v>
      </c>
      <c r="Q998" t="s">
        <v>135</v>
      </c>
      <c r="R998">
        <v>5</v>
      </c>
    </row>
    <row r="999" spans="1:18" hidden="1" x14ac:dyDescent="0.3">
      <c r="A999">
        <v>4664</v>
      </c>
      <c r="B999">
        <v>2069</v>
      </c>
      <c r="C999" s="1">
        <v>44961</v>
      </c>
      <c r="D999" s="2">
        <v>0.5406481481481481</v>
      </c>
      <c r="E999">
        <v>113</v>
      </c>
      <c r="F999">
        <v>5</v>
      </c>
      <c r="G999">
        <v>2023</v>
      </c>
      <c r="H999" t="s">
        <v>52</v>
      </c>
      <c r="I999">
        <v>4</v>
      </c>
      <c r="J999" s="2">
        <v>0.5</v>
      </c>
      <c r="K999" t="s">
        <v>118</v>
      </c>
      <c r="L999" t="s">
        <v>155</v>
      </c>
      <c r="M999">
        <v>2</v>
      </c>
      <c r="N999" t="s">
        <v>12</v>
      </c>
      <c r="O999">
        <v>2</v>
      </c>
      <c r="P999" t="s">
        <v>59</v>
      </c>
      <c r="Q999" t="s">
        <v>135</v>
      </c>
      <c r="R999">
        <v>5</v>
      </c>
    </row>
    <row r="1000" spans="1:18" hidden="1" x14ac:dyDescent="0.3">
      <c r="A1000">
        <v>5202</v>
      </c>
      <c r="B1000">
        <v>2306</v>
      </c>
      <c r="C1000" s="1">
        <v>44965</v>
      </c>
      <c r="D1000" s="2">
        <v>0.53156250000000005</v>
      </c>
      <c r="E1000">
        <v>113</v>
      </c>
      <c r="F1000">
        <v>5</v>
      </c>
      <c r="G1000">
        <v>2023</v>
      </c>
      <c r="H1000" t="s">
        <v>52</v>
      </c>
      <c r="I1000">
        <v>8</v>
      </c>
      <c r="J1000" s="2">
        <v>0.5</v>
      </c>
      <c r="K1000" t="s">
        <v>118</v>
      </c>
      <c r="L1000" t="s">
        <v>160</v>
      </c>
      <c r="M1000">
        <v>2</v>
      </c>
      <c r="N1000" t="s">
        <v>12</v>
      </c>
      <c r="O1000">
        <v>2</v>
      </c>
      <c r="P1000" t="s">
        <v>59</v>
      </c>
      <c r="Q1000" t="s">
        <v>142</v>
      </c>
      <c r="R1000">
        <v>6</v>
      </c>
    </row>
    <row r="1001" spans="1:18" hidden="1" x14ac:dyDescent="0.3">
      <c r="A1001">
        <v>5203</v>
      </c>
      <c r="B1001">
        <v>2306</v>
      </c>
      <c r="C1001" s="1">
        <v>44965</v>
      </c>
      <c r="D1001" s="2">
        <v>0.53156250000000005</v>
      </c>
      <c r="E1001">
        <v>113</v>
      </c>
      <c r="F1001">
        <v>5</v>
      </c>
      <c r="G1001">
        <v>2023</v>
      </c>
      <c r="H1001" t="s">
        <v>52</v>
      </c>
      <c r="I1001">
        <v>8</v>
      </c>
      <c r="J1001" s="2">
        <v>0.5</v>
      </c>
      <c r="K1001" t="s">
        <v>118</v>
      </c>
      <c r="L1001" t="s">
        <v>160</v>
      </c>
      <c r="M1001">
        <v>2</v>
      </c>
      <c r="N1001" t="s">
        <v>12</v>
      </c>
      <c r="O1001">
        <v>2</v>
      </c>
      <c r="P1001" t="s">
        <v>59</v>
      </c>
      <c r="Q1001" t="s">
        <v>142</v>
      </c>
      <c r="R1001">
        <v>6</v>
      </c>
    </row>
    <row r="1002" spans="1:18" hidden="1" x14ac:dyDescent="0.3">
      <c r="A1002">
        <v>5325</v>
      </c>
      <c r="B1002">
        <v>2361</v>
      </c>
      <c r="C1002" s="1">
        <v>44966</v>
      </c>
      <c r="D1002" s="2">
        <v>0.51664351851851853</v>
      </c>
      <c r="E1002">
        <v>113</v>
      </c>
      <c r="F1002">
        <v>5</v>
      </c>
      <c r="G1002">
        <v>2023</v>
      </c>
      <c r="H1002" t="s">
        <v>52</v>
      </c>
      <c r="I1002">
        <v>9</v>
      </c>
      <c r="J1002" s="2">
        <v>0.5</v>
      </c>
      <c r="K1002" t="s">
        <v>118</v>
      </c>
      <c r="L1002" t="s">
        <v>158</v>
      </c>
      <c r="M1002">
        <v>2</v>
      </c>
      <c r="N1002" t="s">
        <v>12</v>
      </c>
      <c r="O1002">
        <v>2</v>
      </c>
      <c r="P1002" t="s">
        <v>59</v>
      </c>
      <c r="Q1002" t="s">
        <v>142</v>
      </c>
      <c r="R1002">
        <v>6</v>
      </c>
    </row>
    <row r="1003" spans="1:18" hidden="1" x14ac:dyDescent="0.3">
      <c r="A1003">
        <v>5476</v>
      </c>
      <c r="B1003">
        <v>2422</v>
      </c>
      <c r="C1003" s="1">
        <v>44967</v>
      </c>
      <c r="D1003" s="2">
        <v>0.5406481481481481</v>
      </c>
      <c r="E1003">
        <v>113</v>
      </c>
      <c r="F1003">
        <v>5</v>
      </c>
      <c r="G1003">
        <v>2023</v>
      </c>
      <c r="H1003" t="s">
        <v>52</v>
      </c>
      <c r="I1003">
        <v>10</v>
      </c>
      <c r="J1003" s="2">
        <v>0.5</v>
      </c>
      <c r="K1003" t="s">
        <v>118</v>
      </c>
      <c r="L1003" t="s">
        <v>159</v>
      </c>
      <c r="M1003">
        <v>2</v>
      </c>
      <c r="N1003" t="s">
        <v>12</v>
      </c>
      <c r="O1003">
        <v>2</v>
      </c>
      <c r="P1003" t="s">
        <v>59</v>
      </c>
      <c r="Q1003" t="s">
        <v>142</v>
      </c>
      <c r="R1003">
        <v>6</v>
      </c>
    </row>
    <row r="1004" spans="1:18" hidden="1" x14ac:dyDescent="0.3">
      <c r="A1004">
        <v>5593</v>
      </c>
      <c r="B1004">
        <v>2478</v>
      </c>
      <c r="C1004" s="1">
        <v>44968</v>
      </c>
      <c r="D1004" s="2">
        <v>0.51920138888888889</v>
      </c>
      <c r="E1004">
        <v>113</v>
      </c>
      <c r="F1004">
        <v>5</v>
      </c>
      <c r="G1004">
        <v>2023</v>
      </c>
      <c r="H1004" t="s">
        <v>52</v>
      </c>
      <c r="I1004">
        <v>11</v>
      </c>
      <c r="J1004" s="2">
        <v>0.5</v>
      </c>
      <c r="K1004" t="s">
        <v>118</v>
      </c>
      <c r="L1004" t="s">
        <v>155</v>
      </c>
      <c r="M1004">
        <v>2</v>
      </c>
      <c r="N1004" t="s">
        <v>12</v>
      </c>
      <c r="O1004">
        <v>2</v>
      </c>
      <c r="P1004" t="s">
        <v>59</v>
      </c>
      <c r="Q1004" t="s">
        <v>142</v>
      </c>
      <c r="R1004">
        <v>6</v>
      </c>
    </row>
    <row r="1005" spans="1:18" hidden="1" x14ac:dyDescent="0.3">
      <c r="A1005">
        <v>5600</v>
      </c>
      <c r="B1005">
        <v>2480</v>
      </c>
      <c r="C1005" s="1">
        <v>44968</v>
      </c>
      <c r="D1005" s="2">
        <v>0.52947916666666661</v>
      </c>
      <c r="E1005">
        <v>113</v>
      </c>
      <c r="F1005">
        <v>5</v>
      </c>
      <c r="G1005">
        <v>2023</v>
      </c>
      <c r="H1005" t="s">
        <v>52</v>
      </c>
      <c r="I1005">
        <v>11</v>
      </c>
      <c r="J1005" s="2">
        <v>0.5</v>
      </c>
      <c r="K1005" t="s">
        <v>118</v>
      </c>
      <c r="L1005" t="s">
        <v>155</v>
      </c>
      <c r="M1005">
        <v>2</v>
      </c>
      <c r="N1005" t="s">
        <v>12</v>
      </c>
      <c r="O1005">
        <v>2</v>
      </c>
      <c r="P1005" t="s">
        <v>59</v>
      </c>
      <c r="Q1005" t="s">
        <v>142</v>
      </c>
      <c r="R1005">
        <v>6</v>
      </c>
    </row>
    <row r="1006" spans="1:18" hidden="1" x14ac:dyDescent="0.3">
      <c r="A1006">
        <v>5604</v>
      </c>
      <c r="B1006">
        <v>2483</v>
      </c>
      <c r="C1006" s="1">
        <v>44968</v>
      </c>
      <c r="D1006" s="2">
        <v>0.539525462962963</v>
      </c>
      <c r="E1006">
        <v>113</v>
      </c>
      <c r="F1006">
        <v>5</v>
      </c>
      <c r="G1006">
        <v>2023</v>
      </c>
      <c r="H1006" t="s">
        <v>52</v>
      </c>
      <c r="I1006">
        <v>11</v>
      </c>
      <c r="J1006" s="2">
        <v>0.5</v>
      </c>
      <c r="K1006" t="s">
        <v>118</v>
      </c>
      <c r="L1006" t="s">
        <v>155</v>
      </c>
      <c r="M1006">
        <v>2</v>
      </c>
      <c r="N1006" t="s">
        <v>12</v>
      </c>
      <c r="O1006">
        <v>2</v>
      </c>
      <c r="P1006" t="s">
        <v>59</v>
      </c>
      <c r="Q1006" t="s">
        <v>142</v>
      </c>
      <c r="R1006">
        <v>6</v>
      </c>
    </row>
    <row r="1007" spans="1:18" hidden="1" x14ac:dyDescent="0.3">
      <c r="A1007">
        <v>5739</v>
      </c>
      <c r="B1007">
        <v>2544</v>
      </c>
      <c r="C1007" s="1">
        <v>44969</v>
      </c>
      <c r="D1007" s="2">
        <v>0.50239583333333337</v>
      </c>
      <c r="E1007">
        <v>113</v>
      </c>
      <c r="F1007">
        <v>5</v>
      </c>
      <c r="G1007">
        <v>2023</v>
      </c>
      <c r="H1007" t="s">
        <v>52</v>
      </c>
      <c r="I1007">
        <v>12</v>
      </c>
      <c r="J1007" s="2">
        <v>0.5</v>
      </c>
      <c r="K1007" t="s">
        <v>118</v>
      </c>
      <c r="L1007" t="s">
        <v>157</v>
      </c>
      <c r="M1007">
        <v>2</v>
      </c>
      <c r="N1007" t="s">
        <v>12</v>
      </c>
      <c r="O1007">
        <v>2</v>
      </c>
      <c r="P1007" t="s">
        <v>59</v>
      </c>
      <c r="Q1007" t="s">
        <v>141</v>
      </c>
      <c r="R1007">
        <v>7</v>
      </c>
    </row>
    <row r="1008" spans="1:18" hidden="1" x14ac:dyDescent="0.3">
      <c r="A1008">
        <v>5752</v>
      </c>
      <c r="B1008">
        <v>2547</v>
      </c>
      <c r="C1008" s="1">
        <v>44969</v>
      </c>
      <c r="D1008" s="2">
        <v>0.53181712962962968</v>
      </c>
      <c r="E1008">
        <v>113</v>
      </c>
      <c r="F1008">
        <v>5</v>
      </c>
      <c r="G1008">
        <v>2023</v>
      </c>
      <c r="H1008" t="s">
        <v>52</v>
      </c>
      <c r="I1008">
        <v>12</v>
      </c>
      <c r="J1008" s="2">
        <v>0.5</v>
      </c>
      <c r="K1008" t="s">
        <v>118</v>
      </c>
      <c r="L1008" t="s">
        <v>157</v>
      </c>
      <c r="M1008">
        <v>2</v>
      </c>
      <c r="N1008" t="s">
        <v>12</v>
      </c>
      <c r="O1008">
        <v>2</v>
      </c>
      <c r="P1008" t="s">
        <v>59</v>
      </c>
      <c r="Q1008" t="s">
        <v>141</v>
      </c>
      <c r="R1008">
        <v>7</v>
      </c>
    </row>
    <row r="1009" spans="1:18" hidden="1" x14ac:dyDescent="0.3">
      <c r="A1009">
        <v>5870</v>
      </c>
      <c r="B1009">
        <v>2602</v>
      </c>
      <c r="C1009" s="1">
        <v>44970</v>
      </c>
      <c r="D1009" s="2">
        <v>0.50695601851851857</v>
      </c>
      <c r="E1009">
        <v>113</v>
      </c>
      <c r="F1009">
        <v>5</v>
      </c>
      <c r="G1009">
        <v>2023</v>
      </c>
      <c r="H1009" t="s">
        <v>52</v>
      </c>
      <c r="I1009">
        <v>13</v>
      </c>
      <c r="J1009" s="2">
        <v>0.5</v>
      </c>
      <c r="K1009" t="s">
        <v>118</v>
      </c>
      <c r="L1009" t="s">
        <v>156</v>
      </c>
      <c r="M1009">
        <v>2</v>
      </c>
      <c r="N1009" t="s">
        <v>12</v>
      </c>
      <c r="O1009">
        <v>2</v>
      </c>
      <c r="P1009" t="s">
        <v>59</v>
      </c>
      <c r="Q1009" t="s">
        <v>141</v>
      </c>
      <c r="R1009">
        <v>7</v>
      </c>
    </row>
    <row r="1010" spans="1:18" hidden="1" x14ac:dyDescent="0.3">
      <c r="A1010">
        <v>5876</v>
      </c>
      <c r="B1010">
        <v>2604</v>
      </c>
      <c r="C1010" s="1">
        <v>44970</v>
      </c>
      <c r="D1010" s="2">
        <v>0.52333333333333332</v>
      </c>
      <c r="E1010">
        <v>113</v>
      </c>
      <c r="F1010">
        <v>5</v>
      </c>
      <c r="G1010">
        <v>2023</v>
      </c>
      <c r="H1010" t="s">
        <v>52</v>
      </c>
      <c r="I1010">
        <v>13</v>
      </c>
      <c r="J1010" s="2">
        <v>0.5</v>
      </c>
      <c r="K1010" t="s">
        <v>118</v>
      </c>
      <c r="L1010" t="s">
        <v>156</v>
      </c>
      <c r="M1010">
        <v>2</v>
      </c>
      <c r="N1010" t="s">
        <v>12</v>
      </c>
      <c r="O1010">
        <v>2</v>
      </c>
      <c r="P1010" t="s">
        <v>59</v>
      </c>
      <c r="Q1010" t="s">
        <v>141</v>
      </c>
      <c r="R1010">
        <v>7</v>
      </c>
    </row>
    <row r="1011" spans="1:18" hidden="1" x14ac:dyDescent="0.3">
      <c r="A1011">
        <v>6308</v>
      </c>
      <c r="B1011">
        <v>2787</v>
      </c>
      <c r="C1011" s="1">
        <v>44973</v>
      </c>
      <c r="D1011" s="2">
        <v>0.51623842592592595</v>
      </c>
      <c r="E1011">
        <v>113</v>
      </c>
      <c r="F1011">
        <v>5</v>
      </c>
      <c r="G1011">
        <v>2023</v>
      </c>
      <c r="H1011" t="s">
        <v>52</v>
      </c>
      <c r="I1011">
        <v>16</v>
      </c>
      <c r="J1011" s="2">
        <v>0.5</v>
      </c>
      <c r="K1011" t="s">
        <v>118</v>
      </c>
      <c r="L1011" t="s">
        <v>158</v>
      </c>
      <c r="M1011">
        <v>2</v>
      </c>
      <c r="N1011" t="s">
        <v>12</v>
      </c>
      <c r="O1011">
        <v>2</v>
      </c>
      <c r="P1011" t="s">
        <v>59</v>
      </c>
      <c r="Q1011" t="s">
        <v>141</v>
      </c>
      <c r="R1011">
        <v>7</v>
      </c>
    </row>
    <row r="1012" spans="1:18" hidden="1" x14ac:dyDescent="0.3">
      <c r="A1012">
        <v>6704</v>
      </c>
      <c r="B1012">
        <v>2958</v>
      </c>
      <c r="C1012" s="1">
        <v>44976</v>
      </c>
      <c r="D1012" s="2">
        <v>0.53895833333333332</v>
      </c>
      <c r="E1012">
        <v>113</v>
      </c>
      <c r="F1012">
        <v>5</v>
      </c>
      <c r="G1012">
        <v>2023</v>
      </c>
      <c r="H1012" t="s">
        <v>52</v>
      </c>
      <c r="I1012">
        <v>19</v>
      </c>
      <c r="J1012" s="2">
        <v>0.5</v>
      </c>
      <c r="K1012" t="s">
        <v>118</v>
      </c>
      <c r="L1012" t="s">
        <v>157</v>
      </c>
      <c r="M1012">
        <v>2</v>
      </c>
      <c r="N1012" t="s">
        <v>12</v>
      </c>
      <c r="O1012">
        <v>2</v>
      </c>
      <c r="P1012" t="s">
        <v>59</v>
      </c>
      <c r="Q1012" t="s">
        <v>143</v>
      </c>
      <c r="R1012">
        <v>8</v>
      </c>
    </row>
    <row r="1013" spans="1:18" hidden="1" x14ac:dyDescent="0.3">
      <c r="A1013">
        <v>6809</v>
      </c>
      <c r="B1013">
        <v>3006</v>
      </c>
      <c r="C1013" s="1">
        <v>44977</v>
      </c>
      <c r="D1013" s="2">
        <v>0.5010648148148148</v>
      </c>
      <c r="E1013">
        <v>113</v>
      </c>
      <c r="F1013">
        <v>5</v>
      </c>
      <c r="G1013">
        <v>2023</v>
      </c>
      <c r="H1013" t="s">
        <v>52</v>
      </c>
      <c r="I1013">
        <v>20</v>
      </c>
      <c r="J1013" s="2">
        <v>0.5</v>
      </c>
      <c r="K1013" t="s">
        <v>118</v>
      </c>
      <c r="L1013" t="s">
        <v>156</v>
      </c>
      <c r="M1013">
        <v>2</v>
      </c>
      <c r="N1013" t="s">
        <v>12</v>
      </c>
      <c r="O1013">
        <v>2</v>
      </c>
      <c r="P1013" t="s">
        <v>59</v>
      </c>
      <c r="Q1013" t="s">
        <v>143</v>
      </c>
      <c r="R1013">
        <v>8</v>
      </c>
    </row>
    <row r="1014" spans="1:18" hidden="1" x14ac:dyDescent="0.3">
      <c r="A1014">
        <v>6821</v>
      </c>
      <c r="B1014">
        <v>3012</v>
      </c>
      <c r="C1014" s="1">
        <v>44977</v>
      </c>
      <c r="D1014" s="2">
        <v>0.52225694444444448</v>
      </c>
      <c r="E1014">
        <v>113</v>
      </c>
      <c r="F1014">
        <v>5</v>
      </c>
      <c r="G1014">
        <v>2023</v>
      </c>
      <c r="H1014" t="s">
        <v>52</v>
      </c>
      <c r="I1014">
        <v>20</v>
      </c>
      <c r="J1014" s="2">
        <v>0.5</v>
      </c>
      <c r="K1014" t="s">
        <v>118</v>
      </c>
      <c r="L1014" t="s">
        <v>156</v>
      </c>
      <c r="M1014">
        <v>2</v>
      </c>
      <c r="N1014" t="s">
        <v>12</v>
      </c>
      <c r="O1014">
        <v>2</v>
      </c>
      <c r="P1014" t="s">
        <v>59</v>
      </c>
      <c r="Q1014" t="s">
        <v>143</v>
      </c>
      <c r="R1014">
        <v>8</v>
      </c>
    </row>
    <row r="1015" spans="1:18" hidden="1" x14ac:dyDescent="0.3">
      <c r="A1015">
        <v>6978</v>
      </c>
      <c r="B1015">
        <v>3080</v>
      </c>
      <c r="C1015" s="1">
        <v>44978</v>
      </c>
      <c r="D1015" s="2">
        <v>0.51618055555555553</v>
      </c>
      <c r="E1015">
        <v>113</v>
      </c>
      <c r="F1015">
        <v>5</v>
      </c>
      <c r="G1015">
        <v>2023</v>
      </c>
      <c r="H1015" t="s">
        <v>52</v>
      </c>
      <c r="I1015">
        <v>21</v>
      </c>
      <c r="J1015" s="2">
        <v>0.5</v>
      </c>
      <c r="K1015" t="s">
        <v>118</v>
      </c>
      <c r="L1015" t="s">
        <v>161</v>
      </c>
      <c r="M1015">
        <v>2</v>
      </c>
      <c r="N1015" t="s">
        <v>12</v>
      </c>
      <c r="O1015">
        <v>2</v>
      </c>
      <c r="P1015" t="s">
        <v>59</v>
      </c>
      <c r="Q1015" t="s">
        <v>143</v>
      </c>
      <c r="R1015">
        <v>8</v>
      </c>
    </row>
    <row r="1016" spans="1:18" hidden="1" x14ac:dyDescent="0.3">
      <c r="A1016">
        <v>7103</v>
      </c>
      <c r="B1016">
        <v>3136</v>
      </c>
      <c r="C1016" s="1">
        <v>44979</v>
      </c>
      <c r="D1016" s="2">
        <v>0.52730324074074075</v>
      </c>
      <c r="E1016">
        <v>113</v>
      </c>
      <c r="F1016">
        <v>5</v>
      </c>
      <c r="G1016">
        <v>2023</v>
      </c>
      <c r="H1016" t="s">
        <v>52</v>
      </c>
      <c r="I1016">
        <v>22</v>
      </c>
      <c r="J1016" s="2">
        <v>0.5</v>
      </c>
      <c r="K1016" t="s">
        <v>118</v>
      </c>
      <c r="L1016" t="s">
        <v>160</v>
      </c>
      <c r="M1016">
        <v>2</v>
      </c>
      <c r="N1016" t="s">
        <v>12</v>
      </c>
      <c r="O1016">
        <v>2</v>
      </c>
      <c r="P1016" t="s">
        <v>59</v>
      </c>
      <c r="Q1016" t="s">
        <v>143</v>
      </c>
      <c r="R1016">
        <v>8</v>
      </c>
    </row>
    <row r="1017" spans="1:18" hidden="1" x14ac:dyDescent="0.3">
      <c r="A1017">
        <v>7204</v>
      </c>
      <c r="B1017">
        <v>3177</v>
      </c>
      <c r="C1017" s="1">
        <v>44980</v>
      </c>
      <c r="D1017" s="2">
        <v>0.51646990740740739</v>
      </c>
      <c r="E1017">
        <v>113</v>
      </c>
      <c r="F1017">
        <v>5</v>
      </c>
      <c r="G1017">
        <v>2023</v>
      </c>
      <c r="H1017" t="s">
        <v>52</v>
      </c>
      <c r="I1017">
        <v>23</v>
      </c>
      <c r="J1017" s="2">
        <v>0.5</v>
      </c>
      <c r="K1017" t="s">
        <v>118</v>
      </c>
      <c r="L1017" t="s">
        <v>158</v>
      </c>
      <c r="M1017">
        <v>2</v>
      </c>
      <c r="N1017" t="s">
        <v>12</v>
      </c>
      <c r="O1017">
        <v>2</v>
      </c>
      <c r="P1017" t="s">
        <v>59</v>
      </c>
      <c r="Q1017" t="s">
        <v>143</v>
      </c>
      <c r="R1017">
        <v>8</v>
      </c>
    </row>
    <row r="1018" spans="1:18" hidden="1" x14ac:dyDescent="0.3">
      <c r="A1018">
        <v>7344</v>
      </c>
      <c r="B1018">
        <v>3234</v>
      </c>
      <c r="C1018" s="1">
        <v>44981</v>
      </c>
      <c r="D1018" s="2">
        <v>0.5240393518518518</v>
      </c>
      <c r="E1018">
        <v>113</v>
      </c>
      <c r="F1018">
        <v>5</v>
      </c>
      <c r="G1018">
        <v>2023</v>
      </c>
      <c r="H1018" t="s">
        <v>52</v>
      </c>
      <c r="I1018">
        <v>24</v>
      </c>
      <c r="J1018" s="2">
        <v>0.5</v>
      </c>
      <c r="K1018" t="s">
        <v>118</v>
      </c>
      <c r="L1018" t="s">
        <v>159</v>
      </c>
      <c r="M1018">
        <v>2</v>
      </c>
      <c r="N1018" t="s">
        <v>12</v>
      </c>
      <c r="O1018">
        <v>2</v>
      </c>
      <c r="P1018" t="s">
        <v>59</v>
      </c>
      <c r="Q1018" t="s">
        <v>143</v>
      </c>
      <c r="R1018">
        <v>8</v>
      </c>
    </row>
    <row r="1019" spans="1:18" hidden="1" x14ac:dyDescent="0.3">
      <c r="A1019">
        <v>7463</v>
      </c>
      <c r="B1019">
        <v>3289</v>
      </c>
      <c r="C1019" s="1">
        <v>44982</v>
      </c>
      <c r="D1019" s="2">
        <v>0.51559027777777777</v>
      </c>
      <c r="E1019">
        <v>113</v>
      </c>
      <c r="F1019">
        <v>5</v>
      </c>
      <c r="G1019">
        <v>2023</v>
      </c>
      <c r="H1019" t="s">
        <v>52</v>
      </c>
      <c r="I1019">
        <v>25</v>
      </c>
      <c r="J1019" s="2">
        <v>0.5</v>
      </c>
      <c r="K1019" t="s">
        <v>118</v>
      </c>
      <c r="L1019" t="s">
        <v>155</v>
      </c>
      <c r="M1019">
        <v>2</v>
      </c>
      <c r="N1019" t="s">
        <v>12</v>
      </c>
      <c r="O1019">
        <v>2</v>
      </c>
      <c r="P1019" t="s">
        <v>59</v>
      </c>
      <c r="Q1019" t="s">
        <v>143</v>
      </c>
      <c r="R1019">
        <v>8</v>
      </c>
    </row>
    <row r="1020" spans="1:18" hidden="1" x14ac:dyDescent="0.3">
      <c r="A1020">
        <v>7475</v>
      </c>
      <c r="B1020">
        <v>3292</v>
      </c>
      <c r="C1020" s="1">
        <v>44982</v>
      </c>
      <c r="D1020" s="2">
        <v>0.52729166666666671</v>
      </c>
      <c r="E1020">
        <v>113</v>
      </c>
      <c r="F1020">
        <v>5</v>
      </c>
      <c r="G1020">
        <v>2023</v>
      </c>
      <c r="H1020" t="s">
        <v>52</v>
      </c>
      <c r="I1020">
        <v>25</v>
      </c>
      <c r="J1020" s="2">
        <v>0.5</v>
      </c>
      <c r="K1020" t="s">
        <v>118</v>
      </c>
      <c r="L1020" t="s">
        <v>155</v>
      </c>
      <c r="M1020">
        <v>2</v>
      </c>
      <c r="N1020" t="s">
        <v>12</v>
      </c>
      <c r="O1020">
        <v>2</v>
      </c>
      <c r="P1020" t="s">
        <v>59</v>
      </c>
      <c r="Q1020" t="s">
        <v>143</v>
      </c>
      <c r="R1020">
        <v>8</v>
      </c>
    </row>
    <row r="1021" spans="1:18" hidden="1" x14ac:dyDescent="0.3">
      <c r="A1021">
        <v>7476</v>
      </c>
      <c r="B1021">
        <v>3292</v>
      </c>
      <c r="C1021" s="1">
        <v>44982</v>
      </c>
      <c r="D1021" s="2">
        <v>0.52729166666666671</v>
      </c>
      <c r="E1021">
        <v>113</v>
      </c>
      <c r="F1021">
        <v>5</v>
      </c>
      <c r="G1021">
        <v>2023</v>
      </c>
      <c r="H1021" t="s">
        <v>52</v>
      </c>
      <c r="I1021">
        <v>25</v>
      </c>
      <c r="J1021" s="2">
        <v>0.5</v>
      </c>
      <c r="K1021" t="s">
        <v>118</v>
      </c>
      <c r="L1021" t="s">
        <v>155</v>
      </c>
      <c r="M1021">
        <v>2</v>
      </c>
      <c r="N1021" t="s">
        <v>12</v>
      </c>
      <c r="O1021">
        <v>2</v>
      </c>
      <c r="P1021" t="s">
        <v>59</v>
      </c>
      <c r="Q1021" t="s">
        <v>143</v>
      </c>
      <c r="R1021">
        <v>8</v>
      </c>
    </row>
    <row r="1022" spans="1:18" hidden="1" x14ac:dyDescent="0.3">
      <c r="A1022">
        <v>7598</v>
      </c>
      <c r="B1022">
        <v>3350</v>
      </c>
      <c r="C1022" s="1">
        <v>44983</v>
      </c>
      <c r="D1022" s="2">
        <v>0.51142361111111112</v>
      </c>
      <c r="E1022">
        <v>113</v>
      </c>
      <c r="F1022">
        <v>5</v>
      </c>
      <c r="G1022">
        <v>2023</v>
      </c>
      <c r="H1022" t="s">
        <v>52</v>
      </c>
      <c r="I1022">
        <v>26</v>
      </c>
      <c r="J1022" s="2">
        <v>0.5</v>
      </c>
      <c r="K1022" t="s">
        <v>118</v>
      </c>
      <c r="L1022" t="s">
        <v>157</v>
      </c>
      <c r="M1022">
        <v>2</v>
      </c>
      <c r="N1022" t="s">
        <v>12</v>
      </c>
      <c r="O1022">
        <v>2</v>
      </c>
      <c r="P1022" t="s">
        <v>59</v>
      </c>
      <c r="Q1022" t="s">
        <v>137</v>
      </c>
      <c r="R1022">
        <v>9</v>
      </c>
    </row>
    <row r="1023" spans="1:18" hidden="1" x14ac:dyDescent="0.3">
      <c r="A1023">
        <v>7750</v>
      </c>
      <c r="B1023">
        <v>3412</v>
      </c>
      <c r="C1023" s="1">
        <v>44984</v>
      </c>
      <c r="D1023" s="2">
        <v>0.52825231481481483</v>
      </c>
      <c r="E1023">
        <v>113</v>
      </c>
      <c r="F1023">
        <v>5</v>
      </c>
      <c r="G1023">
        <v>2023</v>
      </c>
      <c r="H1023" t="s">
        <v>52</v>
      </c>
      <c r="I1023">
        <v>27</v>
      </c>
      <c r="J1023" s="2">
        <v>0.5</v>
      </c>
      <c r="K1023" t="s">
        <v>118</v>
      </c>
      <c r="L1023" t="s">
        <v>156</v>
      </c>
      <c r="M1023">
        <v>2</v>
      </c>
      <c r="N1023" t="s">
        <v>12</v>
      </c>
      <c r="O1023">
        <v>2</v>
      </c>
      <c r="P1023" t="s">
        <v>59</v>
      </c>
      <c r="Q1023" t="s">
        <v>137</v>
      </c>
      <c r="R1023">
        <v>9</v>
      </c>
    </row>
    <row r="1024" spans="1:18" hidden="1" x14ac:dyDescent="0.3">
      <c r="A1024">
        <v>8443</v>
      </c>
      <c r="B1024">
        <v>3700</v>
      </c>
      <c r="C1024" s="1">
        <v>44989</v>
      </c>
      <c r="D1024" s="2">
        <v>0.52244212962962966</v>
      </c>
      <c r="E1024">
        <v>113</v>
      </c>
      <c r="F1024">
        <v>5</v>
      </c>
      <c r="G1024">
        <v>2023</v>
      </c>
      <c r="H1024" t="s">
        <v>50</v>
      </c>
      <c r="I1024">
        <v>4</v>
      </c>
      <c r="J1024" s="2">
        <v>0.5</v>
      </c>
      <c r="K1024" t="s">
        <v>118</v>
      </c>
      <c r="L1024" t="s">
        <v>155</v>
      </c>
      <c r="M1024">
        <v>3</v>
      </c>
      <c r="N1024" t="s">
        <v>12</v>
      </c>
      <c r="O1024">
        <v>3</v>
      </c>
      <c r="P1024" t="s">
        <v>57</v>
      </c>
      <c r="Q1024" t="s">
        <v>137</v>
      </c>
      <c r="R1024">
        <v>9</v>
      </c>
    </row>
    <row r="1025" spans="1:18" hidden="1" x14ac:dyDescent="0.3">
      <c r="A1025">
        <v>8720</v>
      </c>
      <c r="B1025">
        <v>3821</v>
      </c>
      <c r="C1025" s="1">
        <v>44991</v>
      </c>
      <c r="D1025" s="2">
        <v>0.52074074074074073</v>
      </c>
      <c r="E1025">
        <v>113</v>
      </c>
      <c r="F1025">
        <v>5</v>
      </c>
      <c r="G1025">
        <v>2023</v>
      </c>
      <c r="H1025" t="s">
        <v>50</v>
      </c>
      <c r="I1025">
        <v>6</v>
      </c>
      <c r="J1025" s="2">
        <v>0.5</v>
      </c>
      <c r="K1025" t="s">
        <v>118</v>
      </c>
      <c r="L1025" t="s">
        <v>156</v>
      </c>
      <c r="M1025">
        <v>3</v>
      </c>
      <c r="N1025" t="s">
        <v>12</v>
      </c>
      <c r="O1025">
        <v>3</v>
      </c>
      <c r="P1025" t="s">
        <v>57</v>
      </c>
      <c r="Q1025" t="s">
        <v>136</v>
      </c>
      <c r="R1025">
        <v>10</v>
      </c>
    </row>
    <row r="1026" spans="1:18" hidden="1" x14ac:dyDescent="0.3">
      <c r="A1026">
        <v>8729</v>
      </c>
      <c r="B1026">
        <v>3827</v>
      </c>
      <c r="C1026" s="1">
        <v>44991</v>
      </c>
      <c r="D1026" s="2">
        <v>0.5298032407407407</v>
      </c>
      <c r="E1026">
        <v>113</v>
      </c>
      <c r="F1026">
        <v>5</v>
      </c>
      <c r="G1026">
        <v>2023</v>
      </c>
      <c r="H1026" t="s">
        <v>50</v>
      </c>
      <c r="I1026">
        <v>6</v>
      </c>
      <c r="J1026" s="2">
        <v>0.5</v>
      </c>
      <c r="K1026" t="s">
        <v>118</v>
      </c>
      <c r="L1026" t="s">
        <v>156</v>
      </c>
      <c r="M1026">
        <v>3</v>
      </c>
      <c r="N1026" t="s">
        <v>12</v>
      </c>
      <c r="O1026">
        <v>3</v>
      </c>
      <c r="P1026" t="s">
        <v>57</v>
      </c>
      <c r="Q1026" t="s">
        <v>136</v>
      </c>
      <c r="R1026">
        <v>10</v>
      </c>
    </row>
    <row r="1027" spans="1:18" hidden="1" x14ac:dyDescent="0.3">
      <c r="A1027">
        <v>8993</v>
      </c>
      <c r="B1027">
        <v>3940</v>
      </c>
      <c r="C1027" s="1">
        <v>44993</v>
      </c>
      <c r="D1027" s="2">
        <v>0.52046296296296302</v>
      </c>
      <c r="E1027">
        <v>113</v>
      </c>
      <c r="F1027">
        <v>5</v>
      </c>
      <c r="G1027">
        <v>2023</v>
      </c>
      <c r="H1027" t="s">
        <v>50</v>
      </c>
      <c r="I1027">
        <v>8</v>
      </c>
      <c r="J1027" s="2">
        <v>0.5</v>
      </c>
      <c r="K1027" t="s">
        <v>118</v>
      </c>
      <c r="L1027" t="s">
        <v>160</v>
      </c>
      <c r="M1027">
        <v>3</v>
      </c>
      <c r="N1027" t="s">
        <v>12</v>
      </c>
      <c r="O1027">
        <v>3</v>
      </c>
      <c r="P1027" t="s">
        <v>57</v>
      </c>
      <c r="Q1027" t="s">
        <v>136</v>
      </c>
      <c r="R1027">
        <v>10</v>
      </c>
    </row>
    <row r="1028" spans="1:18" hidden="1" x14ac:dyDescent="0.3">
      <c r="A1028">
        <v>8994</v>
      </c>
      <c r="B1028">
        <v>3940</v>
      </c>
      <c r="C1028" s="1">
        <v>44993</v>
      </c>
      <c r="D1028" s="2">
        <v>0.52046296296296302</v>
      </c>
      <c r="E1028">
        <v>113</v>
      </c>
      <c r="F1028">
        <v>5</v>
      </c>
      <c r="G1028">
        <v>2023</v>
      </c>
      <c r="H1028" t="s">
        <v>50</v>
      </c>
      <c r="I1028">
        <v>8</v>
      </c>
      <c r="J1028" s="2">
        <v>0.5</v>
      </c>
      <c r="K1028" t="s">
        <v>118</v>
      </c>
      <c r="L1028" t="s">
        <v>160</v>
      </c>
      <c r="M1028">
        <v>3</v>
      </c>
      <c r="N1028" t="s">
        <v>12</v>
      </c>
      <c r="O1028">
        <v>3</v>
      </c>
      <c r="P1028" t="s">
        <v>57</v>
      </c>
      <c r="Q1028" t="s">
        <v>136</v>
      </c>
      <c r="R1028">
        <v>10</v>
      </c>
    </row>
    <row r="1029" spans="1:18" hidden="1" x14ac:dyDescent="0.3">
      <c r="A1029">
        <v>9273</v>
      </c>
      <c r="B1029">
        <v>4063</v>
      </c>
      <c r="C1029" s="1">
        <v>44995</v>
      </c>
      <c r="D1029" s="2">
        <v>0.52421296296296294</v>
      </c>
      <c r="E1029">
        <v>113</v>
      </c>
      <c r="F1029">
        <v>5</v>
      </c>
      <c r="G1029">
        <v>2023</v>
      </c>
      <c r="H1029" t="s">
        <v>50</v>
      </c>
      <c r="I1029">
        <v>10</v>
      </c>
      <c r="J1029" s="2">
        <v>0.5</v>
      </c>
      <c r="K1029" t="s">
        <v>118</v>
      </c>
      <c r="L1029" t="s">
        <v>159</v>
      </c>
      <c r="M1029">
        <v>3</v>
      </c>
      <c r="N1029" t="s">
        <v>12</v>
      </c>
      <c r="O1029">
        <v>3</v>
      </c>
      <c r="P1029" t="s">
        <v>57</v>
      </c>
      <c r="Q1029" t="s">
        <v>136</v>
      </c>
      <c r="R1029">
        <v>10</v>
      </c>
    </row>
    <row r="1030" spans="1:18" hidden="1" x14ac:dyDescent="0.3">
      <c r="A1030">
        <v>9278</v>
      </c>
      <c r="B1030">
        <v>4064</v>
      </c>
      <c r="C1030" s="1">
        <v>44995</v>
      </c>
      <c r="D1030" s="2">
        <v>0.52766203703703707</v>
      </c>
      <c r="E1030">
        <v>113</v>
      </c>
      <c r="F1030">
        <v>5</v>
      </c>
      <c r="G1030">
        <v>2023</v>
      </c>
      <c r="H1030" t="s">
        <v>50</v>
      </c>
      <c r="I1030">
        <v>10</v>
      </c>
      <c r="J1030" s="2">
        <v>0.5</v>
      </c>
      <c r="K1030" t="s">
        <v>118</v>
      </c>
      <c r="L1030" t="s">
        <v>159</v>
      </c>
      <c r="M1030">
        <v>3</v>
      </c>
      <c r="N1030" t="s">
        <v>12</v>
      </c>
      <c r="O1030">
        <v>3</v>
      </c>
      <c r="P1030" t="s">
        <v>57</v>
      </c>
      <c r="Q1030" t="s">
        <v>136</v>
      </c>
      <c r="R1030">
        <v>10</v>
      </c>
    </row>
    <row r="1031" spans="1:18" hidden="1" x14ac:dyDescent="0.3">
      <c r="A1031">
        <v>9279</v>
      </c>
      <c r="B1031">
        <v>4064</v>
      </c>
      <c r="C1031" s="1">
        <v>44995</v>
      </c>
      <c r="D1031" s="2">
        <v>0.52766203703703707</v>
      </c>
      <c r="E1031">
        <v>113</v>
      </c>
      <c r="F1031">
        <v>5</v>
      </c>
      <c r="G1031">
        <v>2023</v>
      </c>
      <c r="H1031" t="s">
        <v>50</v>
      </c>
      <c r="I1031">
        <v>10</v>
      </c>
      <c r="J1031" s="2">
        <v>0.5</v>
      </c>
      <c r="K1031" t="s">
        <v>118</v>
      </c>
      <c r="L1031" t="s">
        <v>159</v>
      </c>
      <c r="M1031">
        <v>3</v>
      </c>
      <c r="N1031" t="s">
        <v>12</v>
      </c>
      <c r="O1031">
        <v>3</v>
      </c>
      <c r="P1031" t="s">
        <v>57</v>
      </c>
      <c r="Q1031" t="s">
        <v>136</v>
      </c>
      <c r="R1031">
        <v>10</v>
      </c>
    </row>
    <row r="1032" spans="1:18" hidden="1" x14ac:dyDescent="0.3">
      <c r="A1032">
        <v>9423</v>
      </c>
      <c r="B1032">
        <v>4124</v>
      </c>
      <c r="C1032" s="1">
        <v>44996</v>
      </c>
      <c r="D1032" s="2">
        <v>0.53755787037037039</v>
      </c>
      <c r="E1032">
        <v>113</v>
      </c>
      <c r="F1032">
        <v>5</v>
      </c>
      <c r="G1032">
        <v>2023</v>
      </c>
      <c r="H1032" t="s">
        <v>50</v>
      </c>
      <c r="I1032">
        <v>11</v>
      </c>
      <c r="J1032" s="2">
        <v>0.5</v>
      </c>
      <c r="K1032" t="s">
        <v>118</v>
      </c>
      <c r="L1032" t="s">
        <v>155</v>
      </c>
      <c r="M1032">
        <v>3</v>
      </c>
      <c r="N1032" t="s">
        <v>12</v>
      </c>
      <c r="O1032">
        <v>3</v>
      </c>
      <c r="P1032" t="s">
        <v>57</v>
      </c>
      <c r="Q1032" t="s">
        <v>136</v>
      </c>
      <c r="R1032">
        <v>10</v>
      </c>
    </row>
    <row r="1033" spans="1:18" hidden="1" x14ac:dyDescent="0.3">
      <c r="A1033">
        <v>9542</v>
      </c>
      <c r="B1033">
        <v>4183</v>
      </c>
      <c r="C1033" s="1">
        <v>44997</v>
      </c>
      <c r="D1033" s="2">
        <v>0.51290509259259254</v>
      </c>
      <c r="E1033">
        <v>113</v>
      </c>
      <c r="F1033">
        <v>5</v>
      </c>
      <c r="G1033">
        <v>2023</v>
      </c>
      <c r="H1033" t="s">
        <v>50</v>
      </c>
      <c r="I1033">
        <v>12</v>
      </c>
      <c r="J1033" s="2">
        <v>0.5</v>
      </c>
      <c r="K1033" t="s">
        <v>118</v>
      </c>
      <c r="L1033" t="s">
        <v>157</v>
      </c>
      <c r="M1033">
        <v>3</v>
      </c>
      <c r="N1033" t="s">
        <v>12</v>
      </c>
      <c r="O1033">
        <v>3</v>
      </c>
      <c r="P1033" t="s">
        <v>57</v>
      </c>
      <c r="Q1033" t="s">
        <v>138</v>
      </c>
      <c r="R1033">
        <v>11</v>
      </c>
    </row>
    <row r="1034" spans="1:18" hidden="1" x14ac:dyDescent="0.3">
      <c r="A1034">
        <v>9656</v>
      </c>
      <c r="B1034">
        <v>4232</v>
      </c>
      <c r="C1034" s="1">
        <v>44998</v>
      </c>
      <c r="D1034" s="2">
        <v>0.51533564814814814</v>
      </c>
      <c r="E1034">
        <v>113</v>
      </c>
      <c r="F1034">
        <v>5</v>
      </c>
      <c r="G1034">
        <v>2023</v>
      </c>
      <c r="H1034" t="s">
        <v>50</v>
      </c>
      <c r="I1034">
        <v>13</v>
      </c>
      <c r="J1034" s="2">
        <v>0.5</v>
      </c>
      <c r="K1034" t="s">
        <v>118</v>
      </c>
      <c r="L1034" t="s">
        <v>156</v>
      </c>
      <c r="M1034">
        <v>3</v>
      </c>
      <c r="N1034" t="s">
        <v>12</v>
      </c>
      <c r="O1034">
        <v>3</v>
      </c>
      <c r="P1034" t="s">
        <v>57</v>
      </c>
      <c r="Q1034" t="s">
        <v>138</v>
      </c>
      <c r="R1034">
        <v>11</v>
      </c>
    </row>
    <row r="1035" spans="1:18" hidden="1" x14ac:dyDescent="0.3">
      <c r="A1035">
        <v>9657</v>
      </c>
      <c r="B1035">
        <v>4232</v>
      </c>
      <c r="C1035" s="1">
        <v>44998</v>
      </c>
      <c r="D1035" s="2">
        <v>0.51533564814814814</v>
      </c>
      <c r="E1035">
        <v>113</v>
      </c>
      <c r="F1035">
        <v>5</v>
      </c>
      <c r="G1035">
        <v>2023</v>
      </c>
      <c r="H1035" t="s">
        <v>50</v>
      </c>
      <c r="I1035">
        <v>13</v>
      </c>
      <c r="J1035" s="2">
        <v>0.5</v>
      </c>
      <c r="K1035" t="s">
        <v>118</v>
      </c>
      <c r="L1035" t="s">
        <v>156</v>
      </c>
      <c r="M1035">
        <v>3</v>
      </c>
      <c r="N1035" t="s">
        <v>12</v>
      </c>
      <c r="O1035">
        <v>3</v>
      </c>
      <c r="P1035" t="s">
        <v>57</v>
      </c>
      <c r="Q1035" t="s">
        <v>138</v>
      </c>
      <c r="R1035">
        <v>11</v>
      </c>
    </row>
    <row r="1036" spans="1:18" hidden="1" x14ac:dyDescent="0.3">
      <c r="A1036">
        <v>9667</v>
      </c>
      <c r="B1036">
        <v>4234</v>
      </c>
      <c r="C1036" s="1">
        <v>44998</v>
      </c>
      <c r="D1036" s="2">
        <v>0.51869212962962963</v>
      </c>
      <c r="E1036">
        <v>113</v>
      </c>
      <c r="F1036">
        <v>5</v>
      </c>
      <c r="G1036">
        <v>2023</v>
      </c>
      <c r="H1036" t="s">
        <v>50</v>
      </c>
      <c r="I1036">
        <v>13</v>
      </c>
      <c r="J1036" s="2">
        <v>0.5</v>
      </c>
      <c r="K1036" t="s">
        <v>118</v>
      </c>
      <c r="L1036" t="s">
        <v>156</v>
      </c>
      <c r="M1036">
        <v>3</v>
      </c>
      <c r="N1036" t="s">
        <v>12</v>
      </c>
      <c r="O1036">
        <v>3</v>
      </c>
      <c r="P1036" t="s">
        <v>57</v>
      </c>
      <c r="Q1036" t="s">
        <v>138</v>
      </c>
      <c r="R1036">
        <v>11</v>
      </c>
    </row>
    <row r="1037" spans="1:18" hidden="1" x14ac:dyDescent="0.3">
      <c r="A1037">
        <v>9675</v>
      </c>
      <c r="B1037">
        <v>4236</v>
      </c>
      <c r="C1037" s="1">
        <v>44998</v>
      </c>
      <c r="D1037" s="2">
        <v>0.53252314814814816</v>
      </c>
      <c r="E1037">
        <v>113</v>
      </c>
      <c r="F1037">
        <v>5</v>
      </c>
      <c r="G1037">
        <v>2023</v>
      </c>
      <c r="H1037" t="s">
        <v>50</v>
      </c>
      <c r="I1037">
        <v>13</v>
      </c>
      <c r="J1037" s="2">
        <v>0.5</v>
      </c>
      <c r="K1037" t="s">
        <v>118</v>
      </c>
      <c r="L1037" t="s">
        <v>156</v>
      </c>
      <c r="M1037">
        <v>3</v>
      </c>
      <c r="N1037" t="s">
        <v>12</v>
      </c>
      <c r="O1037">
        <v>3</v>
      </c>
      <c r="P1037" t="s">
        <v>57</v>
      </c>
      <c r="Q1037" t="s">
        <v>138</v>
      </c>
      <c r="R1037">
        <v>11</v>
      </c>
    </row>
    <row r="1038" spans="1:18" hidden="1" x14ac:dyDescent="0.3">
      <c r="A1038">
        <v>9950</v>
      </c>
      <c r="B1038">
        <v>4358</v>
      </c>
      <c r="C1038" s="1">
        <v>45000</v>
      </c>
      <c r="D1038" s="2">
        <v>0.50594907407407408</v>
      </c>
      <c r="E1038">
        <v>113</v>
      </c>
      <c r="F1038">
        <v>5</v>
      </c>
      <c r="G1038">
        <v>2023</v>
      </c>
      <c r="H1038" t="s">
        <v>50</v>
      </c>
      <c r="I1038">
        <v>15</v>
      </c>
      <c r="J1038" s="2">
        <v>0.5</v>
      </c>
      <c r="K1038" t="s">
        <v>118</v>
      </c>
      <c r="L1038" t="s">
        <v>160</v>
      </c>
      <c r="M1038">
        <v>3</v>
      </c>
      <c r="N1038" t="s">
        <v>12</v>
      </c>
      <c r="O1038">
        <v>3</v>
      </c>
      <c r="P1038" t="s">
        <v>57</v>
      </c>
      <c r="Q1038" t="s">
        <v>138</v>
      </c>
      <c r="R1038">
        <v>11</v>
      </c>
    </row>
    <row r="1039" spans="1:18" hidden="1" x14ac:dyDescent="0.3">
      <c r="A1039">
        <v>10074</v>
      </c>
      <c r="B1039">
        <v>4411</v>
      </c>
      <c r="C1039" s="1">
        <v>45001</v>
      </c>
      <c r="D1039" s="2">
        <v>0.51175925925925925</v>
      </c>
      <c r="E1039">
        <v>113</v>
      </c>
      <c r="F1039">
        <v>5</v>
      </c>
      <c r="G1039">
        <v>2023</v>
      </c>
      <c r="H1039" t="s">
        <v>50</v>
      </c>
      <c r="I1039">
        <v>16</v>
      </c>
      <c r="J1039" s="2">
        <v>0.5</v>
      </c>
      <c r="K1039" t="s">
        <v>118</v>
      </c>
      <c r="L1039" t="s">
        <v>158</v>
      </c>
      <c r="M1039">
        <v>3</v>
      </c>
      <c r="N1039" t="s">
        <v>12</v>
      </c>
      <c r="O1039">
        <v>3</v>
      </c>
      <c r="P1039" t="s">
        <v>57</v>
      </c>
      <c r="Q1039" t="s">
        <v>138</v>
      </c>
      <c r="R1039">
        <v>11</v>
      </c>
    </row>
    <row r="1040" spans="1:18" hidden="1" x14ac:dyDescent="0.3">
      <c r="A1040">
        <v>10392</v>
      </c>
      <c r="B1040">
        <v>4548</v>
      </c>
      <c r="C1040" s="1">
        <v>45003</v>
      </c>
      <c r="D1040" s="2">
        <v>0.52064814814814819</v>
      </c>
      <c r="E1040">
        <v>113</v>
      </c>
      <c r="F1040">
        <v>5</v>
      </c>
      <c r="G1040">
        <v>2023</v>
      </c>
      <c r="H1040" t="s">
        <v>50</v>
      </c>
      <c r="I1040">
        <v>18</v>
      </c>
      <c r="J1040" s="2">
        <v>0.5</v>
      </c>
      <c r="K1040" t="s">
        <v>118</v>
      </c>
      <c r="L1040" t="s">
        <v>155</v>
      </c>
      <c r="M1040">
        <v>3</v>
      </c>
      <c r="N1040" t="s">
        <v>12</v>
      </c>
      <c r="O1040">
        <v>3</v>
      </c>
      <c r="P1040" t="s">
        <v>57</v>
      </c>
      <c r="Q1040" t="s">
        <v>138</v>
      </c>
      <c r="R1040">
        <v>11</v>
      </c>
    </row>
    <row r="1041" spans="1:18" hidden="1" x14ac:dyDescent="0.3">
      <c r="A1041">
        <v>10514</v>
      </c>
      <c r="B1041">
        <v>4610</v>
      </c>
      <c r="C1041" s="1">
        <v>45004</v>
      </c>
      <c r="D1041" s="2">
        <v>0.51405092592592594</v>
      </c>
      <c r="E1041">
        <v>113</v>
      </c>
      <c r="F1041">
        <v>5</v>
      </c>
      <c r="G1041">
        <v>2023</v>
      </c>
      <c r="H1041" t="s">
        <v>50</v>
      </c>
      <c r="I1041">
        <v>19</v>
      </c>
      <c r="J1041" s="2">
        <v>0.5</v>
      </c>
      <c r="K1041" t="s">
        <v>118</v>
      </c>
      <c r="L1041" t="s">
        <v>157</v>
      </c>
      <c r="M1041">
        <v>3</v>
      </c>
      <c r="N1041" t="s">
        <v>12</v>
      </c>
      <c r="O1041">
        <v>3</v>
      </c>
      <c r="P1041" t="s">
        <v>57</v>
      </c>
      <c r="Q1041" t="s">
        <v>140</v>
      </c>
      <c r="R1041">
        <v>12</v>
      </c>
    </row>
    <row r="1042" spans="1:18" hidden="1" x14ac:dyDescent="0.3">
      <c r="A1042">
        <v>10520</v>
      </c>
      <c r="B1042">
        <v>4611</v>
      </c>
      <c r="C1042" s="1">
        <v>45004</v>
      </c>
      <c r="D1042" s="2">
        <v>0.51810185185185187</v>
      </c>
      <c r="E1042">
        <v>113</v>
      </c>
      <c r="F1042">
        <v>5</v>
      </c>
      <c r="G1042">
        <v>2023</v>
      </c>
      <c r="H1042" t="s">
        <v>50</v>
      </c>
      <c r="I1042">
        <v>19</v>
      </c>
      <c r="J1042" s="2">
        <v>0.5</v>
      </c>
      <c r="K1042" t="s">
        <v>118</v>
      </c>
      <c r="L1042" t="s">
        <v>157</v>
      </c>
      <c r="M1042">
        <v>3</v>
      </c>
      <c r="N1042" t="s">
        <v>12</v>
      </c>
      <c r="O1042">
        <v>3</v>
      </c>
      <c r="P1042" t="s">
        <v>57</v>
      </c>
      <c r="Q1042" t="s">
        <v>140</v>
      </c>
      <c r="R1042">
        <v>12</v>
      </c>
    </row>
    <row r="1043" spans="1:18" hidden="1" x14ac:dyDescent="0.3">
      <c r="A1043">
        <v>10651</v>
      </c>
      <c r="B1043">
        <v>4664</v>
      </c>
      <c r="C1043" s="1">
        <v>45005</v>
      </c>
      <c r="D1043" s="2">
        <v>0.51717592592592587</v>
      </c>
      <c r="E1043">
        <v>113</v>
      </c>
      <c r="F1043">
        <v>5</v>
      </c>
      <c r="G1043">
        <v>2023</v>
      </c>
      <c r="H1043" t="s">
        <v>50</v>
      </c>
      <c r="I1043">
        <v>20</v>
      </c>
      <c r="J1043" s="2">
        <v>0.5</v>
      </c>
      <c r="K1043" t="s">
        <v>118</v>
      </c>
      <c r="L1043" t="s">
        <v>156</v>
      </c>
      <c r="M1043">
        <v>3</v>
      </c>
      <c r="N1043" t="s">
        <v>12</v>
      </c>
      <c r="O1043">
        <v>3</v>
      </c>
      <c r="P1043" t="s">
        <v>57</v>
      </c>
      <c r="Q1043" t="s">
        <v>140</v>
      </c>
      <c r="R1043">
        <v>12</v>
      </c>
    </row>
    <row r="1044" spans="1:18" hidden="1" x14ac:dyDescent="0.3">
      <c r="A1044">
        <v>10663</v>
      </c>
      <c r="B1044">
        <v>4667</v>
      </c>
      <c r="C1044" s="1">
        <v>45005</v>
      </c>
      <c r="D1044" s="2">
        <v>0.53675925925925927</v>
      </c>
      <c r="E1044">
        <v>113</v>
      </c>
      <c r="F1044">
        <v>5</v>
      </c>
      <c r="G1044">
        <v>2023</v>
      </c>
      <c r="H1044" t="s">
        <v>50</v>
      </c>
      <c r="I1044">
        <v>20</v>
      </c>
      <c r="J1044" s="2">
        <v>0.5</v>
      </c>
      <c r="K1044" t="s">
        <v>118</v>
      </c>
      <c r="L1044" t="s">
        <v>156</v>
      </c>
      <c r="M1044">
        <v>3</v>
      </c>
      <c r="N1044" t="s">
        <v>12</v>
      </c>
      <c r="O1044">
        <v>3</v>
      </c>
      <c r="P1044" t="s">
        <v>57</v>
      </c>
      <c r="Q1044" t="s">
        <v>140</v>
      </c>
      <c r="R1044">
        <v>12</v>
      </c>
    </row>
    <row r="1045" spans="1:18" hidden="1" x14ac:dyDescent="0.3">
      <c r="A1045">
        <v>10674</v>
      </c>
      <c r="B1045">
        <v>4669</v>
      </c>
      <c r="C1045" s="1">
        <v>45005</v>
      </c>
      <c r="D1045" s="2">
        <v>0.53883101851851856</v>
      </c>
      <c r="E1045">
        <v>113</v>
      </c>
      <c r="F1045">
        <v>5</v>
      </c>
      <c r="G1045">
        <v>2023</v>
      </c>
      <c r="H1045" t="s">
        <v>50</v>
      </c>
      <c r="I1045">
        <v>20</v>
      </c>
      <c r="J1045" s="2">
        <v>0.5</v>
      </c>
      <c r="K1045" t="s">
        <v>118</v>
      </c>
      <c r="L1045" t="s">
        <v>156</v>
      </c>
      <c r="M1045">
        <v>3</v>
      </c>
      <c r="N1045" t="s">
        <v>12</v>
      </c>
      <c r="O1045">
        <v>3</v>
      </c>
      <c r="P1045" t="s">
        <v>57</v>
      </c>
      <c r="Q1045" t="s">
        <v>140</v>
      </c>
      <c r="R1045">
        <v>12</v>
      </c>
    </row>
    <row r="1046" spans="1:18" hidden="1" x14ac:dyDescent="0.3">
      <c r="A1046">
        <v>11014</v>
      </c>
      <c r="B1046">
        <v>4827</v>
      </c>
      <c r="C1046" s="1">
        <v>45008</v>
      </c>
      <c r="D1046" s="2">
        <v>0.50298611111111113</v>
      </c>
      <c r="E1046">
        <v>113</v>
      </c>
      <c r="F1046">
        <v>5</v>
      </c>
      <c r="G1046">
        <v>2023</v>
      </c>
      <c r="H1046" t="s">
        <v>50</v>
      </c>
      <c r="I1046">
        <v>23</v>
      </c>
      <c r="J1046" s="2">
        <v>0.5</v>
      </c>
      <c r="K1046" t="s">
        <v>118</v>
      </c>
      <c r="L1046" t="s">
        <v>158</v>
      </c>
      <c r="M1046">
        <v>3</v>
      </c>
      <c r="N1046" t="s">
        <v>12</v>
      </c>
      <c r="O1046">
        <v>3</v>
      </c>
      <c r="P1046" t="s">
        <v>57</v>
      </c>
      <c r="Q1046" t="s">
        <v>140</v>
      </c>
      <c r="R1046">
        <v>12</v>
      </c>
    </row>
    <row r="1047" spans="1:18" hidden="1" x14ac:dyDescent="0.3">
      <c r="A1047">
        <v>11036</v>
      </c>
      <c r="B1047">
        <v>4836</v>
      </c>
      <c r="C1047" s="1">
        <v>45008</v>
      </c>
      <c r="D1047" s="2">
        <v>0.54015046296296299</v>
      </c>
      <c r="E1047">
        <v>113</v>
      </c>
      <c r="F1047">
        <v>5</v>
      </c>
      <c r="G1047">
        <v>2023</v>
      </c>
      <c r="H1047" t="s">
        <v>50</v>
      </c>
      <c r="I1047">
        <v>23</v>
      </c>
      <c r="J1047" s="2">
        <v>0.5</v>
      </c>
      <c r="K1047" t="s">
        <v>118</v>
      </c>
      <c r="L1047" t="s">
        <v>158</v>
      </c>
      <c r="M1047">
        <v>3</v>
      </c>
      <c r="N1047" t="s">
        <v>12</v>
      </c>
      <c r="O1047">
        <v>3</v>
      </c>
      <c r="P1047" t="s">
        <v>57</v>
      </c>
      <c r="Q1047" t="s">
        <v>140</v>
      </c>
      <c r="R1047">
        <v>12</v>
      </c>
    </row>
    <row r="1048" spans="1:18" hidden="1" x14ac:dyDescent="0.3">
      <c r="A1048">
        <v>11390</v>
      </c>
      <c r="B1048">
        <v>5007</v>
      </c>
      <c r="C1048" s="1">
        <v>45011</v>
      </c>
      <c r="D1048" s="2">
        <v>0.52643518518518517</v>
      </c>
      <c r="E1048">
        <v>113</v>
      </c>
      <c r="F1048">
        <v>5</v>
      </c>
      <c r="G1048">
        <v>2023</v>
      </c>
      <c r="H1048" t="s">
        <v>50</v>
      </c>
      <c r="I1048">
        <v>26</v>
      </c>
      <c r="J1048" s="2">
        <v>0.5</v>
      </c>
      <c r="K1048" t="s">
        <v>118</v>
      </c>
      <c r="L1048" t="s">
        <v>157</v>
      </c>
      <c r="M1048">
        <v>3</v>
      </c>
      <c r="N1048" t="s">
        <v>12</v>
      </c>
      <c r="O1048">
        <v>3</v>
      </c>
      <c r="P1048" t="s">
        <v>57</v>
      </c>
      <c r="Q1048" t="s">
        <v>139</v>
      </c>
      <c r="R1048">
        <v>13</v>
      </c>
    </row>
    <row r="1049" spans="1:18" hidden="1" x14ac:dyDescent="0.3">
      <c r="A1049">
        <v>11392</v>
      </c>
      <c r="B1049">
        <v>5008</v>
      </c>
      <c r="C1049" s="1">
        <v>45011</v>
      </c>
      <c r="D1049" s="2">
        <v>0.52747685185185189</v>
      </c>
      <c r="E1049">
        <v>113</v>
      </c>
      <c r="F1049">
        <v>5</v>
      </c>
      <c r="G1049">
        <v>2023</v>
      </c>
      <c r="H1049" t="s">
        <v>50</v>
      </c>
      <c r="I1049">
        <v>26</v>
      </c>
      <c r="J1049" s="2">
        <v>0.5</v>
      </c>
      <c r="K1049" t="s">
        <v>118</v>
      </c>
      <c r="L1049" t="s">
        <v>157</v>
      </c>
      <c r="M1049">
        <v>3</v>
      </c>
      <c r="N1049" t="s">
        <v>12</v>
      </c>
      <c r="O1049">
        <v>3</v>
      </c>
      <c r="P1049" t="s">
        <v>57</v>
      </c>
      <c r="Q1049" t="s">
        <v>139</v>
      </c>
      <c r="R1049">
        <v>13</v>
      </c>
    </row>
    <row r="1050" spans="1:18" hidden="1" x14ac:dyDescent="0.3">
      <c r="A1050">
        <v>11397</v>
      </c>
      <c r="B1050">
        <v>5011</v>
      </c>
      <c r="C1050" s="1">
        <v>45011</v>
      </c>
      <c r="D1050" s="2">
        <v>0.53870370370370368</v>
      </c>
      <c r="E1050">
        <v>113</v>
      </c>
      <c r="F1050">
        <v>5</v>
      </c>
      <c r="G1050">
        <v>2023</v>
      </c>
      <c r="H1050" t="s">
        <v>50</v>
      </c>
      <c r="I1050">
        <v>26</v>
      </c>
      <c r="J1050" s="2">
        <v>0.5</v>
      </c>
      <c r="K1050" t="s">
        <v>118</v>
      </c>
      <c r="L1050" t="s">
        <v>157</v>
      </c>
      <c r="M1050">
        <v>3</v>
      </c>
      <c r="N1050" t="s">
        <v>12</v>
      </c>
      <c r="O1050">
        <v>3</v>
      </c>
      <c r="P1050" t="s">
        <v>57</v>
      </c>
      <c r="Q1050" t="s">
        <v>139</v>
      </c>
      <c r="R1050">
        <v>13</v>
      </c>
    </row>
    <row r="1051" spans="1:18" hidden="1" x14ac:dyDescent="0.3">
      <c r="A1051">
        <v>11522</v>
      </c>
      <c r="B1051">
        <v>5066</v>
      </c>
      <c r="C1051" s="1">
        <v>45012</v>
      </c>
      <c r="D1051" s="2">
        <v>0.51457175925925924</v>
      </c>
      <c r="E1051">
        <v>113</v>
      </c>
      <c r="F1051">
        <v>5</v>
      </c>
      <c r="G1051">
        <v>2023</v>
      </c>
      <c r="H1051" t="s">
        <v>50</v>
      </c>
      <c r="I1051">
        <v>27</v>
      </c>
      <c r="J1051" s="2">
        <v>0.5</v>
      </c>
      <c r="K1051" t="s">
        <v>118</v>
      </c>
      <c r="L1051" t="s">
        <v>156</v>
      </c>
      <c r="M1051">
        <v>3</v>
      </c>
      <c r="N1051" t="s">
        <v>12</v>
      </c>
      <c r="O1051">
        <v>3</v>
      </c>
      <c r="P1051" t="s">
        <v>57</v>
      </c>
      <c r="Q1051" t="s">
        <v>139</v>
      </c>
      <c r="R1051">
        <v>13</v>
      </c>
    </row>
    <row r="1052" spans="1:18" hidden="1" x14ac:dyDescent="0.3">
      <c r="A1052">
        <v>11832</v>
      </c>
      <c r="B1052">
        <v>5200</v>
      </c>
      <c r="C1052" s="1">
        <v>45014</v>
      </c>
      <c r="D1052" s="2">
        <v>0.52230324074074075</v>
      </c>
      <c r="E1052">
        <v>113</v>
      </c>
      <c r="F1052">
        <v>5</v>
      </c>
      <c r="G1052">
        <v>2023</v>
      </c>
      <c r="H1052" t="s">
        <v>50</v>
      </c>
      <c r="I1052">
        <v>29</v>
      </c>
      <c r="J1052" s="2">
        <v>0.5</v>
      </c>
      <c r="K1052" t="s">
        <v>118</v>
      </c>
      <c r="L1052" t="s">
        <v>160</v>
      </c>
      <c r="M1052">
        <v>3</v>
      </c>
      <c r="N1052" t="s">
        <v>12</v>
      </c>
      <c r="O1052">
        <v>3</v>
      </c>
      <c r="P1052" t="s">
        <v>57</v>
      </c>
      <c r="Q1052" t="s">
        <v>139</v>
      </c>
      <c r="R1052">
        <v>13</v>
      </c>
    </row>
    <row r="1053" spans="1:18" hidden="1" x14ac:dyDescent="0.3">
      <c r="A1053">
        <v>11961</v>
      </c>
      <c r="B1053">
        <v>5254</v>
      </c>
      <c r="C1053" s="1">
        <v>45015</v>
      </c>
      <c r="D1053" s="2">
        <v>0.51304398148148145</v>
      </c>
      <c r="E1053">
        <v>113</v>
      </c>
      <c r="F1053">
        <v>5</v>
      </c>
      <c r="G1053">
        <v>2023</v>
      </c>
      <c r="H1053" t="s">
        <v>50</v>
      </c>
      <c r="I1053">
        <v>30</v>
      </c>
      <c r="J1053" s="2">
        <v>0.5</v>
      </c>
      <c r="K1053" t="s">
        <v>118</v>
      </c>
      <c r="L1053" t="s">
        <v>158</v>
      </c>
      <c r="M1053">
        <v>3</v>
      </c>
      <c r="N1053" t="s">
        <v>12</v>
      </c>
      <c r="O1053">
        <v>3</v>
      </c>
      <c r="P1053" t="s">
        <v>57</v>
      </c>
      <c r="Q1053" t="s">
        <v>139</v>
      </c>
      <c r="R1053">
        <v>13</v>
      </c>
    </row>
    <row r="1054" spans="1:18" hidden="1" x14ac:dyDescent="0.3">
      <c r="A1054">
        <v>12093</v>
      </c>
      <c r="B1054">
        <v>5316</v>
      </c>
      <c r="C1054" s="1">
        <v>45016</v>
      </c>
      <c r="D1054" s="2">
        <v>0.5414930555555556</v>
      </c>
      <c r="E1054">
        <v>113</v>
      </c>
      <c r="F1054">
        <v>5</v>
      </c>
      <c r="G1054">
        <v>2023</v>
      </c>
      <c r="H1054" t="s">
        <v>50</v>
      </c>
      <c r="I1054">
        <v>31</v>
      </c>
      <c r="J1054" s="2">
        <v>0.5</v>
      </c>
      <c r="K1054" t="s">
        <v>118</v>
      </c>
      <c r="L1054" t="s">
        <v>159</v>
      </c>
      <c r="M1054">
        <v>3</v>
      </c>
      <c r="N1054" t="s">
        <v>12</v>
      </c>
      <c r="O1054">
        <v>3</v>
      </c>
      <c r="P1054" t="s">
        <v>57</v>
      </c>
      <c r="Q1054" t="s">
        <v>139</v>
      </c>
      <c r="R1054">
        <v>13</v>
      </c>
    </row>
    <row r="1055" spans="1:18" hidden="1" x14ac:dyDescent="0.3">
      <c r="A1055">
        <v>189</v>
      </c>
      <c r="B1055">
        <v>80</v>
      </c>
      <c r="C1055" s="1">
        <v>44928</v>
      </c>
      <c r="D1055" s="2">
        <v>0.52474537037037039</v>
      </c>
      <c r="E1055">
        <v>113</v>
      </c>
      <c r="F1055">
        <v>5</v>
      </c>
      <c r="G1055">
        <v>2023</v>
      </c>
      <c r="H1055" t="s">
        <v>51</v>
      </c>
      <c r="I1055">
        <v>2</v>
      </c>
      <c r="J1055" s="2">
        <v>0.5</v>
      </c>
      <c r="K1055" t="s">
        <v>118</v>
      </c>
      <c r="L1055" t="s">
        <v>156</v>
      </c>
      <c r="M1055">
        <v>1</v>
      </c>
      <c r="N1055" t="s">
        <v>12</v>
      </c>
      <c r="O1055">
        <v>1</v>
      </c>
      <c r="P1055" t="s">
        <v>58</v>
      </c>
      <c r="Q1055" t="s">
        <v>132</v>
      </c>
      <c r="R1055">
        <v>1</v>
      </c>
    </row>
    <row r="1056" spans="1:18" hidden="1" x14ac:dyDescent="0.3">
      <c r="A1056">
        <v>491</v>
      </c>
      <c r="B1056">
        <v>208</v>
      </c>
      <c r="C1056" s="1">
        <v>44930</v>
      </c>
      <c r="D1056" s="2">
        <v>0.50839120370370372</v>
      </c>
      <c r="E1056">
        <v>113</v>
      </c>
      <c r="F1056">
        <v>5</v>
      </c>
      <c r="G1056">
        <v>2023</v>
      </c>
      <c r="H1056" t="s">
        <v>51</v>
      </c>
      <c r="I1056">
        <v>4</v>
      </c>
      <c r="J1056" s="2">
        <v>0.5</v>
      </c>
      <c r="K1056" t="s">
        <v>118</v>
      </c>
      <c r="L1056" t="s">
        <v>160</v>
      </c>
      <c r="M1056">
        <v>1</v>
      </c>
      <c r="N1056" t="s">
        <v>12</v>
      </c>
      <c r="O1056">
        <v>1</v>
      </c>
      <c r="P1056" t="s">
        <v>58</v>
      </c>
      <c r="Q1056" t="s">
        <v>132</v>
      </c>
      <c r="R1056">
        <v>1</v>
      </c>
    </row>
    <row r="1057" spans="1:18" hidden="1" x14ac:dyDescent="0.3">
      <c r="A1057">
        <v>495</v>
      </c>
      <c r="B1057">
        <v>211</v>
      </c>
      <c r="C1057" s="1">
        <v>44930</v>
      </c>
      <c r="D1057" s="2">
        <v>0.53773148148148153</v>
      </c>
      <c r="E1057">
        <v>113</v>
      </c>
      <c r="F1057">
        <v>5</v>
      </c>
      <c r="G1057">
        <v>2023</v>
      </c>
      <c r="H1057" t="s">
        <v>51</v>
      </c>
      <c r="I1057">
        <v>4</v>
      </c>
      <c r="J1057" s="2">
        <v>0.5</v>
      </c>
      <c r="K1057" t="s">
        <v>118</v>
      </c>
      <c r="L1057" t="s">
        <v>160</v>
      </c>
      <c r="M1057">
        <v>1</v>
      </c>
      <c r="N1057" t="s">
        <v>12</v>
      </c>
      <c r="O1057">
        <v>1</v>
      </c>
      <c r="P1057" t="s">
        <v>58</v>
      </c>
      <c r="Q1057" t="s">
        <v>132</v>
      </c>
      <c r="R1057">
        <v>1</v>
      </c>
    </row>
    <row r="1058" spans="1:18" hidden="1" x14ac:dyDescent="0.3">
      <c r="A1058">
        <v>590</v>
      </c>
      <c r="B1058">
        <v>259</v>
      </c>
      <c r="C1058" s="1">
        <v>44931</v>
      </c>
      <c r="D1058" s="2">
        <v>0.50306712962962963</v>
      </c>
      <c r="E1058">
        <v>113</v>
      </c>
      <c r="F1058">
        <v>5</v>
      </c>
      <c r="G1058">
        <v>2023</v>
      </c>
      <c r="H1058" t="s">
        <v>51</v>
      </c>
      <c r="I1058">
        <v>5</v>
      </c>
      <c r="J1058" s="2">
        <v>0.5</v>
      </c>
      <c r="K1058" t="s">
        <v>118</v>
      </c>
      <c r="L1058" t="s">
        <v>158</v>
      </c>
      <c r="M1058">
        <v>1</v>
      </c>
      <c r="N1058" t="s">
        <v>12</v>
      </c>
      <c r="O1058">
        <v>1</v>
      </c>
      <c r="P1058" t="s">
        <v>58</v>
      </c>
      <c r="Q1058" t="s">
        <v>132</v>
      </c>
      <c r="R1058">
        <v>1</v>
      </c>
    </row>
    <row r="1059" spans="1:18" hidden="1" x14ac:dyDescent="0.3">
      <c r="A1059">
        <v>1001</v>
      </c>
      <c r="B1059">
        <v>439</v>
      </c>
      <c r="C1059" s="1">
        <v>44934</v>
      </c>
      <c r="D1059" s="2">
        <v>0.50912037037037039</v>
      </c>
      <c r="E1059">
        <v>113</v>
      </c>
      <c r="F1059">
        <v>5</v>
      </c>
      <c r="G1059">
        <v>2023</v>
      </c>
      <c r="H1059" t="s">
        <v>51</v>
      </c>
      <c r="I1059">
        <v>8</v>
      </c>
      <c r="J1059" s="2">
        <v>0.5</v>
      </c>
      <c r="K1059" t="s">
        <v>118</v>
      </c>
      <c r="L1059" t="s">
        <v>157</v>
      </c>
      <c r="M1059">
        <v>1</v>
      </c>
      <c r="N1059" t="s">
        <v>12</v>
      </c>
      <c r="O1059">
        <v>1</v>
      </c>
      <c r="P1059" t="s">
        <v>58</v>
      </c>
      <c r="Q1059" t="s">
        <v>134</v>
      </c>
      <c r="R1059">
        <v>2</v>
      </c>
    </row>
    <row r="1060" spans="1:18" hidden="1" x14ac:dyDescent="0.3">
      <c r="A1060">
        <v>1012</v>
      </c>
      <c r="B1060">
        <v>440</v>
      </c>
      <c r="C1060" s="1">
        <v>44934</v>
      </c>
      <c r="D1060" s="2">
        <v>0.51150462962962961</v>
      </c>
      <c r="E1060">
        <v>113</v>
      </c>
      <c r="F1060">
        <v>5</v>
      </c>
      <c r="G1060">
        <v>2023</v>
      </c>
      <c r="H1060" t="s">
        <v>51</v>
      </c>
      <c r="I1060">
        <v>8</v>
      </c>
      <c r="J1060" s="2">
        <v>0.5</v>
      </c>
      <c r="K1060" t="s">
        <v>118</v>
      </c>
      <c r="L1060" t="s">
        <v>157</v>
      </c>
      <c r="M1060">
        <v>1</v>
      </c>
      <c r="N1060" t="s">
        <v>12</v>
      </c>
      <c r="O1060">
        <v>1</v>
      </c>
      <c r="P1060" t="s">
        <v>58</v>
      </c>
      <c r="Q1060" t="s">
        <v>134</v>
      </c>
      <c r="R1060">
        <v>2</v>
      </c>
    </row>
    <row r="1061" spans="1:18" hidden="1" x14ac:dyDescent="0.3">
      <c r="A1061">
        <v>1026</v>
      </c>
      <c r="B1061">
        <v>443</v>
      </c>
      <c r="C1061" s="1">
        <v>44934</v>
      </c>
      <c r="D1061" s="2">
        <v>0.52384259259259258</v>
      </c>
      <c r="E1061">
        <v>113</v>
      </c>
      <c r="F1061">
        <v>5</v>
      </c>
      <c r="G1061">
        <v>2023</v>
      </c>
      <c r="H1061" t="s">
        <v>51</v>
      </c>
      <c r="I1061">
        <v>8</v>
      </c>
      <c r="J1061" s="2">
        <v>0.5</v>
      </c>
      <c r="K1061" t="s">
        <v>118</v>
      </c>
      <c r="L1061" t="s">
        <v>157</v>
      </c>
      <c r="M1061">
        <v>1</v>
      </c>
      <c r="N1061" t="s">
        <v>12</v>
      </c>
      <c r="O1061">
        <v>1</v>
      </c>
      <c r="P1061" t="s">
        <v>58</v>
      </c>
      <c r="Q1061" t="s">
        <v>134</v>
      </c>
      <c r="R1061">
        <v>2</v>
      </c>
    </row>
    <row r="1062" spans="1:18" hidden="1" x14ac:dyDescent="0.3">
      <c r="A1062">
        <v>1160</v>
      </c>
      <c r="B1062">
        <v>508</v>
      </c>
      <c r="C1062" s="1">
        <v>44935</v>
      </c>
      <c r="D1062" s="2">
        <v>0.5093981481481481</v>
      </c>
      <c r="E1062">
        <v>113</v>
      </c>
      <c r="F1062">
        <v>5</v>
      </c>
      <c r="G1062">
        <v>2023</v>
      </c>
      <c r="H1062" t="s">
        <v>51</v>
      </c>
      <c r="I1062">
        <v>9</v>
      </c>
      <c r="J1062" s="2">
        <v>0.5</v>
      </c>
      <c r="K1062" t="s">
        <v>118</v>
      </c>
      <c r="L1062" t="s">
        <v>156</v>
      </c>
      <c r="M1062">
        <v>1</v>
      </c>
      <c r="N1062" t="s">
        <v>12</v>
      </c>
      <c r="O1062">
        <v>1</v>
      </c>
      <c r="P1062" t="s">
        <v>58</v>
      </c>
      <c r="Q1062" t="s">
        <v>134</v>
      </c>
      <c r="R1062">
        <v>2</v>
      </c>
    </row>
    <row r="1063" spans="1:18" hidden="1" x14ac:dyDescent="0.3">
      <c r="A1063">
        <v>1170</v>
      </c>
      <c r="B1063">
        <v>513</v>
      </c>
      <c r="C1063" s="1">
        <v>44935</v>
      </c>
      <c r="D1063" s="2">
        <v>0.51583333333333337</v>
      </c>
      <c r="E1063">
        <v>113</v>
      </c>
      <c r="F1063">
        <v>5</v>
      </c>
      <c r="G1063">
        <v>2023</v>
      </c>
      <c r="H1063" t="s">
        <v>51</v>
      </c>
      <c r="I1063">
        <v>9</v>
      </c>
      <c r="J1063" s="2">
        <v>0.5</v>
      </c>
      <c r="K1063" t="s">
        <v>118</v>
      </c>
      <c r="L1063" t="s">
        <v>156</v>
      </c>
      <c r="M1063">
        <v>1</v>
      </c>
      <c r="N1063" t="s">
        <v>12</v>
      </c>
      <c r="O1063">
        <v>1</v>
      </c>
      <c r="P1063" t="s">
        <v>58</v>
      </c>
      <c r="Q1063" t="s">
        <v>134</v>
      </c>
      <c r="R1063">
        <v>2</v>
      </c>
    </row>
    <row r="1064" spans="1:18" hidden="1" x14ac:dyDescent="0.3">
      <c r="A1064">
        <v>1279</v>
      </c>
      <c r="B1064">
        <v>567</v>
      </c>
      <c r="C1064" s="1">
        <v>44936</v>
      </c>
      <c r="D1064" s="2">
        <v>0.51929398148148154</v>
      </c>
      <c r="E1064">
        <v>113</v>
      </c>
      <c r="F1064">
        <v>5</v>
      </c>
      <c r="G1064">
        <v>2023</v>
      </c>
      <c r="H1064" t="s">
        <v>51</v>
      </c>
      <c r="I1064">
        <v>10</v>
      </c>
      <c r="J1064" s="2">
        <v>0.5</v>
      </c>
      <c r="K1064" t="s">
        <v>118</v>
      </c>
      <c r="L1064" t="s">
        <v>161</v>
      </c>
      <c r="M1064">
        <v>1</v>
      </c>
      <c r="N1064" t="s">
        <v>12</v>
      </c>
      <c r="O1064">
        <v>1</v>
      </c>
      <c r="P1064" t="s">
        <v>58</v>
      </c>
      <c r="Q1064" t="s">
        <v>134</v>
      </c>
      <c r="R1064">
        <v>2</v>
      </c>
    </row>
    <row r="1065" spans="1:18" hidden="1" x14ac:dyDescent="0.3">
      <c r="A1065">
        <v>1425</v>
      </c>
      <c r="B1065">
        <v>634</v>
      </c>
      <c r="C1065" s="1">
        <v>44937</v>
      </c>
      <c r="D1065" s="2">
        <v>0.50989583333333333</v>
      </c>
      <c r="E1065">
        <v>113</v>
      </c>
      <c r="F1065">
        <v>5</v>
      </c>
      <c r="G1065">
        <v>2023</v>
      </c>
      <c r="H1065" t="s">
        <v>51</v>
      </c>
      <c r="I1065">
        <v>11</v>
      </c>
      <c r="J1065" s="2">
        <v>0.5</v>
      </c>
      <c r="K1065" t="s">
        <v>118</v>
      </c>
      <c r="L1065" t="s">
        <v>160</v>
      </c>
      <c r="M1065">
        <v>1</v>
      </c>
      <c r="N1065" t="s">
        <v>12</v>
      </c>
      <c r="O1065">
        <v>1</v>
      </c>
      <c r="P1065" t="s">
        <v>58</v>
      </c>
      <c r="Q1065" t="s">
        <v>134</v>
      </c>
      <c r="R1065">
        <v>2</v>
      </c>
    </row>
    <row r="1066" spans="1:18" hidden="1" x14ac:dyDescent="0.3">
      <c r="A1066">
        <v>1430</v>
      </c>
      <c r="B1066">
        <v>635</v>
      </c>
      <c r="C1066" s="1">
        <v>44937</v>
      </c>
      <c r="D1066" s="2">
        <v>0.51285879629629627</v>
      </c>
      <c r="E1066">
        <v>113</v>
      </c>
      <c r="F1066">
        <v>5</v>
      </c>
      <c r="G1066">
        <v>2023</v>
      </c>
      <c r="H1066" t="s">
        <v>51</v>
      </c>
      <c r="I1066">
        <v>11</v>
      </c>
      <c r="J1066" s="2">
        <v>0.5</v>
      </c>
      <c r="K1066" t="s">
        <v>118</v>
      </c>
      <c r="L1066" t="s">
        <v>160</v>
      </c>
      <c r="M1066">
        <v>1</v>
      </c>
      <c r="N1066" t="s">
        <v>12</v>
      </c>
      <c r="O1066">
        <v>1</v>
      </c>
      <c r="P1066" t="s">
        <v>58</v>
      </c>
      <c r="Q1066" t="s">
        <v>134</v>
      </c>
      <c r="R1066">
        <v>2</v>
      </c>
    </row>
    <row r="1067" spans="1:18" hidden="1" x14ac:dyDescent="0.3">
      <c r="A1067">
        <v>1431</v>
      </c>
      <c r="B1067">
        <v>635</v>
      </c>
      <c r="C1067" s="1">
        <v>44937</v>
      </c>
      <c r="D1067" s="2">
        <v>0.51285879629629627</v>
      </c>
      <c r="E1067">
        <v>113</v>
      </c>
      <c r="F1067">
        <v>5</v>
      </c>
      <c r="G1067">
        <v>2023</v>
      </c>
      <c r="H1067" t="s">
        <v>51</v>
      </c>
      <c r="I1067">
        <v>11</v>
      </c>
      <c r="J1067" s="2">
        <v>0.5</v>
      </c>
      <c r="K1067" t="s">
        <v>118</v>
      </c>
      <c r="L1067" t="s">
        <v>160</v>
      </c>
      <c r="M1067">
        <v>1</v>
      </c>
      <c r="N1067" t="s">
        <v>12</v>
      </c>
      <c r="O1067">
        <v>1</v>
      </c>
      <c r="P1067" t="s">
        <v>58</v>
      </c>
      <c r="Q1067" t="s">
        <v>134</v>
      </c>
      <c r="R1067">
        <v>2</v>
      </c>
    </row>
    <row r="1068" spans="1:18" hidden="1" x14ac:dyDescent="0.3">
      <c r="A1068">
        <v>1545</v>
      </c>
      <c r="B1068">
        <v>690</v>
      </c>
      <c r="C1068" s="1">
        <v>44938</v>
      </c>
      <c r="D1068" s="2">
        <v>0.5292824074074074</v>
      </c>
      <c r="E1068">
        <v>113</v>
      </c>
      <c r="F1068">
        <v>5</v>
      </c>
      <c r="G1068">
        <v>2023</v>
      </c>
      <c r="H1068" t="s">
        <v>51</v>
      </c>
      <c r="I1068">
        <v>12</v>
      </c>
      <c r="J1068" s="2">
        <v>0.5</v>
      </c>
      <c r="K1068" t="s">
        <v>118</v>
      </c>
      <c r="L1068" t="s">
        <v>158</v>
      </c>
      <c r="M1068">
        <v>1</v>
      </c>
      <c r="N1068" t="s">
        <v>12</v>
      </c>
      <c r="O1068">
        <v>1</v>
      </c>
      <c r="P1068" t="s">
        <v>58</v>
      </c>
      <c r="Q1068" t="s">
        <v>134</v>
      </c>
      <c r="R1068">
        <v>2</v>
      </c>
    </row>
    <row r="1069" spans="1:18" hidden="1" x14ac:dyDescent="0.3">
      <c r="A1069">
        <v>1777</v>
      </c>
      <c r="B1069">
        <v>791</v>
      </c>
      <c r="C1069" s="1">
        <v>44940</v>
      </c>
      <c r="D1069" s="2">
        <v>0.51659722222222226</v>
      </c>
      <c r="E1069">
        <v>113</v>
      </c>
      <c r="F1069">
        <v>5</v>
      </c>
      <c r="G1069">
        <v>2023</v>
      </c>
      <c r="H1069" t="s">
        <v>51</v>
      </c>
      <c r="I1069">
        <v>14</v>
      </c>
      <c r="J1069" s="2">
        <v>0.5</v>
      </c>
      <c r="K1069" t="s">
        <v>118</v>
      </c>
      <c r="L1069" t="s">
        <v>155</v>
      </c>
      <c r="M1069">
        <v>1</v>
      </c>
      <c r="N1069" t="s">
        <v>12</v>
      </c>
      <c r="O1069">
        <v>1</v>
      </c>
      <c r="P1069" t="s">
        <v>58</v>
      </c>
      <c r="Q1069" t="s">
        <v>134</v>
      </c>
      <c r="R1069">
        <v>2</v>
      </c>
    </row>
    <row r="1070" spans="1:18" hidden="1" x14ac:dyDescent="0.3">
      <c r="A1070">
        <v>1923</v>
      </c>
      <c r="B1070">
        <v>853</v>
      </c>
      <c r="C1070" s="1">
        <v>44941</v>
      </c>
      <c r="D1070" s="2">
        <v>0.52545138888888887</v>
      </c>
      <c r="E1070">
        <v>113</v>
      </c>
      <c r="F1070">
        <v>5</v>
      </c>
      <c r="G1070">
        <v>2023</v>
      </c>
      <c r="H1070" t="s">
        <v>51</v>
      </c>
      <c r="I1070">
        <v>15</v>
      </c>
      <c r="J1070" s="2">
        <v>0.5</v>
      </c>
      <c r="K1070" t="s">
        <v>118</v>
      </c>
      <c r="L1070" t="s">
        <v>157</v>
      </c>
      <c r="M1070">
        <v>1</v>
      </c>
      <c r="N1070" t="s">
        <v>12</v>
      </c>
      <c r="O1070">
        <v>1</v>
      </c>
      <c r="P1070" t="s">
        <v>58</v>
      </c>
      <c r="Q1070" t="s">
        <v>133</v>
      </c>
      <c r="R1070">
        <v>3</v>
      </c>
    </row>
    <row r="1071" spans="1:18" hidden="1" x14ac:dyDescent="0.3">
      <c r="A1071">
        <v>1924</v>
      </c>
      <c r="B1071">
        <v>854</v>
      </c>
      <c r="C1071" s="1">
        <v>44941</v>
      </c>
      <c r="D1071" s="2">
        <v>0.53563657407407406</v>
      </c>
      <c r="E1071">
        <v>113</v>
      </c>
      <c r="F1071">
        <v>5</v>
      </c>
      <c r="G1071">
        <v>2023</v>
      </c>
      <c r="H1071" t="s">
        <v>51</v>
      </c>
      <c r="I1071">
        <v>15</v>
      </c>
      <c r="J1071" s="2">
        <v>0.5</v>
      </c>
      <c r="K1071" t="s">
        <v>118</v>
      </c>
      <c r="L1071" t="s">
        <v>157</v>
      </c>
      <c r="M1071">
        <v>1</v>
      </c>
      <c r="N1071" t="s">
        <v>12</v>
      </c>
      <c r="O1071">
        <v>1</v>
      </c>
      <c r="P1071" t="s">
        <v>58</v>
      </c>
      <c r="Q1071" t="s">
        <v>133</v>
      </c>
      <c r="R1071">
        <v>3</v>
      </c>
    </row>
    <row r="1072" spans="1:18" hidden="1" x14ac:dyDescent="0.3">
      <c r="A1072">
        <v>2050</v>
      </c>
      <c r="B1072">
        <v>915</v>
      </c>
      <c r="C1072" s="1">
        <v>44942</v>
      </c>
      <c r="D1072" s="2">
        <v>0.51414351851851847</v>
      </c>
      <c r="E1072">
        <v>113</v>
      </c>
      <c r="F1072">
        <v>5</v>
      </c>
      <c r="G1072">
        <v>2023</v>
      </c>
      <c r="H1072" t="s">
        <v>51</v>
      </c>
      <c r="I1072">
        <v>16</v>
      </c>
      <c r="J1072" s="2">
        <v>0.5</v>
      </c>
      <c r="K1072" t="s">
        <v>118</v>
      </c>
      <c r="L1072" t="s">
        <v>156</v>
      </c>
      <c r="M1072">
        <v>1</v>
      </c>
      <c r="N1072" t="s">
        <v>12</v>
      </c>
      <c r="O1072">
        <v>1</v>
      </c>
      <c r="P1072" t="s">
        <v>58</v>
      </c>
      <c r="Q1072" t="s">
        <v>133</v>
      </c>
      <c r="R1072">
        <v>3</v>
      </c>
    </row>
    <row r="1073" spans="1:18" hidden="1" x14ac:dyDescent="0.3">
      <c r="A1073">
        <v>2051</v>
      </c>
      <c r="B1073">
        <v>915</v>
      </c>
      <c r="C1073" s="1">
        <v>44942</v>
      </c>
      <c r="D1073" s="2">
        <v>0.51414351851851847</v>
      </c>
      <c r="E1073">
        <v>113</v>
      </c>
      <c r="F1073">
        <v>5</v>
      </c>
      <c r="G1073">
        <v>2023</v>
      </c>
      <c r="H1073" t="s">
        <v>51</v>
      </c>
      <c r="I1073">
        <v>16</v>
      </c>
      <c r="J1073" s="2">
        <v>0.5</v>
      </c>
      <c r="K1073" t="s">
        <v>118</v>
      </c>
      <c r="L1073" t="s">
        <v>156</v>
      </c>
      <c r="M1073">
        <v>1</v>
      </c>
      <c r="N1073" t="s">
        <v>12</v>
      </c>
      <c r="O1073">
        <v>1</v>
      </c>
      <c r="P1073" t="s">
        <v>58</v>
      </c>
      <c r="Q1073" t="s">
        <v>133</v>
      </c>
      <c r="R1073">
        <v>3</v>
      </c>
    </row>
    <row r="1074" spans="1:18" hidden="1" x14ac:dyDescent="0.3">
      <c r="A1074">
        <v>2056</v>
      </c>
      <c r="B1074">
        <v>916</v>
      </c>
      <c r="C1074" s="1">
        <v>44942</v>
      </c>
      <c r="D1074" s="2">
        <v>0.52093750000000005</v>
      </c>
      <c r="E1074">
        <v>113</v>
      </c>
      <c r="F1074">
        <v>5</v>
      </c>
      <c r="G1074">
        <v>2023</v>
      </c>
      <c r="H1074" t="s">
        <v>51</v>
      </c>
      <c r="I1074">
        <v>16</v>
      </c>
      <c r="J1074" s="2">
        <v>0.5</v>
      </c>
      <c r="K1074" t="s">
        <v>118</v>
      </c>
      <c r="L1074" t="s">
        <v>156</v>
      </c>
      <c r="M1074">
        <v>1</v>
      </c>
      <c r="N1074" t="s">
        <v>12</v>
      </c>
      <c r="O1074">
        <v>1</v>
      </c>
      <c r="P1074" t="s">
        <v>58</v>
      </c>
      <c r="Q1074" t="s">
        <v>133</v>
      </c>
      <c r="R1074">
        <v>3</v>
      </c>
    </row>
    <row r="1075" spans="1:18" hidden="1" x14ac:dyDescent="0.3">
      <c r="A1075">
        <v>2320</v>
      </c>
      <c r="B1075">
        <v>1034</v>
      </c>
      <c r="C1075" s="1">
        <v>44944</v>
      </c>
      <c r="D1075" s="2">
        <v>0.5055439814814815</v>
      </c>
      <c r="E1075">
        <v>113</v>
      </c>
      <c r="F1075">
        <v>5</v>
      </c>
      <c r="G1075">
        <v>2023</v>
      </c>
      <c r="H1075" t="s">
        <v>51</v>
      </c>
      <c r="I1075">
        <v>18</v>
      </c>
      <c r="J1075" s="2">
        <v>0.5</v>
      </c>
      <c r="K1075" t="s">
        <v>118</v>
      </c>
      <c r="L1075" t="s">
        <v>160</v>
      </c>
      <c r="M1075">
        <v>1</v>
      </c>
      <c r="N1075" t="s">
        <v>12</v>
      </c>
      <c r="O1075">
        <v>1</v>
      </c>
      <c r="P1075" t="s">
        <v>58</v>
      </c>
      <c r="Q1075" t="s">
        <v>133</v>
      </c>
      <c r="R1075">
        <v>3</v>
      </c>
    </row>
    <row r="1076" spans="1:18" hidden="1" x14ac:dyDescent="0.3">
      <c r="A1076">
        <v>2444</v>
      </c>
      <c r="B1076">
        <v>1088</v>
      </c>
      <c r="C1076" s="1">
        <v>44945</v>
      </c>
      <c r="D1076" s="2">
        <v>0.5006018518518518</v>
      </c>
      <c r="E1076">
        <v>113</v>
      </c>
      <c r="F1076">
        <v>5</v>
      </c>
      <c r="G1076">
        <v>2023</v>
      </c>
      <c r="H1076" t="s">
        <v>51</v>
      </c>
      <c r="I1076">
        <v>19</v>
      </c>
      <c r="J1076" s="2">
        <v>0.5</v>
      </c>
      <c r="K1076" t="s">
        <v>118</v>
      </c>
      <c r="L1076" t="s">
        <v>158</v>
      </c>
      <c r="M1076">
        <v>1</v>
      </c>
      <c r="N1076" t="s">
        <v>12</v>
      </c>
      <c r="O1076">
        <v>1</v>
      </c>
      <c r="P1076" t="s">
        <v>58</v>
      </c>
      <c r="Q1076" t="s">
        <v>133</v>
      </c>
      <c r="R1076">
        <v>3</v>
      </c>
    </row>
    <row r="1077" spans="1:18" hidden="1" x14ac:dyDescent="0.3">
      <c r="A1077">
        <v>2457</v>
      </c>
      <c r="B1077">
        <v>1091</v>
      </c>
      <c r="C1077" s="1">
        <v>44945</v>
      </c>
      <c r="D1077" s="2">
        <v>0.51421296296296293</v>
      </c>
      <c r="E1077">
        <v>113</v>
      </c>
      <c r="F1077">
        <v>5</v>
      </c>
      <c r="G1077">
        <v>2023</v>
      </c>
      <c r="H1077" t="s">
        <v>51</v>
      </c>
      <c r="I1077">
        <v>19</v>
      </c>
      <c r="J1077" s="2">
        <v>0.5</v>
      </c>
      <c r="K1077" t="s">
        <v>118</v>
      </c>
      <c r="L1077" t="s">
        <v>158</v>
      </c>
      <c r="M1077">
        <v>1</v>
      </c>
      <c r="N1077" t="s">
        <v>12</v>
      </c>
      <c r="O1077">
        <v>1</v>
      </c>
      <c r="P1077" t="s">
        <v>58</v>
      </c>
      <c r="Q1077" t="s">
        <v>133</v>
      </c>
      <c r="R1077">
        <v>3</v>
      </c>
    </row>
    <row r="1078" spans="1:18" hidden="1" x14ac:dyDescent="0.3">
      <c r="A1078">
        <v>2464</v>
      </c>
      <c r="B1078">
        <v>1093</v>
      </c>
      <c r="C1078" s="1">
        <v>44945</v>
      </c>
      <c r="D1078" s="2">
        <v>0.52319444444444441</v>
      </c>
      <c r="E1078">
        <v>113</v>
      </c>
      <c r="F1078">
        <v>5</v>
      </c>
      <c r="G1078">
        <v>2023</v>
      </c>
      <c r="H1078" t="s">
        <v>51</v>
      </c>
      <c r="I1078">
        <v>19</v>
      </c>
      <c r="J1078" s="2">
        <v>0.5</v>
      </c>
      <c r="K1078" t="s">
        <v>118</v>
      </c>
      <c r="L1078" t="s">
        <v>158</v>
      </c>
      <c r="M1078">
        <v>1</v>
      </c>
      <c r="N1078" t="s">
        <v>12</v>
      </c>
      <c r="O1078">
        <v>1</v>
      </c>
      <c r="P1078" t="s">
        <v>58</v>
      </c>
      <c r="Q1078" t="s">
        <v>133</v>
      </c>
      <c r="R1078">
        <v>3</v>
      </c>
    </row>
    <row r="1079" spans="1:18" hidden="1" x14ac:dyDescent="0.3">
      <c r="A1079">
        <v>2623</v>
      </c>
      <c r="B1079">
        <v>1154</v>
      </c>
      <c r="C1079" s="1">
        <v>44946</v>
      </c>
      <c r="D1079" s="2">
        <v>0.541412037037037</v>
      </c>
      <c r="E1079">
        <v>113</v>
      </c>
      <c r="F1079">
        <v>5</v>
      </c>
      <c r="G1079">
        <v>2023</v>
      </c>
      <c r="H1079" t="s">
        <v>51</v>
      </c>
      <c r="I1079">
        <v>20</v>
      </c>
      <c r="J1079" s="2">
        <v>0.5</v>
      </c>
      <c r="K1079" t="s">
        <v>118</v>
      </c>
      <c r="L1079" t="s">
        <v>159</v>
      </c>
      <c r="M1079">
        <v>1</v>
      </c>
      <c r="N1079" t="s">
        <v>12</v>
      </c>
      <c r="O1079">
        <v>1</v>
      </c>
      <c r="P1079" t="s">
        <v>58</v>
      </c>
      <c r="Q1079" t="s">
        <v>133</v>
      </c>
      <c r="R1079">
        <v>3</v>
      </c>
    </row>
    <row r="1080" spans="1:18" hidden="1" x14ac:dyDescent="0.3">
      <c r="A1080">
        <v>2852</v>
      </c>
      <c r="B1080">
        <v>1261</v>
      </c>
      <c r="C1080" s="1">
        <v>44948</v>
      </c>
      <c r="D1080" s="2">
        <v>0.52222222222222225</v>
      </c>
      <c r="E1080">
        <v>113</v>
      </c>
      <c r="F1080">
        <v>5</v>
      </c>
      <c r="G1080">
        <v>2023</v>
      </c>
      <c r="H1080" t="s">
        <v>51</v>
      </c>
      <c r="I1080">
        <v>22</v>
      </c>
      <c r="J1080" s="2">
        <v>0.5</v>
      </c>
      <c r="K1080" t="s">
        <v>118</v>
      </c>
      <c r="L1080" t="s">
        <v>157</v>
      </c>
      <c r="M1080">
        <v>1</v>
      </c>
      <c r="N1080" t="s">
        <v>12</v>
      </c>
      <c r="O1080">
        <v>1</v>
      </c>
      <c r="P1080" t="s">
        <v>58</v>
      </c>
      <c r="Q1080" t="s">
        <v>131</v>
      </c>
      <c r="R1080">
        <v>4</v>
      </c>
    </row>
    <row r="1081" spans="1:18" hidden="1" x14ac:dyDescent="0.3">
      <c r="A1081">
        <v>3394</v>
      </c>
      <c r="B1081">
        <v>1501</v>
      </c>
      <c r="C1081" s="1">
        <v>44952</v>
      </c>
      <c r="D1081" s="2">
        <v>0.50271990740740746</v>
      </c>
      <c r="E1081">
        <v>113</v>
      </c>
      <c r="F1081">
        <v>5</v>
      </c>
      <c r="G1081">
        <v>2023</v>
      </c>
      <c r="H1081" t="s">
        <v>51</v>
      </c>
      <c r="I1081">
        <v>26</v>
      </c>
      <c r="J1081" s="2">
        <v>0.5</v>
      </c>
      <c r="K1081" t="s">
        <v>118</v>
      </c>
      <c r="L1081" t="s">
        <v>158</v>
      </c>
      <c r="M1081">
        <v>1</v>
      </c>
      <c r="N1081" t="s">
        <v>12</v>
      </c>
      <c r="O1081">
        <v>1</v>
      </c>
      <c r="P1081" t="s">
        <v>58</v>
      </c>
      <c r="Q1081" t="s">
        <v>131</v>
      </c>
      <c r="R1081">
        <v>4</v>
      </c>
    </row>
    <row r="1082" spans="1:18" hidden="1" x14ac:dyDescent="0.3">
      <c r="A1082">
        <v>3404</v>
      </c>
      <c r="B1082">
        <v>1504</v>
      </c>
      <c r="C1082" s="1">
        <v>44952</v>
      </c>
      <c r="D1082" s="2">
        <v>0.53099537037037037</v>
      </c>
      <c r="E1082">
        <v>113</v>
      </c>
      <c r="F1082">
        <v>5</v>
      </c>
      <c r="G1082">
        <v>2023</v>
      </c>
      <c r="H1082" t="s">
        <v>51</v>
      </c>
      <c r="I1082">
        <v>26</v>
      </c>
      <c r="J1082" s="2">
        <v>0.5</v>
      </c>
      <c r="K1082" t="s">
        <v>118</v>
      </c>
      <c r="L1082" t="s">
        <v>158</v>
      </c>
      <c r="M1082">
        <v>1</v>
      </c>
      <c r="N1082" t="s">
        <v>12</v>
      </c>
      <c r="O1082">
        <v>1</v>
      </c>
      <c r="P1082" t="s">
        <v>58</v>
      </c>
      <c r="Q1082" t="s">
        <v>131</v>
      </c>
      <c r="R1082">
        <v>4</v>
      </c>
    </row>
    <row r="1083" spans="1:18" hidden="1" x14ac:dyDescent="0.3">
      <c r="A1083">
        <v>3405</v>
      </c>
      <c r="B1083">
        <v>1504</v>
      </c>
      <c r="C1083" s="1">
        <v>44952</v>
      </c>
      <c r="D1083" s="2">
        <v>0.53099537037037037</v>
      </c>
      <c r="E1083">
        <v>113</v>
      </c>
      <c r="F1083">
        <v>5</v>
      </c>
      <c r="G1083">
        <v>2023</v>
      </c>
      <c r="H1083" t="s">
        <v>51</v>
      </c>
      <c r="I1083">
        <v>26</v>
      </c>
      <c r="J1083" s="2">
        <v>0.5</v>
      </c>
      <c r="K1083" t="s">
        <v>118</v>
      </c>
      <c r="L1083" t="s">
        <v>158</v>
      </c>
      <c r="M1083">
        <v>1</v>
      </c>
      <c r="N1083" t="s">
        <v>12</v>
      </c>
      <c r="O1083">
        <v>1</v>
      </c>
      <c r="P1083" t="s">
        <v>58</v>
      </c>
      <c r="Q1083" t="s">
        <v>131</v>
      </c>
      <c r="R1083">
        <v>4</v>
      </c>
    </row>
    <row r="1084" spans="1:18" hidden="1" x14ac:dyDescent="0.3">
      <c r="A1084">
        <v>3669</v>
      </c>
      <c r="B1084">
        <v>1630</v>
      </c>
      <c r="C1084" s="1">
        <v>44954</v>
      </c>
      <c r="D1084" s="2">
        <v>0.51377314814814812</v>
      </c>
      <c r="E1084">
        <v>113</v>
      </c>
      <c r="F1084">
        <v>5</v>
      </c>
      <c r="G1084">
        <v>2023</v>
      </c>
      <c r="H1084" t="s">
        <v>51</v>
      </c>
      <c r="I1084">
        <v>28</v>
      </c>
      <c r="J1084" s="2">
        <v>0.5</v>
      </c>
      <c r="K1084" t="s">
        <v>118</v>
      </c>
      <c r="L1084" t="s">
        <v>155</v>
      </c>
      <c r="M1084">
        <v>1</v>
      </c>
      <c r="N1084" t="s">
        <v>12</v>
      </c>
      <c r="O1084">
        <v>1</v>
      </c>
      <c r="P1084" t="s">
        <v>58</v>
      </c>
      <c r="Q1084" t="s">
        <v>131</v>
      </c>
      <c r="R1084">
        <v>4</v>
      </c>
    </row>
    <row r="1085" spans="1:18" hidden="1" x14ac:dyDescent="0.3">
      <c r="A1085">
        <v>3675</v>
      </c>
      <c r="B1085">
        <v>1633</v>
      </c>
      <c r="C1085" s="1">
        <v>44954</v>
      </c>
      <c r="D1085" s="2">
        <v>0.5318518518518518</v>
      </c>
      <c r="E1085">
        <v>113</v>
      </c>
      <c r="F1085">
        <v>5</v>
      </c>
      <c r="G1085">
        <v>2023</v>
      </c>
      <c r="H1085" t="s">
        <v>51</v>
      </c>
      <c r="I1085">
        <v>28</v>
      </c>
      <c r="J1085" s="2">
        <v>0.5</v>
      </c>
      <c r="K1085" t="s">
        <v>118</v>
      </c>
      <c r="L1085" t="s">
        <v>155</v>
      </c>
      <c r="M1085">
        <v>1</v>
      </c>
      <c r="N1085" t="s">
        <v>12</v>
      </c>
      <c r="O1085">
        <v>1</v>
      </c>
      <c r="P1085" t="s">
        <v>58</v>
      </c>
      <c r="Q1085" t="s">
        <v>131</v>
      </c>
      <c r="R1085">
        <v>4</v>
      </c>
    </row>
    <row r="1086" spans="1:18" hidden="1" x14ac:dyDescent="0.3">
      <c r="A1086">
        <v>3772</v>
      </c>
      <c r="B1086">
        <v>1675</v>
      </c>
      <c r="C1086" s="1">
        <v>44955</v>
      </c>
      <c r="D1086" s="2">
        <v>0.51866898148148144</v>
      </c>
      <c r="E1086">
        <v>113</v>
      </c>
      <c r="F1086">
        <v>5</v>
      </c>
      <c r="G1086">
        <v>2023</v>
      </c>
      <c r="H1086" t="s">
        <v>51</v>
      </c>
      <c r="I1086">
        <v>29</v>
      </c>
      <c r="J1086" s="2">
        <v>0.5</v>
      </c>
      <c r="K1086" t="s">
        <v>118</v>
      </c>
      <c r="L1086" t="s">
        <v>157</v>
      </c>
      <c r="M1086">
        <v>1</v>
      </c>
      <c r="N1086" t="s">
        <v>12</v>
      </c>
      <c r="O1086">
        <v>1</v>
      </c>
      <c r="P1086" t="s">
        <v>58</v>
      </c>
      <c r="Q1086" t="s">
        <v>135</v>
      </c>
      <c r="R1086">
        <v>5</v>
      </c>
    </row>
    <row r="1087" spans="1:18" hidden="1" x14ac:dyDescent="0.3">
      <c r="A1087">
        <v>23</v>
      </c>
      <c r="B1087">
        <v>9</v>
      </c>
      <c r="C1087" s="1">
        <v>44927</v>
      </c>
      <c r="D1087" s="2">
        <v>0.53612268518518513</v>
      </c>
      <c r="E1087">
        <v>132</v>
      </c>
      <c r="F1087">
        <v>16.95</v>
      </c>
      <c r="G1087">
        <v>2023</v>
      </c>
      <c r="H1087" t="s">
        <v>51</v>
      </c>
      <c r="I1087">
        <v>1</v>
      </c>
      <c r="J1087" s="2">
        <v>0.5</v>
      </c>
      <c r="K1087" t="s">
        <v>118</v>
      </c>
      <c r="L1087" t="s">
        <v>157</v>
      </c>
      <c r="M1087">
        <v>1</v>
      </c>
      <c r="N1087" t="s">
        <v>31</v>
      </c>
      <c r="O1087">
        <v>1</v>
      </c>
      <c r="P1087" t="s">
        <v>58</v>
      </c>
      <c r="Q1087" t="s">
        <v>132</v>
      </c>
      <c r="R1087">
        <v>1</v>
      </c>
    </row>
    <row r="1088" spans="1:18" hidden="1" x14ac:dyDescent="0.3">
      <c r="A1088">
        <v>195</v>
      </c>
      <c r="B1088">
        <v>82</v>
      </c>
      <c r="C1088" s="1">
        <v>44928</v>
      </c>
      <c r="D1088" s="2">
        <v>0.53184027777777776</v>
      </c>
      <c r="E1088">
        <v>132</v>
      </c>
      <c r="F1088">
        <v>16.95</v>
      </c>
      <c r="G1088">
        <v>2023</v>
      </c>
      <c r="H1088" t="s">
        <v>51</v>
      </c>
      <c r="I1088">
        <v>2</v>
      </c>
      <c r="J1088" s="2">
        <v>0.5</v>
      </c>
      <c r="K1088" t="s">
        <v>118</v>
      </c>
      <c r="L1088" t="s">
        <v>156</v>
      </c>
      <c r="M1088">
        <v>1</v>
      </c>
      <c r="N1088" t="s">
        <v>31</v>
      </c>
      <c r="O1088">
        <v>1</v>
      </c>
      <c r="P1088" t="s">
        <v>58</v>
      </c>
      <c r="Q1088" t="s">
        <v>132</v>
      </c>
      <c r="R1088">
        <v>1</v>
      </c>
    </row>
    <row r="1089" spans="1:18" hidden="1" x14ac:dyDescent="0.3">
      <c r="A1089">
        <v>331</v>
      </c>
      <c r="B1089">
        <v>140</v>
      </c>
      <c r="C1089" s="1">
        <v>44929</v>
      </c>
      <c r="D1089" s="2">
        <v>0.51856481481481487</v>
      </c>
      <c r="E1089">
        <v>132</v>
      </c>
      <c r="F1089">
        <v>16.95</v>
      </c>
      <c r="G1089">
        <v>2023</v>
      </c>
      <c r="H1089" t="s">
        <v>51</v>
      </c>
      <c r="I1089">
        <v>3</v>
      </c>
      <c r="J1089" s="2">
        <v>0.5</v>
      </c>
      <c r="K1089" t="s">
        <v>118</v>
      </c>
      <c r="L1089" t="s">
        <v>161</v>
      </c>
      <c r="M1089">
        <v>1</v>
      </c>
      <c r="N1089" t="s">
        <v>31</v>
      </c>
      <c r="O1089">
        <v>1</v>
      </c>
      <c r="P1089" t="s">
        <v>58</v>
      </c>
      <c r="Q1089" t="s">
        <v>132</v>
      </c>
      <c r="R1089">
        <v>1</v>
      </c>
    </row>
    <row r="1090" spans="1:18" hidden="1" x14ac:dyDescent="0.3">
      <c r="A1090">
        <v>717</v>
      </c>
      <c r="B1090">
        <v>314</v>
      </c>
      <c r="C1090" s="1">
        <v>44932</v>
      </c>
      <c r="D1090" s="2">
        <v>0.50831018518518523</v>
      </c>
      <c r="E1090">
        <v>132</v>
      </c>
      <c r="F1090">
        <v>16.95</v>
      </c>
      <c r="G1090">
        <v>2023</v>
      </c>
      <c r="H1090" t="s">
        <v>51</v>
      </c>
      <c r="I1090">
        <v>6</v>
      </c>
      <c r="J1090" s="2">
        <v>0.5</v>
      </c>
      <c r="K1090" t="s">
        <v>118</v>
      </c>
      <c r="L1090" t="s">
        <v>159</v>
      </c>
      <c r="M1090">
        <v>1</v>
      </c>
      <c r="N1090" t="s">
        <v>31</v>
      </c>
      <c r="O1090">
        <v>1</v>
      </c>
      <c r="P1090" t="s">
        <v>58</v>
      </c>
      <c r="Q1090" t="s">
        <v>132</v>
      </c>
      <c r="R1090">
        <v>1</v>
      </c>
    </row>
    <row r="1091" spans="1:18" hidden="1" x14ac:dyDescent="0.3">
      <c r="A1091">
        <v>855</v>
      </c>
      <c r="B1091">
        <v>376</v>
      </c>
      <c r="C1091" s="1">
        <v>44933</v>
      </c>
      <c r="D1091" s="2">
        <v>0.50089120370370366</v>
      </c>
      <c r="E1091">
        <v>132</v>
      </c>
      <c r="F1091">
        <v>16.95</v>
      </c>
      <c r="G1091">
        <v>2023</v>
      </c>
      <c r="H1091" t="s">
        <v>51</v>
      </c>
      <c r="I1091">
        <v>7</v>
      </c>
      <c r="J1091" s="2">
        <v>0.5</v>
      </c>
      <c r="K1091" t="s">
        <v>118</v>
      </c>
      <c r="L1091" t="s">
        <v>155</v>
      </c>
      <c r="M1091">
        <v>1</v>
      </c>
      <c r="N1091" t="s">
        <v>31</v>
      </c>
      <c r="O1091">
        <v>1</v>
      </c>
      <c r="P1091" t="s">
        <v>58</v>
      </c>
      <c r="Q1091" t="s">
        <v>132</v>
      </c>
      <c r="R1091">
        <v>1</v>
      </c>
    </row>
    <row r="1092" spans="1:18" hidden="1" x14ac:dyDescent="0.3">
      <c r="A1092">
        <v>864</v>
      </c>
      <c r="B1092">
        <v>382</v>
      </c>
      <c r="C1092" s="1">
        <v>44933</v>
      </c>
      <c r="D1092" s="2">
        <v>0.52299768518518519</v>
      </c>
      <c r="E1092">
        <v>132</v>
      </c>
      <c r="F1092">
        <v>16.95</v>
      </c>
      <c r="G1092">
        <v>2023</v>
      </c>
      <c r="H1092" t="s">
        <v>51</v>
      </c>
      <c r="I1092">
        <v>7</v>
      </c>
      <c r="J1092" s="2">
        <v>0.5</v>
      </c>
      <c r="K1092" t="s">
        <v>118</v>
      </c>
      <c r="L1092" t="s">
        <v>155</v>
      </c>
      <c r="M1092">
        <v>1</v>
      </c>
      <c r="N1092" t="s">
        <v>31</v>
      </c>
      <c r="O1092">
        <v>1</v>
      </c>
      <c r="P1092" t="s">
        <v>58</v>
      </c>
      <c r="Q1092" t="s">
        <v>132</v>
      </c>
      <c r="R1092">
        <v>1</v>
      </c>
    </row>
    <row r="1093" spans="1:18" hidden="1" x14ac:dyDescent="0.3">
      <c r="A1093">
        <v>870</v>
      </c>
      <c r="B1093">
        <v>385</v>
      </c>
      <c r="C1093" s="1">
        <v>44933</v>
      </c>
      <c r="D1093" s="2">
        <v>0.53771990740740738</v>
      </c>
      <c r="E1093">
        <v>132</v>
      </c>
      <c r="F1093">
        <v>16.95</v>
      </c>
      <c r="G1093">
        <v>2023</v>
      </c>
      <c r="H1093" t="s">
        <v>51</v>
      </c>
      <c r="I1093">
        <v>7</v>
      </c>
      <c r="J1093" s="2">
        <v>0.5</v>
      </c>
      <c r="K1093" t="s">
        <v>118</v>
      </c>
      <c r="L1093" t="s">
        <v>155</v>
      </c>
      <c r="M1093">
        <v>1</v>
      </c>
      <c r="N1093" t="s">
        <v>31</v>
      </c>
      <c r="O1093">
        <v>1</v>
      </c>
      <c r="P1093" t="s">
        <v>58</v>
      </c>
      <c r="Q1093" t="s">
        <v>132</v>
      </c>
      <c r="R1093">
        <v>1</v>
      </c>
    </row>
    <row r="1094" spans="1:18" hidden="1" x14ac:dyDescent="0.3">
      <c r="A1094">
        <v>999</v>
      </c>
      <c r="B1094">
        <v>438</v>
      </c>
      <c r="C1094" s="1">
        <v>44934</v>
      </c>
      <c r="D1094" s="2">
        <v>0.50599537037037035</v>
      </c>
      <c r="E1094">
        <v>132</v>
      </c>
      <c r="F1094">
        <v>16.95</v>
      </c>
      <c r="G1094">
        <v>2023</v>
      </c>
      <c r="H1094" t="s">
        <v>51</v>
      </c>
      <c r="I1094">
        <v>8</v>
      </c>
      <c r="J1094" s="2">
        <v>0.5</v>
      </c>
      <c r="K1094" t="s">
        <v>118</v>
      </c>
      <c r="L1094" t="s">
        <v>157</v>
      </c>
      <c r="M1094">
        <v>1</v>
      </c>
      <c r="N1094" t="s">
        <v>31</v>
      </c>
      <c r="O1094">
        <v>1</v>
      </c>
      <c r="P1094" t="s">
        <v>58</v>
      </c>
      <c r="Q1094" t="s">
        <v>134</v>
      </c>
      <c r="R1094">
        <v>2</v>
      </c>
    </row>
    <row r="1095" spans="1:18" hidden="1" x14ac:dyDescent="0.3">
      <c r="A1095">
        <v>1016</v>
      </c>
      <c r="B1095">
        <v>440</v>
      </c>
      <c r="C1095" s="1">
        <v>44934</v>
      </c>
      <c r="D1095" s="2">
        <v>0.51150462962962961</v>
      </c>
      <c r="E1095">
        <v>132</v>
      </c>
      <c r="F1095">
        <v>16.95</v>
      </c>
      <c r="G1095">
        <v>2023</v>
      </c>
      <c r="H1095" t="s">
        <v>51</v>
      </c>
      <c r="I1095">
        <v>8</v>
      </c>
      <c r="J1095" s="2">
        <v>0.5</v>
      </c>
      <c r="K1095" t="s">
        <v>118</v>
      </c>
      <c r="L1095" t="s">
        <v>157</v>
      </c>
      <c r="M1095">
        <v>1</v>
      </c>
      <c r="N1095" t="s">
        <v>31</v>
      </c>
      <c r="O1095">
        <v>1</v>
      </c>
      <c r="P1095" t="s">
        <v>58</v>
      </c>
      <c r="Q1095" t="s">
        <v>134</v>
      </c>
      <c r="R1095">
        <v>2</v>
      </c>
    </row>
    <row r="1096" spans="1:18" hidden="1" x14ac:dyDescent="0.3">
      <c r="A1096">
        <v>1438</v>
      </c>
      <c r="B1096">
        <v>637</v>
      </c>
      <c r="C1096" s="1">
        <v>44937</v>
      </c>
      <c r="D1096" s="2">
        <v>0.53067129629629628</v>
      </c>
      <c r="E1096">
        <v>132</v>
      </c>
      <c r="F1096">
        <v>16.95</v>
      </c>
      <c r="G1096">
        <v>2023</v>
      </c>
      <c r="H1096" t="s">
        <v>51</v>
      </c>
      <c r="I1096">
        <v>11</v>
      </c>
      <c r="J1096" s="2">
        <v>0.5</v>
      </c>
      <c r="K1096" t="s">
        <v>118</v>
      </c>
      <c r="L1096" t="s">
        <v>160</v>
      </c>
      <c r="M1096">
        <v>1</v>
      </c>
      <c r="N1096" t="s">
        <v>31</v>
      </c>
      <c r="O1096">
        <v>1</v>
      </c>
      <c r="P1096" t="s">
        <v>58</v>
      </c>
      <c r="Q1096" t="s">
        <v>134</v>
      </c>
      <c r="R1096">
        <v>2</v>
      </c>
    </row>
    <row r="1097" spans="1:18" hidden="1" x14ac:dyDescent="0.3">
      <c r="A1097">
        <v>1785</v>
      </c>
      <c r="B1097">
        <v>792</v>
      </c>
      <c r="C1097" s="1">
        <v>44940</v>
      </c>
      <c r="D1097" s="2">
        <v>0.52625</v>
      </c>
      <c r="E1097">
        <v>132</v>
      </c>
      <c r="F1097">
        <v>16.95</v>
      </c>
      <c r="G1097">
        <v>2023</v>
      </c>
      <c r="H1097" t="s">
        <v>51</v>
      </c>
      <c r="I1097">
        <v>14</v>
      </c>
      <c r="J1097" s="2">
        <v>0.5</v>
      </c>
      <c r="K1097" t="s">
        <v>118</v>
      </c>
      <c r="L1097" t="s">
        <v>155</v>
      </c>
      <c r="M1097">
        <v>1</v>
      </c>
      <c r="N1097" t="s">
        <v>31</v>
      </c>
      <c r="O1097">
        <v>1</v>
      </c>
      <c r="P1097" t="s">
        <v>58</v>
      </c>
      <c r="Q1097" t="s">
        <v>134</v>
      </c>
      <c r="R1097">
        <v>2</v>
      </c>
    </row>
    <row r="1098" spans="1:18" hidden="1" x14ac:dyDescent="0.3">
      <c r="A1098">
        <v>1792</v>
      </c>
      <c r="B1098">
        <v>797</v>
      </c>
      <c r="C1098" s="1">
        <v>44940</v>
      </c>
      <c r="D1098" s="2">
        <v>0.53473379629629625</v>
      </c>
      <c r="E1098">
        <v>132</v>
      </c>
      <c r="F1098">
        <v>16.95</v>
      </c>
      <c r="G1098">
        <v>2023</v>
      </c>
      <c r="H1098" t="s">
        <v>51</v>
      </c>
      <c r="I1098">
        <v>14</v>
      </c>
      <c r="J1098" s="2">
        <v>0.5</v>
      </c>
      <c r="K1098" t="s">
        <v>118</v>
      </c>
      <c r="L1098" t="s">
        <v>155</v>
      </c>
      <c r="M1098">
        <v>1</v>
      </c>
      <c r="N1098" t="s">
        <v>31</v>
      </c>
      <c r="O1098">
        <v>1</v>
      </c>
      <c r="P1098" t="s">
        <v>58</v>
      </c>
      <c r="Q1098" t="s">
        <v>134</v>
      </c>
      <c r="R1098">
        <v>2</v>
      </c>
    </row>
    <row r="1099" spans="1:18" hidden="1" x14ac:dyDescent="0.3">
      <c r="A1099">
        <v>1930</v>
      </c>
      <c r="B1099">
        <v>855</v>
      </c>
      <c r="C1099" s="1">
        <v>44941</v>
      </c>
      <c r="D1099" s="2">
        <v>0.53951388888888885</v>
      </c>
      <c r="E1099">
        <v>132</v>
      </c>
      <c r="F1099">
        <v>16.95</v>
      </c>
      <c r="G1099">
        <v>2023</v>
      </c>
      <c r="H1099" t="s">
        <v>51</v>
      </c>
      <c r="I1099">
        <v>15</v>
      </c>
      <c r="J1099" s="2">
        <v>0.5</v>
      </c>
      <c r="K1099" t="s">
        <v>118</v>
      </c>
      <c r="L1099" t="s">
        <v>157</v>
      </c>
      <c r="M1099">
        <v>1</v>
      </c>
      <c r="N1099" t="s">
        <v>31</v>
      </c>
      <c r="O1099">
        <v>1</v>
      </c>
      <c r="P1099" t="s">
        <v>58</v>
      </c>
      <c r="Q1099" t="s">
        <v>133</v>
      </c>
      <c r="R1099">
        <v>3</v>
      </c>
    </row>
    <row r="1100" spans="1:18" hidden="1" x14ac:dyDescent="0.3">
      <c r="A1100">
        <v>2045</v>
      </c>
      <c r="B1100">
        <v>914</v>
      </c>
      <c r="C1100" s="1">
        <v>44942</v>
      </c>
      <c r="D1100" s="2">
        <v>0.50997685185185182</v>
      </c>
      <c r="E1100">
        <v>132</v>
      </c>
      <c r="F1100">
        <v>16.95</v>
      </c>
      <c r="G1100">
        <v>2023</v>
      </c>
      <c r="H1100" t="s">
        <v>51</v>
      </c>
      <c r="I1100">
        <v>16</v>
      </c>
      <c r="J1100" s="2">
        <v>0.5</v>
      </c>
      <c r="K1100" t="s">
        <v>118</v>
      </c>
      <c r="L1100" t="s">
        <v>156</v>
      </c>
      <c r="M1100">
        <v>1</v>
      </c>
      <c r="N1100" t="s">
        <v>31</v>
      </c>
      <c r="O1100">
        <v>1</v>
      </c>
      <c r="P1100" t="s">
        <v>58</v>
      </c>
      <c r="Q1100" t="s">
        <v>133</v>
      </c>
      <c r="R1100">
        <v>3</v>
      </c>
    </row>
    <row r="1101" spans="1:18" hidden="1" x14ac:dyDescent="0.3">
      <c r="A1101">
        <v>2481</v>
      </c>
      <c r="B1101">
        <v>1096</v>
      </c>
      <c r="C1101" s="1">
        <v>44945</v>
      </c>
      <c r="D1101" s="2">
        <v>0.53940972222222228</v>
      </c>
      <c r="E1101">
        <v>132</v>
      </c>
      <c r="F1101">
        <v>16.95</v>
      </c>
      <c r="G1101">
        <v>2023</v>
      </c>
      <c r="H1101" t="s">
        <v>51</v>
      </c>
      <c r="I1101">
        <v>19</v>
      </c>
      <c r="J1101" s="2">
        <v>0.5</v>
      </c>
      <c r="K1101" t="s">
        <v>118</v>
      </c>
      <c r="L1101" t="s">
        <v>158</v>
      </c>
      <c r="M1101">
        <v>1</v>
      </c>
      <c r="N1101" t="s">
        <v>31</v>
      </c>
      <c r="O1101">
        <v>1</v>
      </c>
      <c r="P1101" t="s">
        <v>58</v>
      </c>
      <c r="Q1101" t="s">
        <v>133</v>
      </c>
      <c r="R1101">
        <v>3</v>
      </c>
    </row>
    <row r="1102" spans="1:18" hidden="1" x14ac:dyDescent="0.3">
      <c r="A1102">
        <v>2714</v>
      </c>
      <c r="B1102">
        <v>1204</v>
      </c>
      <c r="C1102" s="1">
        <v>44947</v>
      </c>
      <c r="D1102" s="2">
        <v>0.51641203703703709</v>
      </c>
      <c r="E1102">
        <v>132</v>
      </c>
      <c r="F1102">
        <v>16.95</v>
      </c>
      <c r="G1102">
        <v>2023</v>
      </c>
      <c r="H1102" t="s">
        <v>51</v>
      </c>
      <c r="I1102">
        <v>21</v>
      </c>
      <c r="J1102" s="2">
        <v>0.5</v>
      </c>
      <c r="K1102" t="s">
        <v>118</v>
      </c>
      <c r="L1102" t="s">
        <v>155</v>
      </c>
      <c r="M1102">
        <v>1</v>
      </c>
      <c r="N1102" t="s">
        <v>31</v>
      </c>
      <c r="O1102">
        <v>1</v>
      </c>
      <c r="P1102" t="s">
        <v>58</v>
      </c>
      <c r="Q1102" t="s">
        <v>133</v>
      </c>
      <c r="R1102">
        <v>3</v>
      </c>
    </row>
    <row r="1103" spans="1:18" hidden="1" x14ac:dyDescent="0.3">
      <c r="A1103">
        <v>2715</v>
      </c>
      <c r="B1103">
        <v>1205</v>
      </c>
      <c r="C1103" s="1">
        <v>44947</v>
      </c>
      <c r="D1103" s="2">
        <v>0.52028935185185188</v>
      </c>
      <c r="E1103">
        <v>132</v>
      </c>
      <c r="F1103">
        <v>16.95</v>
      </c>
      <c r="G1103">
        <v>2023</v>
      </c>
      <c r="H1103" t="s">
        <v>51</v>
      </c>
      <c r="I1103">
        <v>21</v>
      </c>
      <c r="J1103" s="2">
        <v>0.5</v>
      </c>
      <c r="K1103" t="s">
        <v>118</v>
      </c>
      <c r="L1103" t="s">
        <v>155</v>
      </c>
      <c r="M1103">
        <v>1</v>
      </c>
      <c r="N1103" t="s">
        <v>31</v>
      </c>
      <c r="O1103">
        <v>1</v>
      </c>
      <c r="P1103" t="s">
        <v>58</v>
      </c>
      <c r="Q1103" t="s">
        <v>133</v>
      </c>
      <c r="R1103">
        <v>3</v>
      </c>
    </row>
    <row r="1104" spans="1:18" hidden="1" x14ac:dyDescent="0.3">
      <c r="A1104">
        <v>2842</v>
      </c>
      <c r="B1104">
        <v>1255</v>
      </c>
      <c r="C1104" s="1">
        <v>44948</v>
      </c>
      <c r="D1104" s="2">
        <v>0.50386574074074075</v>
      </c>
      <c r="E1104">
        <v>132</v>
      </c>
      <c r="F1104">
        <v>16.95</v>
      </c>
      <c r="G1104">
        <v>2023</v>
      </c>
      <c r="H1104" t="s">
        <v>51</v>
      </c>
      <c r="I1104">
        <v>22</v>
      </c>
      <c r="J1104" s="2">
        <v>0.5</v>
      </c>
      <c r="K1104" t="s">
        <v>118</v>
      </c>
      <c r="L1104" t="s">
        <v>157</v>
      </c>
      <c r="M1104">
        <v>1</v>
      </c>
      <c r="N1104" t="s">
        <v>31</v>
      </c>
      <c r="O1104">
        <v>1</v>
      </c>
      <c r="P1104" t="s">
        <v>58</v>
      </c>
      <c r="Q1104" t="s">
        <v>131</v>
      </c>
      <c r="R1104">
        <v>4</v>
      </c>
    </row>
    <row r="1105" spans="1:18" hidden="1" x14ac:dyDescent="0.3">
      <c r="A1105">
        <v>2846</v>
      </c>
      <c r="B1105">
        <v>1257</v>
      </c>
      <c r="C1105" s="1">
        <v>44948</v>
      </c>
      <c r="D1105" s="2">
        <v>0.50547453703703704</v>
      </c>
      <c r="E1105">
        <v>132</v>
      </c>
      <c r="F1105">
        <v>16.95</v>
      </c>
      <c r="G1105">
        <v>2023</v>
      </c>
      <c r="H1105" t="s">
        <v>51</v>
      </c>
      <c r="I1105">
        <v>22</v>
      </c>
      <c r="J1105" s="2">
        <v>0.5</v>
      </c>
      <c r="K1105" t="s">
        <v>118</v>
      </c>
      <c r="L1105" t="s">
        <v>157</v>
      </c>
      <c r="M1105">
        <v>1</v>
      </c>
      <c r="N1105" t="s">
        <v>31</v>
      </c>
      <c r="O1105">
        <v>1</v>
      </c>
      <c r="P1105" t="s">
        <v>58</v>
      </c>
      <c r="Q1105" t="s">
        <v>131</v>
      </c>
      <c r="R1105">
        <v>4</v>
      </c>
    </row>
    <row r="1106" spans="1:18" hidden="1" x14ac:dyDescent="0.3">
      <c r="A1106">
        <v>2849</v>
      </c>
      <c r="B1106">
        <v>1260</v>
      </c>
      <c r="C1106" s="1">
        <v>44948</v>
      </c>
      <c r="D1106" s="2">
        <v>0.52160879629629631</v>
      </c>
      <c r="E1106">
        <v>132</v>
      </c>
      <c r="F1106">
        <v>16.95</v>
      </c>
      <c r="G1106">
        <v>2023</v>
      </c>
      <c r="H1106" t="s">
        <v>51</v>
      </c>
      <c r="I1106">
        <v>22</v>
      </c>
      <c r="J1106" s="2">
        <v>0.5</v>
      </c>
      <c r="K1106" t="s">
        <v>118</v>
      </c>
      <c r="L1106" t="s">
        <v>157</v>
      </c>
      <c r="M1106">
        <v>1</v>
      </c>
      <c r="N1106" t="s">
        <v>31</v>
      </c>
      <c r="O1106">
        <v>1</v>
      </c>
      <c r="P1106" t="s">
        <v>58</v>
      </c>
      <c r="Q1106" t="s">
        <v>131</v>
      </c>
      <c r="R1106">
        <v>4</v>
      </c>
    </row>
    <row r="1107" spans="1:18" hidden="1" x14ac:dyDescent="0.3">
      <c r="A1107">
        <v>2868</v>
      </c>
      <c r="B1107">
        <v>1265</v>
      </c>
      <c r="C1107" s="1">
        <v>44948</v>
      </c>
      <c r="D1107" s="2">
        <v>0.5412731481481482</v>
      </c>
      <c r="E1107">
        <v>132</v>
      </c>
      <c r="F1107">
        <v>16.95</v>
      </c>
      <c r="G1107">
        <v>2023</v>
      </c>
      <c r="H1107" t="s">
        <v>51</v>
      </c>
      <c r="I1107">
        <v>22</v>
      </c>
      <c r="J1107" s="2">
        <v>0.5</v>
      </c>
      <c r="K1107" t="s">
        <v>118</v>
      </c>
      <c r="L1107" t="s">
        <v>157</v>
      </c>
      <c r="M1107">
        <v>1</v>
      </c>
      <c r="N1107" t="s">
        <v>31</v>
      </c>
      <c r="O1107">
        <v>1</v>
      </c>
      <c r="P1107" t="s">
        <v>58</v>
      </c>
      <c r="Q1107" t="s">
        <v>131</v>
      </c>
      <c r="R1107">
        <v>4</v>
      </c>
    </row>
    <row r="1108" spans="1:18" hidden="1" x14ac:dyDescent="0.3">
      <c r="A1108">
        <v>3412</v>
      </c>
      <c r="B1108">
        <v>1505</v>
      </c>
      <c r="C1108" s="1">
        <v>44952</v>
      </c>
      <c r="D1108" s="2">
        <v>0.53303240740740743</v>
      </c>
      <c r="E1108">
        <v>132</v>
      </c>
      <c r="F1108">
        <v>16.95</v>
      </c>
      <c r="G1108">
        <v>2023</v>
      </c>
      <c r="H1108" t="s">
        <v>51</v>
      </c>
      <c r="I1108">
        <v>26</v>
      </c>
      <c r="J1108" s="2">
        <v>0.5</v>
      </c>
      <c r="K1108" t="s">
        <v>118</v>
      </c>
      <c r="L1108" t="s">
        <v>158</v>
      </c>
      <c r="M1108">
        <v>1</v>
      </c>
      <c r="N1108" t="s">
        <v>31</v>
      </c>
      <c r="O1108">
        <v>1</v>
      </c>
      <c r="P1108" t="s">
        <v>58</v>
      </c>
      <c r="Q1108" t="s">
        <v>131</v>
      </c>
      <c r="R1108">
        <v>4</v>
      </c>
    </row>
    <row r="1109" spans="1:18" hidden="1" x14ac:dyDescent="0.3">
      <c r="A1109">
        <v>3501</v>
      </c>
      <c r="B1109">
        <v>1555</v>
      </c>
      <c r="C1109" s="1">
        <v>44953</v>
      </c>
      <c r="D1109" s="2">
        <v>0.50548611111111108</v>
      </c>
      <c r="E1109">
        <v>132</v>
      </c>
      <c r="F1109">
        <v>16.95</v>
      </c>
      <c r="G1109">
        <v>2023</v>
      </c>
      <c r="H1109" t="s">
        <v>51</v>
      </c>
      <c r="I1109">
        <v>27</v>
      </c>
      <c r="J1109" s="2">
        <v>0.5</v>
      </c>
      <c r="K1109" t="s">
        <v>118</v>
      </c>
      <c r="L1109" t="s">
        <v>159</v>
      </c>
      <c r="M1109">
        <v>1</v>
      </c>
      <c r="N1109" t="s">
        <v>31</v>
      </c>
      <c r="O1109">
        <v>1</v>
      </c>
      <c r="P1109" t="s">
        <v>58</v>
      </c>
      <c r="Q1109" t="s">
        <v>131</v>
      </c>
      <c r="R1109">
        <v>4</v>
      </c>
    </row>
    <row r="1110" spans="1:18" hidden="1" x14ac:dyDescent="0.3">
      <c r="A1110">
        <v>3506</v>
      </c>
      <c r="B1110">
        <v>1558</v>
      </c>
      <c r="C1110" s="1">
        <v>44953</v>
      </c>
      <c r="D1110" s="2">
        <v>0.51938657407407407</v>
      </c>
      <c r="E1110">
        <v>132</v>
      </c>
      <c r="F1110">
        <v>16.95</v>
      </c>
      <c r="G1110">
        <v>2023</v>
      </c>
      <c r="H1110" t="s">
        <v>51</v>
      </c>
      <c r="I1110">
        <v>27</v>
      </c>
      <c r="J1110" s="2">
        <v>0.5</v>
      </c>
      <c r="K1110" t="s">
        <v>118</v>
      </c>
      <c r="L1110" t="s">
        <v>159</v>
      </c>
      <c r="M1110">
        <v>1</v>
      </c>
      <c r="N1110" t="s">
        <v>31</v>
      </c>
      <c r="O1110">
        <v>1</v>
      </c>
      <c r="P1110" t="s">
        <v>58</v>
      </c>
      <c r="Q1110" t="s">
        <v>131</v>
      </c>
      <c r="R1110">
        <v>4</v>
      </c>
    </row>
    <row r="1111" spans="1:18" hidden="1" x14ac:dyDescent="0.3">
      <c r="A1111">
        <v>3671</v>
      </c>
      <c r="B1111">
        <v>1631</v>
      </c>
      <c r="C1111" s="1">
        <v>44954</v>
      </c>
      <c r="D1111" s="2">
        <v>0.51401620370370371</v>
      </c>
      <c r="E1111">
        <v>132</v>
      </c>
      <c r="F1111">
        <v>16.95</v>
      </c>
      <c r="G1111">
        <v>2023</v>
      </c>
      <c r="H1111" t="s">
        <v>51</v>
      </c>
      <c r="I1111">
        <v>28</v>
      </c>
      <c r="J1111" s="2">
        <v>0.5</v>
      </c>
      <c r="K1111" t="s">
        <v>118</v>
      </c>
      <c r="L1111" t="s">
        <v>155</v>
      </c>
      <c r="M1111">
        <v>1</v>
      </c>
      <c r="N1111" t="s">
        <v>31</v>
      </c>
      <c r="O1111">
        <v>1</v>
      </c>
      <c r="P1111" t="s">
        <v>58</v>
      </c>
      <c r="Q1111" t="s">
        <v>131</v>
      </c>
      <c r="R1111">
        <v>4</v>
      </c>
    </row>
    <row r="1112" spans="1:18" hidden="1" x14ac:dyDescent="0.3">
      <c r="A1112">
        <v>4357</v>
      </c>
      <c r="B1112">
        <v>1940</v>
      </c>
      <c r="C1112" s="1">
        <v>44959</v>
      </c>
      <c r="D1112" s="2">
        <v>0.5213888888888889</v>
      </c>
      <c r="E1112">
        <v>132</v>
      </c>
      <c r="F1112">
        <v>16.95</v>
      </c>
      <c r="G1112">
        <v>2023</v>
      </c>
      <c r="H1112" t="s">
        <v>52</v>
      </c>
      <c r="I1112">
        <v>2</v>
      </c>
      <c r="J1112" s="2">
        <v>0.5</v>
      </c>
      <c r="K1112" t="s">
        <v>118</v>
      </c>
      <c r="L1112" t="s">
        <v>158</v>
      </c>
      <c r="M1112">
        <v>2</v>
      </c>
      <c r="N1112" t="s">
        <v>31</v>
      </c>
      <c r="O1112">
        <v>2</v>
      </c>
      <c r="P1112" t="s">
        <v>59</v>
      </c>
      <c r="Q1112" t="s">
        <v>135</v>
      </c>
      <c r="R1112">
        <v>5</v>
      </c>
    </row>
    <row r="1113" spans="1:18" hidden="1" x14ac:dyDescent="0.3">
      <c r="A1113">
        <v>4512</v>
      </c>
      <c r="B1113">
        <v>2000</v>
      </c>
      <c r="C1113" s="1">
        <v>44960</v>
      </c>
      <c r="D1113" s="2">
        <v>0.51003472222222224</v>
      </c>
      <c r="E1113">
        <v>132</v>
      </c>
      <c r="F1113">
        <v>16.95</v>
      </c>
      <c r="G1113">
        <v>2023</v>
      </c>
      <c r="H1113" t="s">
        <v>52</v>
      </c>
      <c r="I1113">
        <v>3</v>
      </c>
      <c r="J1113" s="2">
        <v>0.5</v>
      </c>
      <c r="K1113" t="s">
        <v>118</v>
      </c>
      <c r="L1113" t="s">
        <v>159</v>
      </c>
      <c r="M1113">
        <v>2</v>
      </c>
      <c r="N1113" t="s">
        <v>31</v>
      </c>
      <c r="O1113">
        <v>2</v>
      </c>
      <c r="P1113" t="s">
        <v>59</v>
      </c>
      <c r="Q1113" t="s">
        <v>135</v>
      </c>
      <c r="R1113">
        <v>5</v>
      </c>
    </row>
    <row r="1114" spans="1:18" hidden="1" x14ac:dyDescent="0.3">
      <c r="A1114">
        <v>4513</v>
      </c>
      <c r="B1114">
        <v>2000</v>
      </c>
      <c r="C1114" s="1">
        <v>44960</v>
      </c>
      <c r="D1114" s="2">
        <v>0.51003472222222224</v>
      </c>
      <c r="E1114">
        <v>132</v>
      </c>
      <c r="F1114">
        <v>16.95</v>
      </c>
      <c r="G1114">
        <v>2023</v>
      </c>
      <c r="H1114" t="s">
        <v>52</v>
      </c>
      <c r="I1114">
        <v>3</v>
      </c>
      <c r="J1114" s="2">
        <v>0.5</v>
      </c>
      <c r="K1114" t="s">
        <v>118</v>
      </c>
      <c r="L1114" t="s">
        <v>159</v>
      </c>
      <c r="M1114">
        <v>2</v>
      </c>
      <c r="N1114" t="s">
        <v>31</v>
      </c>
      <c r="O1114">
        <v>2</v>
      </c>
      <c r="P1114" t="s">
        <v>59</v>
      </c>
      <c r="Q1114" t="s">
        <v>135</v>
      </c>
      <c r="R1114">
        <v>5</v>
      </c>
    </row>
    <row r="1115" spans="1:18" hidden="1" x14ac:dyDescent="0.3">
      <c r="A1115">
        <v>4658</v>
      </c>
      <c r="B1115">
        <v>2065</v>
      </c>
      <c r="C1115" s="1">
        <v>44961</v>
      </c>
      <c r="D1115" s="2">
        <v>0.51899305555555553</v>
      </c>
      <c r="E1115">
        <v>132</v>
      </c>
      <c r="F1115">
        <v>16.95</v>
      </c>
      <c r="G1115">
        <v>2023</v>
      </c>
      <c r="H1115" t="s">
        <v>52</v>
      </c>
      <c r="I1115">
        <v>4</v>
      </c>
      <c r="J1115" s="2">
        <v>0.5</v>
      </c>
      <c r="K1115" t="s">
        <v>118</v>
      </c>
      <c r="L1115" t="s">
        <v>155</v>
      </c>
      <c r="M1115">
        <v>2</v>
      </c>
      <c r="N1115" t="s">
        <v>31</v>
      </c>
      <c r="O1115">
        <v>2</v>
      </c>
      <c r="P1115" t="s">
        <v>59</v>
      </c>
      <c r="Q1115" t="s">
        <v>135</v>
      </c>
      <c r="R1115">
        <v>5</v>
      </c>
    </row>
    <row r="1116" spans="1:18" hidden="1" x14ac:dyDescent="0.3">
      <c r="A1116">
        <v>5070</v>
      </c>
      <c r="B1116">
        <v>2244</v>
      </c>
      <c r="C1116" s="1">
        <v>44964</v>
      </c>
      <c r="D1116" s="2">
        <v>0.51708333333333334</v>
      </c>
      <c r="E1116">
        <v>132</v>
      </c>
      <c r="F1116">
        <v>16.95</v>
      </c>
      <c r="G1116">
        <v>2023</v>
      </c>
      <c r="H1116" t="s">
        <v>52</v>
      </c>
      <c r="I1116">
        <v>7</v>
      </c>
      <c r="J1116" s="2">
        <v>0.5</v>
      </c>
      <c r="K1116" t="s">
        <v>118</v>
      </c>
      <c r="L1116" t="s">
        <v>161</v>
      </c>
      <c r="M1116">
        <v>2</v>
      </c>
      <c r="N1116" t="s">
        <v>31</v>
      </c>
      <c r="O1116">
        <v>2</v>
      </c>
      <c r="P1116" t="s">
        <v>59</v>
      </c>
      <c r="Q1116" t="s">
        <v>142</v>
      </c>
      <c r="R1116">
        <v>6</v>
      </c>
    </row>
    <row r="1117" spans="1:18" hidden="1" x14ac:dyDescent="0.3">
      <c r="A1117">
        <v>5322</v>
      </c>
      <c r="B1117">
        <v>2359</v>
      </c>
      <c r="C1117" s="1">
        <v>44966</v>
      </c>
      <c r="D1117" s="2">
        <v>0.51121527777777775</v>
      </c>
      <c r="E1117">
        <v>132</v>
      </c>
      <c r="F1117">
        <v>16.95</v>
      </c>
      <c r="G1117">
        <v>2023</v>
      </c>
      <c r="H1117" t="s">
        <v>52</v>
      </c>
      <c r="I1117">
        <v>9</v>
      </c>
      <c r="J1117" s="2">
        <v>0.5</v>
      </c>
      <c r="K1117" t="s">
        <v>118</v>
      </c>
      <c r="L1117" t="s">
        <v>158</v>
      </c>
      <c r="M1117">
        <v>2</v>
      </c>
      <c r="N1117" t="s">
        <v>31</v>
      </c>
      <c r="O1117">
        <v>2</v>
      </c>
      <c r="P1117" t="s">
        <v>59</v>
      </c>
      <c r="Q1117" t="s">
        <v>142</v>
      </c>
      <c r="R1117">
        <v>6</v>
      </c>
    </row>
    <row r="1118" spans="1:18" hidden="1" x14ac:dyDescent="0.3">
      <c r="A1118">
        <v>5341</v>
      </c>
      <c r="B1118">
        <v>2364</v>
      </c>
      <c r="C1118" s="1">
        <v>44966</v>
      </c>
      <c r="D1118" s="2">
        <v>0.53652777777777783</v>
      </c>
      <c r="E1118">
        <v>132</v>
      </c>
      <c r="F1118">
        <v>16.95</v>
      </c>
      <c r="G1118">
        <v>2023</v>
      </c>
      <c r="H1118" t="s">
        <v>52</v>
      </c>
      <c r="I1118">
        <v>9</v>
      </c>
      <c r="J1118" s="2">
        <v>0.5</v>
      </c>
      <c r="K1118" t="s">
        <v>118</v>
      </c>
      <c r="L1118" t="s">
        <v>158</v>
      </c>
      <c r="M1118">
        <v>2</v>
      </c>
      <c r="N1118" t="s">
        <v>31</v>
      </c>
      <c r="O1118">
        <v>2</v>
      </c>
      <c r="P1118" t="s">
        <v>59</v>
      </c>
      <c r="Q1118" t="s">
        <v>142</v>
      </c>
      <c r="R1118">
        <v>6</v>
      </c>
    </row>
    <row r="1119" spans="1:18" hidden="1" x14ac:dyDescent="0.3">
      <c r="A1119">
        <v>5599</v>
      </c>
      <c r="B1119">
        <v>2479</v>
      </c>
      <c r="C1119" s="1">
        <v>44968</v>
      </c>
      <c r="D1119" s="2">
        <v>0.52461805555555552</v>
      </c>
      <c r="E1119">
        <v>132</v>
      </c>
      <c r="F1119">
        <v>16.95</v>
      </c>
      <c r="G1119">
        <v>2023</v>
      </c>
      <c r="H1119" t="s">
        <v>52</v>
      </c>
      <c r="I1119">
        <v>11</v>
      </c>
      <c r="J1119" s="2">
        <v>0.5</v>
      </c>
      <c r="K1119" t="s">
        <v>118</v>
      </c>
      <c r="L1119" t="s">
        <v>155</v>
      </c>
      <c r="M1119">
        <v>2</v>
      </c>
      <c r="N1119" t="s">
        <v>31</v>
      </c>
      <c r="O1119">
        <v>2</v>
      </c>
      <c r="P1119" t="s">
        <v>59</v>
      </c>
      <c r="Q1119" t="s">
        <v>142</v>
      </c>
      <c r="R1119">
        <v>6</v>
      </c>
    </row>
    <row r="1120" spans="1:18" hidden="1" x14ac:dyDescent="0.3">
      <c r="A1120">
        <v>6296</v>
      </c>
      <c r="B1120">
        <v>2784</v>
      </c>
      <c r="C1120" s="1">
        <v>44973</v>
      </c>
      <c r="D1120" s="2">
        <v>0.51135416666666667</v>
      </c>
      <c r="E1120">
        <v>132</v>
      </c>
      <c r="F1120">
        <v>16.95</v>
      </c>
      <c r="G1120">
        <v>2023</v>
      </c>
      <c r="H1120" t="s">
        <v>52</v>
      </c>
      <c r="I1120">
        <v>16</v>
      </c>
      <c r="J1120" s="2">
        <v>0.5</v>
      </c>
      <c r="K1120" t="s">
        <v>118</v>
      </c>
      <c r="L1120" t="s">
        <v>158</v>
      </c>
      <c r="M1120">
        <v>2</v>
      </c>
      <c r="N1120" t="s">
        <v>31</v>
      </c>
      <c r="O1120">
        <v>2</v>
      </c>
      <c r="P1120" t="s">
        <v>59</v>
      </c>
      <c r="Q1120" t="s">
        <v>141</v>
      </c>
      <c r="R1120">
        <v>7</v>
      </c>
    </row>
    <row r="1121" spans="1:18" hidden="1" x14ac:dyDescent="0.3">
      <c r="A1121">
        <v>6317</v>
      </c>
      <c r="B1121">
        <v>2792</v>
      </c>
      <c r="C1121" s="1">
        <v>44973</v>
      </c>
      <c r="D1121" s="2">
        <v>0.53896990740740736</v>
      </c>
      <c r="E1121">
        <v>132</v>
      </c>
      <c r="F1121">
        <v>16.95</v>
      </c>
      <c r="G1121">
        <v>2023</v>
      </c>
      <c r="H1121" t="s">
        <v>52</v>
      </c>
      <c r="I1121">
        <v>16</v>
      </c>
      <c r="J1121" s="2">
        <v>0.5</v>
      </c>
      <c r="K1121" t="s">
        <v>118</v>
      </c>
      <c r="L1121" t="s">
        <v>158</v>
      </c>
      <c r="M1121">
        <v>2</v>
      </c>
      <c r="N1121" t="s">
        <v>31</v>
      </c>
      <c r="O1121">
        <v>2</v>
      </c>
      <c r="P1121" t="s">
        <v>59</v>
      </c>
      <c r="Q1121" t="s">
        <v>141</v>
      </c>
      <c r="R1121">
        <v>7</v>
      </c>
    </row>
    <row r="1122" spans="1:18" hidden="1" x14ac:dyDescent="0.3">
      <c r="A1122">
        <v>6549</v>
      </c>
      <c r="B1122">
        <v>2895</v>
      </c>
      <c r="C1122" s="1">
        <v>44975</v>
      </c>
      <c r="D1122" s="2">
        <v>0.50484953703703705</v>
      </c>
      <c r="E1122">
        <v>132</v>
      </c>
      <c r="F1122">
        <v>16.95</v>
      </c>
      <c r="G1122">
        <v>2023</v>
      </c>
      <c r="H1122" t="s">
        <v>52</v>
      </c>
      <c r="I1122">
        <v>18</v>
      </c>
      <c r="J1122" s="2">
        <v>0.5</v>
      </c>
      <c r="K1122" t="s">
        <v>118</v>
      </c>
      <c r="L1122" t="s">
        <v>155</v>
      </c>
      <c r="M1122">
        <v>2</v>
      </c>
      <c r="N1122" t="s">
        <v>31</v>
      </c>
      <c r="O1122">
        <v>2</v>
      </c>
      <c r="P1122" t="s">
        <v>59</v>
      </c>
      <c r="Q1122" t="s">
        <v>141</v>
      </c>
      <c r="R1122">
        <v>7</v>
      </c>
    </row>
    <row r="1123" spans="1:18" hidden="1" x14ac:dyDescent="0.3">
      <c r="A1123">
        <v>7212</v>
      </c>
      <c r="B1123">
        <v>3181</v>
      </c>
      <c r="C1123" s="1">
        <v>44980</v>
      </c>
      <c r="D1123" s="2">
        <v>0.53591435185185188</v>
      </c>
      <c r="E1123">
        <v>132</v>
      </c>
      <c r="F1123">
        <v>16.95</v>
      </c>
      <c r="G1123">
        <v>2023</v>
      </c>
      <c r="H1123" t="s">
        <v>52</v>
      </c>
      <c r="I1123">
        <v>23</v>
      </c>
      <c r="J1123" s="2">
        <v>0.5</v>
      </c>
      <c r="K1123" t="s">
        <v>118</v>
      </c>
      <c r="L1123" t="s">
        <v>158</v>
      </c>
      <c r="M1123">
        <v>2</v>
      </c>
      <c r="N1123" t="s">
        <v>31</v>
      </c>
      <c r="O1123">
        <v>2</v>
      </c>
      <c r="P1123" t="s">
        <v>59</v>
      </c>
      <c r="Q1123" t="s">
        <v>143</v>
      </c>
      <c r="R1123">
        <v>8</v>
      </c>
    </row>
    <row r="1124" spans="1:18" hidden="1" x14ac:dyDescent="0.3">
      <c r="A1124">
        <v>7465</v>
      </c>
      <c r="B1124">
        <v>3289</v>
      </c>
      <c r="C1124" s="1">
        <v>44982</v>
      </c>
      <c r="D1124" s="2">
        <v>0.51559027777777777</v>
      </c>
      <c r="E1124">
        <v>132</v>
      </c>
      <c r="F1124">
        <v>16.95</v>
      </c>
      <c r="G1124">
        <v>2023</v>
      </c>
      <c r="H1124" t="s">
        <v>52</v>
      </c>
      <c r="I1124">
        <v>25</v>
      </c>
      <c r="J1124" s="2">
        <v>0.5</v>
      </c>
      <c r="K1124" t="s">
        <v>118</v>
      </c>
      <c r="L1124" t="s">
        <v>155</v>
      </c>
      <c r="M1124">
        <v>2</v>
      </c>
      <c r="N1124" t="s">
        <v>31</v>
      </c>
      <c r="O1124">
        <v>2</v>
      </c>
      <c r="P1124" t="s">
        <v>59</v>
      </c>
      <c r="Q1124" t="s">
        <v>143</v>
      </c>
      <c r="R1124">
        <v>8</v>
      </c>
    </row>
    <row r="1125" spans="1:18" hidden="1" x14ac:dyDescent="0.3">
      <c r="A1125">
        <v>7485</v>
      </c>
      <c r="B1125">
        <v>3294</v>
      </c>
      <c r="C1125" s="1">
        <v>44982</v>
      </c>
      <c r="D1125" s="2">
        <v>0.53012731481481479</v>
      </c>
      <c r="E1125">
        <v>132</v>
      </c>
      <c r="F1125">
        <v>16.95</v>
      </c>
      <c r="G1125">
        <v>2023</v>
      </c>
      <c r="H1125" t="s">
        <v>52</v>
      </c>
      <c r="I1125">
        <v>25</v>
      </c>
      <c r="J1125" s="2">
        <v>0.5</v>
      </c>
      <c r="K1125" t="s">
        <v>118</v>
      </c>
      <c r="L1125" t="s">
        <v>155</v>
      </c>
      <c r="M1125">
        <v>2</v>
      </c>
      <c r="N1125" t="s">
        <v>31</v>
      </c>
      <c r="O1125">
        <v>2</v>
      </c>
      <c r="P1125" t="s">
        <v>59</v>
      </c>
      <c r="Q1125" t="s">
        <v>143</v>
      </c>
      <c r="R1125">
        <v>8</v>
      </c>
    </row>
    <row r="1126" spans="1:18" hidden="1" x14ac:dyDescent="0.3">
      <c r="A1126">
        <v>8053</v>
      </c>
      <c r="B1126">
        <v>3533</v>
      </c>
      <c r="C1126" s="1">
        <v>44986</v>
      </c>
      <c r="D1126" s="2">
        <v>0.50556712962962957</v>
      </c>
      <c r="E1126">
        <v>132</v>
      </c>
      <c r="F1126">
        <v>16.95</v>
      </c>
      <c r="G1126">
        <v>2023</v>
      </c>
      <c r="H1126" t="s">
        <v>50</v>
      </c>
      <c r="I1126">
        <v>1</v>
      </c>
      <c r="J1126" s="2">
        <v>0.5</v>
      </c>
      <c r="K1126" t="s">
        <v>118</v>
      </c>
      <c r="L1126" t="s">
        <v>160</v>
      </c>
      <c r="M1126">
        <v>3</v>
      </c>
      <c r="N1126" t="s">
        <v>31</v>
      </c>
      <c r="O1126">
        <v>3</v>
      </c>
      <c r="P1126" t="s">
        <v>57</v>
      </c>
      <c r="Q1126" t="s">
        <v>137</v>
      </c>
      <c r="R1126">
        <v>9</v>
      </c>
    </row>
    <row r="1127" spans="1:18" hidden="1" x14ac:dyDescent="0.3">
      <c r="A1127">
        <v>8057</v>
      </c>
      <c r="B1127">
        <v>3535</v>
      </c>
      <c r="C1127" s="1">
        <v>44986</v>
      </c>
      <c r="D1127" s="2">
        <v>0.53280092592592587</v>
      </c>
      <c r="E1127">
        <v>132</v>
      </c>
      <c r="F1127">
        <v>16.95</v>
      </c>
      <c r="G1127">
        <v>2023</v>
      </c>
      <c r="H1127" t="s">
        <v>50</v>
      </c>
      <c r="I1127">
        <v>1</v>
      </c>
      <c r="J1127" s="2">
        <v>0.5</v>
      </c>
      <c r="K1127" t="s">
        <v>118</v>
      </c>
      <c r="L1127" t="s">
        <v>160</v>
      </c>
      <c r="M1127">
        <v>3</v>
      </c>
      <c r="N1127" t="s">
        <v>31</v>
      </c>
      <c r="O1127">
        <v>3</v>
      </c>
      <c r="P1127" t="s">
        <v>57</v>
      </c>
      <c r="Q1127" t="s">
        <v>137</v>
      </c>
      <c r="R1127">
        <v>9</v>
      </c>
    </row>
    <row r="1128" spans="1:18" hidden="1" x14ac:dyDescent="0.3">
      <c r="A1128">
        <v>8181</v>
      </c>
      <c r="B1128">
        <v>3589</v>
      </c>
      <c r="C1128" s="1">
        <v>44987</v>
      </c>
      <c r="D1128" s="2">
        <v>0.53251157407407412</v>
      </c>
      <c r="E1128">
        <v>132</v>
      </c>
      <c r="F1128">
        <v>16.95</v>
      </c>
      <c r="G1128">
        <v>2023</v>
      </c>
      <c r="H1128" t="s">
        <v>50</v>
      </c>
      <c r="I1128">
        <v>2</v>
      </c>
      <c r="J1128" s="2">
        <v>0.5</v>
      </c>
      <c r="K1128" t="s">
        <v>118</v>
      </c>
      <c r="L1128" t="s">
        <v>158</v>
      </c>
      <c r="M1128">
        <v>3</v>
      </c>
      <c r="N1128" t="s">
        <v>31</v>
      </c>
      <c r="O1128">
        <v>3</v>
      </c>
      <c r="P1128" t="s">
        <v>57</v>
      </c>
      <c r="Q1128" t="s">
        <v>137</v>
      </c>
      <c r="R1128">
        <v>9</v>
      </c>
    </row>
    <row r="1129" spans="1:18" hidden="1" x14ac:dyDescent="0.3">
      <c r="A1129">
        <v>8182</v>
      </c>
      <c r="B1129">
        <v>3589</v>
      </c>
      <c r="C1129" s="1">
        <v>44987</v>
      </c>
      <c r="D1129" s="2">
        <v>0.53251157407407412</v>
      </c>
      <c r="E1129">
        <v>132</v>
      </c>
      <c r="F1129">
        <v>16.95</v>
      </c>
      <c r="G1129">
        <v>2023</v>
      </c>
      <c r="H1129" t="s">
        <v>50</v>
      </c>
      <c r="I1129">
        <v>2</v>
      </c>
      <c r="J1129" s="2">
        <v>0.5</v>
      </c>
      <c r="K1129" t="s">
        <v>118</v>
      </c>
      <c r="L1129" t="s">
        <v>158</v>
      </c>
      <c r="M1129">
        <v>3</v>
      </c>
      <c r="N1129" t="s">
        <v>31</v>
      </c>
      <c r="O1129">
        <v>3</v>
      </c>
      <c r="P1129" t="s">
        <v>57</v>
      </c>
      <c r="Q1129" t="s">
        <v>137</v>
      </c>
      <c r="R1129">
        <v>9</v>
      </c>
    </row>
    <row r="1130" spans="1:18" hidden="1" x14ac:dyDescent="0.3">
      <c r="A1130">
        <v>8741</v>
      </c>
      <c r="B1130">
        <v>3828</v>
      </c>
      <c r="C1130" s="1">
        <v>44991</v>
      </c>
      <c r="D1130" s="2">
        <v>0.53396990740740746</v>
      </c>
      <c r="E1130">
        <v>132</v>
      </c>
      <c r="F1130">
        <v>16.95</v>
      </c>
      <c r="G1130">
        <v>2023</v>
      </c>
      <c r="H1130" t="s">
        <v>50</v>
      </c>
      <c r="I1130">
        <v>6</v>
      </c>
      <c r="J1130" s="2">
        <v>0.5</v>
      </c>
      <c r="K1130" t="s">
        <v>118</v>
      </c>
      <c r="L1130" t="s">
        <v>156</v>
      </c>
      <c r="M1130">
        <v>3</v>
      </c>
      <c r="N1130" t="s">
        <v>31</v>
      </c>
      <c r="O1130">
        <v>3</v>
      </c>
      <c r="P1130" t="s">
        <v>57</v>
      </c>
      <c r="Q1130" t="s">
        <v>136</v>
      </c>
      <c r="R1130">
        <v>10</v>
      </c>
    </row>
    <row r="1131" spans="1:18" hidden="1" x14ac:dyDescent="0.3">
      <c r="A1131">
        <v>8998</v>
      </c>
      <c r="B1131">
        <v>3940</v>
      </c>
      <c r="C1131" s="1">
        <v>44993</v>
      </c>
      <c r="D1131" s="2">
        <v>0.52046296296296302</v>
      </c>
      <c r="E1131">
        <v>132</v>
      </c>
      <c r="F1131">
        <v>16.95</v>
      </c>
      <c r="G1131">
        <v>2023</v>
      </c>
      <c r="H1131" t="s">
        <v>50</v>
      </c>
      <c r="I1131">
        <v>8</v>
      </c>
      <c r="J1131" s="2">
        <v>0.5</v>
      </c>
      <c r="K1131" t="s">
        <v>118</v>
      </c>
      <c r="L1131" t="s">
        <v>160</v>
      </c>
      <c r="M1131">
        <v>3</v>
      </c>
      <c r="N1131" t="s">
        <v>31</v>
      </c>
      <c r="O1131">
        <v>3</v>
      </c>
      <c r="P1131" t="s">
        <v>57</v>
      </c>
      <c r="Q1131" t="s">
        <v>136</v>
      </c>
      <c r="R1131">
        <v>10</v>
      </c>
    </row>
    <row r="1132" spans="1:18" hidden="1" x14ac:dyDescent="0.3">
      <c r="A1132">
        <v>8999</v>
      </c>
      <c r="B1132">
        <v>3940</v>
      </c>
      <c r="C1132" s="1">
        <v>44993</v>
      </c>
      <c r="D1132" s="2">
        <v>0.52046296296296302</v>
      </c>
      <c r="E1132">
        <v>132</v>
      </c>
      <c r="F1132">
        <v>16.95</v>
      </c>
      <c r="G1132">
        <v>2023</v>
      </c>
      <c r="H1132" t="s">
        <v>50</v>
      </c>
      <c r="I1132">
        <v>8</v>
      </c>
      <c r="J1132" s="2">
        <v>0.5</v>
      </c>
      <c r="K1132" t="s">
        <v>118</v>
      </c>
      <c r="L1132" t="s">
        <v>160</v>
      </c>
      <c r="M1132">
        <v>3</v>
      </c>
      <c r="N1132" t="s">
        <v>31</v>
      </c>
      <c r="O1132">
        <v>3</v>
      </c>
      <c r="P1132" t="s">
        <v>57</v>
      </c>
      <c r="Q1132" t="s">
        <v>136</v>
      </c>
      <c r="R1132">
        <v>10</v>
      </c>
    </row>
    <row r="1133" spans="1:18" hidden="1" x14ac:dyDescent="0.3">
      <c r="A1133">
        <v>9000</v>
      </c>
      <c r="B1133">
        <v>3940</v>
      </c>
      <c r="C1133" s="1">
        <v>44993</v>
      </c>
      <c r="D1133" s="2">
        <v>0.52046296296296302</v>
      </c>
      <c r="E1133">
        <v>132</v>
      </c>
      <c r="F1133">
        <v>16.95</v>
      </c>
      <c r="G1133">
        <v>2023</v>
      </c>
      <c r="H1133" t="s">
        <v>50</v>
      </c>
      <c r="I1133">
        <v>8</v>
      </c>
      <c r="J1133" s="2">
        <v>0.5</v>
      </c>
      <c r="K1133" t="s">
        <v>118</v>
      </c>
      <c r="L1133" t="s">
        <v>160</v>
      </c>
      <c r="M1133">
        <v>3</v>
      </c>
      <c r="N1133" t="s">
        <v>31</v>
      </c>
      <c r="O1133">
        <v>3</v>
      </c>
      <c r="P1133" t="s">
        <v>57</v>
      </c>
      <c r="Q1133" t="s">
        <v>136</v>
      </c>
      <c r="R1133">
        <v>10</v>
      </c>
    </row>
    <row r="1134" spans="1:18" hidden="1" x14ac:dyDescent="0.3">
      <c r="A1134">
        <v>9282</v>
      </c>
      <c r="B1134">
        <v>4064</v>
      </c>
      <c r="C1134" s="1">
        <v>44995</v>
      </c>
      <c r="D1134" s="2">
        <v>0.52766203703703707</v>
      </c>
      <c r="E1134">
        <v>132</v>
      </c>
      <c r="F1134">
        <v>16.95</v>
      </c>
      <c r="G1134">
        <v>2023</v>
      </c>
      <c r="H1134" t="s">
        <v>50</v>
      </c>
      <c r="I1134">
        <v>10</v>
      </c>
      <c r="J1134" s="2">
        <v>0.5</v>
      </c>
      <c r="K1134" t="s">
        <v>118</v>
      </c>
      <c r="L1134" t="s">
        <v>159</v>
      </c>
      <c r="M1134">
        <v>3</v>
      </c>
      <c r="N1134" t="s">
        <v>31</v>
      </c>
      <c r="O1134">
        <v>3</v>
      </c>
      <c r="P1134" t="s">
        <v>57</v>
      </c>
      <c r="Q1134" t="s">
        <v>136</v>
      </c>
      <c r="R1134">
        <v>10</v>
      </c>
    </row>
    <row r="1135" spans="1:18" hidden="1" x14ac:dyDescent="0.3">
      <c r="A1135">
        <v>9397</v>
      </c>
      <c r="B1135">
        <v>4115</v>
      </c>
      <c r="C1135" s="1">
        <v>44996</v>
      </c>
      <c r="D1135" s="2">
        <v>0.50116898148148148</v>
      </c>
      <c r="E1135">
        <v>132</v>
      </c>
      <c r="F1135">
        <v>16.95</v>
      </c>
      <c r="G1135">
        <v>2023</v>
      </c>
      <c r="H1135" t="s">
        <v>50</v>
      </c>
      <c r="I1135">
        <v>11</v>
      </c>
      <c r="J1135" s="2">
        <v>0.5</v>
      </c>
      <c r="K1135" t="s">
        <v>118</v>
      </c>
      <c r="L1135" t="s">
        <v>155</v>
      </c>
      <c r="M1135">
        <v>3</v>
      </c>
      <c r="N1135" t="s">
        <v>31</v>
      </c>
      <c r="O1135">
        <v>3</v>
      </c>
      <c r="P1135" t="s">
        <v>57</v>
      </c>
      <c r="Q1135" t="s">
        <v>136</v>
      </c>
      <c r="R1135">
        <v>10</v>
      </c>
    </row>
    <row r="1136" spans="1:18" hidden="1" x14ac:dyDescent="0.3">
      <c r="A1136">
        <v>9410</v>
      </c>
      <c r="B1136">
        <v>4122</v>
      </c>
      <c r="C1136" s="1">
        <v>44996</v>
      </c>
      <c r="D1136" s="2">
        <v>0.5309490740740741</v>
      </c>
      <c r="E1136">
        <v>132</v>
      </c>
      <c r="F1136">
        <v>16.95</v>
      </c>
      <c r="G1136">
        <v>2023</v>
      </c>
      <c r="H1136" t="s">
        <v>50</v>
      </c>
      <c r="I1136">
        <v>11</v>
      </c>
      <c r="J1136" s="2">
        <v>0.5</v>
      </c>
      <c r="K1136" t="s">
        <v>118</v>
      </c>
      <c r="L1136" t="s">
        <v>155</v>
      </c>
      <c r="M1136">
        <v>3</v>
      </c>
      <c r="N1136" t="s">
        <v>31</v>
      </c>
      <c r="O1136">
        <v>3</v>
      </c>
      <c r="P1136" t="s">
        <v>57</v>
      </c>
      <c r="Q1136" t="s">
        <v>136</v>
      </c>
      <c r="R1136">
        <v>10</v>
      </c>
    </row>
    <row r="1137" spans="1:18" hidden="1" x14ac:dyDescent="0.3">
      <c r="A1137">
        <v>9953</v>
      </c>
      <c r="B1137">
        <v>4359</v>
      </c>
      <c r="C1137" s="1">
        <v>45000</v>
      </c>
      <c r="D1137" s="2">
        <v>0.52975694444444443</v>
      </c>
      <c r="E1137">
        <v>132</v>
      </c>
      <c r="F1137">
        <v>16.95</v>
      </c>
      <c r="G1137">
        <v>2023</v>
      </c>
      <c r="H1137" t="s">
        <v>50</v>
      </c>
      <c r="I1137">
        <v>15</v>
      </c>
      <c r="J1137" s="2">
        <v>0.5</v>
      </c>
      <c r="K1137" t="s">
        <v>118</v>
      </c>
      <c r="L1137" t="s">
        <v>160</v>
      </c>
      <c r="M1137">
        <v>3</v>
      </c>
      <c r="N1137" t="s">
        <v>31</v>
      </c>
      <c r="O1137">
        <v>3</v>
      </c>
      <c r="P1137" t="s">
        <v>57</v>
      </c>
      <c r="Q1137" t="s">
        <v>138</v>
      </c>
      <c r="R1137">
        <v>11</v>
      </c>
    </row>
    <row r="1138" spans="1:18" hidden="1" x14ac:dyDescent="0.3">
      <c r="A1138">
        <v>10070</v>
      </c>
      <c r="B1138">
        <v>4407</v>
      </c>
      <c r="C1138" s="1">
        <v>45001</v>
      </c>
      <c r="D1138" s="2">
        <v>0.50756944444444441</v>
      </c>
      <c r="E1138">
        <v>132</v>
      </c>
      <c r="F1138">
        <v>16.95</v>
      </c>
      <c r="G1138">
        <v>2023</v>
      </c>
      <c r="H1138" t="s">
        <v>50</v>
      </c>
      <c r="I1138">
        <v>16</v>
      </c>
      <c r="J1138" s="2">
        <v>0.5</v>
      </c>
      <c r="K1138" t="s">
        <v>118</v>
      </c>
      <c r="L1138" t="s">
        <v>158</v>
      </c>
      <c r="M1138">
        <v>3</v>
      </c>
      <c r="N1138" t="s">
        <v>31</v>
      </c>
      <c r="O1138">
        <v>3</v>
      </c>
      <c r="P1138" t="s">
        <v>57</v>
      </c>
      <c r="Q1138" t="s">
        <v>138</v>
      </c>
      <c r="R1138">
        <v>11</v>
      </c>
    </row>
    <row r="1139" spans="1:18" hidden="1" x14ac:dyDescent="0.3">
      <c r="A1139">
        <v>10085</v>
      </c>
      <c r="B1139">
        <v>4416</v>
      </c>
      <c r="C1139" s="1">
        <v>45001</v>
      </c>
      <c r="D1139" s="2">
        <v>0.52349537037037042</v>
      </c>
      <c r="E1139">
        <v>132</v>
      </c>
      <c r="F1139">
        <v>16.95</v>
      </c>
      <c r="G1139">
        <v>2023</v>
      </c>
      <c r="H1139" t="s">
        <v>50</v>
      </c>
      <c r="I1139">
        <v>16</v>
      </c>
      <c r="J1139" s="2">
        <v>0.5</v>
      </c>
      <c r="K1139" t="s">
        <v>118</v>
      </c>
      <c r="L1139" t="s">
        <v>158</v>
      </c>
      <c r="M1139">
        <v>3</v>
      </c>
      <c r="N1139" t="s">
        <v>31</v>
      </c>
      <c r="O1139">
        <v>3</v>
      </c>
      <c r="P1139" t="s">
        <v>57</v>
      </c>
      <c r="Q1139" t="s">
        <v>138</v>
      </c>
      <c r="R1139">
        <v>11</v>
      </c>
    </row>
    <row r="1140" spans="1:18" hidden="1" x14ac:dyDescent="0.3">
      <c r="A1140">
        <v>10394</v>
      </c>
      <c r="B1140">
        <v>4548</v>
      </c>
      <c r="C1140" s="1">
        <v>45003</v>
      </c>
      <c r="D1140" s="2">
        <v>0.52064814814814819</v>
      </c>
      <c r="E1140">
        <v>132</v>
      </c>
      <c r="F1140">
        <v>16.95</v>
      </c>
      <c r="G1140">
        <v>2023</v>
      </c>
      <c r="H1140" t="s">
        <v>50</v>
      </c>
      <c r="I1140">
        <v>18</v>
      </c>
      <c r="J1140" s="2">
        <v>0.5</v>
      </c>
      <c r="K1140" t="s">
        <v>118</v>
      </c>
      <c r="L1140" t="s">
        <v>155</v>
      </c>
      <c r="M1140">
        <v>3</v>
      </c>
      <c r="N1140" t="s">
        <v>31</v>
      </c>
      <c r="O1140">
        <v>3</v>
      </c>
      <c r="P1140" t="s">
        <v>57</v>
      </c>
      <c r="Q1140" t="s">
        <v>138</v>
      </c>
      <c r="R1140">
        <v>11</v>
      </c>
    </row>
    <row r="1141" spans="1:18" hidden="1" x14ac:dyDescent="0.3">
      <c r="A1141">
        <v>10669</v>
      </c>
      <c r="B1141">
        <v>4668</v>
      </c>
      <c r="C1141" s="1">
        <v>45005</v>
      </c>
      <c r="D1141" s="2">
        <v>0.53723379629629631</v>
      </c>
      <c r="E1141">
        <v>132</v>
      </c>
      <c r="F1141">
        <v>16.95</v>
      </c>
      <c r="G1141">
        <v>2023</v>
      </c>
      <c r="H1141" t="s">
        <v>50</v>
      </c>
      <c r="I1141">
        <v>20</v>
      </c>
      <c r="J1141" s="2">
        <v>0.5</v>
      </c>
      <c r="K1141" t="s">
        <v>118</v>
      </c>
      <c r="L1141" t="s">
        <v>156</v>
      </c>
      <c r="M1141">
        <v>3</v>
      </c>
      <c r="N1141" t="s">
        <v>31</v>
      </c>
      <c r="O1141">
        <v>3</v>
      </c>
      <c r="P1141" t="s">
        <v>57</v>
      </c>
      <c r="Q1141" t="s">
        <v>140</v>
      </c>
      <c r="R1141">
        <v>12</v>
      </c>
    </row>
    <row r="1142" spans="1:18" hidden="1" x14ac:dyDescent="0.3">
      <c r="A1142">
        <v>10926</v>
      </c>
      <c r="B1142">
        <v>4784</v>
      </c>
      <c r="C1142" s="1">
        <v>45007</v>
      </c>
      <c r="D1142" s="2">
        <v>0.51659722222222226</v>
      </c>
      <c r="E1142">
        <v>132</v>
      </c>
      <c r="F1142">
        <v>16.95</v>
      </c>
      <c r="G1142">
        <v>2023</v>
      </c>
      <c r="H1142" t="s">
        <v>50</v>
      </c>
      <c r="I1142">
        <v>22</v>
      </c>
      <c r="J1142" s="2">
        <v>0.5</v>
      </c>
      <c r="K1142" t="s">
        <v>118</v>
      </c>
      <c r="L1142" t="s">
        <v>160</v>
      </c>
      <c r="M1142">
        <v>3</v>
      </c>
      <c r="N1142" t="s">
        <v>31</v>
      </c>
      <c r="O1142">
        <v>3</v>
      </c>
      <c r="P1142" t="s">
        <v>57</v>
      </c>
      <c r="Q1142" t="s">
        <v>140</v>
      </c>
      <c r="R1142">
        <v>12</v>
      </c>
    </row>
    <row r="1143" spans="1:18" hidden="1" x14ac:dyDescent="0.3">
      <c r="A1143">
        <v>11142</v>
      </c>
      <c r="B1143">
        <v>4887</v>
      </c>
      <c r="C1143" s="1">
        <v>45009</v>
      </c>
      <c r="D1143" s="2">
        <v>0.50277777777777777</v>
      </c>
      <c r="E1143">
        <v>132</v>
      </c>
      <c r="F1143">
        <v>16.95</v>
      </c>
      <c r="G1143">
        <v>2023</v>
      </c>
      <c r="H1143" t="s">
        <v>50</v>
      </c>
      <c r="I1143">
        <v>24</v>
      </c>
      <c r="J1143" s="2">
        <v>0.5</v>
      </c>
      <c r="K1143" t="s">
        <v>118</v>
      </c>
      <c r="L1143" t="s">
        <v>159</v>
      </c>
      <c r="M1143">
        <v>3</v>
      </c>
      <c r="N1143" t="s">
        <v>31</v>
      </c>
      <c r="O1143">
        <v>3</v>
      </c>
      <c r="P1143" t="s">
        <v>57</v>
      </c>
      <c r="Q1143" t="s">
        <v>140</v>
      </c>
      <c r="R1143">
        <v>12</v>
      </c>
    </row>
    <row r="1144" spans="1:18" hidden="1" x14ac:dyDescent="0.3">
      <c r="A1144">
        <v>11389</v>
      </c>
      <c r="B1144">
        <v>5006</v>
      </c>
      <c r="C1144" s="1">
        <v>45011</v>
      </c>
      <c r="D1144" s="2">
        <v>0.51711805555555557</v>
      </c>
      <c r="E1144">
        <v>132</v>
      </c>
      <c r="F1144">
        <v>16.95</v>
      </c>
      <c r="G1144">
        <v>2023</v>
      </c>
      <c r="H1144" t="s">
        <v>50</v>
      </c>
      <c r="I1144">
        <v>26</v>
      </c>
      <c r="J1144" s="2">
        <v>0.5</v>
      </c>
      <c r="K1144" t="s">
        <v>118</v>
      </c>
      <c r="L1144" t="s">
        <v>157</v>
      </c>
      <c r="M1144">
        <v>3</v>
      </c>
      <c r="N1144" t="s">
        <v>31</v>
      </c>
      <c r="O1144">
        <v>3</v>
      </c>
      <c r="P1144" t="s">
        <v>57</v>
      </c>
      <c r="Q1144" t="s">
        <v>139</v>
      </c>
      <c r="R1144">
        <v>13</v>
      </c>
    </row>
    <row r="1145" spans="1:18" hidden="1" x14ac:dyDescent="0.3">
      <c r="A1145">
        <v>11527</v>
      </c>
      <c r="B1145">
        <v>5066</v>
      </c>
      <c r="C1145" s="1">
        <v>45012</v>
      </c>
      <c r="D1145" s="2">
        <v>0.51457175925925924</v>
      </c>
      <c r="E1145">
        <v>132</v>
      </c>
      <c r="F1145">
        <v>16.95</v>
      </c>
      <c r="G1145">
        <v>2023</v>
      </c>
      <c r="H1145" t="s">
        <v>50</v>
      </c>
      <c r="I1145">
        <v>27</v>
      </c>
      <c r="J1145" s="2">
        <v>0.5</v>
      </c>
      <c r="K1145" t="s">
        <v>118</v>
      </c>
      <c r="L1145" t="s">
        <v>156</v>
      </c>
      <c r="M1145">
        <v>3</v>
      </c>
      <c r="N1145" t="s">
        <v>31</v>
      </c>
      <c r="O1145">
        <v>3</v>
      </c>
      <c r="P1145" t="s">
        <v>57</v>
      </c>
      <c r="Q1145" t="s">
        <v>139</v>
      </c>
      <c r="R1145">
        <v>13</v>
      </c>
    </row>
    <row r="1146" spans="1:18" hidden="1" x14ac:dyDescent="0.3">
      <c r="A1146">
        <v>11698</v>
      </c>
      <c r="B1146">
        <v>5140</v>
      </c>
      <c r="C1146" s="1">
        <v>45013</v>
      </c>
      <c r="D1146" s="2">
        <v>0.5317708333333333</v>
      </c>
      <c r="E1146">
        <v>132</v>
      </c>
      <c r="F1146">
        <v>16.95</v>
      </c>
      <c r="G1146">
        <v>2023</v>
      </c>
      <c r="H1146" t="s">
        <v>50</v>
      </c>
      <c r="I1146">
        <v>28</v>
      </c>
      <c r="J1146" s="2">
        <v>0.5</v>
      </c>
      <c r="K1146" t="s">
        <v>118</v>
      </c>
      <c r="L1146" t="s">
        <v>161</v>
      </c>
      <c r="M1146">
        <v>3</v>
      </c>
      <c r="N1146" t="s">
        <v>31</v>
      </c>
      <c r="O1146">
        <v>3</v>
      </c>
      <c r="P1146" t="s">
        <v>57</v>
      </c>
      <c r="Q1146" t="s">
        <v>139</v>
      </c>
      <c r="R1146">
        <v>13</v>
      </c>
    </row>
    <row r="1147" spans="1:18" hidden="1" x14ac:dyDescent="0.3">
      <c r="A1147">
        <v>11819</v>
      </c>
      <c r="B1147">
        <v>5196</v>
      </c>
      <c r="C1147" s="1">
        <v>45014</v>
      </c>
      <c r="D1147" s="2">
        <v>0.50212962962962959</v>
      </c>
      <c r="E1147">
        <v>132</v>
      </c>
      <c r="F1147">
        <v>16.95</v>
      </c>
      <c r="G1147">
        <v>2023</v>
      </c>
      <c r="H1147" t="s">
        <v>50</v>
      </c>
      <c r="I1147">
        <v>29</v>
      </c>
      <c r="J1147" s="2">
        <v>0.5</v>
      </c>
      <c r="K1147" t="s">
        <v>118</v>
      </c>
      <c r="L1147" t="s">
        <v>160</v>
      </c>
      <c r="M1147">
        <v>3</v>
      </c>
      <c r="N1147" t="s">
        <v>31</v>
      </c>
      <c r="O1147">
        <v>3</v>
      </c>
      <c r="P1147" t="s">
        <v>57</v>
      </c>
      <c r="Q1147" t="s">
        <v>139</v>
      </c>
      <c r="R1147">
        <v>13</v>
      </c>
    </row>
    <row r="1148" spans="1:18" hidden="1" x14ac:dyDescent="0.3">
      <c r="A1148">
        <v>4510</v>
      </c>
      <c r="B1148">
        <v>2000</v>
      </c>
      <c r="C1148" s="1">
        <v>44960</v>
      </c>
      <c r="D1148" s="2">
        <v>0.51003472222222224</v>
      </c>
      <c r="E1148">
        <v>130</v>
      </c>
      <c r="F1148">
        <v>19.95</v>
      </c>
      <c r="G1148">
        <v>2023</v>
      </c>
      <c r="H1148" t="s">
        <v>52</v>
      </c>
      <c r="I1148">
        <v>3</v>
      </c>
      <c r="J1148" s="2">
        <v>0.5</v>
      </c>
      <c r="K1148" t="s">
        <v>118</v>
      </c>
      <c r="L1148" t="s">
        <v>159</v>
      </c>
      <c r="M1148">
        <v>2</v>
      </c>
      <c r="N1148" t="s">
        <v>31</v>
      </c>
      <c r="O1148">
        <v>2</v>
      </c>
      <c r="P1148" t="s">
        <v>59</v>
      </c>
      <c r="Q1148" t="s">
        <v>135</v>
      </c>
      <c r="R1148">
        <v>5</v>
      </c>
    </row>
    <row r="1149" spans="1:18" hidden="1" x14ac:dyDescent="0.3">
      <c r="A1149">
        <v>5753</v>
      </c>
      <c r="B1149">
        <v>2547</v>
      </c>
      <c r="C1149" s="1">
        <v>44969</v>
      </c>
      <c r="D1149" s="2">
        <v>0.53181712962962968</v>
      </c>
      <c r="E1149">
        <v>130</v>
      </c>
      <c r="F1149">
        <v>19.95</v>
      </c>
      <c r="G1149">
        <v>2023</v>
      </c>
      <c r="H1149" t="s">
        <v>52</v>
      </c>
      <c r="I1149">
        <v>12</v>
      </c>
      <c r="J1149" s="2">
        <v>0.5</v>
      </c>
      <c r="K1149" t="s">
        <v>118</v>
      </c>
      <c r="L1149" t="s">
        <v>157</v>
      </c>
      <c r="M1149">
        <v>2</v>
      </c>
      <c r="N1149" t="s">
        <v>31</v>
      </c>
      <c r="O1149">
        <v>2</v>
      </c>
      <c r="P1149" t="s">
        <v>59</v>
      </c>
      <c r="Q1149" t="s">
        <v>141</v>
      </c>
      <c r="R1149">
        <v>7</v>
      </c>
    </row>
    <row r="1150" spans="1:18" hidden="1" x14ac:dyDescent="0.3">
      <c r="A1150">
        <v>6293</v>
      </c>
      <c r="B1150">
        <v>2783</v>
      </c>
      <c r="C1150" s="1">
        <v>44973</v>
      </c>
      <c r="D1150" s="2">
        <v>0.50155092592592587</v>
      </c>
      <c r="E1150">
        <v>130</v>
      </c>
      <c r="F1150">
        <v>19.95</v>
      </c>
      <c r="G1150">
        <v>2023</v>
      </c>
      <c r="H1150" t="s">
        <v>52</v>
      </c>
      <c r="I1150">
        <v>16</v>
      </c>
      <c r="J1150" s="2">
        <v>0.5</v>
      </c>
      <c r="K1150" t="s">
        <v>118</v>
      </c>
      <c r="L1150" t="s">
        <v>158</v>
      </c>
      <c r="M1150">
        <v>2</v>
      </c>
      <c r="N1150" t="s">
        <v>31</v>
      </c>
      <c r="O1150">
        <v>2</v>
      </c>
      <c r="P1150" t="s">
        <v>59</v>
      </c>
      <c r="Q1150" t="s">
        <v>141</v>
      </c>
      <c r="R1150">
        <v>7</v>
      </c>
    </row>
    <row r="1151" spans="1:18" hidden="1" x14ac:dyDescent="0.3">
      <c r="A1151">
        <v>7331</v>
      </c>
      <c r="B1151">
        <v>3231</v>
      </c>
      <c r="C1151" s="1">
        <v>44981</v>
      </c>
      <c r="D1151" s="2">
        <v>0.51053240740740746</v>
      </c>
      <c r="E1151">
        <v>130</v>
      </c>
      <c r="F1151">
        <v>19.95</v>
      </c>
      <c r="G1151">
        <v>2023</v>
      </c>
      <c r="H1151" t="s">
        <v>52</v>
      </c>
      <c r="I1151">
        <v>24</v>
      </c>
      <c r="J1151" s="2">
        <v>0.5</v>
      </c>
      <c r="K1151" t="s">
        <v>118</v>
      </c>
      <c r="L1151" t="s">
        <v>159</v>
      </c>
      <c r="M1151">
        <v>2</v>
      </c>
      <c r="N1151" t="s">
        <v>31</v>
      </c>
      <c r="O1151">
        <v>2</v>
      </c>
      <c r="P1151" t="s">
        <v>59</v>
      </c>
      <c r="Q1151" t="s">
        <v>143</v>
      </c>
      <c r="R1151">
        <v>8</v>
      </c>
    </row>
    <row r="1152" spans="1:18" hidden="1" x14ac:dyDescent="0.3">
      <c r="A1152">
        <v>7480</v>
      </c>
      <c r="B1152">
        <v>3292</v>
      </c>
      <c r="C1152" s="1">
        <v>44982</v>
      </c>
      <c r="D1152" s="2">
        <v>0.52729166666666671</v>
      </c>
      <c r="E1152">
        <v>130</v>
      </c>
      <c r="F1152">
        <v>19.95</v>
      </c>
      <c r="G1152">
        <v>2023</v>
      </c>
      <c r="H1152" t="s">
        <v>52</v>
      </c>
      <c r="I1152">
        <v>25</v>
      </c>
      <c r="J1152" s="2">
        <v>0.5</v>
      </c>
      <c r="K1152" t="s">
        <v>118</v>
      </c>
      <c r="L1152" t="s">
        <v>155</v>
      </c>
      <c r="M1152">
        <v>2</v>
      </c>
      <c r="N1152" t="s">
        <v>31</v>
      </c>
      <c r="O1152">
        <v>2</v>
      </c>
      <c r="P1152" t="s">
        <v>59</v>
      </c>
      <c r="Q1152" t="s">
        <v>143</v>
      </c>
      <c r="R1152">
        <v>8</v>
      </c>
    </row>
    <row r="1153" spans="1:18" hidden="1" x14ac:dyDescent="0.3">
      <c r="A1153">
        <v>7746</v>
      </c>
      <c r="B1153">
        <v>3411</v>
      </c>
      <c r="C1153" s="1">
        <v>44984</v>
      </c>
      <c r="D1153" s="2">
        <v>0.52701388888888889</v>
      </c>
      <c r="E1153">
        <v>130</v>
      </c>
      <c r="F1153">
        <v>19.95</v>
      </c>
      <c r="G1153">
        <v>2023</v>
      </c>
      <c r="H1153" t="s">
        <v>52</v>
      </c>
      <c r="I1153">
        <v>27</v>
      </c>
      <c r="J1153" s="2">
        <v>0.5</v>
      </c>
      <c r="K1153" t="s">
        <v>118</v>
      </c>
      <c r="L1153" t="s">
        <v>156</v>
      </c>
      <c r="M1153">
        <v>2</v>
      </c>
      <c r="N1153" t="s">
        <v>31</v>
      </c>
      <c r="O1153">
        <v>2</v>
      </c>
      <c r="P1153" t="s">
        <v>59</v>
      </c>
      <c r="Q1153" t="s">
        <v>137</v>
      </c>
      <c r="R1153">
        <v>9</v>
      </c>
    </row>
    <row r="1154" spans="1:18" hidden="1" x14ac:dyDescent="0.3">
      <c r="A1154">
        <v>22</v>
      </c>
      <c r="B1154">
        <v>9</v>
      </c>
      <c r="C1154" s="1">
        <v>44927</v>
      </c>
      <c r="D1154" s="2">
        <v>0.53612268518518513</v>
      </c>
      <c r="E1154">
        <v>130</v>
      </c>
      <c r="F1154">
        <v>19.95</v>
      </c>
      <c r="G1154">
        <v>2023</v>
      </c>
      <c r="H1154" t="s">
        <v>51</v>
      </c>
      <c r="I1154">
        <v>1</v>
      </c>
      <c r="J1154" s="2">
        <v>0.5</v>
      </c>
      <c r="K1154" t="s">
        <v>118</v>
      </c>
      <c r="L1154" t="s">
        <v>157</v>
      </c>
      <c r="M1154">
        <v>1</v>
      </c>
      <c r="N1154" t="s">
        <v>31</v>
      </c>
      <c r="O1154">
        <v>1</v>
      </c>
      <c r="P1154" t="s">
        <v>58</v>
      </c>
      <c r="Q1154" t="s">
        <v>132</v>
      </c>
      <c r="R1154">
        <v>1</v>
      </c>
    </row>
    <row r="1155" spans="1:18" hidden="1" x14ac:dyDescent="0.3">
      <c r="A1155">
        <v>169</v>
      </c>
      <c r="B1155">
        <v>74</v>
      </c>
      <c r="C1155" s="1">
        <v>44928</v>
      </c>
      <c r="D1155" s="2">
        <v>0.50083333333333335</v>
      </c>
      <c r="E1155">
        <v>130</v>
      </c>
      <c r="F1155">
        <v>19.95</v>
      </c>
      <c r="G1155">
        <v>2023</v>
      </c>
      <c r="H1155" t="s">
        <v>51</v>
      </c>
      <c r="I1155">
        <v>2</v>
      </c>
      <c r="J1155" s="2">
        <v>0.5</v>
      </c>
      <c r="K1155" t="s">
        <v>118</v>
      </c>
      <c r="L1155" t="s">
        <v>156</v>
      </c>
      <c r="M1155">
        <v>1</v>
      </c>
      <c r="N1155" t="s">
        <v>31</v>
      </c>
      <c r="O1155">
        <v>1</v>
      </c>
      <c r="P1155" t="s">
        <v>58</v>
      </c>
      <c r="Q1155" t="s">
        <v>132</v>
      </c>
      <c r="R1155">
        <v>1</v>
      </c>
    </row>
    <row r="1156" spans="1:18" hidden="1" x14ac:dyDescent="0.3">
      <c r="A1156">
        <v>595</v>
      </c>
      <c r="B1156">
        <v>263</v>
      </c>
      <c r="C1156" s="1">
        <v>44931</v>
      </c>
      <c r="D1156" s="2">
        <v>0.53983796296296294</v>
      </c>
      <c r="E1156">
        <v>130</v>
      </c>
      <c r="F1156">
        <v>19.95</v>
      </c>
      <c r="G1156">
        <v>2023</v>
      </c>
      <c r="H1156" t="s">
        <v>51</v>
      </c>
      <c r="I1156">
        <v>5</v>
      </c>
      <c r="J1156" s="2">
        <v>0.5</v>
      </c>
      <c r="K1156" t="s">
        <v>118</v>
      </c>
      <c r="L1156" t="s">
        <v>158</v>
      </c>
      <c r="M1156">
        <v>1</v>
      </c>
      <c r="N1156" t="s">
        <v>31</v>
      </c>
      <c r="O1156">
        <v>1</v>
      </c>
      <c r="P1156" t="s">
        <v>58</v>
      </c>
      <c r="Q1156" t="s">
        <v>132</v>
      </c>
      <c r="R1156">
        <v>1</v>
      </c>
    </row>
    <row r="1157" spans="1:18" hidden="1" x14ac:dyDescent="0.3">
      <c r="A1157">
        <v>1784</v>
      </c>
      <c r="B1157">
        <v>792</v>
      </c>
      <c r="C1157" s="1">
        <v>44940</v>
      </c>
      <c r="D1157" s="2">
        <v>0.52625</v>
      </c>
      <c r="E1157">
        <v>130</v>
      </c>
      <c r="F1157">
        <v>19.95</v>
      </c>
      <c r="G1157">
        <v>2023</v>
      </c>
      <c r="H1157" t="s">
        <v>51</v>
      </c>
      <c r="I1157">
        <v>14</v>
      </c>
      <c r="J1157" s="2">
        <v>0.5</v>
      </c>
      <c r="K1157" t="s">
        <v>118</v>
      </c>
      <c r="L1157" t="s">
        <v>155</v>
      </c>
      <c r="M1157">
        <v>1</v>
      </c>
      <c r="N1157" t="s">
        <v>31</v>
      </c>
      <c r="O1157">
        <v>1</v>
      </c>
      <c r="P1157" t="s">
        <v>58</v>
      </c>
      <c r="Q1157" t="s">
        <v>134</v>
      </c>
      <c r="R1157">
        <v>2</v>
      </c>
    </row>
    <row r="1158" spans="1:18" hidden="1" x14ac:dyDescent="0.3">
      <c r="A1158">
        <v>1929</v>
      </c>
      <c r="B1158">
        <v>855</v>
      </c>
      <c r="C1158" s="1">
        <v>44941</v>
      </c>
      <c r="D1158" s="2">
        <v>0.53951388888888885</v>
      </c>
      <c r="E1158">
        <v>130</v>
      </c>
      <c r="F1158">
        <v>19.95</v>
      </c>
      <c r="G1158">
        <v>2023</v>
      </c>
      <c r="H1158" t="s">
        <v>51</v>
      </c>
      <c r="I1158">
        <v>15</v>
      </c>
      <c r="J1158" s="2">
        <v>0.5</v>
      </c>
      <c r="K1158" t="s">
        <v>118</v>
      </c>
      <c r="L1158" t="s">
        <v>157</v>
      </c>
      <c r="M1158">
        <v>1</v>
      </c>
      <c r="N1158" t="s">
        <v>31</v>
      </c>
      <c r="O1158">
        <v>1</v>
      </c>
      <c r="P1158" t="s">
        <v>58</v>
      </c>
      <c r="Q1158" t="s">
        <v>133</v>
      </c>
      <c r="R1158">
        <v>3</v>
      </c>
    </row>
    <row r="1159" spans="1:18" hidden="1" x14ac:dyDescent="0.3">
      <c r="A1159">
        <v>2204</v>
      </c>
      <c r="B1159">
        <v>979</v>
      </c>
      <c r="C1159" s="1">
        <v>44943</v>
      </c>
      <c r="D1159" s="2">
        <v>0.53990740740740739</v>
      </c>
      <c r="E1159">
        <v>130</v>
      </c>
      <c r="F1159">
        <v>19.95</v>
      </c>
      <c r="G1159">
        <v>2023</v>
      </c>
      <c r="H1159" t="s">
        <v>51</v>
      </c>
      <c r="I1159">
        <v>17</v>
      </c>
      <c r="J1159" s="2">
        <v>0.5</v>
      </c>
      <c r="K1159" t="s">
        <v>118</v>
      </c>
      <c r="L1159" t="s">
        <v>161</v>
      </c>
      <c r="M1159">
        <v>1</v>
      </c>
      <c r="N1159" t="s">
        <v>31</v>
      </c>
      <c r="O1159">
        <v>1</v>
      </c>
      <c r="P1159" t="s">
        <v>58</v>
      </c>
      <c r="Q1159" t="s">
        <v>133</v>
      </c>
      <c r="R1159">
        <v>3</v>
      </c>
    </row>
    <row r="1160" spans="1:18" hidden="1" x14ac:dyDescent="0.3">
      <c r="A1160">
        <v>2449</v>
      </c>
      <c r="B1160">
        <v>1089</v>
      </c>
      <c r="C1160" s="1">
        <v>44945</v>
      </c>
      <c r="D1160" s="2">
        <v>0.50274305555555554</v>
      </c>
      <c r="E1160">
        <v>130</v>
      </c>
      <c r="F1160">
        <v>19.95</v>
      </c>
      <c r="G1160">
        <v>2023</v>
      </c>
      <c r="H1160" t="s">
        <v>51</v>
      </c>
      <c r="I1160">
        <v>19</v>
      </c>
      <c r="J1160" s="2">
        <v>0.5</v>
      </c>
      <c r="K1160" t="s">
        <v>118</v>
      </c>
      <c r="L1160" t="s">
        <v>158</v>
      </c>
      <c r="M1160">
        <v>1</v>
      </c>
      <c r="N1160" t="s">
        <v>31</v>
      </c>
      <c r="O1160">
        <v>1</v>
      </c>
      <c r="P1160" t="s">
        <v>58</v>
      </c>
      <c r="Q1160" t="s">
        <v>133</v>
      </c>
      <c r="R1160">
        <v>3</v>
      </c>
    </row>
    <row r="1161" spans="1:18" hidden="1" x14ac:dyDescent="0.3">
      <c r="A1161">
        <v>2866</v>
      </c>
      <c r="B1161">
        <v>1265</v>
      </c>
      <c r="C1161" s="1">
        <v>44948</v>
      </c>
      <c r="D1161" s="2">
        <v>0.5412731481481482</v>
      </c>
      <c r="E1161">
        <v>130</v>
      </c>
      <c r="F1161">
        <v>19.95</v>
      </c>
      <c r="G1161">
        <v>2023</v>
      </c>
      <c r="H1161" t="s">
        <v>51</v>
      </c>
      <c r="I1161">
        <v>22</v>
      </c>
      <c r="J1161" s="2">
        <v>0.5</v>
      </c>
      <c r="K1161" t="s">
        <v>118</v>
      </c>
      <c r="L1161" t="s">
        <v>157</v>
      </c>
      <c r="M1161">
        <v>1</v>
      </c>
      <c r="N1161" t="s">
        <v>31</v>
      </c>
      <c r="O1161">
        <v>1</v>
      </c>
      <c r="P1161" t="s">
        <v>58</v>
      </c>
      <c r="Q1161" t="s">
        <v>131</v>
      </c>
      <c r="R1161">
        <v>4</v>
      </c>
    </row>
    <row r="1162" spans="1:18" hidden="1" x14ac:dyDescent="0.3">
      <c r="A1162">
        <v>3407</v>
      </c>
      <c r="B1162">
        <v>1504</v>
      </c>
      <c r="C1162" s="1">
        <v>44952</v>
      </c>
      <c r="D1162" s="2">
        <v>0.53099537037037037</v>
      </c>
      <c r="E1162">
        <v>130</v>
      </c>
      <c r="F1162">
        <v>19.95</v>
      </c>
      <c r="G1162">
        <v>2023</v>
      </c>
      <c r="H1162" t="s">
        <v>51</v>
      </c>
      <c r="I1162">
        <v>26</v>
      </c>
      <c r="J1162" s="2">
        <v>0.5</v>
      </c>
      <c r="K1162" t="s">
        <v>118</v>
      </c>
      <c r="L1162" t="s">
        <v>158</v>
      </c>
      <c r="M1162">
        <v>1</v>
      </c>
      <c r="N1162" t="s">
        <v>31</v>
      </c>
      <c r="O1162">
        <v>1</v>
      </c>
      <c r="P1162" t="s">
        <v>58</v>
      </c>
      <c r="Q1162" t="s">
        <v>131</v>
      </c>
      <c r="R1162">
        <v>4</v>
      </c>
    </row>
    <row r="1163" spans="1:18" hidden="1" x14ac:dyDescent="0.3">
      <c r="A1163">
        <v>3677</v>
      </c>
      <c r="B1163">
        <v>1633</v>
      </c>
      <c r="C1163" s="1">
        <v>44954</v>
      </c>
      <c r="D1163" s="2">
        <v>0.5318518518518518</v>
      </c>
      <c r="E1163">
        <v>130</v>
      </c>
      <c r="F1163">
        <v>19.95</v>
      </c>
      <c r="G1163">
        <v>2023</v>
      </c>
      <c r="H1163" t="s">
        <v>51</v>
      </c>
      <c r="I1163">
        <v>28</v>
      </c>
      <c r="J1163" s="2">
        <v>0.5</v>
      </c>
      <c r="K1163" t="s">
        <v>118</v>
      </c>
      <c r="L1163" t="s">
        <v>155</v>
      </c>
      <c r="M1163">
        <v>1</v>
      </c>
      <c r="N1163" t="s">
        <v>31</v>
      </c>
      <c r="O1163">
        <v>1</v>
      </c>
      <c r="P1163" t="s">
        <v>58</v>
      </c>
      <c r="Q1163" t="s">
        <v>131</v>
      </c>
      <c r="R1163">
        <v>4</v>
      </c>
    </row>
    <row r="1164" spans="1:18" hidden="1" x14ac:dyDescent="0.3">
      <c r="A1164">
        <v>3768</v>
      </c>
      <c r="B1164">
        <v>1672</v>
      </c>
      <c r="C1164" s="1">
        <v>44955</v>
      </c>
      <c r="D1164" s="2">
        <v>0.51025462962962964</v>
      </c>
      <c r="E1164">
        <v>130</v>
      </c>
      <c r="F1164">
        <v>19.95</v>
      </c>
      <c r="G1164">
        <v>2023</v>
      </c>
      <c r="H1164" t="s">
        <v>51</v>
      </c>
      <c r="I1164">
        <v>29</v>
      </c>
      <c r="J1164" s="2">
        <v>0.5</v>
      </c>
      <c r="K1164" t="s">
        <v>118</v>
      </c>
      <c r="L1164" t="s">
        <v>157</v>
      </c>
      <c r="M1164">
        <v>1</v>
      </c>
      <c r="N1164" t="s">
        <v>31</v>
      </c>
      <c r="O1164">
        <v>1</v>
      </c>
      <c r="P1164" t="s">
        <v>58</v>
      </c>
      <c r="Q1164" t="s">
        <v>135</v>
      </c>
      <c r="R1164">
        <v>5</v>
      </c>
    </row>
    <row r="1165" spans="1:18" hidden="1" x14ac:dyDescent="0.3">
      <c r="A1165">
        <v>8163</v>
      </c>
      <c r="B1165">
        <v>3583</v>
      </c>
      <c r="C1165" s="1">
        <v>44987</v>
      </c>
      <c r="D1165" s="2">
        <v>0.50504629629629627</v>
      </c>
      <c r="E1165">
        <v>130</v>
      </c>
      <c r="F1165">
        <v>19.95</v>
      </c>
      <c r="G1165">
        <v>2023</v>
      </c>
      <c r="H1165" t="s">
        <v>50</v>
      </c>
      <c r="I1165">
        <v>2</v>
      </c>
      <c r="J1165" s="2">
        <v>0.5</v>
      </c>
      <c r="K1165" t="s">
        <v>118</v>
      </c>
      <c r="L1165" t="s">
        <v>158</v>
      </c>
      <c r="M1165">
        <v>3</v>
      </c>
      <c r="N1165" t="s">
        <v>31</v>
      </c>
      <c r="O1165">
        <v>3</v>
      </c>
      <c r="P1165" t="s">
        <v>57</v>
      </c>
      <c r="Q1165" t="s">
        <v>137</v>
      </c>
      <c r="R1165">
        <v>9</v>
      </c>
    </row>
    <row r="1166" spans="1:18" hidden="1" x14ac:dyDescent="0.3">
      <c r="A1166">
        <v>8739</v>
      </c>
      <c r="B1166">
        <v>3828</v>
      </c>
      <c r="C1166" s="1">
        <v>44991</v>
      </c>
      <c r="D1166" s="2">
        <v>0.53396990740740746</v>
      </c>
      <c r="E1166">
        <v>130</v>
      </c>
      <c r="F1166">
        <v>19.95</v>
      </c>
      <c r="G1166">
        <v>2023</v>
      </c>
      <c r="H1166" t="s">
        <v>50</v>
      </c>
      <c r="I1166">
        <v>6</v>
      </c>
      <c r="J1166" s="2">
        <v>0.5</v>
      </c>
      <c r="K1166" t="s">
        <v>118</v>
      </c>
      <c r="L1166" t="s">
        <v>156</v>
      </c>
      <c r="M1166">
        <v>3</v>
      </c>
      <c r="N1166" t="s">
        <v>31</v>
      </c>
      <c r="O1166">
        <v>3</v>
      </c>
      <c r="P1166" t="s">
        <v>57</v>
      </c>
      <c r="Q1166" t="s">
        <v>136</v>
      </c>
      <c r="R1166">
        <v>10</v>
      </c>
    </row>
    <row r="1167" spans="1:18" hidden="1" x14ac:dyDescent="0.3">
      <c r="A1167">
        <v>8740</v>
      </c>
      <c r="B1167">
        <v>3828</v>
      </c>
      <c r="C1167" s="1">
        <v>44991</v>
      </c>
      <c r="D1167" s="2">
        <v>0.53396990740740746</v>
      </c>
      <c r="E1167">
        <v>130</v>
      </c>
      <c r="F1167">
        <v>19.95</v>
      </c>
      <c r="G1167">
        <v>2023</v>
      </c>
      <c r="H1167" t="s">
        <v>50</v>
      </c>
      <c r="I1167">
        <v>6</v>
      </c>
      <c r="J1167" s="2">
        <v>0.5</v>
      </c>
      <c r="K1167" t="s">
        <v>118</v>
      </c>
      <c r="L1167" t="s">
        <v>156</v>
      </c>
      <c r="M1167">
        <v>3</v>
      </c>
      <c r="N1167" t="s">
        <v>31</v>
      </c>
      <c r="O1167">
        <v>3</v>
      </c>
      <c r="P1167" t="s">
        <v>57</v>
      </c>
      <c r="Q1167" t="s">
        <v>136</v>
      </c>
      <c r="R1167">
        <v>10</v>
      </c>
    </row>
    <row r="1168" spans="1:18" hidden="1" x14ac:dyDescent="0.3">
      <c r="A1168">
        <v>8866</v>
      </c>
      <c r="B1168">
        <v>3886</v>
      </c>
      <c r="C1168" s="1">
        <v>44992</v>
      </c>
      <c r="D1168" s="2">
        <v>0.51620370370370372</v>
      </c>
      <c r="E1168">
        <v>130</v>
      </c>
      <c r="F1168">
        <v>19.95</v>
      </c>
      <c r="G1168">
        <v>2023</v>
      </c>
      <c r="H1168" t="s">
        <v>50</v>
      </c>
      <c r="I1168">
        <v>7</v>
      </c>
      <c r="J1168" s="2">
        <v>0.5</v>
      </c>
      <c r="K1168" t="s">
        <v>118</v>
      </c>
      <c r="L1168" t="s">
        <v>161</v>
      </c>
      <c r="M1168">
        <v>3</v>
      </c>
      <c r="N1168" t="s">
        <v>31</v>
      </c>
      <c r="O1168">
        <v>3</v>
      </c>
      <c r="P1168" t="s">
        <v>57</v>
      </c>
      <c r="Q1168" t="s">
        <v>136</v>
      </c>
      <c r="R1168">
        <v>10</v>
      </c>
    </row>
    <row r="1169" spans="1:18" hidden="1" x14ac:dyDescent="0.3">
      <c r="A1169">
        <v>8872</v>
      </c>
      <c r="B1169">
        <v>3887</v>
      </c>
      <c r="C1169" s="1">
        <v>44992</v>
      </c>
      <c r="D1169" s="2">
        <v>0.51678240740740744</v>
      </c>
      <c r="E1169">
        <v>130</v>
      </c>
      <c r="F1169">
        <v>19.95</v>
      </c>
      <c r="G1169">
        <v>2023</v>
      </c>
      <c r="H1169" t="s">
        <v>50</v>
      </c>
      <c r="I1169">
        <v>7</v>
      </c>
      <c r="J1169" s="2">
        <v>0.5</v>
      </c>
      <c r="K1169" t="s">
        <v>118</v>
      </c>
      <c r="L1169" t="s">
        <v>161</v>
      </c>
      <c r="M1169">
        <v>3</v>
      </c>
      <c r="N1169" t="s">
        <v>31</v>
      </c>
      <c r="O1169">
        <v>3</v>
      </c>
      <c r="P1169" t="s">
        <v>57</v>
      </c>
      <c r="Q1169" t="s">
        <v>136</v>
      </c>
      <c r="R1169">
        <v>10</v>
      </c>
    </row>
    <row r="1170" spans="1:18" hidden="1" x14ac:dyDescent="0.3">
      <c r="A1170">
        <v>10071</v>
      </c>
      <c r="B1170">
        <v>4408</v>
      </c>
      <c r="C1170" s="1">
        <v>45001</v>
      </c>
      <c r="D1170" s="2">
        <v>0.50828703703703704</v>
      </c>
      <c r="E1170">
        <v>130</v>
      </c>
      <c r="F1170">
        <v>19.95</v>
      </c>
      <c r="G1170">
        <v>2023</v>
      </c>
      <c r="H1170" t="s">
        <v>50</v>
      </c>
      <c r="I1170">
        <v>16</v>
      </c>
      <c r="J1170" s="2">
        <v>0.5</v>
      </c>
      <c r="K1170" t="s">
        <v>118</v>
      </c>
      <c r="L1170" t="s">
        <v>158</v>
      </c>
      <c r="M1170">
        <v>3</v>
      </c>
      <c r="N1170" t="s">
        <v>31</v>
      </c>
      <c r="O1170">
        <v>3</v>
      </c>
      <c r="P1170" t="s">
        <v>57</v>
      </c>
      <c r="Q1170" t="s">
        <v>138</v>
      </c>
      <c r="R1170">
        <v>11</v>
      </c>
    </row>
    <row r="1171" spans="1:18" hidden="1" x14ac:dyDescent="0.3">
      <c r="A1171">
        <v>10665</v>
      </c>
      <c r="B1171">
        <v>4667</v>
      </c>
      <c r="C1171" s="1">
        <v>45005</v>
      </c>
      <c r="D1171" s="2">
        <v>0.53675925925925927</v>
      </c>
      <c r="E1171">
        <v>130</v>
      </c>
      <c r="F1171">
        <v>19.95</v>
      </c>
      <c r="G1171">
        <v>2023</v>
      </c>
      <c r="H1171" t="s">
        <v>50</v>
      </c>
      <c r="I1171">
        <v>20</v>
      </c>
      <c r="J1171" s="2">
        <v>0.5</v>
      </c>
      <c r="K1171" t="s">
        <v>118</v>
      </c>
      <c r="L1171" t="s">
        <v>156</v>
      </c>
      <c r="M1171">
        <v>3</v>
      </c>
      <c r="N1171" t="s">
        <v>31</v>
      </c>
      <c r="O1171">
        <v>3</v>
      </c>
      <c r="P1171" t="s">
        <v>57</v>
      </c>
      <c r="Q1171" t="s">
        <v>140</v>
      </c>
      <c r="R1171">
        <v>12</v>
      </c>
    </row>
    <row r="1172" spans="1:18" hidden="1" x14ac:dyDescent="0.3">
      <c r="A1172">
        <v>10676</v>
      </c>
      <c r="B1172">
        <v>4670</v>
      </c>
      <c r="C1172" s="1">
        <v>45005</v>
      </c>
      <c r="D1172" s="2">
        <v>0.53890046296296301</v>
      </c>
      <c r="E1172">
        <v>130</v>
      </c>
      <c r="F1172">
        <v>19.95</v>
      </c>
      <c r="G1172">
        <v>2023</v>
      </c>
      <c r="H1172" t="s">
        <v>50</v>
      </c>
      <c r="I1172">
        <v>20</v>
      </c>
      <c r="J1172" s="2">
        <v>0.5</v>
      </c>
      <c r="K1172" t="s">
        <v>118</v>
      </c>
      <c r="L1172" t="s">
        <v>156</v>
      </c>
      <c r="M1172">
        <v>3</v>
      </c>
      <c r="N1172" t="s">
        <v>31</v>
      </c>
      <c r="O1172">
        <v>3</v>
      </c>
      <c r="P1172" t="s">
        <v>57</v>
      </c>
      <c r="Q1172" t="s">
        <v>140</v>
      </c>
      <c r="R1172">
        <v>12</v>
      </c>
    </row>
    <row r="1173" spans="1:18" hidden="1" x14ac:dyDescent="0.3">
      <c r="A1173">
        <v>11039</v>
      </c>
      <c r="B1173">
        <v>4836</v>
      </c>
      <c r="C1173" s="1">
        <v>45008</v>
      </c>
      <c r="D1173" s="2">
        <v>0.54015046296296299</v>
      </c>
      <c r="E1173">
        <v>130</v>
      </c>
      <c r="F1173">
        <v>19.95</v>
      </c>
      <c r="G1173">
        <v>2023</v>
      </c>
      <c r="H1173" t="s">
        <v>50</v>
      </c>
      <c r="I1173">
        <v>23</v>
      </c>
      <c r="J1173" s="2">
        <v>0.5</v>
      </c>
      <c r="K1173" t="s">
        <v>118</v>
      </c>
      <c r="L1173" t="s">
        <v>158</v>
      </c>
      <c r="M1173">
        <v>3</v>
      </c>
      <c r="N1173" t="s">
        <v>31</v>
      </c>
      <c r="O1173">
        <v>3</v>
      </c>
      <c r="P1173" t="s">
        <v>57</v>
      </c>
      <c r="Q1173" t="s">
        <v>140</v>
      </c>
      <c r="R1173">
        <v>12</v>
      </c>
    </row>
    <row r="1174" spans="1:18" hidden="1" x14ac:dyDescent="0.3">
      <c r="A1174">
        <v>11267</v>
      </c>
      <c r="B1174">
        <v>4946</v>
      </c>
      <c r="C1174" s="1">
        <v>45010</v>
      </c>
      <c r="D1174" s="2">
        <v>0.50443287037037032</v>
      </c>
      <c r="E1174">
        <v>130</v>
      </c>
      <c r="F1174">
        <v>19.95</v>
      </c>
      <c r="G1174">
        <v>2023</v>
      </c>
      <c r="H1174" t="s">
        <v>50</v>
      </c>
      <c r="I1174">
        <v>25</v>
      </c>
      <c r="J1174" s="2">
        <v>0.5</v>
      </c>
      <c r="K1174" t="s">
        <v>118</v>
      </c>
      <c r="L1174" t="s">
        <v>155</v>
      </c>
      <c r="M1174">
        <v>3</v>
      </c>
      <c r="N1174" t="s">
        <v>31</v>
      </c>
      <c r="O1174">
        <v>3</v>
      </c>
      <c r="P1174" t="s">
        <v>57</v>
      </c>
      <c r="Q1174" t="s">
        <v>140</v>
      </c>
      <c r="R1174">
        <v>12</v>
      </c>
    </row>
    <row r="1175" spans="1:18" hidden="1" x14ac:dyDescent="0.3">
      <c r="A1175">
        <v>11836</v>
      </c>
      <c r="B1175">
        <v>5200</v>
      </c>
      <c r="C1175" s="1">
        <v>45014</v>
      </c>
      <c r="D1175" s="2">
        <v>0.52230324074074075</v>
      </c>
      <c r="E1175">
        <v>130</v>
      </c>
      <c r="F1175">
        <v>19.95</v>
      </c>
      <c r="G1175">
        <v>2023</v>
      </c>
      <c r="H1175" t="s">
        <v>50</v>
      </c>
      <c r="I1175">
        <v>29</v>
      </c>
      <c r="J1175" s="2">
        <v>0.5</v>
      </c>
      <c r="K1175" t="s">
        <v>118</v>
      </c>
      <c r="L1175" t="s">
        <v>160</v>
      </c>
      <c r="M1175">
        <v>3</v>
      </c>
      <c r="N1175" t="s">
        <v>31</v>
      </c>
      <c r="O1175">
        <v>3</v>
      </c>
      <c r="P1175" t="s">
        <v>57</v>
      </c>
      <c r="Q1175" t="s">
        <v>139</v>
      </c>
      <c r="R1175">
        <v>13</v>
      </c>
    </row>
    <row r="1176" spans="1:18" hidden="1" x14ac:dyDescent="0.3">
      <c r="A1176">
        <v>12083</v>
      </c>
      <c r="B1176">
        <v>5313</v>
      </c>
      <c r="C1176" s="1">
        <v>45016</v>
      </c>
      <c r="D1176" s="2">
        <v>0.51693287037037039</v>
      </c>
      <c r="E1176">
        <v>130</v>
      </c>
      <c r="F1176">
        <v>19.95</v>
      </c>
      <c r="G1176">
        <v>2023</v>
      </c>
      <c r="H1176" t="s">
        <v>50</v>
      </c>
      <c r="I1176">
        <v>31</v>
      </c>
      <c r="J1176" s="2">
        <v>0.5</v>
      </c>
      <c r="K1176" t="s">
        <v>118</v>
      </c>
      <c r="L1176" t="s">
        <v>159</v>
      </c>
      <c r="M1176">
        <v>3</v>
      </c>
      <c r="N1176" t="s">
        <v>31</v>
      </c>
      <c r="O1176">
        <v>3</v>
      </c>
      <c r="P1176" t="s">
        <v>57</v>
      </c>
      <c r="Q1176" t="s">
        <v>139</v>
      </c>
      <c r="R1176">
        <v>13</v>
      </c>
    </row>
    <row r="1177" spans="1:18" hidden="1" x14ac:dyDescent="0.3">
      <c r="A1177">
        <v>8058</v>
      </c>
      <c r="B1177">
        <v>3536</v>
      </c>
      <c r="C1177" s="1">
        <v>44986</v>
      </c>
      <c r="D1177" s="2">
        <v>0.53563657407407406</v>
      </c>
      <c r="E1177">
        <v>128</v>
      </c>
      <c r="F1177">
        <v>15.5</v>
      </c>
      <c r="G1177">
        <v>2023</v>
      </c>
      <c r="H1177" t="s">
        <v>50</v>
      </c>
      <c r="I1177">
        <v>1</v>
      </c>
      <c r="J1177" s="2">
        <v>0.5</v>
      </c>
      <c r="K1177" t="s">
        <v>118</v>
      </c>
      <c r="L1177" t="s">
        <v>160</v>
      </c>
      <c r="M1177">
        <v>3</v>
      </c>
      <c r="N1177" t="s">
        <v>31</v>
      </c>
      <c r="O1177">
        <v>3</v>
      </c>
      <c r="P1177" t="s">
        <v>57</v>
      </c>
      <c r="Q1177" t="s">
        <v>137</v>
      </c>
      <c r="R1177">
        <v>9</v>
      </c>
    </row>
    <row r="1178" spans="1:18" hidden="1" x14ac:dyDescent="0.3">
      <c r="A1178">
        <v>8178</v>
      </c>
      <c r="B1178">
        <v>3589</v>
      </c>
      <c r="C1178" s="1">
        <v>44987</v>
      </c>
      <c r="D1178" s="2">
        <v>0.53251157407407412</v>
      </c>
      <c r="E1178">
        <v>128</v>
      </c>
      <c r="F1178">
        <v>15.5</v>
      </c>
      <c r="G1178">
        <v>2023</v>
      </c>
      <c r="H1178" t="s">
        <v>50</v>
      </c>
      <c r="I1178">
        <v>2</v>
      </c>
      <c r="J1178" s="2">
        <v>0.5</v>
      </c>
      <c r="K1178" t="s">
        <v>118</v>
      </c>
      <c r="L1178" t="s">
        <v>158</v>
      </c>
      <c r="M1178">
        <v>3</v>
      </c>
      <c r="N1178" t="s">
        <v>31</v>
      </c>
      <c r="O1178">
        <v>3</v>
      </c>
      <c r="P1178" t="s">
        <v>57</v>
      </c>
      <c r="Q1178" t="s">
        <v>137</v>
      </c>
      <c r="R1178">
        <v>9</v>
      </c>
    </row>
    <row r="1179" spans="1:18" hidden="1" x14ac:dyDescent="0.3">
      <c r="A1179">
        <v>8438</v>
      </c>
      <c r="B1179">
        <v>3698</v>
      </c>
      <c r="C1179" s="1">
        <v>44989</v>
      </c>
      <c r="D1179" s="2">
        <v>0.51979166666666665</v>
      </c>
      <c r="E1179">
        <v>128</v>
      </c>
      <c r="F1179">
        <v>15.5</v>
      </c>
      <c r="G1179">
        <v>2023</v>
      </c>
      <c r="H1179" t="s">
        <v>50</v>
      </c>
      <c r="I1179">
        <v>4</v>
      </c>
      <c r="J1179" s="2">
        <v>0.5</v>
      </c>
      <c r="K1179" t="s">
        <v>118</v>
      </c>
      <c r="L1179" t="s">
        <v>155</v>
      </c>
      <c r="M1179">
        <v>3</v>
      </c>
      <c r="N1179" t="s">
        <v>31</v>
      </c>
      <c r="O1179">
        <v>3</v>
      </c>
      <c r="P1179" t="s">
        <v>57</v>
      </c>
      <c r="Q1179" t="s">
        <v>137</v>
      </c>
      <c r="R1179">
        <v>9</v>
      </c>
    </row>
    <row r="1180" spans="1:18" hidden="1" x14ac:dyDescent="0.3">
      <c r="A1180">
        <v>8709</v>
      </c>
      <c r="B1180">
        <v>3818</v>
      </c>
      <c r="C1180" s="1">
        <v>44991</v>
      </c>
      <c r="D1180" s="2">
        <v>0.5131944444444444</v>
      </c>
      <c r="E1180">
        <v>128</v>
      </c>
      <c r="F1180">
        <v>15.5</v>
      </c>
      <c r="G1180">
        <v>2023</v>
      </c>
      <c r="H1180" t="s">
        <v>50</v>
      </c>
      <c r="I1180">
        <v>6</v>
      </c>
      <c r="J1180" s="2">
        <v>0.5</v>
      </c>
      <c r="K1180" t="s">
        <v>118</v>
      </c>
      <c r="L1180" t="s">
        <v>156</v>
      </c>
      <c r="M1180">
        <v>3</v>
      </c>
      <c r="N1180" t="s">
        <v>31</v>
      </c>
      <c r="O1180">
        <v>3</v>
      </c>
      <c r="P1180" t="s">
        <v>57</v>
      </c>
      <c r="Q1180" t="s">
        <v>136</v>
      </c>
      <c r="R1180">
        <v>10</v>
      </c>
    </row>
    <row r="1181" spans="1:18" hidden="1" x14ac:dyDescent="0.3">
      <c r="A1181">
        <v>9132</v>
      </c>
      <c r="B1181">
        <v>4005</v>
      </c>
      <c r="C1181" s="1">
        <v>44994</v>
      </c>
      <c r="D1181" s="2">
        <v>0.52793981481481478</v>
      </c>
      <c r="E1181">
        <v>128</v>
      </c>
      <c r="F1181">
        <v>15.5</v>
      </c>
      <c r="G1181">
        <v>2023</v>
      </c>
      <c r="H1181" t="s">
        <v>50</v>
      </c>
      <c r="I1181">
        <v>9</v>
      </c>
      <c r="J1181" s="2">
        <v>0.5</v>
      </c>
      <c r="K1181" t="s">
        <v>118</v>
      </c>
      <c r="L1181" t="s">
        <v>158</v>
      </c>
      <c r="M1181">
        <v>3</v>
      </c>
      <c r="N1181" t="s">
        <v>31</v>
      </c>
      <c r="O1181">
        <v>3</v>
      </c>
      <c r="P1181" t="s">
        <v>57</v>
      </c>
      <c r="Q1181" t="s">
        <v>136</v>
      </c>
      <c r="R1181">
        <v>10</v>
      </c>
    </row>
    <row r="1182" spans="1:18" hidden="1" x14ac:dyDescent="0.3">
      <c r="A1182">
        <v>9408</v>
      </c>
      <c r="B1182">
        <v>4122</v>
      </c>
      <c r="C1182" s="1">
        <v>44996</v>
      </c>
      <c r="D1182" s="2">
        <v>0.5309490740740741</v>
      </c>
      <c r="E1182">
        <v>128</v>
      </c>
      <c r="F1182">
        <v>15.5</v>
      </c>
      <c r="G1182">
        <v>2023</v>
      </c>
      <c r="H1182" t="s">
        <v>50</v>
      </c>
      <c r="I1182">
        <v>11</v>
      </c>
      <c r="J1182" s="2">
        <v>0.5</v>
      </c>
      <c r="K1182" t="s">
        <v>118</v>
      </c>
      <c r="L1182" t="s">
        <v>155</v>
      </c>
      <c r="M1182">
        <v>3</v>
      </c>
      <c r="N1182" t="s">
        <v>31</v>
      </c>
      <c r="O1182">
        <v>3</v>
      </c>
      <c r="P1182" t="s">
        <v>57</v>
      </c>
      <c r="Q1182" t="s">
        <v>136</v>
      </c>
      <c r="R1182">
        <v>10</v>
      </c>
    </row>
    <row r="1183" spans="1:18" hidden="1" x14ac:dyDescent="0.3">
      <c r="A1183">
        <v>11035</v>
      </c>
      <c r="B1183">
        <v>4836</v>
      </c>
      <c r="C1183" s="1">
        <v>45008</v>
      </c>
      <c r="D1183" s="2">
        <v>0.54015046296296299</v>
      </c>
      <c r="E1183">
        <v>128</v>
      </c>
      <c r="F1183">
        <v>15.5</v>
      </c>
      <c r="G1183">
        <v>2023</v>
      </c>
      <c r="H1183" t="s">
        <v>50</v>
      </c>
      <c r="I1183">
        <v>23</v>
      </c>
      <c r="J1183" s="2">
        <v>0.5</v>
      </c>
      <c r="K1183" t="s">
        <v>118</v>
      </c>
      <c r="L1183" t="s">
        <v>158</v>
      </c>
      <c r="M1183">
        <v>3</v>
      </c>
      <c r="N1183" t="s">
        <v>31</v>
      </c>
      <c r="O1183">
        <v>3</v>
      </c>
      <c r="P1183" t="s">
        <v>57</v>
      </c>
      <c r="Q1183" t="s">
        <v>140</v>
      </c>
      <c r="R1183">
        <v>12</v>
      </c>
    </row>
    <row r="1184" spans="1:18" hidden="1" x14ac:dyDescent="0.3">
      <c r="A1184">
        <v>11388</v>
      </c>
      <c r="B1184">
        <v>5006</v>
      </c>
      <c r="C1184" s="1">
        <v>45011</v>
      </c>
      <c r="D1184" s="2">
        <v>0.51711805555555557</v>
      </c>
      <c r="E1184">
        <v>128</v>
      </c>
      <c r="F1184">
        <v>15.5</v>
      </c>
      <c r="G1184">
        <v>2023</v>
      </c>
      <c r="H1184" t="s">
        <v>50</v>
      </c>
      <c r="I1184">
        <v>26</v>
      </c>
      <c r="J1184" s="2">
        <v>0.5</v>
      </c>
      <c r="K1184" t="s">
        <v>118</v>
      </c>
      <c r="L1184" t="s">
        <v>157</v>
      </c>
      <c r="M1184">
        <v>3</v>
      </c>
      <c r="N1184" t="s">
        <v>31</v>
      </c>
      <c r="O1184">
        <v>3</v>
      </c>
      <c r="P1184" t="s">
        <v>57</v>
      </c>
      <c r="Q1184" t="s">
        <v>139</v>
      </c>
      <c r="R1184">
        <v>13</v>
      </c>
    </row>
    <row r="1185" spans="1:18" hidden="1" x14ac:dyDescent="0.3">
      <c r="A1185">
        <v>11823</v>
      </c>
      <c r="B1185">
        <v>5198</v>
      </c>
      <c r="C1185" s="1">
        <v>45014</v>
      </c>
      <c r="D1185" s="2">
        <v>0.50638888888888889</v>
      </c>
      <c r="E1185">
        <v>128</v>
      </c>
      <c r="F1185">
        <v>15.5</v>
      </c>
      <c r="G1185">
        <v>2023</v>
      </c>
      <c r="H1185" t="s">
        <v>50</v>
      </c>
      <c r="I1185">
        <v>29</v>
      </c>
      <c r="J1185" s="2">
        <v>0.5</v>
      </c>
      <c r="K1185" t="s">
        <v>118</v>
      </c>
      <c r="L1185" t="s">
        <v>160</v>
      </c>
      <c r="M1185">
        <v>3</v>
      </c>
      <c r="N1185" t="s">
        <v>31</v>
      </c>
      <c r="O1185">
        <v>3</v>
      </c>
      <c r="P1185" t="s">
        <v>57</v>
      </c>
      <c r="Q1185" t="s">
        <v>139</v>
      </c>
      <c r="R1185">
        <v>13</v>
      </c>
    </row>
    <row r="1186" spans="1:18" hidden="1" x14ac:dyDescent="0.3">
      <c r="A1186">
        <v>172</v>
      </c>
      <c r="B1186">
        <v>75</v>
      </c>
      <c r="C1186" s="1">
        <v>44928</v>
      </c>
      <c r="D1186" s="2">
        <v>0.50711805555555556</v>
      </c>
      <c r="E1186">
        <v>128</v>
      </c>
      <c r="F1186">
        <v>15.5</v>
      </c>
      <c r="G1186">
        <v>2023</v>
      </c>
      <c r="H1186" t="s">
        <v>51</v>
      </c>
      <c r="I1186">
        <v>2</v>
      </c>
      <c r="J1186" s="2">
        <v>0.5</v>
      </c>
      <c r="K1186" t="s">
        <v>118</v>
      </c>
      <c r="L1186" t="s">
        <v>156</v>
      </c>
      <c r="M1186">
        <v>1</v>
      </c>
      <c r="N1186" t="s">
        <v>31</v>
      </c>
      <c r="O1186">
        <v>1</v>
      </c>
      <c r="P1186" t="s">
        <v>58</v>
      </c>
      <c r="Q1186" t="s">
        <v>132</v>
      </c>
      <c r="R1186">
        <v>1</v>
      </c>
    </row>
    <row r="1187" spans="1:18" hidden="1" x14ac:dyDescent="0.3">
      <c r="A1187">
        <v>868</v>
      </c>
      <c r="B1187">
        <v>384</v>
      </c>
      <c r="C1187" s="1">
        <v>44933</v>
      </c>
      <c r="D1187" s="2">
        <v>0.53594907407407411</v>
      </c>
      <c r="E1187">
        <v>128</v>
      </c>
      <c r="F1187">
        <v>15.5</v>
      </c>
      <c r="G1187">
        <v>2023</v>
      </c>
      <c r="H1187" t="s">
        <v>51</v>
      </c>
      <c r="I1187">
        <v>7</v>
      </c>
      <c r="J1187" s="2">
        <v>0.5</v>
      </c>
      <c r="K1187" t="s">
        <v>118</v>
      </c>
      <c r="L1187" t="s">
        <v>155</v>
      </c>
      <c r="M1187">
        <v>1</v>
      </c>
      <c r="N1187" t="s">
        <v>31</v>
      </c>
      <c r="O1187">
        <v>1</v>
      </c>
      <c r="P1187" t="s">
        <v>58</v>
      </c>
      <c r="Q1187" t="s">
        <v>132</v>
      </c>
      <c r="R1187">
        <v>1</v>
      </c>
    </row>
    <row r="1188" spans="1:18" hidden="1" x14ac:dyDescent="0.3">
      <c r="A1188">
        <v>2200</v>
      </c>
      <c r="B1188">
        <v>978</v>
      </c>
      <c r="C1188" s="1">
        <v>44943</v>
      </c>
      <c r="D1188" s="2">
        <v>0.51708333333333334</v>
      </c>
      <c r="E1188">
        <v>128</v>
      </c>
      <c r="F1188">
        <v>15.5</v>
      </c>
      <c r="G1188">
        <v>2023</v>
      </c>
      <c r="H1188" t="s">
        <v>51</v>
      </c>
      <c r="I1188">
        <v>17</v>
      </c>
      <c r="J1188" s="2">
        <v>0.5</v>
      </c>
      <c r="K1188" t="s">
        <v>118</v>
      </c>
      <c r="L1188" t="s">
        <v>161</v>
      </c>
      <c r="M1188">
        <v>1</v>
      </c>
      <c r="N1188" t="s">
        <v>31</v>
      </c>
      <c r="O1188">
        <v>1</v>
      </c>
      <c r="P1188" t="s">
        <v>58</v>
      </c>
      <c r="Q1188" t="s">
        <v>133</v>
      </c>
      <c r="R1188">
        <v>3</v>
      </c>
    </row>
    <row r="1189" spans="1:18" hidden="1" x14ac:dyDescent="0.3">
      <c r="A1189">
        <v>2327</v>
      </c>
      <c r="B1189">
        <v>1035</v>
      </c>
      <c r="C1189" s="1">
        <v>44944</v>
      </c>
      <c r="D1189" s="2">
        <v>0.50920138888888888</v>
      </c>
      <c r="E1189">
        <v>128</v>
      </c>
      <c r="F1189">
        <v>15.5</v>
      </c>
      <c r="G1189">
        <v>2023</v>
      </c>
      <c r="H1189" t="s">
        <v>51</v>
      </c>
      <c r="I1189">
        <v>18</v>
      </c>
      <c r="J1189" s="2">
        <v>0.5</v>
      </c>
      <c r="K1189" t="s">
        <v>118</v>
      </c>
      <c r="L1189" t="s">
        <v>160</v>
      </c>
      <c r="M1189">
        <v>1</v>
      </c>
      <c r="N1189" t="s">
        <v>31</v>
      </c>
      <c r="O1189">
        <v>1</v>
      </c>
      <c r="P1189" t="s">
        <v>58</v>
      </c>
      <c r="Q1189" t="s">
        <v>133</v>
      </c>
      <c r="R1189">
        <v>3</v>
      </c>
    </row>
    <row r="1190" spans="1:18" hidden="1" x14ac:dyDescent="0.3">
      <c r="A1190">
        <v>2443</v>
      </c>
      <c r="B1190">
        <v>1088</v>
      </c>
      <c r="C1190" s="1">
        <v>44945</v>
      </c>
      <c r="D1190" s="2">
        <v>0.5006018518518518</v>
      </c>
      <c r="E1190">
        <v>128</v>
      </c>
      <c r="F1190">
        <v>15.5</v>
      </c>
      <c r="G1190">
        <v>2023</v>
      </c>
      <c r="H1190" t="s">
        <v>51</v>
      </c>
      <c r="I1190">
        <v>19</v>
      </c>
      <c r="J1190" s="2">
        <v>0.5</v>
      </c>
      <c r="K1190" t="s">
        <v>118</v>
      </c>
      <c r="L1190" t="s">
        <v>158</v>
      </c>
      <c r="M1190">
        <v>1</v>
      </c>
      <c r="N1190" t="s">
        <v>31</v>
      </c>
      <c r="O1190">
        <v>1</v>
      </c>
      <c r="P1190" t="s">
        <v>58</v>
      </c>
      <c r="Q1190" t="s">
        <v>133</v>
      </c>
      <c r="R1190">
        <v>3</v>
      </c>
    </row>
    <row r="1191" spans="1:18" hidden="1" x14ac:dyDescent="0.3">
      <c r="A1191">
        <v>2473</v>
      </c>
      <c r="B1191">
        <v>1096</v>
      </c>
      <c r="C1191" s="1">
        <v>44945</v>
      </c>
      <c r="D1191" s="2">
        <v>0.53940972222222228</v>
      </c>
      <c r="E1191">
        <v>128</v>
      </c>
      <c r="F1191">
        <v>15.5</v>
      </c>
      <c r="G1191">
        <v>2023</v>
      </c>
      <c r="H1191" t="s">
        <v>51</v>
      </c>
      <c r="I1191">
        <v>19</v>
      </c>
      <c r="J1191" s="2">
        <v>0.5</v>
      </c>
      <c r="K1191" t="s">
        <v>118</v>
      </c>
      <c r="L1191" t="s">
        <v>158</v>
      </c>
      <c r="M1191">
        <v>1</v>
      </c>
      <c r="N1191" t="s">
        <v>31</v>
      </c>
      <c r="O1191">
        <v>1</v>
      </c>
      <c r="P1191" t="s">
        <v>58</v>
      </c>
      <c r="Q1191" t="s">
        <v>133</v>
      </c>
      <c r="R1191">
        <v>3</v>
      </c>
    </row>
    <row r="1192" spans="1:18" hidden="1" x14ac:dyDescent="0.3">
      <c r="A1192">
        <v>2474</v>
      </c>
      <c r="B1192">
        <v>1096</v>
      </c>
      <c r="C1192" s="1">
        <v>44945</v>
      </c>
      <c r="D1192" s="2">
        <v>0.53940972222222228</v>
      </c>
      <c r="E1192">
        <v>128</v>
      </c>
      <c r="F1192">
        <v>15.5</v>
      </c>
      <c r="G1192">
        <v>2023</v>
      </c>
      <c r="H1192" t="s">
        <v>51</v>
      </c>
      <c r="I1192">
        <v>19</v>
      </c>
      <c r="J1192" s="2">
        <v>0.5</v>
      </c>
      <c r="K1192" t="s">
        <v>118</v>
      </c>
      <c r="L1192" t="s">
        <v>158</v>
      </c>
      <c r="M1192">
        <v>1</v>
      </c>
      <c r="N1192" t="s">
        <v>31</v>
      </c>
      <c r="O1192">
        <v>1</v>
      </c>
      <c r="P1192" t="s">
        <v>58</v>
      </c>
      <c r="Q1192" t="s">
        <v>133</v>
      </c>
      <c r="R1192">
        <v>3</v>
      </c>
    </row>
    <row r="1193" spans="1:18" hidden="1" x14ac:dyDescent="0.3">
      <c r="A1193">
        <v>2588</v>
      </c>
      <c r="B1193">
        <v>1145</v>
      </c>
      <c r="C1193" s="1">
        <v>44946</v>
      </c>
      <c r="D1193" s="2">
        <v>0.50295138888888891</v>
      </c>
      <c r="E1193">
        <v>128</v>
      </c>
      <c r="F1193">
        <v>15.5</v>
      </c>
      <c r="G1193">
        <v>2023</v>
      </c>
      <c r="H1193" t="s">
        <v>51</v>
      </c>
      <c r="I1193">
        <v>20</v>
      </c>
      <c r="J1193" s="2">
        <v>0.5</v>
      </c>
      <c r="K1193" t="s">
        <v>118</v>
      </c>
      <c r="L1193" t="s">
        <v>159</v>
      </c>
      <c r="M1193">
        <v>1</v>
      </c>
      <c r="N1193" t="s">
        <v>31</v>
      </c>
      <c r="O1193">
        <v>1</v>
      </c>
      <c r="P1193" t="s">
        <v>58</v>
      </c>
      <c r="Q1193" t="s">
        <v>133</v>
      </c>
      <c r="R1193">
        <v>3</v>
      </c>
    </row>
    <row r="1194" spans="1:18" hidden="1" x14ac:dyDescent="0.3">
      <c r="A1194">
        <v>2862</v>
      </c>
      <c r="B1194">
        <v>1265</v>
      </c>
      <c r="C1194" s="1">
        <v>44948</v>
      </c>
      <c r="D1194" s="2">
        <v>0.5412731481481482</v>
      </c>
      <c r="E1194">
        <v>128</v>
      </c>
      <c r="F1194">
        <v>15.5</v>
      </c>
      <c r="G1194">
        <v>2023</v>
      </c>
      <c r="H1194" t="s">
        <v>51</v>
      </c>
      <c r="I1194">
        <v>22</v>
      </c>
      <c r="J1194" s="2">
        <v>0.5</v>
      </c>
      <c r="K1194" t="s">
        <v>118</v>
      </c>
      <c r="L1194" t="s">
        <v>157</v>
      </c>
      <c r="M1194">
        <v>1</v>
      </c>
      <c r="N1194" t="s">
        <v>31</v>
      </c>
      <c r="O1194">
        <v>1</v>
      </c>
      <c r="P1194" t="s">
        <v>58</v>
      </c>
      <c r="Q1194" t="s">
        <v>131</v>
      </c>
      <c r="R1194">
        <v>4</v>
      </c>
    </row>
    <row r="1195" spans="1:18" hidden="1" x14ac:dyDescent="0.3">
      <c r="A1195">
        <v>3403</v>
      </c>
      <c r="B1195">
        <v>1504</v>
      </c>
      <c r="C1195" s="1">
        <v>44952</v>
      </c>
      <c r="D1195" s="2">
        <v>0.53099537037037037</v>
      </c>
      <c r="E1195">
        <v>128</v>
      </c>
      <c r="F1195">
        <v>15.5</v>
      </c>
      <c r="G1195">
        <v>2023</v>
      </c>
      <c r="H1195" t="s">
        <v>51</v>
      </c>
      <c r="I1195">
        <v>26</v>
      </c>
      <c r="J1195" s="2">
        <v>0.5</v>
      </c>
      <c r="K1195" t="s">
        <v>118</v>
      </c>
      <c r="L1195" t="s">
        <v>158</v>
      </c>
      <c r="M1195">
        <v>1</v>
      </c>
      <c r="N1195" t="s">
        <v>31</v>
      </c>
      <c r="O1195">
        <v>1</v>
      </c>
      <c r="P1195" t="s">
        <v>58</v>
      </c>
      <c r="Q1195" t="s">
        <v>131</v>
      </c>
      <c r="R1195">
        <v>4</v>
      </c>
    </row>
    <row r="1196" spans="1:18" hidden="1" x14ac:dyDescent="0.3">
      <c r="A1196">
        <v>4654</v>
      </c>
      <c r="B1196">
        <v>2064</v>
      </c>
      <c r="C1196" s="1">
        <v>44961</v>
      </c>
      <c r="D1196" s="2">
        <v>0.51850694444444445</v>
      </c>
      <c r="E1196">
        <v>128</v>
      </c>
      <c r="F1196">
        <v>15.5</v>
      </c>
      <c r="G1196">
        <v>2023</v>
      </c>
      <c r="H1196" t="s">
        <v>52</v>
      </c>
      <c r="I1196">
        <v>4</v>
      </c>
      <c r="J1196" s="2">
        <v>0.5</v>
      </c>
      <c r="K1196" t="s">
        <v>118</v>
      </c>
      <c r="L1196" t="s">
        <v>155</v>
      </c>
      <c r="M1196">
        <v>2</v>
      </c>
      <c r="N1196" t="s">
        <v>31</v>
      </c>
      <c r="O1196">
        <v>2</v>
      </c>
      <c r="P1196" t="s">
        <v>59</v>
      </c>
      <c r="Q1196" t="s">
        <v>135</v>
      </c>
      <c r="R1196">
        <v>5</v>
      </c>
    </row>
    <row r="1197" spans="1:18" hidden="1" x14ac:dyDescent="0.3">
      <c r="A1197">
        <v>5200</v>
      </c>
      <c r="B1197">
        <v>2304</v>
      </c>
      <c r="C1197" s="1">
        <v>44965</v>
      </c>
      <c r="D1197" s="2">
        <v>0.5153240740740741</v>
      </c>
      <c r="E1197">
        <v>128</v>
      </c>
      <c r="F1197">
        <v>15.5</v>
      </c>
      <c r="G1197">
        <v>2023</v>
      </c>
      <c r="H1197" t="s">
        <v>52</v>
      </c>
      <c r="I1197">
        <v>8</v>
      </c>
      <c r="J1197" s="2">
        <v>0.5</v>
      </c>
      <c r="K1197" t="s">
        <v>118</v>
      </c>
      <c r="L1197" t="s">
        <v>160</v>
      </c>
      <c r="M1197">
        <v>2</v>
      </c>
      <c r="N1197" t="s">
        <v>31</v>
      </c>
      <c r="O1197">
        <v>2</v>
      </c>
      <c r="P1197" t="s">
        <v>59</v>
      </c>
      <c r="Q1197" t="s">
        <v>142</v>
      </c>
      <c r="R1197">
        <v>6</v>
      </c>
    </row>
    <row r="1198" spans="1:18" hidden="1" x14ac:dyDescent="0.3">
      <c r="A1198">
        <v>5750</v>
      </c>
      <c r="B1198">
        <v>2547</v>
      </c>
      <c r="C1198" s="1">
        <v>44969</v>
      </c>
      <c r="D1198" s="2">
        <v>0.53181712962962968</v>
      </c>
      <c r="E1198">
        <v>128</v>
      </c>
      <c r="F1198">
        <v>15.5</v>
      </c>
      <c r="G1198">
        <v>2023</v>
      </c>
      <c r="H1198" t="s">
        <v>52</v>
      </c>
      <c r="I1198">
        <v>12</v>
      </c>
      <c r="J1198" s="2">
        <v>0.5</v>
      </c>
      <c r="K1198" t="s">
        <v>118</v>
      </c>
      <c r="L1198" t="s">
        <v>157</v>
      </c>
      <c r="M1198">
        <v>2</v>
      </c>
      <c r="N1198" t="s">
        <v>31</v>
      </c>
      <c r="O1198">
        <v>2</v>
      </c>
      <c r="P1198" t="s">
        <v>59</v>
      </c>
      <c r="Q1198" t="s">
        <v>141</v>
      </c>
      <c r="R1198">
        <v>7</v>
      </c>
    </row>
    <row r="1199" spans="1:18" hidden="1" x14ac:dyDescent="0.3">
      <c r="A1199">
        <v>6545</v>
      </c>
      <c r="B1199">
        <v>2895</v>
      </c>
      <c r="C1199" s="1">
        <v>44975</v>
      </c>
      <c r="D1199" s="2">
        <v>0.50484953703703705</v>
      </c>
      <c r="E1199">
        <v>128</v>
      </c>
      <c r="F1199">
        <v>15.5</v>
      </c>
      <c r="G1199">
        <v>2023</v>
      </c>
      <c r="H1199" t="s">
        <v>52</v>
      </c>
      <c r="I1199">
        <v>18</v>
      </c>
      <c r="J1199" s="2">
        <v>0.5</v>
      </c>
      <c r="K1199" t="s">
        <v>118</v>
      </c>
      <c r="L1199" t="s">
        <v>155</v>
      </c>
      <c r="M1199">
        <v>2</v>
      </c>
      <c r="N1199" t="s">
        <v>31</v>
      </c>
      <c r="O1199">
        <v>2</v>
      </c>
      <c r="P1199" t="s">
        <v>59</v>
      </c>
      <c r="Q1199" t="s">
        <v>141</v>
      </c>
      <c r="R1199">
        <v>7</v>
      </c>
    </row>
    <row r="1200" spans="1:18" hidden="1" x14ac:dyDescent="0.3">
      <c r="A1200">
        <v>6996</v>
      </c>
      <c r="B1200">
        <v>3086</v>
      </c>
      <c r="C1200" s="1">
        <v>44978</v>
      </c>
      <c r="D1200" s="2">
        <v>0.5398263888888889</v>
      </c>
      <c r="E1200">
        <v>128</v>
      </c>
      <c r="F1200">
        <v>15.5</v>
      </c>
      <c r="G1200">
        <v>2023</v>
      </c>
      <c r="H1200" t="s">
        <v>52</v>
      </c>
      <c r="I1200">
        <v>21</v>
      </c>
      <c r="J1200" s="2">
        <v>0.5</v>
      </c>
      <c r="K1200" t="s">
        <v>118</v>
      </c>
      <c r="L1200" t="s">
        <v>161</v>
      </c>
      <c r="M1200">
        <v>2</v>
      </c>
      <c r="N1200" t="s">
        <v>31</v>
      </c>
      <c r="O1200">
        <v>2</v>
      </c>
      <c r="P1200" t="s">
        <v>59</v>
      </c>
      <c r="Q1200" t="s">
        <v>143</v>
      </c>
      <c r="R1200">
        <v>8</v>
      </c>
    </row>
    <row r="1201" spans="1:18" hidden="1" x14ac:dyDescent="0.3">
      <c r="A1201">
        <v>7202</v>
      </c>
      <c r="B1201">
        <v>3176</v>
      </c>
      <c r="C1201" s="1">
        <v>44980</v>
      </c>
      <c r="D1201" s="2">
        <v>0.51506944444444447</v>
      </c>
      <c r="E1201">
        <v>128</v>
      </c>
      <c r="F1201">
        <v>15.5</v>
      </c>
      <c r="G1201">
        <v>2023</v>
      </c>
      <c r="H1201" t="s">
        <v>52</v>
      </c>
      <c r="I1201">
        <v>23</v>
      </c>
      <c r="J1201" s="2">
        <v>0.5</v>
      </c>
      <c r="K1201" t="s">
        <v>118</v>
      </c>
      <c r="L1201" t="s">
        <v>158</v>
      </c>
      <c r="M1201">
        <v>2</v>
      </c>
      <c r="N1201" t="s">
        <v>31</v>
      </c>
      <c r="O1201">
        <v>2</v>
      </c>
      <c r="P1201" t="s">
        <v>59</v>
      </c>
      <c r="Q1201" t="s">
        <v>143</v>
      </c>
      <c r="R1201">
        <v>8</v>
      </c>
    </row>
    <row r="1202" spans="1:18" hidden="1" x14ac:dyDescent="0.3">
      <c r="A1202">
        <v>4655</v>
      </c>
      <c r="B1202">
        <v>2064</v>
      </c>
      <c r="C1202" s="1">
        <v>44961</v>
      </c>
      <c r="D1202" s="2">
        <v>0.51850694444444445</v>
      </c>
      <c r="E1202">
        <v>129</v>
      </c>
      <c r="F1202">
        <v>15.5</v>
      </c>
      <c r="G1202">
        <v>2023</v>
      </c>
      <c r="H1202" t="s">
        <v>52</v>
      </c>
      <c r="I1202">
        <v>4</v>
      </c>
      <c r="J1202" s="2">
        <v>0.5</v>
      </c>
      <c r="K1202" t="s">
        <v>118</v>
      </c>
      <c r="L1202" t="s">
        <v>155</v>
      </c>
      <c r="M1202">
        <v>2</v>
      </c>
      <c r="N1202" t="s">
        <v>31</v>
      </c>
      <c r="O1202">
        <v>2</v>
      </c>
      <c r="P1202" t="s">
        <v>59</v>
      </c>
      <c r="Q1202" t="s">
        <v>135</v>
      </c>
      <c r="R1202">
        <v>5</v>
      </c>
    </row>
    <row r="1203" spans="1:18" hidden="1" x14ac:dyDescent="0.3">
      <c r="A1203">
        <v>4780</v>
      </c>
      <c r="B1203">
        <v>2116</v>
      </c>
      <c r="C1203" s="1">
        <v>44962</v>
      </c>
      <c r="D1203" s="2">
        <v>0.50824074074074077</v>
      </c>
      <c r="E1203">
        <v>129</v>
      </c>
      <c r="F1203">
        <v>15.5</v>
      </c>
      <c r="G1203">
        <v>2023</v>
      </c>
      <c r="H1203" t="s">
        <v>52</v>
      </c>
      <c r="I1203">
        <v>5</v>
      </c>
      <c r="J1203" s="2">
        <v>0.5</v>
      </c>
      <c r="K1203" t="s">
        <v>118</v>
      </c>
      <c r="L1203" t="s">
        <v>157</v>
      </c>
      <c r="M1203">
        <v>2</v>
      </c>
      <c r="N1203" t="s">
        <v>31</v>
      </c>
      <c r="O1203">
        <v>2</v>
      </c>
      <c r="P1203" t="s">
        <v>59</v>
      </c>
      <c r="Q1203" t="s">
        <v>142</v>
      </c>
      <c r="R1203">
        <v>6</v>
      </c>
    </row>
    <row r="1204" spans="1:18" hidden="1" x14ac:dyDescent="0.3">
      <c r="A1204">
        <v>4792</v>
      </c>
      <c r="B1204">
        <v>2124</v>
      </c>
      <c r="C1204" s="1">
        <v>44962</v>
      </c>
      <c r="D1204" s="2">
        <v>0.53920138888888891</v>
      </c>
      <c r="E1204">
        <v>129</v>
      </c>
      <c r="F1204">
        <v>15.5</v>
      </c>
      <c r="G1204">
        <v>2023</v>
      </c>
      <c r="H1204" t="s">
        <v>52</v>
      </c>
      <c r="I1204">
        <v>5</v>
      </c>
      <c r="J1204" s="2">
        <v>0.5</v>
      </c>
      <c r="K1204" t="s">
        <v>118</v>
      </c>
      <c r="L1204" t="s">
        <v>157</v>
      </c>
      <c r="M1204">
        <v>2</v>
      </c>
      <c r="N1204" t="s">
        <v>31</v>
      </c>
      <c r="O1204">
        <v>2</v>
      </c>
      <c r="P1204" t="s">
        <v>59</v>
      </c>
      <c r="Q1204" t="s">
        <v>142</v>
      </c>
      <c r="R1204">
        <v>6</v>
      </c>
    </row>
    <row r="1205" spans="1:18" hidden="1" x14ac:dyDescent="0.3">
      <c r="A1205">
        <v>5751</v>
      </c>
      <c r="B1205">
        <v>2547</v>
      </c>
      <c r="C1205" s="1">
        <v>44969</v>
      </c>
      <c r="D1205" s="2">
        <v>0.53181712962962968</v>
      </c>
      <c r="E1205">
        <v>129</v>
      </c>
      <c r="F1205">
        <v>15.5</v>
      </c>
      <c r="G1205">
        <v>2023</v>
      </c>
      <c r="H1205" t="s">
        <v>52</v>
      </c>
      <c r="I1205">
        <v>12</v>
      </c>
      <c r="J1205" s="2">
        <v>0.5</v>
      </c>
      <c r="K1205" t="s">
        <v>118</v>
      </c>
      <c r="L1205" t="s">
        <v>157</v>
      </c>
      <c r="M1205">
        <v>2</v>
      </c>
      <c r="N1205" t="s">
        <v>31</v>
      </c>
      <c r="O1205">
        <v>2</v>
      </c>
      <c r="P1205" t="s">
        <v>59</v>
      </c>
      <c r="Q1205" t="s">
        <v>141</v>
      </c>
      <c r="R1205">
        <v>7</v>
      </c>
    </row>
    <row r="1206" spans="1:18" hidden="1" x14ac:dyDescent="0.3">
      <c r="A1206">
        <v>6014</v>
      </c>
      <c r="B1206">
        <v>2667</v>
      </c>
      <c r="C1206" s="1">
        <v>44971</v>
      </c>
      <c r="D1206" s="2">
        <v>0.5072106481481482</v>
      </c>
      <c r="E1206">
        <v>129</v>
      </c>
      <c r="F1206">
        <v>15.5</v>
      </c>
      <c r="G1206">
        <v>2023</v>
      </c>
      <c r="H1206" t="s">
        <v>52</v>
      </c>
      <c r="I1206">
        <v>14</v>
      </c>
      <c r="J1206" s="2">
        <v>0.5</v>
      </c>
      <c r="K1206" t="s">
        <v>118</v>
      </c>
      <c r="L1206" t="s">
        <v>161</v>
      </c>
      <c r="M1206">
        <v>2</v>
      </c>
      <c r="N1206" t="s">
        <v>31</v>
      </c>
      <c r="O1206">
        <v>2</v>
      </c>
      <c r="P1206" t="s">
        <v>59</v>
      </c>
      <c r="Q1206" t="s">
        <v>141</v>
      </c>
      <c r="R1206">
        <v>7</v>
      </c>
    </row>
    <row r="1207" spans="1:18" hidden="1" x14ac:dyDescent="0.3">
      <c r="A1207">
        <v>6304</v>
      </c>
      <c r="B1207">
        <v>2786</v>
      </c>
      <c r="C1207" s="1">
        <v>44973</v>
      </c>
      <c r="D1207" s="2">
        <v>0.51271990740740736</v>
      </c>
      <c r="E1207">
        <v>129</v>
      </c>
      <c r="F1207">
        <v>15.5</v>
      </c>
      <c r="G1207">
        <v>2023</v>
      </c>
      <c r="H1207" t="s">
        <v>52</v>
      </c>
      <c r="I1207">
        <v>16</v>
      </c>
      <c r="J1207" s="2">
        <v>0.5</v>
      </c>
      <c r="K1207" t="s">
        <v>118</v>
      </c>
      <c r="L1207" t="s">
        <v>158</v>
      </c>
      <c r="M1207">
        <v>2</v>
      </c>
      <c r="N1207" t="s">
        <v>31</v>
      </c>
      <c r="O1207">
        <v>2</v>
      </c>
      <c r="P1207" t="s">
        <v>59</v>
      </c>
      <c r="Q1207" t="s">
        <v>141</v>
      </c>
      <c r="R1207">
        <v>7</v>
      </c>
    </row>
    <row r="1208" spans="1:18" hidden="1" x14ac:dyDescent="0.3">
      <c r="A1208">
        <v>6703</v>
      </c>
      <c r="B1208">
        <v>2958</v>
      </c>
      <c r="C1208" s="1">
        <v>44976</v>
      </c>
      <c r="D1208" s="2">
        <v>0.53895833333333332</v>
      </c>
      <c r="E1208">
        <v>129</v>
      </c>
      <c r="F1208">
        <v>15.5</v>
      </c>
      <c r="G1208">
        <v>2023</v>
      </c>
      <c r="H1208" t="s">
        <v>52</v>
      </c>
      <c r="I1208">
        <v>19</v>
      </c>
      <c r="J1208" s="2">
        <v>0.5</v>
      </c>
      <c r="K1208" t="s">
        <v>118</v>
      </c>
      <c r="L1208" t="s">
        <v>157</v>
      </c>
      <c r="M1208">
        <v>2</v>
      </c>
      <c r="N1208" t="s">
        <v>31</v>
      </c>
      <c r="O1208">
        <v>2</v>
      </c>
      <c r="P1208" t="s">
        <v>59</v>
      </c>
      <c r="Q1208" t="s">
        <v>143</v>
      </c>
      <c r="R1208">
        <v>8</v>
      </c>
    </row>
    <row r="1209" spans="1:18" hidden="1" x14ac:dyDescent="0.3">
      <c r="A1209">
        <v>7591</v>
      </c>
      <c r="B1209">
        <v>3347</v>
      </c>
      <c r="C1209" s="1">
        <v>44983</v>
      </c>
      <c r="D1209" s="2">
        <v>0.5022106481481482</v>
      </c>
      <c r="E1209">
        <v>129</v>
      </c>
      <c r="F1209">
        <v>15.5</v>
      </c>
      <c r="G1209">
        <v>2023</v>
      </c>
      <c r="H1209" t="s">
        <v>52</v>
      </c>
      <c r="I1209">
        <v>26</v>
      </c>
      <c r="J1209" s="2">
        <v>0.5</v>
      </c>
      <c r="K1209" t="s">
        <v>118</v>
      </c>
      <c r="L1209" t="s">
        <v>157</v>
      </c>
      <c r="M1209">
        <v>2</v>
      </c>
      <c r="N1209" t="s">
        <v>31</v>
      </c>
      <c r="O1209">
        <v>2</v>
      </c>
      <c r="P1209" t="s">
        <v>59</v>
      </c>
      <c r="Q1209" t="s">
        <v>137</v>
      </c>
      <c r="R1209">
        <v>9</v>
      </c>
    </row>
    <row r="1210" spans="1:18" hidden="1" x14ac:dyDescent="0.3">
      <c r="A1210">
        <v>7607</v>
      </c>
      <c r="B1210">
        <v>3354</v>
      </c>
      <c r="C1210" s="1">
        <v>44983</v>
      </c>
      <c r="D1210" s="2">
        <v>0.54027777777777775</v>
      </c>
      <c r="E1210">
        <v>129</v>
      </c>
      <c r="F1210">
        <v>15.5</v>
      </c>
      <c r="G1210">
        <v>2023</v>
      </c>
      <c r="H1210" t="s">
        <v>52</v>
      </c>
      <c r="I1210">
        <v>26</v>
      </c>
      <c r="J1210" s="2">
        <v>0.5</v>
      </c>
      <c r="K1210" t="s">
        <v>118</v>
      </c>
      <c r="L1210" t="s">
        <v>157</v>
      </c>
      <c r="M1210">
        <v>2</v>
      </c>
      <c r="N1210" t="s">
        <v>31</v>
      </c>
      <c r="O1210">
        <v>2</v>
      </c>
      <c r="P1210" t="s">
        <v>59</v>
      </c>
      <c r="Q1210" t="s">
        <v>137</v>
      </c>
      <c r="R1210">
        <v>9</v>
      </c>
    </row>
    <row r="1211" spans="1:18" hidden="1" x14ac:dyDescent="0.3">
      <c r="A1211">
        <v>7922</v>
      </c>
      <c r="B1211">
        <v>3478</v>
      </c>
      <c r="C1211" s="1">
        <v>44985</v>
      </c>
      <c r="D1211" s="2">
        <v>0.52391203703703704</v>
      </c>
      <c r="E1211">
        <v>129</v>
      </c>
      <c r="F1211">
        <v>15.5</v>
      </c>
      <c r="G1211">
        <v>2023</v>
      </c>
      <c r="H1211" t="s">
        <v>52</v>
      </c>
      <c r="I1211">
        <v>28</v>
      </c>
      <c r="J1211" s="2">
        <v>0.5</v>
      </c>
      <c r="K1211" t="s">
        <v>118</v>
      </c>
      <c r="L1211" t="s">
        <v>161</v>
      </c>
      <c r="M1211">
        <v>2</v>
      </c>
      <c r="N1211" t="s">
        <v>31</v>
      </c>
      <c r="O1211">
        <v>2</v>
      </c>
      <c r="P1211" t="s">
        <v>59</v>
      </c>
      <c r="Q1211" t="s">
        <v>137</v>
      </c>
      <c r="R1211">
        <v>9</v>
      </c>
    </row>
    <row r="1212" spans="1:18" hidden="1" x14ac:dyDescent="0.3">
      <c r="A1212">
        <v>8158</v>
      </c>
      <c r="B1212">
        <v>3583</v>
      </c>
      <c r="C1212" s="1">
        <v>44987</v>
      </c>
      <c r="D1212" s="2">
        <v>0.50504629629629627</v>
      </c>
      <c r="E1212">
        <v>129</v>
      </c>
      <c r="F1212">
        <v>15.5</v>
      </c>
      <c r="G1212">
        <v>2023</v>
      </c>
      <c r="H1212" t="s">
        <v>50</v>
      </c>
      <c r="I1212">
        <v>2</v>
      </c>
      <c r="J1212" s="2">
        <v>0.5</v>
      </c>
      <c r="K1212" t="s">
        <v>118</v>
      </c>
      <c r="L1212" t="s">
        <v>158</v>
      </c>
      <c r="M1212">
        <v>3</v>
      </c>
      <c r="N1212" t="s">
        <v>31</v>
      </c>
      <c r="O1212">
        <v>3</v>
      </c>
      <c r="P1212" t="s">
        <v>57</v>
      </c>
      <c r="Q1212" t="s">
        <v>137</v>
      </c>
      <c r="R1212">
        <v>9</v>
      </c>
    </row>
    <row r="1213" spans="1:18" hidden="1" x14ac:dyDescent="0.3">
      <c r="A1213">
        <v>8719</v>
      </c>
      <c r="B1213">
        <v>3821</v>
      </c>
      <c r="C1213" s="1">
        <v>44991</v>
      </c>
      <c r="D1213" s="2">
        <v>0.52074074074074073</v>
      </c>
      <c r="E1213">
        <v>129</v>
      </c>
      <c r="F1213">
        <v>15.5</v>
      </c>
      <c r="G1213">
        <v>2023</v>
      </c>
      <c r="H1213" t="s">
        <v>50</v>
      </c>
      <c r="I1213">
        <v>6</v>
      </c>
      <c r="J1213" s="2">
        <v>0.5</v>
      </c>
      <c r="K1213" t="s">
        <v>118</v>
      </c>
      <c r="L1213" t="s">
        <v>156</v>
      </c>
      <c r="M1213">
        <v>3</v>
      </c>
      <c r="N1213" t="s">
        <v>31</v>
      </c>
      <c r="O1213">
        <v>3</v>
      </c>
      <c r="P1213" t="s">
        <v>57</v>
      </c>
      <c r="Q1213" t="s">
        <v>136</v>
      </c>
      <c r="R1213">
        <v>10</v>
      </c>
    </row>
    <row r="1214" spans="1:18" hidden="1" x14ac:dyDescent="0.3">
      <c r="A1214">
        <v>9133</v>
      </c>
      <c r="B1214">
        <v>4005</v>
      </c>
      <c r="C1214" s="1">
        <v>44994</v>
      </c>
      <c r="D1214" s="2">
        <v>0.52793981481481478</v>
      </c>
      <c r="E1214">
        <v>129</v>
      </c>
      <c r="F1214">
        <v>15.5</v>
      </c>
      <c r="G1214">
        <v>2023</v>
      </c>
      <c r="H1214" t="s">
        <v>50</v>
      </c>
      <c r="I1214">
        <v>9</v>
      </c>
      <c r="J1214" s="2">
        <v>0.5</v>
      </c>
      <c r="K1214" t="s">
        <v>118</v>
      </c>
      <c r="L1214" t="s">
        <v>158</v>
      </c>
      <c r="M1214">
        <v>3</v>
      </c>
      <c r="N1214" t="s">
        <v>31</v>
      </c>
      <c r="O1214">
        <v>3</v>
      </c>
      <c r="P1214" t="s">
        <v>57</v>
      </c>
      <c r="Q1214" t="s">
        <v>136</v>
      </c>
      <c r="R1214">
        <v>10</v>
      </c>
    </row>
    <row r="1215" spans="1:18" hidden="1" x14ac:dyDescent="0.3">
      <c r="A1215">
        <v>9419</v>
      </c>
      <c r="B1215">
        <v>4123</v>
      </c>
      <c r="C1215" s="1">
        <v>44996</v>
      </c>
      <c r="D1215" s="2">
        <v>0.53724537037037035</v>
      </c>
      <c r="E1215">
        <v>129</v>
      </c>
      <c r="F1215">
        <v>15.5</v>
      </c>
      <c r="G1215">
        <v>2023</v>
      </c>
      <c r="H1215" t="s">
        <v>50</v>
      </c>
      <c r="I1215">
        <v>11</v>
      </c>
      <c r="J1215" s="2">
        <v>0.5</v>
      </c>
      <c r="K1215" t="s">
        <v>118</v>
      </c>
      <c r="L1215" t="s">
        <v>155</v>
      </c>
      <c r="M1215">
        <v>3</v>
      </c>
      <c r="N1215" t="s">
        <v>31</v>
      </c>
      <c r="O1215">
        <v>3</v>
      </c>
      <c r="P1215" t="s">
        <v>57</v>
      </c>
      <c r="Q1215" t="s">
        <v>136</v>
      </c>
      <c r="R1215">
        <v>10</v>
      </c>
    </row>
    <row r="1216" spans="1:18" hidden="1" x14ac:dyDescent="0.3">
      <c r="A1216">
        <v>9540</v>
      </c>
      <c r="B1216">
        <v>4182</v>
      </c>
      <c r="C1216" s="1">
        <v>44997</v>
      </c>
      <c r="D1216" s="2">
        <v>0.50964120370370369</v>
      </c>
      <c r="E1216">
        <v>129</v>
      </c>
      <c r="F1216">
        <v>15.5</v>
      </c>
      <c r="G1216">
        <v>2023</v>
      </c>
      <c r="H1216" t="s">
        <v>50</v>
      </c>
      <c r="I1216">
        <v>12</v>
      </c>
      <c r="J1216" s="2">
        <v>0.5</v>
      </c>
      <c r="K1216" t="s">
        <v>118</v>
      </c>
      <c r="L1216" t="s">
        <v>157</v>
      </c>
      <c r="M1216">
        <v>3</v>
      </c>
      <c r="N1216" t="s">
        <v>31</v>
      </c>
      <c r="O1216">
        <v>3</v>
      </c>
      <c r="P1216" t="s">
        <v>57</v>
      </c>
      <c r="Q1216" t="s">
        <v>138</v>
      </c>
      <c r="R1216">
        <v>11</v>
      </c>
    </row>
    <row r="1217" spans="1:18" hidden="1" x14ac:dyDescent="0.3">
      <c r="A1217">
        <v>9678</v>
      </c>
      <c r="B1217">
        <v>4238</v>
      </c>
      <c r="C1217" s="1">
        <v>44998</v>
      </c>
      <c r="D1217" s="2">
        <v>0.53987268518518516</v>
      </c>
      <c r="E1217">
        <v>129</v>
      </c>
      <c r="F1217">
        <v>15.5</v>
      </c>
      <c r="G1217">
        <v>2023</v>
      </c>
      <c r="H1217" t="s">
        <v>50</v>
      </c>
      <c r="I1217">
        <v>13</v>
      </c>
      <c r="J1217" s="2">
        <v>0.5</v>
      </c>
      <c r="K1217" t="s">
        <v>118</v>
      </c>
      <c r="L1217" t="s">
        <v>156</v>
      </c>
      <c r="M1217">
        <v>3</v>
      </c>
      <c r="N1217" t="s">
        <v>31</v>
      </c>
      <c r="O1217">
        <v>3</v>
      </c>
      <c r="P1217" t="s">
        <v>57</v>
      </c>
      <c r="Q1217" t="s">
        <v>138</v>
      </c>
      <c r="R1217">
        <v>11</v>
      </c>
    </row>
    <row r="1218" spans="1:18" hidden="1" x14ac:dyDescent="0.3">
      <c r="A1218">
        <v>10519</v>
      </c>
      <c r="B1218">
        <v>4611</v>
      </c>
      <c r="C1218" s="1">
        <v>45004</v>
      </c>
      <c r="D1218" s="2">
        <v>0.51810185185185187</v>
      </c>
      <c r="E1218">
        <v>129</v>
      </c>
      <c r="F1218">
        <v>15.5</v>
      </c>
      <c r="G1218">
        <v>2023</v>
      </c>
      <c r="H1218" t="s">
        <v>50</v>
      </c>
      <c r="I1218">
        <v>19</v>
      </c>
      <c r="J1218" s="2">
        <v>0.5</v>
      </c>
      <c r="K1218" t="s">
        <v>118</v>
      </c>
      <c r="L1218" t="s">
        <v>157</v>
      </c>
      <c r="M1218">
        <v>3</v>
      </c>
      <c r="N1218" t="s">
        <v>31</v>
      </c>
      <c r="O1218">
        <v>3</v>
      </c>
      <c r="P1218" t="s">
        <v>57</v>
      </c>
      <c r="Q1218" t="s">
        <v>140</v>
      </c>
      <c r="R1218">
        <v>12</v>
      </c>
    </row>
    <row r="1219" spans="1:18" hidden="1" x14ac:dyDescent="0.3">
      <c r="A1219">
        <v>11026</v>
      </c>
      <c r="B1219">
        <v>4835</v>
      </c>
      <c r="C1219" s="1">
        <v>45008</v>
      </c>
      <c r="D1219" s="2">
        <v>0.53866898148148146</v>
      </c>
      <c r="E1219">
        <v>129</v>
      </c>
      <c r="F1219">
        <v>15.5</v>
      </c>
      <c r="G1219">
        <v>2023</v>
      </c>
      <c r="H1219" t="s">
        <v>50</v>
      </c>
      <c r="I1219">
        <v>23</v>
      </c>
      <c r="J1219" s="2">
        <v>0.5</v>
      </c>
      <c r="K1219" t="s">
        <v>118</v>
      </c>
      <c r="L1219" t="s">
        <v>158</v>
      </c>
      <c r="M1219">
        <v>3</v>
      </c>
      <c r="N1219" t="s">
        <v>31</v>
      </c>
      <c r="O1219">
        <v>3</v>
      </c>
      <c r="P1219" t="s">
        <v>57</v>
      </c>
      <c r="Q1219" t="s">
        <v>140</v>
      </c>
      <c r="R1219">
        <v>12</v>
      </c>
    </row>
    <row r="1220" spans="1:18" hidden="1" x14ac:dyDescent="0.3">
      <c r="A1220">
        <v>11156</v>
      </c>
      <c r="B1220">
        <v>4893</v>
      </c>
      <c r="C1220" s="1">
        <v>45009</v>
      </c>
      <c r="D1220" s="2">
        <v>0.53710648148148143</v>
      </c>
      <c r="E1220">
        <v>129</v>
      </c>
      <c r="F1220">
        <v>15.5</v>
      </c>
      <c r="G1220">
        <v>2023</v>
      </c>
      <c r="H1220" t="s">
        <v>50</v>
      </c>
      <c r="I1220">
        <v>24</v>
      </c>
      <c r="J1220" s="2">
        <v>0.5</v>
      </c>
      <c r="K1220" t="s">
        <v>118</v>
      </c>
      <c r="L1220" t="s">
        <v>159</v>
      </c>
      <c r="M1220">
        <v>3</v>
      </c>
      <c r="N1220" t="s">
        <v>31</v>
      </c>
      <c r="O1220">
        <v>3</v>
      </c>
      <c r="P1220" t="s">
        <v>57</v>
      </c>
      <c r="Q1220" t="s">
        <v>140</v>
      </c>
      <c r="R1220">
        <v>12</v>
      </c>
    </row>
    <row r="1221" spans="1:18" hidden="1" x14ac:dyDescent="0.3">
      <c r="A1221">
        <v>11520</v>
      </c>
      <c r="B1221">
        <v>5066</v>
      </c>
      <c r="C1221" s="1">
        <v>45012</v>
      </c>
      <c r="D1221" s="2">
        <v>0.51457175925925924</v>
      </c>
      <c r="E1221">
        <v>129</v>
      </c>
      <c r="F1221">
        <v>15.5</v>
      </c>
      <c r="G1221">
        <v>2023</v>
      </c>
      <c r="H1221" t="s">
        <v>50</v>
      </c>
      <c r="I1221">
        <v>27</v>
      </c>
      <c r="J1221" s="2">
        <v>0.5</v>
      </c>
      <c r="K1221" t="s">
        <v>118</v>
      </c>
      <c r="L1221" t="s">
        <v>156</v>
      </c>
      <c r="M1221">
        <v>3</v>
      </c>
      <c r="N1221" t="s">
        <v>31</v>
      </c>
      <c r="O1221">
        <v>3</v>
      </c>
      <c r="P1221" t="s">
        <v>57</v>
      </c>
      <c r="Q1221" t="s">
        <v>139</v>
      </c>
      <c r="R1221">
        <v>13</v>
      </c>
    </row>
    <row r="1222" spans="1:18" hidden="1" x14ac:dyDescent="0.3">
      <c r="A1222">
        <v>11684</v>
      </c>
      <c r="B1222">
        <v>5136</v>
      </c>
      <c r="C1222" s="1">
        <v>45013</v>
      </c>
      <c r="D1222" s="2">
        <v>0.52615740740740746</v>
      </c>
      <c r="E1222">
        <v>129</v>
      </c>
      <c r="F1222">
        <v>15.5</v>
      </c>
      <c r="G1222">
        <v>2023</v>
      </c>
      <c r="H1222" t="s">
        <v>50</v>
      </c>
      <c r="I1222">
        <v>28</v>
      </c>
      <c r="J1222" s="2">
        <v>0.5</v>
      </c>
      <c r="K1222" t="s">
        <v>118</v>
      </c>
      <c r="L1222" t="s">
        <v>161</v>
      </c>
      <c r="M1222">
        <v>3</v>
      </c>
      <c r="N1222" t="s">
        <v>31</v>
      </c>
      <c r="O1222">
        <v>3</v>
      </c>
      <c r="P1222" t="s">
        <v>57</v>
      </c>
      <c r="Q1222" t="s">
        <v>139</v>
      </c>
      <c r="R1222">
        <v>13</v>
      </c>
    </row>
    <row r="1223" spans="1:18" hidden="1" x14ac:dyDescent="0.3">
      <c r="A1223">
        <v>11696</v>
      </c>
      <c r="B1223">
        <v>5139</v>
      </c>
      <c r="C1223" s="1">
        <v>45013</v>
      </c>
      <c r="D1223" s="2">
        <v>0.52942129629629631</v>
      </c>
      <c r="E1223">
        <v>129</v>
      </c>
      <c r="F1223">
        <v>15.5</v>
      </c>
      <c r="G1223">
        <v>2023</v>
      </c>
      <c r="H1223" t="s">
        <v>50</v>
      </c>
      <c r="I1223">
        <v>28</v>
      </c>
      <c r="J1223" s="2">
        <v>0.5</v>
      </c>
      <c r="K1223" t="s">
        <v>118</v>
      </c>
      <c r="L1223" t="s">
        <v>161</v>
      </c>
      <c r="M1223">
        <v>3</v>
      </c>
      <c r="N1223" t="s">
        <v>31</v>
      </c>
      <c r="O1223">
        <v>3</v>
      </c>
      <c r="P1223" t="s">
        <v>57</v>
      </c>
      <c r="Q1223" t="s">
        <v>139</v>
      </c>
      <c r="R1223">
        <v>13</v>
      </c>
    </row>
    <row r="1224" spans="1:18" hidden="1" x14ac:dyDescent="0.3">
      <c r="A1224">
        <v>12090</v>
      </c>
      <c r="B1224">
        <v>5315</v>
      </c>
      <c r="C1224" s="1">
        <v>45016</v>
      </c>
      <c r="D1224" s="2">
        <v>0.53386574074074078</v>
      </c>
      <c r="E1224">
        <v>129</v>
      </c>
      <c r="F1224">
        <v>15.5</v>
      </c>
      <c r="G1224">
        <v>2023</v>
      </c>
      <c r="H1224" t="s">
        <v>50</v>
      </c>
      <c r="I1224">
        <v>31</v>
      </c>
      <c r="J1224" s="2">
        <v>0.5</v>
      </c>
      <c r="K1224" t="s">
        <v>118</v>
      </c>
      <c r="L1224" t="s">
        <v>159</v>
      </c>
      <c r="M1224">
        <v>3</v>
      </c>
      <c r="N1224" t="s">
        <v>31</v>
      </c>
      <c r="O1224">
        <v>3</v>
      </c>
      <c r="P1224" t="s">
        <v>57</v>
      </c>
      <c r="Q1224" t="s">
        <v>139</v>
      </c>
      <c r="R1224">
        <v>13</v>
      </c>
    </row>
    <row r="1225" spans="1:18" hidden="1" x14ac:dyDescent="0.3">
      <c r="A1225">
        <v>20</v>
      </c>
      <c r="B1225">
        <v>9</v>
      </c>
      <c r="C1225" s="1">
        <v>44927</v>
      </c>
      <c r="D1225" s="2">
        <v>0.53612268518518513</v>
      </c>
      <c r="E1225">
        <v>129</v>
      </c>
      <c r="F1225">
        <v>15.5</v>
      </c>
      <c r="G1225">
        <v>2023</v>
      </c>
      <c r="H1225" t="s">
        <v>51</v>
      </c>
      <c r="I1225">
        <v>1</v>
      </c>
      <c r="J1225" s="2">
        <v>0.5</v>
      </c>
      <c r="K1225" t="s">
        <v>118</v>
      </c>
      <c r="L1225" t="s">
        <v>157</v>
      </c>
      <c r="M1225">
        <v>1</v>
      </c>
      <c r="N1225" t="s">
        <v>31</v>
      </c>
      <c r="O1225">
        <v>1</v>
      </c>
      <c r="P1225" t="s">
        <v>58</v>
      </c>
      <c r="Q1225" t="s">
        <v>132</v>
      </c>
      <c r="R1225">
        <v>1</v>
      </c>
    </row>
    <row r="1226" spans="1:18" hidden="1" x14ac:dyDescent="0.3">
      <c r="A1226">
        <v>168</v>
      </c>
      <c r="B1226">
        <v>74</v>
      </c>
      <c r="C1226" s="1">
        <v>44928</v>
      </c>
      <c r="D1226" s="2">
        <v>0.50083333333333335</v>
      </c>
      <c r="E1226">
        <v>129</v>
      </c>
      <c r="F1226">
        <v>15.5</v>
      </c>
      <c r="G1226">
        <v>2023</v>
      </c>
      <c r="H1226" t="s">
        <v>51</v>
      </c>
      <c r="I1226">
        <v>2</v>
      </c>
      <c r="J1226" s="2">
        <v>0.5</v>
      </c>
      <c r="K1226" t="s">
        <v>118</v>
      </c>
      <c r="L1226" t="s">
        <v>156</v>
      </c>
      <c r="M1226">
        <v>1</v>
      </c>
      <c r="N1226" t="s">
        <v>31</v>
      </c>
      <c r="O1226">
        <v>1</v>
      </c>
      <c r="P1226" t="s">
        <v>58</v>
      </c>
      <c r="Q1226" t="s">
        <v>132</v>
      </c>
      <c r="R1226">
        <v>1</v>
      </c>
    </row>
    <row r="1227" spans="1:18" hidden="1" x14ac:dyDescent="0.3">
      <c r="A1227">
        <v>729</v>
      </c>
      <c r="B1227">
        <v>318</v>
      </c>
      <c r="C1227" s="1">
        <v>44932</v>
      </c>
      <c r="D1227" s="2">
        <v>0.53141203703703699</v>
      </c>
      <c r="E1227">
        <v>129</v>
      </c>
      <c r="F1227">
        <v>15.5</v>
      </c>
      <c r="G1227">
        <v>2023</v>
      </c>
      <c r="H1227" t="s">
        <v>51</v>
      </c>
      <c r="I1227">
        <v>6</v>
      </c>
      <c r="J1227" s="2">
        <v>0.5</v>
      </c>
      <c r="K1227" t="s">
        <v>118</v>
      </c>
      <c r="L1227" t="s">
        <v>159</v>
      </c>
      <c r="M1227">
        <v>1</v>
      </c>
      <c r="N1227" t="s">
        <v>31</v>
      </c>
      <c r="O1227">
        <v>1</v>
      </c>
      <c r="P1227" t="s">
        <v>58</v>
      </c>
      <c r="Q1227" t="s">
        <v>132</v>
      </c>
      <c r="R1227">
        <v>1</v>
      </c>
    </row>
    <row r="1228" spans="1:18" hidden="1" x14ac:dyDescent="0.3">
      <c r="A1228">
        <v>1025</v>
      </c>
      <c r="B1228">
        <v>443</v>
      </c>
      <c r="C1228" s="1">
        <v>44934</v>
      </c>
      <c r="D1228" s="2">
        <v>0.52384259259259258</v>
      </c>
      <c r="E1228">
        <v>129</v>
      </c>
      <c r="F1228">
        <v>15.5</v>
      </c>
      <c r="G1228">
        <v>2023</v>
      </c>
      <c r="H1228" t="s">
        <v>51</v>
      </c>
      <c r="I1228">
        <v>8</v>
      </c>
      <c r="J1228" s="2">
        <v>0.5</v>
      </c>
      <c r="K1228" t="s">
        <v>118</v>
      </c>
      <c r="L1228" t="s">
        <v>157</v>
      </c>
      <c r="M1228">
        <v>1</v>
      </c>
      <c r="N1228" t="s">
        <v>31</v>
      </c>
      <c r="O1228">
        <v>1</v>
      </c>
      <c r="P1228" t="s">
        <v>58</v>
      </c>
      <c r="Q1228" t="s">
        <v>134</v>
      </c>
      <c r="R1228">
        <v>2</v>
      </c>
    </row>
    <row r="1229" spans="1:18" hidden="1" x14ac:dyDescent="0.3">
      <c r="A1229">
        <v>1286</v>
      </c>
      <c r="B1229">
        <v>568</v>
      </c>
      <c r="C1229" s="1">
        <v>44936</v>
      </c>
      <c r="D1229" s="2">
        <v>0.52005787037037032</v>
      </c>
      <c r="E1229">
        <v>129</v>
      </c>
      <c r="F1229">
        <v>15.5</v>
      </c>
      <c r="G1229">
        <v>2023</v>
      </c>
      <c r="H1229" t="s">
        <v>51</v>
      </c>
      <c r="I1229">
        <v>10</v>
      </c>
      <c r="J1229" s="2">
        <v>0.5</v>
      </c>
      <c r="K1229" t="s">
        <v>118</v>
      </c>
      <c r="L1229" t="s">
        <v>161</v>
      </c>
      <c r="M1229">
        <v>1</v>
      </c>
      <c r="N1229" t="s">
        <v>31</v>
      </c>
      <c r="O1229">
        <v>1</v>
      </c>
      <c r="P1229" t="s">
        <v>58</v>
      </c>
      <c r="Q1229" t="s">
        <v>134</v>
      </c>
      <c r="R1229">
        <v>2</v>
      </c>
    </row>
    <row r="1230" spans="1:18" hidden="1" x14ac:dyDescent="0.3">
      <c r="A1230">
        <v>1429</v>
      </c>
      <c r="B1230">
        <v>635</v>
      </c>
      <c r="C1230" s="1">
        <v>44937</v>
      </c>
      <c r="D1230" s="2">
        <v>0.51285879629629627</v>
      </c>
      <c r="E1230">
        <v>129</v>
      </c>
      <c r="F1230">
        <v>15.5</v>
      </c>
      <c r="G1230">
        <v>2023</v>
      </c>
      <c r="H1230" t="s">
        <v>51</v>
      </c>
      <c r="I1230">
        <v>11</v>
      </c>
      <c r="J1230" s="2">
        <v>0.5</v>
      </c>
      <c r="K1230" t="s">
        <v>118</v>
      </c>
      <c r="L1230" t="s">
        <v>160</v>
      </c>
      <c r="M1230">
        <v>1</v>
      </c>
      <c r="N1230" t="s">
        <v>31</v>
      </c>
      <c r="O1230">
        <v>1</v>
      </c>
      <c r="P1230" t="s">
        <v>58</v>
      </c>
      <c r="Q1230" t="s">
        <v>134</v>
      </c>
      <c r="R1230">
        <v>2</v>
      </c>
    </row>
    <row r="1231" spans="1:18" hidden="1" x14ac:dyDescent="0.3">
      <c r="A1231">
        <v>1439</v>
      </c>
      <c r="B1231">
        <v>638</v>
      </c>
      <c r="C1231" s="1">
        <v>44937</v>
      </c>
      <c r="D1231" s="2">
        <v>0.53432870370370367</v>
      </c>
      <c r="E1231">
        <v>129</v>
      </c>
      <c r="F1231">
        <v>15.5</v>
      </c>
      <c r="G1231">
        <v>2023</v>
      </c>
      <c r="H1231" t="s">
        <v>51</v>
      </c>
      <c r="I1231">
        <v>11</v>
      </c>
      <c r="J1231" s="2">
        <v>0.5</v>
      </c>
      <c r="K1231" t="s">
        <v>118</v>
      </c>
      <c r="L1231" t="s">
        <v>160</v>
      </c>
      <c r="M1231">
        <v>1</v>
      </c>
      <c r="N1231" t="s">
        <v>31</v>
      </c>
      <c r="O1231">
        <v>1</v>
      </c>
      <c r="P1231" t="s">
        <v>58</v>
      </c>
      <c r="Q1231" t="s">
        <v>134</v>
      </c>
      <c r="R1231">
        <v>2</v>
      </c>
    </row>
    <row r="1232" spans="1:18" hidden="1" x14ac:dyDescent="0.3">
      <c r="A1232">
        <v>1782</v>
      </c>
      <c r="B1232">
        <v>792</v>
      </c>
      <c r="C1232" s="1">
        <v>44940</v>
      </c>
      <c r="D1232" s="2">
        <v>0.52625</v>
      </c>
      <c r="E1232">
        <v>129</v>
      </c>
      <c r="F1232">
        <v>15.5</v>
      </c>
      <c r="G1232">
        <v>2023</v>
      </c>
      <c r="H1232" t="s">
        <v>51</v>
      </c>
      <c r="I1232">
        <v>14</v>
      </c>
      <c r="J1232" s="2">
        <v>0.5</v>
      </c>
      <c r="K1232" t="s">
        <v>118</v>
      </c>
      <c r="L1232" t="s">
        <v>155</v>
      </c>
      <c r="M1232">
        <v>1</v>
      </c>
      <c r="N1232" t="s">
        <v>31</v>
      </c>
      <c r="O1232">
        <v>1</v>
      </c>
      <c r="P1232" t="s">
        <v>58</v>
      </c>
      <c r="Q1232" t="s">
        <v>134</v>
      </c>
      <c r="R1232">
        <v>2</v>
      </c>
    </row>
    <row r="1233" spans="1:18" hidden="1" x14ac:dyDescent="0.3">
      <c r="A1233">
        <v>1789</v>
      </c>
      <c r="B1233">
        <v>796</v>
      </c>
      <c r="C1233" s="1">
        <v>44940</v>
      </c>
      <c r="D1233" s="2">
        <v>0.5299652777777778</v>
      </c>
      <c r="E1233">
        <v>129</v>
      </c>
      <c r="F1233">
        <v>15.5</v>
      </c>
      <c r="G1233">
        <v>2023</v>
      </c>
      <c r="H1233" t="s">
        <v>51</v>
      </c>
      <c r="I1233">
        <v>14</v>
      </c>
      <c r="J1233" s="2">
        <v>0.5</v>
      </c>
      <c r="K1233" t="s">
        <v>118</v>
      </c>
      <c r="L1233" t="s">
        <v>155</v>
      </c>
      <c r="M1233">
        <v>1</v>
      </c>
      <c r="N1233" t="s">
        <v>31</v>
      </c>
      <c r="O1233">
        <v>1</v>
      </c>
      <c r="P1233" t="s">
        <v>58</v>
      </c>
      <c r="Q1233" t="s">
        <v>134</v>
      </c>
      <c r="R1233">
        <v>2</v>
      </c>
    </row>
    <row r="1234" spans="1:18" hidden="1" x14ac:dyDescent="0.3">
      <c r="A1234">
        <v>2055</v>
      </c>
      <c r="B1234">
        <v>916</v>
      </c>
      <c r="C1234" s="1">
        <v>44942</v>
      </c>
      <c r="D1234" s="2">
        <v>0.52093750000000005</v>
      </c>
      <c r="E1234">
        <v>129</v>
      </c>
      <c r="F1234">
        <v>15.5</v>
      </c>
      <c r="G1234">
        <v>2023</v>
      </c>
      <c r="H1234" t="s">
        <v>51</v>
      </c>
      <c r="I1234">
        <v>16</v>
      </c>
      <c r="J1234" s="2">
        <v>0.5</v>
      </c>
      <c r="K1234" t="s">
        <v>118</v>
      </c>
      <c r="L1234" t="s">
        <v>156</v>
      </c>
      <c r="M1234">
        <v>1</v>
      </c>
      <c r="N1234" t="s">
        <v>31</v>
      </c>
      <c r="O1234">
        <v>1</v>
      </c>
      <c r="P1234" t="s">
        <v>58</v>
      </c>
      <c r="Q1234" t="s">
        <v>133</v>
      </c>
      <c r="R1234">
        <v>3</v>
      </c>
    </row>
    <row r="1235" spans="1:18" hidden="1" x14ac:dyDescent="0.3">
      <c r="A1235">
        <v>2317</v>
      </c>
      <c r="B1235">
        <v>1034</v>
      </c>
      <c r="C1235" s="1">
        <v>44944</v>
      </c>
      <c r="D1235" s="2">
        <v>0.5055439814814815</v>
      </c>
      <c r="E1235">
        <v>129</v>
      </c>
      <c r="F1235">
        <v>15.5</v>
      </c>
      <c r="G1235">
        <v>2023</v>
      </c>
      <c r="H1235" t="s">
        <v>51</v>
      </c>
      <c r="I1235">
        <v>18</v>
      </c>
      <c r="J1235" s="2">
        <v>0.5</v>
      </c>
      <c r="K1235" t="s">
        <v>118</v>
      </c>
      <c r="L1235" t="s">
        <v>160</v>
      </c>
      <c r="M1235">
        <v>1</v>
      </c>
      <c r="N1235" t="s">
        <v>31</v>
      </c>
      <c r="O1235">
        <v>1</v>
      </c>
      <c r="P1235" t="s">
        <v>58</v>
      </c>
      <c r="Q1235" t="s">
        <v>133</v>
      </c>
      <c r="R1235">
        <v>3</v>
      </c>
    </row>
    <row r="1236" spans="1:18" hidden="1" x14ac:dyDescent="0.3">
      <c r="A1236">
        <v>2330</v>
      </c>
      <c r="B1236">
        <v>1036</v>
      </c>
      <c r="C1236" s="1">
        <v>44944</v>
      </c>
      <c r="D1236" s="2">
        <v>0.53436342592592589</v>
      </c>
      <c r="E1236">
        <v>129</v>
      </c>
      <c r="F1236">
        <v>15.5</v>
      </c>
      <c r="G1236">
        <v>2023</v>
      </c>
      <c r="H1236" t="s">
        <v>51</v>
      </c>
      <c r="I1236">
        <v>18</v>
      </c>
      <c r="J1236" s="2">
        <v>0.5</v>
      </c>
      <c r="K1236" t="s">
        <v>118</v>
      </c>
      <c r="L1236" t="s">
        <v>160</v>
      </c>
      <c r="M1236">
        <v>1</v>
      </c>
      <c r="N1236" t="s">
        <v>31</v>
      </c>
      <c r="O1236">
        <v>1</v>
      </c>
      <c r="P1236" t="s">
        <v>58</v>
      </c>
      <c r="Q1236" t="s">
        <v>133</v>
      </c>
      <c r="R1236">
        <v>3</v>
      </c>
    </row>
    <row r="1237" spans="1:18" hidden="1" x14ac:dyDescent="0.3">
      <c r="A1237">
        <v>2585</v>
      </c>
      <c r="B1237">
        <v>1144</v>
      </c>
      <c r="C1237" s="1">
        <v>44946</v>
      </c>
      <c r="D1237" s="2">
        <v>0.50163194444444448</v>
      </c>
      <c r="E1237">
        <v>129</v>
      </c>
      <c r="F1237">
        <v>15.5</v>
      </c>
      <c r="G1237">
        <v>2023</v>
      </c>
      <c r="H1237" t="s">
        <v>51</v>
      </c>
      <c r="I1237">
        <v>20</v>
      </c>
      <c r="J1237" s="2">
        <v>0.5</v>
      </c>
      <c r="K1237" t="s">
        <v>118</v>
      </c>
      <c r="L1237" t="s">
        <v>159</v>
      </c>
      <c r="M1237">
        <v>1</v>
      </c>
      <c r="N1237" t="s">
        <v>31</v>
      </c>
      <c r="O1237">
        <v>1</v>
      </c>
      <c r="P1237" t="s">
        <v>58</v>
      </c>
      <c r="Q1237" t="s">
        <v>133</v>
      </c>
      <c r="R1237">
        <v>3</v>
      </c>
    </row>
    <row r="1238" spans="1:18" hidden="1" x14ac:dyDescent="0.3">
      <c r="A1238">
        <v>2854</v>
      </c>
      <c r="B1238">
        <v>1262</v>
      </c>
      <c r="C1238" s="1">
        <v>44948</v>
      </c>
      <c r="D1238" s="2">
        <v>0.52260416666666665</v>
      </c>
      <c r="E1238">
        <v>129</v>
      </c>
      <c r="F1238">
        <v>15.5</v>
      </c>
      <c r="G1238">
        <v>2023</v>
      </c>
      <c r="H1238" t="s">
        <v>51</v>
      </c>
      <c r="I1238">
        <v>22</v>
      </c>
      <c r="J1238" s="2">
        <v>0.5</v>
      </c>
      <c r="K1238" t="s">
        <v>118</v>
      </c>
      <c r="L1238" t="s">
        <v>157</v>
      </c>
      <c r="M1238">
        <v>1</v>
      </c>
      <c r="N1238" t="s">
        <v>31</v>
      </c>
      <c r="O1238">
        <v>1</v>
      </c>
      <c r="P1238" t="s">
        <v>58</v>
      </c>
      <c r="Q1238" t="s">
        <v>131</v>
      </c>
      <c r="R1238">
        <v>4</v>
      </c>
    </row>
    <row r="1239" spans="1:18" hidden="1" x14ac:dyDescent="0.3">
      <c r="A1239">
        <v>3502</v>
      </c>
      <c r="B1239">
        <v>1556</v>
      </c>
      <c r="C1239" s="1">
        <v>44953</v>
      </c>
      <c r="D1239" s="2">
        <v>0.51336805555555554</v>
      </c>
      <c r="E1239">
        <v>129</v>
      </c>
      <c r="F1239">
        <v>15.5</v>
      </c>
      <c r="G1239">
        <v>2023</v>
      </c>
      <c r="H1239" t="s">
        <v>51</v>
      </c>
      <c r="I1239">
        <v>27</v>
      </c>
      <c r="J1239" s="2">
        <v>0.5</v>
      </c>
      <c r="K1239" t="s">
        <v>118</v>
      </c>
      <c r="L1239" t="s">
        <v>159</v>
      </c>
      <c r="M1239">
        <v>1</v>
      </c>
      <c r="N1239" t="s">
        <v>31</v>
      </c>
      <c r="O1239">
        <v>1</v>
      </c>
      <c r="P1239" t="s">
        <v>58</v>
      </c>
      <c r="Q1239" t="s">
        <v>131</v>
      </c>
      <c r="R1239">
        <v>4</v>
      </c>
    </row>
    <row r="1240" spans="1:18" hidden="1" x14ac:dyDescent="0.3">
      <c r="A1240">
        <v>3769</v>
      </c>
      <c r="B1240">
        <v>1673</v>
      </c>
      <c r="C1240" s="1">
        <v>44955</v>
      </c>
      <c r="D1240" s="2">
        <v>0.51321759259259259</v>
      </c>
      <c r="E1240">
        <v>129</v>
      </c>
      <c r="F1240">
        <v>15.5</v>
      </c>
      <c r="G1240">
        <v>2023</v>
      </c>
      <c r="H1240" t="s">
        <v>51</v>
      </c>
      <c r="I1240">
        <v>29</v>
      </c>
      <c r="J1240" s="2">
        <v>0.5</v>
      </c>
      <c r="K1240" t="s">
        <v>118</v>
      </c>
      <c r="L1240" t="s">
        <v>157</v>
      </c>
      <c r="M1240">
        <v>1</v>
      </c>
      <c r="N1240" t="s">
        <v>31</v>
      </c>
      <c r="O1240">
        <v>1</v>
      </c>
      <c r="P1240" t="s">
        <v>58</v>
      </c>
      <c r="Q1240" t="s">
        <v>135</v>
      </c>
      <c r="R1240">
        <v>5</v>
      </c>
    </row>
    <row r="1241" spans="1:18" hidden="1" x14ac:dyDescent="0.3">
      <c r="A1241">
        <v>3897</v>
      </c>
      <c r="B1241">
        <v>1734</v>
      </c>
      <c r="C1241" s="1">
        <v>44956</v>
      </c>
      <c r="D1241" s="2">
        <v>0.5254861111111111</v>
      </c>
      <c r="E1241">
        <v>129</v>
      </c>
      <c r="F1241">
        <v>15.5</v>
      </c>
      <c r="G1241">
        <v>2023</v>
      </c>
      <c r="H1241" t="s">
        <v>51</v>
      </c>
      <c r="I1241">
        <v>30</v>
      </c>
      <c r="J1241" s="2">
        <v>0.5</v>
      </c>
      <c r="K1241" t="s">
        <v>118</v>
      </c>
      <c r="L1241" t="s">
        <v>156</v>
      </c>
      <c r="M1241">
        <v>1</v>
      </c>
      <c r="N1241" t="s">
        <v>31</v>
      </c>
      <c r="O1241">
        <v>1</v>
      </c>
      <c r="P1241" t="s">
        <v>58</v>
      </c>
      <c r="Q1241" t="s">
        <v>135</v>
      </c>
      <c r="R1241">
        <v>5</v>
      </c>
    </row>
    <row r="1242" spans="1:18" hidden="1" x14ac:dyDescent="0.3">
      <c r="A1242">
        <v>4521</v>
      </c>
      <c r="B1242">
        <v>2003</v>
      </c>
      <c r="C1242" s="1">
        <v>44960</v>
      </c>
      <c r="D1242" s="2">
        <v>0.51487268518518514</v>
      </c>
      <c r="E1242">
        <v>126</v>
      </c>
      <c r="F1242">
        <v>14.5</v>
      </c>
      <c r="G1242">
        <v>2023</v>
      </c>
      <c r="H1242" t="s">
        <v>52</v>
      </c>
      <c r="I1242">
        <v>3</v>
      </c>
      <c r="J1242" s="2">
        <v>0.5</v>
      </c>
      <c r="K1242" t="s">
        <v>118</v>
      </c>
      <c r="L1242" t="s">
        <v>159</v>
      </c>
      <c r="M1242">
        <v>2</v>
      </c>
      <c r="N1242" t="s">
        <v>31</v>
      </c>
      <c r="O1242">
        <v>2</v>
      </c>
      <c r="P1242" t="s">
        <v>59</v>
      </c>
      <c r="Q1242" t="s">
        <v>135</v>
      </c>
      <c r="R1242">
        <v>5</v>
      </c>
    </row>
    <row r="1243" spans="1:18" hidden="1" x14ac:dyDescent="0.3">
      <c r="A1243">
        <v>4530</v>
      </c>
      <c r="B1243">
        <v>2006</v>
      </c>
      <c r="C1243" s="1">
        <v>44960</v>
      </c>
      <c r="D1243" s="2">
        <v>0.52462962962962967</v>
      </c>
      <c r="E1243">
        <v>126</v>
      </c>
      <c r="F1243">
        <v>14.5</v>
      </c>
      <c r="G1243">
        <v>2023</v>
      </c>
      <c r="H1243" t="s">
        <v>52</v>
      </c>
      <c r="I1243">
        <v>3</v>
      </c>
      <c r="J1243" s="2">
        <v>0.5</v>
      </c>
      <c r="K1243" t="s">
        <v>118</v>
      </c>
      <c r="L1243" t="s">
        <v>159</v>
      </c>
      <c r="M1243">
        <v>2</v>
      </c>
      <c r="N1243" t="s">
        <v>31</v>
      </c>
      <c r="O1243">
        <v>2</v>
      </c>
      <c r="P1243" t="s">
        <v>59</v>
      </c>
      <c r="Q1243" t="s">
        <v>135</v>
      </c>
      <c r="R1243">
        <v>5</v>
      </c>
    </row>
    <row r="1244" spans="1:18" hidden="1" x14ac:dyDescent="0.3">
      <c r="A1244">
        <v>6551</v>
      </c>
      <c r="B1244">
        <v>2897</v>
      </c>
      <c r="C1244" s="1">
        <v>44975</v>
      </c>
      <c r="D1244" s="2">
        <v>0.51755787037037038</v>
      </c>
      <c r="E1244">
        <v>126</v>
      </c>
      <c r="F1244">
        <v>14.5</v>
      </c>
      <c r="G1244">
        <v>2023</v>
      </c>
      <c r="H1244" t="s">
        <v>52</v>
      </c>
      <c r="I1244">
        <v>18</v>
      </c>
      <c r="J1244" s="2">
        <v>0.5</v>
      </c>
      <c r="K1244" t="s">
        <v>118</v>
      </c>
      <c r="L1244" t="s">
        <v>155</v>
      </c>
      <c r="M1244">
        <v>2</v>
      </c>
      <c r="N1244" t="s">
        <v>31</v>
      </c>
      <c r="O1244">
        <v>2</v>
      </c>
      <c r="P1244" t="s">
        <v>59</v>
      </c>
      <c r="Q1244" t="s">
        <v>141</v>
      </c>
      <c r="R1244">
        <v>7</v>
      </c>
    </row>
    <row r="1245" spans="1:18" hidden="1" x14ac:dyDescent="0.3">
      <c r="A1245">
        <v>6808</v>
      </c>
      <c r="B1245">
        <v>3006</v>
      </c>
      <c r="C1245" s="1">
        <v>44977</v>
      </c>
      <c r="D1245" s="2">
        <v>0.5010648148148148</v>
      </c>
      <c r="E1245">
        <v>126</v>
      </c>
      <c r="F1245">
        <v>14.5</v>
      </c>
      <c r="G1245">
        <v>2023</v>
      </c>
      <c r="H1245" t="s">
        <v>52</v>
      </c>
      <c r="I1245">
        <v>20</v>
      </c>
      <c r="J1245" s="2">
        <v>0.5</v>
      </c>
      <c r="K1245" t="s">
        <v>118</v>
      </c>
      <c r="L1245" t="s">
        <v>156</v>
      </c>
      <c r="M1245">
        <v>2</v>
      </c>
      <c r="N1245" t="s">
        <v>31</v>
      </c>
      <c r="O1245">
        <v>2</v>
      </c>
      <c r="P1245" t="s">
        <v>59</v>
      </c>
      <c r="Q1245" t="s">
        <v>143</v>
      </c>
      <c r="R1245">
        <v>8</v>
      </c>
    </row>
    <row r="1246" spans="1:18" hidden="1" x14ac:dyDescent="0.3">
      <c r="A1246">
        <v>6998</v>
      </c>
      <c r="B1246">
        <v>3087</v>
      </c>
      <c r="C1246" s="1">
        <v>44978</v>
      </c>
      <c r="D1246" s="2">
        <v>0.54112268518518514</v>
      </c>
      <c r="E1246">
        <v>126</v>
      </c>
      <c r="F1246">
        <v>14.5</v>
      </c>
      <c r="G1246">
        <v>2023</v>
      </c>
      <c r="H1246" t="s">
        <v>52</v>
      </c>
      <c r="I1246">
        <v>21</v>
      </c>
      <c r="J1246" s="2">
        <v>0.5</v>
      </c>
      <c r="K1246" t="s">
        <v>118</v>
      </c>
      <c r="L1246" t="s">
        <v>161</v>
      </c>
      <c r="M1246">
        <v>2</v>
      </c>
      <c r="N1246" t="s">
        <v>31</v>
      </c>
      <c r="O1246">
        <v>2</v>
      </c>
      <c r="P1246" t="s">
        <v>59</v>
      </c>
      <c r="Q1246" t="s">
        <v>143</v>
      </c>
      <c r="R1246">
        <v>8</v>
      </c>
    </row>
    <row r="1247" spans="1:18" hidden="1" x14ac:dyDescent="0.3">
      <c r="A1247">
        <v>7334</v>
      </c>
      <c r="B1247">
        <v>3232</v>
      </c>
      <c r="C1247" s="1">
        <v>44981</v>
      </c>
      <c r="D1247" s="2">
        <v>0.51716435185185183</v>
      </c>
      <c r="E1247">
        <v>126</v>
      </c>
      <c r="F1247">
        <v>14.5</v>
      </c>
      <c r="G1247">
        <v>2023</v>
      </c>
      <c r="H1247" t="s">
        <v>52</v>
      </c>
      <c r="I1247">
        <v>24</v>
      </c>
      <c r="J1247" s="2">
        <v>0.5</v>
      </c>
      <c r="K1247" t="s">
        <v>118</v>
      </c>
      <c r="L1247" t="s">
        <v>159</v>
      </c>
      <c r="M1247">
        <v>2</v>
      </c>
      <c r="N1247" t="s">
        <v>31</v>
      </c>
      <c r="O1247">
        <v>2</v>
      </c>
      <c r="P1247" t="s">
        <v>59</v>
      </c>
      <c r="Q1247" t="s">
        <v>143</v>
      </c>
      <c r="R1247">
        <v>8</v>
      </c>
    </row>
    <row r="1248" spans="1:18" hidden="1" x14ac:dyDescent="0.3">
      <c r="A1248">
        <v>7739</v>
      </c>
      <c r="B1248">
        <v>3406</v>
      </c>
      <c r="C1248" s="1">
        <v>44984</v>
      </c>
      <c r="D1248" s="2">
        <v>0.50662037037037033</v>
      </c>
      <c r="E1248">
        <v>126</v>
      </c>
      <c r="F1248">
        <v>14.5</v>
      </c>
      <c r="G1248">
        <v>2023</v>
      </c>
      <c r="H1248" t="s">
        <v>52</v>
      </c>
      <c r="I1248">
        <v>27</v>
      </c>
      <c r="J1248" s="2">
        <v>0.5</v>
      </c>
      <c r="K1248" t="s">
        <v>118</v>
      </c>
      <c r="L1248" t="s">
        <v>156</v>
      </c>
      <c r="M1248">
        <v>2</v>
      </c>
      <c r="N1248" t="s">
        <v>31</v>
      </c>
      <c r="O1248">
        <v>2</v>
      </c>
      <c r="P1248" t="s">
        <v>59</v>
      </c>
      <c r="Q1248" t="s">
        <v>137</v>
      </c>
      <c r="R1248">
        <v>9</v>
      </c>
    </row>
    <row r="1249" spans="1:18" hidden="1" x14ac:dyDescent="0.3">
      <c r="A1249">
        <v>7915</v>
      </c>
      <c r="B1249">
        <v>3476</v>
      </c>
      <c r="C1249" s="1">
        <v>44985</v>
      </c>
      <c r="D1249" s="2">
        <v>0.50619212962962967</v>
      </c>
      <c r="E1249">
        <v>126</v>
      </c>
      <c r="F1249">
        <v>14.5</v>
      </c>
      <c r="G1249">
        <v>2023</v>
      </c>
      <c r="H1249" t="s">
        <v>52</v>
      </c>
      <c r="I1249">
        <v>28</v>
      </c>
      <c r="J1249" s="2">
        <v>0.5</v>
      </c>
      <c r="K1249" t="s">
        <v>118</v>
      </c>
      <c r="L1249" t="s">
        <v>161</v>
      </c>
      <c r="M1249">
        <v>2</v>
      </c>
      <c r="N1249" t="s">
        <v>31</v>
      </c>
      <c r="O1249">
        <v>2</v>
      </c>
      <c r="P1249" t="s">
        <v>59</v>
      </c>
      <c r="Q1249" t="s">
        <v>137</v>
      </c>
      <c r="R1249">
        <v>9</v>
      </c>
    </row>
    <row r="1250" spans="1:18" hidden="1" x14ac:dyDescent="0.3">
      <c r="A1250">
        <v>8056</v>
      </c>
      <c r="B1250">
        <v>3535</v>
      </c>
      <c r="C1250" s="1">
        <v>44986</v>
      </c>
      <c r="D1250" s="2">
        <v>0.53280092592592587</v>
      </c>
      <c r="E1250">
        <v>126</v>
      </c>
      <c r="F1250">
        <v>14.5</v>
      </c>
      <c r="G1250">
        <v>2023</v>
      </c>
      <c r="H1250" t="s">
        <v>50</v>
      </c>
      <c r="I1250">
        <v>1</v>
      </c>
      <c r="J1250" s="2">
        <v>0.5</v>
      </c>
      <c r="K1250" t="s">
        <v>118</v>
      </c>
      <c r="L1250" t="s">
        <v>160</v>
      </c>
      <c r="M1250">
        <v>3</v>
      </c>
      <c r="N1250" t="s">
        <v>31</v>
      </c>
      <c r="O1250">
        <v>3</v>
      </c>
      <c r="P1250" t="s">
        <v>57</v>
      </c>
      <c r="Q1250" t="s">
        <v>137</v>
      </c>
      <c r="R1250">
        <v>9</v>
      </c>
    </row>
    <row r="1251" spans="1:18" hidden="1" x14ac:dyDescent="0.3">
      <c r="A1251">
        <v>8300</v>
      </c>
      <c r="B1251">
        <v>3646</v>
      </c>
      <c r="C1251" s="1">
        <v>44988</v>
      </c>
      <c r="D1251" s="2">
        <v>0.53995370370370366</v>
      </c>
      <c r="E1251">
        <v>126</v>
      </c>
      <c r="F1251">
        <v>14.5</v>
      </c>
      <c r="G1251">
        <v>2023</v>
      </c>
      <c r="H1251" t="s">
        <v>50</v>
      </c>
      <c r="I1251">
        <v>3</v>
      </c>
      <c r="J1251" s="2">
        <v>0.5</v>
      </c>
      <c r="K1251" t="s">
        <v>118</v>
      </c>
      <c r="L1251" t="s">
        <v>159</v>
      </c>
      <c r="M1251">
        <v>3</v>
      </c>
      <c r="N1251" t="s">
        <v>31</v>
      </c>
      <c r="O1251">
        <v>3</v>
      </c>
      <c r="P1251" t="s">
        <v>57</v>
      </c>
      <c r="Q1251" t="s">
        <v>137</v>
      </c>
      <c r="R1251">
        <v>9</v>
      </c>
    </row>
    <row r="1252" spans="1:18" hidden="1" x14ac:dyDescent="0.3">
      <c r="A1252">
        <v>8434</v>
      </c>
      <c r="B1252">
        <v>3697</v>
      </c>
      <c r="C1252" s="1">
        <v>44989</v>
      </c>
      <c r="D1252" s="2">
        <v>0.51362268518518517</v>
      </c>
      <c r="E1252">
        <v>126</v>
      </c>
      <c r="F1252">
        <v>14.5</v>
      </c>
      <c r="G1252">
        <v>2023</v>
      </c>
      <c r="H1252" t="s">
        <v>50</v>
      </c>
      <c r="I1252">
        <v>4</v>
      </c>
      <c r="J1252" s="2">
        <v>0.5</v>
      </c>
      <c r="K1252" t="s">
        <v>118</v>
      </c>
      <c r="L1252" t="s">
        <v>155</v>
      </c>
      <c r="M1252">
        <v>3</v>
      </c>
      <c r="N1252" t="s">
        <v>31</v>
      </c>
      <c r="O1252">
        <v>3</v>
      </c>
      <c r="P1252" t="s">
        <v>57</v>
      </c>
      <c r="Q1252" t="s">
        <v>137</v>
      </c>
      <c r="R1252">
        <v>9</v>
      </c>
    </row>
    <row r="1253" spans="1:18" hidden="1" x14ac:dyDescent="0.3">
      <c r="A1253">
        <v>9416</v>
      </c>
      <c r="B1253">
        <v>4123</v>
      </c>
      <c r="C1253" s="1">
        <v>44996</v>
      </c>
      <c r="D1253" s="2">
        <v>0.53724537037037035</v>
      </c>
      <c r="E1253">
        <v>126</v>
      </c>
      <c r="F1253">
        <v>14.5</v>
      </c>
      <c r="G1253">
        <v>2023</v>
      </c>
      <c r="H1253" t="s">
        <v>50</v>
      </c>
      <c r="I1253">
        <v>11</v>
      </c>
      <c r="J1253" s="2">
        <v>0.5</v>
      </c>
      <c r="K1253" t="s">
        <v>118</v>
      </c>
      <c r="L1253" t="s">
        <v>155</v>
      </c>
      <c r="M1253">
        <v>3</v>
      </c>
      <c r="N1253" t="s">
        <v>31</v>
      </c>
      <c r="O1253">
        <v>3</v>
      </c>
      <c r="P1253" t="s">
        <v>57</v>
      </c>
      <c r="Q1253" t="s">
        <v>136</v>
      </c>
      <c r="R1253">
        <v>10</v>
      </c>
    </row>
    <row r="1254" spans="1:18" hidden="1" x14ac:dyDescent="0.3">
      <c r="A1254">
        <v>9552</v>
      </c>
      <c r="B1254">
        <v>4186</v>
      </c>
      <c r="C1254" s="1">
        <v>44997</v>
      </c>
      <c r="D1254" s="2">
        <v>0.52644675925925921</v>
      </c>
      <c r="E1254">
        <v>126</v>
      </c>
      <c r="F1254">
        <v>14.5</v>
      </c>
      <c r="G1254">
        <v>2023</v>
      </c>
      <c r="H1254" t="s">
        <v>50</v>
      </c>
      <c r="I1254">
        <v>12</v>
      </c>
      <c r="J1254" s="2">
        <v>0.5</v>
      </c>
      <c r="K1254" t="s">
        <v>118</v>
      </c>
      <c r="L1254" t="s">
        <v>157</v>
      </c>
      <c r="M1254">
        <v>3</v>
      </c>
      <c r="N1254" t="s">
        <v>31</v>
      </c>
      <c r="O1254">
        <v>3</v>
      </c>
      <c r="P1254" t="s">
        <v>57</v>
      </c>
      <c r="Q1254" t="s">
        <v>138</v>
      </c>
      <c r="R1254">
        <v>11</v>
      </c>
    </row>
    <row r="1255" spans="1:18" hidden="1" x14ac:dyDescent="0.3">
      <c r="A1255">
        <v>9668</v>
      </c>
      <c r="B1255">
        <v>4235</v>
      </c>
      <c r="C1255" s="1">
        <v>44998</v>
      </c>
      <c r="D1255" s="2">
        <v>0.53009259259259256</v>
      </c>
      <c r="E1255">
        <v>126</v>
      </c>
      <c r="F1255">
        <v>14.5</v>
      </c>
      <c r="G1255">
        <v>2023</v>
      </c>
      <c r="H1255" t="s">
        <v>50</v>
      </c>
      <c r="I1255">
        <v>13</v>
      </c>
      <c r="J1255" s="2">
        <v>0.5</v>
      </c>
      <c r="K1255" t="s">
        <v>118</v>
      </c>
      <c r="L1255" t="s">
        <v>156</v>
      </c>
      <c r="M1255">
        <v>3</v>
      </c>
      <c r="N1255" t="s">
        <v>31</v>
      </c>
      <c r="O1255">
        <v>3</v>
      </c>
      <c r="P1255" t="s">
        <v>57</v>
      </c>
      <c r="Q1255" t="s">
        <v>138</v>
      </c>
      <c r="R1255">
        <v>11</v>
      </c>
    </row>
    <row r="1256" spans="1:18" hidden="1" x14ac:dyDescent="0.3">
      <c r="A1256">
        <v>9826</v>
      </c>
      <c r="B1256">
        <v>4304</v>
      </c>
      <c r="C1256" s="1">
        <v>44999</v>
      </c>
      <c r="D1256" s="2">
        <v>0.53913194444444446</v>
      </c>
      <c r="E1256">
        <v>126</v>
      </c>
      <c r="F1256">
        <v>14.5</v>
      </c>
      <c r="G1256">
        <v>2023</v>
      </c>
      <c r="H1256" t="s">
        <v>50</v>
      </c>
      <c r="I1256">
        <v>14</v>
      </c>
      <c r="J1256" s="2">
        <v>0.5</v>
      </c>
      <c r="K1256" t="s">
        <v>118</v>
      </c>
      <c r="L1256" t="s">
        <v>161</v>
      </c>
      <c r="M1256">
        <v>3</v>
      </c>
      <c r="N1256" t="s">
        <v>31</v>
      </c>
      <c r="O1256">
        <v>3</v>
      </c>
      <c r="P1256" t="s">
        <v>57</v>
      </c>
      <c r="Q1256" t="s">
        <v>138</v>
      </c>
      <c r="R1256">
        <v>11</v>
      </c>
    </row>
    <row r="1257" spans="1:18" hidden="1" x14ac:dyDescent="0.3">
      <c r="A1257">
        <v>10662</v>
      </c>
      <c r="B1257">
        <v>4667</v>
      </c>
      <c r="C1257" s="1">
        <v>45005</v>
      </c>
      <c r="D1257" s="2">
        <v>0.53675925925925927</v>
      </c>
      <c r="E1257">
        <v>126</v>
      </c>
      <c r="F1257">
        <v>14.5</v>
      </c>
      <c r="G1257">
        <v>2023</v>
      </c>
      <c r="H1257" t="s">
        <v>50</v>
      </c>
      <c r="I1257">
        <v>20</v>
      </c>
      <c r="J1257" s="2">
        <v>0.5</v>
      </c>
      <c r="K1257" t="s">
        <v>118</v>
      </c>
      <c r="L1257" t="s">
        <v>156</v>
      </c>
      <c r="M1257">
        <v>3</v>
      </c>
      <c r="N1257" t="s">
        <v>31</v>
      </c>
      <c r="O1257">
        <v>3</v>
      </c>
      <c r="P1257" t="s">
        <v>57</v>
      </c>
      <c r="Q1257" t="s">
        <v>140</v>
      </c>
      <c r="R1257">
        <v>12</v>
      </c>
    </row>
    <row r="1258" spans="1:18" hidden="1" x14ac:dyDescent="0.3">
      <c r="A1258">
        <v>11031</v>
      </c>
      <c r="B1258">
        <v>4836</v>
      </c>
      <c r="C1258" s="1">
        <v>45008</v>
      </c>
      <c r="D1258" s="2">
        <v>0.54015046296296299</v>
      </c>
      <c r="E1258">
        <v>126</v>
      </c>
      <c r="F1258">
        <v>14.5</v>
      </c>
      <c r="G1258">
        <v>2023</v>
      </c>
      <c r="H1258" t="s">
        <v>50</v>
      </c>
      <c r="I1258">
        <v>23</v>
      </c>
      <c r="J1258" s="2">
        <v>0.5</v>
      </c>
      <c r="K1258" t="s">
        <v>118</v>
      </c>
      <c r="L1258" t="s">
        <v>158</v>
      </c>
      <c r="M1258">
        <v>3</v>
      </c>
      <c r="N1258" t="s">
        <v>31</v>
      </c>
      <c r="O1258">
        <v>3</v>
      </c>
      <c r="P1258" t="s">
        <v>57</v>
      </c>
      <c r="Q1258" t="s">
        <v>140</v>
      </c>
      <c r="R1258">
        <v>12</v>
      </c>
    </row>
    <row r="1259" spans="1:18" hidden="1" x14ac:dyDescent="0.3">
      <c r="A1259">
        <v>11529</v>
      </c>
      <c r="B1259">
        <v>5068</v>
      </c>
      <c r="C1259" s="1">
        <v>45012</v>
      </c>
      <c r="D1259" s="2">
        <v>0.52060185185185182</v>
      </c>
      <c r="E1259">
        <v>126</v>
      </c>
      <c r="F1259">
        <v>14.5</v>
      </c>
      <c r="G1259">
        <v>2023</v>
      </c>
      <c r="H1259" t="s">
        <v>50</v>
      </c>
      <c r="I1259">
        <v>27</v>
      </c>
      <c r="J1259" s="2">
        <v>0.5</v>
      </c>
      <c r="K1259" t="s">
        <v>118</v>
      </c>
      <c r="L1259" t="s">
        <v>156</v>
      </c>
      <c r="M1259">
        <v>3</v>
      </c>
      <c r="N1259" t="s">
        <v>31</v>
      </c>
      <c r="O1259">
        <v>3</v>
      </c>
      <c r="P1259" t="s">
        <v>57</v>
      </c>
      <c r="Q1259" t="s">
        <v>139</v>
      </c>
      <c r="R1259">
        <v>13</v>
      </c>
    </row>
    <row r="1260" spans="1:18" hidden="1" x14ac:dyDescent="0.3">
      <c r="A1260">
        <v>11693</v>
      </c>
      <c r="B1260">
        <v>5138</v>
      </c>
      <c r="C1260" s="1">
        <v>45013</v>
      </c>
      <c r="D1260" s="2">
        <v>0.52832175925925928</v>
      </c>
      <c r="E1260">
        <v>126</v>
      </c>
      <c r="F1260">
        <v>14.5</v>
      </c>
      <c r="G1260">
        <v>2023</v>
      </c>
      <c r="H1260" t="s">
        <v>50</v>
      </c>
      <c r="I1260">
        <v>28</v>
      </c>
      <c r="J1260" s="2">
        <v>0.5</v>
      </c>
      <c r="K1260" t="s">
        <v>118</v>
      </c>
      <c r="L1260" t="s">
        <v>161</v>
      </c>
      <c r="M1260">
        <v>3</v>
      </c>
      <c r="N1260" t="s">
        <v>31</v>
      </c>
      <c r="O1260">
        <v>3</v>
      </c>
      <c r="P1260" t="s">
        <v>57</v>
      </c>
      <c r="Q1260" t="s">
        <v>139</v>
      </c>
      <c r="R1260">
        <v>13</v>
      </c>
    </row>
    <row r="1261" spans="1:18" hidden="1" x14ac:dyDescent="0.3">
      <c r="A1261">
        <v>11840</v>
      </c>
      <c r="B1261">
        <v>5201</v>
      </c>
      <c r="C1261" s="1">
        <v>45014</v>
      </c>
      <c r="D1261" s="2">
        <v>0.52651620370370367</v>
      </c>
      <c r="E1261">
        <v>126</v>
      </c>
      <c r="F1261">
        <v>14.5</v>
      </c>
      <c r="G1261">
        <v>2023</v>
      </c>
      <c r="H1261" t="s">
        <v>50</v>
      </c>
      <c r="I1261">
        <v>29</v>
      </c>
      <c r="J1261" s="2">
        <v>0.5</v>
      </c>
      <c r="K1261" t="s">
        <v>118</v>
      </c>
      <c r="L1261" t="s">
        <v>160</v>
      </c>
      <c r="M1261">
        <v>3</v>
      </c>
      <c r="N1261" t="s">
        <v>31</v>
      </c>
      <c r="O1261">
        <v>3</v>
      </c>
      <c r="P1261" t="s">
        <v>57</v>
      </c>
      <c r="Q1261" t="s">
        <v>139</v>
      </c>
      <c r="R1261">
        <v>13</v>
      </c>
    </row>
    <row r="1262" spans="1:18" hidden="1" x14ac:dyDescent="0.3">
      <c r="A1262">
        <v>11965</v>
      </c>
      <c r="B1262">
        <v>5258</v>
      </c>
      <c r="C1262" s="1">
        <v>45015</v>
      </c>
      <c r="D1262" s="2">
        <v>0.53067129629629628</v>
      </c>
      <c r="E1262">
        <v>126</v>
      </c>
      <c r="F1262">
        <v>14.5</v>
      </c>
      <c r="G1262">
        <v>2023</v>
      </c>
      <c r="H1262" t="s">
        <v>50</v>
      </c>
      <c r="I1262">
        <v>30</v>
      </c>
      <c r="J1262" s="2">
        <v>0.5</v>
      </c>
      <c r="K1262" t="s">
        <v>118</v>
      </c>
      <c r="L1262" t="s">
        <v>158</v>
      </c>
      <c r="M1262">
        <v>3</v>
      </c>
      <c r="N1262" t="s">
        <v>31</v>
      </c>
      <c r="O1262">
        <v>3</v>
      </c>
      <c r="P1262" t="s">
        <v>57</v>
      </c>
      <c r="Q1262" t="s">
        <v>139</v>
      </c>
      <c r="R1262">
        <v>13</v>
      </c>
    </row>
    <row r="1263" spans="1:18" hidden="1" x14ac:dyDescent="0.3">
      <c r="A1263">
        <v>16</v>
      </c>
      <c r="B1263">
        <v>9</v>
      </c>
      <c r="C1263" s="1">
        <v>44927</v>
      </c>
      <c r="D1263" s="2">
        <v>0.53612268518518513</v>
      </c>
      <c r="E1263">
        <v>126</v>
      </c>
      <c r="F1263">
        <v>14.5</v>
      </c>
      <c r="G1263">
        <v>2023</v>
      </c>
      <c r="H1263" t="s">
        <v>51</v>
      </c>
      <c r="I1263">
        <v>1</v>
      </c>
      <c r="J1263" s="2">
        <v>0.5</v>
      </c>
      <c r="K1263" t="s">
        <v>118</v>
      </c>
      <c r="L1263" t="s">
        <v>157</v>
      </c>
      <c r="M1263">
        <v>1</v>
      </c>
      <c r="N1263" t="s">
        <v>31</v>
      </c>
      <c r="O1263">
        <v>1</v>
      </c>
      <c r="P1263" t="s">
        <v>58</v>
      </c>
      <c r="Q1263" t="s">
        <v>132</v>
      </c>
      <c r="R1263">
        <v>1</v>
      </c>
    </row>
    <row r="1264" spans="1:18" hidden="1" x14ac:dyDescent="0.3">
      <c r="A1264">
        <v>715</v>
      </c>
      <c r="B1264">
        <v>314</v>
      </c>
      <c r="C1264" s="1">
        <v>44932</v>
      </c>
      <c r="D1264" s="2">
        <v>0.50831018518518523</v>
      </c>
      <c r="E1264">
        <v>126</v>
      </c>
      <c r="F1264">
        <v>14.5</v>
      </c>
      <c r="G1264">
        <v>2023</v>
      </c>
      <c r="H1264" t="s">
        <v>51</v>
      </c>
      <c r="I1264">
        <v>6</v>
      </c>
      <c r="J1264" s="2">
        <v>0.5</v>
      </c>
      <c r="K1264" t="s">
        <v>118</v>
      </c>
      <c r="L1264" t="s">
        <v>159</v>
      </c>
      <c r="M1264">
        <v>1</v>
      </c>
      <c r="N1264" t="s">
        <v>31</v>
      </c>
      <c r="O1264">
        <v>1</v>
      </c>
      <c r="P1264" t="s">
        <v>58</v>
      </c>
      <c r="Q1264" t="s">
        <v>132</v>
      </c>
      <c r="R1264">
        <v>1</v>
      </c>
    </row>
    <row r="1265" spans="1:18" hidden="1" x14ac:dyDescent="0.3">
      <c r="A1265">
        <v>1008</v>
      </c>
      <c r="B1265">
        <v>440</v>
      </c>
      <c r="C1265" s="1">
        <v>44934</v>
      </c>
      <c r="D1265" s="2">
        <v>0.51150462962962961</v>
      </c>
      <c r="E1265">
        <v>126</v>
      </c>
      <c r="F1265">
        <v>14.5</v>
      </c>
      <c r="G1265">
        <v>2023</v>
      </c>
      <c r="H1265" t="s">
        <v>51</v>
      </c>
      <c r="I1265">
        <v>8</v>
      </c>
      <c r="J1265" s="2">
        <v>0.5</v>
      </c>
      <c r="K1265" t="s">
        <v>118</v>
      </c>
      <c r="L1265" t="s">
        <v>157</v>
      </c>
      <c r="M1265">
        <v>1</v>
      </c>
      <c r="N1265" t="s">
        <v>31</v>
      </c>
      <c r="O1265">
        <v>1</v>
      </c>
      <c r="P1265" t="s">
        <v>58</v>
      </c>
      <c r="Q1265" t="s">
        <v>134</v>
      </c>
      <c r="R1265">
        <v>2</v>
      </c>
    </row>
    <row r="1266" spans="1:18" hidden="1" x14ac:dyDescent="0.3">
      <c r="A1266">
        <v>1009</v>
      </c>
      <c r="B1266">
        <v>440</v>
      </c>
      <c r="C1266" s="1">
        <v>44934</v>
      </c>
      <c r="D1266" s="2">
        <v>0.51150462962962961</v>
      </c>
      <c r="E1266">
        <v>126</v>
      </c>
      <c r="F1266">
        <v>14.5</v>
      </c>
      <c r="G1266">
        <v>2023</v>
      </c>
      <c r="H1266" t="s">
        <v>51</v>
      </c>
      <c r="I1266">
        <v>8</v>
      </c>
      <c r="J1266" s="2">
        <v>0.5</v>
      </c>
      <c r="K1266" t="s">
        <v>118</v>
      </c>
      <c r="L1266" t="s">
        <v>157</v>
      </c>
      <c r="M1266">
        <v>1</v>
      </c>
      <c r="N1266" t="s">
        <v>31</v>
      </c>
      <c r="O1266">
        <v>1</v>
      </c>
      <c r="P1266" t="s">
        <v>58</v>
      </c>
      <c r="Q1266" t="s">
        <v>134</v>
      </c>
      <c r="R1266">
        <v>2</v>
      </c>
    </row>
    <row r="1267" spans="1:18" hidden="1" x14ac:dyDescent="0.3">
      <c r="A1267">
        <v>1794</v>
      </c>
      <c r="B1267">
        <v>798</v>
      </c>
      <c r="C1267" s="1">
        <v>44940</v>
      </c>
      <c r="D1267" s="2">
        <v>0.53506944444444449</v>
      </c>
      <c r="E1267">
        <v>126</v>
      </c>
      <c r="F1267">
        <v>14.5</v>
      </c>
      <c r="G1267">
        <v>2023</v>
      </c>
      <c r="H1267" t="s">
        <v>51</v>
      </c>
      <c r="I1267">
        <v>14</v>
      </c>
      <c r="J1267" s="2">
        <v>0.5</v>
      </c>
      <c r="K1267" t="s">
        <v>118</v>
      </c>
      <c r="L1267" t="s">
        <v>155</v>
      </c>
      <c r="M1267">
        <v>1</v>
      </c>
      <c r="N1267" t="s">
        <v>31</v>
      </c>
      <c r="O1267">
        <v>1</v>
      </c>
      <c r="P1267" t="s">
        <v>58</v>
      </c>
      <c r="Q1267" t="s">
        <v>134</v>
      </c>
      <c r="R1267">
        <v>2</v>
      </c>
    </row>
    <row r="1268" spans="1:18" hidden="1" x14ac:dyDescent="0.3">
      <c r="A1268">
        <v>2048</v>
      </c>
      <c r="B1268">
        <v>915</v>
      </c>
      <c r="C1268" s="1">
        <v>44942</v>
      </c>
      <c r="D1268" s="2">
        <v>0.51414351851851847</v>
      </c>
      <c r="E1268">
        <v>126</v>
      </c>
      <c r="F1268">
        <v>14.5</v>
      </c>
      <c r="G1268">
        <v>2023</v>
      </c>
      <c r="H1268" t="s">
        <v>51</v>
      </c>
      <c r="I1268">
        <v>16</v>
      </c>
      <c r="J1268" s="2">
        <v>0.5</v>
      </c>
      <c r="K1268" t="s">
        <v>118</v>
      </c>
      <c r="L1268" t="s">
        <v>156</v>
      </c>
      <c r="M1268">
        <v>1</v>
      </c>
      <c r="N1268" t="s">
        <v>31</v>
      </c>
      <c r="O1268">
        <v>1</v>
      </c>
      <c r="P1268" t="s">
        <v>58</v>
      </c>
      <c r="Q1268" t="s">
        <v>133</v>
      </c>
      <c r="R1268">
        <v>3</v>
      </c>
    </row>
    <row r="1269" spans="1:18" hidden="1" x14ac:dyDescent="0.3">
      <c r="A1269">
        <v>2325</v>
      </c>
      <c r="B1269">
        <v>1035</v>
      </c>
      <c r="C1269" s="1">
        <v>44944</v>
      </c>
      <c r="D1269" s="2">
        <v>0.50920138888888888</v>
      </c>
      <c r="E1269">
        <v>126</v>
      </c>
      <c r="F1269">
        <v>14.5</v>
      </c>
      <c r="G1269">
        <v>2023</v>
      </c>
      <c r="H1269" t="s">
        <v>51</v>
      </c>
      <c r="I1269">
        <v>18</v>
      </c>
      <c r="J1269" s="2">
        <v>0.5</v>
      </c>
      <c r="K1269" t="s">
        <v>118</v>
      </c>
      <c r="L1269" t="s">
        <v>160</v>
      </c>
      <c r="M1269">
        <v>1</v>
      </c>
      <c r="N1269" t="s">
        <v>31</v>
      </c>
      <c r="O1269">
        <v>1</v>
      </c>
      <c r="P1269" t="s">
        <v>58</v>
      </c>
      <c r="Q1269" t="s">
        <v>133</v>
      </c>
      <c r="R1269">
        <v>3</v>
      </c>
    </row>
    <row r="1270" spans="1:18" hidden="1" x14ac:dyDescent="0.3">
      <c r="A1270">
        <v>2595</v>
      </c>
      <c r="B1270">
        <v>1149</v>
      </c>
      <c r="C1270" s="1">
        <v>44946</v>
      </c>
      <c r="D1270" s="2">
        <v>0.51575231481481476</v>
      </c>
      <c r="E1270">
        <v>126</v>
      </c>
      <c r="F1270">
        <v>14.5</v>
      </c>
      <c r="G1270">
        <v>2023</v>
      </c>
      <c r="H1270" t="s">
        <v>51</v>
      </c>
      <c r="I1270">
        <v>20</v>
      </c>
      <c r="J1270" s="2">
        <v>0.5</v>
      </c>
      <c r="K1270" t="s">
        <v>118</v>
      </c>
      <c r="L1270" t="s">
        <v>159</v>
      </c>
      <c r="M1270">
        <v>1</v>
      </c>
      <c r="N1270" t="s">
        <v>31</v>
      </c>
      <c r="O1270">
        <v>1</v>
      </c>
      <c r="P1270" t="s">
        <v>58</v>
      </c>
      <c r="Q1270" t="s">
        <v>133</v>
      </c>
      <c r="R1270">
        <v>3</v>
      </c>
    </row>
    <row r="1271" spans="1:18" hidden="1" x14ac:dyDescent="0.3">
      <c r="A1271">
        <v>2602</v>
      </c>
      <c r="B1271">
        <v>1150</v>
      </c>
      <c r="C1271" s="1">
        <v>44946</v>
      </c>
      <c r="D1271" s="2">
        <v>0.52714120370370365</v>
      </c>
      <c r="E1271">
        <v>126</v>
      </c>
      <c r="F1271">
        <v>14.5</v>
      </c>
      <c r="G1271">
        <v>2023</v>
      </c>
      <c r="H1271" t="s">
        <v>51</v>
      </c>
      <c r="I1271">
        <v>20</v>
      </c>
      <c r="J1271" s="2">
        <v>0.5</v>
      </c>
      <c r="K1271" t="s">
        <v>118</v>
      </c>
      <c r="L1271" t="s">
        <v>159</v>
      </c>
      <c r="M1271">
        <v>1</v>
      </c>
      <c r="N1271" t="s">
        <v>31</v>
      </c>
      <c r="O1271">
        <v>1</v>
      </c>
      <c r="P1271" t="s">
        <v>58</v>
      </c>
      <c r="Q1271" t="s">
        <v>133</v>
      </c>
      <c r="R1271">
        <v>3</v>
      </c>
    </row>
    <row r="1272" spans="1:18" hidden="1" x14ac:dyDescent="0.3">
      <c r="A1272">
        <v>3017</v>
      </c>
      <c r="B1272">
        <v>1330</v>
      </c>
      <c r="C1272" s="1">
        <v>44949</v>
      </c>
      <c r="D1272" s="2">
        <v>0.53811342592592593</v>
      </c>
      <c r="E1272">
        <v>126</v>
      </c>
      <c r="F1272">
        <v>14.5</v>
      </c>
      <c r="G1272">
        <v>2023</v>
      </c>
      <c r="H1272" t="s">
        <v>51</v>
      </c>
      <c r="I1272">
        <v>23</v>
      </c>
      <c r="J1272" s="2">
        <v>0.5</v>
      </c>
      <c r="K1272" t="s">
        <v>118</v>
      </c>
      <c r="L1272" t="s">
        <v>156</v>
      </c>
      <c r="M1272">
        <v>1</v>
      </c>
      <c r="N1272" t="s">
        <v>31</v>
      </c>
      <c r="O1272">
        <v>1</v>
      </c>
      <c r="P1272" t="s">
        <v>58</v>
      </c>
      <c r="Q1272" t="s">
        <v>131</v>
      </c>
      <c r="R1272">
        <v>4</v>
      </c>
    </row>
    <row r="1273" spans="1:18" hidden="1" x14ac:dyDescent="0.3">
      <c r="A1273">
        <v>3145</v>
      </c>
      <c r="B1273">
        <v>1392</v>
      </c>
      <c r="C1273" s="1">
        <v>44950</v>
      </c>
      <c r="D1273" s="2">
        <v>0.52614583333333331</v>
      </c>
      <c r="E1273">
        <v>126</v>
      </c>
      <c r="F1273">
        <v>14.5</v>
      </c>
      <c r="G1273">
        <v>2023</v>
      </c>
      <c r="H1273" t="s">
        <v>51</v>
      </c>
      <c r="I1273">
        <v>24</v>
      </c>
      <c r="J1273" s="2">
        <v>0.5</v>
      </c>
      <c r="K1273" t="s">
        <v>118</v>
      </c>
      <c r="L1273" t="s">
        <v>161</v>
      </c>
      <c r="M1273">
        <v>1</v>
      </c>
      <c r="N1273" t="s">
        <v>31</v>
      </c>
      <c r="O1273">
        <v>1</v>
      </c>
      <c r="P1273" t="s">
        <v>58</v>
      </c>
      <c r="Q1273" t="s">
        <v>131</v>
      </c>
      <c r="R1273">
        <v>4</v>
      </c>
    </row>
    <row r="1274" spans="1:18" hidden="1" x14ac:dyDescent="0.3">
      <c r="A1274">
        <v>3402</v>
      </c>
      <c r="B1274">
        <v>1504</v>
      </c>
      <c r="C1274" s="1">
        <v>44952</v>
      </c>
      <c r="D1274" s="2">
        <v>0.53099537037037037</v>
      </c>
      <c r="E1274">
        <v>126</v>
      </c>
      <c r="F1274">
        <v>14.5</v>
      </c>
      <c r="G1274">
        <v>2023</v>
      </c>
      <c r="H1274" t="s">
        <v>51</v>
      </c>
      <c r="I1274">
        <v>26</v>
      </c>
      <c r="J1274" s="2">
        <v>0.5</v>
      </c>
      <c r="K1274" t="s">
        <v>118</v>
      </c>
      <c r="L1274" t="s">
        <v>158</v>
      </c>
      <c r="M1274">
        <v>1</v>
      </c>
      <c r="N1274" t="s">
        <v>31</v>
      </c>
      <c r="O1274">
        <v>1</v>
      </c>
      <c r="P1274" t="s">
        <v>58</v>
      </c>
      <c r="Q1274" t="s">
        <v>131</v>
      </c>
      <c r="R1274">
        <v>4</v>
      </c>
    </row>
    <row r="1275" spans="1:18" hidden="1" x14ac:dyDescent="0.3">
      <c r="A1275">
        <v>3668</v>
      </c>
      <c r="B1275">
        <v>1630</v>
      </c>
      <c r="C1275" s="1">
        <v>44954</v>
      </c>
      <c r="D1275" s="2">
        <v>0.51377314814814812</v>
      </c>
      <c r="E1275">
        <v>126</v>
      </c>
      <c r="F1275">
        <v>14.5</v>
      </c>
      <c r="G1275">
        <v>2023</v>
      </c>
      <c r="H1275" t="s">
        <v>51</v>
      </c>
      <c r="I1275">
        <v>28</v>
      </c>
      <c r="J1275" s="2">
        <v>0.5</v>
      </c>
      <c r="K1275" t="s">
        <v>118</v>
      </c>
      <c r="L1275" t="s">
        <v>155</v>
      </c>
      <c r="M1275">
        <v>1</v>
      </c>
      <c r="N1275" t="s">
        <v>31</v>
      </c>
      <c r="O1275">
        <v>1</v>
      </c>
      <c r="P1275" t="s">
        <v>58</v>
      </c>
      <c r="Q1275" t="s">
        <v>131</v>
      </c>
      <c r="R1275">
        <v>4</v>
      </c>
    </row>
    <row r="1276" spans="1:18" hidden="1" x14ac:dyDescent="0.3">
      <c r="A1276">
        <v>3678</v>
      </c>
      <c r="B1276">
        <v>1634</v>
      </c>
      <c r="C1276" s="1">
        <v>44954</v>
      </c>
      <c r="D1276" s="2">
        <v>0.53313657407407411</v>
      </c>
      <c r="E1276">
        <v>126</v>
      </c>
      <c r="F1276">
        <v>14.5</v>
      </c>
      <c r="G1276">
        <v>2023</v>
      </c>
      <c r="H1276" t="s">
        <v>51</v>
      </c>
      <c r="I1276">
        <v>28</v>
      </c>
      <c r="J1276" s="2">
        <v>0.5</v>
      </c>
      <c r="K1276" t="s">
        <v>118</v>
      </c>
      <c r="L1276" t="s">
        <v>155</v>
      </c>
      <c r="M1276">
        <v>1</v>
      </c>
      <c r="N1276" t="s">
        <v>31</v>
      </c>
      <c r="O1276">
        <v>1</v>
      </c>
      <c r="P1276" t="s">
        <v>58</v>
      </c>
      <c r="Q1276" t="s">
        <v>131</v>
      </c>
      <c r="R1276">
        <v>4</v>
      </c>
    </row>
    <row r="1277" spans="1:18" hidden="1" x14ac:dyDescent="0.3">
      <c r="A1277">
        <v>4361</v>
      </c>
      <c r="B1277">
        <v>1943</v>
      </c>
      <c r="C1277" s="1">
        <v>44959</v>
      </c>
      <c r="D1277" s="2">
        <v>0.52818287037037037</v>
      </c>
      <c r="E1277">
        <v>124</v>
      </c>
      <c r="F1277">
        <v>14.5</v>
      </c>
      <c r="G1277">
        <v>2023</v>
      </c>
      <c r="H1277" t="s">
        <v>52</v>
      </c>
      <c r="I1277">
        <v>2</v>
      </c>
      <c r="J1277" s="2">
        <v>0.5</v>
      </c>
      <c r="K1277" t="s">
        <v>118</v>
      </c>
      <c r="L1277" t="s">
        <v>158</v>
      </c>
      <c r="M1277">
        <v>2</v>
      </c>
      <c r="N1277" t="s">
        <v>31</v>
      </c>
      <c r="O1277">
        <v>2</v>
      </c>
      <c r="P1277" t="s">
        <v>59</v>
      </c>
      <c r="Q1277" t="s">
        <v>135</v>
      </c>
      <c r="R1277">
        <v>5</v>
      </c>
    </row>
    <row r="1278" spans="1:18" hidden="1" x14ac:dyDescent="0.3">
      <c r="A1278">
        <v>5466</v>
      </c>
      <c r="B1278">
        <v>2417</v>
      </c>
      <c r="C1278" s="1">
        <v>44967</v>
      </c>
      <c r="D1278" s="2">
        <v>0.52680555555555553</v>
      </c>
      <c r="E1278">
        <v>124</v>
      </c>
      <c r="F1278">
        <v>14.5</v>
      </c>
      <c r="G1278">
        <v>2023</v>
      </c>
      <c r="H1278" t="s">
        <v>52</v>
      </c>
      <c r="I1278">
        <v>10</v>
      </c>
      <c r="J1278" s="2">
        <v>0.5</v>
      </c>
      <c r="K1278" t="s">
        <v>118</v>
      </c>
      <c r="L1278" t="s">
        <v>159</v>
      </c>
      <c r="M1278">
        <v>2</v>
      </c>
      <c r="N1278" t="s">
        <v>31</v>
      </c>
      <c r="O1278">
        <v>2</v>
      </c>
      <c r="P1278" t="s">
        <v>59</v>
      </c>
      <c r="Q1278" t="s">
        <v>142</v>
      </c>
      <c r="R1278">
        <v>6</v>
      </c>
    </row>
    <row r="1279" spans="1:18" hidden="1" x14ac:dyDescent="0.3">
      <c r="A1279">
        <v>5475</v>
      </c>
      <c r="B1279">
        <v>2422</v>
      </c>
      <c r="C1279" s="1">
        <v>44967</v>
      </c>
      <c r="D1279" s="2">
        <v>0.5406481481481481</v>
      </c>
      <c r="E1279">
        <v>124</v>
      </c>
      <c r="F1279">
        <v>14.5</v>
      </c>
      <c r="G1279">
        <v>2023</v>
      </c>
      <c r="H1279" t="s">
        <v>52</v>
      </c>
      <c r="I1279">
        <v>10</v>
      </c>
      <c r="J1279" s="2">
        <v>0.5</v>
      </c>
      <c r="K1279" t="s">
        <v>118</v>
      </c>
      <c r="L1279" t="s">
        <v>159</v>
      </c>
      <c r="M1279">
        <v>2</v>
      </c>
      <c r="N1279" t="s">
        <v>31</v>
      </c>
      <c r="O1279">
        <v>2</v>
      </c>
      <c r="P1279" t="s">
        <v>59</v>
      </c>
      <c r="Q1279" t="s">
        <v>142</v>
      </c>
      <c r="R1279">
        <v>6</v>
      </c>
    </row>
    <row r="1280" spans="1:18" hidden="1" x14ac:dyDescent="0.3">
      <c r="A1280">
        <v>5746</v>
      </c>
      <c r="B1280">
        <v>2547</v>
      </c>
      <c r="C1280" s="1">
        <v>44969</v>
      </c>
      <c r="D1280" s="2">
        <v>0.53181712962962968</v>
      </c>
      <c r="E1280">
        <v>124</v>
      </c>
      <c r="F1280">
        <v>14.5</v>
      </c>
      <c r="G1280">
        <v>2023</v>
      </c>
      <c r="H1280" t="s">
        <v>52</v>
      </c>
      <c r="I1280">
        <v>12</v>
      </c>
      <c r="J1280" s="2">
        <v>0.5</v>
      </c>
      <c r="K1280" t="s">
        <v>118</v>
      </c>
      <c r="L1280" t="s">
        <v>157</v>
      </c>
      <c r="M1280">
        <v>2</v>
      </c>
      <c r="N1280" t="s">
        <v>31</v>
      </c>
      <c r="O1280">
        <v>2</v>
      </c>
      <c r="P1280" t="s">
        <v>59</v>
      </c>
      <c r="Q1280" t="s">
        <v>141</v>
      </c>
      <c r="R1280">
        <v>7</v>
      </c>
    </row>
    <row r="1281" spans="1:18" hidden="1" x14ac:dyDescent="0.3">
      <c r="A1281">
        <v>6300</v>
      </c>
      <c r="B1281">
        <v>2786</v>
      </c>
      <c r="C1281" s="1">
        <v>44973</v>
      </c>
      <c r="D1281" s="2">
        <v>0.51271990740740736</v>
      </c>
      <c r="E1281">
        <v>124</v>
      </c>
      <c r="F1281">
        <v>14.5</v>
      </c>
      <c r="G1281">
        <v>2023</v>
      </c>
      <c r="H1281" t="s">
        <v>52</v>
      </c>
      <c r="I1281">
        <v>16</v>
      </c>
      <c r="J1281" s="2">
        <v>0.5</v>
      </c>
      <c r="K1281" t="s">
        <v>118</v>
      </c>
      <c r="L1281" t="s">
        <v>158</v>
      </c>
      <c r="M1281">
        <v>2</v>
      </c>
      <c r="N1281" t="s">
        <v>31</v>
      </c>
      <c r="O1281">
        <v>2</v>
      </c>
      <c r="P1281" t="s">
        <v>59</v>
      </c>
      <c r="Q1281" t="s">
        <v>141</v>
      </c>
      <c r="R1281">
        <v>7</v>
      </c>
    </row>
    <row r="1282" spans="1:18" hidden="1" x14ac:dyDescent="0.3">
      <c r="A1282">
        <v>6695</v>
      </c>
      <c r="B1282">
        <v>2955</v>
      </c>
      <c r="C1282" s="1">
        <v>44976</v>
      </c>
      <c r="D1282" s="2">
        <v>0.51756944444444442</v>
      </c>
      <c r="E1282">
        <v>124</v>
      </c>
      <c r="F1282">
        <v>14.5</v>
      </c>
      <c r="G1282">
        <v>2023</v>
      </c>
      <c r="H1282" t="s">
        <v>52</v>
      </c>
      <c r="I1282">
        <v>19</v>
      </c>
      <c r="J1282" s="2">
        <v>0.5</v>
      </c>
      <c r="K1282" t="s">
        <v>118</v>
      </c>
      <c r="L1282" t="s">
        <v>157</v>
      </c>
      <c r="M1282">
        <v>2</v>
      </c>
      <c r="N1282" t="s">
        <v>31</v>
      </c>
      <c r="O1282">
        <v>2</v>
      </c>
      <c r="P1282" t="s">
        <v>59</v>
      </c>
      <c r="Q1282" t="s">
        <v>143</v>
      </c>
      <c r="R1282">
        <v>8</v>
      </c>
    </row>
    <row r="1283" spans="1:18" hidden="1" x14ac:dyDescent="0.3">
      <c r="A1283">
        <v>6700</v>
      </c>
      <c r="B1283">
        <v>2957</v>
      </c>
      <c r="C1283" s="1">
        <v>44976</v>
      </c>
      <c r="D1283" s="2">
        <v>0.52813657407407411</v>
      </c>
      <c r="E1283">
        <v>124</v>
      </c>
      <c r="F1283">
        <v>14.5</v>
      </c>
      <c r="G1283">
        <v>2023</v>
      </c>
      <c r="H1283" t="s">
        <v>52</v>
      </c>
      <c r="I1283">
        <v>19</v>
      </c>
      <c r="J1283" s="2">
        <v>0.5</v>
      </c>
      <c r="K1283" t="s">
        <v>118</v>
      </c>
      <c r="L1283" t="s">
        <v>157</v>
      </c>
      <c r="M1283">
        <v>2</v>
      </c>
      <c r="N1283" t="s">
        <v>31</v>
      </c>
      <c r="O1283">
        <v>2</v>
      </c>
      <c r="P1283" t="s">
        <v>59</v>
      </c>
      <c r="Q1283" t="s">
        <v>143</v>
      </c>
      <c r="R1283">
        <v>8</v>
      </c>
    </row>
    <row r="1284" spans="1:18" hidden="1" x14ac:dyDescent="0.3">
      <c r="A1284">
        <v>6990</v>
      </c>
      <c r="B1284">
        <v>3083</v>
      </c>
      <c r="C1284" s="1">
        <v>44978</v>
      </c>
      <c r="D1284" s="2">
        <v>0.53035879629629634</v>
      </c>
      <c r="E1284">
        <v>124</v>
      </c>
      <c r="F1284">
        <v>14.5</v>
      </c>
      <c r="G1284">
        <v>2023</v>
      </c>
      <c r="H1284" t="s">
        <v>52</v>
      </c>
      <c r="I1284">
        <v>21</v>
      </c>
      <c r="J1284" s="2">
        <v>0.5</v>
      </c>
      <c r="K1284" t="s">
        <v>118</v>
      </c>
      <c r="L1284" t="s">
        <v>161</v>
      </c>
      <c r="M1284">
        <v>2</v>
      </c>
      <c r="N1284" t="s">
        <v>31</v>
      </c>
      <c r="O1284">
        <v>2</v>
      </c>
      <c r="P1284" t="s">
        <v>59</v>
      </c>
      <c r="Q1284" t="s">
        <v>143</v>
      </c>
      <c r="R1284">
        <v>8</v>
      </c>
    </row>
    <row r="1285" spans="1:18" hidden="1" x14ac:dyDescent="0.3">
      <c r="A1285">
        <v>7326</v>
      </c>
      <c r="B1285">
        <v>3229</v>
      </c>
      <c r="C1285" s="1">
        <v>44981</v>
      </c>
      <c r="D1285" s="2">
        <v>0.50799768518518518</v>
      </c>
      <c r="E1285">
        <v>124</v>
      </c>
      <c r="F1285">
        <v>14.5</v>
      </c>
      <c r="G1285">
        <v>2023</v>
      </c>
      <c r="H1285" t="s">
        <v>52</v>
      </c>
      <c r="I1285">
        <v>24</v>
      </c>
      <c r="J1285" s="2">
        <v>0.5</v>
      </c>
      <c r="K1285" t="s">
        <v>118</v>
      </c>
      <c r="L1285" t="s">
        <v>159</v>
      </c>
      <c r="M1285">
        <v>2</v>
      </c>
      <c r="N1285" t="s">
        <v>31</v>
      </c>
      <c r="O1285">
        <v>2</v>
      </c>
      <c r="P1285" t="s">
        <v>59</v>
      </c>
      <c r="Q1285" t="s">
        <v>143</v>
      </c>
      <c r="R1285">
        <v>8</v>
      </c>
    </row>
    <row r="1286" spans="1:18" hidden="1" x14ac:dyDescent="0.3">
      <c r="A1286">
        <v>7332</v>
      </c>
      <c r="B1286">
        <v>3232</v>
      </c>
      <c r="C1286" s="1">
        <v>44981</v>
      </c>
      <c r="D1286" s="2">
        <v>0.51716435185185183</v>
      </c>
      <c r="E1286">
        <v>124</v>
      </c>
      <c r="F1286">
        <v>14.5</v>
      </c>
      <c r="G1286">
        <v>2023</v>
      </c>
      <c r="H1286" t="s">
        <v>52</v>
      </c>
      <c r="I1286">
        <v>24</v>
      </c>
      <c r="J1286" s="2">
        <v>0.5</v>
      </c>
      <c r="K1286" t="s">
        <v>118</v>
      </c>
      <c r="L1286" t="s">
        <v>159</v>
      </c>
      <c r="M1286">
        <v>2</v>
      </c>
      <c r="N1286" t="s">
        <v>31</v>
      </c>
      <c r="O1286">
        <v>2</v>
      </c>
      <c r="P1286" t="s">
        <v>59</v>
      </c>
      <c r="Q1286" t="s">
        <v>143</v>
      </c>
      <c r="R1286">
        <v>8</v>
      </c>
    </row>
    <row r="1287" spans="1:18" hidden="1" x14ac:dyDescent="0.3">
      <c r="A1287">
        <v>7342</v>
      </c>
      <c r="B1287">
        <v>3234</v>
      </c>
      <c r="C1287" s="1">
        <v>44981</v>
      </c>
      <c r="D1287" s="2">
        <v>0.5240393518518518</v>
      </c>
      <c r="E1287">
        <v>124</v>
      </c>
      <c r="F1287">
        <v>14.5</v>
      </c>
      <c r="G1287">
        <v>2023</v>
      </c>
      <c r="H1287" t="s">
        <v>52</v>
      </c>
      <c r="I1287">
        <v>24</v>
      </c>
      <c r="J1287" s="2">
        <v>0.5</v>
      </c>
      <c r="K1287" t="s">
        <v>118</v>
      </c>
      <c r="L1287" t="s">
        <v>159</v>
      </c>
      <c r="M1287">
        <v>2</v>
      </c>
      <c r="N1287" t="s">
        <v>31</v>
      </c>
      <c r="O1287">
        <v>2</v>
      </c>
      <c r="P1287" t="s">
        <v>59</v>
      </c>
      <c r="Q1287" t="s">
        <v>143</v>
      </c>
      <c r="R1287">
        <v>8</v>
      </c>
    </row>
    <row r="1288" spans="1:18" hidden="1" x14ac:dyDescent="0.3">
      <c r="A1288">
        <v>7472</v>
      </c>
      <c r="B1288">
        <v>3292</v>
      </c>
      <c r="C1288" s="1">
        <v>44982</v>
      </c>
      <c r="D1288" s="2">
        <v>0.52729166666666671</v>
      </c>
      <c r="E1288">
        <v>124</v>
      </c>
      <c r="F1288">
        <v>14.5</v>
      </c>
      <c r="G1288">
        <v>2023</v>
      </c>
      <c r="H1288" t="s">
        <v>52</v>
      </c>
      <c r="I1288">
        <v>25</v>
      </c>
      <c r="J1288" s="2">
        <v>0.5</v>
      </c>
      <c r="K1288" t="s">
        <v>118</v>
      </c>
      <c r="L1288" t="s">
        <v>155</v>
      </c>
      <c r="M1288">
        <v>2</v>
      </c>
      <c r="N1288" t="s">
        <v>31</v>
      </c>
      <c r="O1288">
        <v>2</v>
      </c>
      <c r="P1288" t="s">
        <v>59</v>
      </c>
      <c r="Q1288" t="s">
        <v>143</v>
      </c>
      <c r="R1288">
        <v>8</v>
      </c>
    </row>
    <row r="1289" spans="1:18" hidden="1" x14ac:dyDescent="0.3">
      <c r="A1289">
        <v>7748</v>
      </c>
      <c r="B1289">
        <v>3412</v>
      </c>
      <c r="C1289" s="1">
        <v>44984</v>
      </c>
      <c r="D1289" s="2">
        <v>0.52825231481481483</v>
      </c>
      <c r="E1289">
        <v>124</v>
      </c>
      <c r="F1289">
        <v>14.5</v>
      </c>
      <c r="G1289">
        <v>2023</v>
      </c>
      <c r="H1289" t="s">
        <v>52</v>
      </c>
      <c r="I1289">
        <v>27</v>
      </c>
      <c r="J1289" s="2">
        <v>0.5</v>
      </c>
      <c r="K1289" t="s">
        <v>118</v>
      </c>
      <c r="L1289" t="s">
        <v>156</v>
      </c>
      <c r="M1289">
        <v>2</v>
      </c>
      <c r="N1289" t="s">
        <v>31</v>
      </c>
      <c r="O1289">
        <v>2</v>
      </c>
      <c r="P1289" t="s">
        <v>59</v>
      </c>
      <c r="Q1289" t="s">
        <v>137</v>
      </c>
      <c r="R1289">
        <v>9</v>
      </c>
    </row>
    <row r="1290" spans="1:18" hidden="1" x14ac:dyDescent="0.3">
      <c r="A1290">
        <v>7923</v>
      </c>
      <c r="B1290">
        <v>3479</v>
      </c>
      <c r="C1290" s="1">
        <v>44985</v>
      </c>
      <c r="D1290" s="2">
        <v>0.52520833333333339</v>
      </c>
      <c r="E1290">
        <v>124</v>
      </c>
      <c r="F1290">
        <v>14.5</v>
      </c>
      <c r="G1290">
        <v>2023</v>
      </c>
      <c r="H1290" t="s">
        <v>52</v>
      </c>
      <c r="I1290">
        <v>28</v>
      </c>
      <c r="J1290" s="2">
        <v>0.5</v>
      </c>
      <c r="K1290" t="s">
        <v>118</v>
      </c>
      <c r="L1290" t="s">
        <v>161</v>
      </c>
      <c r="M1290">
        <v>2</v>
      </c>
      <c r="N1290" t="s">
        <v>31</v>
      </c>
      <c r="O1290">
        <v>2</v>
      </c>
      <c r="P1290" t="s">
        <v>59</v>
      </c>
      <c r="Q1290" t="s">
        <v>137</v>
      </c>
      <c r="R1290">
        <v>9</v>
      </c>
    </row>
    <row r="1291" spans="1:18" hidden="1" x14ac:dyDescent="0.3">
      <c r="A1291">
        <v>8155</v>
      </c>
      <c r="B1291">
        <v>3583</v>
      </c>
      <c r="C1291" s="1">
        <v>44987</v>
      </c>
      <c r="D1291" s="2">
        <v>0.50504629629629627</v>
      </c>
      <c r="E1291">
        <v>124</v>
      </c>
      <c r="F1291">
        <v>14.5</v>
      </c>
      <c r="G1291">
        <v>2023</v>
      </c>
      <c r="H1291" t="s">
        <v>50</v>
      </c>
      <c r="I1291">
        <v>2</v>
      </c>
      <c r="J1291" s="2">
        <v>0.5</v>
      </c>
      <c r="K1291" t="s">
        <v>118</v>
      </c>
      <c r="L1291" t="s">
        <v>158</v>
      </c>
      <c r="M1291">
        <v>3</v>
      </c>
      <c r="N1291" t="s">
        <v>31</v>
      </c>
      <c r="O1291">
        <v>3</v>
      </c>
      <c r="P1291" t="s">
        <v>57</v>
      </c>
      <c r="Q1291" t="s">
        <v>137</v>
      </c>
      <c r="R1291">
        <v>9</v>
      </c>
    </row>
    <row r="1292" spans="1:18" hidden="1" x14ac:dyDescent="0.3">
      <c r="A1292">
        <v>8166</v>
      </c>
      <c r="B1292">
        <v>3584</v>
      </c>
      <c r="C1292" s="1">
        <v>44987</v>
      </c>
      <c r="D1292" s="2">
        <v>0.52137731481481486</v>
      </c>
      <c r="E1292">
        <v>124</v>
      </c>
      <c r="F1292">
        <v>14.5</v>
      </c>
      <c r="G1292">
        <v>2023</v>
      </c>
      <c r="H1292" t="s">
        <v>50</v>
      </c>
      <c r="I1292">
        <v>2</v>
      </c>
      <c r="J1292" s="2">
        <v>0.5</v>
      </c>
      <c r="K1292" t="s">
        <v>118</v>
      </c>
      <c r="L1292" t="s">
        <v>158</v>
      </c>
      <c r="M1292">
        <v>3</v>
      </c>
      <c r="N1292" t="s">
        <v>31</v>
      </c>
      <c r="O1292">
        <v>3</v>
      </c>
      <c r="P1292" t="s">
        <v>57</v>
      </c>
      <c r="Q1292" t="s">
        <v>137</v>
      </c>
      <c r="R1292">
        <v>9</v>
      </c>
    </row>
    <row r="1293" spans="1:18" hidden="1" x14ac:dyDescent="0.3">
      <c r="A1293">
        <v>8291</v>
      </c>
      <c r="B1293">
        <v>3642</v>
      </c>
      <c r="C1293" s="1">
        <v>44988</v>
      </c>
      <c r="D1293" s="2">
        <v>0.51687499999999997</v>
      </c>
      <c r="E1293">
        <v>124</v>
      </c>
      <c r="F1293">
        <v>14.5</v>
      </c>
      <c r="G1293">
        <v>2023</v>
      </c>
      <c r="H1293" t="s">
        <v>50</v>
      </c>
      <c r="I1293">
        <v>3</v>
      </c>
      <c r="J1293" s="2">
        <v>0.5</v>
      </c>
      <c r="K1293" t="s">
        <v>118</v>
      </c>
      <c r="L1293" t="s">
        <v>159</v>
      </c>
      <c r="M1293">
        <v>3</v>
      </c>
      <c r="N1293" t="s">
        <v>31</v>
      </c>
      <c r="O1293">
        <v>3</v>
      </c>
      <c r="P1293" t="s">
        <v>57</v>
      </c>
      <c r="Q1293" t="s">
        <v>137</v>
      </c>
      <c r="R1293">
        <v>9</v>
      </c>
    </row>
    <row r="1294" spans="1:18" hidden="1" x14ac:dyDescent="0.3">
      <c r="A1294">
        <v>8294</v>
      </c>
      <c r="B1294">
        <v>3643</v>
      </c>
      <c r="C1294" s="1">
        <v>44988</v>
      </c>
      <c r="D1294" s="2">
        <v>0.52774305555555556</v>
      </c>
      <c r="E1294">
        <v>124</v>
      </c>
      <c r="F1294">
        <v>14.5</v>
      </c>
      <c r="G1294">
        <v>2023</v>
      </c>
      <c r="H1294" t="s">
        <v>50</v>
      </c>
      <c r="I1294">
        <v>3</v>
      </c>
      <c r="J1294" s="2">
        <v>0.5</v>
      </c>
      <c r="K1294" t="s">
        <v>118</v>
      </c>
      <c r="L1294" t="s">
        <v>159</v>
      </c>
      <c r="M1294">
        <v>3</v>
      </c>
      <c r="N1294" t="s">
        <v>31</v>
      </c>
      <c r="O1294">
        <v>3</v>
      </c>
      <c r="P1294" t="s">
        <v>57</v>
      </c>
      <c r="Q1294" t="s">
        <v>137</v>
      </c>
      <c r="R1294">
        <v>9</v>
      </c>
    </row>
    <row r="1295" spans="1:18" hidden="1" x14ac:dyDescent="0.3">
      <c r="A1295">
        <v>8447</v>
      </c>
      <c r="B1295">
        <v>3702</v>
      </c>
      <c r="C1295" s="1">
        <v>44989</v>
      </c>
      <c r="D1295" s="2">
        <v>0.53714120370370366</v>
      </c>
      <c r="E1295">
        <v>124</v>
      </c>
      <c r="F1295">
        <v>14.5</v>
      </c>
      <c r="G1295">
        <v>2023</v>
      </c>
      <c r="H1295" t="s">
        <v>50</v>
      </c>
      <c r="I1295">
        <v>4</v>
      </c>
      <c r="J1295" s="2">
        <v>0.5</v>
      </c>
      <c r="K1295" t="s">
        <v>118</v>
      </c>
      <c r="L1295" t="s">
        <v>155</v>
      </c>
      <c r="M1295">
        <v>3</v>
      </c>
      <c r="N1295" t="s">
        <v>31</v>
      </c>
      <c r="O1295">
        <v>3</v>
      </c>
      <c r="P1295" t="s">
        <v>57</v>
      </c>
      <c r="Q1295" t="s">
        <v>137</v>
      </c>
      <c r="R1295">
        <v>9</v>
      </c>
    </row>
    <row r="1296" spans="1:18" hidden="1" x14ac:dyDescent="0.3">
      <c r="A1296">
        <v>8569</v>
      </c>
      <c r="B1296">
        <v>3753</v>
      </c>
      <c r="C1296" s="1">
        <v>44990</v>
      </c>
      <c r="D1296" s="2">
        <v>0.50123842592592593</v>
      </c>
      <c r="E1296">
        <v>124</v>
      </c>
      <c r="F1296">
        <v>14.5</v>
      </c>
      <c r="G1296">
        <v>2023</v>
      </c>
      <c r="H1296" t="s">
        <v>50</v>
      </c>
      <c r="I1296">
        <v>5</v>
      </c>
      <c r="J1296" s="2">
        <v>0.5</v>
      </c>
      <c r="K1296" t="s">
        <v>118</v>
      </c>
      <c r="L1296" t="s">
        <v>157</v>
      </c>
      <c r="M1296">
        <v>3</v>
      </c>
      <c r="N1296" t="s">
        <v>31</v>
      </c>
      <c r="O1296">
        <v>3</v>
      </c>
      <c r="P1296" t="s">
        <v>57</v>
      </c>
      <c r="Q1296" t="s">
        <v>136</v>
      </c>
      <c r="R1296">
        <v>10</v>
      </c>
    </row>
    <row r="1297" spans="1:18" hidden="1" x14ac:dyDescent="0.3">
      <c r="A1297">
        <v>8708</v>
      </c>
      <c r="B1297">
        <v>3818</v>
      </c>
      <c r="C1297" s="1">
        <v>44991</v>
      </c>
      <c r="D1297" s="2">
        <v>0.5131944444444444</v>
      </c>
      <c r="E1297">
        <v>124</v>
      </c>
      <c r="F1297">
        <v>14.5</v>
      </c>
      <c r="G1297">
        <v>2023</v>
      </c>
      <c r="H1297" t="s">
        <v>50</v>
      </c>
      <c r="I1297">
        <v>6</v>
      </c>
      <c r="J1297" s="2">
        <v>0.5</v>
      </c>
      <c r="K1297" t="s">
        <v>118</v>
      </c>
      <c r="L1297" t="s">
        <v>156</v>
      </c>
      <c r="M1297">
        <v>3</v>
      </c>
      <c r="N1297" t="s">
        <v>31</v>
      </c>
      <c r="O1297">
        <v>3</v>
      </c>
      <c r="P1297" t="s">
        <v>57</v>
      </c>
      <c r="Q1297" t="s">
        <v>136</v>
      </c>
      <c r="R1297">
        <v>10</v>
      </c>
    </row>
    <row r="1298" spans="1:18" hidden="1" x14ac:dyDescent="0.3">
      <c r="A1298">
        <v>9001</v>
      </c>
      <c r="B1298">
        <v>3941</v>
      </c>
      <c r="C1298" s="1">
        <v>44993</v>
      </c>
      <c r="D1298" s="2">
        <v>0.52171296296296299</v>
      </c>
      <c r="E1298">
        <v>124</v>
      </c>
      <c r="F1298">
        <v>14.5</v>
      </c>
      <c r="G1298">
        <v>2023</v>
      </c>
      <c r="H1298" t="s">
        <v>50</v>
      </c>
      <c r="I1298">
        <v>8</v>
      </c>
      <c r="J1298" s="2">
        <v>0.5</v>
      </c>
      <c r="K1298" t="s">
        <v>118</v>
      </c>
      <c r="L1298" t="s">
        <v>160</v>
      </c>
      <c r="M1298">
        <v>3</v>
      </c>
      <c r="N1298" t="s">
        <v>31</v>
      </c>
      <c r="O1298">
        <v>3</v>
      </c>
      <c r="P1298" t="s">
        <v>57</v>
      </c>
      <c r="Q1298" t="s">
        <v>136</v>
      </c>
      <c r="R1298">
        <v>10</v>
      </c>
    </row>
    <row r="1299" spans="1:18" hidden="1" x14ac:dyDescent="0.3">
      <c r="A1299">
        <v>9275</v>
      </c>
      <c r="B1299">
        <v>4064</v>
      </c>
      <c r="C1299" s="1">
        <v>44995</v>
      </c>
      <c r="D1299" s="2">
        <v>0.52766203703703707</v>
      </c>
      <c r="E1299">
        <v>124</v>
      </c>
      <c r="F1299">
        <v>14.5</v>
      </c>
      <c r="G1299">
        <v>2023</v>
      </c>
      <c r="H1299" t="s">
        <v>50</v>
      </c>
      <c r="I1299">
        <v>10</v>
      </c>
      <c r="J1299" s="2">
        <v>0.5</v>
      </c>
      <c r="K1299" t="s">
        <v>118</v>
      </c>
      <c r="L1299" t="s">
        <v>159</v>
      </c>
      <c r="M1299">
        <v>3</v>
      </c>
      <c r="N1299" t="s">
        <v>31</v>
      </c>
      <c r="O1299">
        <v>3</v>
      </c>
      <c r="P1299" t="s">
        <v>57</v>
      </c>
      <c r="Q1299" t="s">
        <v>136</v>
      </c>
      <c r="R1299">
        <v>10</v>
      </c>
    </row>
    <row r="1300" spans="1:18" hidden="1" x14ac:dyDescent="0.3">
      <c r="A1300">
        <v>9405</v>
      </c>
      <c r="B1300">
        <v>4121</v>
      </c>
      <c r="C1300" s="1">
        <v>44996</v>
      </c>
      <c r="D1300" s="2">
        <v>0.52611111111111108</v>
      </c>
      <c r="E1300">
        <v>124</v>
      </c>
      <c r="F1300">
        <v>14.5</v>
      </c>
      <c r="G1300">
        <v>2023</v>
      </c>
      <c r="H1300" t="s">
        <v>50</v>
      </c>
      <c r="I1300">
        <v>11</v>
      </c>
      <c r="J1300" s="2">
        <v>0.5</v>
      </c>
      <c r="K1300" t="s">
        <v>118</v>
      </c>
      <c r="L1300" t="s">
        <v>155</v>
      </c>
      <c r="M1300">
        <v>3</v>
      </c>
      <c r="N1300" t="s">
        <v>31</v>
      </c>
      <c r="O1300">
        <v>3</v>
      </c>
      <c r="P1300" t="s">
        <v>57</v>
      </c>
      <c r="Q1300" t="s">
        <v>136</v>
      </c>
      <c r="R1300">
        <v>10</v>
      </c>
    </row>
    <row r="1301" spans="1:18" hidden="1" x14ac:dyDescent="0.3">
      <c r="A1301">
        <v>9415</v>
      </c>
      <c r="B1301">
        <v>4123</v>
      </c>
      <c r="C1301" s="1">
        <v>44996</v>
      </c>
      <c r="D1301" s="2">
        <v>0.53724537037037035</v>
      </c>
      <c r="E1301">
        <v>124</v>
      </c>
      <c r="F1301">
        <v>14.5</v>
      </c>
      <c r="G1301">
        <v>2023</v>
      </c>
      <c r="H1301" t="s">
        <v>50</v>
      </c>
      <c r="I1301">
        <v>11</v>
      </c>
      <c r="J1301" s="2">
        <v>0.5</v>
      </c>
      <c r="K1301" t="s">
        <v>118</v>
      </c>
      <c r="L1301" t="s">
        <v>155</v>
      </c>
      <c r="M1301">
        <v>3</v>
      </c>
      <c r="N1301" t="s">
        <v>31</v>
      </c>
      <c r="O1301">
        <v>3</v>
      </c>
      <c r="P1301" t="s">
        <v>57</v>
      </c>
      <c r="Q1301" t="s">
        <v>136</v>
      </c>
      <c r="R1301">
        <v>10</v>
      </c>
    </row>
    <row r="1302" spans="1:18" hidden="1" x14ac:dyDescent="0.3">
      <c r="A1302">
        <v>9422</v>
      </c>
      <c r="B1302">
        <v>4124</v>
      </c>
      <c r="C1302" s="1">
        <v>44996</v>
      </c>
      <c r="D1302" s="2">
        <v>0.53755787037037039</v>
      </c>
      <c r="E1302">
        <v>124</v>
      </c>
      <c r="F1302">
        <v>14.5</v>
      </c>
      <c r="G1302">
        <v>2023</v>
      </c>
      <c r="H1302" t="s">
        <v>50</v>
      </c>
      <c r="I1302">
        <v>11</v>
      </c>
      <c r="J1302" s="2">
        <v>0.5</v>
      </c>
      <c r="K1302" t="s">
        <v>118</v>
      </c>
      <c r="L1302" t="s">
        <v>155</v>
      </c>
      <c r="M1302">
        <v>3</v>
      </c>
      <c r="N1302" t="s">
        <v>31</v>
      </c>
      <c r="O1302">
        <v>3</v>
      </c>
      <c r="P1302" t="s">
        <v>57</v>
      </c>
      <c r="Q1302" t="s">
        <v>136</v>
      </c>
      <c r="R1302">
        <v>10</v>
      </c>
    </row>
    <row r="1303" spans="1:18" hidden="1" x14ac:dyDescent="0.3">
      <c r="A1303">
        <v>9949</v>
      </c>
      <c r="B1303">
        <v>4358</v>
      </c>
      <c r="C1303" s="1">
        <v>45000</v>
      </c>
      <c r="D1303" s="2">
        <v>0.50594907407407408</v>
      </c>
      <c r="E1303">
        <v>124</v>
      </c>
      <c r="F1303">
        <v>14.5</v>
      </c>
      <c r="G1303">
        <v>2023</v>
      </c>
      <c r="H1303" t="s">
        <v>50</v>
      </c>
      <c r="I1303">
        <v>15</v>
      </c>
      <c r="J1303" s="2">
        <v>0.5</v>
      </c>
      <c r="K1303" t="s">
        <v>118</v>
      </c>
      <c r="L1303" t="s">
        <v>160</v>
      </c>
      <c r="M1303">
        <v>3</v>
      </c>
      <c r="N1303" t="s">
        <v>31</v>
      </c>
      <c r="O1303">
        <v>3</v>
      </c>
      <c r="P1303" t="s">
        <v>57</v>
      </c>
      <c r="Q1303" t="s">
        <v>138</v>
      </c>
      <c r="R1303">
        <v>11</v>
      </c>
    </row>
    <row r="1304" spans="1:18" hidden="1" x14ac:dyDescent="0.3">
      <c r="A1304">
        <v>10080</v>
      </c>
      <c r="B1304">
        <v>4416</v>
      </c>
      <c r="C1304" s="1">
        <v>45001</v>
      </c>
      <c r="D1304" s="2">
        <v>0.52349537037037042</v>
      </c>
      <c r="E1304">
        <v>124</v>
      </c>
      <c r="F1304">
        <v>14.5</v>
      </c>
      <c r="G1304">
        <v>2023</v>
      </c>
      <c r="H1304" t="s">
        <v>50</v>
      </c>
      <c r="I1304">
        <v>16</v>
      </c>
      <c r="J1304" s="2">
        <v>0.5</v>
      </c>
      <c r="K1304" t="s">
        <v>118</v>
      </c>
      <c r="L1304" t="s">
        <v>158</v>
      </c>
      <c r="M1304">
        <v>3</v>
      </c>
      <c r="N1304" t="s">
        <v>31</v>
      </c>
      <c r="O1304">
        <v>3</v>
      </c>
      <c r="P1304" t="s">
        <v>57</v>
      </c>
      <c r="Q1304" t="s">
        <v>138</v>
      </c>
      <c r="R1304">
        <v>11</v>
      </c>
    </row>
    <row r="1305" spans="1:18" hidden="1" x14ac:dyDescent="0.3">
      <c r="A1305">
        <v>10655</v>
      </c>
      <c r="B1305">
        <v>4665</v>
      </c>
      <c r="C1305" s="1">
        <v>45005</v>
      </c>
      <c r="D1305" s="2">
        <v>0.5275347222222222</v>
      </c>
      <c r="E1305">
        <v>124</v>
      </c>
      <c r="F1305">
        <v>14.5</v>
      </c>
      <c r="G1305">
        <v>2023</v>
      </c>
      <c r="H1305" t="s">
        <v>50</v>
      </c>
      <c r="I1305">
        <v>20</v>
      </c>
      <c r="J1305" s="2">
        <v>0.5</v>
      </c>
      <c r="K1305" t="s">
        <v>118</v>
      </c>
      <c r="L1305" t="s">
        <v>156</v>
      </c>
      <c r="M1305">
        <v>3</v>
      </c>
      <c r="N1305" t="s">
        <v>31</v>
      </c>
      <c r="O1305">
        <v>3</v>
      </c>
      <c r="P1305" t="s">
        <v>57</v>
      </c>
      <c r="Q1305" t="s">
        <v>140</v>
      </c>
      <c r="R1305">
        <v>12</v>
      </c>
    </row>
    <row r="1306" spans="1:18" hidden="1" x14ac:dyDescent="0.3">
      <c r="A1306">
        <v>10929</v>
      </c>
      <c r="B1306">
        <v>4786</v>
      </c>
      <c r="C1306" s="1">
        <v>45007</v>
      </c>
      <c r="D1306" s="2">
        <v>0.53814814814814815</v>
      </c>
      <c r="E1306">
        <v>124</v>
      </c>
      <c r="F1306">
        <v>14.5</v>
      </c>
      <c r="G1306">
        <v>2023</v>
      </c>
      <c r="H1306" t="s">
        <v>50</v>
      </c>
      <c r="I1306">
        <v>22</v>
      </c>
      <c r="J1306" s="2">
        <v>0.5</v>
      </c>
      <c r="K1306" t="s">
        <v>118</v>
      </c>
      <c r="L1306" t="s">
        <v>160</v>
      </c>
      <c r="M1306">
        <v>3</v>
      </c>
      <c r="N1306" t="s">
        <v>31</v>
      </c>
      <c r="O1306">
        <v>3</v>
      </c>
      <c r="P1306" t="s">
        <v>57</v>
      </c>
      <c r="Q1306" t="s">
        <v>140</v>
      </c>
      <c r="R1306">
        <v>12</v>
      </c>
    </row>
    <row r="1307" spans="1:18" hidden="1" x14ac:dyDescent="0.3">
      <c r="A1307">
        <v>11025</v>
      </c>
      <c r="B1307">
        <v>4835</v>
      </c>
      <c r="C1307" s="1">
        <v>45008</v>
      </c>
      <c r="D1307" s="2">
        <v>0.53866898148148146</v>
      </c>
      <c r="E1307">
        <v>124</v>
      </c>
      <c r="F1307">
        <v>14.5</v>
      </c>
      <c r="G1307">
        <v>2023</v>
      </c>
      <c r="H1307" t="s">
        <v>50</v>
      </c>
      <c r="I1307">
        <v>23</v>
      </c>
      <c r="J1307" s="2">
        <v>0.5</v>
      </c>
      <c r="K1307" t="s">
        <v>118</v>
      </c>
      <c r="L1307" t="s">
        <v>158</v>
      </c>
      <c r="M1307">
        <v>3</v>
      </c>
      <c r="N1307" t="s">
        <v>31</v>
      </c>
      <c r="O1307">
        <v>3</v>
      </c>
      <c r="P1307" t="s">
        <v>57</v>
      </c>
      <c r="Q1307" t="s">
        <v>140</v>
      </c>
      <c r="R1307">
        <v>12</v>
      </c>
    </row>
    <row r="1308" spans="1:18" hidden="1" x14ac:dyDescent="0.3">
      <c r="A1308">
        <v>11030</v>
      </c>
      <c r="B1308">
        <v>4836</v>
      </c>
      <c r="C1308" s="1">
        <v>45008</v>
      </c>
      <c r="D1308" s="2">
        <v>0.54015046296296299</v>
      </c>
      <c r="E1308">
        <v>124</v>
      </c>
      <c r="F1308">
        <v>14.5</v>
      </c>
      <c r="G1308">
        <v>2023</v>
      </c>
      <c r="H1308" t="s">
        <v>50</v>
      </c>
      <c r="I1308">
        <v>23</v>
      </c>
      <c r="J1308" s="2">
        <v>0.5</v>
      </c>
      <c r="K1308" t="s">
        <v>118</v>
      </c>
      <c r="L1308" t="s">
        <v>158</v>
      </c>
      <c r="M1308">
        <v>3</v>
      </c>
      <c r="N1308" t="s">
        <v>31</v>
      </c>
      <c r="O1308">
        <v>3</v>
      </c>
      <c r="P1308" t="s">
        <v>57</v>
      </c>
      <c r="Q1308" t="s">
        <v>140</v>
      </c>
      <c r="R1308">
        <v>12</v>
      </c>
    </row>
    <row r="1309" spans="1:18" hidden="1" x14ac:dyDescent="0.3">
      <c r="A1309">
        <v>11537</v>
      </c>
      <c r="B1309">
        <v>5073</v>
      </c>
      <c r="C1309" s="1">
        <v>45012</v>
      </c>
      <c r="D1309" s="2">
        <v>0.53925925925925922</v>
      </c>
      <c r="E1309">
        <v>124</v>
      </c>
      <c r="F1309">
        <v>14.5</v>
      </c>
      <c r="G1309">
        <v>2023</v>
      </c>
      <c r="H1309" t="s">
        <v>50</v>
      </c>
      <c r="I1309">
        <v>27</v>
      </c>
      <c r="J1309" s="2">
        <v>0.5</v>
      </c>
      <c r="K1309" t="s">
        <v>118</v>
      </c>
      <c r="L1309" t="s">
        <v>156</v>
      </c>
      <c r="M1309">
        <v>3</v>
      </c>
      <c r="N1309" t="s">
        <v>31</v>
      </c>
      <c r="O1309">
        <v>3</v>
      </c>
      <c r="P1309" t="s">
        <v>57</v>
      </c>
      <c r="Q1309" t="s">
        <v>139</v>
      </c>
      <c r="R1309">
        <v>13</v>
      </c>
    </row>
    <row r="1310" spans="1:18" hidden="1" x14ac:dyDescent="0.3">
      <c r="A1310">
        <v>11682</v>
      </c>
      <c r="B1310">
        <v>5136</v>
      </c>
      <c r="C1310" s="1">
        <v>45013</v>
      </c>
      <c r="D1310" s="2">
        <v>0.52615740740740746</v>
      </c>
      <c r="E1310">
        <v>124</v>
      </c>
      <c r="F1310">
        <v>14.5</v>
      </c>
      <c r="G1310">
        <v>2023</v>
      </c>
      <c r="H1310" t="s">
        <v>50</v>
      </c>
      <c r="I1310">
        <v>28</v>
      </c>
      <c r="J1310" s="2">
        <v>0.5</v>
      </c>
      <c r="K1310" t="s">
        <v>118</v>
      </c>
      <c r="L1310" t="s">
        <v>161</v>
      </c>
      <c r="M1310">
        <v>3</v>
      </c>
      <c r="N1310" t="s">
        <v>31</v>
      </c>
      <c r="O1310">
        <v>3</v>
      </c>
      <c r="P1310" t="s">
        <v>57</v>
      </c>
      <c r="Q1310" t="s">
        <v>139</v>
      </c>
      <c r="R1310">
        <v>13</v>
      </c>
    </row>
    <row r="1311" spans="1:18" hidden="1" x14ac:dyDescent="0.3">
      <c r="A1311">
        <v>11687</v>
      </c>
      <c r="B1311">
        <v>5137</v>
      </c>
      <c r="C1311" s="1">
        <v>45013</v>
      </c>
      <c r="D1311" s="2">
        <v>0.5282175925925926</v>
      </c>
      <c r="E1311">
        <v>124</v>
      </c>
      <c r="F1311">
        <v>14.5</v>
      </c>
      <c r="G1311">
        <v>2023</v>
      </c>
      <c r="H1311" t="s">
        <v>50</v>
      </c>
      <c r="I1311">
        <v>28</v>
      </c>
      <c r="J1311" s="2">
        <v>0.5</v>
      </c>
      <c r="K1311" t="s">
        <v>118</v>
      </c>
      <c r="L1311" t="s">
        <v>161</v>
      </c>
      <c r="M1311">
        <v>3</v>
      </c>
      <c r="N1311" t="s">
        <v>31</v>
      </c>
      <c r="O1311">
        <v>3</v>
      </c>
      <c r="P1311" t="s">
        <v>57</v>
      </c>
      <c r="Q1311" t="s">
        <v>139</v>
      </c>
      <c r="R1311">
        <v>13</v>
      </c>
    </row>
    <row r="1312" spans="1:18" hidden="1" x14ac:dyDescent="0.3">
      <c r="A1312">
        <v>11828</v>
      </c>
      <c r="B1312">
        <v>5200</v>
      </c>
      <c r="C1312" s="1">
        <v>45014</v>
      </c>
      <c r="D1312" s="2">
        <v>0.52230324074074075</v>
      </c>
      <c r="E1312">
        <v>124</v>
      </c>
      <c r="F1312">
        <v>14.5</v>
      </c>
      <c r="G1312">
        <v>2023</v>
      </c>
      <c r="H1312" t="s">
        <v>50</v>
      </c>
      <c r="I1312">
        <v>29</v>
      </c>
      <c r="J1312" s="2">
        <v>0.5</v>
      </c>
      <c r="K1312" t="s">
        <v>118</v>
      </c>
      <c r="L1312" t="s">
        <v>160</v>
      </c>
      <c r="M1312">
        <v>3</v>
      </c>
      <c r="N1312" t="s">
        <v>31</v>
      </c>
      <c r="O1312">
        <v>3</v>
      </c>
      <c r="P1312" t="s">
        <v>57</v>
      </c>
      <c r="Q1312" t="s">
        <v>139</v>
      </c>
      <c r="R1312">
        <v>13</v>
      </c>
    </row>
    <row r="1313" spans="1:18" hidden="1" x14ac:dyDescent="0.3">
      <c r="A1313">
        <v>12077</v>
      </c>
      <c r="B1313">
        <v>5310</v>
      </c>
      <c r="C1313" s="1">
        <v>45016</v>
      </c>
      <c r="D1313" s="2">
        <v>0.50059027777777776</v>
      </c>
      <c r="E1313">
        <v>124</v>
      </c>
      <c r="F1313">
        <v>14.5</v>
      </c>
      <c r="G1313">
        <v>2023</v>
      </c>
      <c r="H1313" t="s">
        <v>50</v>
      </c>
      <c r="I1313">
        <v>31</v>
      </c>
      <c r="J1313" s="2">
        <v>0.5</v>
      </c>
      <c r="K1313" t="s">
        <v>118</v>
      </c>
      <c r="L1313" t="s">
        <v>159</v>
      </c>
      <c r="M1313">
        <v>3</v>
      </c>
      <c r="N1313" t="s">
        <v>31</v>
      </c>
      <c r="O1313">
        <v>3</v>
      </c>
      <c r="P1313" t="s">
        <v>57</v>
      </c>
      <c r="Q1313" t="s">
        <v>139</v>
      </c>
      <c r="R1313">
        <v>13</v>
      </c>
    </row>
    <row r="1314" spans="1:18" hidden="1" x14ac:dyDescent="0.3">
      <c r="A1314">
        <v>12082</v>
      </c>
      <c r="B1314">
        <v>5312</v>
      </c>
      <c r="C1314" s="1">
        <v>45016</v>
      </c>
      <c r="D1314" s="2">
        <v>0.50449074074074074</v>
      </c>
      <c r="E1314">
        <v>124</v>
      </c>
      <c r="F1314">
        <v>14.5</v>
      </c>
      <c r="G1314">
        <v>2023</v>
      </c>
      <c r="H1314" t="s">
        <v>50</v>
      </c>
      <c r="I1314">
        <v>31</v>
      </c>
      <c r="J1314" s="2">
        <v>0.5</v>
      </c>
      <c r="K1314" t="s">
        <v>118</v>
      </c>
      <c r="L1314" t="s">
        <v>159</v>
      </c>
      <c r="M1314">
        <v>3</v>
      </c>
      <c r="N1314" t="s">
        <v>31</v>
      </c>
      <c r="O1314">
        <v>3</v>
      </c>
      <c r="P1314" t="s">
        <v>57</v>
      </c>
      <c r="Q1314" t="s">
        <v>139</v>
      </c>
      <c r="R1314">
        <v>13</v>
      </c>
    </row>
    <row r="1315" spans="1:18" hidden="1" x14ac:dyDescent="0.3">
      <c r="A1315">
        <v>12085</v>
      </c>
      <c r="B1315">
        <v>5315</v>
      </c>
      <c r="C1315" s="1">
        <v>45016</v>
      </c>
      <c r="D1315" s="2">
        <v>0.53386574074074078</v>
      </c>
      <c r="E1315">
        <v>124</v>
      </c>
      <c r="F1315">
        <v>14.5</v>
      </c>
      <c r="G1315">
        <v>2023</v>
      </c>
      <c r="H1315" t="s">
        <v>50</v>
      </c>
      <c r="I1315">
        <v>31</v>
      </c>
      <c r="J1315" s="2">
        <v>0.5</v>
      </c>
      <c r="K1315" t="s">
        <v>118</v>
      </c>
      <c r="L1315" t="s">
        <v>159</v>
      </c>
      <c r="M1315">
        <v>3</v>
      </c>
      <c r="N1315" t="s">
        <v>31</v>
      </c>
      <c r="O1315">
        <v>3</v>
      </c>
      <c r="P1315" t="s">
        <v>57</v>
      </c>
      <c r="Q1315" t="s">
        <v>139</v>
      </c>
      <c r="R1315">
        <v>13</v>
      </c>
    </row>
    <row r="1316" spans="1:18" hidden="1" x14ac:dyDescent="0.3">
      <c r="A1316">
        <v>167</v>
      </c>
      <c r="B1316">
        <v>74</v>
      </c>
      <c r="C1316" s="1">
        <v>44928</v>
      </c>
      <c r="D1316" s="2">
        <v>0.50083333333333335</v>
      </c>
      <c r="E1316">
        <v>124</v>
      </c>
      <c r="F1316">
        <v>14.5</v>
      </c>
      <c r="G1316">
        <v>2023</v>
      </c>
      <c r="H1316" t="s">
        <v>51</v>
      </c>
      <c r="I1316">
        <v>2</v>
      </c>
      <c r="J1316" s="2">
        <v>0.5</v>
      </c>
      <c r="K1316" t="s">
        <v>118</v>
      </c>
      <c r="L1316" t="s">
        <v>156</v>
      </c>
      <c r="M1316">
        <v>1</v>
      </c>
      <c r="N1316" t="s">
        <v>31</v>
      </c>
      <c r="O1316">
        <v>1</v>
      </c>
      <c r="P1316" t="s">
        <v>58</v>
      </c>
      <c r="Q1316" t="s">
        <v>132</v>
      </c>
      <c r="R1316">
        <v>1</v>
      </c>
    </row>
    <row r="1317" spans="1:18" hidden="1" x14ac:dyDescent="0.3">
      <c r="A1317">
        <v>591</v>
      </c>
      <c r="B1317">
        <v>260</v>
      </c>
      <c r="C1317" s="1">
        <v>44931</v>
      </c>
      <c r="D1317" s="2">
        <v>0.5044791666666667</v>
      </c>
      <c r="E1317">
        <v>124</v>
      </c>
      <c r="F1317">
        <v>14.5</v>
      </c>
      <c r="G1317">
        <v>2023</v>
      </c>
      <c r="H1317" t="s">
        <v>51</v>
      </c>
      <c r="I1317">
        <v>5</v>
      </c>
      <c r="J1317" s="2">
        <v>0.5</v>
      </c>
      <c r="K1317" t="s">
        <v>118</v>
      </c>
      <c r="L1317" t="s">
        <v>158</v>
      </c>
      <c r="M1317">
        <v>1</v>
      </c>
      <c r="N1317" t="s">
        <v>31</v>
      </c>
      <c r="O1317">
        <v>1</v>
      </c>
      <c r="P1317" t="s">
        <v>58</v>
      </c>
      <c r="Q1317" t="s">
        <v>132</v>
      </c>
      <c r="R1317">
        <v>1</v>
      </c>
    </row>
    <row r="1318" spans="1:18" hidden="1" x14ac:dyDescent="0.3">
      <c r="A1318">
        <v>714</v>
      </c>
      <c r="B1318">
        <v>314</v>
      </c>
      <c r="C1318" s="1">
        <v>44932</v>
      </c>
      <c r="D1318" s="2">
        <v>0.50831018518518523</v>
      </c>
      <c r="E1318">
        <v>124</v>
      </c>
      <c r="F1318">
        <v>14.5</v>
      </c>
      <c r="G1318">
        <v>2023</v>
      </c>
      <c r="H1318" t="s">
        <v>51</v>
      </c>
      <c r="I1318">
        <v>6</v>
      </c>
      <c r="J1318" s="2">
        <v>0.5</v>
      </c>
      <c r="K1318" t="s">
        <v>118</v>
      </c>
      <c r="L1318" t="s">
        <v>159</v>
      </c>
      <c r="M1318">
        <v>1</v>
      </c>
      <c r="N1318" t="s">
        <v>31</v>
      </c>
      <c r="O1318">
        <v>1</v>
      </c>
      <c r="P1318" t="s">
        <v>58</v>
      </c>
      <c r="Q1318" t="s">
        <v>132</v>
      </c>
      <c r="R1318">
        <v>1</v>
      </c>
    </row>
    <row r="1319" spans="1:18" hidden="1" x14ac:dyDescent="0.3">
      <c r="A1319">
        <v>1005</v>
      </c>
      <c r="B1319">
        <v>440</v>
      </c>
      <c r="C1319" s="1">
        <v>44934</v>
      </c>
      <c r="D1319" s="2">
        <v>0.51150462962962961</v>
      </c>
      <c r="E1319">
        <v>124</v>
      </c>
      <c r="F1319">
        <v>14.5</v>
      </c>
      <c r="G1319">
        <v>2023</v>
      </c>
      <c r="H1319" t="s">
        <v>51</v>
      </c>
      <c r="I1319">
        <v>8</v>
      </c>
      <c r="J1319" s="2">
        <v>0.5</v>
      </c>
      <c r="K1319" t="s">
        <v>118</v>
      </c>
      <c r="L1319" t="s">
        <v>157</v>
      </c>
      <c r="M1319">
        <v>1</v>
      </c>
      <c r="N1319" t="s">
        <v>31</v>
      </c>
      <c r="O1319">
        <v>1</v>
      </c>
      <c r="P1319" t="s">
        <v>58</v>
      </c>
      <c r="Q1319" t="s">
        <v>134</v>
      </c>
      <c r="R1319">
        <v>2</v>
      </c>
    </row>
    <row r="1320" spans="1:18" hidden="1" x14ac:dyDescent="0.3">
      <c r="A1320">
        <v>1166</v>
      </c>
      <c r="B1320">
        <v>511</v>
      </c>
      <c r="C1320" s="1">
        <v>44935</v>
      </c>
      <c r="D1320" s="2">
        <v>0.51274305555555555</v>
      </c>
      <c r="E1320">
        <v>124</v>
      </c>
      <c r="F1320">
        <v>14.5</v>
      </c>
      <c r="G1320">
        <v>2023</v>
      </c>
      <c r="H1320" t="s">
        <v>51</v>
      </c>
      <c r="I1320">
        <v>9</v>
      </c>
      <c r="J1320" s="2">
        <v>0.5</v>
      </c>
      <c r="K1320" t="s">
        <v>118</v>
      </c>
      <c r="L1320" t="s">
        <v>156</v>
      </c>
      <c r="M1320">
        <v>1</v>
      </c>
      <c r="N1320" t="s">
        <v>31</v>
      </c>
      <c r="O1320">
        <v>1</v>
      </c>
      <c r="P1320" t="s">
        <v>58</v>
      </c>
      <c r="Q1320" t="s">
        <v>134</v>
      </c>
      <c r="R1320">
        <v>2</v>
      </c>
    </row>
    <row r="1321" spans="1:18" hidden="1" x14ac:dyDescent="0.3">
      <c r="A1321">
        <v>1277</v>
      </c>
      <c r="B1321">
        <v>567</v>
      </c>
      <c r="C1321" s="1">
        <v>44936</v>
      </c>
      <c r="D1321" s="2">
        <v>0.51929398148148154</v>
      </c>
      <c r="E1321">
        <v>124</v>
      </c>
      <c r="F1321">
        <v>14.5</v>
      </c>
      <c r="G1321">
        <v>2023</v>
      </c>
      <c r="H1321" t="s">
        <v>51</v>
      </c>
      <c r="I1321">
        <v>10</v>
      </c>
      <c r="J1321" s="2">
        <v>0.5</v>
      </c>
      <c r="K1321" t="s">
        <v>118</v>
      </c>
      <c r="L1321" t="s">
        <v>161</v>
      </c>
      <c r="M1321">
        <v>1</v>
      </c>
      <c r="N1321" t="s">
        <v>31</v>
      </c>
      <c r="O1321">
        <v>1</v>
      </c>
      <c r="P1321" t="s">
        <v>58</v>
      </c>
      <c r="Q1321" t="s">
        <v>134</v>
      </c>
      <c r="R1321">
        <v>2</v>
      </c>
    </row>
    <row r="1322" spans="1:18" hidden="1" x14ac:dyDescent="0.3">
      <c r="A1322">
        <v>1657</v>
      </c>
      <c r="B1322">
        <v>740</v>
      </c>
      <c r="C1322" s="1">
        <v>44939</v>
      </c>
      <c r="D1322" s="2">
        <v>0.52072916666666669</v>
      </c>
      <c r="E1322">
        <v>124</v>
      </c>
      <c r="F1322">
        <v>14.5</v>
      </c>
      <c r="G1322">
        <v>2023</v>
      </c>
      <c r="H1322" t="s">
        <v>51</v>
      </c>
      <c r="I1322">
        <v>13</v>
      </c>
      <c r="J1322" s="2">
        <v>0.5</v>
      </c>
      <c r="K1322" t="s">
        <v>118</v>
      </c>
      <c r="L1322" t="s">
        <v>159</v>
      </c>
      <c r="M1322">
        <v>1</v>
      </c>
      <c r="N1322" t="s">
        <v>31</v>
      </c>
      <c r="O1322">
        <v>1</v>
      </c>
      <c r="P1322" t="s">
        <v>58</v>
      </c>
      <c r="Q1322" t="s">
        <v>134</v>
      </c>
      <c r="R1322">
        <v>2</v>
      </c>
    </row>
    <row r="1323" spans="1:18" hidden="1" x14ac:dyDescent="0.3">
      <c r="A1323">
        <v>1775</v>
      </c>
      <c r="B1323">
        <v>790</v>
      </c>
      <c r="C1323" s="1">
        <v>44940</v>
      </c>
      <c r="D1323" s="2">
        <v>0.50520833333333337</v>
      </c>
      <c r="E1323">
        <v>124</v>
      </c>
      <c r="F1323">
        <v>14.5</v>
      </c>
      <c r="G1323">
        <v>2023</v>
      </c>
      <c r="H1323" t="s">
        <v>51</v>
      </c>
      <c r="I1323">
        <v>14</v>
      </c>
      <c r="J1323" s="2">
        <v>0.5</v>
      </c>
      <c r="K1323" t="s">
        <v>118</v>
      </c>
      <c r="L1323" t="s">
        <v>155</v>
      </c>
      <c r="M1323">
        <v>1</v>
      </c>
      <c r="N1323" t="s">
        <v>31</v>
      </c>
      <c r="O1323">
        <v>1</v>
      </c>
      <c r="P1323" t="s">
        <v>58</v>
      </c>
      <c r="Q1323" t="s">
        <v>134</v>
      </c>
      <c r="R1323">
        <v>2</v>
      </c>
    </row>
    <row r="1324" spans="1:18" hidden="1" x14ac:dyDescent="0.3">
      <c r="A1324">
        <v>1788</v>
      </c>
      <c r="B1324">
        <v>795</v>
      </c>
      <c r="C1324" s="1">
        <v>44940</v>
      </c>
      <c r="D1324" s="2">
        <v>0.52936342592592589</v>
      </c>
      <c r="E1324">
        <v>124</v>
      </c>
      <c r="F1324">
        <v>14.5</v>
      </c>
      <c r="G1324">
        <v>2023</v>
      </c>
      <c r="H1324" t="s">
        <v>51</v>
      </c>
      <c r="I1324">
        <v>14</v>
      </c>
      <c r="J1324" s="2">
        <v>0.5</v>
      </c>
      <c r="K1324" t="s">
        <v>118</v>
      </c>
      <c r="L1324" t="s">
        <v>155</v>
      </c>
      <c r="M1324">
        <v>1</v>
      </c>
      <c r="N1324" t="s">
        <v>31</v>
      </c>
      <c r="O1324">
        <v>1</v>
      </c>
      <c r="P1324" t="s">
        <v>58</v>
      </c>
      <c r="Q1324" t="s">
        <v>134</v>
      </c>
      <c r="R1324">
        <v>2</v>
      </c>
    </row>
    <row r="1325" spans="1:18" hidden="1" x14ac:dyDescent="0.3">
      <c r="A1325">
        <v>1793</v>
      </c>
      <c r="B1325">
        <v>798</v>
      </c>
      <c r="C1325" s="1">
        <v>44940</v>
      </c>
      <c r="D1325" s="2">
        <v>0.53506944444444449</v>
      </c>
      <c r="E1325">
        <v>124</v>
      </c>
      <c r="F1325">
        <v>14.5</v>
      </c>
      <c r="G1325">
        <v>2023</v>
      </c>
      <c r="H1325" t="s">
        <v>51</v>
      </c>
      <c r="I1325">
        <v>14</v>
      </c>
      <c r="J1325" s="2">
        <v>0.5</v>
      </c>
      <c r="K1325" t="s">
        <v>118</v>
      </c>
      <c r="L1325" t="s">
        <v>155</v>
      </c>
      <c r="M1325">
        <v>1</v>
      </c>
      <c r="N1325" t="s">
        <v>31</v>
      </c>
      <c r="O1325">
        <v>1</v>
      </c>
      <c r="P1325" t="s">
        <v>58</v>
      </c>
      <c r="Q1325" t="s">
        <v>134</v>
      </c>
      <c r="R1325">
        <v>2</v>
      </c>
    </row>
    <row r="1326" spans="1:18" hidden="1" x14ac:dyDescent="0.3">
      <c r="A1326">
        <v>1926</v>
      </c>
      <c r="B1326">
        <v>855</v>
      </c>
      <c r="C1326" s="1">
        <v>44941</v>
      </c>
      <c r="D1326" s="2">
        <v>0.53951388888888885</v>
      </c>
      <c r="E1326">
        <v>124</v>
      </c>
      <c r="F1326">
        <v>14.5</v>
      </c>
      <c r="G1326">
        <v>2023</v>
      </c>
      <c r="H1326" t="s">
        <v>51</v>
      </c>
      <c r="I1326">
        <v>15</v>
      </c>
      <c r="J1326" s="2">
        <v>0.5</v>
      </c>
      <c r="K1326" t="s">
        <v>118</v>
      </c>
      <c r="L1326" t="s">
        <v>157</v>
      </c>
      <c r="M1326">
        <v>1</v>
      </c>
      <c r="N1326" t="s">
        <v>31</v>
      </c>
      <c r="O1326">
        <v>1</v>
      </c>
      <c r="P1326" t="s">
        <v>58</v>
      </c>
      <c r="Q1326" t="s">
        <v>133</v>
      </c>
      <c r="R1326">
        <v>3</v>
      </c>
    </row>
    <row r="1327" spans="1:18" hidden="1" x14ac:dyDescent="0.3">
      <c r="A1327">
        <v>2047</v>
      </c>
      <c r="B1327">
        <v>915</v>
      </c>
      <c r="C1327" s="1">
        <v>44942</v>
      </c>
      <c r="D1327" s="2">
        <v>0.51414351851851847</v>
      </c>
      <c r="E1327">
        <v>124</v>
      </c>
      <c r="F1327">
        <v>14.5</v>
      </c>
      <c r="G1327">
        <v>2023</v>
      </c>
      <c r="H1327" t="s">
        <v>51</v>
      </c>
      <c r="I1327">
        <v>16</v>
      </c>
      <c r="J1327" s="2">
        <v>0.5</v>
      </c>
      <c r="K1327" t="s">
        <v>118</v>
      </c>
      <c r="L1327" t="s">
        <v>156</v>
      </c>
      <c r="M1327">
        <v>1</v>
      </c>
      <c r="N1327" t="s">
        <v>31</v>
      </c>
      <c r="O1327">
        <v>1</v>
      </c>
      <c r="P1327" t="s">
        <v>58</v>
      </c>
      <c r="Q1327" t="s">
        <v>133</v>
      </c>
      <c r="R1327">
        <v>3</v>
      </c>
    </row>
    <row r="1328" spans="1:18" hidden="1" x14ac:dyDescent="0.3">
      <c r="A1328">
        <v>2471</v>
      </c>
      <c r="B1328">
        <v>1096</v>
      </c>
      <c r="C1328" s="1">
        <v>44945</v>
      </c>
      <c r="D1328" s="2">
        <v>0.53940972222222228</v>
      </c>
      <c r="E1328">
        <v>124</v>
      </c>
      <c r="F1328">
        <v>14.5</v>
      </c>
      <c r="G1328">
        <v>2023</v>
      </c>
      <c r="H1328" t="s">
        <v>51</v>
      </c>
      <c r="I1328">
        <v>19</v>
      </c>
      <c r="J1328" s="2">
        <v>0.5</v>
      </c>
      <c r="K1328" t="s">
        <v>118</v>
      </c>
      <c r="L1328" t="s">
        <v>158</v>
      </c>
      <c r="M1328">
        <v>1</v>
      </c>
      <c r="N1328" t="s">
        <v>31</v>
      </c>
      <c r="O1328">
        <v>1</v>
      </c>
      <c r="P1328" t="s">
        <v>58</v>
      </c>
      <c r="Q1328" t="s">
        <v>133</v>
      </c>
      <c r="R1328">
        <v>3</v>
      </c>
    </row>
    <row r="1329" spans="1:18" hidden="1" x14ac:dyDescent="0.3">
      <c r="A1329">
        <v>2601</v>
      </c>
      <c r="B1329">
        <v>1150</v>
      </c>
      <c r="C1329" s="1">
        <v>44946</v>
      </c>
      <c r="D1329" s="2">
        <v>0.52714120370370365</v>
      </c>
      <c r="E1329">
        <v>124</v>
      </c>
      <c r="F1329">
        <v>14.5</v>
      </c>
      <c r="G1329">
        <v>2023</v>
      </c>
      <c r="H1329" t="s">
        <v>51</v>
      </c>
      <c r="I1329">
        <v>20</v>
      </c>
      <c r="J1329" s="2">
        <v>0.5</v>
      </c>
      <c r="K1329" t="s">
        <v>118</v>
      </c>
      <c r="L1329" t="s">
        <v>159</v>
      </c>
      <c r="M1329">
        <v>1</v>
      </c>
      <c r="N1329" t="s">
        <v>31</v>
      </c>
      <c r="O1329">
        <v>1</v>
      </c>
      <c r="P1329" t="s">
        <v>58</v>
      </c>
      <c r="Q1329" t="s">
        <v>133</v>
      </c>
      <c r="R1329">
        <v>3</v>
      </c>
    </row>
    <row r="1330" spans="1:18" hidden="1" x14ac:dyDescent="0.3">
      <c r="A1330">
        <v>2613</v>
      </c>
      <c r="B1330">
        <v>1153</v>
      </c>
      <c r="C1330" s="1">
        <v>44946</v>
      </c>
      <c r="D1330" s="2">
        <v>0.53923611111111114</v>
      </c>
      <c r="E1330">
        <v>124</v>
      </c>
      <c r="F1330">
        <v>14.5</v>
      </c>
      <c r="G1330">
        <v>2023</v>
      </c>
      <c r="H1330" t="s">
        <v>51</v>
      </c>
      <c r="I1330">
        <v>20</v>
      </c>
      <c r="J1330" s="2">
        <v>0.5</v>
      </c>
      <c r="K1330" t="s">
        <v>118</v>
      </c>
      <c r="L1330" t="s">
        <v>159</v>
      </c>
      <c r="M1330">
        <v>1</v>
      </c>
      <c r="N1330" t="s">
        <v>31</v>
      </c>
      <c r="O1330">
        <v>1</v>
      </c>
      <c r="P1330" t="s">
        <v>58</v>
      </c>
      <c r="Q1330" t="s">
        <v>133</v>
      </c>
      <c r="R1330">
        <v>3</v>
      </c>
    </row>
    <row r="1331" spans="1:18" hidden="1" x14ac:dyDescent="0.3">
      <c r="A1331">
        <v>2622</v>
      </c>
      <c r="B1331">
        <v>1154</v>
      </c>
      <c r="C1331" s="1">
        <v>44946</v>
      </c>
      <c r="D1331" s="2">
        <v>0.541412037037037</v>
      </c>
      <c r="E1331">
        <v>124</v>
      </c>
      <c r="F1331">
        <v>14.5</v>
      </c>
      <c r="G1331">
        <v>2023</v>
      </c>
      <c r="H1331" t="s">
        <v>51</v>
      </c>
      <c r="I1331">
        <v>20</v>
      </c>
      <c r="J1331" s="2">
        <v>0.5</v>
      </c>
      <c r="K1331" t="s">
        <v>118</v>
      </c>
      <c r="L1331" t="s">
        <v>159</v>
      </c>
      <c r="M1331">
        <v>1</v>
      </c>
      <c r="N1331" t="s">
        <v>31</v>
      </c>
      <c r="O1331">
        <v>1</v>
      </c>
      <c r="P1331" t="s">
        <v>58</v>
      </c>
      <c r="Q1331" t="s">
        <v>133</v>
      </c>
      <c r="R1331">
        <v>3</v>
      </c>
    </row>
    <row r="1332" spans="1:18" hidden="1" x14ac:dyDescent="0.3">
      <c r="A1332">
        <v>2718</v>
      </c>
      <c r="B1332">
        <v>1206</v>
      </c>
      <c r="C1332" s="1">
        <v>44947</v>
      </c>
      <c r="D1332" s="2">
        <v>0.52682870370370372</v>
      </c>
      <c r="E1332">
        <v>124</v>
      </c>
      <c r="F1332">
        <v>14.5</v>
      </c>
      <c r="G1332">
        <v>2023</v>
      </c>
      <c r="H1332" t="s">
        <v>51</v>
      </c>
      <c r="I1332">
        <v>21</v>
      </c>
      <c r="J1332" s="2">
        <v>0.5</v>
      </c>
      <c r="K1332" t="s">
        <v>118</v>
      </c>
      <c r="L1332" t="s">
        <v>155</v>
      </c>
      <c r="M1332">
        <v>1</v>
      </c>
      <c r="N1332" t="s">
        <v>31</v>
      </c>
      <c r="O1332">
        <v>1</v>
      </c>
      <c r="P1332" t="s">
        <v>58</v>
      </c>
      <c r="Q1332" t="s">
        <v>133</v>
      </c>
      <c r="R1332">
        <v>3</v>
      </c>
    </row>
    <row r="1333" spans="1:18" hidden="1" x14ac:dyDescent="0.3">
      <c r="A1333">
        <v>2855</v>
      </c>
      <c r="B1333">
        <v>1263</v>
      </c>
      <c r="C1333" s="1">
        <v>44948</v>
      </c>
      <c r="D1333" s="2">
        <v>0.52722222222222226</v>
      </c>
      <c r="E1333">
        <v>124</v>
      </c>
      <c r="F1333">
        <v>14.5</v>
      </c>
      <c r="G1333">
        <v>2023</v>
      </c>
      <c r="H1333" t="s">
        <v>51</v>
      </c>
      <c r="I1333">
        <v>22</v>
      </c>
      <c r="J1333" s="2">
        <v>0.5</v>
      </c>
      <c r="K1333" t="s">
        <v>118</v>
      </c>
      <c r="L1333" t="s">
        <v>157</v>
      </c>
      <c r="M1333">
        <v>1</v>
      </c>
      <c r="N1333" t="s">
        <v>31</v>
      </c>
      <c r="O1333">
        <v>1</v>
      </c>
      <c r="P1333" t="s">
        <v>58</v>
      </c>
      <c r="Q1333" t="s">
        <v>131</v>
      </c>
      <c r="R1333">
        <v>4</v>
      </c>
    </row>
    <row r="1334" spans="1:18" hidden="1" x14ac:dyDescent="0.3">
      <c r="A1334">
        <v>2859</v>
      </c>
      <c r="B1334">
        <v>1265</v>
      </c>
      <c r="C1334" s="1">
        <v>44948</v>
      </c>
      <c r="D1334" s="2">
        <v>0.5412731481481482</v>
      </c>
      <c r="E1334">
        <v>124</v>
      </c>
      <c r="F1334">
        <v>14.5</v>
      </c>
      <c r="G1334">
        <v>2023</v>
      </c>
      <c r="H1334" t="s">
        <v>51</v>
      </c>
      <c r="I1334">
        <v>22</v>
      </c>
      <c r="J1334" s="2">
        <v>0.5</v>
      </c>
      <c r="K1334" t="s">
        <v>118</v>
      </c>
      <c r="L1334" t="s">
        <v>157</v>
      </c>
      <c r="M1334">
        <v>1</v>
      </c>
      <c r="N1334" t="s">
        <v>31</v>
      </c>
      <c r="O1334">
        <v>1</v>
      </c>
      <c r="P1334" t="s">
        <v>58</v>
      </c>
      <c r="Q1334" t="s">
        <v>131</v>
      </c>
      <c r="R1334">
        <v>4</v>
      </c>
    </row>
    <row r="1335" spans="1:18" hidden="1" x14ac:dyDescent="0.3">
      <c r="A1335">
        <v>3667</v>
      </c>
      <c r="B1335">
        <v>1630</v>
      </c>
      <c r="C1335" s="1">
        <v>44954</v>
      </c>
      <c r="D1335" s="2">
        <v>0.51377314814814812</v>
      </c>
      <c r="E1335">
        <v>124</v>
      </c>
      <c r="F1335">
        <v>14.5</v>
      </c>
      <c r="G1335">
        <v>2023</v>
      </c>
      <c r="H1335" t="s">
        <v>51</v>
      </c>
      <c r="I1335">
        <v>28</v>
      </c>
      <c r="J1335" s="2">
        <v>0.5</v>
      </c>
      <c r="K1335" t="s">
        <v>118</v>
      </c>
      <c r="L1335" t="s">
        <v>155</v>
      </c>
      <c r="M1335">
        <v>1</v>
      </c>
      <c r="N1335" t="s">
        <v>31</v>
      </c>
      <c r="O1335">
        <v>1</v>
      </c>
      <c r="P1335" t="s">
        <v>58</v>
      </c>
      <c r="Q1335" t="s">
        <v>131</v>
      </c>
      <c r="R1335">
        <v>4</v>
      </c>
    </row>
    <row r="1336" spans="1:18" hidden="1" x14ac:dyDescent="0.3">
      <c r="A1336">
        <v>3770</v>
      </c>
      <c r="B1336">
        <v>1674</v>
      </c>
      <c r="C1336" s="1">
        <v>44955</v>
      </c>
      <c r="D1336" s="2">
        <v>0.51825231481481482</v>
      </c>
      <c r="E1336">
        <v>124</v>
      </c>
      <c r="F1336">
        <v>14.5</v>
      </c>
      <c r="G1336">
        <v>2023</v>
      </c>
      <c r="H1336" t="s">
        <v>51</v>
      </c>
      <c r="I1336">
        <v>29</v>
      </c>
      <c r="J1336" s="2">
        <v>0.5</v>
      </c>
      <c r="K1336" t="s">
        <v>118</v>
      </c>
      <c r="L1336" t="s">
        <v>157</v>
      </c>
      <c r="M1336">
        <v>1</v>
      </c>
      <c r="N1336" t="s">
        <v>31</v>
      </c>
      <c r="O1336">
        <v>1</v>
      </c>
      <c r="P1336" t="s">
        <v>58</v>
      </c>
      <c r="Q1336" t="s">
        <v>135</v>
      </c>
      <c r="R1336">
        <v>5</v>
      </c>
    </row>
    <row r="1337" spans="1:18" hidden="1" x14ac:dyDescent="0.3">
      <c r="A1337">
        <v>176</v>
      </c>
      <c r="B1337">
        <v>76</v>
      </c>
      <c r="C1337" s="1">
        <v>44928</v>
      </c>
      <c r="D1337" s="2">
        <v>0.51478009259259261</v>
      </c>
      <c r="E1337">
        <v>127</v>
      </c>
      <c r="F1337">
        <v>17.95</v>
      </c>
      <c r="G1337">
        <v>2023</v>
      </c>
      <c r="H1337" t="s">
        <v>51</v>
      </c>
      <c r="I1337">
        <v>2</v>
      </c>
      <c r="J1337" s="2">
        <v>0.5</v>
      </c>
      <c r="K1337" t="s">
        <v>118</v>
      </c>
      <c r="L1337" t="s">
        <v>156</v>
      </c>
      <c r="M1337">
        <v>1</v>
      </c>
      <c r="N1337" t="s">
        <v>31</v>
      </c>
      <c r="O1337">
        <v>1</v>
      </c>
      <c r="P1337" t="s">
        <v>58</v>
      </c>
      <c r="Q1337" t="s">
        <v>132</v>
      </c>
      <c r="R1337">
        <v>1</v>
      </c>
    </row>
    <row r="1338" spans="1:18" hidden="1" x14ac:dyDescent="0.3">
      <c r="A1338">
        <v>858</v>
      </c>
      <c r="B1338">
        <v>378</v>
      </c>
      <c r="C1338" s="1">
        <v>44933</v>
      </c>
      <c r="D1338" s="2">
        <v>0.51362268518518517</v>
      </c>
      <c r="E1338">
        <v>127</v>
      </c>
      <c r="F1338">
        <v>17.95</v>
      </c>
      <c r="G1338">
        <v>2023</v>
      </c>
      <c r="H1338" t="s">
        <v>51</v>
      </c>
      <c r="I1338">
        <v>7</v>
      </c>
      <c r="J1338" s="2">
        <v>0.5</v>
      </c>
      <c r="K1338" t="s">
        <v>118</v>
      </c>
      <c r="L1338" t="s">
        <v>155</v>
      </c>
      <c r="M1338">
        <v>1</v>
      </c>
      <c r="N1338" t="s">
        <v>31</v>
      </c>
      <c r="O1338">
        <v>1</v>
      </c>
      <c r="P1338" t="s">
        <v>58</v>
      </c>
      <c r="Q1338" t="s">
        <v>132</v>
      </c>
      <c r="R1338">
        <v>1</v>
      </c>
    </row>
    <row r="1339" spans="1:18" hidden="1" x14ac:dyDescent="0.3">
      <c r="A1339">
        <v>871</v>
      </c>
      <c r="B1339">
        <v>386</v>
      </c>
      <c r="C1339" s="1">
        <v>44933</v>
      </c>
      <c r="D1339" s="2">
        <v>0.54046296296296292</v>
      </c>
      <c r="E1339">
        <v>127</v>
      </c>
      <c r="F1339">
        <v>17.95</v>
      </c>
      <c r="G1339">
        <v>2023</v>
      </c>
      <c r="H1339" t="s">
        <v>51</v>
      </c>
      <c r="I1339">
        <v>7</v>
      </c>
      <c r="J1339" s="2">
        <v>0.5</v>
      </c>
      <c r="K1339" t="s">
        <v>118</v>
      </c>
      <c r="L1339" t="s">
        <v>155</v>
      </c>
      <c r="M1339">
        <v>1</v>
      </c>
      <c r="N1339" t="s">
        <v>31</v>
      </c>
      <c r="O1339">
        <v>1</v>
      </c>
      <c r="P1339" t="s">
        <v>58</v>
      </c>
      <c r="Q1339" t="s">
        <v>132</v>
      </c>
      <c r="R1339">
        <v>1</v>
      </c>
    </row>
    <row r="1340" spans="1:18" hidden="1" x14ac:dyDescent="0.3">
      <c r="A1340">
        <v>1011</v>
      </c>
      <c r="B1340">
        <v>440</v>
      </c>
      <c r="C1340" s="1">
        <v>44934</v>
      </c>
      <c r="D1340" s="2">
        <v>0.51150462962962961</v>
      </c>
      <c r="E1340">
        <v>127</v>
      </c>
      <c r="F1340">
        <v>17.95</v>
      </c>
      <c r="G1340">
        <v>2023</v>
      </c>
      <c r="H1340" t="s">
        <v>51</v>
      </c>
      <c r="I1340">
        <v>8</v>
      </c>
      <c r="J1340" s="2">
        <v>0.5</v>
      </c>
      <c r="K1340" t="s">
        <v>118</v>
      </c>
      <c r="L1340" t="s">
        <v>157</v>
      </c>
      <c r="M1340">
        <v>1</v>
      </c>
      <c r="N1340" t="s">
        <v>31</v>
      </c>
      <c r="O1340">
        <v>1</v>
      </c>
      <c r="P1340" t="s">
        <v>58</v>
      </c>
      <c r="Q1340" t="s">
        <v>134</v>
      </c>
      <c r="R1340">
        <v>2</v>
      </c>
    </row>
    <row r="1341" spans="1:18" hidden="1" x14ac:dyDescent="0.3">
      <c r="A1341">
        <v>1024</v>
      </c>
      <c r="B1341">
        <v>443</v>
      </c>
      <c r="C1341" s="1">
        <v>44934</v>
      </c>
      <c r="D1341" s="2">
        <v>0.52384259259259258</v>
      </c>
      <c r="E1341">
        <v>127</v>
      </c>
      <c r="F1341">
        <v>17.95</v>
      </c>
      <c r="G1341">
        <v>2023</v>
      </c>
      <c r="H1341" t="s">
        <v>51</v>
      </c>
      <c r="I1341">
        <v>8</v>
      </c>
      <c r="J1341" s="2">
        <v>0.5</v>
      </c>
      <c r="K1341" t="s">
        <v>118</v>
      </c>
      <c r="L1341" t="s">
        <v>157</v>
      </c>
      <c r="M1341">
        <v>1</v>
      </c>
      <c r="N1341" t="s">
        <v>31</v>
      </c>
      <c r="O1341">
        <v>1</v>
      </c>
      <c r="P1341" t="s">
        <v>58</v>
      </c>
      <c r="Q1341" t="s">
        <v>134</v>
      </c>
      <c r="R1341">
        <v>2</v>
      </c>
    </row>
    <row r="1342" spans="1:18" hidden="1" x14ac:dyDescent="0.3">
      <c r="A1342">
        <v>1037</v>
      </c>
      <c r="B1342">
        <v>446</v>
      </c>
      <c r="C1342" s="1">
        <v>44934</v>
      </c>
      <c r="D1342" s="2">
        <v>0.5402893518518519</v>
      </c>
      <c r="E1342">
        <v>127</v>
      </c>
      <c r="F1342">
        <v>17.95</v>
      </c>
      <c r="G1342">
        <v>2023</v>
      </c>
      <c r="H1342" t="s">
        <v>51</v>
      </c>
      <c r="I1342">
        <v>8</v>
      </c>
      <c r="J1342" s="2">
        <v>0.5</v>
      </c>
      <c r="K1342" t="s">
        <v>118</v>
      </c>
      <c r="L1342" t="s">
        <v>157</v>
      </c>
      <c r="M1342">
        <v>1</v>
      </c>
      <c r="N1342" t="s">
        <v>31</v>
      </c>
      <c r="O1342">
        <v>1</v>
      </c>
      <c r="P1342" t="s">
        <v>58</v>
      </c>
      <c r="Q1342" t="s">
        <v>134</v>
      </c>
      <c r="R1342">
        <v>2</v>
      </c>
    </row>
    <row r="1343" spans="1:18" hidden="1" x14ac:dyDescent="0.3">
      <c r="A1343">
        <v>1167</v>
      </c>
      <c r="B1343">
        <v>512</v>
      </c>
      <c r="C1343" s="1">
        <v>44935</v>
      </c>
      <c r="D1343" s="2">
        <v>0.51347222222222222</v>
      </c>
      <c r="E1343">
        <v>127</v>
      </c>
      <c r="F1343">
        <v>17.95</v>
      </c>
      <c r="G1343">
        <v>2023</v>
      </c>
      <c r="H1343" t="s">
        <v>51</v>
      </c>
      <c r="I1343">
        <v>9</v>
      </c>
      <c r="J1343" s="2">
        <v>0.5</v>
      </c>
      <c r="K1343" t="s">
        <v>118</v>
      </c>
      <c r="L1343" t="s">
        <v>156</v>
      </c>
      <c r="M1343">
        <v>1</v>
      </c>
      <c r="N1343" t="s">
        <v>31</v>
      </c>
      <c r="O1343">
        <v>1</v>
      </c>
      <c r="P1343" t="s">
        <v>58</v>
      </c>
      <c r="Q1343" t="s">
        <v>134</v>
      </c>
      <c r="R1343">
        <v>2</v>
      </c>
    </row>
    <row r="1344" spans="1:18" hidden="1" x14ac:dyDescent="0.3">
      <c r="A1344">
        <v>1169</v>
      </c>
      <c r="B1344">
        <v>513</v>
      </c>
      <c r="C1344" s="1">
        <v>44935</v>
      </c>
      <c r="D1344" s="2">
        <v>0.51583333333333337</v>
      </c>
      <c r="E1344">
        <v>127</v>
      </c>
      <c r="F1344">
        <v>17.95</v>
      </c>
      <c r="G1344">
        <v>2023</v>
      </c>
      <c r="H1344" t="s">
        <v>51</v>
      </c>
      <c r="I1344">
        <v>9</v>
      </c>
      <c r="J1344" s="2">
        <v>0.5</v>
      </c>
      <c r="K1344" t="s">
        <v>118</v>
      </c>
      <c r="L1344" t="s">
        <v>156</v>
      </c>
      <c r="M1344">
        <v>1</v>
      </c>
      <c r="N1344" t="s">
        <v>31</v>
      </c>
      <c r="O1344">
        <v>1</v>
      </c>
      <c r="P1344" t="s">
        <v>58</v>
      </c>
      <c r="Q1344" t="s">
        <v>134</v>
      </c>
      <c r="R1344">
        <v>2</v>
      </c>
    </row>
    <row r="1345" spans="1:18" hidden="1" x14ac:dyDescent="0.3">
      <c r="A1345">
        <v>1274</v>
      </c>
      <c r="B1345">
        <v>565</v>
      </c>
      <c r="C1345" s="1">
        <v>44936</v>
      </c>
      <c r="D1345" s="2">
        <v>0.50785879629629627</v>
      </c>
      <c r="E1345">
        <v>127</v>
      </c>
      <c r="F1345">
        <v>17.95</v>
      </c>
      <c r="G1345">
        <v>2023</v>
      </c>
      <c r="H1345" t="s">
        <v>51</v>
      </c>
      <c r="I1345">
        <v>10</v>
      </c>
      <c r="J1345" s="2">
        <v>0.5</v>
      </c>
      <c r="K1345" t="s">
        <v>118</v>
      </c>
      <c r="L1345" t="s">
        <v>161</v>
      </c>
      <c r="M1345">
        <v>1</v>
      </c>
      <c r="N1345" t="s">
        <v>31</v>
      </c>
      <c r="O1345">
        <v>1</v>
      </c>
      <c r="P1345" t="s">
        <v>58</v>
      </c>
      <c r="Q1345" t="s">
        <v>134</v>
      </c>
      <c r="R1345">
        <v>2</v>
      </c>
    </row>
    <row r="1346" spans="1:18" hidden="1" x14ac:dyDescent="0.3">
      <c r="A1346">
        <v>1540</v>
      </c>
      <c r="B1346">
        <v>687</v>
      </c>
      <c r="C1346" s="1">
        <v>44938</v>
      </c>
      <c r="D1346" s="2">
        <v>0.51468749999999996</v>
      </c>
      <c r="E1346">
        <v>127</v>
      </c>
      <c r="F1346">
        <v>17.95</v>
      </c>
      <c r="G1346">
        <v>2023</v>
      </c>
      <c r="H1346" t="s">
        <v>51</v>
      </c>
      <c r="I1346">
        <v>12</v>
      </c>
      <c r="J1346" s="2">
        <v>0.5</v>
      </c>
      <c r="K1346" t="s">
        <v>118</v>
      </c>
      <c r="L1346" t="s">
        <v>158</v>
      </c>
      <c r="M1346">
        <v>1</v>
      </c>
      <c r="N1346" t="s">
        <v>31</v>
      </c>
      <c r="O1346">
        <v>1</v>
      </c>
      <c r="P1346" t="s">
        <v>58</v>
      </c>
      <c r="Q1346" t="s">
        <v>134</v>
      </c>
      <c r="R1346">
        <v>2</v>
      </c>
    </row>
    <row r="1347" spans="1:18" hidden="1" x14ac:dyDescent="0.3">
      <c r="A1347">
        <v>1548</v>
      </c>
      <c r="B1347">
        <v>692</v>
      </c>
      <c r="C1347" s="1">
        <v>44938</v>
      </c>
      <c r="D1347" s="2">
        <v>0.53723379629629631</v>
      </c>
      <c r="E1347">
        <v>127</v>
      </c>
      <c r="F1347">
        <v>17.95</v>
      </c>
      <c r="G1347">
        <v>2023</v>
      </c>
      <c r="H1347" t="s">
        <v>51</v>
      </c>
      <c r="I1347">
        <v>12</v>
      </c>
      <c r="J1347" s="2">
        <v>0.5</v>
      </c>
      <c r="K1347" t="s">
        <v>118</v>
      </c>
      <c r="L1347" t="s">
        <v>158</v>
      </c>
      <c r="M1347">
        <v>1</v>
      </c>
      <c r="N1347" t="s">
        <v>31</v>
      </c>
      <c r="O1347">
        <v>1</v>
      </c>
      <c r="P1347" t="s">
        <v>58</v>
      </c>
      <c r="Q1347" t="s">
        <v>134</v>
      </c>
      <c r="R1347">
        <v>2</v>
      </c>
    </row>
    <row r="1348" spans="1:18" hidden="1" x14ac:dyDescent="0.3">
      <c r="A1348">
        <v>1781</v>
      </c>
      <c r="B1348">
        <v>792</v>
      </c>
      <c r="C1348" s="1">
        <v>44940</v>
      </c>
      <c r="D1348" s="2">
        <v>0.52625</v>
      </c>
      <c r="E1348">
        <v>127</v>
      </c>
      <c r="F1348">
        <v>17.95</v>
      </c>
      <c r="G1348">
        <v>2023</v>
      </c>
      <c r="H1348" t="s">
        <v>51</v>
      </c>
      <c r="I1348">
        <v>14</v>
      </c>
      <c r="J1348" s="2">
        <v>0.5</v>
      </c>
      <c r="K1348" t="s">
        <v>118</v>
      </c>
      <c r="L1348" t="s">
        <v>155</v>
      </c>
      <c r="M1348">
        <v>1</v>
      </c>
      <c r="N1348" t="s">
        <v>31</v>
      </c>
      <c r="O1348">
        <v>1</v>
      </c>
      <c r="P1348" t="s">
        <v>58</v>
      </c>
      <c r="Q1348" t="s">
        <v>134</v>
      </c>
      <c r="R1348">
        <v>2</v>
      </c>
    </row>
    <row r="1349" spans="1:18" hidden="1" x14ac:dyDescent="0.3">
      <c r="A1349">
        <v>1802</v>
      </c>
      <c r="B1349">
        <v>800</v>
      </c>
      <c r="C1349" s="1">
        <v>44940</v>
      </c>
      <c r="D1349" s="2">
        <v>0.53790509259259256</v>
      </c>
      <c r="E1349">
        <v>127</v>
      </c>
      <c r="F1349">
        <v>17.95</v>
      </c>
      <c r="G1349">
        <v>2023</v>
      </c>
      <c r="H1349" t="s">
        <v>51</v>
      </c>
      <c r="I1349">
        <v>14</v>
      </c>
      <c r="J1349" s="2">
        <v>0.5</v>
      </c>
      <c r="K1349" t="s">
        <v>118</v>
      </c>
      <c r="L1349" t="s">
        <v>155</v>
      </c>
      <c r="M1349">
        <v>1</v>
      </c>
      <c r="N1349" t="s">
        <v>31</v>
      </c>
      <c r="O1349">
        <v>1</v>
      </c>
      <c r="P1349" t="s">
        <v>58</v>
      </c>
      <c r="Q1349" t="s">
        <v>134</v>
      </c>
      <c r="R1349">
        <v>2</v>
      </c>
    </row>
    <row r="1350" spans="1:18" hidden="1" x14ac:dyDescent="0.3">
      <c r="A1350">
        <v>2454</v>
      </c>
      <c r="B1350">
        <v>1090</v>
      </c>
      <c r="C1350" s="1">
        <v>44945</v>
      </c>
      <c r="D1350" s="2">
        <v>0.51</v>
      </c>
      <c r="E1350">
        <v>127</v>
      </c>
      <c r="F1350">
        <v>17.95</v>
      </c>
      <c r="G1350">
        <v>2023</v>
      </c>
      <c r="H1350" t="s">
        <v>51</v>
      </c>
      <c r="I1350">
        <v>19</v>
      </c>
      <c r="J1350" s="2">
        <v>0.5</v>
      </c>
      <c r="K1350" t="s">
        <v>118</v>
      </c>
      <c r="L1350" t="s">
        <v>158</v>
      </c>
      <c r="M1350">
        <v>1</v>
      </c>
      <c r="N1350" t="s">
        <v>31</v>
      </c>
      <c r="O1350">
        <v>1</v>
      </c>
      <c r="P1350" t="s">
        <v>58</v>
      </c>
      <c r="Q1350" t="s">
        <v>133</v>
      </c>
      <c r="R1350">
        <v>3</v>
      </c>
    </row>
    <row r="1351" spans="1:18" hidden="1" x14ac:dyDescent="0.3">
      <c r="A1351">
        <v>2455</v>
      </c>
      <c r="B1351">
        <v>1090</v>
      </c>
      <c r="C1351" s="1">
        <v>44945</v>
      </c>
      <c r="D1351" s="2">
        <v>0.51</v>
      </c>
      <c r="E1351">
        <v>127</v>
      </c>
      <c r="F1351">
        <v>17.95</v>
      </c>
      <c r="G1351">
        <v>2023</v>
      </c>
      <c r="H1351" t="s">
        <v>51</v>
      </c>
      <c r="I1351">
        <v>19</v>
      </c>
      <c r="J1351" s="2">
        <v>0.5</v>
      </c>
      <c r="K1351" t="s">
        <v>118</v>
      </c>
      <c r="L1351" t="s">
        <v>158</v>
      </c>
      <c r="M1351">
        <v>1</v>
      </c>
      <c r="N1351" t="s">
        <v>31</v>
      </c>
      <c r="O1351">
        <v>1</v>
      </c>
      <c r="P1351" t="s">
        <v>58</v>
      </c>
      <c r="Q1351" t="s">
        <v>133</v>
      </c>
      <c r="R1351">
        <v>3</v>
      </c>
    </row>
    <row r="1352" spans="1:18" hidden="1" x14ac:dyDescent="0.3">
      <c r="A1352">
        <v>2840</v>
      </c>
      <c r="B1352">
        <v>1255</v>
      </c>
      <c r="C1352" s="1">
        <v>44948</v>
      </c>
      <c r="D1352" s="2">
        <v>0.50386574074074075</v>
      </c>
      <c r="E1352">
        <v>127</v>
      </c>
      <c r="F1352">
        <v>17.95</v>
      </c>
      <c r="G1352">
        <v>2023</v>
      </c>
      <c r="H1352" t="s">
        <v>51</v>
      </c>
      <c r="I1352">
        <v>22</v>
      </c>
      <c r="J1352" s="2">
        <v>0.5</v>
      </c>
      <c r="K1352" t="s">
        <v>118</v>
      </c>
      <c r="L1352" t="s">
        <v>157</v>
      </c>
      <c r="M1352">
        <v>1</v>
      </c>
      <c r="N1352" t="s">
        <v>31</v>
      </c>
      <c r="O1352">
        <v>1</v>
      </c>
      <c r="P1352" t="s">
        <v>58</v>
      </c>
      <c r="Q1352" t="s">
        <v>131</v>
      </c>
      <c r="R1352">
        <v>4</v>
      </c>
    </row>
    <row r="1353" spans="1:18" hidden="1" x14ac:dyDescent="0.3">
      <c r="A1353">
        <v>2861</v>
      </c>
      <c r="B1353">
        <v>1265</v>
      </c>
      <c r="C1353" s="1">
        <v>44948</v>
      </c>
      <c r="D1353" s="2">
        <v>0.5412731481481482</v>
      </c>
      <c r="E1353">
        <v>127</v>
      </c>
      <c r="F1353">
        <v>17.95</v>
      </c>
      <c r="G1353">
        <v>2023</v>
      </c>
      <c r="H1353" t="s">
        <v>51</v>
      </c>
      <c r="I1353">
        <v>22</v>
      </c>
      <c r="J1353" s="2">
        <v>0.5</v>
      </c>
      <c r="K1353" t="s">
        <v>118</v>
      </c>
      <c r="L1353" t="s">
        <v>157</v>
      </c>
      <c r="M1353">
        <v>1</v>
      </c>
      <c r="N1353" t="s">
        <v>31</v>
      </c>
      <c r="O1353">
        <v>1</v>
      </c>
      <c r="P1353" t="s">
        <v>58</v>
      </c>
      <c r="Q1353" t="s">
        <v>131</v>
      </c>
      <c r="R1353">
        <v>4</v>
      </c>
    </row>
    <row r="1354" spans="1:18" hidden="1" x14ac:dyDescent="0.3">
      <c r="A1354">
        <v>3013</v>
      </c>
      <c r="B1354">
        <v>1327</v>
      </c>
      <c r="C1354" s="1">
        <v>44949</v>
      </c>
      <c r="D1354" s="2">
        <v>0.50070601851851848</v>
      </c>
      <c r="E1354">
        <v>127</v>
      </c>
      <c r="F1354">
        <v>17.95</v>
      </c>
      <c r="G1354">
        <v>2023</v>
      </c>
      <c r="H1354" t="s">
        <v>51</v>
      </c>
      <c r="I1354">
        <v>23</v>
      </c>
      <c r="J1354" s="2">
        <v>0.5</v>
      </c>
      <c r="K1354" t="s">
        <v>118</v>
      </c>
      <c r="L1354" t="s">
        <v>156</v>
      </c>
      <c r="M1354">
        <v>1</v>
      </c>
      <c r="N1354" t="s">
        <v>31</v>
      </c>
      <c r="O1354">
        <v>1</v>
      </c>
      <c r="P1354" t="s">
        <v>58</v>
      </c>
      <c r="Q1354" t="s">
        <v>131</v>
      </c>
      <c r="R1354">
        <v>4</v>
      </c>
    </row>
    <row r="1355" spans="1:18" hidden="1" x14ac:dyDescent="0.3">
      <c r="A1355">
        <v>3505</v>
      </c>
      <c r="B1355">
        <v>1558</v>
      </c>
      <c r="C1355" s="1">
        <v>44953</v>
      </c>
      <c r="D1355" s="2">
        <v>0.51938657407407407</v>
      </c>
      <c r="E1355">
        <v>127</v>
      </c>
      <c r="F1355">
        <v>17.95</v>
      </c>
      <c r="G1355">
        <v>2023</v>
      </c>
      <c r="H1355" t="s">
        <v>51</v>
      </c>
      <c r="I1355">
        <v>27</v>
      </c>
      <c r="J1355" s="2">
        <v>0.5</v>
      </c>
      <c r="K1355" t="s">
        <v>118</v>
      </c>
      <c r="L1355" t="s">
        <v>159</v>
      </c>
      <c r="M1355">
        <v>1</v>
      </c>
      <c r="N1355" t="s">
        <v>31</v>
      </c>
      <c r="O1355">
        <v>1</v>
      </c>
      <c r="P1355" t="s">
        <v>58</v>
      </c>
      <c r="Q1355" t="s">
        <v>131</v>
      </c>
      <c r="R1355">
        <v>4</v>
      </c>
    </row>
    <row r="1356" spans="1:18" hidden="1" x14ac:dyDescent="0.3">
      <c r="A1356">
        <v>4498</v>
      </c>
      <c r="B1356">
        <v>1999</v>
      </c>
      <c r="C1356" s="1">
        <v>44960</v>
      </c>
      <c r="D1356" s="2">
        <v>0.50545138888888885</v>
      </c>
      <c r="E1356">
        <v>127</v>
      </c>
      <c r="F1356">
        <v>17.95</v>
      </c>
      <c r="G1356">
        <v>2023</v>
      </c>
      <c r="H1356" t="s">
        <v>52</v>
      </c>
      <c r="I1356">
        <v>3</v>
      </c>
      <c r="J1356" s="2">
        <v>0.5</v>
      </c>
      <c r="K1356" t="s">
        <v>118</v>
      </c>
      <c r="L1356" t="s">
        <v>159</v>
      </c>
      <c r="M1356">
        <v>2</v>
      </c>
      <c r="N1356" t="s">
        <v>31</v>
      </c>
      <c r="O1356">
        <v>2</v>
      </c>
      <c r="P1356" t="s">
        <v>59</v>
      </c>
      <c r="Q1356" t="s">
        <v>135</v>
      </c>
      <c r="R1356">
        <v>5</v>
      </c>
    </row>
    <row r="1357" spans="1:18" hidden="1" x14ac:dyDescent="0.3">
      <c r="A1357">
        <v>5336</v>
      </c>
      <c r="B1357">
        <v>2364</v>
      </c>
      <c r="C1357" s="1">
        <v>44966</v>
      </c>
      <c r="D1357" s="2">
        <v>0.53652777777777783</v>
      </c>
      <c r="E1357">
        <v>127</v>
      </c>
      <c r="F1357">
        <v>17.95</v>
      </c>
      <c r="G1357">
        <v>2023</v>
      </c>
      <c r="H1357" t="s">
        <v>52</v>
      </c>
      <c r="I1357">
        <v>9</v>
      </c>
      <c r="J1357" s="2">
        <v>0.5</v>
      </c>
      <c r="K1357" t="s">
        <v>118</v>
      </c>
      <c r="L1357" t="s">
        <v>158</v>
      </c>
      <c r="M1357">
        <v>2</v>
      </c>
      <c r="N1357" t="s">
        <v>31</v>
      </c>
      <c r="O1357">
        <v>2</v>
      </c>
      <c r="P1357" t="s">
        <v>59</v>
      </c>
      <c r="Q1357" t="s">
        <v>142</v>
      </c>
      <c r="R1357">
        <v>6</v>
      </c>
    </row>
    <row r="1358" spans="1:18" hidden="1" x14ac:dyDescent="0.3">
      <c r="A1358">
        <v>5337</v>
      </c>
      <c r="B1358">
        <v>2364</v>
      </c>
      <c r="C1358" s="1">
        <v>44966</v>
      </c>
      <c r="D1358" s="2">
        <v>0.53652777777777783</v>
      </c>
      <c r="E1358">
        <v>127</v>
      </c>
      <c r="F1358">
        <v>17.95</v>
      </c>
      <c r="G1358">
        <v>2023</v>
      </c>
      <c r="H1358" t="s">
        <v>52</v>
      </c>
      <c r="I1358">
        <v>9</v>
      </c>
      <c r="J1358" s="2">
        <v>0.5</v>
      </c>
      <c r="K1358" t="s">
        <v>118</v>
      </c>
      <c r="L1358" t="s">
        <v>158</v>
      </c>
      <c r="M1358">
        <v>2</v>
      </c>
      <c r="N1358" t="s">
        <v>31</v>
      </c>
      <c r="O1358">
        <v>2</v>
      </c>
      <c r="P1358" t="s">
        <v>59</v>
      </c>
      <c r="Q1358" t="s">
        <v>142</v>
      </c>
      <c r="R1358">
        <v>6</v>
      </c>
    </row>
    <row r="1359" spans="1:18" hidden="1" x14ac:dyDescent="0.3">
      <c r="A1359">
        <v>5338</v>
      </c>
      <c r="B1359">
        <v>2364</v>
      </c>
      <c r="C1359" s="1">
        <v>44966</v>
      </c>
      <c r="D1359" s="2">
        <v>0.53652777777777783</v>
      </c>
      <c r="E1359">
        <v>127</v>
      </c>
      <c r="F1359">
        <v>17.95</v>
      </c>
      <c r="G1359">
        <v>2023</v>
      </c>
      <c r="H1359" t="s">
        <v>52</v>
      </c>
      <c r="I1359">
        <v>9</v>
      </c>
      <c r="J1359" s="2">
        <v>0.5</v>
      </c>
      <c r="K1359" t="s">
        <v>118</v>
      </c>
      <c r="L1359" t="s">
        <v>158</v>
      </c>
      <c r="M1359">
        <v>2</v>
      </c>
      <c r="N1359" t="s">
        <v>31</v>
      </c>
      <c r="O1359">
        <v>2</v>
      </c>
      <c r="P1359" t="s">
        <v>59</v>
      </c>
      <c r="Q1359" t="s">
        <v>142</v>
      </c>
      <c r="R1359">
        <v>6</v>
      </c>
    </row>
    <row r="1360" spans="1:18" hidden="1" x14ac:dyDescent="0.3">
      <c r="A1360">
        <v>5459</v>
      </c>
      <c r="B1360">
        <v>2412</v>
      </c>
      <c r="C1360" s="1">
        <v>44967</v>
      </c>
      <c r="D1360" s="2">
        <v>0.50628472222222221</v>
      </c>
      <c r="E1360">
        <v>127</v>
      </c>
      <c r="F1360">
        <v>17.95</v>
      </c>
      <c r="G1360">
        <v>2023</v>
      </c>
      <c r="H1360" t="s">
        <v>52</v>
      </c>
      <c r="I1360">
        <v>10</v>
      </c>
      <c r="J1360" s="2">
        <v>0.5</v>
      </c>
      <c r="K1360" t="s">
        <v>118</v>
      </c>
      <c r="L1360" t="s">
        <v>159</v>
      </c>
      <c r="M1360">
        <v>2</v>
      </c>
      <c r="N1360" t="s">
        <v>31</v>
      </c>
      <c r="O1360">
        <v>2</v>
      </c>
      <c r="P1360" t="s">
        <v>59</v>
      </c>
      <c r="Q1360" t="s">
        <v>142</v>
      </c>
      <c r="R1360">
        <v>6</v>
      </c>
    </row>
    <row r="1361" spans="1:18" hidden="1" x14ac:dyDescent="0.3">
      <c r="A1361">
        <v>5749</v>
      </c>
      <c r="B1361">
        <v>2547</v>
      </c>
      <c r="C1361" s="1">
        <v>44969</v>
      </c>
      <c r="D1361" s="2">
        <v>0.53181712962962968</v>
      </c>
      <c r="E1361">
        <v>127</v>
      </c>
      <c r="F1361">
        <v>17.95</v>
      </c>
      <c r="G1361">
        <v>2023</v>
      </c>
      <c r="H1361" t="s">
        <v>52</v>
      </c>
      <c r="I1361">
        <v>12</v>
      </c>
      <c r="J1361" s="2">
        <v>0.5</v>
      </c>
      <c r="K1361" t="s">
        <v>118</v>
      </c>
      <c r="L1361" t="s">
        <v>157</v>
      </c>
      <c r="M1361">
        <v>2</v>
      </c>
      <c r="N1361" t="s">
        <v>31</v>
      </c>
      <c r="O1361">
        <v>2</v>
      </c>
      <c r="P1361" t="s">
        <v>59</v>
      </c>
      <c r="Q1361" t="s">
        <v>141</v>
      </c>
      <c r="R1361">
        <v>7</v>
      </c>
    </row>
    <row r="1362" spans="1:18" hidden="1" x14ac:dyDescent="0.3">
      <c r="A1362">
        <v>5758</v>
      </c>
      <c r="B1362">
        <v>2548</v>
      </c>
      <c r="C1362" s="1">
        <v>44969</v>
      </c>
      <c r="D1362" s="2">
        <v>0.53336805555555555</v>
      </c>
      <c r="E1362">
        <v>127</v>
      </c>
      <c r="F1362">
        <v>17.95</v>
      </c>
      <c r="G1362">
        <v>2023</v>
      </c>
      <c r="H1362" t="s">
        <v>52</v>
      </c>
      <c r="I1362">
        <v>12</v>
      </c>
      <c r="J1362" s="2">
        <v>0.5</v>
      </c>
      <c r="K1362" t="s">
        <v>118</v>
      </c>
      <c r="L1362" t="s">
        <v>157</v>
      </c>
      <c r="M1362">
        <v>2</v>
      </c>
      <c r="N1362" t="s">
        <v>31</v>
      </c>
      <c r="O1362">
        <v>2</v>
      </c>
      <c r="P1362" t="s">
        <v>59</v>
      </c>
      <c r="Q1362" t="s">
        <v>141</v>
      </c>
      <c r="R1362">
        <v>7</v>
      </c>
    </row>
    <row r="1363" spans="1:18" hidden="1" x14ac:dyDescent="0.3">
      <c r="A1363">
        <v>5875</v>
      </c>
      <c r="B1363">
        <v>2604</v>
      </c>
      <c r="C1363" s="1">
        <v>44970</v>
      </c>
      <c r="D1363" s="2">
        <v>0.52333333333333332</v>
      </c>
      <c r="E1363">
        <v>127</v>
      </c>
      <c r="F1363">
        <v>17.95</v>
      </c>
      <c r="G1363">
        <v>2023</v>
      </c>
      <c r="H1363" t="s">
        <v>52</v>
      </c>
      <c r="I1363">
        <v>13</v>
      </c>
      <c r="J1363" s="2">
        <v>0.5</v>
      </c>
      <c r="K1363" t="s">
        <v>118</v>
      </c>
      <c r="L1363" t="s">
        <v>156</v>
      </c>
      <c r="M1363">
        <v>2</v>
      </c>
      <c r="N1363" t="s">
        <v>31</v>
      </c>
      <c r="O1363">
        <v>2</v>
      </c>
      <c r="P1363" t="s">
        <v>59</v>
      </c>
      <c r="Q1363" t="s">
        <v>141</v>
      </c>
      <c r="R1363">
        <v>7</v>
      </c>
    </row>
    <row r="1364" spans="1:18" hidden="1" x14ac:dyDescent="0.3">
      <c r="A1364">
        <v>6810</v>
      </c>
      <c r="B1364">
        <v>3007</v>
      </c>
      <c r="C1364" s="1">
        <v>44977</v>
      </c>
      <c r="D1364" s="2">
        <v>0.50459490740740742</v>
      </c>
      <c r="E1364">
        <v>127</v>
      </c>
      <c r="F1364">
        <v>17.95</v>
      </c>
      <c r="G1364">
        <v>2023</v>
      </c>
      <c r="H1364" t="s">
        <v>52</v>
      </c>
      <c r="I1364">
        <v>20</v>
      </c>
      <c r="J1364" s="2">
        <v>0.5</v>
      </c>
      <c r="K1364" t="s">
        <v>118</v>
      </c>
      <c r="L1364" t="s">
        <v>156</v>
      </c>
      <c r="M1364">
        <v>2</v>
      </c>
      <c r="N1364" t="s">
        <v>31</v>
      </c>
      <c r="O1364">
        <v>2</v>
      </c>
      <c r="P1364" t="s">
        <v>59</v>
      </c>
      <c r="Q1364" t="s">
        <v>143</v>
      </c>
      <c r="R1364">
        <v>8</v>
      </c>
    </row>
    <row r="1365" spans="1:18" hidden="1" x14ac:dyDescent="0.3">
      <c r="A1365">
        <v>6985</v>
      </c>
      <c r="B1365">
        <v>3082</v>
      </c>
      <c r="C1365" s="1">
        <v>44978</v>
      </c>
      <c r="D1365" s="2">
        <v>0.52604166666666663</v>
      </c>
      <c r="E1365">
        <v>127</v>
      </c>
      <c r="F1365">
        <v>17.95</v>
      </c>
      <c r="G1365">
        <v>2023</v>
      </c>
      <c r="H1365" t="s">
        <v>52</v>
      </c>
      <c r="I1365">
        <v>21</v>
      </c>
      <c r="J1365" s="2">
        <v>0.5</v>
      </c>
      <c r="K1365" t="s">
        <v>118</v>
      </c>
      <c r="L1365" t="s">
        <v>161</v>
      </c>
      <c r="M1365">
        <v>2</v>
      </c>
      <c r="N1365" t="s">
        <v>31</v>
      </c>
      <c r="O1365">
        <v>2</v>
      </c>
      <c r="P1365" t="s">
        <v>59</v>
      </c>
      <c r="Q1365" t="s">
        <v>143</v>
      </c>
      <c r="R1365">
        <v>8</v>
      </c>
    </row>
    <row r="1366" spans="1:18" hidden="1" x14ac:dyDescent="0.3">
      <c r="A1366">
        <v>6994</v>
      </c>
      <c r="B1366">
        <v>3084</v>
      </c>
      <c r="C1366" s="1">
        <v>44978</v>
      </c>
      <c r="D1366" s="2">
        <v>0.53063657407407405</v>
      </c>
      <c r="E1366">
        <v>127</v>
      </c>
      <c r="F1366">
        <v>17.95</v>
      </c>
      <c r="G1366">
        <v>2023</v>
      </c>
      <c r="H1366" t="s">
        <v>52</v>
      </c>
      <c r="I1366">
        <v>21</v>
      </c>
      <c r="J1366" s="2">
        <v>0.5</v>
      </c>
      <c r="K1366" t="s">
        <v>118</v>
      </c>
      <c r="L1366" t="s">
        <v>161</v>
      </c>
      <c r="M1366">
        <v>2</v>
      </c>
      <c r="N1366" t="s">
        <v>31</v>
      </c>
      <c r="O1366">
        <v>2</v>
      </c>
      <c r="P1366" t="s">
        <v>59</v>
      </c>
      <c r="Q1366" t="s">
        <v>143</v>
      </c>
      <c r="R1366">
        <v>8</v>
      </c>
    </row>
    <row r="1367" spans="1:18" hidden="1" x14ac:dyDescent="0.3">
      <c r="A1367">
        <v>7207</v>
      </c>
      <c r="B1367">
        <v>3179</v>
      </c>
      <c r="C1367" s="1">
        <v>44980</v>
      </c>
      <c r="D1367" s="2">
        <v>0.52907407407407403</v>
      </c>
      <c r="E1367">
        <v>127</v>
      </c>
      <c r="F1367">
        <v>17.95</v>
      </c>
      <c r="G1367">
        <v>2023</v>
      </c>
      <c r="H1367" t="s">
        <v>52</v>
      </c>
      <c r="I1367">
        <v>23</v>
      </c>
      <c r="J1367" s="2">
        <v>0.5</v>
      </c>
      <c r="K1367" t="s">
        <v>118</v>
      </c>
      <c r="L1367" t="s">
        <v>158</v>
      </c>
      <c r="M1367">
        <v>2</v>
      </c>
      <c r="N1367" t="s">
        <v>31</v>
      </c>
      <c r="O1367">
        <v>2</v>
      </c>
      <c r="P1367" t="s">
        <v>59</v>
      </c>
      <c r="Q1367" t="s">
        <v>143</v>
      </c>
      <c r="R1367">
        <v>8</v>
      </c>
    </row>
    <row r="1368" spans="1:18" hidden="1" x14ac:dyDescent="0.3">
      <c r="A1368">
        <v>7208</v>
      </c>
      <c r="B1368">
        <v>3179</v>
      </c>
      <c r="C1368" s="1">
        <v>44980</v>
      </c>
      <c r="D1368" s="2">
        <v>0.52907407407407403</v>
      </c>
      <c r="E1368">
        <v>127</v>
      </c>
      <c r="F1368">
        <v>17.95</v>
      </c>
      <c r="G1368">
        <v>2023</v>
      </c>
      <c r="H1368" t="s">
        <v>52</v>
      </c>
      <c r="I1368">
        <v>23</v>
      </c>
      <c r="J1368" s="2">
        <v>0.5</v>
      </c>
      <c r="K1368" t="s">
        <v>118</v>
      </c>
      <c r="L1368" t="s">
        <v>158</v>
      </c>
      <c r="M1368">
        <v>2</v>
      </c>
      <c r="N1368" t="s">
        <v>31</v>
      </c>
      <c r="O1368">
        <v>2</v>
      </c>
      <c r="P1368" t="s">
        <v>59</v>
      </c>
      <c r="Q1368" t="s">
        <v>143</v>
      </c>
      <c r="R1368">
        <v>8</v>
      </c>
    </row>
    <row r="1369" spans="1:18" hidden="1" x14ac:dyDescent="0.3">
      <c r="A1369">
        <v>7213</v>
      </c>
      <c r="B1369">
        <v>3182</v>
      </c>
      <c r="C1369" s="1">
        <v>44980</v>
      </c>
      <c r="D1369" s="2">
        <v>0.53991898148148143</v>
      </c>
      <c r="E1369">
        <v>127</v>
      </c>
      <c r="F1369">
        <v>17.95</v>
      </c>
      <c r="G1369">
        <v>2023</v>
      </c>
      <c r="H1369" t="s">
        <v>52</v>
      </c>
      <c r="I1369">
        <v>23</v>
      </c>
      <c r="J1369" s="2">
        <v>0.5</v>
      </c>
      <c r="K1369" t="s">
        <v>118</v>
      </c>
      <c r="L1369" t="s">
        <v>158</v>
      </c>
      <c r="M1369">
        <v>2</v>
      </c>
      <c r="N1369" t="s">
        <v>31</v>
      </c>
      <c r="O1369">
        <v>2</v>
      </c>
      <c r="P1369" t="s">
        <v>59</v>
      </c>
      <c r="Q1369" t="s">
        <v>143</v>
      </c>
      <c r="R1369">
        <v>8</v>
      </c>
    </row>
    <row r="1370" spans="1:18" hidden="1" x14ac:dyDescent="0.3">
      <c r="A1370">
        <v>7466</v>
      </c>
      <c r="B1370">
        <v>3290</v>
      </c>
      <c r="C1370" s="1">
        <v>44982</v>
      </c>
      <c r="D1370" s="2">
        <v>0.52263888888888888</v>
      </c>
      <c r="E1370">
        <v>127</v>
      </c>
      <c r="F1370">
        <v>17.95</v>
      </c>
      <c r="G1370">
        <v>2023</v>
      </c>
      <c r="H1370" t="s">
        <v>52</v>
      </c>
      <c r="I1370">
        <v>25</v>
      </c>
      <c r="J1370" s="2">
        <v>0.5</v>
      </c>
      <c r="K1370" t="s">
        <v>118</v>
      </c>
      <c r="L1370" t="s">
        <v>155</v>
      </c>
      <c r="M1370">
        <v>2</v>
      </c>
      <c r="N1370" t="s">
        <v>31</v>
      </c>
      <c r="O1370">
        <v>2</v>
      </c>
      <c r="P1370" t="s">
        <v>59</v>
      </c>
      <c r="Q1370" t="s">
        <v>143</v>
      </c>
      <c r="R1370">
        <v>8</v>
      </c>
    </row>
    <row r="1371" spans="1:18" hidden="1" x14ac:dyDescent="0.3">
      <c r="A1371">
        <v>8184</v>
      </c>
      <c r="B1371">
        <v>3590</v>
      </c>
      <c r="C1371" s="1">
        <v>44987</v>
      </c>
      <c r="D1371" s="2">
        <v>0.53478009259259263</v>
      </c>
      <c r="E1371">
        <v>127</v>
      </c>
      <c r="F1371">
        <v>17.95</v>
      </c>
      <c r="G1371">
        <v>2023</v>
      </c>
      <c r="H1371" t="s">
        <v>50</v>
      </c>
      <c r="I1371">
        <v>2</v>
      </c>
      <c r="J1371" s="2">
        <v>0.5</v>
      </c>
      <c r="K1371" t="s">
        <v>118</v>
      </c>
      <c r="L1371" t="s">
        <v>158</v>
      </c>
      <c r="M1371">
        <v>3</v>
      </c>
      <c r="N1371" t="s">
        <v>31</v>
      </c>
      <c r="O1371">
        <v>3</v>
      </c>
      <c r="P1371" t="s">
        <v>57</v>
      </c>
      <c r="Q1371" t="s">
        <v>137</v>
      </c>
      <c r="R1371">
        <v>9</v>
      </c>
    </row>
    <row r="1372" spans="1:18" hidden="1" x14ac:dyDescent="0.3">
      <c r="A1372">
        <v>8435</v>
      </c>
      <c r="B1372">
        <v>3697</v>
      </c>
      <c r="C1372" s="1">
        <v>44989</v>
      </c>
      <c r="D1372" s="2">
        <v>0.51362268518518517</v>
      </c>
      <c r="E1372">
        <v>127</v>
      </c>
      <c r="F1372">
        <v>17.95</v>
      </c>
      <c r="G1372">
        <v>2023</v>
      </c>
      <c r="H1372" t="s">
        <v>50</v>
      </c>
      <c r="I1372">
        <v>4</v>
      </c>
      <c r="J1372" s="2">
        <v>0.5</v>
      </c>
      <c r="K1372" t="s">
        <v>118</v>
      </c>
      <c r="L1372" t="s">
        <v>155</v>
      </c>
      <c r="M1372">
        <v>3</v>
      </c>
      <c r="N1372" t="s">
        <v>31</v>
      </c>
      <c r="O1372">
        <v>3</v>
      </c>
      <c r="P1372" t="s">
        <v>57</v>
      </c>
      <c r="Q1372" t="s">
        <v>137</v>
      </c>
      <c r="R1372">
        <v>9</v>
      </c>
    </row>
    <row r="1373" spans="1:18" hidden="1" x14ac:dyDescent="0.3">
      <c r="A1373">
        <v>8862</v>
      </c>
      <c r="B1373">
        <v>3886</v>
      </c>
      <c r="C1373" s="1">
        <v>44992</v>
      </c>
      <c r="D1373" s="2">
        <v>0.51620370370370372</v>
      </c>
      <c r="E1373">
        <v>127</v>
      </c>
      <c r="F1373">
        <v>17.95</v>
      </c>
      <c r="G1373">
        <v>2023</v>
      </c>
      <c r="H1373" t="s">
        <v>50</v>
      </c>
      <c r="I1373">
        <v>7</v>
      </c>
      <c r="J1373" s="2">
        <v>0.5</v>
      </c>
      <c r="K1373" t="s">
        <v>118</v>
      </c>
      <c r="L1373" t="s">
        <v>161</v>
      </c>
      <c r="M1373">
        <v>3</v>
      </c>
      <c r="N1373" t="s">
        <v>31</v>
      </c>
      <c r="O1373">
        <v>3</v>
      </c>
      <c r="P1373" t="s">
        <v>57</v>
      </c>
      <c r="Q1373" t="s">
        <v>136</v>
      </c>
      <c r="R1373">
        <v>10</v>
      </c>
    </row>
    <row r="1374" spans="1:18" hidden="1" x14ac:dyDescent="0.3">
      <c r="A1374">
        <v>9407</v>
      </c>
      <c r="B1374">
        <v>4121</v>
      </c>
      <c r="C1374" s="1">
        <v>44996</v>
      </c>
      <c r="D1374" s="2">
        <v>0.52611111111111108</v>
      </c>
      <c r="E1374">
        <v>127</v>
      </c>
      <c r="F1374">
        <v>17.95</v>
      </c>
      <c r="G1374">
        <v>2023</v>
      </c>
      <c r="H1374" t="s">
        <v>50</v>
      </c>
      <c r="I1374">
        <v>11</v>
      </c>
      <c r="J1374" s="2">
        <v>0.5</v>
      </c>
      <c r="K1374" t="s">
        <v>118</v>
      </c>
      <c r="L1374" t="s">
        <v>155</v>
      </c>
      <c r="M1374">
        <v>3</v>
      </c>
      <c r="N1374" t="s">
        <v>31</v>
      </c>
      <c r="O1374">
        <v>3</v>
      </c>
      <c r="P1374" t="s">
        <v>57</v>
      </c>
      <c r="Q1374" t="s">
        <v>136</v>
      </c>
      <c r="R1374">
        <v>10</v>
      </c>
    </row>
    <row r="1375" spans="1:18" hidden="1" x14ac:dyDescent="0.3">
      <c r="A1375">
        <v>9555</v>
      </c>
      <c r="B1375">
        <v>4186</v>
      </c>
      <c r="C1375" s="1">
        <v>44997</v>
      </c>
      <c r="D1375" s="2">
        <v>0.52644675925925921</v>
      </c>
      <c r="E1375">
        <v>127</v>
      </c>
      <c r="F1375">
        <v>17.95</v>
      </c>
      <c r="G1375">
        <v>2023</v>
      </c>
      <c r="H1375" t="s">
        <v>50</v>
      </c>
      <c r="I1375">
        <v>12</v>
      </c>
      <c r="J1375" s="2">
        <v>0.5</v>
      </c>
      <c r="K1375" t="s">
        <v>118</v>
      </c>
      <c r="L1375" t="s">
        <v>157</v>
      </c>
      <c r="M1375">
        <v>3</v>
      </c>
      <c r="N1375" t="s">
        <v>31</v>
      </c>
      <c r="O1375">
        <v>3</v>
      </c>
      <c r="P1375" t="s">
        <v>57</v>
      </c>
      <c r="Q1375" t="s">
        <v>138</v>
      </c>
      <c r="R1375">
        <v>11</v>
      </c>
    </row>
    <row r="1376" spans="1:18" hidden="1" x14ac:dyDescent="0.3">
      <c r="A1376">
        <v>10383</v>
      </c>
      <c r="B1376">
        <v>4543</v>
      </c>
      <c r="C1376" s="1">
        <v>45003</v>
      </c>
      <c r="D1376" s="2">
        <v>0.50469907407407411</v>
      </c>
      <c r="E1376">
        <v>127</v>
      </c>
      <c r="F1376">
        <v>17.95</v>
      </c>
      <c r="G1376">
        <v>2023</v>
      </c>
      <c r="H1376" t="s">
        <v>50</v>
      </c>
      <c r="I1376">
        <v>18</v>
      </c>
      <c r="J1376" s="2">
        <v>0.5</v>
      </c>
      <c r="K1376" t="s">
        <v>118</v>
      </c>
      <c r="L1376" t="s">
        <v>155</v>
      </c>
      <c r="M1376">
        <v>3</v>
      </c>
      <c r="N1376" t="s">
        <v>31</v>
      </c>
      <c r="O1376">
        <v>3</v>
      </c>
      <c r="P1376" t="s">
        <v>57</v>
      </c>
      <c r="Q1376" t="s">
        <v>138</v>
      </c>
      <c r="R1376">
        <v>11</v>
      </c>
    </row>
    <row r="1377" spans="1:18" hidden="1" x14ac:dyDescent="0.3">
      <c r="A1377">
        <v>10384</v>
      </c>
      <c r="B1377">
        <v>4544</v>
      </c>
      <c r="C1377" s="1">
        <v>45003</v>
      </c>
      <c r="D1377" s="2">
        <v>0.50615740740740744</v>
      </c>
      <c r="E1377">
        <v>127</v>
      </c>
      <c r="F1377">
        <v>17.95</v>
      </c>
      <c r="G1377">
        <v>2023</v>
      </c>
      <c r="H1377" t="s">
        <v>50</v>
      </c>
      <c r="I1377">
        <v>18</v>
      </c>
      <c r="J1377" s="2">
        <v>0.5</v>
      </c>
      <c r="K1377" t="s">
        <v>118</v>
      </c>
      <c r="L1377" t="s">
        <v>155</v>
      </c>
      <c r="M1377">
        <v>3</v>
      </c>
      <c r="N1377" t="s">
        <v>31</v>
      </c>
      <c r="O1377">
        <v>3</v>
      </c>
      <c r="P1377" t="s">
        <v>57</v>
      </c>
      <c r="Q1377" t="s">
        <v>138</v>
      </c>
      <c r="R1377">
        <v>11</v>
      </c>
    </row>
    <row r="1378" spans="1:18" hidden="1" x14ac:dyDescent="0.3">
      <c r="A1378">
        <v>10399</v>
      </c>
      <c r="B1378">
        <v>4552</v>
      </c>
      <c r="C1378" s="1">
        <v>45003</v>
      </c>
      <c r="D1378" s="2">
        <v>0.53500000000000003</v>
      </c>
      <c r="E1378">
        <v>127</v>
      </c>
      <c r="F1378">
        <v>17.95</v>
      </c>
      <c r="G1378">
        <v>2023</v>
      </c>
      <c r="H1378" t="s">
        <v>50</v>
      </c>
      <c r="I1378">
        <v>18</v>
      </c>
      <c r="J1378" s="2">
        <v>0.5</v>
      </c>
      <c r="K1378" t="s">
        <v>118</v>
      </c>
      <c r="L1378" t="s">
        <v>155</v>
      </c>
      <c r="M1378">
        <v>3</v>
      </c>
      <c r="N1378" t="s">
        <v>31</v>
      </c>
      <c r="O1378">
        <v>3</v>
      </c>
      <c r="P1378" t="s">
        <v>57</v>
      </c>
      <c r="Q1378" t="s">
        <v>138</v>
      </c>
      <c r="R1378">
        <v>11</v>
      </c>
    </row>
    <row r="1379" spans="1:18" hidden="1" x14ac:dyDescent="0.3">
      <c r="A1379">
        <v>10800</v>
      </c>
      <c r="B1379">
        <v>4730</v>
      </c>
      <c r="C1379" s="1">
        <v>45006</v>
      </c>
      <c r="D1379" s="2">
        <v>0.52812499999999996</v>
      </c>
      <c r="E1379">
        <v>127</v>
      </c>
      <c r="F1379">
        <v>17.95</v>
      </c>
      <c r="G1379">
        <v>2023</v>
      </c>
      <c r="H1379" t="s">
        <v>50</v>
      </c>
      <c r="I1379">
        <v>21</v>
      </c>
      <c r="J1379" s="2">
        <v>0.5</v>
      </c>
      <c r="K1379" t="s">
        <v>118</v>
      </c>
      <c r="L1379" t="s">
        <v>161</v>
      </c>
      <c r="M1379">
        <v>3</v>
      </c>
      <c r="N1379" t="s">
        <v>31</v>
      </c>
      <c r="O1379">
        <v>3</v>
      </c>
      <c r="P1379" t="s">
        <v>57</v>
      </c>
      <c r="Q1379" t="s">
        <v>140</v>
      </c>
      <c r="R1379">
        <v>12</v>
      </c>
    </row>
    <row r="1380" spans="1:18" hidden="1" x14ac:dyDescent="0.3">
      <c r="A1380">
        <v>11023</v>
      </c>
      <c r="B1380">
        <v>4833</v>
      </c>
      <c r="C1380" s="1">
        <v>45008</v>
      </c>
      <c r="D1380" s="2">
        <v>0.53464120370370372</v>
      </c>
      <c r="E1380">
        <v>127</v>
      </c>
      <c r="F1380">
        <v>17.95</v>
      </c>
      <c r="G1380">
        <v>2023</v>
      </c>
      <c r="H1380" t="s">
        <v>50</v>
      </c>
      <c r="I1380">
        <v>23</v>
      </c>
      <c r="J1380" s="2">
        <v>0.5</v>
      </c>
      <c r="K1380" t="s">
        <v>118</v>
      </c>
      <c r="L1380" t="s">
        <v>158</v>
      </c>
      <c r="M1380">
        <v>3</v>
      </c>
      <c r="N1380" t="s">
        <v>31</v>
      </c>
      <c r="O1380">
        <v>3</v>
      </c>
      <c r="P1380" t="s">
        <v>57</v>
      </c>
      <c r="Q1380" t="s">
        <v>140</v>
      </c>
      <c r="R1380">
        <v>12</v>
      </c>
    </row>
    <row r="1381" spans="1:18" hidden="1" x14ac:dyDescent="0.3">
      <c r="A1381">
        <v>11034</v>
      </c>
      <c r="B1381">
        <v>4836</v>
      </c>
      <c r="C1381" s="1">
        <v>45008</v>
      </c>
      <c r="D1381" s="2">
        <v>0.54015046296296299</v>
      </c>
      <c r="E1381">
        <v>127</v>
      </c>
      <c r="F1381">
        <v>17.95</v>
      </c>
      <c r="G1381">
        <v>2023</v>
      </c>
      <c r="H1381" t="s">
        <v>50</v>
      </c>
      <c r="I1381">
        <v>23</v>
      </c>
      <c r="J1381" s="2">
        <v>0.5</v>
      </c>
      <c r="K1381" t="s">
        <v>118</v>
      </c>
      <c r="L1381" t="s">
        <v>158</v>
      </c>
      <c r="M1381">
        <v>3</v>
      </c>
      <c r="N1381" t="s">
        <v>31</v>
      </c>
      <c r="O1381">
        <v>3</v>
      </c>
      <c r="P1381" t="s">
        <v>57</v>
      </c>
      <c r="Q1381" t="s">
        <v>140</v>
      </c>
      <c r="R1381">
        <v>12</v>
      </c>
    </row>
    <row r="1382" spans="1:18" hidden="1" x14ac:dyDescent="0.3">
      <c r="A1382">
        <v>11831</v>
      </c>
      <c r="B1382">
        <v>5200</v>
      </c>
      <c r="C1382" s="1">
        <v>45014</v>
      </c>
      <c r="D1382" s="2">
        <v>0.52230324074074075</v>
      </c>
      <c r="E1382">
        <v>127</v>
      </c>
      <c r="F1382">
        <v>17.95</v>
      </c>
      <c r="G1382">
        <v>2023</v>
      </c>
      <c r="H1382" t="s">
        <v>50</v>
      </c>
      <c r="I1382">
        <v>29</v>
      </c>
      <c r="J1382" s="2">
        <v>0.5</v>
      </c>
      <c r="K1382" t="s">
        <v>118</v>
      </c>
      <c r="L1382" t="s">
        <v>160</v>
      </c>
      <c r="M1382">
        <v>3</v>
      </c>
      <c r="N1382" t="s">
        <v>31</v>
      </c>
      <c r="O1382">
        <v>3</v>
      </c>
      <c r="P1382" t="s">
        <v>57</v>
      </c>
      <c r="Q1382" t="s">
        <v>139</v>
      </c>
      <c r="R1382">
        <v>13</v>
      </c>
    </row>
    <row r="1383" spans="1:18" hidden="1" x14ac:dyDescent="0.3">
      <c r="A1383">
        <v>11842</v>
      </c>
      <c r="B1383">
        <v>5201</v>
      </c>
      <c r="C1383" s="1">
        <v>45014</v>
      </c>
      <c r="D1383" s="2">
        <v>0.52651620370370367</v>
      </c>
      <c r="E1383">
        <v>127</v>
      </c>
      <c r="F1383">
        <v>17.95</v>
      </c>
      <c r="G1383">
        <v>2023</v>
      </c>
      <c r="H1383" t="s">
        <v>50</v>
      </c>
      <c r="I1383">
        <v>29</v>
      </c>
      <c r="J1383" s="2">
        <v>0.5</v>
      </c>
      <c r="K1383" t="s">
        <v>118</v>
      </c>
      <c r="L1383" t="s">
        <v>160</v>
      </c>
      <c r="M1383">
        <v>3</v>
      </c>
      <c r="N1383" t="s">
        <v>31</v>
      </c>
      <c r="O1383">
        <v>3</v>
      </c>
      <c r="P1383" t="s">
        <v>57</v>
      </c>
      <c r="Q1383" t="s">
        <v>139</v>
      </c>
      <c r="R1383">
        <v>13</v>
      </c>
    </row>
    <row r="1384" spans="1:18" hidden="1" x14ac:dyDescent="0.3">
      <c r="A1384">
        <v>11966</v>
      </c>
      <c r="B1384">
        <v>5258</v>
      </c>
      <c r="C1384" s="1">
        <v>45015</v>
      </c>
      <c r="D1384" s="2">
        <v>0.53067129629629628</v>
      </c>
      <c r="E1384">
        <v>127</v>
      </c>
      <c r="F1384">
        <v>17.95</v>
      </c>
      <c r="G1384">
        <v>2023</v>
      </c>
      <c r="H1384" t="s">
        <v>50</v>
      </c>
      <c r="I1384">
        <v>30</v>
      </c>
      <c r="J1384" s="2">
        <v>0.5</v>
      </c>
      <c r="K1384" t="s">
        <v>118</v>
      </c>
      <c r="L1384" t="s">
        <v>158</v>
      </c>
      <c r="M1384">
        <v>3</v>
      </c>
      <c r="N1384" t="s">
        <v>31</v>
      </c>
      <c r="O1384">
        <v>3</v>
      </c>
      <c r="P1384" t="s">
        <v>57</v>
      </c>
      <c r="Q1384" t="s">
        <v>139</v>
      </c>
      <c r="R1384">
        <v>13</v>
      </c>
    </row>
    <row r="1385" spans="1:18" hidden="1" x14ac:dyDescent="0.3">
      <c r="A1385">
        <v>4186</v>
      </c>
      <c r="B1385">
        <v>1855</v>
      </c>
      <c r="C1385" s="1">
        <v>44958</v>
      </c>
      <c r="D1385" s="2">
        <v>0.51954861111111106</v>
      </c>
      <c r="E1385">
        <v>131</v>
      </c>
      <c r="F1385">
        <v>17.95</v>
      </c>
      <c r="G1385">
        <v>2023</v>
      </c>
      <c r="H1385" t="s">
        <v>52</v>
      </c>
      <c r="I1385">
        <v>1</v>
      </c>
      <c r="J1385" s="2">
        <v>0.5</v>
      </c>
      <c r="K1385" t="s">
        <v>118</v>
      </c>
      <c r="L1385" t="s">
        <v>160</v>
      </c>
      <c r="M1385">
        <v>2</v>
      </c>
      <c r="N1385" t="s">
        <v>31</v>
      </c>
      <c r="O1385">
        <v>2</v>
      </c>
      <c r="P1385" t="s">
        <v>59</v>
      </c>
      <c r="Q1385" t="s">
        <v>135</v>
      </c>
      <c r="R1385">
        <v>5</v>
      </c>
    </row>
    <row r="1386" spans="1:18" hidden="1" x14ac:dyDescent="0.3">
      <c r="A1386">
        <v>4365</v>
      </c>
      <c r="B1386">
        <v>1945</v>
      </c>
      <c r="C1386" s="1">
        <v>44959</v>
      </c>
      <c r="D1386" s="2">
        <v>0.53488425925925931</v>
      </c>
      <c r="E1386">
        <v>131</v>
      </c>
      <c r="F1386">
        <v>17.95</v>
      </c>
      <c r="G1386">
        <v>2023</v>
      </c>
      <c r="H1386" t="s">
        <v>52</v>
      </c>
      <c r="I1386">
        <v>2</v>
      </c>
      <c r="J1386" s="2">
        <v>0.5</v>
      </c>
      <c r="K1386" t="s">
        <v>118</v>
      </c>
      <c r="L1386" t="s">
        <v>158</v>
      </c>
      <c r="M1386">
        <v>2</v>
      </c>
      <c r="N1386" t="s">
        <v>31</v>
      </c>
      <c r="O1386">
        <v>2</v>
      </c>
      <c r="P1386" t="s">
        <v>59</v>
      </c>
      <c r="Q1386" t="s">
        <v>135</v>
      </c>
      <c r="R1386">
        <v>5</v>
      </c>
    </row>
    <row r="1387" spans="1:18" hidden="1" x14ac:dyDescent="0.3">
      <c r="A1387">
        <v>4520</v>
      </c>
      <c r="B1387">
        <v>2002</v>
      </c>
      <c r="C1387" s="1">
        <v>44960</v>
      </c>
      <c r="D1387" s="2">
        <v>0.51469907407407411</v>
      </c>
      <c r="E1387">
        <v>131</v>
      </c>
      <c r="F1387">
        <v>17.95</v>
      </c>
      <c r="G1387">
        <v>2023</v>
      </c>
      <c r="H1387" t="s">
        <v>52</v>
      </c>
      <c r="I1387">
        <v>3</v>
      </c>
      <c r="J1387" s="2">
        <v>0.5</v>
      </c>
      <c r="K1387" t="s">
        <v>118</v>
      </c>
      <c r="L1387" t="s">
        <v>159</v>
      </c>
      <c r="M1387">
        <v>2</v>
      </c>
      <c r="N1387" t="s">
        <v>31</v>
      </c>
      <c r="O1387">
        <v>2</v>
      </c>
      <c r="P1387" t="s">
        <v>59</v>
      </c>
      <c r="Q1387" t="s">
        <v>135</v>
      </c>
      <c r="R1387">
        <v>5</v>
      </c>
    </row>
    <row r="1388" spans="1:18" hidden="1" x14ac:dyDescent="0.3">
      <c r="A1388">
        <v>4534</v>
      </c>
      <c r="B1388">
        <v>2007</v>
      </c>
      <c r="C1388" s="1">
        <v>44960</v>
      </c>
      <c r="D1388" s="2">
        <v>0.52593749999999995</v>
      </c>
      <c r="E1388">
        <v>131</v>
      </c>
      <c r="F1388">
        <v>17.95</v>
      </c>
      <c r="G1388">
        <v>2023</v>
      </c>
      <c r="H1388" t="s">
        <v>52</v>
      </c>
      <c r="I1388">
        <v>3</v>
      </c>
      <c r="J1388" s="2">
        <v>0.5</v>
      </c>
      <c r="K1388" t="s">
        <v>118</v>
      </c>
      <c r="L1388" t="s">
        <v>159</v>
      </c>
      <c r="M1388">
        <v>2</v>
      </c>
      <c r="N1388" t="s">
        <v>31</v>
      </c>
      <c r="O1388">
        <v>2</v>
      </c>
      <c r="P1388" t="s">
        <v>59</v>
      </c>
      <c r="Q1388" t="s">
        <v>135</v>
      </c>
      <c r="R1388">
        <v>5</v>
      </c>
    </row>
    <row r="1389" spans="1:18" hidden="1" x14ac:dyDescent="0.3">
      <c r="A1389">
        <v>4665</v>
      </c>
      <c r="B1389">
        <v>2069</v>
      </c>
      <c r="C1389" s="1">
        <v>44961</v>
      </c>
      <c r="D1389" s="2">
        <v>0.5406481481481481</v>
      </c>
      <c r="E1389">
        <v>131</v>
      </c>
      <c r="F1389">
        <v>17.95</v>
      </c>
      <c r="G1389">
        <v>2023</v>
      </c>
      <c r="H1389" t="s">
        <v>52</v>
      </c>
      <c r="I1389">
        <v>4</v>
      </c>
      <c r="J1389" s="2">
        <v>0.5</v>
      </c>
      <c r="K1389" t="s">
        <v>118</v>
      </c>
      <c r="L1389" t="s">
        <v>155</v>
      </c>
      <c r="M1389">
        <v>2</v>
      </c>
      <c r="N1389" t="s">
        <v>31</v>
      </c>
      <c r="O1389">
        <v>2</v>
      </c>
      <c r="P1389" t="s">
        <v>59</v>
      </c>
      <c r="Q1389" t="s">
        <v>135</v>
      </c>
      <c r="R1389">
        <v>5</v>
      </c>
    </row>
    <row r="1390" spans="1:18" hidden="1" x14ac:dyDescent="0.3">
      <c r="A1390">
        <v>5205</v>
      </c>
      <c r="B1390">
        <v>2307</v>
      </c>
      <c r="C1390" s="1">
        <v>44965</v>
      </c>
      <c r="D1390" s="2">
        <v>0.53548611111111111</v>
      </c>
      <c r="E1390">
        <v>131</v>
      </c>
      <c r="F1390">
        <v>17.95</v>
      </c>
      <c r="G1390">
        <v>2023</v>
      </c>
      <c r="H1390" t="s">
        <v>52</v>
      </c>
      <c r="I1390">
        <v>8</v>
      </c>
      <c r="J1390" s="2">
        <v>0.5</v>
      </c>
      <c r="K1390" t="s">
        <v>118</v>
      </c>
      <c r="L1390" t="s">
        <v>160</v>
      </c>
      <c r="M1390">
        <v>2</v>
      </c>
      <c r="N1390" t="s">
        <v>31</v>
      </c>
      <c r="O1390">
        <v>2</v>
      </c>
      <c r="P1390" t="s">
        <v>59</v>
      </c>
      <c r="Q1390" t="s">
        <v>142</v>
      </c>
      <c r="R1390">
        <v>6</v>
      </c>
    </row>
    <row r="1391" spans="1:18" hidden="1" x14ac:dyDescent="0.3">
      <c r="A1391">
        <v>5472</v>
      </c>
      <c r="B1391">
        <v>2420</v>
      </c>
      <c r="C1391" s="1">
        <v>44967</v>
      </c>
      <c r="D1391" s="2">
        <v>0.53005787037037033</v>
      </c>
      <c r="E1391">
        <v>131</v>
      </c>
      <c r="F1391">
        <v>17.95</v>
      </c>
      <c r="G1391">
        <v>2023</v>
      </c>
      <c r="H1391" t="s">
        <v>52</v>
      </c>
      <c r="I1391">
        <v>10</v>
      </c>
      <c r="J1391" s="2">
        <v>0.5</v>
      </c>
      <c r="K1391" t="s">
        <v>118</v>
      </c>
      <c r="L1391" t="s">
        <v>159</v>
      </c>
      <c r="M1391">
        <v>2</v>
      </c>
      <c r="N1391" t="s">
        <v>31</v>
      </c>
      <c r="O1391">
        <v>2</v>
      </c>
      <c r="P1391" t="s">
        <v>59</v>
      </c>
      <c r="Q1391" t="s">
        <v>142</v>
      </c>
      <c r="R1391">
        <v>6</v>
      </c>
    </row>
    <row r="1392" spans="1:18" hidden="1" x14ac:dyDescent="0.3">
      <c r="A1392">
        <v>5740</v>
      </c>
      <c r="B1392">
        <v>2545</v>
      </c>
      <c r="C1392" s="1">
        <v>44969</v>
      </c>
      <c r="D1392" s="2">
        <v>0.50853009259259263</v>
      </c>
      <c r="E1392">
        <v>131</v>
      </c>
      <c r="F1392">
        <v>17.95</v>
      </c>
      <c r="G1392">
        <v>2023</v>
      </c>
      <c r="H1392" t="s">
        <v>52</v>
      </c>
      <c r="I1392">
        <v>12</v>
      </c>
      <c r="J1392" s="2">
        <v>0.5</v>
      </c>
      <c r="K1392" t="s">
        <v>118</v>
      </c>
      <c r="L1392" t="s">
        <v>157</v>
      </c>
      <c r="M1392">
        <v>2</v>
      </c>
      <c r="N1392" t="s">
        <v>31</v>
      </c>
      <c r="O1392">
        <v>2</v>
      </c>
      <c r="P1392" t="s">
        <v>59</v>
      </c>
      <c r="Q1392" t="s">
        <v>141</v>
      </c>
      <c r="R1392">
        <v>7</v>
      </c>
    </row>
    <row r="1393" spans="1:18" hidden="1" x14ac:dyDescent="0.3">
      <c r="A1393">
        <v>6699</v>
      </c>
      <c r="B1393">
        <v>2956</v>
      </c>
      <c r="C1393" s="1">
        <v>44976</v>
      </c>
      <c r="D1393" s="2">
        <v>0.52335648148148151</v>
      </c>
      <c r="E1393">
        <v>131</v>
      </c>
      <c r="F1393">
        <v>17.95</v>
      </c>
      <c r="G1393">
        <v>2023</v>
      </c>
      <c r="H1393" t="s">
        <v>52</v>
      </c>
      <c r="I1393">
        <v>19</v>
      </c>
      <c r="J1393" s="2">
        <v>0.5</v>
      </c>
      <c r="K1393" t="s">
        <v>118</v>
      </c>
      <c r="L1393" t="s">
        <v>157</v>
      </c>
      <c r="M1393">
        <v>2</v>
      </c>
      <c r="N1393" t="s">
        <v>31</v>
      </c>
      <c r="O1393">
        <v>2</v>
      </c>
      <c r="P1393" t="s">
        <v>59</v>
      </c>
      <c r="Q1393" t="s">
        <v>143</v>
      </c>
      <c r="R1393">
        <v>8</v>
      </c>
    </row>
    <row r="1394" spans="1:18" hidden="1" x14ac:dyDescent="0.3">
      <c r="A1394">
        <v>7107</v>
      </c>
      <c r="B1394">
        <v>3136</v>
      </c>
      <c r="C1394" s="1">
        <v>44979</v>
      </c>
      <c r="D1394" s="2">
        <v>0.52730324074074075</v>
      </c>
      <c r="E1394">
        <v>131</v>
      </c>
      <c r="F1394">
        <v>17.95</v>
      </c>
      <c r="G1394">
        <v>2023</v>
      </c>
      <c r="H1394" t="s">
        <v>52</v>
      </c>
      <c r="I1394">
        <v>22</v>
      </c>
      <c r="J1394" s="2">
        <v>0.5</v>
      </c>
      <c r="K1394" t="s">
        <v>118</v>
      </c>
      <c r="L1394" t="s">
        <v>160</v>
      </c>
      <c r="M1394">
        <v>2</v>
      </c>
      <c r="N1394" t="s">
        <v>31</v>
      </c>
      <c r="O1394">
        <v>2</v>
      </c>
      <c r="P1394" t="s">
        <v>59</v>
      </c>
      <c r="Q1394" t="s">
        <v>143</v>
      </c>
      <c r="R1394">
        <v>8</v>
      </c>
    </row>
    <row r="1395" spans="1:18" hidden="1" x14ac:dyDescent="0.3">
      <c r="A1395">
        <v>7604</v>
      </c>
      <c r="B1395">
        <v>3353</v>
      </c>
      <c r="C1395" s="1">
        <v>44983</v>
      </c>
      <c r="D1395" s="2">
        <v>0.52710648148148154</v>
      </c>
      <c r="E1395">
        <v>131</v>
      </c>
      <c r="F1395">
        <v>17.95</v>
      </c>
      <c r="G1395">
        <v>2023</v>
      </c>
      <c r="H1395" t="s">
        <v>52</v>
      </c>
      <c r="I1395">
        <v>26</v>
      </c>
      <c r="J1395" s="2">
        <v>0.5</v>
      </c>
      <c r="K1395" t="s">
        <v>118</v>
      </c>
      <c r="L1395" t="s">
        <v>157</v>
      </c>
      <c r="M1395">
        <v>2</v>
      </c>
      <c r="N1395" t="s">
        <v>31</v>
      </c>
      <c r="O1395">
        <v>2</v>
      </c>
      <c r="P1395" t="s">
        <v>59</v>
      </c>
      <c r="Q1395" t="s">
        <v>137</v>
      </c>
      <c r="R1395">
        <v>9</v>
      </c>
    </row>
    <row r="1396" spans="1:18" hidden="1" x14ac:dyDescent="0.3">
      <c r="A1396">
        <v>494</v>
      </c>
      <c r="B1396">
        <v>210</v>
      </c>
      <c r="C1396" s="1">
        <v>44930</v>
      </c>
      <c r="D1396" s="2">
        <v>0.52376157407407409</v>
      </c>
      <c r="E1396">
        <v>131</v>
      </c>
      <c r="F1396">
        <v>17.95</v>
      </c>
      <c r="G1396">
        <v>2023</v>
      </c>
      <c r="H1396" t="s">
        <v>51</v>
      </c>
      <c r="I1396">
        <v>4</v>
      </c>
      <c r="J1396" s="2">
        <v>0.5</v>
      </c>
      <c r="K1396" t="s">
        <v>118</v>
      </c>
      <c r="L1396" t="s">
        <v>160</v>
      </c>
      <c r="M1396">
        <v>1</v>
      </c>
      <c r="N1396" t="s">
        <v>31</v>
      </c>
      <c r="O1396">
        <v>1</v>
      </c>
      <c r="P1396" t="s">
        <v>58</v>
      </c>
      <c r="Q1396" t="s">
        <v>132</v>
      </c>
      <c r="R1396">
        <v>1</v>
      </c>
    </row>
    <row r="1397" spans="1:18" hidden="1" x14ac:dyDescent="0.3">
      <c r="A1397">
        <v>727</v>
      </c>
      <c r="B1397">
        <v>317</v>
      </c>
      <c r="C1397" s="1">
        <v>44932</v>
      </c>
      <c r="D1397" s="2">
        <v>0.52152777777777781</v>
      </c>
      <c r="E1397">
        <v>131</v>
      </c>
      <c r="F1397">
        <v>17.95</v>
      </c>
      <c r="G1397">
        <v>2023</v>
      </c>
      <c r="H1397" t="s">
        <v>51</v>
      </c>
      <c r="I1397">
        <v>6</v>
      </c>
      <c r="J1397" s="2">
        <v>0.5</v>
      </c>
      <c r="K1397" t="s">
        <v>118</v>
      </c>
      <c r="L1397" t="s">
        <v>159</v>
      </c>
      <c r="M1397">
        <v>1</v>
      </c>
      <c r="N1397" t="s">
        <v>31</v>
      </c>
      <c r="O1397">
        <v>1</v>
      </c>
      <c r="P1397" t="s">
        <v>58</v>
      </c>
      <c r="Q1397" t="s">
        <v>132</v>
      </c>
      <c r="R1397">
        <v>1</v>
      </c>
    </row>
    <row r="1398" spans="1:18" hidden="1" x14ac:dyDescent="0.3">
      <c r="A1398">
        <v>1014</v>
      </c>
      <c r="B1398">
        <v>440</v>
      </c>
      <c r="C1398" s="1">
        <v>44934</v>
      </c>
      <c r="D1398" s="2">
        <v>0.51150462962962961</v>
      </c>
      <c r="E1398">
        <v>131</v>
      </c>
      <c r="F1398">
        <v>17.95</v>
      </c>
      <c r="G1398">
        <v>2023</v>
      </c>
      <c r="H1398" t="s">
        <v>51</v>
      </c>
      <c r="I1398">
        <v>8</v>
      </c>
      <c r="J1398" s="2">
        <v>0.5</v>
      </c>
      <c r="K1398" t="s">
        <v>118</v>
      </c>
      <c r="L1398" t="s">
        <v>157</v>
      </c>
      <c r="M1398">
        <v>1</v>
      </c>
      <c r="N1398" t="s">
        <v>31</v>
      </c>
      <c r="O1398">
        <v>1</v>
      </c>
      <c r="P1398" t="s">
        <v>58</v>
      </c>
      <c r="Q1398" t="s">
        <v>134</v>
      </c>
      <c r="R1398">
        <v>2</v>
      </c>
    </row>
    <row r="1399" spans="1:18" hidden="1" x14ac:dyDescent="0.3">
      <c r="A1399">
        <v>1156</v>
      </c>
      <c r="B1399">
        <v>506</v>
      </c>
      <c r="C1399" s="1">
        <v>44935</v>
      </c>
      <c r="D1399" s="2">
        <v>0.50149305555555557</v>
      </c>
      <c r="E1399">
        <v>131</v>
      </c>
      <c r="F1399">
        <v>17.95</v>
      </c>
      <c r="G1399">
        <v>2023</v>
      </c>
      <c r="H1399" t="s">
        <v>51</v>
      </c>
      <c r="I1399">
        <v>9</v>
      </c>
      <c r="J1399" s="2">
        <v>0.5</v>
      </c>
      <c r="K1399" t="s">
        <v>118</v>
      </c>
      <c r="L1399" t="s">
        <v>156</v>
      </c>
      <c r="M1399">
        <v>1</v>
      </c>
      <c r="N1399" t="s">
        <v>31</v>
      </c>
      <c r="O1399">
        <v>1</v>
      </c>
      <c r="P1399" t="s">
        <v>58</v>
      </c>
      <c r="Q1399" t="s">
        <v>134</v>
      </c>
      <c r="R1399">
        <v>2</v>
      </c>
    </row>
    <row r="1400" spans="1:18" hidden="1" x14ac:dyDescent="0.3">
      <c r="A1400">
        <v>1434</v>
      </c>
      <c r="B1400">
        <v>635</v>
      </c>
      <c r="C1400" s="1">
        <v>44937</v>
      </c>
      <c r="D1400" s="2">
        <v>0.51285879629629627</v>
      </c>
      <c r="E1400">
        <v>131</v>
      </c>
      <c r="F1400">
        <v>17.95</v>
      </c>
      <c r="G1400">
        <v>2023</v>
      </c>
      <c r="H1400" t="s">
        <v>51</v>
      </c>
      <c r="I1400">
        <v>11</v>
      </c>
      <c r="J1400" s="2">
        <v>0.5</v>
      </c>
      <c r="K1400" t="s">
        <v>118</v>
      </c>
      <c r="L1400" t="s">
        <v>160</v>
      </c>
      <c r="M1400">
        <v>1</v>
      </c>
      <c r="N1400" t="s">
        <v>31</v>
      </c>
      <c r="O1400">
        <v>1</v>
      </c>
      <c r="P1400" t="s">
        <v>58</v>
      </c>
      <c r="Q1400" t="s">
        <v>134</v>
      </c>
      <c r="R1400">
        <v>2</v>
      </c>
    </row>
    <row r="1401" spans="1:18" hidden="1" x14ac:dyDescent="0.3">
      <c r="A1401">
        <v>1435</v>
      </c>
      <c r="B1401">
        <v>635</v>
      </c>
      <c r="C1401" s="1">
        <v>44937</v>
      </c>
      <c r="D1401" s="2">
        <v>0.51285879629629627</v>
      </c>
      <c r="E1401">
        <v>131</v>
      </c>
      <c r="F1401">
        <v>17.95</v>
      </c>
      <c r="G1401">
        <v>2023</v>
      </c>
      <c r="H1401" t="s">
        <v>51</v>
      </c>
      <c r="I1401">
        <v>11</v>
      </c>
      <c r="J1401" s="2">
        <v>0.5</v>
      </c>
      <c r="K1401" t="s">
        <v>118</v>
      </c>
      <c r="L1401" t="s">
        <v>160</v>
      </c>
      <c r="M1401">
        <v>1</v>
      </c>
      <c r="N1401" t="s">
        <v>31</v>
      </c>
      <c r="O1401">
        <v>1</v>
      </c>
      <c r="P1401" t="s">
        <v>58</v>
      </c>
      <c r="Q1401" t="s">
        <v>134</v>
      </c>
      <c r="R1401">
        <v>2</v>
      </c>
    </row>
    <row r="1402" spans="1:18" hidden="1" x14ac:dyDescent="0.3">
      <c r="A1402">
        <v>1664</v>
      </c>
      <c r="B1402">
        <v>740</v>
      </c>
      <c r="C1402" s="1">
        <v>44939</v>
      </c>
      <c r="D1402" s="2">
        <v>0.52072916666666669</v>
      </c>
      <c r="E1402">
        <v>131</v>
      </c>
      <c r="F1402">
        <v>17.95</v>
      </c>
      <c r="G1402">
        <v>2023</v>
      </c>
      <c r="H1402" t="s">
        <v>51</v>
      </c>
      <c r="I1402">
        <v>13</v>
      </c>
      <c r="J1402" s="2">
        <v>0.5</v>
      </c>
      <c r="K1402" t="s">
        <v>118</v>
      </c>
      <c r="L1402" t="s">
        <v>159</v>
      </c>
      <c r="M1402">
        <v>1</v>
      </c>
      <c r="N1402" t="s">
        <v>31</v>
      </c>
      <c r="O1402">
        <v>1</v>
      </c>
      <c r="P1402" t="s">
        <v>58</v>
      </c>
      <c r="Q1402" t="s">
        <v>134</v>
      </c>
      <c r="R1402">
        <v>2</v>
      </c>
    </row>
    <row r="1403" spans="1:18" hidden="1" x14ac:dyDescent="0.3">
      <c r="A1403">
        <v>1665</v>
      </c>
      <c r="B1403">
        <v>740</v>
      </c>
      <c r="C1403" s="1">
        <v>44939</v>
      </c>
      <c r="D1403" s="2">
        <v>0.52072916666666669</v>
      </c>
      <c r="E1403">
        <v>131</v>
      </c>
      <c r="F1403">
        <v>17.95</v>
      </c>
      <c r="G1403">
        <v>2023</v>
      </c>
      <c r="H1403" t="s">
        <v>51</v>
      </c>
      <c r="I1403">
        <v>13</v>
      </c>
      <c r="J1403" s="2">
        <v>0.5</v>
      </c>
      <c r="K1403" t="s">
        <v>118</v>
      </c>
      <c r="L1403" t="s">
        <v>159</v>
      </c>
      <c r="M1403">
        <v>1</v>
      </c>
      <c r="N1403" t="s">
        <v>31</v>
      </c>
      <c r="O1403">
        <v>1</v>
      </c>
      <c r="P1403" t="s">
        <v>58</v>
      </c>
      <c r="Q1403" t="s">
        <v>134</v>
      </c>
      <c r="R1403">
        <v>2</v>
      </c>
    </row>
    <row r="1404" spans="1:18" hidden="1" x14ac:dyDescent="0.3">
      <c r="A1404">
        <v>1666</v>
      </c>
      <c r="B1404">
        <v>740</v>
      </c>
      <c r="C1404" s="1">
        <v>44939</v>
      </c>
      <c r="D1404" s="2">
        <v>0.52072916666666669</v>
      </c>
      <c r="E1404">
        <v>131</v>
      </c>
      <c r="F1404">
        <v>17.95</v>
      </c>
      <c r="G1404">
        <v>2023</v>
      </c>
      <c r="H1404" t="s">
        <v>51</v>
      </c>
      <c r="I1404">
        <v>13</v>
      </c>
      <c r="J1404" s="2">
        <v>0.5</v>
      </c>
      <c r="K1404" t="s">
        <v>118</v>
      </c>
      <c r="L1404" t="s">
        <v>159</v>
      </c>
      <c r="M1404">
        <v>1</v>
      </c>
      <c r="N1404" t="s">
        <v>31</v>
      </c>
      <c r="O1404">
        <v>1</v>
      </c>
      <c r="P1404" t="s">
        <v>58</v>
      </c>
      <c r="Q1404" t="s">
        <v>134</v>
      </c>
      <c r="R1404">
        <v>2</v>
      </c>
    </row>
    <row r="1405" spans="1:18" hidden="1" x14ac:dyDescent="0.3">
      <c r="A1405">
        <v>1796</v>
      </c>
      <c r="B1405">
        <v>798</v>
      </c>
      <c r="C1405" s="1">
        <v>44940</v>
      </c>
      <c r="D1405" s="2">
        <v>0.53506944444444449</v>
      </c>
      <c r="E1405">
        <v>131</v>
      </c>
      <c r="F1405">
        <v>17.95</v>
      </c>
      <c r="G1405">
        <v>2023</v>
      </c>
      <c r="H1405" t="s">
        <v>51</v>
      </c>
      <c r="I1405">
        <v>14</v>
      </c>
      <c r="J1405" s="2">
        <v>0.5</v>
      </c>
      <c r="K1405" t="s">
        <v>118</v>
      </c>
      <c r="L1405" t="s">
        <v>155</v>
      </c>
      <c r="M1405">
        <v>1</v>
      </c>
      <c r="N1405" t="s">
        <v>31</v>
      </c>
      <c r="O1405">
        <v>1</v>
      </c>
      <c r="P1405" t="s">
        <v>58</v>
      </c>
      <c r="Q1405" t="s">
        <v>134</v>
      </c>
      <c r="R1405">
        <v>2</v>
      </c>
    </row>
    <row r="1406" spans="1:18" hidden="1" x14ac:dyDescent="0.3">
      <c r="A1406">
        <v>2323</v>
      </c>
      <c r="B1406">
        <v>1034</v>
      </c>
      <c r="C1406" s="1">
        <v>44944</v>
      </c>
      <c r="D1406" s="2">
        <v>0.5055439814814815</v>
      </c>
      <c r="E1406">
        <v>131</v>
      </c>
      <c r="F1406">
        <v>17.95</v>
      </c>
      <c r="G1406">
        <v>2023</v>
      </c>
      <c r="H1406" t="s">
        <v>51</v>
      </c>
      <c r="I1406">
        <v>18</v>
      </c>
      <c r="J1406" s="2">
        <v>0.5</v>
      </c>
      <c r="K1406" t="s">
        <v>118</v>
      </c>
      <c r="L1406" t="s">
        <v>160</v>
      </c>
      <c r="M1406">
        <v>1</v>
      </c>
      <c r="N1406" t="s">
        <v>31</v>
      </c>
      <c r="O1406">
        <v>1</v>
      </c>
      <c r="P1406" t="s">
        <v>58</v>
      </c>
      <c r="Q1406" t="s">
        <v>133</v>
      </c>
      <c r="R1406">
        <v>3</v>
      </c>
    </row>
    <row r="1407" spans="1:18" hidden="1" x14ac:dyDescent="0.3">
      <c r="A1407">
        <v>2841</v>
      </c>
      <c r="B1407">
        <v>1255</v>
      </c>
      <c r="C1407" s="1">
        <v>44948</v>
      </c>
      <c r="D1407" s="2">
        <v>0.50386574074074075</v>
      </c>
      <c r="E1407">
        <v>131</v>
      </c>
      <c r="F1407">
        <v>17.95</v>
      </c>
      <c r="G1407">
        <v>2023</v>
      </c>
      <c r="H1407" t="s">
        <v>51</v>
      </c>
      <c r="I1407">
        <v>22</v>
      </c>
      <c r="J1407" s="2">
        <v>0.5</v>
      </c>
      <c r="K1407" t="s">
        <v>118</v>
      </c>
      <c r="L1407" t="s">
        <v>157</v>
      </c>
      <c r="M1407">
        <v>1</v>
      </c>
      <c r="N1407" t="s">
        <v>31</v>
      </c>
      <c r="O1407">
        <v>1</v>
      </c>
      <c r="P1407" t="s">
        <v>58</v>
      </c>
      <c r="Q1407" t="s">
        <v>131</v>
      </c>
      <c r="R1407">
        <v>4</v>
      </c>
    </row>
    <row r="1408" spans="1:18" hidden="1" x14ac:dyDescent="0.3">
      <c r="A1408">
        <v>2857</v>
      </c>
      <c r="B1408">
        <v>1264</v>
      </c>
      <c r="C1408" s="1">
        <v>44948</v>
      </c>
      <c r="D1408" s="2">
        <v>0.54062500000000002</v>
      </c>
      <c r="E1408">
        <v>131</v>
      </c>
      <c r="F1408">
        <v>17.95</v>
      </c>
      <c r="G1408">
        <v>2023</v>
      </c>
      <c r="H1408" t="s">
        <v>51</v>
      </c>
      <c r="I1408">
        <v>22</v>
      </c>
      <c r="J1408" s="2">
        <v>0.5</v>
      </c>
      <c r="K1408" t="s">
        <v>118</v>
      </c>
      <c r="L1408" t="s">
        <v>157</v>
      </c>
      <c r="M1408">
        <v>1</v>
      </c>
      <c r="N1408" t="s">
        <v>31</v>
      </c>
      <c r="O1408">
        <v>1</v>
      </c>
      <c r="P1408" t="s">
        <v>58</v>
      </c>
      <c r="Q1408" t="s">
        <v>131</v>
      </c>
      <c r="R1408">
        <v>4</v>
      </c>
    </row>
    <row r="1409" spans="1:18" hidden="1" x14ac:dyDescent="0.3">
      <c r="A1409">
        <v>3663</v>
      </c>
      <c r="B1409">
        <v>1628</v>
      </c>
      <c r="C1409" s="1">
        <v>44954</v>
      </c>
      <c r="D1409" s="2">
        <v>0.51156250000000003</v>
      </c>
      <c r="E1409">
        <v>131</v>
      </c>
      <c r="F1409">
        <v>17.95</v>
      </c>
      <c r="G1409">
        <v>2023</v>
      </c>
      <c r="H1409" t="s">
        <v>51</v>
      </c>
      <c r="I1409">
        <v>28</v>
      </c>
      <c r="J1409" s="2">
        <v>0.5</v>
      </c>
      <c r="K1409" t="s">
        <v>118</v>
      </c>
      <c r="L1409" t="s">
        <v>155</v>
      </c>
      <c r="M1409">
        <v>1</v>
      </c>
      <c r="N1409" t="s">
        <v>31</v>
      </c>
      <c r="O1409">
        <v>1</v>
      </c>
      <c r="P1409" t="s">
        <v>58</v>
      </c>
      <c r="Q1409" t="s">
        <v>131</v>
      </c>
      <c r="R1409">
        <v>4</v>
      </c>
    </row>
    <row r="1410" spans="1:18" hidden="1" x14ac:dyDescent="0.3">
      <c r="A1410">
        <v>3674</v>
      </c>
      <c r="B1410">
        <v>1632</v>
      </c>
      <c r="C1410" s="1">
        <v>44954</v>
      </c>
      <c r="D1410" s="2">
        <v>0.51424768518518515</v>
      </c>
      <c r="E1410">
        <v>131</v>
      </c>
      <c r="F1410">
        <v>17.95</v>
      </c>
      <c r="G1410">
        <v>2023</v>
      </c>
      <c r="H1410" t="s">
        <v>51</v>
      </c>
      <c r="I1410">
        <v>28</v>
      </c>
      <c r="J1410" s="2">
        <v>0.5</v>
      </c>
      <c r="K1410" t="s">
        <v>118</v>
      </c>
      <c r="L1410" t="s">
        <v>155</v>
      </c>
      <c r="M1410">
        <v>1</v>
      </c>
      <c r="N1410" t="s">
        <v>31</v>
      </c>
      <c r="O1410">
        <v>1</v>
      </c>
      <c r="P1410" t="s">
        <v>58</v>
      </c>
      <c r="Q1410" t="s">
        <v>131</v>
      </c>
      <c r="R1410">
        <v>4</v>
      </c>
    </row>
    <row r="1411" spans="1:18" hidden="1" x14ac:dyDescent="0.3">
      <c r="A1411">
        <v>8164</v>
      </c>
      <c r="B1411">
        <v>3583</v>
      </c>
      <c r="C1411" s="1">
        <v>44987</v>
      </c>
      <c r="D1411" s="2">
        <v>0.50504629629629627</v>
      </c>
      <c r="E1411">
        <v>131</v>
      </c>
      <c r="F1411">
        <v>17.95</v>
      </c>
      <c r="G1411">
        <v>2023</v>
      </c>
      <c r="H1411" t="s">
        <v>50</v>
      </c>
      <c r="I1411">
        <v>2</v>
      </c>
      <c r="J1411" s="2">
        <v>0.5</v>
      </c>
      <c r="K1411" t="s">
        <v>118</v>
      </c>
      <c r="L1411" t="s">
        <v>158</v>
      </c>
      <c r="M1411">
        <v>3</v>
      </c>
      <c r="N1411" t="s">
        <v>31</v>
      </c>
      <c r="O1411">
        <v>3</v>
      </c>
      <c r="P1411" t="s">
        <v>57</v>
      </c>
      <c r="Q1411" t="s">
        <v>137</v>
      </c>
      <c r="R1411">
        <v>9</v>
      </c>
    </row>
    <row r="1412" spans="1:18" hidden="1" x14ac:dyDescent="0.3">
      <c r="A1412">
        <v>8172</v>
      </c>
      <c r="B1412">
        <v>3587</v>
      </c>
      <c r="C1412" s="1">
        <v>44987</v>
      </c>
      <c r="D1412" s="2">
        <v>0.5272337962962963</v>
      </c>
      <c r="E1412">
        <v>131</v>
      </c>
      <c r="F1412">
        <v>17.95</v>
      </c>
      <c r="G1412">
        <v>2023</v>
      </c>
      <c r="H1412" t="s">
        <v>50</v>
      </c>
      <c r="I1412">
        <v>2</v>
      </c>
      <c r="J1412" s="2">
        <v>0.5</v>
      </c>
      <c r="K1412" t="s">
        <v>118</v>
      </c>
      <c r="L1412" t="s">
        <v>158</v>
      </c>
      <c r="M1412">
        <v>3</v>
      </c>
      <c r="N1412" t="s">
        <v>31</v>
      </c>
      <c r="O1412">
        <v>3</v>
      </c>
      <c r="P1412" t="s">
        <v>57</v>
      </c>
      <c r="Q1412" t="s">
        <v>137</v>
      </c>
      <c r="R1412">
        <v>9</v>
      </c>
    </row>
    <row r="1413" spans="1:18" hidden="1" x14ac:dyDescent="0.3">
      <c r="A1413">
        <v>8301</v>
      </c>
      <c r="B1413">
        <v>3646</v>
      </c>
      <c r="C1413" s="1">
        <v>44988</v>
      </c>
      <c r="D1413" s="2">
        <v>0.53995370370370366</v>
      </c>
      <c r="E1413">
        <v>131</v>
      </c>
      <c r="F1413">
        <v>17.95</v>
      </c>
      <c r="G1413">
        <v>2023</v>
      </c>
      <c r="H1413" t="s">
        <v>50</v>
      </c>
      <c r="I1413">
        <v>3</v>
      </c>
      <c r="J1413" s="2">
        <v>0.5</v>
      </c>
      <c r="K1413" t="s">
        <v>118</v>
      </c>
      <c r="L1413" t="s">
        <v>159</v>
      </c>
      <c r="M1413">
        <v>3</v>
      </c>
      <c r="N1413" t="s">
        <v>31</v>
      </c>
      <c r="O1413">
        <v>3</v>
      </c>
      <c r="P1413" t="s">
        <v>57</v>
      </c>
      <c r="Q1413" t="s">
        <v>137</v>
      </c>
      <c r="R1413">
        <v>9</v>
      </c>
    </row>
    <row r="1414" spans="1:18" hidden="1" x14ac:dyDescent="0.3">
      <c r="A1414">
        <v>8451</v>
      </c>
      <c r="B1414">
        <v>3702</v>
      </c>
      <c r="C1414" s="1">
        <v>44989</v>
      </c>
      <c r="D1414" s="2">
        <v>0.53714120370370366</v>
      </c>
      <c r="E1414">
        <v>131</v>
      </c>
      <c r="F1414">
        <v>17.95</v>
      </c>
      <c r="G1414">
        <v>2023</v>
      </c>
      <c r="H1414" t="s">
        <v>50</v>
      </c>
      <c r="I1414">
        <v>4</v>
      </c>
      <c r="J1414" s="2">
        <v>0.5</v>
      </c>
      <c r="K1414" t="s">
        <v>118</v>
      </c>
      <c r="L1414" t="s">
        <v>155</v>
      </c>
      <c r="M1414">
        <v>3</v>
      </c>
      <c r="N1414" t="s">
        <v>31</v>
      </c>
      <c r="O1414">
        <v>3</v>
      </c>
      <c r="P1414" t="s">
        <v>57</v>
      </c>
      <c r="Q1414" t="s">
        <v>137</v>
      </c>
      <c r="R1414">
        <v>9</v>
      </c>
    </row>
    <row r="1415" spans="1:18" hidden="1" x14ac:dyDescent="0.3">
      <c r="A1415">
        <v>8711</v>
      </c>
      <c r="B1415">
        <v>3818</v>
      </c>
      <c r="C1415" s="1">
        <v>44991</v>
      </c>
      <c r="D1415" s="2">
        <v>0.5131944444444444</v>
      </c>
      <c r="E1415">
        <v>131</v>
      </c>
      <c r="F1415">
        <v>17.95</v>
      </c>
      <c r="G1415">
        <v>2023</v>
      </c>
      <c r="H1415" t="s">
        <v>50</v>
      </c>
      <c r="I1415">
        <v>6</v>
      </c>
      <c r="J1415" s="2">
        <v>0.5</v>
      </c>
      <c r="K1415" t="s">
        <v>118</v>
      </c>
      <c r="L1415" t="s">
        <v>156</v>
      </c>
      <c r="M1415">
        <v>3</v>
      </c>
      <c r="N1415" t="s">
        <v>31</v>
      </c>
      <c r="O1415">
        <v>3</v>
      </c>
      <c r="P1415" t="s">
        <v>57</v>
      </c>
      <c r="Q1415" t="s">
        <v>136</v>
      </c>
      <c r="R1415">
        <v>10</v>
      </c>
    </row>
    <row r="1416" spans="1:18" hidden="1" x14ac:dyDescent="0.3">
      <c r="A1416">
        <v>8726</v>
      </c>
      <c r="B1416">
        <v>3825</v>
      </c>
      <c r="C1416" s="1">
        <v>44991</v>
      </c>
      <c r="D1416" s="2">
        <v>0.52728009259259256</v>
      </c>
      <c r="E1416">
        <v>131</v>
      </c>
      <c r="F1416">
        <v>17.95</v>
      </c>
      <c r="G1416">
        <v>2023</v>
      </c>
      <c r="H1416" t="s">
        <v>50</v>
      </c>
      <c r="I1416">
        <v>6</v>
      </c>
      <c r="J1416" s="2">
        <v>0.5</v>
      </c>
      <c r="K1416" t="s">
        <v>118</v>
      </c>
      <c r="L1416" t="s">
        <v>156</v>
      </c>
      <c r="M1416">
        <v>3</v>
      </c>
      <c r="N1416" t="s">
        <v>31</v>
      </c>
      <c r="O1416">
        <v>3</v>
      </c>
      <c r="P1416" t="s">
        <v>57</v>
      </c>
      <c r="Q1416" t="s">
        <v>136</v>
      </c>
      <c r="R1416">
        <v>10</v>
      </c>
    </row>
    <row r="1417" spans="1:18" hidden="1" x14ac:dyDescent="0.3">
      <c r="A1417">
        <v>8867</v>
      </c>
      <c r="B1417">
        <v>3886</v>
      </c>
      <c r="C1417" s="1">
        <v>44992</v>
      </c>
      <c r="D1417" s="2">
        <v>0.51620370370370372</v>
      </c>
      <c r="E1417">
        <v>131</v>
      </c>
      <c r="F1417">
        <v>17.95</v>
      </c>
      <c r="G1417">
        <v>2023</v>
      </c>
      <c r="H1417" t="s">
        <v>50</v>
      </c>
      <c r="I1417">
        <v>7</v>
      </c>
      <c r="J1417" s="2">
        <v>0.5</v>
      </c>
      <c r="K1417" t="s">
        <v>118</v>
      </c>
      <c r="L1417" t="s">
        <v>161</v>
      </c>
      <c r="M1417">
        <v>3</v>
      </c>
      <c r="N1417" t="s">
        <v>31</v>
      </c>
      <c r="O1417">
        <v>3</v>
      </c>
      <c r="P1417" t="s">
        <v>57</v>
      </c>
      <c r="Q1417" t="s">
        <v>136</v>
      </c>
      <c r="R1417">
        <v>10</v>
      </c>
    </row>
    <row r="1418" spans="1:18" hidden="1" x14ac:dyDescent="0.3">
      <c r="A1418">
        <v>8873</v>
      </c>
      <c r="B1418">
        <v>3887</v>
      </c>
      <c r="C1418" s="1">
        <v>44992</v>
      </c>
      <c r="D1418" s="2">
        <v>0.51678240740740744</v>
      </c>
      <c r="E1418">
        <v>131</v>
      </c>
      <c r="F1418">
        <v>17.95</v>
      </c>
      <c r="G1418">
        <v>2023</v>
      </c>
      <c r="H1418" t="s">
        <v>50</v>
      </c>
      <c r="I1418">
        <v>7</v>
      </c>
      <c r="J1418" s="2">
        <v>0.5</v>
      </c>
      <c r="K1418" t="s">
        <v>118</v>
      </c>
      <c r="L1418" t="s">
        <v>161</v>
      </c>
      <c r="M1418">
        <v>3</v>
      </c>
      <c r="N1418" t="s">
        <v>31</v>
      </c>
      <c r="O1418">
        <v>3</v>
      </c>
      <c r="P1418" t="s">
        <v>57</v>
      </c>
      <c r="Q1418" t="s">
        <v>136</v>
      </c>
      <c r="R1418">
        <v>10</v>
      </c>
    </row>
    <row r="1419" spans="1:18" hidden="1" x14ac:dyDescent="0.3">
      <c r="A1419">
        <v>8874</v>
      </c>
      <c r="B1419">
        <v>3887</v>
      </c>
      <c r="C1419" s="1">
        <v>44992</v>
      </c>
      <c r="D1419" s="2">
        <v>0.51678240740740744</v>
      </c>
      <c r="E1419">
        <v>131</v>
      </c>
      <c r="F1419">
        <v>17.95</v>
      </c>
      <c r="G1419">
        <v>2023</v>
      </c>
      <c r="H1419" t="s">
        <v>50</v>
      </c>
      <c r="I1419">
        <v>7</v>
      </c>
      <c r="J1419" s="2">
        <v>0.5</v>
      </c>
      <c r="K1419" t="s">
        <v>118</v>
      </c>
      <c r="L1419" t="s">
        <v>161</v>
      </c>
      <c r="M1419">
        <v>3</v>
      </c>
      <c r="N1419" t="s">
        <v>31</v>
      </c>
      <c r="O1419">
        <v>3</v>
      </c>
      <c r="P1419" t="s">
        <v>57</v>
      </c>
      <c r="Q1419" t="s">
        <v>136</v>
      </c>
      <c r="R1419">
        <v>10</v>
      </c>
    </row>
    <row r="1420" spans="1:18" hidden="1" x14ac:dyDescent="0.3">
      <c r="A1420">
        <v>9285</v>
      </c>
      <c r="B1420">
        <v>4067</v>
      </c>
      <c r="C1420" s="1">
        <v>44995</v>
      </c>
      <c r="D1420" s="2">
        <v>0.53721064814814812</v>
      </c>
      <c r="E1420">
        <v>131</v>
      </c>
      <c r="F1420">
        <v>17.95</v>
      </c>
      <c r="G1420">
        <v>2023</v>
      </c>
      <c r="H1420" t="s">
        <v>50</v>
      </c>
      <c r="I1420">
        <v>10</v>
      </c>
      <c r="J1420" s="2">
        <v>0.5</v>
      </c>
      <c r="K1420" t="s">
        <v>118</v>
      </c>
      <c r="L1420" t="s">
        <v>159</v>
      </c>
      <c r="M1420">
        <v>3</v>
      </c>
      <c r="N1420" t="s">
        <v>31</v>
      </c>
      <c r="O1420">
        <v>3</v>
      </c>
      <c r="P1420" t="s">
        <v>57</v>
      </c>
      <c r="Q1420" t="s">
        <v>136</v>
      </c>
      <c r="R1420">
        <v>10</v>
      </c>
    </row>
    <row r="1421" spans="1:18" hidden="1" x14ac:dyDescent="0.3">
      <c r="A1421">
        <v>9289</v>
      </c>
      <c r="B1421">
        <v>4068</v>
      </c>
      <c r="C1421" s="1">
        <v>44995</v>
      </c>
      <c r="D1421" s="2">
        <v>0.53935185185185186</v>
      </c>
      <c r="E1421">
        <v>131</v>
      </c>
      <c r="F1421">
        <v>17.95</v>
      </c>
      <c r="G1421">
        <v>2023</v>
      </c>
      <c r="H1421" t="s">
        <v>50</v>
      </c>
      <c r="I1421">
        <v>10</v>
      </c>
      <c r="J1421" s="2">
        <v>0.5</v>
      </c>
      <c r="K1421" t="s">
        <v>118</v>
      </c>
      <c r="L1421" t="s">
        <v>159</v>
      </c>
      <c r="M1421">
        <v>3</v>
      </c>
      <c r="N1421" t="s">
        <v>31</v>
      </c>
      <c r="O1421">
        <v>3</v>
      </c>
      <c r="P1421" t="s">
        <v>57</v>
      </c>
      <c r="Q1421" t="s">
        <v>136</v>
      </c>
      <c r="R1421">
        <v>10</v>
      </c>
    </row>
    <row r="1422" spans="1:18" hidden="1" x14ac:dyDescent="0.3">
      <c r="A1422">
        <v>9424</v>
      </c>
      <c r="B1422">
        <v>4124</v>
      </c>
      <c r="C1422" s="1">
        <v>44996</v>
      </c>
      <c r="D1422" s="2">
        <v>0.53755787037037039</v>
      </c>
      <c r="E1422">
        <v>131</v>
      </c>
      <c r="F1422">
        <v>17.95</v>
      </c>
      <c r="G1422">
        <v>2023</v>
      </c>
      <c r="H1422" t="s">
        <v>50</v>
      </c>
      <c r="I1422">
        <v>11</v>
      </c>
      <c r="J1422" s="2">
        <v>0.5</v>
      </c>
      <c r="K1422" t="s">
        <v>118</v>
      </c>
      <c r="L1422" t="s">
        <v>155</v>
      </c>
      <c r="M1422">
        <v>3</v>
      </c>
      <c r="N1422" t="s">
        <v>31</v>
      </c>
      <c r="O1422">
        <v>3</v>
      </c>
      <c r="P1422" t="s">
        <v>57</v>
      </c>
      <c r="Q1422" t="s">
        <v>136</v>
      </c>
      <c r="R1422">
        <v>10</v>
      </c>
    </row>
    <row r="1423" spans="1:18" hidden="1" x14ac:dyDescent="0.3">
      <c r="A1423">
        <v>9559</v>
      </c>
      <c r="B1423">
        <v>4186</v>
      </c>
      <c r="C1423" s="1">
        <v>44997</v>
      </c>
      <c r="D1423" s="2">
        <v>0.52644675925925921</v>
      </c>
      <c r="E1423">
        <v>131</v>
      </c>
      <c r="F1423">
        <v>17.95</v>
      </c>
      <c r="G1423">
        <v>2023</v>
      </c>
      <c r="H1423" t="s">
        <v>50</v>
      </c>
      <c r="I1423">
        <v>12</v>
      </c>
      <c r="J1423" s="2">
        <v>0.5</v>
      </c>
      <c r="K1423" t="s">
        <v>118</v>
      </c>
      <c r="L1423" t="s">
        <v>157</v>
      </c>
      <c r="M1423">
        <v>3</v>
      </c>
      <c r="N1423" t="s">
        <v>31</v>
      </c>
      <c r="O1423">
        <v>3</v>
      </c>
      <c r="P1423" t="s">
        <v>57</v>
      </c>
      <c r="Q1423" t="s">
        <v>138</v>
      </c>
      <c r="R1423">
        <v>11</v>
      </c>
    </row>
    <row r="1424" spans="1:18" hidden="1" x14ac:dyDescent="0.3">
      <c r="A1424">
        <v>9672</v>
      </c>
      <c r="B1424">
        <v>4235</v>
      </c>
      <c r="C1424" s="1">
        <v>44998</v>
      </c>
      <c r="D1424" s="2">
        <v>0.53009259259259256</v>
      </c>
      <c r="E1424">
        <v>131</v>
      </c>
      <c r="F1424">
        <v>17.95</v>
      </c>
      <c r="G1424">
        <v>2023</v>
      </c>
      <c r="H1424" t="s">
        <v>50</v>
      </c>
      <c r="I1424">
        <v>13</v>
      </c>
      <c r="J1424" s="2">
        <v>0.5</v>
      </c>
      <c r="K1424" t="s">
        <v>118</v>
      </c>
      <c r="L1424" t="s">
        <v>156</v>
      </c>
      <c r="M1424">
        <v>3</v>
      </c>
      <c r="N1424" t="s">
        <v>31</v>
      </c>
      <c r="O1424">
        <v>3</v>
      </c>
      <c r="P1424" t="s">
        <v>57</v>
      </c>
      <c r="Q1424" t="s">
        <v>138</v>
      </c>
      <c r="R1424">
        <v>11</v>
      </c>
    </row>
    <row r="1425" spans="1:18" hidden="1" x14ac:dyDescent="0.3">
      <c r="A1425">
        <v>10083</v>
      </c>
      <c r="B1425">
        <v>4416</v>
      </c>
      <c r="C1425" s="1">
        <v>45001</v>
      </c>
      <c r="D1425" s="2">
        <v>0.52349537037037042</v>
      </c>
      <c r="E1425">
        <v>131</v>
      </c>
      <c r="F1425">
        <v>17.95</v>
      </c>
      <c r="G1425">
        <v>2023</v>
      </c>
      <c r="H1425" t="s">
        <v>50</v>
      </c>
      <c r="I1425">
        <v>16</v>
      </c>
      <c r="J1425" s="2">
        <v>0.5</v>
      </c>
      <c r="K1425" t="s">
        <v>118</v>
      </c>
      <c r="L1425" t="s">
        <v>158</v>
      </c>
      <c r="M1425">
        <v>3</v>
      </c>
      <c r="N1425" t="s">
        <v>31</v>
      </c>
      <c r="O1425">
        <v>3</v>
      </c>
      <c r="P1425" t="s">
        <v>57</v>
      </c>
      <c r="Q1425" t="s">
        <v>138</v>
      </c>
      <c r="R1425">
        <v>11</v>
      </c>
    </row>
    <row r="1426" spans="1:18" hidden="1" x14ac:dyDescent="0.3">
      <c r="A1426">
        <v>10526</v>
      </c>
      <c r="B1426">
        <v>4612</v>
      </c>
      <c r="C1426" s="1">
        <v>45004</v>
      </c>
      <c r="D1426" s="2">
        <v>0.51925925925925931</v>
      </c>
      <c r="E1426">
        <v>131</v>
      </c>
      <c r="F1426">
        <v>17.95</v>
      </c>
      <c r="G1426">
        <v>2023</v>
      </c>
      <c r="H1426" t="s">
        <v>50</v>
      </c>
      <c r="I1426">
        <v>19</v>
      </c>
      <c r="J1426" s="2">
        <v>0.5</v>
      </c>
      <c r="K1426" t="s">
        <v>118</v>
      </c>
      <c r="L1426" t="s">
        <v>157</v>
      </c>
      <c r="M1426">
        <v>3</v>
      </c>
      <c r="N1426" t="s">
        <v>31</v>
      </c>
      <c r="O1426">
        <v>3</v>
      </c>
      <c r="P1426" t="s">
        <v>57</v>
      </c>
      <c r="Q1426" t="s">
        <v>140</v>
      </c>
      <c r="R1426">
        <v>12</v>
      </c>
    </row>
    <row r="1427" spans="1:18" hidden="1" x14ac:dyDescent="0.3">
      <c r="A1427">
        <v>10527</v>
      </c>
      <c r="B1427">
        <v>4613</v>
      </c>
      <c r="C1427" s="1">
        <v>45004</v>
      </c>
      <c r="D1427" s="2">
        <v>0.53991898148148143</v>
      </c>
      <c r="E1427">
        <v>131</v>
      </c>
      <c r="F1427">
        <v>17.95</v>
      </c>
      <c r="G1427">
        <v>2023</v>
      </c>
      <c r="H1427" t="s">
        <v>50</v>
      </c>
      <c r="I1427">
        <v>19</v>
      </c>
      <c r="J1427" s="2">
        <v>0.5</v>
      </c>
      <c r="K1427" t="s">
        <v>118</v>
      </c>
      <c r="L1427" t="s">
        <v>157</v>
      </c>
      <c r="M1427">
        <v>3</v>
      </c>
      <c r="N1427" t="s">
        <v>31</v>
      </c>
      <c r="O1427">
        <v>3</v>
      </c>
      <c r="P1427" t="s">
        <v>57</v>
      </c>
      <c r="Q1427" t="s">
        <v>140</v>
      </c>
      <c r="R1427">
        <v>12</v>
      </c>
    </row>
    <row r="1428" spans="1:18" hidden="1" x14ac:dyDescent="0.3">
      <c r="A1428">
        <v>10666</v>
      </c>
      <c r="B1428">
        <v>4667</v>
      </c>
      <c r="C1428" s="1">
        <v>45005</v>
      </c>
      <c r="D1428" s="2">
        <v>0.53675925925925927</v>
      </c>
      <c r="E1428">
        <v>131</v>
      </c>
      <c r="F1428">
        <v>17.95</v>
      </c>
      <c r="G1428">
        <v>2023</v>
      </c>
      <c r="H1428" t="s">
        <v>50</v>
      </c>
      <c r="I1428">
        <v>20</v>
      </c>
      <c r="J1428" s="2">
        <v>0.5</v>
      </c>
      <c r="K1428" t="s">
        <v>118</v>
      </c>
      <c r="L1428" t="s">
        <v>156</v>
      </c>
      <c r="M1428">
        <v>3</v>
      </c>
      <c r="N1428" t="s">
        <v>31</v>
      </c>
      <c r="O1428">
        <v>3</v>
      </c>
      <c r="P1428" t="s">
        <v>57</v>
      </c>
      <c r="Q1428" t="s">
        <v>140</v>
      </c>
      <c r="R1428">
        <v>12</v>
      </c>
    </row>
    <row r="1429" spans="1:18" hidden="1" x14ac:dyDescent="0.3">
      <c r="A1429">
        <v>10924</v>
      </c>
      <c r="B1429">
        <v>4783</v>
      </c>
      <c r="C1429" s="1">
        <v>45007</v>
      </c>
      <c r="D1429" s="2">
        <v>0.50104166666666672</v>
      </c>
      <c r="E1429">
        <v>131</v>
      </c>
      <c r="F1429">
        <v>17.95</v>
      </c>
      <c r="G1429">
        <v>2023</v>
      </c>
      <c r="H1429" t="s">
        <v>50</v>
      </c>
      <c r="I1429">
        <v>22</v>
      </c>
      <c r="J1429" s="2">
        <v>0.5</v>
      </c>
      <c r="K1429" t="s">
        <v>118</v>
      </c>
      <c r="L1429" t="s">
        <v>160</v>
      </c>
      <c r="M1429">
        <v>3</v>
      </c>
      <c r="N1429" t="s">
        <v>31</v>
      </c>
      <c r="O1429">
        <v>3</v>
      </c>
      <c r="P1429" t="s">
        <v>57</v>
      </c>
      <c r="Q1429" t="s">
        <v>140</v>
      </c>
      <c r="R1429">
        <v>12</v>
      </c>
    </row>
    <row r="1430" spans="1:18" hidden="1" x14ac:dyDescent="0.3">
      <c r="A1430">
        <v>11158</v>
      </c>
      <c r="B1430">
        <v>4893</v>
      </c>
      <c r="C1430" s="1">
        <v>45009</v>
      </c>
      <c r="D1430" s="2">
        <v>0.53710648148148143</v>
      </c>
      <c r="E1430">
        <v>131</v>
      </c>
      <c r="F1430">
        <v>17.95</v>
      </c>
      <c r="G1430">
        <v>2023</v>
      </c>
      <c r="H1430" t="s">
        <v>50</v>
      </c>
      <c r="I1430">
        <v>24</v>
      </c>
      <c r="J1430" s="2">
        <v>0.5</v>
      </c>
      <c r="K1430" t="s">
        <v>118</v>
      </c>
      <c r="L1430" t="s">
        <v>159</v>
      </c>
      <c r="M1430">
        <v>3</v>
      </c>
      <c r="N1430" t="s">
        <v>31</v>
      </c>
      <c r="O1430">
        <v>3</v>
      </c>
      <c r="P1430" t="s">
        <v>57</v>
      </c>
      <c r="Q1430" t="s">
        <v>140</v>
      </c>
      <c r="R1430">
        <v>12</v>
      </c>
    </row>
    <row r="1431" spans="1:18" hidden="1" x14ac:dyDescent="0.3">
      <c r="A1431">
        <v>11526</v>
      </c>
      <c r="B1431">
        <v>5066</v>
      </c>
      <c r="C1431" s="1">
        <v>45012</v>
      </c>
      <c r="D1431" s="2">
        <v>0.51457175925925924</v>
      </c>
      <c r="E1431">
        <v>131</v>
      </c>
      <c r="F1431">
        <v>17.95</v>
      </c>
      <c r="G1431">
        <v>2023</v>
      </c>
      <c r="H1431" t="s">
        <v>50</v>
      </c>
      <c r="I1431">
        <v>27</v>
      </c>
      <c r="J1431" s="2">
        <v>0.5</v>
      </c>
      <c r="K1431" t="s">
        <v>118</v>
      </c>
      <c r="L1431" t="s">
        <v>156</v>
      </c>
      <c r="M1431">
        <v>3</v>
      </c>
      <c r="N1431" t="s">
        <v>31</v>
      </c>
      <c r="O1431">
        <v>3</v>
      </c>
      <c r="P1431" t="s">
        <v>57</v>
      </c>
      <c r="Q1431" t="s">
        <v>139</v>
      </c>
      <c r="R1431">
        <v>13</v>
      </c>
    </row>
    <row r="1432" spans="1:18" hidden="1" x14ac:dyDescent="0.3">
      <c r="A1432">
        <v>11695</v>
      </c>
      <c r="B1432">
        <v>5138</v>
      </c>
      <c r="C1432" s="1">
        <v>45013</v>
      </c>
      <c r="D1432" s="2">
        <v>0.52832175925925928</v>
      </c>
      <c r="E1432">
        <v>131</v>
      </c>
      <c r="F1432">
        <v>17.95</v>
      </c>
      <c r="G1432">
        <v>2023</v>
      </c>
      <c r="H1432" t="s">
        <v>50</v>
      </c>
      <c r="I1432">
        <v>28</v>
      </c>
      <c r="J1432" s="2">
        <v>0.5</v>
      </c>
      <c r="K1432" t="s">
        <v>118</v>
      </c>
      <c r="L1432" t="s">
        <v>161</v>
      </c>
      <c r="M1432">
        <v>3</v>
      </c>
      <c r="N1432" t="s">
        <v>31</v>
      </c>
      <c r="O1432">
        <v>3</v>
      </c>
      <c r="P1432" t="s">
        <v>57</v>
      </c>
      <c r="Q1432" t="s">
        <v>139</v>
      </c>
      <c r="R1432">
        <v>13</v>
      </c>
    </row>
    <row r="1433" spans="1:18" hidden="1" x14ac:dyDescent="0.3">
      <c r="A1433">
        <v>11822</v>
      </c>
      <c r="B1433">
        <v>5197</v>
      </c>
      <c r="C1433" s="1">
        <v>45014</v>
      </c>
      <c r="D1433" s="2">
        <v>0.50504629629629627</v>
      </c>
      <c r="E1433">
        <v>131</v>
      </c>
      <c r="F1433">
        <v>17.95</v>
      </c>
      <c r="G1433">
        <v>2023</v>
      </c>
      <c r="H1433" t="s">
        <v>50</v>
      </c>
      <c r="I1433">
        <v>29</v>
      </c>
      <c r="J1433" s="2">
        <v>0.5</v>
      </c>
      <c r="K1433" t="s">
        <v>118</v>
      </c>
      <c r="L1433" t="s">
        <v>160</v>
      </c>
      <c r="M1433">
        <v>3</v>
      </c>
      <c r="N1433" t="s">
        <v>31</v>
      </c>
      <c r="O1433">
        <v>3</v>
      </c>
      <c r="P1433" t="s">
        <v>57</v>
      </c>
      <c r="Q1433" t="s">
        <v>139</v>
      </c>
      <c r="R1433">
        <v>13</v>
      </c>
    </row>
    <row r="1434" spans="1:18" hidden="1" x14ac:dyDescent="0.3">
      <c r="A1434">
        <v>11837</v>
      </c>
      <c r="B1434">
        <v>5200</v>
      </c>
      <c r="C1434" s="1">
        <v>45014</v>
      </c>
      <c r="D1434" s="2">
        <v>0.52230324074074075</v>
      </c>
      <c r="E1434">
        <v>131</v>
      </c>
      <c r="F1434">
        <v>17.95</v>
      </c>
      <c r="G1434">
        <v>2023</v>
      </c>
      <c r="H1434" t="s">
        <v>50</v>
      </c>
      <c r="I1434">
        <v>29</v>
      </c>
      <c r="J1434" s="2">
        <v>0.5</v>
      </c>
      <c r="K1434" t="s">
        <v>118</v>
      </c>
      <c r="L1434" t="s">
        <v>160</v>
      </c>
      <c r="M1434">
        <v>3</v>
      </c>
      <c r="N1434" t="s">
        <v>31</v>
      </c>
      <c r="O1434">
        <v>3</v>
      </c>
      <c r="P1434" t="s">
        <v>57</v>
      </c>
      <c r="Q1434" t="s">
        <v>139</v>
      </c>
      <c r="R1434">
        <v>13</v>
      </c>
    </row>
    <row r="1435" spans="1:18" hidden="1" x14ac:dyDescent="0.3">
      <c r="A1435">
        <v>182</v>
      </c>
      <c r="B1435">
        <v>78</v>
      </c>
      <c r="C1435" s="1">
        <v>44928</v>
      </c>
      <c r="D1435" s="2">
        <v>0.51960648148148147</v>
      </c>
      <c r="E1435">
        <v>125</v>
      </c>
      <c r="F1435">
        <v>17.95</v>
      </c>
      <c r="G1435">
        <v>2023</v>
      </c>
      <c r="H1435" t="s">
        <v>51</v>
      </c>
      <c r="I1435">
        <v>2</v>
      </c>
      <c r="J1435" s="2">
        <v>0.5</v>
      </c>
      <c r="K1435" t="s">
        <v>118</v>
      </c>
      <c r="L1435" t="s">
        <v>156</v>
      </c>
      <c r="M1435">
        <v>1</v>
      </c>
      <c r="N1435" t="s">
        <v>31</v>
      </c>
      <c r="O1435">
        <v>1</v>
      </c>
      <c r="P1435" t="s">
        <v>58</v>
      </c>
      <c r="Q1435" t="s">
        <v>132</v>
      </c>
      <c r="R1435">
        <v>1</v>
      </c>
    </row>
    <row r="1436" spans="1:18" hidden="1" x14ac:dyDescent="0.3">
      <c r="A1436">
        <v>723</v>
      </c>
      <c r="B1436">
        <v>317</v>
      </c>
      <c r="C1436" s="1">
        <v>44932</v>
      </c>
      <c r="D1436" s="2">
        <v>0.52152777777777781</v>
      </c>
      <c r="E1436">
        <v>125</v>
      </c>
      <c r="F1436">
        <v>17.95</v>
      </c>
      <c r="G1436">
        <v>2023</v>
      </c>
      <c r="H1436" t="s">
        <v>51</v>
      </c>
      <c r="I1436">
        <v>6</v>
      </c>
      <c r="J1436" s="2">
        <v>0.5</v>
      </c>
      <c r="K1436" t="s">
        <v>118</v>
      </c>
      <c r="L1436" t="s">
        <v>159</v>
      </c>
      <c r="M1436">
        <v>1</v>
      </c>
      <c r="N1436" t="s">
        <v>31</v>
      </c>
      <c r="O1436">
        <v>1</v>
      </c>
      <c r="P1436" t="s">
        <v>58</v>
      </c>
      <c r="Q1436" t="s">
        <v>132</v>
      </c>
      <c r="R1436">
        <v>1</v>
      </c>
    </row>
    <row r="1437" spans="1:18" hidden="1" x14ac:dyDescent="0.3">
      <c r="A1437">
        <v>1006</v>
      </c>
      <c r="B1437">
        <v>440</v>
      </c>
      <c r="C1437" s="1">
        <v>44934</v>
      </c>
      <c r="D1437" s="2">
        <v>0.51150462962962961</v>
      </c>
      <c r="E1437">
        <v>125</v>
      </c>
      <c r="F1437">
        <v>17.95</v>
      </c>
      <c r="G1437">
        <v>2023</v>
      </c>
      <c r="H1437" t="s">
        <v>51</v>
      </c>
      <c r="I1437">
        <v>8</v>
      </c>
      <c r="J1437" s="2">
        <v>0.5</v>
      </c>
      <c r="K1437" t="s">
        <v>118</v>
      </c>
      <c r="L1437" t="s">
        <v>157</v>
      </c>
      <c r="M1437">
        <v>1</v>
      </c>
      <c r="N1437" t="s">
        <v>31</v>
      </c>
      <c r="O1437">
        <v>1</v>
      </c>
      <c r="P1437" t="s">
        <v>58</v>
      </c>
      <c r="Q1437" t="s">
        <v>134</v>
      </c>
      <c r="R1437">
        <v>2</v>
      </c>
    </row>
    <row r="1438" spans="1:18" hidden="1" x14ac:dyDescent="0.3">
      <c r="A1438">
        <v>1007</v>
      </c>
      <c r="B1438">
        <v>440</v>
      </c>
      <c r="C1438" s="1">
        <v>44934</v>
      </c>
      <c r="D1438" s="2">
        <v>0.51150462962962961</v>
      </c>
      <c r="E1438">
        <v>125</v>
      </c>
      <c r="F1438">
        <v>17.95</v>
      </c>
      <c r="G1438">
        <v>2023</v>
      </c>
      <c r="H1438" t="s">
        <v>51</v>
      </c>
      <c r="I1438">
        <v>8</v>
      </c>
      <c r="J1438" s="2">
        <v>0.5</v>
      </c>
      <c r="K1438" t="s">
        <v>118</v>
      </c>
      <c r="L1438" t="s">
        <v>157</v>
      </c>
      <c r="M1438">
        <v>1</v>
      </c>
      <c r="N1438" t="s">
        <v>31</v>
      </c>
      <c r="O1438">
        <v>1</v>
      </c>
      <c r="P1438" t="s">
        <v>58</v>
      </c>
      <c r="Q1438" t="s">
        <v>134</v>
      </c>
      <c r="R1438">
        <v>2</v>
      </c>
    </row>
    <row r="1439" spans="1:18" hidden="1" x14ac:dyDescent="0.3">
      <c r="A1439">
        <v>1022</v>
      </c>
      <c r="B1439">
        <v>443</v>
      </c>
      <c r="C1439" s="1">
        <v>44934</v>
      </c>
      <c r="D1439" s="2">
        <v>0.52384259259259258</v>
      </c>
      <c r="E1439">
        <v>125</v>
      </c>
      <c r="F1439">
        <v>17.95</v>
      </c>
      <c r="G1439">
        <v>2023</v>
      </c>
      <c r="H1439" t="s">
        <v>51</v>
      </c>
      <c r="I1439">
        <v>8</v>
      </c>
      <c r="J1439" s="2">
        <v>0.5</v>
      </c>
      <c r="K1439" t="s">
        <v>118</v>
      </c>
      <c r="L1439" t="s">
        <v>157</v>
      </c>
      <c r="M1439">
        <v>1</v>
      </c>
      <c r="N1439" t="s">
        <v>31</v>
      </c>
      <c r="O1439">
        <v>1</v>
      </c>
      <c r="P1439" t="s">
        <v>58</v>
      </c>
      <c r="Q1439" t="s">
        <v>134</v>
      </c>
      <c r="R1439">
        <v>2</v>
      </c>
    </row>
    <row r="1440" spans="1:18" hidden="1" x14ac:dyDescent="0.3">
      <c r="A1440">
        <v>1034</v>
      </c>
      <c r="B1440">
        <v>444</v>
      </c>
      <c r="C1440" s="1">
        <v>44934</v>
      </c>
      <c r="D1440" s="2">
        <v>0.5278356481481481</v>
      </c>
      <c r="E1440">
        <v>125</v>
      </c>
      <c r="F1440">
        <v>17.95</v>
      </c>
      <c r="G1440">
        <v>2023</v>
      </c>
      <c r="H1440" t="s">
        <v>51</v>
      </c>
      <c r="I1440">
        <v>8</v>
      </c>
      <c r="J1440" s="2">
        <v>0.5</v>
      </c>
      <c r="K1440" t="s">
        <v>118</v>
      </c>
      <c r="L1440" t="s">
        <v>157</v>
      </c>
      <c r="M1440">
        <v>1</v>
      </c>
      <c r="N1440" t="s">
        <v>31</v>
      </c>
      <c r="O1440">
        <v>1</v>
      </c>
      <c r="P1440" t="s">
        <v>58</v>
      </c>
      <c r="Q1440" t="s">
        <v>134</v>
      </c>
      <c r="R1440">
        <v>2</v>
      </c>
    </row>
    <row r="1441" spans="1:18" hidden="1" x14ac:dyDescent="0.3">
      <c r="A1441">
        <v>1168</v>
      </c>
      <c r="B1441">
        <v>513</v>
      </c>
      <c r="C1441" s="1">
        <v>44935</v>
      </c>
      <c r="D1441" s="2">
        <v>0.51583333333333337</v>
      </c>
      <c r="E1441">
        <v>125</v>
      </c>
      <c r="F1441">
        <v>17.95</v>
      </c>
      <c r="G1441">
        <v>2023</v>
      </c>
      <c r="H1441" t="s">
        <v>51</v>
      </c>
      <c r="I1441">
        <v>9</v>
      </c>
      <c r="J1441" s="2">
        <v>0.5</v>
      </c>
      <c r="K1441" t="s">
        <v>118</v>
      </c>
      <c r="L1441" t="s">
        <v>156</v>
      </c>
      <c r="M1441">
        <v>1</v>
      </c>
      <c r="N1441" t="s">
        <v>31</v>
      </c>
      <c r="O1441">
        <v>1</v>
      </c>
      <c r="P1441" t="s">
        <v>58</v>
      </c>
      <c r="Q1441" t="s">
        <v>134</v>
      </c>
      <c r="R1441">
        <v>2</v>
      </c>
    </row>
    <row r="1442" spans="1:18" hidden="1" x14ac:dyDescent="0.3">
      <c r="A1442">
        <v>1278</v>
      </c>
      <c r="B1442">
        <v>567</v>
      </c>
      <c r="C1442" s="1">
        <v>44936</v>
      </c>
      <c r="D1442" s="2">
        <v>0.51929398148148154</v>
      </c>
      <c r="E1442">
        <v>125</v>
      </c>
      <c r="F1442">
        <v>17.95</v>
      </c>
      <c r="G1442">
        <v>2023</v>
      </c>
      <c r="H1442" t="s">
        <v>51</v>
      </c>
      <c r="I1442">
        <v>10</v>
      </c>
      <c r="J1442" s="2">
        <v>0.5</v>
      </c>
      <c r="K1442" t="s">
        <v>118</v>
      </c>
      <c r="L1442" t="s">
        <v>161</v>
      </c>
      <c r="M1442">
        <v>1</v>
      </c>
      <c r="N1442" t="s">
        <v>31</v>
      </c>
      <c r="O1442">
        <v>1</v>
      </c>
      <c r="P1442" t="s">
        <v>58</v>
      </c>
      <c r="Q1442" t="s">
        <v>134</v>
      </c>
      <c r="R1442">
        <v>2</v>
      </c>
    </row>
    <row r="1443" spans="1:18" hidden="1" x14ac:dyDescent="0.3">
      <c r="A1443">
        <v>1537</v>
      </c>
      <c r="B1443">
        <v>684</v>
      </c>
      <c r="C1443" s="1">
        <v>44938</v>
      </c>
      <c r="D1443" s="2">
        <v>0.50096064814814811</v>
      </c>
      <c r="E1443">
        <v>125</v>
      </c>
      <c r="F1443">
        <v>17.95</v>
      </c>
      <c r="G1443">
        <v>2023</v>
      </c>
      <c r="H1443" t="s">
        <v>51</v>
      </c>
      <c r="I1443">
        <v>12</v>
      </c>
      <c r="J1443" s="2">
        <v>0.5</v>
      </c>
      <c r="K1443" t="s">
        <v>118</v>
      </c>
      <c r="L1443" t="s">
        <v>158</v>
      </c>
      <c r="M1443">
        <v>1</v>
      </c>
      <c r="N1443" t="s">
        <v>31</v>
      </c>
      <c r="O1443">
        <v>1</v>
      </c>
      <c r="P1443" t="s">
        <v>58</v>
      </c>
      <c r="Q1443" t="s">
        <v>134</v>
      </c>
      <c r="R1443">
        <v>2</v>
      </c>
    </row>
    <row r="1444" spans="1:18" hidden="1" x14ac:dyDescent="0.3">
      <c r="A1444">
        <v>1658</v>
      </c>
      <c r="B1444">
        <v>740</v>
      </c>
      <c r="C1444" s="1">
        <v>44939</v>
      </c>
      <c r="D1444" s="2">
        <v>0.52072916666666669</v>
      </c>
      <c r="E1444">
        <v>125</v>
      </c>
      <c r="F1444">
        <v>17.95</v>
      </c>
      <c r="G1444">
        <v>2023</v>
      </c>
      <c r="H1444" t="s">
        <v>51</v>
      </c>
      <c r="I1444">
        <v>13</v>
      </c>
      <c r="J1444" s="2">
        <v>0.5</v>
      </c>
      <c r="K1444" t="s">
        <v>118</v>
      </c>
      <c r="L1444" t="s">
        <v>159</v>
      </c>
      <c r="M1444">
        <v>1</v>
      </c>
      <c r="N1444" t="s">
        <v>31</v>
      </c>
      <c r="O1444">
        <v>1</v>
      </c>
      <c r="P1444" t="s">
        <v>58</v>
      </c>
      <c r="Q1444" t="s">
        <v>134</v>
      </c>
      <c r="R1444">
        <v>2</v>
      </c>
    </row>
    <row r="1445" spans="1:18" hidden="1" x14ac:dyDescent="0.3">
      <c r="A1445">
        <v>1780</v>
      </c>
      <c r="B1445">
        <v>792</v>
      </c>
      <c r="C1445" s="1">
        <v>44940</v>
      </c>
      <c r="D1445" s="2">
        <v>0.52625</v>
      </c>
      <c r="E1445">
        <v>125</v>
      </c>
      <c r="F1445">
        <v>17.95</v>
      </c>
      <c r="G1445">
        <v>2023</v>
      </c>
      <c r="H1445" t="s">
        <v>51</v>
      </c>
      <c r="I1445">
        <v>14</v>
      </c>
      <c r="J1445" s="2">
        <v>0.5</v>
      </c>
      <c r="K1445" t="s">
        <v>118</v>
      </c>
      <c r="L1445" t="s">
        <v>155</v>
      </c>
      <c r="M1445">
        <v>1</v>
      </c>
      <c r="N1445" t="s">
        <v>31</v>
      </c>
      <c r="O1445">
        <v>1</v>
      </c>
      <c r="P1445" t="s">
        <v>58</v>
      </c>
      <c r="Q1445" t="s">
        <v>134</v>
      </c>
      <c r="R1445">
        <v>2</v>
      </c>
    </row>
    <row r="1446" spans="1:18" hidden="1" x14ac:dyDescent="0.3">
      <c r="A1446">
        <v>1918</v>
      </c>
      <c r="B1446">
        <v>850</v>
      </c>
      <c r="C1446" s="1">
        <v>44941</v>
      </c>
      <c r="D1446" s="2">
        <v>0.51082175925925921</v>
      </c>
      <c r="E1446">
        <v>125</v>
      </c>
      <c r="F1446">
        <v>17.95</v>
      </c>
      <c r="G1446">
        <v>2023</v>
      </c>
      <c r="H1446" t="s">
        <v>51</v>
      </c>
      <c r="I1446">
        <v>15</v>
      </c>
      <c r="J1446" s="2">
        <v>0.5</v>
      </c>
      <c r="K1446" t="s">
        <v>118</v>
      </c>
      <c r="L1446" t="s">
        <v>157</v>
      </c>
      <c r="M1446">
        <v>1</v>
      </c>
      <c r="N1446" t="s">
        <v>31</v>
      </c>
      <c r="O1446">
        <v>1</v>
      </c>
      <c r="P1446" t="s">
        <v>58</v>
      </c>
      <c r="Q1446" t="s">
        <v>133</v>
      </c>
      <c r="R1446">
        <v>3</v>
      </c>
    </row>
    <row r="1447" spans="1:18" hidden="1" x14ac:dyDescent="0.3">
      <c r="A1447">
        <v>2469</v>
      </c>
      <c r="B1447">
        <v>1095</v>
      </c>
      <c r="C1447" s="1">
        <v>44945</v>
      </c>
      <c r="D1447" s="2">
        <v>0.53291666666666671</v>
      </c>
      <c r="E1447">
        <v>125</v>
      </c>
      <c r="F1447">
        <v>17.95</v>
      </c>
      <c r="G1447">
        <v>2023</v>
      </c>
      <c r="H1447" t="s">
        <v>51</v>
      </c>
      <c r="I1447">
        <v>19</v>
      </c>
      <c r="J1447" s="2">
        <v>0.5</v>
      </c>
      <c r="K1447" t="s">
        <v>118</v>
      </c>
      <c r="L1447" t="s">
        <v>158</v>
      </c>
      <c r="M1447">
        <v>1</v>
      </c>
      <c r="N1447" t="s">
        <v>31</v>
      </c>
      <c r="O1447">
        <v>1</v>
      </c>
      <c r="P1447" t="s">
        <v>58</v>
      </c>
      <c r="Q1447" t="s">
        <v>133</v>
      </c>
      <c r="R1447">
        <v>3</v>
      </c>
    </row>
    <row r="1448" spans="1:18" hidden="1" x14ac:dyDescent="0.3">
      <c r="A1448">
        <v>2472</v>
      </c>
      <c r="B1448">
        <v>1096</v>
      </c>
      <c r="C1448" s="1">
        <v>44945</v>
      </c>
      <c r="D1448" s="2">
        <v>0.53940972222222228</v>
      </c>
      <c r="E1448">
        <v>125</v>
      </c>
      <c r="F1448">
        <v>17.95</v>
      </c>
      <c r="G1448">
        <v>2023</v>
      </c>
      <c r="H1448" t="s">
        <v>51</v>
      </c>
      <c r="I1448">
        <v>19</v>
      </c>
      <c r="J1448" s="2">
        <v>0.5</v>
      </c>
      <c r="K1448" t="s">
        <v>118</v>
      </c>
      <c r="L1448" t="s">
        <v>158</v>
      </c>
      <c r="M1448">
        <v>1</v>
      </c>
      <c r="N1448" t="s">
        <v>31</v>
      </c>
      <c r="O1448">
        <v>1</v>
      </c>
      <c r="P1448" t="s">
        <v>58</v>
      </c>
      <c r="Q1448" t="s">
        <v>133</v>
      </c>
      <c r="R1448">
        <v>3</v>
      </c>
    </row>
    <row r="1449" spans="1:18" hidden="1" x14ac:dyDescent="0.3">
      <c r="A1449">
        <v>2609</v>
      </c>
      <c r="B1449">
        <v>1151</v>
      </c>
      <c r="C1449" s="1">
        <v>44946</v>
      </c>
      <c r="D1449" s="2">
        <v>0.53027777777777774</v>
      </c>
      <c r="E1449">
        <v>125</v>
      </c>
      <c r="F1449">
        <v>17.95</v>
      </c>
      <c r="G1449">
        <v>2023</v>
      </c>
      <c r="H1449" t="s">
        <v>51</v>
      </c>
      <c r="I1449">
        <v>20</v>
      </c>
      <c r="J1449" s="2">
        <v>0.5</v>
      </c>
      <c r="K1449" t="s">
        <v>118</v>
      </c>
      <c r="L1449" t="s">
        <v>159</v>
      </c>
      <c r="M1449">
        <v>1</v>
      </c>
      <c r="N1449" t="s">
        <v>31</v>
      </c>
      <c r="O1449">
        <v>1</v>
      </c>
      <c r="P1449" t="s">
        <v>58</v>
      </c>
      <c r="Q1449" t="s">
        <v>133</v>
      </c>
      <c r="R1449">
        <v>3</v>
      </c>
    </row>
    <row r="1450" spans="1:18" hidden="1" x14ac:dyDescent="0.3">
      <c r="A1450">
        <v>2844</v>
      </c>
      <c r="B1450">
        <v>1257</v>
      </c>
      <c r="C1450" s="1">
        <v>44948</v>
      </c>
      <c r="D1450" s="2">
        <v>0.50547453703703704</v>
      </c>
      <c r="E1450">
        <v>125</v>
      </c>
      <c r="F1450">
        <v>17.95</v>
      </c>
      <c r="G1450">
        <v>2023</v>
      </c>
      <c r="H1450" t="s">
        <v>51</v>
      </c>
      <c r="I1450">
        <v>22</v>
      </c>
      <c r="J1450" s="2">
        <v>0.5</v>
      </c>
      <c r="K1450" t="s">
        <v>118</v>
      </c>
      <c r="L1450" t="s">
        <v>157</v>
      </c>
      <c r="M1450">
        <v>1</v>
      </c>
      <c r="N1450" t="s">
        <v>31</v>
      </c>
      <c r="O1450">
        <v>1</v>
      </c>
      <c r="P1450" t="s">
        <v>58</v>
      </c>
      <c r="Q1450" t="s">
        <v>131</v>
      </c>
      <c r="R1450">
        <v>4</v>
      </c>
    </row>
    <row r="1451" spans="1:18" hidden="1" x14ac:dyDescent="0.3">
      <c r="A1451">
        <v>3012</v>
      </c>
      <c r="B1451">
        <v>1326</v>
      </c>
      <c r="C1451" s="1">
        <v>44949</v>
      </c>
      <c r="D1451" s="2">
        <v>0.50062499999999999</v>
      </c>
      <c r="E1451">
        <v>125</v>
      </c>
      <c r="F1451">
        <v>17.95</v>
      </c>
      <c r="G1451">
        <v>2023</v>
      </c>
      <c r="H1451" t="s">
        <v>51</v>
      </c>
      <c r="I1451">
        <v>23</v>
      </c>
      <c r="J1451" s="2">
        <v>0.5</v>
      </c>
      <c r="K1451" t="s">
        <v>118</v>
      </c>
      <c r="L1451" t="s">
        <v>156</v>
      </c>
      <c r="M1451">
        <v>1</v>
      </c>
      <c r="N1451" t="s">
        <v>31</v>
      </c>
      <c r="O1451">
        <v>1</v>
      </c>
      <c r="P1451" t="s">
        <v>58</v>
      </c>
      <c r="Q1451" t="s">
        <v>131</v>
      </c>
      <c r="R1451">
        <v>4</v>
      </c>
    </row>
    <row r="1452" spans="1:18" hidden="1" x14ac:dyDescent="0.3">
      <c r="A1452">
        <v>3022</v>
      </c>
      <c r="B1452">
        <v>1333</v>
      </c>
      <c r="C1452" s="1">
        <v>44949</v>
      </c>
      <c r="D1452" s="2">
        <v>0.5396643518518518</v>
      </c>
      <c r="E1452">
        <v>125</v>
      </c>
      <c r="F1452">
        <v>17.95</v>
      </c>
      <c r="G1452">
        <v>2023</v>
      </c>
      <c r="H1452" t="s">
        <v>51</v>
      </c>
      <c r="I1452">
        <v>23</v>
      </c>
      <c r="J1452" s="2">
        <v>0.5</v>
      </c>
      <c r="K1452" t="s">
        <v>118</v>
      </c>
      <c r="L1452" t="s">
        <v>156</v>
      </c>
      <c r="M1452">
        <v>1</v>
      </c>
      <c r="N1452" t="s">
        <v>31</v>
      </c>
      <c r="O1452">
        <v>1</v>
      </c>
      <c r="P1452" t="s">
        <v>58</v>
      </c>
      <c r="Q1452" t="s">
        <v>131</v>
      </c>
      <c r="R1452">
        <v>4</v>
      </c>
    </row>
    <row r="1453" spans="1:18" hidden="1" x14ac:dyDescent="0.3">
      <c r="A1453">
        <v>3393</v>
      </c>
      <c r="B1453">
        <v>1501</v>
      </c>
      <c r="C1453" s="1">
        <v>44952</v>
      </c>
      <c r="D1453" s="2">
        <v>0.50271990740740746</v>
      </c>
      <c r="E1453">
        <v>125</v>
      </c>
      <c r="F1453">
        <v>17.95</v>
      </c>
      <c r="G1453">
        <v>2023</v>
      </c>
      <c r="H1453" t="s">
        <v>51</v>
      </c>
      <c r="I1453">
        <v>26</v>
      </c>
      <c r="J1453" s="2">
        <v>0.5</v>
      </c>
      <c r="K1453" t="s">
        <v>118</v>
      </c>
      <c r="L1453" t="s">
        <v>158</v>
      </c>
      <c r="M1453">
        <v>1</v>
      </c>
      <c r="N1453" t="s">
        <v>31</v>
      </c>
      <c r="O1453">
        <v>1</v>
      </c>
      <c r="P1453" t="s">
        <v>58</v>
      </c>
      <c r="Q1453" t="s">
        <v>131</v>
      </c>
      <c r="R1453">
        <v>4</v>
      </c>
    </row>
    <row r="1454" spans="1:18" hidden="1" x14ac:dyDescent="0.3">
      <c r="A1454">
        <v>3396</v>
      </c>
      <c r="B1454">
        <v>1502</v>
      </c>
      <c r="C1454" s="1">
        <v>44952</v>
      </c>
      <c r="D1454" s="2">
        <v>0.5033333333333333</v>
      </c>
      <c r="E1454">
        <v>125</v>
      </c>
      <c r="F1454">
        <v>17.95</v>
      </c>
      <c r="G1454">
        <v>2023</v>
      </c>
      <c r="H1454" t="s">
        <v>51</v>
      </c>
      <c r="I1454">
        <v>26</v>
      </c>
      <c r="J1454" s="2">
        <v>0.5</v>
      </c>
      <c r="K1454" t="s">
        <v>118</v>
      </c>
      <c r="L1454" t="s">
        <v>158</v>
      </c>
      <c r="M1454">
        <v>1</v>
      </c>
      <c r="N1454" t="s">
        <v>31</v>
      </c>
      <c r="O1454">
        <v>1</v>
      </c>
      <c r="P1454" t="s">
        <v>58</v>
      </c>
      <c r="Q1454" t="s">
        <v>131</v>
      </c>
      <c r="R1454">
        <v>4</v>
      </c>
    </row>
    <row r="1455" spans="1:18" hidden="1" x14ac:dyDescent="0.3">
      <c r="A1455">
        <v>3662</v>
      </c>
      <c r="B1455">
        <v>1628</v>
      </c>
      <c r="C1455" s="1">
        <v>44954</v>
      </c>
      <c r="D1455" s="2">
        <v>0.51156250000000003</v>
      </c>
      <c r="E1455">
        <v>125</v>
      </c>
      <c r="F1455">
        <v>17.95</v>
      </c>
      <c r="G1455">
        <v>2023</v>
      </c>
      <c r="H1455" t="s">
        <v>51</v>
      </c>
      <c r="I1455">
        <v>28</v>
      </c>
      <c r="J1455" s="2">
        <v>0.5</v>
      </c>
      <c r="K1455" t="s">
        <v>118</v>
      </c>
      <c r="L1455" t="s">
        <v>155</v>
      </c>
      <c r="M1455">
        <v>1</v>
      </c>
      <c r="N1455" t="s">
        <v>31</v>
      </c>
      <c r="O1455">
        <v>1</v>
      </c>
      <c r="P1455" t="s">
        <v>58</v>
      </c>
      <c r="Q1455" t="s">
        <v>131</v>
      </c>
      <c r="R1455">
        <v>4</v>
      </c>
    </row>
    <row r="1456" spans="1:18" hidden="1" x14ac:dyDescent="0.3">
      <c r="A1456">
        <v>3775</v>
      </c>
      <c r="B1456">
        <v>1676</v>
      </c>
      <c r="C1456" s="1">
        <v>44955</v>
      </c>
      <c r="D1456" s="2">
        <v>0.52744212962962966</v>
      </c>
      <c r="E1456">
        <v>125</v>
      </c>
      <c r="F1456">
        <v>17.95</v>
      </c>
      <c r="G1456">
        <v>2023</v>
      </c>
      <c r="H1456" t="s">
        <v>51</v>
      </c>
      <c r="I1456">
        <v>29</v>
      </c>
      <c r="J1456" s="2">
        <v>0.5</v>
      </c>
      <c r="K1456" t="s">
        <v>118</v>
      </c>
      <c r="L1456" t="s">
        <v>157</v>
      </c>
      <c r="M1456">
        <v>1</v>
      </c>
      <c r="N1456" t="s">
        <v>31</v>
      </c>
      <c r="O1456">
        <v>1</v>
      </c>
      <c r="P1456" t="s">
        <v>58</v>
      </c>
      <c r="Q1456" t="s">
        <v>135</v>
      </c>
      <c r="R1456">
        <v>5</v>
      </c>
    </row>
    <row r="1457" spans="1:18" hidden="1" x14ac:dyDescent="0.3">
      <c r="A1457">
        <v>3895</v>
      </c>
      <c r="B1457">
        <v>1734</v>
      </c>
      <c r="C1457" s="1">
        <v>44956</v>
      </c>
      <c r="D1457" s="2">
        <v>0.5254861111111111</v>
      </c>
      <c r="E1457">
        <v>125</v>
      </c>
      <c r="F1457">
        <v>17.95</v>
      </c>
      <c r="G1457">
        <v>2023</v>
      </c>
      <c r="H1457" t="s">
        <v>51</v>
      </c>
      <c r="I1457">
        <v>30</v>
      </c>
      <c r="J1457" s="2">
        <v>0.5</v>
      </c>
      <c r="K1457" t="s">
        <v>118</v>
      </c>
      <c r="L1457" t="s">
        <v>156</v>
      </c>
      <c r="M1457">
        <v>1</v>
      </c>
      <c r="N1457" t="s">
        <v>31</v>
      </c>
      <c r="O1457">
        <v>1</v>
      </c>
      <c r="P1457" t="s">
        <v>58</v>
      </c>
      <c r="Q1457" t="s">
        <v>135</v>
      </c>
      <c r="R1457">
        <v>5</v>
      </c>
    </row>
    <row r="1458" spans="1:18" hidden="1" x14ac:dyDescent="0.3">
      <c r="A1458">
        <v>4363</v>
      </c>
      <c r="B1458">
        <v>1944</v>
      </c>
      <c r="C1458" s="1">
        <v>44959</v>
      </c>
      <c r="D1458" s="2">
        <v>0.53417824074074072</v>
      </c>
      <c r="E1458">
        <v>125</v>
      </c>
      <c r="F1458">
        <v>17.95</v>
      </c>
      <c r="G1458">
        <v>2023</v>
      </c>
      <c r="H1458" t="s">
        <v>52</v>
      </c>
      <c r="I1458">
        <v>2</v>
      </c>
      <c r="J1458" s="2">
        <v>0.5</v>
      </c>
      <c r="K1458" t="s">
        <v>118</v>
      </c>
      <c r="L1458" t="s">
        <v>158</v>
      </c>
      <c r="M1458">
        <v>2</v>
      </c>
      <c r="N1458" t="s">
        <v>31</v>
      </c>
      <c r="O1458">
        <v>2</v>
      </c>
      <c r="P1458" t="s">
        <v>59</v>
      </c>
      <c r="Q1458" t="s">
        <v>135</v>
      </c>
      <c r="R1458">
        <v>5</v>
      </c>
    </row>
    <row r="1459" spans="1:18" hidden="1" x14ac:dyDescent="0.3">
      <c r="A1459">
        <v>4506</v>
      </c>
      <c r="B1459">
        <v>2000</v>
      </c>
      <c r="C1459" s="1">
        <v>44960</v>
      </c>
      <c r="D1459" s="2">
        <v>0.51003472222222224</v>
      </c>
      <c r="E1459">
        <v>125</v>
      </c>
      <c r="F1459">
        <v>17.95</v>
      </c>
      <c r="G1459">
        <v>2023</v>
      </c>
      <c r="H1459" t="s">
        <v>52</v>
      </c>
      <c r="I1459">
        <v>3</v>
      </c>
      <c r="J1459" s="2">
        <v>0.5</v>
      </c>
      <c r="K1459" t="s">
        <v>118</v>
      </c>
      <c r="L1459" t="s">
        <v>159</v>
      </c>
      <c r="M1459">
        <v>2</v>
      </c>
      <c r="N1459" t="s">
        <v>31</v>
      </c>
      <c r="O1459">
        <v>2</v>
      </c>
      <c r="P1459" t="s">
        <v>59</v>
      </c>
      <c r="Q1459" t="s">
        <v>135</v>
      </c>
      <c r="R1459">
        <v>5</v>
      </c>
    </row>
    <row r="1460" spans="1:18" hidden="1" x14ac:dyDescent="0.3">
      <c r="A1460">
        <v>4516</v>
      </c>
      <c r="B1460">
        <v>2001</v>
      </c>
      <c r="C1460" s="1">
        <v>44960</v>
      </c>
      <c r="D1460" s="2">
        <v>0.51440972222222225</v>
      </c>
      <c r="E1460">
        <v>125</v>
      </c>
      <c r="F1460">
        <v>17.95</v>
      </c>
      <c r="G1460">
        <v>2023</v>
      </c>
      <c r="H1460" t="s">
        <v>52</v>
      </c>
      <c r="I1460">
        <v>3</v>
      </c>
      <c r="J1460" s="2">
        <v>0.5</v>
      </c>
      <c r="K1460" t="s">
        <v>118</v>
      </c>
      <c r="L1460" t="s">
        <v>159</v>
      </c>
      <c r="M1460">
        <v>2</v>
      </c>
      <c r="N1460" t="s">
        <v>31</v>
      </c>
      <c r="O1460">
        <v>2</v>
      </c>
      <c r="P1460" t="s">
        <v>59</v>
      </c>
      <c r="Q1460" t="s">
        <v>135</v>
      </c>
      <c r="R1460">
        <v>5</v>
      </c>
    </row>
    <row r="1461" spans="1:18" hidden="1" x14ac:dyDescent="0.3">
      <c r="A1461">
        <v>4916</v>
      </c>
      <c r="B1461">
        <v>2181</v>
      </c>
      <c r="C1461" s="1">
        <v>44963</v>
      </c>
      <c r="D1461" s="2">
        <v>0.50434027777777779</v>
      </c>
      <c r="E1461">
        <v>125</v>
      </c>
      <c r="F1461">
        <v>17.95</v>
      </c>
      <c r="G1461">
        <v>2023</v>
      </c>
      <c r="H1461" t="s">
        <v>52</v>
      </c>
      <c r="I1461">
        <v>6</v>
      </c>
      <c r="J1461" s="2">
        <v>0.5</v>
      </c>
      <c r="K1461" t="s">
        <v>118</v>
      </c>
      <c r="L1461" t="s">
        <v>156</v>
      </c>
      <c r="M1461">
        <v>2</v>
      </c>
      <c r="N1461" t="s">
        <v>31</v>
      </c>
      <c r="O1461">
        <v>2</v>
      </c>
      <c r="P1461" t="s">
        <v>59</v>
      </c>
      <c r="Q1461" t="s">
        <v>142</v>
      </c>
      <c r="R1461">
        <v>6</v>
      </c>
    </row>
    <row r="1462" spans="1:18" hidden="1" x14ac:dyDescent="0.3">
      <c r="A1462">
        <v>4917</v>
      </c>
      <c r="B1462">
        <v>2181</v>
      </c>
      <c r="C1462" s="1">
        <v>44963</v>
      </c>
      <c r="D1462" s="2">
        <v>0.50434027777777779</v>
      </c>
      <c r="E1462">
        <v>125</v>
      </c>
      <c r="F1462">
        <v>17.95</v>
      </c>
      <c r="G1462">
        <v>2023</v>
      </c>
      <c r="H1462" t="s">
        <v>52</v>
      </c>
      <c r="I1462">
        <v>6</v>
      </c>
      <c r="J1462" s="2">
        <v>0.5</v>
      </c>
      <c r="K1462" t="s">
        <v>118</v>
      </c>
      <c r="L1462" t="s">
        <v>156</v>
      </c>
      <c r="M1462">
        <v>2</v>
      </c>
      <c r="N1462" t="s">
        <v>31</v>
      </c>
      <c r="O1462">
        <v>2</v>
      </c>
      <c r="P1462" t="s">
        <v>59</v>
      </c>
      <c r="Q1462" t="s">
        <v>142</v>
      </c>
      <c r="R1462">
        <v>6</v>
      </c>
    </row>
    <row r="1463" spans="1:18" hidden="1" x14ac:dyDescent="0.3">
      <c r="A1463">
        <v>4921</v>
      </c>
      <c r="B1463">
        <v>2182</v>
      </c>
      <c r="C1463" s="1">
        <v>44963</v>
      </c>
      <c r="D1463" s="2">
        <v>0.515625</v>
      </c>
      <c r="E1463">
        <v>125</v>
      </c>
      <c r="F1463">
        <v>17.95</v>
      </c>
      <c r="G1463">
        <v>2023</v>
      </c>
      <c r="H1463" t="s">
        <v>52</v>
      </c>
      <c r="I1463">
        <v>6</v>
      </c>
      <c r="J1463" s="2">
        <v>0.5</v>
      </c>
      <c r="K1463" t="s">
        <v>118</v>
      </c>
      <c r="L1463" t="s">
        <v>156</v>
      </c>
      <c r="M1463">
        <v>2</v>
      </c>
      <c r="N1463" t="s">
        <v>31</v>
      </c>
      <c r="O1463">
        <v>2</v>
      </c>
      <c r="P1463" t="s">
        <v>59</v>
      </c>
      <c r="Q1463" t="s">
        <v>142</v>
      </c>
      <c r="R1463">
        <v>6</v>
      </c>
    </row>
    <row r="1464" spans="1:18" hidden="1" x14ac:dyDescent="0.3">
      <c r="A1464">
        <v>5326</v>
      </c>
      <c r="B1464">
        <v>2362</v>
      </c>
      <c r="C1464" s="1">
        <v>44966</v>
      </c>
      <c r="D1464" s="2">
        <v>0.52089120370370368</v>
      </c>
      <c r="E1464">
        <v>125</v>
      </c>
      <c r="F1464">
        <v>17.95</v>
      </c>
      <c r="G1464">
        <v>2023</v>
      </c>
      <c r="H1464" t="s">
        <v>52</v>
      </c>
      <c r="I1464">
        <v>9</v>
      </c>
      <c r="J1464" s="2">
        <v>0.5</v>
      </c>
      <c r="K1464" t="s">
        <v>118</v>
      </c>
      <c r="L1464" t="s">
        <v>158</v>
      </c>
      <c r="M1464">
        <v>2</v>
      </c>
      <c r="N1464" t="s">
        <v>31</v>
      </c>
      <c r="O1464">
        <v>2</v>
      </c>
      <c r="P1464" t="s">
        <v>59</v>
      </c>
      <c r="Q1464" t="s">
        <v>142</v>
      </c>
      <c r="R1464">
        <v>6</v>
      </c>
    </row>
    <row r="1465" spans="1:18" hidden="1" x14ac:dyDescent="0.3">
      <c r="A1465">
        <v>5467</v>
      </c>
      <c r="B1465">
        <v>2417</v>
      </c>
      <c r="C1465" s="1">
        <v>44967</v>
      </c>
      <c r="D1465" s="2">
        <v>0.52680555555555553</v>
      </c>
      <c r="E1465">
        <v>125</v>
      </c>
      <c r="F1465">
        <v>17.95</v>
      </c>
      <c r="G1465">
        <v>2023</v>
      </c>
      <c r="H1465" t="s">
        <v>52</v>
      </c>
      <c r="I1465">
        <v>10</v>
      </c>
      <c r="J1465" s="2">
        <v>0.5</v>
      </c>
      <c r="K1465" t="s">
        <v>118</v>
      </c>
      <c r="L1465" t="s">
        <v>159</v>
      </c>
      <c r="M1465">
        <v>2</v>
      </c>
      <c r="N1465" t="s">
        <v>31</v>
      </c>
      <c r="O1465">
        <v>2</v>
      </c>
      <c r="P1465" t="s">
        <v>59</v>
      </c>
      <c r="Q1465" t="s">
        <v>142</v>
      </c>
      <c r="R1465">
        <v>6</v>
      </c>
    </row>
    <row r="1466" spans="1:18" hidden="1" x14ac:dyDescent="0.3">
      <c r="A1466">
        <v>5589</v>
      </c>
      <c r="B1466">
        <v>2476</v>
      </c>
      <c r="C1466" s="1">
        <v>44968</v>
      </c>
      <c r="D1466" s="2">
        <v>0.50795138888888891</v>
      </c>
      <c r="E1466">
        <v>125</v>
      </c>
      <c r="F1466">
        <v>17.95</v>
      </c>
      <c r="G1466">
        <v>2023</v>
      </c>
      <c r="H1466" t="s">
        <v>52</v>
      </c>
      <c r="I1466">
        <v>11</v>
      </c>
      <c r="J1466" s="2">
        <v>0.5</v>
      </c>
      <c r="K1466" t="s">
        <v>118</v>
      </c>
      <c r="L1466" t="s">
        <v>155</v>
      </c>
      <c r="M1466">
        <v>2</v>
      </c>
      <c r="N1466" t="s">
        <v>31</v>
      </c>
      <c r="O1466">
        <v>2</v>
      </c>
      <c r="P1466" t="s">
        <v>59</v>
      </c>
      <c r="Q1466" t="s">
        <v>142</v>
      </c>
      <c r="R1466">
        <v>6</v>
      </c>
    </row>
    <row r="1467" spans="1:18" hidden="1" x14ac:dyDescent="0.3">
      <c r="A1467">
        <v>5747</v>
      </c>
      <c r="B1467">
        <v>2547</v>
      </c>
      <c r="C1467" s="1">
        <v>44969</v>
      </c>
      <c r="D1467" s="2">
        <v>0.53181712962962968</v>
      </c>
      <c r="E1467">
        <v>125</v>
      </c>
      <c r="F1467">
        <v>17.95</v>
      </c>
      <c r="G1467">
        <v>2023</v>
      </c>
      <c r="H1467" t="s">
        <v>52</v>
      </c>
      <c r="I1467">
        <v>12</v>
      </c>
      <c r="J1467" s="2">
        <v>0.5</v>
      </c>
      <c r="K1467" t="s">
        <v>118</v>
      </c>
      <c r="L1467" t="s">
        <v>157</v>
      </c>
      <c r="M1467">
        <v>2</v>
      </c>
      <c r="N1467" t="s">
        <v>31</v>
      </c>
      <c r="O1467">
        <v>2</v>
      </c>
      <c r="P1467" t="s">
        <v>59</v>
      </c>
      <c r="Q1467" t="s">
        <v>141</v>
      </c>
      <c r="R1467">
        <v>7</v>
      </c>
    </row>
    <row r="1468" spans="1:18" hidden="1" x14ac:dyDescent="0.3">
      <c r="A1468">
        <v>5868</v>
      </c>
      <c r="B1468">
        <v>2602</v>
      </c>
      <c r="C1468" s="1">
        <v>44970</v>
      </c>
      <c r="D1468" s="2">
        <v>0.50695601851851857</v>
      </c>
      <c r="E1468">
        <v>125</v>
      </c>
      <c r="F1468">
        <v>17.95</v>
      </c>
      <c r="G1468">
        <v>2023</v>
      </c>
      <c r="H1468" t="s">
        <v>52</v>
      </c>
      <c r="I1468">
        <v>13</v>
      </c>
      <c r="J1468" s="2">
        <v>0.5</v>
      </c>
      <c r="K1468" t="s">
        <v>118</v>
      </c>
      <c r="L1468" t="s">
        <v>156</v>
      </c>
      <c r="M1468">
        <v>2</v>
      </c>
      <c r="N1468" t="s">
        <v>31</v>
      </c>
      <c r="O1468">
        <v>2</v>
      </c>
      <c r="P1468" t="s">
        <v>59</v>
      </c>
      <c r="Q1468" t="s">
        <v>141</v>
      </c>
      <c r="R1468">
        <v>7</v>
      </c>
    </row>
    <row r="1469" spans="1:18" hidden="1" x14ac:dyDescent="0.3">
      <c r="A1469">
        <v>6301</v>
      </c>
      <c r="B1469">
        <v>2786</v>
      </c>
      <c r="C1469" s="1">
        <v>44973</v>
      </c>
      <c r="D1469" s="2">
        <v>0.51271990740740736</v>
      </c>
      <c r="E1469">
        <v>125</v>
      </c>
      <c r="F1469">
        <v>17.95</v>
      </c>
      <c r="G1469">
        <v>2023</v>
      </c>
      <c r="H1469" t="s">
        <v>52</v>
      </c>
      <c r="I1469">
        <v>16</v>
      </c>
      <c r="J1469" s="2">
        <v>0.5</v>
      </c>
      <c r="K1469" t="s">
        <v>118</v>
      </c>
      <c r="L1469" t="s">
        <v>158</v>
      </c>
      <c r="M1469">
        <v>2</v>
      </c>
      <c r="N1469" t="s">
        <v>31</v>
      </c>
      <c r="O1469">
        <v>2</v>
      </c>
      <c r="P1469" t="s">
        <v>59</v>
      </c>
      <c r="Q1469" t="s">
        <v>141</v>
      </c>
      <c r="R1469">
        <v>7</v>
      </c>
    </row>
    <row r="1470" spans="1:18" hidden="1" x14ac:dyDescent="0.3">
      <c r="A1470">
        <v>6541</v>
      </c>
      <c r="B1470">
        <v>2895</v>
      </c>
      <c r="C1470" s="1">
        <v>44975</v>
      </c>
      <c r="D1470" s="2">
        <v>0.50484953703703705</v>
      </c>
      <c r="E1470">
        <v>125</v>
      </c>
      <c r="F1470">
        <v>17.95</v>
      </c>
      <c r="G1470">
        <v>2023</v>
      </c>
      <c r="H1470" t="s">
        <v>52</v>
      </c>
      <c r="I1470">
        <v>18</v>
      </c>
      <c r="J1470" s="2">
        <v>0.5</v>
      </c>
      <c r="K1470" t="s">
        <v>118</v>
      </c>
      <c r="L1470" t="s">
        <v>155</v>
      </c>
      <c r="M1470">
        <v>2</v>
      </c>
      <c r="N1470" t="s">
        <v>31</v>
      </c>
      <c r="O1470">
        <v>2</v>
      </c>
      <c r="P1470" t="s">
        <v>59</v>
      </c>
      <c r="Q1470" t="s">
        <v>141</v>
      </c>
      <c r="R1470">
        <v>7</v>
      </c>
    </row>
    <row r="1471" spans="1:18" hidden="1" x14ac:dyDescent="0.3">
      <c r="A1471">
        <v>6542</v>
      </c>
      <c r="B1471">
        <v>2895</v>
      </c>
      <c r="C1471" s="1">
        <v>44975</v>
      </c>
      <c r="D1471" s="2">
        <v>0.50484953703703705</v>
      </c>
      <c r="E1471">
        <v>125</v>
      </c>
      <c r="F1471">
        <v>17.95</v>
      </c>
      <c r="G1471">
        <v>2023</v>
      </c>
      <c r="H1471" t="s">
        <v>52</v>
      </c>
      <c r="I1471">
        <v>18</v>
      </c>
      <c r="J1471" s="2">
        <v>0.5</v>
      </c>
      <c r="K1471" t="s">
        <v>118</v>
      </c>
      <c r="L1471" t="s">
        <v>155</v>
      </c>
      <c r="M1471">
        <v>2</v>
      </c>
      <c r="N1471" t="s">
        <v>31</v>
      </c>
      <c r="O1471">
        <v>2</v>
      </c>
      <c r="P1471" t="s">
        <v>59</v>
      </c>
      <c r="Q1471" t="s">
        <v>141</v>
      </c>
      <c r="R1471">
        <v>7</v>
      </c>
    </row>
    <row r="1472" spans="1:18" hidden="1" x14ac:dyDescent="0.3">
      <c r="A1472">
        <v>6696</v>
      </c>
      <c r="B1472">
        <v>2956</v>
      </c>
      <c r="C1472" s="1">
        <v>44976</v>
      </c>
      <c r="D1472" s="2">
        <v>0.52335648148148151</v>
      </c>
      <c r="E1472">
        <v>125</v>
      </c>
      <c r="F1472">
        <v>17.95</v>
      </c>
      <c r="G1472">
        <v>2023</v>
      </c>
      <c r="H1472" t="s">
        <v>52</v>
      </c>
      <c r="I1472">
        <v>19</v>
      </c>
      <c r="J1472" s="2">
        <v>0.5</v>
      </c>
      <c r="K1472" t="s">
        <v>118</v>
      </c>
      <c r="L1472" t="s">
        <v>157</v>
      </c>
      <c r="M1472">
        <v>2</v>
      </c>
      <c r="N1472" t="s">
        <v>31</v>
      </c>
      <c r="O1472">
        <v>2</v>
      </c>
      <c r="P1472" t="s">
        <v>59</v>
      </c>
      <c r="Q1472" t="s">
        <v>143</v>
      </c>
      <c r="R1472">
        <v>8</v>
      </c>
    </row>
    <row r="1473" spans="1:18" hidden="1" x14ac:dyDescent="0.3">
      <c r="A1473">
        <v>6991</v>
      </c>
      <c r="B1473">
        <v>3083</v>
      </c>
      <c r="C1473" s="1">
        <v>44978</v>
      </c>
      <c r="D1473" s="2">
        <v>0.53035879629629634</v>
      </c>
      <c r="E1473">
        <v>125</v>
      </c>
      <c r="F1473">
        <v>17.95</v>
      </c>
      <c r="G1473">
        <v>2023</v>
      </c>
      <c r="H1473" t="s">
        <v>52</v>
      </c>
      <c r="I1473">
        <v>21</v>
      </c>
      <c r="J1473" s="2">
        <v>0.5</v>
      </c>
      <c r="K1473" t="s">
        <v>118</v>
      </c>
      <c r="L1473" t="s">
        <v>161</v>
      </c>
      <c r="M1473">
        <v>2</v>
      </c>
      <c r="N1473" t="s">
        <v>31</v>
      </c>
      <c r="O1473">
        <v>2</v>
      </c>
      <c r="P1473" t="s">
        <v>59</v>
      </c>
      <c r="Q1473" t="s">
        <v>143</v>
      </c>
      <c r="R1473">
        <v>8</v>
      </c>
    </row>
    <row r="1474" spans="1:18" hidden="1" x14ac:dyDescent="0.3">
      <c r="A1474">
        <v>6992</v>
      </c>
      <c r="B1474">
        <v>3083</v>
      </c>
      <c r="C1474" s="1">
        <v>44978</v>
      </c>
      <c r="D1474" s="2">
        <v>0.53035879629629634</v>
      </c>
      <c r="E1474">
        <v>125</v>
      </c>
      <c r="F1474">
        <v>17.95</v>
      </c>
      <c r="G1474">
        <v>2023</v>
      </c>
      <c r="H1474" t="s">
        <v>52</v>
      </c>
      <c r="I1474">
        <v>21</v>
      </c>
      <c r="J1474" s="2">
        <v>0.5</v>
      </c>
      <c r="K1474" t="s">
        <v>118</v>
      </c>
      <c r="L1474" t="s">
        <v>161</v>
      </c>
      <c r="M1474">
        <v>2</v>
      </c>
      <c r="N1474" t="s">
        <v>31</v>
      </c>
      <c r="O1474">
        <v>2</v>
      </c>
      <c r="P1474" t="s">
        <v>59</v>
      </c>
      <c r="Q1474" t="s">
        <v>143</v>
      </c>
      <c r="R1474">
        <v>8</v>
      </c>
    </row>
    <row r="1475" spans="1:18" hidden="1" x14ac:dyDescent="0.3">
      <c r="A1475">
        <v>7330</v>
      </c>
      <c r="B1475">
        <v>3231</v>
      </c>
      <c r="C1475" s="1">
        <v>44981</v>
      </c>
      <c r="D1475" s="2">
        <v>0.51053240740740746</v>
      </c>
      <c r="E1475">
        <v>125</v>
      </c>
      <c r="F1475">
        <v>17.95</v>
      </c>
      <c r="G1475">
        <v>2023</v>
      </c>
      <c r="H1475" t="s">
        <v>52</v>
      </c>
      <c r="I1475">
        <v>24</v>
      </c>
      <c r="J1475" s="2">
        <v>0.5</v>
      </c>
      <c r="K1475" t="s">
        <v>118</v>
      </c>
      <c r="L1475" t="s">
        <v>159</v>
      </c>
      <c r="M1475">
        <v>2</v>
      </c>
      <c r="N1475" t="s">
        <v>31</v>
      </c>
      <c r="O1475">
        <v>2</v>
      </c>
      <c r="P1475" t="s">
        <v>59</v>
      </c>
      <c r="Q1475" t="s">
        <v>143</v>
      </c>
      <c r="R1475">
        <v>8</v>
      </c>
    </row>
    <row r="1476" spans="1:18" hidden="1" x14ac:dyDescent="0.3">
      <c r="A1476">
        <v>7333</v>
      </c>
      <c r="B1476">
        <v>3232</v>
      </c>
      <c r="C1476" s="1">
        <v>44981</v>
      </c>
      <c r="D1476" s="2">
        <v>0.51716435185185183</v>
      </c>
      <c r="E1476">
        <v>125</v>
      </c>
      <c r="F1476">
        <v>17.95</v>
      </c>
      <c r="G1476">
        <v>2023</v>
      </c>
      <c r="H1476" t="s">
        <v>52</v>
      </c>
      <c r="I1476">
        <v>24</v>
      </c>
      <c r="J1476" s="2">
        <v>0.5</v>
      </c>
      <c r="K1476" t="s">
        <v>118</v>
      </c>
      <c r="L1476" t="s">
        <v>159</v>
      </c>
      <c r="M1476">
        <v>2</v>
      </c>
      <c r="N1476" t="s">
        <v>31</v>
      </c>
      <c r="O1476">
        <v>2</v>
      </c>
      <c r="P1476" t="s">
        <v>59</v>
      </c>
      <c r="Q1476" t="s">
        <v>143</v>
      </c>
      <c r="R1476">
        <v>8</v>
      </c>
    </row>
    <row r="1477" spans="1:18" hidden="1" x14ac:dyDescent="0.3">
      <c r="A1477">
        <v>7457</v>
      </c>
      <c r="B1477">
        <v>3287</v>
      </c>
      <c r="C1477" s="1">
        <v>44982</v>
      </c>
      <c r="D1477" s="2">
        <v>0.50024305555555559</v>
      </c>
      <c r="E1477">
        <v>125</v>
      </c>
      <c r="F1477">
        <v>17.95</v>
      </c>
      <c r="G1477">
        <v>2023</v>
      </c>
      <c r="H1477" t="s">
        <v>52</v>
      </c>
      <c r="I1477">
        <v>25</v>
      </c>
      <c r="J1477" s="2">
        <v>0.5</v>
      </c>
      <c r="K1477" t="s">
        <v>118</v>
      </c>
      <c r="L1477" t="s">
        <v>155</v>
      </c>
      <c r="M1477">
        <v>2</v>
      </c>
      <c r="N1477" t="s">
        <v>31</v>
      </c>
      <c r="O1477">
        <v>2</v>
      </c>
      <c r="P1477" t="s">
        <v>59</v>
      </c>
      <c r="Q1477" t="s">
        <v>143</v>
      </c>
      <c r="R1477">
        <v>8</v>
      </c>
    </row>
    <row r="1478" spans="1:18" hidden="1" x14ac:dyDescent="0.3">
      <c r="A1478">
        <v>7462</v>
      </c>
      <c r="B1478">
        <v>3289</v>
      </c>
      <c r="C1478" s="1">
        <v>44982</v>
      </c>
      <c r="D1478" s="2">
        <v>0.51559027777777777</v>
      </c>
      <c r="E1478">
        <v>125</v>
      </c>
      <c r="F1478">
        <v>17.95</v>
      </c>
      <c r="G1478">
        <v>2023</v>
      </c>
      <c r="H1478" t="s">
        <v>52</v>
      </c>
      <c r="I1478">
        <v>25</v>
      </c>
      <c r="J1478" s="2">
        <v>0.5</v>
      </c>
      <c r="K1478" t="s">
        <v>118</v>
      </c>
      <c r="L1478" t="s">
        <v>155</v>
      </c>
      <c r="M1478">
        <v>2</v>
      </c>
      <c r="N1478" t="s">
        <v>31</v>
      </c>
      <c r="O1478">
        <v>2</v>
      </c>
      <c r="P1478" t="s">
        <v>59</v>
      </c>
      <c r="Q1478" t="s">
        <v>143</v>
      </c>
      <c r="R1478">
        <v>8</v>
      </c>
    </row>
    <row r="1479" spans="1:18" hidden="1" x14ac:dyDescent="0.3">
      <c r="A1479">
        <v>7473</v>
      </c>
      <c r="B1479">
        <v>3292</v>
      </c>
      <c r="C1479" s="1">
        <v>44982</v>
      </c>
      <c r="D1479" s="2">
        <v>0.52729166666666671</v>
      </c>
      <c r="E1479">
        <v>125</v>
      </c>
      <c r="F1479">
        <v>17.95</v>
      </c>
      <c r="G1479">
        <v>2023</v>
      </c>
      <c r="H1479" t="s">
        <v>52</v>
      </c>
      <c r="I1479">
        <v>25</v>
      </c>
      <c r="J1479" s="2">
        <v>0.5</v>
      </c>
      <c r="K1479" t="s">
        <v>118</v>
      </c>
      <c r="L1479" t="s">
        <v>155</v>
      </c>
      <c r="M1479">
        <v>2</v>
      </c>
      <c r="N1479" t="s">
        <v>31</v>
      </c>
      <c r="O1479">
        <v>2</v>
      </c>
      <c r="P1479" t="s">
        <v>59</v>
      </c>
      <c r="Q1479" t="s">
        <v>143</v>
      </c>
      <c r="R1479">
        <v>8</v>
      </c>
    </row>
    <row r="1480" spans="1:18" hidden="1" x14ac:dyDescent="0.3">
      <c r="A1480">
        <v>7600</v>
      </c>
      <c r="B1480">
        <v>3351</v>
      </c>
      <c r="C1480" s="1">
        <v>44983</v>
      </c>
      <c r="D1480" s="2">
        <v>0.5130555555555556</v>
      </c>
      <c r="E1480">
        <v>125</v>
      </c>
      <c r="F1480">
        <v>17.95</v>
      </c>
      <c r="G1480">
        <v>2023</v>
      </c>
      <c r="H1480" t="s">
        <v>52</v>
      </c>
      <c r="I1480">
        <v>26</v>
      </c>
      <c r="J1480" s="2">
        <v>0.5</v>
      </c>
      <c r="K1480" t="s">
        <v>118</v>
      </c>
      <c r="L1480" t="s">
        <v>157</v>
      </c>
      <c r="M1480">
        <v>2</v>
      </c>
      <c r="N1480" t="s">
        <v>31</v>
      </c>
      <c r="O1480">
        <v>2</v>
      </c>
      <c r="P1480" t="s">
        <v>59</v>
      </c>
      <c r="Q1480" t="s">
        <v>137</v>
      </c>
      <c r="R1480">
        <v>9</v>
      </c>
    </row>
    <row r="1481" spans="1:18" hidden="1" x14ac:dyDescent="0.3">
      <c r="A1481">
        <v>7754</v>
      </c>
      <c r="B1481">
        <v>3413</v>
      </c>
      <c r="C1481" s="1">
        <v>44984</v>
      </c>
      <c r="D1481" s="2">
        <v>0.5376967592592593</v>
      </c>
      <c r="E1481">
        <v>125</v>
      </c>
      <c r="F1481">
        <v>17.95</v>
      </c>
      <c r="G1481">
        <v>2023</v>
      </c>
      <c r="H1481" t="s">
        <v>52</v>
      </c>
      <c r="I1481">
        <v>27</v>
      </c>
      <c r="J1481" s="2">
        <v>0.5</v>
      </c>
      <c r="K1481" t="s">
        <v>118</v>
      </c>
      <c r="L1481" t="s">
        <v>156</v>
      </c>
      <c r="M1481">
        <v>2</v>
      </c>
      <c r="N1481" t="s">
        <v>31</v>
      </c>
      <c r="O1481">
        <v>2</v>
      </c>
      <c r="P1481" t="s">
        <v>59</v>
      </c>
      <c r="Q1481" t="s">
        <v>137</v>
      </c>
      <c r="R1481">
        <v>9</v>
      </c>
    </row>
    <row r="1482" spans="1:18" hidden="1" x14ac:dyDescent="0.3">
      <c r="A1482">
        <v>7914</v>
      </c>
      <c r="B1482">
        <v>3476</v>
      </c>
      <c r="C1482" s="1">
        <v>44985</v>
      </c>
      <c r="D1482" s="2">
        <v>0.50619212962962967</v>
      </c>
      <c r="E1482">
        <v>125</v>
      </c>
      <c r="F1482">
        <v>17.95</v>
      </c>
      <c r="G1482">
        <v>2023</v>
      </c>
      <c r="H1482" t="s">
        <v>52</v>
      </c>
      <c r="I1482">
        <v>28</v>
      </c>
      <c r="J1482" s="2">
        <v>0.5</v>
      </c>
      <c r="K1482" t="s">
        <v>118</v>
      </c>
      <c r="L1482" t="s">
        <v>161</v>
      </c>
      <c r="M1482">
        <v>2</v>
      </c>
      <c r="N1482" t="s">
        <v>31</v>
      </c>
      <c r="O1482">
        <v>2</v>
      </c>
      <c r="P1482" t="s">
        <v>59</v>
      </c>
      <c r="Q1482" t="s">
        <v>137</v>
      </c>
      <c r="R1482">
        <v>9</v>
      </c>
    </row>
    <row r="1483" spans="1:18" hidden="1" x14ac:dyDescent="0.3">
      <c r="A1483">
        <v>8051</v>
      </c>
      <c r="B1483">
        <v>3533</v>
      </c>
      <c r="C1483" s="1">
        <v>44986</v>
      </c>
      <c r="D1483" s="2">
        <v>0.50556712962962957</v>
      </c>
      <c r="E1483">
        <v>125</v>
      </c>
      <c r="F1483">
        <v>17.95</v>
      </c>
      <c r="G1483">
        <v>2023</v>
      </c>
      <c r="H1483" t="s">
        <v>50</v>
      </c>
      <c r="I1483">
        <v>1</v>
      </c>
      <c r="J1483" s="2">
        <v>0.5</v>
      </c>
      <c r="K1483" t="s">
        <v>118</v>
      </c>
      <c r="L1483" t="s">
        <v>160</v>
      </c>
      <c r="M1483">
        <v>3</v>
      </c>
      <c r="N1483" t="s">
        <v>31</v>
      </c>
      <c r="O1483">
        <v>3</v>
      </c>
      <c r="P1483" t="s">
        <v>57</v>
      </c>
      <c r="Q1483" t="s">
        <v>137</v>
      </c>
      <c r="R1483">
        <v>9</v>
      </c>
    </row>
    <row r="1484" spans="1:18" hidden="1" x14ac:dyDescent="0.3">
      <c r="A1484">
        <v>8156</v>
      </c>
      <c r="B1484">
        <v>3583</v>
      </c>
      <c r="C1484" s="1">
        <v>44987</v>
      </c>
      <c r="D1484" s="2">
        <v>0.50504629629629627</v>
      </c>
      <c r="E1484">
        <v>125</v>
      </c>
      <c r="F1484">
        <v>17.95</v>
      </c>
      <c r="G1484">
        <v>2023</v>
      </c>
      <c r="H1484" t="s">
        <v>50</v>
      </c>
      <c r="I1484">
        <v>2</v>
      </c>
      <c r="J1484" s="2">
        <v>0.5</v>
      </c>
      <c r="K1484" t="s">
        <v>118</v>
      </c>
      <c r="L1484" t="s">
        <v>158</v>
      </c>
      <c r="M1484">
        <v>3</v>
      </c>
      <c r="N1484" t="s">
        <v>31</v>
      </c>
      <c r="O1484">
        <v>3</v>
      </c>
      <c r="P1484" t="s">
        <v>57</v>
      </c>
      <c r="Q1484" t="s">
        <v>137</v>
      </c>
      <c r="R1484">
        <v>9</v>
      </c>
    </row>
    <row r="1485" spans="1:18" hidden="1" x14ac:dyDescent="0.3">
      <c r="A1485">
        <v>8444</v>
      </c>
      <c r="B1485">
        <v>3701</v>
      </c>
      <c r="C1485" s="1">
        <v>44989</v>
      </c>
      <c r="D1485" s="2">
        <v>0.53565972222222225</v>
      </c>
      <c r="E1485">
        <v>125</v>
      </c>
      <c r="F1485">
        <v>17.95</v>
      </c>
      <c r="G1485">
        <v>2023</v>
      </c>
      <c r="H1485" t="s">
        <v>50</v>
      </c>
      <c r="I1485">
        <v>4</v>
      </c>
      <c r="J1485" s="2">
        <v>0.5</v>
      </c>
      <c r="K1485" t="s">
        <v>118</v>
      </c>
      <c r="L1485" t="s">
        <v>155</v>
      </c>
      <c r="M1485">
        <v>3</v>
      </c>
      <c r="N1485" t="s">
        <v>31</v>
      </c>
      <c r="O1485">
        <v>3</v>
      </c>
      <c r="P1485" t="s">
        <v>57</v>
      </c>
      <c r="Q1485" t="s">
        <v>137</v>
      </c>
      <c r="R1485">
        <v>9</v>
      </c>
    </row>
    <row r="1486" spans="1:18" hidden="1" x14ac:dyDescent="0.3">
      <c r="A1486">
        <v>8717</v>
      </c>
      <c r="B1486">
        <v>3821</v>
      </c>
      <c r="C1486" s="1">
        <v>44991</v>
      </c>
      <c r="D1486" s="2">
        <v>0.52074074074074073</v>
      </c>
      <c r="E1486">
        <v>125</v>
      </c>
      <c r="F1486">
        <v>17.95</v>
      </c>
      <c r="G1486">
        <v>2023</v>
      </c>
      <c r="H1486" t="s">
        <v>50</v>
      </c>
      <c r="I1486">
        <v>6</v>
      </c>
      <c r="J1486" s="2">
        <v>0.5</v>
      </c>
      <c r="K1486" t="s">
        <v>118</v>
      </c>
      <c r="L1486" t="s">
        <v>156</v>
      </c>
      <c r="M1486">
        <v>3</v>
      </c>
      <c r="N1486" t="s">
        <v>31</v>
      </c>
      <c r="O1486">
        <v>3</v>
      </c>
      <c r="P1486" t="s">
        <v>57</v>
      </c>
      <c r="Q1486" t="s">
        <v>136</v>
      </c>
      <c r="R1486">
        <v>10</v>
      </c>
    </row>
    <row r="1487" spans="1:18" hidden="1" x14ac:dyDescent="0.3">
      <c r="A1487">
        <v>8870</v>
      </c>
      <c r="B1487">
        <v>3887</v>
      </c>
      <c r="C1487" s="1">
        <v>44992</v>
      </c>
      <c r="D1487" s="2">
        <v>0.51678240740740744</v>
      </c>
      <c r="E1487">
        <v>125</v>
      </c>
      <c r="F1487">
        <v>17.95</v>
      </c>
      <c r="G1487">
        <v>2023</v>
      </c>
      <c r="H1487" t="s">
        <v>50</v>
      </c>
      <c r="I1487">
        <v>7</v>
      </c>
      <c r="J1487" s="2">
        <v>0.5</v>
      </c>
      <c r="K1487" t="s">
        <v>118</v>
      </c>
      <c r="L1487" t="s">
        <v>161</v>
      </c>
      <c r="M1487">
        <v>3</v>
      </c>
      <c r="N1487" t="s">
        <v>31</v>
      </c>
      <c r="O1487">
        <v>3</v>
      </c>
      <c r="P1487" t="s">
        <v>57</v>
      </c>
      <c r="Q1487" t="s">
        <v>136</v>
      </c>
      <c r="R1487">
        <v>10</v>
      </c>
    </row>
    <row r="1488" spans="1:18" hidden="1" x14ac:dyDescent="0.3">
      <c r="A1488">
        <v>8992</v>
      </c>
      <c r="B1488">
        <v>3940</v>
      </c>
      <c r="C1488" s="1">
        <v>44993</v>
      </c>
      <c r="D1488" s="2">
        <v>0.52046296296296302</v>
      </c>
      <c r="E1488">
        <v>125</v>
      </c>
      <c r="F1488">
        <v>17.95</v>
      </c>
      <c r="G1488">
        <v>2023</v>
      </c>
      <c r="H1488" t="s">
        <v>50</v>
      </c>
      <c r="I1488">
        <v>8</v>
      </c>
      <c r="J1488" s="2">
        <v>0.5</v>
      </c>
      <c r="K1488" t="s">
        <v>118</v>
      </c>
      <c r="L1488" t="s">
        <v>160</v>
      </c>
      <c r="M1488">
        <v>3</v>
      </c>
      <c r="N1488" t="s">
        <v>31</v>
      </c>
      <c r="O1488">
        <v>3</v>
      </c>
      <c r="P1488" t="s">
        <v>57</v>
      </c>
      <c r="Q1488" t="s">
        <v>136</v>
      </c>
      <c r="R1488">
        <v>10</v>
      </c>
    </row>
    <row r="1489" spans="1:18" hidden="1" x14ac:dyDescent="0.3">
      <c r="A1489">
        <v>9270</v>
      </c>
      <c r="B1489">
        <v>4062</v>
      </c>
      <c r="C1489" s="1">
        <v>44995</v>
      </c>
      <c r="D1489" s="2">
        <v>0.52082175925925922</v>
      </c>
      <c r="E1489">
        <v>125</v>
      </c>
      <c r="F1489">
        <v>17.95</v>
      </c>
      <c r="G1489">
        <v>2023</v>
      </c>
      <c r="H1489" t="s">
        <v>50</v>
      </c>
      <c r="I1489">
        <v>10</v>
      </c>
      <c r="J1489" s="2">
        <v>0.5</v>
      </c>
      <c r="K1489" t="s">
        <v>118</v>
      </c>
      <c r="L1489" t="s">
        <v>159</v>
      </c>
      <c r="M1489">
        <v>3</v>
      </c>
      <c r="N1489" t="s">
        <v>31</v>
      </c>
      <c r="O1489">
        <v>3</v>
      </c>
      <c r="P1489" t="s">
        <v>57</v>
      </c>
      <c r="Q1489" t="s">
        <v>136</v>
      </c>
      <c r="R1489">
        <v>10</v>
      </c>
    </row>
    <row r="1490" spans="1:18" hidden="1" x14ac:dyDescent="0.3">
      <c r="A1490">
        <v>9543</v>
      </c>
      <c r="B1490">
        <v>4184</v>
      </c>
      <c r="C1490" s="1">
        <v>44997</v>
      </c>
      <c r="D1490" s="2">
        <v>0.51369212962962962</v>
      </c>
      <c r="E1490">
        <v>125</v>
      </c>
      <c r="F1490">
        <v>17.95</v>
      </c>
      <c r="G1490">
        <v>2023</v>
      </c>
      <c r="H1490" t="s">
        <v>50</v>
      </c>
      <c r="I1490">
        <v>12</v>
      </c>
      <c r="J1490" s="2">
        <v>0.5</v>
      </c>
      <c r="K1490" t="s">
        <v>118</v>
      </c>
      <c r="L1490" t="s">
        <v>157</v>
      </c>
      <c r="M1490">
        <v>3</v>
      </c>
      <c r="N1490" t="s">
        <v>31</v>
      </c>
      <c r="O1490">
        <v>3</v>
      </c>
      <c r="P1490" t="s">
        <v>57</v>
      </c>
      <c r="Q1490" t="s">
        <v>138</v>
      </c>
      <c r="R1490">
        <v>11</v>
      </c>
    </row>
    <row r="1491" spans="1:18" hidden="1" x14ac:dyDescent="0.3">
      <c r="A1491">
        <v>9663</v>
      </c>
      <c r="B1491">
        <v>4233</v>
      </c>
      <c r="C1491" s="1">
        <v>44998</v>
      </c>
      <c r="D1491" s="2">
        <v>0.51812499999999995</v>
      </c>
      <c r="E1491">
        <v>125</v>
      </c>
      <c r="F1491">
        <v>17.95</v>
      </c>
      <c r="G1491">
        <v>2023</v>
      </c>
      <c r="H1491" t="s">
        <v>50</v>
      </c>
      <c r="I1491">
        <v>13</v>
      </c>
      <c r="J1491" s="2">
        <v>0.5</v>
      </c>
      <c r="K1491" t="s">
        <v>118</v>
      </c>
      <c r="L1491" t="s">
        <v>156</v>
      </c>
      <c r="M1491">
        <v>3</v>
      </c>
      <c r="N1491" t="s">
        <v>31</v>
      </c>
      <c r="O1491">
        <v>3</v>
      </c>
      <c r="P1491" t="s">
        <v>57</v>
      </c>
      <c r="Q1491" t="s">
        <v>138</v>
      </c>
      <c r="R1491">
        <v>11</v>
      </c>
    </row>
    <row r="1492" spans="1:18" hidden="1" x14ac:dyDescent="0.3">
      <c r="A1492">
        <v>9666</v>
      </c>
      <c r="B1492">
        <v>4234</v>
      </c>
      <c r="C1492" s="1">
        <v>44998</v>
      </c>
      <c r="D1492" s="2">
        <v>0.51869212962962963</v>
      </c>
      <c r="E1492">
        <v>125</v>
      </c>
      <c r="F1492">
        <v>17.95</v>
      </c>
      <c r="G1492">
        <v>2023</v>
      </c>
      <c r="H1492" t="s">
        <v>50</v>
      </c>
      <c r="I1492">
        <v>13</v>
      </c>
      <c r="J1492" s="2">
        <v>0.5</v>
      </c>
      <c r="K1492" t="s">
        <v>118</v>
      </c>
      <c r="L1492" t="s">
        <v>156</v>
      </c>
      <c r="M1492">
        <v>3</v>
      </c>
      <c r="N1492" t="s">
        <v>31</v>
      </c>
      <c r="O1492">
        <v>3</v>
      </c>
      <c r="P1492" t="s">
        <v>57</v>
      </c>
      <c r="Q1492" t="s">
        <v>138</v>
      </c>
      <c r="R1492">
        <v>11</v>
      </c>
    </row>
    <row r="1493" spans="1:18" hidden="1" x14ac:dyDescent="0.3">
      <c r="A1493">
        <v>9821</v>
      </c>
      <c r="B1493">
        <v>4301</v>
      </c>
      <c r="C1493" s="1">
        <v>44999</v>
      </c>
      <c r="D1493" s="2">
        <v>0.52990740740740738</v>
      </c>
      <c r="E1493">
        <v>125</v>
      </c>
      <c r="F1493">
        <v>17.95</v>
      </c>
      <c r="G1493">
        <v>2023</v>
      </c>
      <c r="H1493" t="s">
        <v>50</v>
      </c>
      <c r="I1493">
        <v>14</v>
      </c>
      <c r="J1493" s="2">
        <v>0.5</v>
      </c>
      <c r="K1493" t="s">
        <v>118</v>
      </c>
      <c r="L1493" t="s">
        <v>161</v>
      </c>
      <c r="M1493">
        <v>3</v>
      </c>
      <c r="N1493" t="s">
        <v>31</v>
      </c>
      <c r="O1493">
        <v>3</v>
      </c>
      <c r="P1493" t="s">
        <v>57</v>
      </c>
      <c r="Q1493" t="s">
        <v>138</v>
      </c>
      <c r="R1493">
        <v>11</v>
      </c>
    </row>
    <row r="1494" spans="1:18" hidden="1" x14ac:dyDescent="0.3">
      <c r="A1494">
        <v>10075</v>
      </c>
      <c r="B1494">
        <v>4412</v>
      </c>
      <c r="C1494" s="1">
        <v>45001</v>
      </c>
      <c r="D1494" s="2">
        <v>0.51251157407407411</v>
      </c>
      <c r="E1494">
        <v>125</v>
      </c>
      <c r="F1494">
        <v>17.95</v>
      </c>
      <c r="G1494">
        <v>2023</v>
      </c>
      <c r="H1494" t="s">
        <v>50</v>
      </c>
      <c r="I1494">
        <v>16</v>
      </c>
      <c r="J1494" s="2">
        <v>0.5</v>
      </c>
      <c r="K1494" t="s">
        <v>118</v>
      </c>
      <c r="L1494" t="s">
        <v>158</v>
      </c>
      <c r="M1494">
        <v>3</v>
      </c>
      <c r="N1494" t="s">
        <v>31</v>
      </c>
      <c r="O1494">
        <v>3</v>
      </c>
      <c r="P1494" t="s">
        <v>57</v>
      </c>
      <c r="Q1494" t="s">
        <v>138</v>
      </c>
      <c r="R1494">
        <v>11</v>
      </c>
    </row>
    <row r="1495" spans="1:18" hidden="1" x14ac:dyDescent="0.3">
      <c r="A1495">
        <v>10081</v>
      </c>
      <c r="B1495">
        <v>4416</v>
      </c>
      <c r="C1495" s="1">
        <v>45001</v>
      </c>
      <c r="D1495" s="2">
        <v>0.52349537037037042</v>
      </c>
      <c r="E1495">
        <v>125</v>
      </c>
      <c r="F1495">
        <v>17.95</v>
      </c>
      <c r="G1495">
        <v>2023</v>
      </c>
      <c r="H1495" t="s">
        <v>50</v>
      </c>
      <c r="I1495">
        <v>16</v>
      </c>
      <c r="J1495" s="2">
        <v>0.5</v>
      </c>
      <c r="K1495" t="s">
        <v>118</v>
      </c>
      <c r="L1495" t="s">
        <v>158</v>
      </c>
      <c r="M1495">
        <v>3</v>
      </c>
      <c r="N1495" t="s">
        <v>31</v>
      </c>
      <c r="O1495">
        <v>3</v>
      </c>
      <c r="P1495" t="s">
        <v>57</v>
      </c>
      <c r="Q1495" t="s">
        <v>138</v>
      </c>
      <c r="R1495">
        <v>11</v>
      </c>
    </row>
    <row r="1496" spans="1:18" hidden="1" x14ac:dyDescent="0.3">
      <c r="A1496">
        <v>10087</v>
      </c>
      <c r="B1496">
        <v>4418</v>
      </c>
      <c r="C1496" s="1">
        <v>45001</v>
      </c>
      <c r="D1496" s="2">
        <v>0.53364583333333337</v>
      </c>
      <c r="E1496">
        <v>125</v>
      </c>
      <c r="F1496">
        <v>17.95</v>
      </c>
      <c r="G1496">
        <v>2023</v>
      </c>
      <c r="H1496" t="s">
        <v>50</v>
      </c>
      <c r="I1496">
        <v>16</v>
      </c>
      <c r="J1496" s="2">
        <v>0.5</v>
      </c>
      <c r="K1496" t="s">
        <v>118</v>
      </c>
      <c r="L1496" t="s">
        <v>158</v>
      </c>
      <c r="M1496">
        <v>3</v>
      </c>
      <c r="N1496" t="s">
        <v>31</v>
      </c>
      <c r="O1496">
        <v>3</v>
      </c>
      <c r="P1496" t="s">
        <v>57</v>
      </c>
      <c r="Q1496" t="s">
        <v>138</v>
      </c>
      <c r="R1496">
        <v>11</v>
      </c>
    </row>
    <row r="1497" spans="1:18" hidden="1" x14ac:dyDescent="0.3">
      <c r="A1497">
        <v>10656</v>
      </c>
      <c r="B1497">
        <v>4665</v>
      </c>
      <c r="C1497" s="1">
        <v>45005</v>
      </c>
      <c r="D1497" s="2">
        <v>0.5275347222222222</v>
      </c>
      <c r="E1497">
        <v>125</v>
      </c>
      <c r="F1497">
        <v>17.95</v>
      </c>
      <c r="G1497">
        <v>2023</v>
      </c>
      <c r="H1497" t="s">
        <v>50</v>
      </c>
      <c r="I1497">
        <v>20</v>
      </c>
      <c r="J1497" s="2">
        <v>0.5</v>
      </c>
      <c r="K1497" t="s">
        <v>118</v>
      </c>
      <c r="L1497" t="s">
        <v>156</v>
      </c>
      <c r="M1497">
        <v>3</v>
      </c>
      <c r="N1497" t="s">
        <v>31</v>
      </c>
      <c r="O1497">
        <v>3</v>
      </c>
      <c r="P1497" t="s">
        <v>57</v>
      </c>
      <c r="Q1497" t="s">
        <v>140</v>
      </c>
      <c r="R1497">
        <v>12</v>
      </c>
    </row>
    <row r="1498" spans="1:18" hidden="1" x14ac:dyDescent="0.3">
      <c r="A1498">
        <v>10799</v>
      </c>
      <c r="B1498">
        <v>4730</v>
      </c>
      <c r="C1498" s="1">
        <v>45006</v>
      </c>
      <c r="D1498" s="2">
        <v>0.52812499999999996</v>
      </c>
      <c r="E1498">
        <v>125</v>
      </c>
      <c r="F1498">
        <v>17.95</v>
      </c>
      <c r="G1498">
        <v>2023</v>
      </c>
      <c r="H1498" t="s">
        <v>50</v>
      </c>
      <c r="I1498">
        <v>21</v>
      </c>
      <c r="J1498" s="2">
        <v>0.5</v>
      </c>
      <c r="K1498" t="s">
        <v>118</v>
      </c>
      <c r="L1498" t="s">
        <v>161</v>
      </c>
      <c r="M1498">
        <v>3</v>
      </c>
      <c r="N1498" t="s">
        <v>31</v>
      </c>
      <c r="O1498">
        <v>3</v>
      </c>
      <c r="P1498" t="s">
        <v>57</v>
      </c>
      <c r="Q1498" t="s">
        <v>140</v>
      </c>
      <c r="R1498">
        <v>12</v>
      </c>
    </row>
    <row r="1499" spans="1:18" hidden="1" x14ac:dyDescent="0.3">
      <c r="A1499">
        <v>11138</v>
      </c>
      <c r="B1499">
        <v>4886</v>
      </c>
      <c r="C1499" s="1">
        <v>45009</v>
      </c>
      <c r="D1499" s="2">
        <v>0.50028935185185186</v>
      </c>
      <c r="E1499">
        <v>125</v>
      </c>
      <c r="F1499">
        <v>17.95</v>
      </c>
      <c r="G1499">
        <v>2023</v>
      </c>
      <c r="H1499" t="s">
        <v>50</v>
      </c>
      <c r="I1499">
        <v>24</v>
      </c>
      <c r="J1499" s="2">
        <v>0.5</v>
      </c>
      <c r="K1499" t="s">
        <v>118</v>
      </c>
      <c r="L1499" t="s">
        <v>159</v>
      </c>
      <c r="M1499">
        <v>3</v>
      </c>
      <c r="N1499" t="s">
        <v>31</v>
      </c>
      <c r="O1499">
        <v>3</v>
      </c>
      <c r="P1499" t="s">
        <v>57</v>
      </c>
      <c r="Q1499" t="s">
        <v>140</v>
      </c>
      <c r="R1499">
        <v>12</v>
      </c>
    </row>
    <row r="1500" spans="1:18" hidden="1" x14ac:dyDescent="0.3">
      <c r="A1500">
        <v>11151</v>
      </c>
      <c r="B1500">
        <v>4892</v>
      </c>
      <c r="C1500" s="1">
        <v>45009</v>
      </c>
      <c r="D1500" s="2">
        <v>0.53408564814814818</v>
      </c>
      <c r="E1500">
        <v>125</v>
      </c>
      <c r="F1500">
        <v>17.95</v>
      </c>
      <c r="G1500">
        <v>2023</v>
      </c>
      <c r="H1500" t="s">
        <v>50</v>
      </c>
      <c r="I1500">
        <v>24</v>
      </c>
      <c r="J1500" s="2">
        <v>0.5</v>
      </c>
      <c r="K1500" t="s">
        <v>118</v>
      </c>
      <c r="L1500" t="s">
        <v>159</v>
      </c>
      <c r="M1500">
        <v>3</v>
      </c>
      <c r="N1500" t="s">
        <v>31</v>
      </c>
      <c r="O1500">
        <v>3</v>
      </c>
      <c r="P1500" t="s">
        <v>57</v>
      </c>
      <c r="Q1500" t="s">
        <v>140</v>
      </c>
      <c r="R1500">
        <v>12</v>
      </c>
    </row>
    <row r="1501" spans="1:18" hidden="1" x14ac:dyDescent="0.3">
      <c r="A1501">
        <v>11154</v>
      </c>
      <c r="B1501">
        <v>4893</v>
      </c>
      <c r="C1501" s="1">
        <v>45009</v>
      </c>
      <c r="D1501" s="2">
        <v>0.53710648148148143</v>
      </c>
      <c r="E1501">
        <v>125</v>
      </c>
      <c r="F1501">
        <v>17.95</v>
      </c>
      <c r="G1501">
        <v>2023</v>
      </c>
      <c r="H1501" t="s">
        <v>50</v>
      </c>
      <c r="I1501">
        <v>24</v>
      </c>
      <c r="J1501" s="2">
        <v>0.5</v>
      </c>
      <c r="K1501" t="s">
        <v>118</v>
      </c>
      <c r="L1501" t="s">
        <v>159</v>
      </c>
      <c r="M1501">
        <v>3</v>
      </c>
      <c r="N1501" t="s">
        <v>31</v>
      </c>
      <c r="O1501">
        <v>3</v>
      </c>
      <c r="P1501" t="s">
        <v>57</v>
      </c>
      <c r="Q1501" t="s">
        <v>140</v>
      </c>
      <c r="R1501">
        <v>12</v>
      </c>
    </row>
    <row r="1502" spans="1:18" hidden="1" x14ac:dyDescent="0.3">
      <c r="A1502">
        <v>11271</v>
      </c>
      <c r="B1502">
        <v>4949</v>
      </c>
      <c r="C1502" s="1">
        <v>45010</v>
      </c>
      <c r="D1502" s="2">
        <v>0.51437500000000003</v>
      </c>
      <c r="E1502">
        <v>125</v>
      </c>
      <c r="F1502">
        <v>17.95</v>
      </c>
      <c r="G1502">
        <v>2023</v>
      </c>
      <c r="H1502" t="s">
        <v>50</v>
      </c>
      <c r="I1502">
        <v>25</v>
      </c>
      <c r="J1502" s="2">
        <v>0.5</v>
      </c>
      <c r="K1502" t="s">
        <v>118</v>
      </c>
      <c r="L1502" t="s">
        <v>155</v>
      </c>
      <c r="M1502">
        <v>3</v>
      </c>
      <c r="N1502" t="s">
        <v>31</v>
      </c>
      <c r="O1502">
        <v>3</v>
      </c>
      <c r="P1502" t="s">
        <v>57</v>
      </c>
      <c r="Q1502" t="s">
        <v>140</v>
      </c>
      <c r="R1502">
        <v>12</v>
      </c>
    </row>
    <row r="1503" spans="1:18" hidden="1" x14ac:dyDescent="0.3">
      <c r="A1503">
        <v>11274</v>
      </c>
      <c r="B1503">
        <v>4950</v>
      </c>
      <c r="C1503" s="1">
        <v>45010</v>
      </c>
      <c r="D1503" s="2">
        <v>0.51538194444444441</v>
      </c>
      <c r="E1503">
        <v>125</v>
      </c>
      <c r="F1503">
        <v>17.95</v>
      </c>
      <c r="G1503">
        <v>2023</v>
      </c>
      <c r="H1503" t="s">
        <v>50</v>
      </c>
      <c r="I1503">
        <v>25</v>
      </c>
      <c r="J1503" s="2">
        <v>0.5</v>
      </c>
      <c r="K1503" t="s">
        <v>118</v>
      </c>
      <c r="L1503" t="s">
        <v>155</v>
      </c>
      <c r="M1503">
        <v>3</v>
      </c>
      <c r="N1503" t="s">
        <v>31</v>
      </c>
      <c r="O1503">
        <v>3</v>
      </c>
      <c r="P1503" t="s">
        <v>57</v>
      </c>
      <c r="Q1503" t="s">
        <v>140</v>
      </c>
      <c r="R1503">
        <v>12</v>
      </c>
    </row>
    <row r="1504" spans="1:18" hidden="1" x14ac:dyDescent="0.3">
      <c r="A1504">
        <v>11277</v>
      </c>
      <c r="B1504">
        <v>4951</v>
      </c>
      <c r="C1504" s="1">
        <v>45010</v>
      </c>
      <c r="D1504" s="2">
        <v>0.52862268518518518</v>
      </c>
      <c r="E1504">
        <v>125</v>
      </c>
      <c r="F1504">
        <v>17.95</v>
      </c>
      <c r="G1504">
        <v>2023</v>
      </c>
      <c r="H1504" t="s">
        <v>50</v>
      </c>
      <c r="I1504">
        <v>25</v>
      </c>
      <c r="J1504" s="2">
        <v>0.5</v>
      </c>
      <c r="K1504" t="s">
        <v>118</v>
      </c>
      <c r="L1504" t="s">
        <v>155</v>
      </c>
      <c r="M1504">
        <v>3</v>
      </c>
      <c r="N1504" t="s">
        <v>31</v>
      </c>
      <c r="O1504">
        <v>3</v>
      </c>
      <c r="P1504" t="s">
        <v>57</v>
      </c>
      <c r="Q1504" t="s">
        <v>140</v>
      </c>
      <c r="R1504">
        <v>12</v>
      </c>
    </row>
    <row r="1505" spans="1:18" hidden="1" x14ac:dyDescent="0.3">
      <c r="A1505">
        <v>11683</v>
      </c>
      <c r="B1505">
        <v>5136</v>
      </c>
      <c r="C1505" s="1">
        <v>45013</v>
      </c>
      <c r="D1505" s="2">
        <v>0.52615740740740746</v>
      </c>
      <c r="E1505">
        <v>125</v>
      </c>
      <c r="F1505">
        <v>17.95</v>
      </c>
      <c r="G1505">
        <v>2023</v>
      </c>
      <c r="H1505" t="s">
        <v>50</v>
      </c>
      <c r="I1505">
        <v>28</v>
      </c>
      <c r="J1505" s="2">
        <v>0.5</v>
      </c>
      <c r="K1505" t="s">
        <v>118</v>
      </c>
      <c r="L1505" t="s">
        <v>161</v>
      </c>
      <c r="M1505">
        <v>3</v>
      </c>
      <c r="N1505" t="s">
        <v>31</v>
      </c>
      <c r="O1505">
        <v>3</v>
      </c>
      <c r="P1505" t="s">
        <v>57</v>
      </c>
      <c r="Q1505" t="s">
        <v>139</v>
      </c>
      <c r="R1505">
        <v>13</v>
      </c>
    </row>
    <row r="1506" spans="1:18" hidden="1" x14ac:dyDescent="0.3">
      <c r="A1506">
        <v>11697</v>
      </c>
      <c r="B1506">
        <v>5140</v>
      </c>
      <c r="C1506" s="1">
        <v>45013</v>
      </c>
      <c r="D1506" s="2">
        <v>0.5317708333333333</v>
      </c>
      <c r="E1506">
        <v>125</v>
      </c>
      <c r="F1506">
        <v>17.95</v>
      </c>
      <c r="G1506">
        <v>2023</v>
      </c>
      <c r="H1506" t="s">
        <v>50</v>
      </c>
      <c r="I1506">
        <v>28</v>
      </c>
      <c r="J1506" s="2">
        <v>0.5</v>
      </c>
      <c r="K1506" t="s">
        <v>118</v>
      </c>
      <c r="L1506" t="s">
        <v>161</v>
      </c>
      <c r="M1506">
        <v>3</v>
      </c>
      <c r="N1506" t="s">
        <v>31</v>
      </c>
      <c r="O1506">
        <v>3</v>
      </c>
      <c r="P1506" t="s">
        <v>57</v>
      </c>
      <c r="Q1506" t="s">
        <v>139</v>
      </c>
      <c r="R1506">
        <v>13</v>
      </c>
    </row>
    <row r="1507" spans="1:18" hidden="1" x14ac:dyDescent="0.3">
      <c r="A1507">
        <v>11829</v>
      </c>
      <c r="B1507">
        <v>5200</v>
      </c>
      <c r="C1507" s="1">
        <v>45014</v>
      </c>
      <c r="D1507" s="2">
        <v>0.52230324074074075</v>
      </c>
      <c r="E1507">
        <v>125</v>
      </c>
      <c r="F1507">
        <v>17.95</v>
      </c>
      <c r="G1507">
        <v>2023</v>
      </c>
      <c r="H1507" t="s">
        <v>50</v>
      </c>
      <c r="I1507">
        <v>29</v>
      </c>
      <c r="J1507" s="2">
        <v>0.5</v>
      </c>
      <c r="K1507" t="s">
        <v>118</v>
      </c>
      <c r="L1507" t="s">
        <v>160</v>
      </c>
      <c r="M1507">
        <v>3</v>
      </c>
      <c r="N1507" t="s">
        <v>31</v>
      </c>
      <c r="O1507">
        <v>3</v>
      </c>
      <c r="P1507" t="s">
        <v>57</v>
      </c>
      <c r="Q1507" t="s">
        <v>139</v>
      </c>
      <c r="R1507">
        <v>13</v>
      </c>
    </row>
    <row r="1508" spans="1:18" hidden="1" x14ac:dyDescent="0.3">
      <c r="A1508">
        <v>11970</v>
      </c>
      <c r="B1508">
        <v>5260</v>
      </c>
      <c r="C1508" s="1">
        <v>45015</v>
      </c>
      <c r="D1508" s="2">
        <v>0.53961805555555553</v>
      </c>
      <c r="E1508">
        <v>125</v>
      </c>
      <c r="F1508">
        <v>17.95</v>
      </c>
      <c r="G1508">
        <v>2023</v>
      </c>
      <c r="H1508" t="s">
        <v>50</v>
      </c>
      <c r="I1508">
        <v>30</v>
      </c>
      <c r="J1508" s="2">
        <v>0.5</v>
      </c>
      <c r="K1508" t="s">
        <v>118</v>
      </c>
      <c r="L1508" t="s">
        <v>158</v>
      </c>
      <c r="M1508">
        <v>3</v>
      </c>
      <c r="N1508" t="s">
        <v>31</v>
      </c>
      <c r="O1508">
        <v>3</v>
      </c>
      <c r="P1508" t="s">
        <v>57</v>
      </c>
      <c r="Q1508" t="s">
        <v>139</v>
      </c>
      <c r="R1508">
        <v>13</v>
      </c>
    </row>
    <row r="1509" spans="1:18" hidden="1" x14ac:dyDescent="0.3">
      <c r="A1509">
        <v>12086</v>
      </c>
      <c r="B1509">
        <v>5315</v>
      </c>
      <c r="C1509" s="1">
        <v>45016</v>
      </c>
      <c r="D1509" s="2">
        <v>0.53386574074074078</v>
      </c>
      <c r="E1509">
        <v>125</v>
      </c>
      <c r="F1509">
        <v>17.95</v>
      </c>
      <c r="G1509">
        <v>2023</v>
      </c>
      <c r="H1509" t="s">
        <v>50</v>
      </c>
      <c r="I1509">
        <v>31</v>
      </c>
      <c r="J1509" s="2">
        <v>0.5</v>
      </c>
      <c r="K1509" t="s">
        <v>118</v>
      </c>
      <c r="L1509" t="s">
        <v>159</v>
      </c>
      <c r="M1509">
        <v>3</v>
      </c>
      <c r="N1509" t="s">
        <v>31</v>
      </c>
      <c r="O1509">
        <v>3</v>
      </c>
      <c r="P1509" t="s">
        <v>57</v>
      </c>
      <c r="Q1509" t="s">
        <v>139</v>
      </c>
      <c r="R1509">
        <v>13</v>
      </c>
    </row>
    <row r="1510" spans="1:18" hidden="1" x14ac:dyDescent="0.3">
      <c r="A1510">
        <v>12087</v>
      </c>
      <c r="B1510">
        <v>5315</v>
      </c>
      <c r="C1510" s="1">
        <v>45016</v>
      </c>
      <c r="D1510" s="2">
        <v>0.53386574074074078</v>
      </c>
      <c r="E1510">
        <v>125</v>
      </c>
      <c r="F1510">
        <v>17.95</v>
      </c>
      <c r="G1510">
        <v>2023</v>
      </c>
      <c r="H1510" t="s">
        <v>50</v>
      </c>
      <c r="I1510">
        <v>31</v>
      </c>
      <c r="J1510" s="2">
        <v>0.5</v>
      </c>
      <c r="K1510" t="s">
        <v>118</v>
      </c>
      <c r="L1510" t="s">
        <v>159</v>
      </c>
      <c r="M1510">
        <v>3</v>
      </c>
      <c r="N1510" t="s">
        <v>31</v>
      </c>
      <c r="O1510">
        <v>3</v>
      </c>
      <c r="P1510" t="s">
        <v>57</v>
      </c>
      <c r="Q1510" t="s">
        <v>139</v>
      </c>
      <c r="R1510">
        <v>13</v>
      </c>
    </row>
    <row r="1511" spans="1:18" hidden="1" x14ac:dyDescent="0.3">
      <c r="A1511">
        <v>13</v>
      </c>
      <c r="B1511">
        <v>7</v>
      </c>
      <c r="C1511" s="1">
        <v>44927</v>
      </c>
      <c r="D1511" s="2">
        <v>0.53515046296296298</v>
      </c>
      <c r="E1511">
        <v>123</v>
      </c>
      <c r="F1511">
        <v>9</v>
      </c>
      <c r="G1511">
        <v>2023</v>
      </c>
      <c r="H1511" t="s">
        <v>51</v>
      </c>
      <c r="I1511">
        <v>1</v>
      </c>
      <c r="J1511" s="2">
        <v>0.5</v>
      </c>
      <c r="K1511" t="s">
        <v>118</v>
      </c>
      <c r="L1511" t="s">
        <v>157</v>
      </c>
      <c r="M1511">
        <v>1</v>
      </c>
      <c r="N1511" t="s">
        <v>21</v>
      </c>
      <c r="O1511">
        <v>1</v>
      </c>
      <c r="P1511" t="s">
        <v>58</v>
      </c>
      <c r="Q1511" t="s">
        <v>132</v>
      </c>
      <c r="R1511">
        <v>1</v>
      </c>
    </row>
    <row r="1512" spans="1:18" hidden="1" x14ac:dyDescent="0.3">
      <c r="A1512">
        <v>14</v>
      </c>
      <c r="B1512">
        <v>8</v>
      </c>
      <c r="C1512" s="1">
        <v>44927</v>
      </c>
      <c r="D1512" s="2">
        <v>0.53584490740740742</v>
      </c>
      <c r="E1512">
        <v>123</v>
      </c>
      <c r="F1512">
        <v>9</v>
      </c>
      <c r="G1512">
        <v>2023</v>
      </c>
      <c r="H1512" t="s">
        <v>51</v>
      </c>
      <c r="I1512">
        <v>1</v>
      </c>
      <c r="J1512" s="2">
        <v>0.5</v>
      </c>
      <c r="K1512" t="s">
        <v>118</v>
      </c>
      <c r="L1512" t="s">
        <v>157</v>
      </c>
      <c r="M1512">
        <v>1</v>
      </c>
      <c r="N1512" t="s">
        <v>21</v>
      </c>
      <c r="O1512">
        <v>1</v>
      </c>
      <c r="P1512" t="s">
        <v>58</v>
      </c>
      <c r="Q1512" t="s">
        <v>132</v>
      </c>
      <c r="R1512">
        <v>1</v>
      </c>
    </row>
    <row r="1513" spans="1:18" hidden="1" x14ac:dyDescent="0.3">
      <c r="A1513">
        <v>170</v>
      </c>
      <c r="B1513">
        <v>74</v>
      </c>
      <c r="C1513" s="1">
        <v>44928</v>
      </c>
      <c r="D1513" s="2">
        <v>0.50083333333333335</v>
      </c>
      <c r="E1513">
        <v>123</v>
      </c>
      <c r="F1513">
        <v>9</v>
      </c>
      <c r="G1513">
        <v>2023</v>
      </c>
      <c r="H1513" t="s">
        <v>51</v>
      </c>
      <c r="I1513">
        <v>2</v>
      </c>
      <c r="J1513" s="2">
        <v>0.5</v>
      </c>
      <c r="K1513" t="s">
        <v>118</v>
      </c>
      <c r="L1513" t="s">
        <v>156</v>
      </c>
      <c r="M1513">
        <v>1</v>
      </c>
      <c r="N1513" t="s">
        <v>21</v>
      </c>
      <c r="O1513">
        <v>1</v>
      </c>
      <c r="P1513" t="s">
        <v>58</v>
      </c>
      <c r="Q1513" t="s">
        <v>132</v>
      </c>
      <c r="R1513">
        <v>1</v>
      </c>
    </row>
    <row r="1514" spans="1:18" hidden="1" x14ac:dyDescent="0.3">
      <c r="A1514">
        <v>993</v>
      </c>
      <c r="B1514">
        <v>435</v>
      </c>
      <c r="C1514" s="1">
        <v>44934</v>
      </c>
      <c r="D1514" s="2">
        <v>0.50427083333333333</v>
      </c>
      <c r="E1514">
        <v>123</v>
      </c>
      <c r="F1514">
        <v>9</v>
      </c>
      <c r="G1514">
        <v>2023</v>
      </c>
      <c r="H1514" t="s">
        <v>51</v>
      </c>
      <c r="I1514">
        <v>8</v>
      </c>
      <c r="J1514" s="2">
        <v>0.5</v>
      </c>
      <c r="K1514" t="s">
        <v>118</v>
      </c>
      <c r="L1514" t="s">
        <v>157</v>
      </c>
      <c r="M1514">
        <v>1</v>
      </c>
      <c r="N1514" t="s">
        <v>21</v>
      </c>
      <c r="O1514">
        <v>1</v>
      </c>
      <c r="P1514" t="s">
        <v>58</v>
      </c>
      <c r="Q1514" t="s">
        <v>134</v>
      </c>
      <c r="R1514">
        <v>2</v>
      </c>
    </row>
    <row r="1515" spans="1:18" hidden="1" x14ac:dyDescent="0.3">
      <c r="A1515">
        <v>1032</v>
      </c>
      <c r="B1515">
        <v>443</v>
      </c>
      <c r="C1515" s="1">
        <v>44934</v>
      </c>
      <c r="D1515" s="2">
        <v>0.52384259259259258</v>
      </c>
      <c r="E1515">
        <v>123</v>
      </c>
      <c r="F1515">
        <v>9</v>
      </c>
      <c r="G1515">
        <v>2023</v>
      </c>
      <c r="H1515" t="s">
        <v>51</v>
      </c>
      <c r="I1515">
        <v>8</v>
      </c>
      <c r="J1515" s="2">
        <v>0.5</v>
      </c>
      <c r="K1515" t="s">
        <v>118</v>
      </c>
      <c r="L1515" t="s">
        <v>157</v>
      </c>
      <c r="M1515">
        <v>1</v>
      </c>
      <c r="N1515" t="s">
        <v>21</v>
      </c>
      <c r="O1515">
        <v>1</v>
      </c>
      <c r="P1515" t="s">
        <v>58</v>
      </c>
      <c r="Q1515" t="s">
        <v>134</v>
      </c>
      <c r="R1515">
        <v>2</v>
      </c>
    </row>
    <row r="1516" spans="1:18" hidden="1" x14ac:dyDescent="0.3">
      <c r="A1516">
        <v>1275</v>
      </c>
      <c r="B1516">
        <v>566</v>
      </c>
      <c r="C1516" s="1">
        <v>44936</v>
      </c>
      <c r="D1516" s="2">
        <v>0.51480324074074069</v>
      </c>
      <c r="E1516">
        <v>123</v>
      </c>
      <c r="F1516">
        <v>9</v>
      </c>
      <c r="G1516">
        <v>2023</v>
      </c>
      <c r="H1516" t="s">
        <v>51</v>
      </c>
      <c r="I1516">
        <v>10</v>
      </c>
      <c r="J1516" s="2">
        <v>0.5</v>
      </c>
      <c r="K1516" t="s">
        <v>118</v>
      </c>
      <c r="L1516" t="s">
        <v>161</v>
      </c>
      <c r="M1516">
        <v>1</v>
      </c>
      <c r="N1516" t="s">
        <v>21</v>
      </c>
      <c r="O1516">
        <v>1</v>
      </c>
      <c r="P1516" t="s">
        <v>58</v>
      </c>
      <c r="Q1516" t="s">
        <v>134</v>
      </c>
      <c r="R1516">
        <v>2</v>
      </c>
    </row>
    <row r="1517" spans="1:18" hidden="1" x14ac:dyDescent="0.3">
      <c r="A1517">
        <v>1284</v>
      </c>
      <c r="B1517">
        <v>567</v>
      </c>
      <c r="C1517" s="1">
        <v>44936</v>
      </c>
      <c r="D1517" s="2">
        <v>0.51929398148148154</v>
      </c>
      <c r="E1517">
        <v>123</v>
      </c>
      <c r="F1517">
        <v>9</v>
      </c>
      <c r="G1517">
        <v>2023</v>
      </c>
      <c r="H1517" t="s">
        <v>51</v>
      </c>
      <c r="I1517">
        <v>10</v>
      </c>
      <c r="J1517" s="2">
        <v>0.5</v>
      </c>
      <c r="K1517" t="s">
        <v>118</v>
      </c>
      <c r="L1517" t="s">
        <v>161</v>
      </c>
      <c r="M1517">
        <v>1</v>
      </c>
      <c r="N1517" t="s">
        <v>21</v>
      </c>
      <c r="O1517">
        <v>1</v>
      </c>
      <c r="P1517" t="s">
        <v>58</v>
      </c>
      <c r="Q1517" t="s">
        <v>134</v>
      </c>
      <c r="R1517">
        <v>2</v>
      </c>
    </row>
    <row r="1518" spans="1:18" hidden="1" x14ac:dyDescent="0.3">
      <c r="A1518">
        <v>1542</v>
      </c>
      <c r="B1518">
        <v>688</v>
      </c>
      <c r="C1518" s="1">
        <v>44938</v>
      </c>
      <c r="D1518" s="2">
        <v>0.51853009259259264</v>
      </c>
      <c r="E1518">
        <v>123</v>
      </c>
      <c r="F1518">
        <v>9</v>
      </c>
      <c r="G1518">
        <v>2023</v>
      </c>
      <c r="H1518" t="s">
        <v>51</v>
      </c>
      <c r="I1518">
        <v>12</v>
      </c>
      <c r="J1518" s="2">
        <v>0.5</v>
      </c>
      <c r="K1518" t="s">
        <v>118</v>
      </c>
      <c r="L1518" t="s">
        <v>158</v>
      </c>
      <c r="M1518">
        <v>1</v>
      </c>
      <c r="N1518" t="s">
        <v>21</v>
      </c>
      <c r="O1518">
        <v>1</v>
      </c>
      <c r="P1518" t="s">
        <v>58</v>
      </c>
      <c r="Q1518" t="s">
        <v>134</v>
      </c>
      <c r="R1518">
        <v>2</v>
      </c>
    </row>
    <row r="1519" spans="1:18" hidden="1" x14ac:dyDescent="0.3">
      <c r="A1519">
        <v>1776</v>
      </c>
      <c r="B1519">
        <v>790</v>
      </c>
      <c r="C1519" s="1">
        <v>44940</v>
      </c>
      <c r="D1519" s="2">
        <v>0.50520833333333337</v>
      </c>
      <c r="E1519">
        <v>123</v>
      </c>
      <c r="F1519">
        <v>9</v>
      </c>
      <c r="G1519">
        <v>2023</v>
      </c>
      <c r="H1519" t="s">
        <v>51</v>
      </c>
      <c r="I1519">
        <v>14</v>
      </c>
      <c r="J1519" s="2">
        <v>0.5</v>
      </c>
      <c r="K1519" t="s">
        <v>118</v>
      </c>
      <c r="L1519" t="s">
        <v>155</v>
      </c>
      <c r="M1519">
        <v>1</v>
      </c>
      <c r="N1519" t="s">
        <v>21</v>
      </c>
      <c r="O1519">
        <v>1</v>
      </c>
      <c r="P1519" t="s">
        <v>58</v>
      </c>
      <c r="Q1519" t="s">
        <v>134</v>
      </c>
      <c r="R1519">
        <v>2</v>
      </c>
    </row>
    <row r="1520" spans="1:18" hidden="1" x14ac:dyDescent="0.3">
      <c r="A1520">
        <v>2208</v>
      </c>
      <c r="B1520">
        <v>980</v>
      </c>
      <c r="C1520" s="1">
        <v>44943</v>
      </c>
      <c r="D1520" s="2">
        <v>0.54069444444444448</v>
      </c>
      <c r="E1520">
        <v>123</v>
      </c>
      <c r="F1520">
        <v>9</v>
      </c>
      <c r="G1520">
        <v>2023</v>
      </c>
      <c r="H1520" t="s">
        <v>51</v>
      </c>
      <c r="I1520">
        <v>17</v>
      </c>
      <c r="J1520" s="2">
        <v>0.5</v>
      </c>
      <c r="K1520" t="s">
        <v>118</v>
      </c>
      <c r="L1520" t="s">
        <v>161</v>
      </c>
      <c r="M1520">
        <v>1</v>
      </c>
      <c r="N1520" t="s">
        <v>21</v>
      </c>
      <c r="O1520">
        <v>1</v>
      </c>
      <c r="P1520" t="s">
        <v>58</v>
      </c>
      <c r="Q1520" t="s">
        <v>133</v>
      </c>
      <c r="R1520">
        <v>3</v>
      </c>
    </row>
    <row r="1521" spans="1:18" hidden="1" x14ac:dyDescent="0.3">
      <c r="A1521">
        <v>2590</v>
      </c>
      <c r="B1521">
        <v>1145</v>
      </c>
      <c r="C1521" s="1">
        <v>44946</v>
      </c>
      <c r="D1521" s="2">
        <v>0.50295138888888891</v>
      </c>
      <c r="E1521">
        <v>123</v>
      </c>
      <c r="F1521">
        <v>9</v>
      </c>
      <c r="G1521">
        <v>2023</v>
      </c>
      <c r="H1521" t="s">
        <v>51</v>
      </c>
      <c r="I1521">
        <v>20</v>
      </c>
      <c r="J1521" s="2">
        <v>0.5</v>
      </c>
      <c r="K1521" t="s">
        <v>118</v>
      </c>
      <c r="L1521" t="s">
        <v>159</v>
      </c>
      <c r="M1521">
        <v>1</v>
      </c>
      <c r="N1521" t="s">
        <v>21</v>
      </c>
      <c r="O1521">
        <v>1</v>
      </c>
      <c r="P1521" t="s">
        <v>58</v>
      </c>
      <c r="Q1521" t="s">
        <v>133</v>
      </c>
      <c r="R1521">
        <v>3</v>
      </c>
    </row>
    <row r="1522" spans="1:18" hidden="1" x14ac:dyDescent="0.3">
      <c r="A1522">
        <v>2591</v>
      </c>
      <c r="B1522">
        <v>1146</v>
      </c>
      <c r="C1522" s="1">
        <v>44946</v>
      </c>
      <c r="D1522" s="2">
        <v>0.5083333333333333</v>
      </c>
      <c r="E1522">
        <v>123</v>
      </c>
      <c r="F1522">
        <v>9</v>
      </c>
      <c r="G1522">
        <v>2023</v>
      </c>
      <c r="H1522" t="s">
        <v>51</v>
      </c>
      <c r="I1522">
        <v>20</v>
      </c>
      <c r="J1522" s="2">
        <v>0.5</v>
      </c>
      <c r="K1522" t="s">
        <v>118</v>
      </c>
      <c r="L1522" t="s">
        <v>159</v>
      </c>
      <c r="M1522">
        <v>1</v>
      </c>
      <c r="N1522" t="s">
        <v>21</v>
      </c>
      <c r="O1522">
        <v>1</v>
      </c>
      <c r="P1522" t="s">
        <v>58</v>
      </c>
      <c r="Q1522" t="s">
        <v>133</v>
      </c>
      <c r="R1522">
        <v>3</v>
      </c>
    </row>
    <row r="1523" spans="1:18" hidden="1" x14ac:dyDescent="0.3">
      <c r="A1523">
        <v>2727</v>
      </c>
      <c r="B1523">
        <v>1207</v>
      </c>
      <c r="C1523" s="1">
        <v>44947</v>
      </c>
      <c r="D1523" s="2">
        <v>0.53659722222222217</v>
      </c>
      <c r="E1523">
        <v>123</v>
      </c>
      <c r="F1523">
        <v>9</v>
      </c>
      <c r="G1523">
        <v>2023</v>
      </c>
      <c r="H1523" t="s">
        <v>51</v>
      </c>
      <c r="I1523">
        <v>21</v>
      </c>
      <c r="J1523" s="2">
        <v>0.5</v>
      </c>
      <c r="K1523" t="s">
        <v>118</v>
      </c>
      <c r="L1523" t="s">
        <v>155</v>
      </c>
      <c r="M1523">
        <v>1</v>
      </c>
      <c r="N1523" t="s">
        <v>21</v>
      </c>
      <c r="O1523">
        <v>1</v>
      </c>
      <c r="P1523" t="s">
        <v>58</v>
      </c>
      <c r="Q1523" t="s">
        <v>133</v>
      </c>
      <c r="R1523">
        <v>3</v>
      </c>
    </row>
    <row r="1524" spans="1:18" hidden="1" x14ac:dyDescent="0.3">
      <c r="A1524">
        <v>3143</v>
      </c>
      <c r="B1524">
        <v>1391</v>
      </c>
      <c r="C1524" s="1">
        <v>44950</v>
      </c>
      <c r="D1524" s="2">
        <v>0.51814814814814814</v>
      </c>
      <c r="E1524">
        <v>123</v>
      </c>
      <c r="F1524">
        <v>9</v>
      </c>
      <c r="G1524">
        <v>2023</v>
      </c>
      <c r="H1524" t="s">
        <v>51</v>
      </c>
      <c r="I1524">
        <v>24</v>
      </c>
      <c r="J1524" s="2">
        <v>0.5</v>
      </c>
      <c r="K1524" t="s">
        <v>118</v>
      </c>
      <c r="L1524" t="s">
        <v>161</v>
      </c>
      <c r="M1524">
        <v>1</v>
      </c>
      <c r="N1524" t="s">
        <v>21</v>
      </c>
      <c r="O1524">
        <v>1</v>
      </c>
      <c r="P1524" t="s">
        <v>58</v>
      </c>
      <c r="Q1524" t="s">
        <v>131</v>
      </c>
      <c r="R1524">
        <v>4</v>
      </c>
    </row>
    <row r="1525" spans="1:18" hidden="1" x14ac:dyDescent="0.3">
      <c r="A1525">
        <v>3144</v>
      </c>
      <c r="B1525">
        <v>1391</v>
      </c>
      <c r="C1525" s="1">
        <v>44950</v>
      </c>
      <c r="D1525" s="2">
        <v>0.51814814814814814</v>
      </c>
      <c r="E1525">
        <v>123</v>
      </c>
      <c r="F1525">
        <v>9</v>
      </c>
      <c r="G1525">
        <v>2023</v>
      </c>
      <c r="H1525" t="s">
        <v>51</v>
      </c>
      <c r="I1525">
        <v>24</v>
      </c>
      <c r="J1525" s="2">
        <v>0.5</v>
      </c>
      <c r="K1525" t="s">
        <v>118</v>
      </c>
      <c r="L1525" t="s">
        <v>161</v>
      </c>
      <c r="M1525">
        <v>1</v>
      </c>
      <c r="N1525" t="s">
        <v>21</v>
      </c>
      <c r="O1525">
        <v>1</v>
      </c>
      <c r="P1525" t="s">
        <v>58</v>
      </c>
      <c r="Q1525" t="s">
        <v>131</v>
      </c>
      <c r="R1525">
        <v>4</v>
      </c>
    </row>
    <row r="1526" spans="1:18" hidden="1" x14ac:dyDescent="0.3">
      <c r="A1526">
        <v>4528</v>
      </c>
      <c r="B1526">
        <v>2005</v>
      </c>
      <c r="C1526" s="1">
        <v>44960</v>
      </c>
      <c r="D1526" s="2">
        <v>0.52224537037037033</v>
      </c>
      <c r="E1526">
        <v>123</v>
      </c>
      <c r="F1526">
        <v>9</v>
      </c>
      <c r="G1526">
        <v>2023</v>
      </c>
      <c r="H1526" t="s">
        <v>52</v>
      </c>
      <c r="I1526">
        <v>3</v>
      </c>
      <c r="J1526" s="2">
        <v>0.5</v>
      </c>
      <c r="K1526" t="s">
        <v>118</v>
      </c>
      <c r="L1526" t="s">
        <v>159</v>
      </c>
      <c r="M1526">
        <v>2</v>
      </c>
      <c r="N1526" t="s">
        <v>21</v>
      </c>
      <c r="O1526">
        <v>2</v>
      </c>
      <c r="P1526" t="s">
        <v>59</v>
      </c>
      <c r="Q1526" t="s">
        <v>135</v>
      </c>
      <c r="R1526">
        <v>5</v>
      </c>
    </row>
    <row r="1527" spans="1:18" hidden="1" x14ac:dyDescent="0.3">
      <c r="A1527">
        <v>5586</v>
      </c>
      <c r="B1527">
        <v>2473</v>
      </c>
      <c r="C1527" s="1">
        <v>44968</v>
      </c>
      <c r="D1527" s="2">
        <v>0.50062499999999999</v>
      </c>
      <c r="E1527">
        <v>123</v>
      </c>
      <c r="F1527">
        <v>9</v>
      </c>
      <c r="G1527">
        <v>2023</v>
      </c>
      <c r="H1527" t="s">
        <v>52</v>
      </c>
      <c r="I1527">
        <v>11</v>
      </c>
      <c r="J1527" s="2">
        <v>0.5</v>
      </c>
      <c r="K1527" t="s">
        <v>118</v>
      </c>
      <c r="L1527" t="s">
        <v>155</v>
      </c>
      <c r="M1527">
        <v>2</v>
      </c>
      <c r="N1527" t="s">
        <v>21</v>
      </c>
      <c r="O1527">
        <v>2</v>
      </c>
      <c r="P1527" t="s">
        <v>59</v>
      </c>
      <c r="Q1527" t="s">
        <v>142</v>
      </c>
      <c r="R1527">
        <v>6</v>
      </c>
    </row>
    <row r="1528" spans="1:18" hidden="1" x14ac:dyDescent="0.3">
      <c r="A1528">
        <v>5602</v>
      </c>
      <c r="B1528">
        <v>2481</v>
      </c>
      <c r="C1528" s="1">
        <v>44968</v>
      </c>
      <c r="D1528" s="2">
        <v>0.53791666666666671</v>
      </c>
      <c r="E1528">
        <v>123</v>
      </c>
      <c r="F1528">
        <v>9</v>
      </c>
      <c r="G1528">
        <v>2023</v>
      </c>
      <c r="H1528" t="s">
        <v>52</v>
      </c>
      <c r="I1528">
        <v>11</v>
      </c>
      <c r="J1528" s="2">
        <v>0.5</v>
      </c>
      <c r="K1528" t="s">
        <v>118</v>
      </c>
      <c r="L1528" t="s">
        <v>155</v>
      </c>
      <c r="M1528">
        <v>2</v>
      </c>
      <c r="N1528" t="s">
        <v>21</v>
      </c>
      <c r="O1528">
        <v>2</v>
      </c>
      <c r="P1528" t="s">
        <v>59</v>
      </c>
      <c r="Q1528" t="s">
        <v>142</v>
      </c>
      <c r="R1528">
        <v>6</v>
      </c>
    </row>
    <row r="1529" spans="1:18" hidden="1" x14ac:dyDescent="0.3">
      <c r="A1529">
        <v>6306</v>
      </c>
      <c r="B1529">
        <v>2786</v>
      </c>
      <c r="C1529" s="1">
        <v>44973</v>
      </c>
      <c r="D1529" s="2">
        <v>0.51271990740740736</v>
      </c>
      <c r="E1529">
        <v>123</v>
      </c>
      <c r="F1529">
        <v>9</v>
      </c>
      <c r="G1529">
        <v>2023</v>
      </c>
      <c r="H1529" t="s">
        <v>52</v>
      </c>
      <c r="I1529">
        <v>16</v>
      </c>
      <c r="J1529" s="2">
        <v>0.5</v>
      </c>
      <c r="K1529" t="s">
        <v>118</v>
      </c>
      <c r="L1529" t="s">
        <v>158</v>
      </c>
      <c r="M1529">
        <v>2</v>
      </c>
      <c r="N1529" t="s">
        <v>21</v>
      </c>
      <c r="O1529">
        <v>2</v>
      </c>
      <c r="P1529" t="s">
        <v>59</v>
      </c>
      <c r="Q1529" t="s">
        <v>141</v>
      </c>
      <c r="R1529">
        <v>7</v>
      </c>
    </row>
    <row r="1530" spans="1:18" hidden="1" x14ac:dyDescent="0.3">
      <c r="A1530">
        <v>7351</v>
      </c>
      <c r="B1530">
        <v>3236</v>
      </c>
      <c r="C1530" s="1">
        <v>44981</v>
      </c>
      <c r="D1530" s="2">
        <v>0.53531249999999997</v>
      </c>
      <c r="E1530">
        <v>123</v>
      </c>
      <c r="F1530">
        <v>9</v>
      </c>
      <c r="G1530">
        <v>2023</v>
      </c>
      <c r="H1530" t="s">
        <v>52</v>
      </c>
      <c r="I1530">
        <v>24</v>
      </c>
      <c r="J1530" s="2">
        <v>0.5</v>
      </c>
      <c r="K1530" t="s">
        <v>118</v>
      </c>
      <c r="L1530" t="s">
        <v>159</v>
      </c>
      <c r="M1530">
        <v>2</v>
      </c>
      <c r="N1530" t="s">
        <v>21</v>
      </c>
      <c r="O1530">
        <v>2</v>
      </c>
      <c r="P1530" t="s">
        <v>59</v>
      </c>
      <c r="Q1530" t="s">
        <v>143</v>
      </c>
      <c r="R1530">
        <v>8</v>
      </c>
    </row>
    <row r="1531" spans="1:18" hidden="1" x14ac:dyDescent="0.3">
      <c r="A1531">
        <v>7481</v>
      </c>
      <c r="B1531">
        <v>3292</v>
      </c>
      <c r="C1531" s="1">
        <v>44982</v>
      </c>
      <c r="D1531" s="2">
        <v>0.52729166666666671</v>
      </c>
      <c r="E1531">
        <v>123</v>
      </c>
      <c r="F1531">
        <v>9</v>
      </c>
      <c r="G1531">
        <v>2023</v>
      </c>
      <c r="H1531" t="s">
        <v>52</v>
      </c>
      <c r="I1531">
        <v>25</v>
      </c>
      <c r="J1531" s="2">
        <v>0.5</v>
      </c>
      <c r="K1531" t="s">
        <v>118</v>
      </c>
      <c r="L1531" t="s">
        <v>155</v>
      </c>
      <c r="M1531">
        <v>2</v>
      </c>
      <c r="N1531" t="s">
        <v>21</v>
      </c>
      <c r="O1531">
        <v>2</v>
      </c>
      <c r="P1531" t="s">
        <v>59</v>
      </c>
      <c r="Q1531" t="s">
        <v>143</v>
      </c>
      <c r="R1531">
        <v>8</v>
      </c>
    </row>
    <row r="1532" spans="1:18" hidden="1" x14ac:dyDescent="0.3">
      <c r="A1532">
        <v>7590</v>
      </c>
      <c r="B1532">
        <v>3346</v>
      </c>
      <c r="C1532" s="1">
        <v>44983</v>
      </c>
      <c r="D1532" s="2">
        <v>0.50079861111111112</v>
      </c>
      <c r="E1532">
        <v>123</v>
      </c>
      <c r="F1532">
        <v>9</v>
      </c>
      <c r="G1532">
        <v>2023</v>
      </c>
      <c r="H1532" t="s">
        <v>52</v>
      </c>
      <c r="I1532">
        <v>26</v>
      </c>
      <c r="J1532" s="2">
        <v>0.5</v>
      </c>
      <c r="K1532" t="s">
        <v>118</v>
      </c>
      <c r="L1532" t="s">
        <v>157</v>
      </c>
      <c r="M1532">
        <v>2</v>
      </c>
      <c r="N1532" t="s">
        <v>21</v>
      </c>
      <c r="O1532">
        <v>2</v>
      </c>
      <c r="P1532" t="s">
        <v>59</v>
      </c>
      <c r="Q1532" t="s">
        <v>137</v>
      </c>
      <c r="R1532">
        <v>9</v>
      </c>
    </row>
    <row r="1533" spans="1:18" hidden="1" x14ac:dyDescent="0.3">
      <c r="A1533">
        <v>7736</v>
      </c>
      <c r="B1533">
        <v>3404</v>
      </c>
      <c r="C1533" s="1">
        <v>44984</v>
      </c>
      <c r="D1533" s="2">
        <v>0.50037037037037035</v>
      </c>
      <c r="E1533">
        <v>123</v>
      </c>
      <c r="F1533">
        <v>9</v>
      </c>
      <c r="G1533">
        <v>2023</v>
      </c>
      <c r="H1533" t="s">
        <v>52</v>
      </c>
      <c r="I1533">
        <v>27</v>
      </c>
      <c r="J1533" s="2">
        <v>0.5</v>
      </c>
      <c r="K1533" t="s">
        <v>118</v>
      </c>
      <c r="L1533" t="s">
        <v>156</v>
      </c>
      <c r="M1533">
        <v>2</v>
      </c>
      <c r="N1533" t="s">
        <v>21</v>
      </c>
      <c r="O1533">
        <v>2</v>
      </c>
      <c r="P1533" t="s">
        <v>59</v>
      </c>
      <c r="Q1533" t="s">
        <v>137</v>
      </c>
      <c r="R1533">
        <v>9</v>
      </c>
    </row>
    <row r="1534" spans="1:18" hidden="1" x14ac:dyDescent="0.3">
      <c r="A1534">
        <v>7920</v>
      </c>
      <c r="B1534">
        <v>3476</v>
      </c>
      <c r="C1534" s="1">
        <v>44985</v>
      </c>
      <c r="D1534" s="2">
        <v>0.50619212962962967</v>
      </c>
      <c r="E1534">
        <v>123</v>
      </c>
      <c r="F1534">
        <v>9</v>
      </c>
      <c r="G1534">
        <v>2023</v>
      </c>
      <c r="H1534" t="s">
        <v>52</v>
      </c>
      <c r="I1534">
        <v>28</v>
      </c>
      <c r="J1534" s="2">
        <v>0.5</v>
      </c>
      <c r="K1534" t="s">
        <v>118</v>
      </c>
      <c r="L1534" t="s">
        <v>161</v>
      </c>
      <c r="M1534">
        <v>2</v>
      </c>
      <c r="N1534" t="s">
        <v>21</v>
      </c>
      <c r="O1534">
        <v>2</v>
      </c>
      <c r="P1534" t="s">
        <v>59</v>
      </c>
      <c r="Q1534" t="s">
        <v>137</v>
      </c>
      <c r="R1534">
        <v>9</v>
      </c>
    </row>
    <row r="1535" spans="1:18" hidden="1" x14ac:dyDescent="0.3">
      <c r="A1535">
        <v>8582</v>
      </c>
      <c r="B1535">
        <v>3761</v>
      </c>
      <c r="C1535" s="1">
        <v>44990</v>
      </c>
      <c r="D1535" s="2">
        <v>0.53650462962962964</v>
      </c>
      <c r="E1535">
        <v>123</v>
      </c>
      <c r="F1535">
        <v>9</v>
      </c>
      <c r="G1535">
        <v>2023</v>
      </c>
      <c r="H1535" t="s">
        <v>50</v>
      </c>
      <c r="I1535">
        <v>5</v>
      </c>
      <c r="J1535" s="2">
        <v>0.5</v>
      </c>
      <c r="K1535" t="s">
        <v>118</v>
      </c>
      <c r="L1535" t="s">
        <v>157</v>
      </c>
      <c r="M1535">
        <v>3</v>
      </c>
      <c r="N1535" t="s">
        <v>21</v>
      </c>
      <c r="O1535">
        <v>3</v>
      </c>
      <c r="P1535" t="s">
        <v>57</v>
      </c>
      <c r="Q1535" t="s">
        <v>136</v>
      </c>
      <c r="R1535">
        <v>10</v>
      </c>
    </row>
    <row r="1536" spans="1:18" hidden="1" x14ac:dyDescent="0.3">
      <c r="A1536">
        <v>10667</v>
      </c>
      <c r="B1536">
        <v>4667</v>
      </c>
      <c r="C1536" s="1">
        <v>45005</v>
      </c>
      <c r="D1536" s="2">
        <v>0.53675925925925927</v>
      </c>
      <c r="E1536">
        <v>123</v>
      </c>
      <c r="F1536">
        <v>9</v>
      </c>
      <c r="G1536">
        <v>2023</v>
      </c>
      <c r="H1536" t="s">
        <v>50</v>
      </c>
      <c r="I1536">
        <v>20</v>
      </c>
      <c r="J1536" s="2">
        <v>0.5</v>
      </c>
      <c r="K1536" t="s">
        <v>118</v>
      </c>
      <c r="L1536" t="s">
        <v>156</v>
      </c>
      <c r="M1536">
        <v>3</v>
      </c>
      <c r="N1536" t="s">
        <v>21</v>
      </c>
      <c r="O1536">
        <v>3</v>
      </c>
      <c r="P1536" t="s">
        <v>57</v>
      </c>
      <c r="Q1536" t="s">
        <v>140</v>
      </c>
      <c r="R1536">
        <v>12</v>
      </c>
    </row>
    <row r="1537" spans="1:18" hidden="1" x14ac:dyDescent="0.3">
      <c r="A1537">
        <v>11530</v>
      </c>
      <c r="B1537">
        <v>5068</v>
      </c>
      <c r="C1537" s="1">
        <v>45012</v>
      </c>
      <c r="D1537" s="2">
        <v>0.52060185185185182</v>
      </c>
      <c r="E1537">
        <v>123</v>
      </c>
      <c r="F1537">
        <v>9</v>
      </c>
      <c r="G1537">
        <v>2023</v>
      </c>
      <c r="H1537" t="s">
        <v>50</v>
      </c>
      <c r="I1537">
        <v>27</v>
      </c>
      <c r="J1537" s="2">
        <v>0.5</v>
      </c>
      <c r="K1537" t="s">
        <v>118</v>
      </c>
      <c r="L1537" t="s">
        <v>156</v>
      </c>
      <c r="M1537">
        <v>3</v>
      </c>
      <c r="N1537" t="s">
        <v>21</v>
      </c>
      <c r="O1537">
        <v>3</v>
      </c>
      <c r="P1537" t="s">
        <v>57</v>
      </c>
      <c r="Q1537" t="s">
        <v>139</v>
      </c>
      <c r="R1537">
        <v>13</v>
      </c>
    </row>
    <row r="1538" spans="1:18" hidden="1" x14ac:dyDescent="0.3">
      <c r="A1538">
        <v>4509</v>
      </c>
      <c r="B1538">
        <v>2000</v>
      </c>
      <c r="C1538" s="1">
        <v>44960</v>
      </c>
      <c r="D1538" s="2">
        <v>0.51003472222222224</v>
      </c>
      <c r="E1538">
        <v>121</v>
      </c>
      <c r="F1538">
        <v>10.5</v>
      </c>
      <c r="G1538">
        <v>2023</v>
      </c>
      <c r="H1538" t="s">
        <v>52</v>
      </c>
      <c r="I1538">
        <v>3</v>
      </c>
      <c r="J1538" s="2">
        <v>0.5</v>
      </c>
      <c r="K1538" t="s">
        <v>118</v>
      </c>
      <c r="L1538" t="s">
        <v>159</v>
      </c>
      <c r="M1538">
        <v>2</v>
      </c>
      <c r="N1538" t="s">
        <v>21</v>
      </c>
      <c r="O1538">
        <v>2</v>
      </c>
      <c r="P1538" t="s">
        <v>59</v>
      </c>
      <c r="Q1538" t="s">
        <v>135</v>
      </c>
      <c r="R1538">
        <v>5</v>
      </c>
    </row>
    <row r="1539" spans="1:18" hidden="1" x14ac:dyDescent="0.3">
      <c r="A1539">
        <v>4795</v>
      </c>
      <c r="B1539">
        <v>2124</v>
      </c>
      <c r="C1539" s="1">
        <v>44962</v>
      </c>
      <c r="D1539" s="2">
        <v>0.53920138888888891</v>
      </c>
      <c r="E1539">
        <v>121</v>
      </c>
      <c r="F1539">
        <v>10.5</v>
      </c>
      <c r="G1539">
        <v>2023</v>
      </c>
      <c r="H1539" t="s">
        <v>52</v>
      </c>
      <c r="I1539">
        <v>5</v>
      </c>
      <c r="J1539" s="2">
        <v>0.5</v>
      </c>
      <c r="K1539" t="s">
        <v>118</v>
      </c>
      <c r="L1539" t="s">
        <v>157</v>
      </c>
      <c r="M1539">
        <v>2</v>
      </c>
      <c r="N1539" t="s">
        <v>21</v>
      </c>
      <c r="O1539">
        <v>2</v>
      </c>
      <c r="P1539" t="s">
        <v>59</v>
      </c>
      <c r="Q1539" t="s">
        <v>142</v>
      </c>
      <c r="R1539">
        <v>6</v>
      </c>
    </row>
    <row r="1540" spans="1:18" hidden="1" x14ac:dyDescent="0.3">
      <c r="A1540">
        <v>5470</v>
      </c>
      <c r="B1540">
        <v>2418</v>
      </c>
      <c r="C1540" s="1">
        <v>44967</v>
      </c>
      <c r="D1540" s="2">
        <v>0.52781250000000002</v>
      </c>
      <c r="E1540">
        <v>121</v>
      </c>
      <c r="F1540">
        <v>10.5</v>
      </c>
      <c r="G1540">
        <v>2023</v>
      </c>
      <c r="H1540" t="s">
        <v>52</v>
      </c>
      <c r="I1540">
        <v>10</v>
      </c>
      <c r="J1540" s="2">
        <v>0.5</v>
      </c>
      <c r="K1540" t="s">
        <v>118</v>
      </c>
      <c r="L1540" t="s">
        <v>159</v>
      </c>
      <c r="M1540">
        <v>2</v>
      </c>
      <c r="N1540" t="s">
        <v>21</v>
      </c>
      <c r="O1540">
        <v>2</v>
      </c>
      <c r="P1540" t="s">
        <v>59</v>
      </c>
      <c r="Q1540" t="s">
        <v>142</v>
      </c>
      <c r="R1540">
        <v>6</v>
      </c>
    </row>
    <row r="1541" spans="1:18" hidden="1" x14ac:dyDescent="0.3">
      <c r="A1541">
        <v>6553</v>
      </c>
      <c r="B1541">
        <v>2897</v>
      </c>
      <c r="C1541" s="1">
        <v>44975</v>
      </c>
      <c r="D1541" s="2">
        <v>0.51755787037037038</v>
      </c>
      <c r="E1541">
        <v>121</v>
      </c>
      <c r="F1541">
        <v>10.5</v>
      </c>
      <c r="G1541">
        <v>2023</v>
      </c>
      <c r="H1541" t="s">
        <v>52</v>
      </c>
      <c r="I1541">
        <v>18</v>
      </c>
      <c r="J1541" s="2">
        <v>0.5</v>
      </c>
      <c r="K1541" t="s">
        <v>118</v>
      </c>
      <c r="L1541" t="s">
        <v>155</v>
      </c>
      <c r="M1541">
        <v>2</v>
      </c>
      <c r="N1541" t="s">
        <v>21</v>
      </c>
      <c r="O1541">
        <v>2</v>
      </c>
      <c r="P1541" t="s">
        <v>59</v>
      </c>
      <c r="Q1541" t="s">
        <v>141</v>
      </c>
      <c r="R1541">
        <v>7</v>
      </c>
    </row>
    <row r="1542" spans="1:18" hidden="1" x14ac:dyDescent="0.3">
      <c r="A1542">
        <v>7200</v>
      </c>
      <c r="B1542">
        <v>3175</v>
      </c>
      <c r="C1542" s="1">
        <v>44980</v>
      </c>
      <c r="D1542" s="2">
        <v>0.50744212962962965</v>
      </c>
      <c r="E1542">
        <v>121</v>
      </c>
      <c r="F1542">
        <v>10.5</v>
      </c>
      <c r="G1542">
        <v>2023</v>
      </c>
      <c r="H1542" t="s">
        <v>52</v>
      </c>
      <c r="I1542">
        <v>23</v>
      </c>
      <c r="J1542" s="2">
        <v>0.5</v>
      </c>
      <c r="K1542" t="s">
        <v>118</v>
      </c>
      <c r="L1542" t="s">
        <v>158</v>
      </c>
      <c r="M1542">
        <v>2</v>
      </c>
      <c r="N1542" t="s">
        <v>21</v>
      </c>
      <c r="O1542">
        <v>2</v>
      </c>
      <c r="P1542" t="s">
        <v>59</v>
      </c>
      <c r="Q1542" t="s">
        <v>143</v>
      </c>
      <c r="R1542">
        <v>8</v>
      </c>
    </row>
    <row r="1543" spans="1:18" hidden="1" x14ac:dyDescent="0.3">
      <c r="A1543">
        <v>7328</v>
      </c>
      <c r="B1543">
        <v>3230</v>
      </c>
      <c r="C1543" s="1">
        <v>44981</v>
      </c>
      <c r="D1543" s="2">
        <v>0.50923611111111111</v>
      </c>
      <c r="E1543">
        <v>121</v>
      </c>
      <c r="F1543">
        <v>10.5</v>
      </c>
      <c r="G1543">
        <v>2023</v>
      </c>
      <c r="H1543" t="s">
        <v>52</v>
      </c>
      <c r="I1543">
        <v>24</v>
      </c>
      <c r="J1543" s="2">
        <v>0.5</v>
      </c>
      <c r="K1543" t="s">
        <v>118</v>
      </c>
      <c r="L1543" t="s">
        <v>159</v>
      </c>
      <c r="M1543">
        <v>2</v>
      </c>
      <c r="N1543" t="s">
        <v>21</v>
      </c>
      <c r="O1543">
        <v>2</v>
      </c>
      <c r="P1543" t="s">
        <v>59</v>
      </c>
      <c r="Q1543" t="s">
        <v>143</v>
      </c>
      <c r="R1543">
        <v>8</v>
      </c>
    </row>
    <row r="1544" spans="1:18" hidden="1" x14ac:dyDescent="0.3">
      <c r="A1544">
        <v>7345</v>
      </c>
      <c r="B1544">
        <v>3234</v>
      </c>
      <c r="C1544" s="1">
        <v>44981</v>
      </c>
      <c r="D1544" s="2">
        <v>0.5240393518518518</v>
      </c>
      <c r="E1544">
        <v>121</v>
      </c>
      <c r="F1544">
        <v>10.5</v>
      </c>
      <c r="G1544">
        <v>2023</v>
      </c>
      <c r="H1544" t="s">
        <v>52</v>
      </c>
      <c r="I1544">
        <v>24</v>
      </c>
      <c r="J1544" s="2">
        <v>0.5</v>
      </c>
      <c r="K1544" t="s">
        <v>118</v>
      </c>
      <c r="L1544" t="s">
        <v>159</v>
      </c>
      <c r="M1544">
        <v>2</v>
      </c>
      <c r="N1544" t="s">
        <v>21</v>
      </c>
      <c r="O1544">
        <v>2</v>
      </c>
      <c r="P1544" t="s">
        <v>59</v>
      </c>
      <c r="Q1544" t="s">
        <v>143</v>
      </c>
      <c r="R1544">
        <v>8</v>
      </c>
    </row>
    <row r="1545" spans="1:18" hidden="1" x14ac:dyDescent="0.3">
      <c r="A1545">
        <v>7467</v>
      </c>
      <c r="B1545">
        <v>3290</v>
      </c>
      <c r="C1545" s="1">
        <v>44982</v>
      </c>
      <c r="D1545" s="2">
        <v>0.52263888888888888</v>
      </c>
      <c r="E1545">
        <v>121</v>
      </c>
      <c r="F1545">
        <v>10.5</v>
      </c>
      <c r="G1545">
        <v>2023</v>
      </c>
      <c r="H1545" t="s">
        <v>52</v>
      </c>
      <c r="I1545">
        <v>25</v>
      </c>
      <c r="J1545" s="2">
        <v>0.5</v>
      </c>
      <c r="K1545" t="s">
        <v>118</v>
      </c>
      <c r="L1545" t="s">
        <v>155</v>
      </c>
      <c r="M1545">
        <v>2</v>
      </c>
      <c r="N1545" t="s">
        <v>21</v>
      </c>
      <c r="O1545">
        <v>2</v>
      </c>
      <c r="P1545" t="s">
        <v>59</v>
      </c>
      <c r="Q1545" t="s">
        <v>143</v>
      </c>
      <c r="R1545">
        <v>8</v>
      </c>
    </row>
    <row r="1546" spans="1:18" hidden="1" x14ac:dyDescent="0.3">
      <c r="A1546">
        <v>7925</v>
      </c>
      <c r="B1546">
        <v>3481</v>
      </c>
      <c r="C1546" s="1">
        <v>44985</v>
      </c>
      <c r="D1546" s="2">
        <v>0.53353009259259254</v>
      </c>
      <c r="E1546">
        <v>121</v>
      </c>
      <c r="F1546">
        <v>10.5</v>
      </c>
      <c r="G1546">
        <v>2023</v>
      </c>
      <c r="H1546" t="s">
        <v>52</v>
      </c>
      <c r="I1546">
        <v>28</v>
      </c>
      <c r="J1546" s="2">
        <v>0.5</v>
      </c>
      <c r="K1546" t="s">
        <v>118</v>
      </c>
      <c r="L1546" t="s">
        <v>161</v>
      </c>
      <c r="M1546">
        <v>2</v>
      </c>
      <c r="N1546" t="s">
        <v>21</v>
      </c>
      <c r="O1546">
        <v>2</v>
      </c>
      <c r="P1546" t="s">
        <v>59</v>
      </c>
      <c r="Q1546" t="s">
        <v>137</v>
      </c>
      <c r="R1546">
        <v>9</v>
      </c>
    </row>
    <row r="1547" spans="1:18" hidden="1" x14ac:dyDescent="0.3">
      <c r="A1547">
        <v>8723</v>
      </c>
      <c r="B1547">
        <v>3822</v>
      </c>
      <c r="C1547" s="1">
        <v>44991</v>
      </c>
      <c r="D1547" s="2">
        <v>0.5209259259259259</v>
      </c>
      <c r="E1547">
        <v>121</v>
      </c>
      <c r="F1547">
        <v>10.5</v>
      </c>
      <c r="G1547">
        <v>2023</v>
      </c>
      <c r="H1547" t="s">
        <v>50</v>
      </c>
      <c r="I1547">
        <v>6</v>
      </c>
      <c r="J1547" s="2">
        <v>0.5</v>
      </c>
      <c r="K1547" t="s">
        <v>118</v>
      </c>
      <c r="L1547" t="s">
        <v>156</v>
      </c>
      <c r="M1547">
        <v>3</v>
      </c>
      <c r="N1547" t="s">
        <v>21</v>
      </c>
      <c r="O1547">
        <v>3</v>
      </c>
      <c r="P1547" t="s">
        <v>57</v>
      </c>
      <c r="Q1547" t="s">
        <v>136</v>
      </c>
      <c r="R1547">
        <v>10</v>
      </c>
    </row>
    <row r="1548" spans="1:18" hidden="1" x14ac:dyDescent="0.3">
      <c r="A1548">
        <v>9281</v>
      </c>
      <c r="B1548">
        <v>4064</v>
      </c>
      <c r="C1548" s="1">
        <v>44995</v>
      </c>
      <c r="D1548" s="2">
        <v>0.52766203703703707</v>
      </c>
      <c r="E1548">
        <v>121</v>
      </c>
      <c r="F1548">
        <v>10.5</v>
      </c>
      <c r="G1548">
        <v>2023</v>
      </c>
      <c r="H1548" t="s">
        <v>50</v>
      </c>
      <c r="I1548">
        <v>10</v>
      </c>
      <c r="J1548" s="2">
        <v>0.5</v>
      </c>
      <c r="K1548" t="s">
        <v>118</v>
      </c>
      <c r="L1548" t="s">
        <v>159</v>
      </c>
      <c r="M1548">
        <v>3</v>
      </c>
      <c r="N1548" t="s">
        <v>21</v>
      </c>
      <c r="O1548">
        <v>3</v>
      </c>
      <c r="P1548" t="s">
        <v>57</v>
      </c>
      <c r="Q1548" t="s">
        <v>136</v>
      </c>
      <c r="R1548">
        <v>10</v>
      </c>
    </row>
    <row r="1549" spans="1:18" hidden="1" x14ac:dyDescent="0.3">
      <c r="A1549">
        <v>9680</v>
      </c>
      <c r="B1549">
        <v>4238</v>
      </c>
      <c r="C1549" s="1">
        <v>44998</v>
      </c>
      <c r="D1549" s="2">
        <v>0.53987268518518516</v>
      </c>
      <c r="E1549">
        <v>121</v>
      </c>
      <c r="F1549">
        <v>10.5</v>
      </c>
      <c r="G1549">
        <v>2023</v>
      </c>
      <c r="H1549" t="s">
        <v>50</v>
      </c>
      <c r="I1549">
        <v>13</v>
      </c>
      <c r="J1549" s="2">
        <v>0.5</v>
      </c>
      <c r="K1549" t="s">
        <v>118</v>
      </c>
      <c r="L1549" t="s">
        <v>156</v>
      </c>
      <c r="M1549">
        <v>3</v>
      </c>
      <c r="N1549" t="s">
        <v>21</v>
      </c>
      <c r="O1549">
        <v>3</v>
      </c>
      <c r="P1549" t="s">
        <v>57</v>
      </c>
      <c r="Q1549" t="s">
        <v>138</v>
      </c>
      <c r="R1549">
        <v>11</v>
      </c>
    </row>
    <row r="1550" spans="1:18" hidden="1" x14ac:dyDescent="0.3">
      <c r="A1550">
        <v>9823</v>
      </c>
      <c r="B1550">
        <v>4302</v>
      </c>
      <c r="C1550" s="1">
        <v>44999</v>
      </c>
      <c r="D1550" s="2">
        <v>0.53326388888888887</v>
      </c>
      <c r="E1550">
        <v>121</v>
      </c>
      <c r="F1550">
        <v>10.5</v>
      </c>
      <c r="G1550">
        <v>2023</v>
      </c>
      <c r="H1550" t="s">
        <v>50</v>
      </c>
      <c r="I1550">
        <v>14</v>
      </c>
      <c r="J1550" s="2">
        <v>0.5</v>
      </c>
      <c r="K1550" t="s">
        <v>118</v>
      </c>
      <c r="L1550" t="s">
        <v>161</v>
      </c>
      <c r="M1550">
        <v>3</v>
      </c>
      <c r="N1550" t="s">
        <v>21</v>
      </c>
      <c r="O1550">
        <v>3</v>
      </c>
      <c r="P1550" t="s">
        <v>57</v>
      </c>
      <c r="Q1550" t="s">
        <v>138</v>
      </c>
      <c r="R1550">
        <v>11</v>
      </c>
    </row>
    <row r="1551" spans="1:18" hidden="1" x14ac:dyDescent="0.3">
      <c r="A1551">
        <v>10214</v>
      </c>
      <c r="B1551">
        <v>4475</v>
      </c>
      <c r="C1551" s="1">
        <v>45002</v>
      </c>
      <c r="D1551" s="2">
        <v>0.53888888888888886</v>
      </c>
      <c r="E1551">
        <v>121</v>
      </c>
      <c r="F1551">
        <v>10.5</v>
      </c>
      <c r="G1551">
        <v>2023</v>
      </c>
      <c r="H1551" t="s">
        <v>50</v>
      </c>
      <c r="I1551">
        <v>17</v>
      </c>
      <c r="J1551" s="2">
        <v>0.5</v>
      </c>
      <c r="K1551" t="s">
        <v>118</v>
      </c>
      <c r="L1551" t="s">
        <v>159</v>
      </c>
      <c r="M1551">
        <v>3</v>
      </c>
      <c r="N1551" t="s">
        <v>21</v>
      </c>
      <c r="O1551">
        <v>3</v>
      </c>
      <c r="P1551" t="s">
        <v>57</v>
      </c>
      <c r="Q1551" t="s">
        <v>138</v>
      </c>
      <c r="R1551">
        <v>11</v>
      </c>
    </row>
    <row r="1552" spans="1:18" hidden="1" x14ac:dyDescent="0.3">
      <c r="A1552">
        <v>10521</v>
      </c>
      <c r="B1552">
        <v>4611</v>
      </c>
      <c r="C1552" s="1">
        <v>45004</v>
      </c>
      <c r="D1552" s="2">
        <v>0.51810185185185187</v>
      </c>
      <c r="E1552">
        <v>121</v>
      </c>
      <c r="F1552">
        <v>10.5</v>
      </c>
      <c r="G1552">
        <v>2023</v>
      </c>
      <c r="H1552" t="s">
        <v>50</v>
      </c>
      <c r="I1552">
        <v>19</v>
      </c>
      <c r="J1552" s="2">
        <v>0.5</v>
      </c>
      <c r="K1552" t="s">
        <v>118</v>
      </c>
      <c r="L1552" t="s">
        <v>157</v>
      </c>
      <c r="M1552">
        <v>3</v>
      </c>
      <c r="N1552" t="s">
        <v>21</v>
      </c>
      <c r="O1552">
        <v>3</v>
      </c>
      <c r="P1552" t="s">
        <v>57</v>
      </c>
      <c r="Q1552" t="s">
        <v>140</v>
      </c>
      <c r="R1552">
        <v>12</v>
      </c>
    </row>
    <row r="1553" spans="1:18" hidden="1" x14ac:dyDescent="0.3">
      <c r="A1553">
        <v>10522</v>
      </c>
      <c r="B1553">
        <v>4611</v>
      </c>
      <c r="C1553" s="1">
        <v>45004</v>
      </c>
      <c r="D1553" s="2">
        <v>0.51810185185185187</v>
      </c>
      <c r="E1553">
        <v>121</v>
      </c>
      <c r="F1553">
        <v>10.5</v>
      </c>
      <c r="G1553">
        <v>2023</v>
      </c>
      <c r="H1553" t="s">
        <v>50</v>
      </c>
      <c r="I1553">
        <v>19</v>
      </c>
      <c r="J1553" s="2">
        <v>0.5</v>
      </c>
      <c r="K1553" t="s">
        <v>118</v>
      </c>
      <c r="L1553" t="s">
        <v>157</v>
      </c>
      <c r="M1553">
        <v>3</v>
      </c>
      <c r="N1553" t="s">
        <v>21</v>
      </c>
      <c r="O1553">
        <v>3</v>
      </c>
      <c r="P1553" t="s">
        <v>57</v>
      </c>
      <c r="Q1553" t="s">
        <v>140</v>
      </c>
      <c r="R1553">
        <v>12</v>
      </c>
    </row>
    <row r="1554" spans="1:18" hidden="1" x14ac:dyDescent="0.3">
      <c r="A1554">
        <v>10652</v>
      </c>
      <c r="B1554">
        <v>4664</v>
      </c>
      <c r="C1554" s="1">
        <v>45005</v>
      </c>
      <c r="D1554" s="2">
        <v>0.51717592592592587</v>
      </c>
      <c r="E1554">
        <v>121</v>
      </c>
      <c r="F1554">
        <v>10.5</v>
      </c>
      <c r="G1554">
        <v>2023</v>
      </c>
      <c r="H1554" t="s">
        <v>50</v>
      </c>
      <c r="I1554">
        <v>20</v>
      </c>
      <c r="J1554" s="2">
        <v>0.5</v>
      </c>
      <c r="K1554" t="s">
        <v>118</v>
      </c>
      <c r="L1554" t="s">
        <v>156</v>
      </c>
      <c r="M1554">
        <v>3</v>
      </c>
      <c r="N1554" t="s">
        <v>21</v>
      </c>
      <c r="O1554">
        <v>3</v>
      </c>
      <c r="P1554" t="s">
        <v>57</v>
      </c>
      <c r="Q1554" t="s">
        <v>140</v>
      </c>
      <c r="R1554">
        <v>12</v>
      </c>
    </row>
    <row r="1555" spans="1:18" hidden="1" x14ac:dyDescent="0.3">
      <c r="A1555">
        <v>11266</v>
      </c>
      <c r="B1555">
        <v>4946</v>
      </c>
      <c r="C1555" s="1">
        <v>45010</v>
      </c>
      <c r="D1555" s="2">
        <v>0.50443287037037032</v>
      </c>
      <c r="E1555">
        <v>121</v>
      </c>
      <c r="F1555">
        <v>10.5</v>
      </c>
      <c r="G1555">
        <v>2023</v>
      </c>
      <c r="H1555" t="s">
        <v>50</v>
      </c>
      <c r="I1555">
        <v>25</v>
      </c>
      <c r="J1555" s="2">
        <v>0.5</v>
      </c>
      <c r="K1555" t="s">
        <v>118</v>
      </c>
      <c r="L1555" t="s">
        <v>155</v>
      </c>
      <c r="M1555">
        <v>3</v>
      </c>
      <c r="N1555" t="s">
        <v>21</v>
      </c>
      <c r="O1555">
        <v>3</v>
      </c>
      <c r="P1555" t="s">
        <v>57</v>
      </c>
      <c r="Q1555" t="s">
        <v>140</v>
      </c>
      <c r="R1555">
        <v>12</v>
      </c>
    </row>
    <row r="1556" spans="1:18" hidden="1" x14ac:dyDescent="0.3">
      <c r="A1556">
        <v>11278</v>
      </c>
      <c r="B1556">
        <v>4951</v>
      </c>
      <c r="C1556" s="1">
        <v>45010</v>
      </c>
      <c r="D1556" s="2">
        <v>0.52862268518518518</v>
      </c>
      <c r="E1556">
        <v>121</v>
      </c>
      <c r="F1556">
        <v>10.5</v>
      </c>
      <c r="G1556">
        <v>2023</v>
      </c>
      <c r="H1556" t="s">
        <v>50</v>
      </c>
      <c r="I1556">
        <v>25</v>
      </c>
      <c r="J1556" s="2">
        <v>0.5</v>
      </c>
      <c r="K1556" t="s">
        <v>118</v>
      </c>
      <c r="L1556" t="s">
        <v>155</v>
      </c>
      <c r="M1556">
        <v>3</v>
      </c>
      <c r="N1556" t="s">
        <v>21</v>
      </c>
      <c r="O1556">
        <v>3</v>
      </c>
      <c r="P1556" t="s">
        <v>57</v>
      </c>
      <c r="Q1556" t="s">
        <v>140</v>
      </c>
      <c r="R1556">
        <v>12</v>
      </c>
    </row>
    <row r="1557" spans="1:18" hidden="1" x14ac:dyDescent="0.3">
      <c r="A1557">
        <v>11398</v>
      </c>
      <c r="B1557">
        <v>5011</v>
      </c>
      <c r="C1557" s="1">
        <v>45011</v>
      </c>
      <c r="D1557" s="2">
        <v>0.53870370370370368</v>
      </c>
      <c r="E1557">
        <v>121</v>
      </c>
      <c r="F1557">
        <v>10.5</v>
      </c>
      <c r="G1557">
        <v>2023</v>
      </c>
      <c r="H1557" t="s">
        <v>50</v>
      </c>
      <c r="I1557">
        <v>26</v>
      </c>
      <c r="J1557" s="2">
        <v>0.5</v>
      </c>
      <c r="K1557" t="s">
        <v>118</v>
      </c>
      <c r="L1557" t="s">
        <v>157</v>
      </c>
      <c r="M1557">
        <v>3</v>
      </c>
      <c r="N1557" t="s">
        <v>21</v>
      </c>
      <c r="O1557">
        <v>3</v>
      </c>
      <c r="P1557" t="s">
        <v>57</v>
      </c>
      <c r="Q1557" t="s">
        <v>139</v>
      </c>
      <c r="R1557">
        <v>13</v>
      </c>
    </row>
    <row r="1558" spans="1:18" hidden="1" x14ac:dyDescent="0.3">
      <c r="A1558">
        <v>11969</v>
      </c>
      <c r="B1558">
        <v>5259</v>
      </c>
      <c r="C1558" s="1">
        <v>45015</v>
      </c>
      <c r="D1558" s="2">
        <v>0.53638888888888892</v>
      </c>
      <c r="E1558">
        <v>121</v>
      </c>
      <c r="F1558">
        <v>10.5</v>
      </c>
      <c r="G1558">
        <v>2023</v>
      </c>
      <c r="H1558" t="s">
        <v>50</v>
      </c>
      <c r="I1558">
        <v>30</v>
      </c>
      <c r="J1558" s="2">
        <v>0.5</v>
      </c>
      <c r="K1558" t="s">
        <v>118</v>
      </c>
      <c r="L1558" t="s">
        <v>158</v>
      </c>
      <c r="M1558">
        <v>3</v>
      </c>
      <c r="N1558" t="s">
        <v>21</v>
      </c>
      <c r="O1558">
        <v>3</v>
      </c>
      <c r="P1558" t="s">
        <v>57</v>
      </c>
      <c r="Q1558" t="s">
        <v>139</v>
      </c>
      <c r="R1558">
        <v>13</v>
      </c>
    </row>
    <row r="1559" spans="1:18" hidden="1" x14ac:dyDescent="0.3">
      <c r="A1559">
        <v>730</v>
      </c>
      <c r="B1559">
        <v>318</v>
      </c>
      <c r="C1559" s="1">
        <v>44932</v>
      </c>
      <c r="D1559" s="2">
        <v>0.53141203703703699</v>
      </c>
      <c r="E1559">
        <v>121</v>
      </c>
      <c r="F1559">
        <v>10.5</v>
      </c>
      <c r="G1559">
        <v>2023</v>
      </c>
      <c r="H1559" t="s">
        <v>51</v>
      </c>
      <c r="I1559">
        <v>6</v>
      </c>
      <c r="J1559" s="2">
        <v>0.5</v>
      </c>
      <c r="K1559" t="s">
        <v>118</v>
      </c>
      <c r="L1559" t="s">
        <v>159</v>
      </c>
      <c r="M1559">
        <v>1</v>
      </c>
      <c r="N1559" t="s">
        <v>21</v>
      </c>
      <c r="O1559">
        <v>1</v>
      </c>
      <c r="P1559" t="s">
        <v>58</v>
      </c>
      <c r="Q1559" t="s">
        <v>132</v>
      </c>
      <c r="R1559">
        <v>1</v>
      </c>
    </row>
    <row r="1560" spans="1:18" hidden="1" x14ac:dyDescent="0.3">
      <c r="A1560">
        <v>872</v>
      </c>
      <c r="B1560">
        <v>386</v>
      </c>
      <c r="C1560" s="1">
        <v>44933</v>
      </c>
      <c r="D1560" s="2">
        <v>0.54046296296296292</v>
      </c>
      <c r="E1560">
        <v>121</v>
      </c>
      <c r="F1560">
        <v>10.5</v>
      </c>
      <c r="G1560">
        <v>2023</v>
      </c>
      <c r="H1560" t="s">
        <v>51</v>
      </c>
      <c r="I1560">
        <v>7</v>
      </c>
      <c r="J1560" s="2">
        <v>0.5</v>
      </c>
      <c r="K1560" t="s">
        <v>118</v>
      </c>
      <c r="L1560" t="s">
        <v>155</v>
      </c>
      <c r="M1560">
        <v>1</v>
      </c>
      <c r="N1560" t="s">
        <v>21</v>
      </c>
      <c r="O1560">
        <v>1</v>
      </c>
      <c r="P1560" t="s">
        <v>58</v>
      </c>
      <c r="Q1560" t="s">
        <v>132</v>
      </c>
      <c r="R1560">
        <v>1</v>
      </c>
    </row>
    <row r="1561" spans="1:18" hidden="1" x14ac:dyDescent="0.3">
      <c r="A1561">
        <v>1282</v>
      </c>
      <c r="B1561">
        <v>567</v>
      </c>
      <c r="C1561" s="1">
        <v>44936</v>
      </c>
      <c r="D1561" s="2">
        <v>0.51929398148148154</v>
      </c>
      <c r="E1561">
        <v>121</v>
      </c>
      <c r="F1561">
        <v>10.5</v>
      </c>
      <c r="G1561">
        <v>2023</v>
      </c>
      <c r="H1561" t="s">
        <v>51</v>
      </c>
      <c r="I1561">
        <v>10</v>
      </c>
      <c r="J1561" s="2">
        <v>0.5</v>
      </c>
      <c r="K1561" t="s">
        <v>118</v>
      </c>
      <c r="L1561" t="s">
        <v>161</v>
      </c>
      <c r="M1561">
        <v>1</v>
      </c>
      <c r="N1561" t="s">
        <v>21</v>
      </c>
      <c r="O1561">
        <v>1</v>
      </c>
      <c r="P1561" t="s">
        <v>58</v>
      </c>
      <c r="Q1561" t="s">
        <v>134</v>
      </c>
      <c r="R1561">
        <v>2</v>
      </c>
    </row>
    <row r="1562" spans="1:18" hidden="1" x14ac:dyDescent="0.3">
      <c r="A1562">
        <v>1538</v>
      </c>
      <c r="B1562">
        <v>685</v>
      </c>
      <c r="C1562" s="1">
        <v>44938</v>
      </c>
      <c r="D1562" s="2">
        <v>0.50817129629629632</v>
      </c>
      <c r="E1562">
        <v>121</v>
      </c>
      <c r="F1562">
        <v>10.5</v>
      </c>
      <c r="G1562">
        <v>2023</v>
      </c>
      <c r="H1562" t="s">
        <v>51</v>
      </c>
      <c r="I1562">
        <v>12</v>
      </c>
      <c r="J1562" s="2">
        <v>0.5</v>
      </c>
      <c r="K1562" t="s">
        <v>118</v>
      </c>
      <c r="L1562" t="s">
        <v>158</v>
      </c>
      <c r="M1562">
        <v>1</v>
      </c>
      <c r="N1562" t="s">
        <v>21</v>
      </c>
      <c r="O1562">
        <v>1</v>
      </c>
      <c r="P1562" t="s">
        <v>58</v>
      </c>
      <c r="Q1562" t="s">
        <v>134</v>
      </c>
      <c r="R1562">
        <v>2</v>
      </c>
    </row>
    <row r="1563" spans="1:18" hidden="1" x14ac:dyDescent="0.3">
      <c r="A1563">
        <v>1795</v>
      </c>
      <c r="B1563">
        <v>798</v>
      </c>
      <c r="C1563" s="1">
        <v>44940</v>
      </c>
      <c r="D1563" s="2">
        <v>0.53506944444444449</v>
      </c>
      <c r="E1563">
        <v>121</v>
      </c>
      <c r="F1563">
        <v>10.5</v>
      </c>
      <c r="G1563">
        <v>2023</v>
      </c>
      <c r="H1563" t="s">
        <v>51</v>
      </c>
      <c r="I1563">
        <v>14</v>
      </c>
      <c r="J1563" s="2">
        <v>0.5</v>
      </c>
      <c r="K1563" t="s">
        <v>118</v>
      </c>
      <c r="L1563" t="s">
        <v>155</v>
      </c>
      <c r="M1563">
        <v>1</v>
      </c>
      <c r="N1563" t="s">
        <v>21</v>
      </c>
      <c r="O1563">
        <v>1</v>
      </c>
      <c r="P1563" t="s">
        <v>58</v>
      </c>
      <c r="Q1563" t="s">
        <v>134</v>
      </c>
      <c r="R1563">
        <v>2</v>
      </c>
    </row>
    <row r="1564" spans="1:18" hidden="1" x14ac:dyDescent="0.3">
      <c r="A1564">
        <v>1925</v>
      </c>
      <c r="B1564">
        <v>854</v>
      </c>
      <c r="C1564" s="1">
        <v>44941</v>
      </c>
      <c r="D1564" s="2">
        <v>0.53563657407407406</v>
      </c>
      <c r="E1564">
        <v>121</v>
      </c>
      <c r="F1564">
        <v>10.5</v>
      </c>
      <c r="G1564">
        <v>2023</v>
      </c>
      <c r="H1564" t="s">
        <v>51</v>
      </c>
      <c r="I1564">
        <v>15</v>
      </c>
      <c r="J1564" s="2">
        <v>0.5</v>
      </c>
      <c r="K1564" t="s">
        <v>118</v>
      </c>
      <c r="L1564" t="s">
        <v>157</v>
      </c>
      <c r="M1564">
        <v>1</v>
      </c>
      <c r="N1564" t="s">
        <v>21</v>
      </c>
      <c r="O1564">
        <v>1</v>
      </c>
      <c r="P1564" t="s">
        <v>58</v>
      </c>
      <c r="Q1564" t="s">
        <v>133</v>
      </c>
      <c r="R1564">
        <v>3</v>
      </c>
    </row>
    <row r="1565" spans="1:18" hidden="1" x14ac:dyDescent="0.3">
      <c r="A1565">
        <v>2322</v>
      </c>
      <c r="B1565">
        <v>1034</v>
      </c>
      <c r="C1565" s="1">
        <v>44944</v>
      </c>
      <c r="D1565" s="2">
        <v>0.5055439814814815</v>
      </c>
      <c r="E1565">
        <v>121</v>
      </c>
      <c r="F1565">
        <v>10.5</v>
      </c>
      <c r="G1565">
        <v>2023</v>
      </c>
      <c r="H1565" t="s">
        <v>51</v>
      </c>
      <c r="I1565">
        <v>18</v>
      </c>
      <c r="J1565" s="2">
        <v>0.5</v>
      </c>
      <c r="K1565" t="s">
        <v>118</v>
      </c>
      <c r="L1565" t="s">
        <v>160</v>
      </c>
      <c r="M1565">
        <v>1</v>
      </c>
      <c r="N1565" t="s">
        <v>21</v>
      </c>
      <c r="O1565">
        <v>1</v>
      </c>
      <c r="P1565" t="s">
        <v>58</v>
      </c>
      <c r="Q1565" t="s">
        <v>133</v>
      </c>
      <c r="R1565">
        <v>3</v>
      </c>
    </row>
    <row r="1566" spans="1:18" hidden="1" x14ac:dyDescent="0.3">
      <c r="A1566">
        <v>2479</v>
      </c>
      <c r="B1566">
        <v>1096</v>
      </c>
      <c r="C1566" s="1">
        <v>44945</v>
      </c>
      <c r="D1566" s="2">
        <v>0.53940972222222228</v>
      </c>
      <c r="E1566">
        <v>121</v>
      </c>
      <c r="F1566">
        <v>10.5</v>
      </c>
      <c r="G1566">
        <v>2023</v>
      </c>
      <c r="H1566" t="s">
        <v>51</v>
      </c>
      <c r="I1566">
        <v>19</v>
      </c>
      <c r="J1566" s="2">
        <v>0.5</v>
      </c>
      <c r="K1566" t="s">
        <v>118</v>
      </c>
      <c r="L1566" t="s">
        <v>158</v>
      </c>
      <c r="M1566">
        <v>1</v>
      </c>
      <c r="N1566" t="s">
        <v>21</v>
      </c>
      <c r="O1566">
        <v>1</v>
      </c>
      <c r="P1566" t="s">
        <v>58</v>
      </c>
      <c r="Q1566" t="s">
        <v>133</v>
      </c>
      <c r="R1566">
        <v>3</v>
      </c>
    </row>
    <row r="1567" spans="1:18" hidden="1" x14ac:dyDescent="0.3">
      <c r="A1567">
        <v>2592</v>
      </c>
      <c r="B1567">
        <v>1147</v>
      </c>
      <c r="C1567" s="1">
        <v>44946</v>
      </c>
      <c r="D1567" s="2">
        <v>0.50862268518518516</v>
      </c>
      <c r="E1567">
        <v>121</v>
      </c>
      <c r="F1567">
        <v>10.5</v>
      </c>
      <c r="G1567">
        <v>2023</v>
      </c>
      <c r="H1567" t="s">
        <v>51</v>
      </c>
      <c r="I1567">
        <v>20</v>
      </c>
      <c r="J1567" s="2">
        <v>0.5</v>
      </c>
      <c r="K1567" t="s">
        <v>118</v>
      </c>
      <c r="L1567" t="s">
        <v>159</v>
      </c>
      <c r="M1567">
        <v>1</v>
      </c>
      <c r="N1567" t="s">
        <v>21</v>
      </c>
      <c r="O1567">
        <v>1</v>
      </c>
      <c r="P1567" t="s">
        <v>58</v>
      </c>
      <c r="Q1567" t="s">
        <v>133</v>
      </c>
      <c r="R1567">
        <v>3</v>
      </c>
    </row>
    <row r="1568" spans="1:18" hidden="1" x14ac:dyDescent="0.3">
      <c r="A1568">
        <v>2606</v>
      </c>
      <c r="B1568">
        <v>1150</v>
      </c>
      <c r="C1568" s="1">
        <v>44946</v>
      </c>
      <c r="D1568" s="2">
        <v>0.52714120370370365</v>
      </c>
      <c r="E1568">
        <v>121</v>
      </c>
      <c r="F1568">
        <v>10.5</v>
      </c>
      <c r="G1568">
        <v>2023</v>
      </c>
      <c r="H1568" t="s">
        <v>51</v>
      </c>
      <c r="I1568">
        <v>20</v>
      </c>
      <c r="J1568" s="2">
        <v>0.5</v>
      </c>
      <c r="K1568" t="s">
        <v>118</v>
      </c>
      <c r="L1568" t="s">
        <v>159</v>
      </c>
      <c r="M1568">
        <v>1</v>
      </c>
      <c r="N1568" t="s">
        <v>21</v>
      </c>
      <c r="O1568">
        <v>1</v>
      </c>
      <c r="P1568" t="s">
        <v>58</v>
      </c>
      <c r="Q1568" t="s">
        <v>133</v>
      </c>
      <c r="R1568">
        <v>3</v>
      </c>
    </row>
    <row r="1569" spans="1:18" hidden="1" x14ac:dyDescent="0.3">
      <c r="A1569">
        <v>2619</v>
      </c>
      <c r="B1569">
        <v>1153</v>
      </c>
      <c r="C1569" s="1">
        <v>44946</v>
      </c>
      <c r="D1569" s="2">
        <v>0.53923611111111114</v>
      </c>
      <c r="E1569">
        <v>121</v>
      </c>
      <c r="F1569">
        <v>10.5</v>
      </c>
      <c r="G1569">
        <v>2023</v>
      </c>
      <c r="H1569" t="s">
        <v>51</v>
      </c>
      <c r="I1569">
        <v>20</v>
      </c>
      <c r="J1569" s="2">
        <v>0.5</v>
      </c>
      <c r="K1569" t="s">
        <v>118</v>
      </c>
      <c r="L1569" t="s">
        <v>159</v>
      </c>
      <c r="M1569">
        <v>1</v>
      </c>
      <c r="N1569" t="s">
        <v>21</v>
      </c>
      <c r="O1569">
        <v>1</v>
      </c>
      <c r="P1569" t="s">
        <v>58</v>
      </c>
      <c r="Q1569" t="s">
        <v>133</v>
      </c>
      <c r="R1569">
        <v>3</v>
      </c>
    </row>
    <row r="1570" spans="1:18" hidden="1" x14ac:dyDescent="0.3">
      <c r="A1570">
        <v>3142</v>
      </c>
      <c r="B1570">
        <v>1391</v>
      </c>
      <c r="C1570" s="1">
        <v>44950</v>
      </c>
      <c r="D1570" s="2">
        <v>0.51814814814814814</v>
      </c>
      <c r="E1570">
        <v>121</v>
      </c>
      <c r="F1570">
        <v>10.5</v>
      </c>
      <c r="G1570">
        <v>2023</v>
      </c>
      <c r="H1570" t="s">
        <v>51</v>
      </c>
      <c r="I1570">
        <v>24</v>
      </c>
      <c r="J1570" s="2">
        <v>0.5</v>
      </c>
      <c r="K1570" t="s">
        <v>118</v>
      </c>
      <c r="L1570" t="s">
        <v>161</v>
      </c>
      <c r="M1570">
        <v>1</v>
      </c>
      <c r="N1570" t="s">
        <v>21</v>
      </c>
      <c r="O1570">
        <v>1</v>
      </c>
      <c r="P1570" t="s">
        <v>58</v>
      </c>
      <c r="Q1570" t="s">
        <v>131</v>
      </c>
      <c r="R1570">
        <v>4</v>
      </c>
    </row>
    <row r="1571" spans="1:18" hidden="1" x14ac:dyDescent="0.3">
      <c r="A1571">
        <v>3283</v>
      </c>
      <c r="B1571">
        <v>1453</v>
      </c>
      <c r="C1571" s="1">
        <v>44951</v>
      </c>
      <c r="D1571" s="2">
        <v>0.51708333333333334</v>
      </c>
      <c r="E1571">
        <v>121</v>
      </c>
      <c r="F1571">
        <v>10.5</v>
      </c>
      <c r="G1571">
        <v>2023</v>
      </c>
      <c r="H1571" t="s">
        <v>51</v>
      </c>
      <c r="I1571">
        <v>25</v>
      </c>
      <c r="J1571" s="2">
        <v>0.5</v>
      </c>
      <c r="K1571" t="s">
        <v>118</v>
      </c>
      <c r="L1571" t="s">
        <v>160</v>
      </c>
      <c r="M1571">
        <v>1</v>
      </c>
      <c r="N1571" t="s">
        <v>21</v>
      </c>
      <c r="O1571">
        <v>1</v>
      </c>
      <c r="P1571" t="s">
        <v>58</v>
      </c>
      <c r="Q1571" t="s">
        <v>131</v>
      </c>
      <c r="R1571">
        <v>4</v>
      </c>
    </row>
    <row r="1572" spans="1:18" hidden="1" x14ac:dyDescent="0.3">
      <c r="A1572">
        <v>4188</v>
      </c>
      <c r="B1572">
        <v>1857</v>
      </c>
      <c r="C1572" s="1">
        <v>44958</v>
      </c>
      <c r="D1572" s="2">
        <v>0.52361111111111114</v>
      </c>
      <c r="E1572">
        <v>116</v>
      </c>
      <c r="F1572">
        <v>13.95</v>
      </c>
      <c r="G1572">
        <v>2023</v>
      </c>
      <c r="H1572" t="s">
        <v>52</v>
      </c>
      <c r="I1572">
        <v>1</v>
      </c>
      <c r="J1572" s="2">
        <v>0.5</v>
      </c>
      <c r="K1572" t="s">
        <v>118</v>
      </c>
      <c r="L1572" t="s">
        <v>160</v>
      </c>
      <c r="M1572">
        <v>2</v>
      </c>
      <c r="N1572" t="s">
        <v>21</v>
      </c>
      <c r="O1572">
        <v>2</v>
      </c>
      <c r="P1572" t="s">
        <v>59</v>
      </c>
      <c r="Q1572" t="s">
        <v>135</v>
      </c>
      <c r="R1572">
        <v>5</v>
      </c>
    </row>
    <row r="1573" spans="1:18" hidden="1" x14ac:dyDescent="0.3">
      <c r="A1573">
        <v>4494</v>
      </c>
      <c r="B1573">
        <v>1999</v>
      </c>
      <c r="C1573" s="1">
        <v>44960</v>
      </c>
      <c r="D1573" s="2">
        <v>0.50545138888888885</v>
      </c>
      <c r="E1573">
        <v>116</v>
      </c>
      <c r="F1573">
        <v>13.95</v>
      </c>
      <c r="G1573">
        <v>2023</v>
      </c>
      <c r="H1573" t="s">
        <v>52</v>
      </c>
      <c r="I1573">
        <v>3</v>
      </c>
      <c r="J1573" s="2">
        <v>0.5</v>
      </c>
      <c r="K1573" t="s">
        <v>118</v>
      </c>
      <c r="L1573" t="s">
        <v>159</v>
      </c>
      <c r="M1573">
        <v>2</v>
      </c>
      <c r="N1573" t="s">
        <v>21</v>
      </c>
      <c r="O1573">
        <v>2</v>
      </c>
      <c r="P1573" t="s">
        <v>59</v>
      </c>
      <c r="Q1573" t="s">
        <v>135</v>
      </c>
      <c r="R1573">
        <v>5</v>
      </c>
    </row>
    <row r="1574" spans="1:18" hidden="1" x14ac:dyDescent="0.3">
      <c r="A1574">
        <v>4495</v>
      </c>
      <c r="B1574">
        <v>1999</v>
      </c>
      <c r="C1574" s="1">
        <v>44960</v>
      </c>
      <c r="D1574" s="2">
        <v>0.50545138888888885</v>
      </c>
      <c r="E1574">
        <v>116</v>
      </c>
      <c r="F1574">
        <v>13.95</v>
      </c>
      <c r="G1574">
        <v>2023</v>
      </c>
      <c r="H1574" t="s">
        <v>52</v>
      </c>
      <c r="I1574">
        <v>3</v>
      </c>
      <c r="J1574" s="2">
        <v>0.5</v>
      </c>
      <c r="K1574" t="s">
        <v>118</v>
      </c>
      <c r="L1574" t="s">
        <v>159</v>
      </c>
      <c r="M1574">
        <v>2</v>
      </c>
      <c r="N1574" t="s">
        <v>21</v>
      </c>
      <c r="O1574">
        <v>2</v>
      </c>
      <c r="P1574" t="s">
        <v>59</v>
      </c>
      <c r="Q1574" t="s">
        <v>135</v>
      </c>
      <c r="R1574">
        <v>5</v>
      </c>
    </row>
    <row r="1575" spans="1:18" hidden="1" x14ac:dyDescent="0.3">
      <c r="A1575">
        <v>4505</v>
      </c>
      <c r="B1575">
        <v>2000</v>
      </c>
      <c r="C1575" s="1">
        <v>44960</v>
      </c>
      <c r="D1575" s="2">
        <v>0.51003472222222224</v>
      </c>
      <c r="E1575">
        <v>116</v>
      </c>
      <c r="F1575">
        <v>13.95</v>
      </c>
      <c r="G1575">
        <v>2023</v>
      </c>
      <c r="H1575" t="s">
        <v>52</v>
      </c>
      <c r="I1575">
        <v>3</v>
      </c>
      <c r="J1575" s="2">
        <v>0.5</v>
      </c>
      <c r="K1575" t="s">
        <v>118</v>
      </c>
      <c r="L1575" t="s">
        <v>159</v>
      </c>
      <c r="M1575">
        <v>2</v>
      </c>
      <c r="N1575" t="s">
        <v>21</v>
      </c>
      <c r="O1575">
        <v>2</v>
      </c>
      <c r="P1575" t="s">
        <v>59</v>
      </c>
      <c r="Q1575" t="s">
        <v>135</v>
      </c>
      <c r="R1575">
        <v>5</v>
      </c>
    </row>
    <row r="1576" spans="1:18" hidden="1" x14ac:dyDescent="0.3">
      <c r="A1576">
        <v>4514</v>
      </c>
      <c r="B1576">
        <v>2001</v>
      </c>
      <c r="C1576" s="1">
        <v>44960</v>
      </c>
      <c r="D1576" s="2">
        <v>0.51440972222222225</v>
      </c>
      <c r="E1576">
        <v>116</v>
      </c>
      <c r="F1576">
        <v>13.95</v>
      </c>
      <c r="G1576">
        <v>2023</v>
      </c>
      <c r="H1576" t="s">
        <v>52</v>
      </c>
      <c r="I1576">
        <v>3</v>
      </c>
      <c r="J1576" s="2">
        <v>0.5</v>
      </c>
      <c r="K1576" t="s">
        <v>118</v>
      </c>
      <c r="L1576" t="s">
        <v>159</v>
      </c>
      <c r="M1576">
        <v>2</v>
      </c>
      <c r="N1576" t="s">
        <v>21</v>
      </c>
      <c r="O1576">
        <v>2</v>
      </c>
      <c r="P1576" t="s">
        <v>59</v>
      </c>
      <c r="Q1576" t="s">
        <v>135</v>
      </c>
      <c r="R1576">
        <v>5</v>
      </c>
    </row>
    <row r="1577" spans="1:18" hidden="1" x14ac:dyDescent="0.3">
      <c r="A1577">
        <v>4515</v>
      </c>
      <c r="B1577">
        <v>2001</v>
      </c>
      <c r="C1577" s="1">
        <v>44960</v>
      </c>
      <c r="D1577" s="2">
        <v>0.51440972222222225</v>
      </c>
      <c r="E1577">
        <v>116</v>
      </c>
      <c r="F1577">
        <v>13.95</v>
      </c>
      <c r="G1577">
        <v>2023</v>
      </c>
      <c r="H1577" t="s">
        <v>52</v>
      </c>
      <c r="I1577">
        <v>3</v>
      </c>
      <c r="J1577" s="2">
        <v>0.5</v>
      </c>
      <c r="K1577" t="s">
        <v>118</v>
      </c>
      <c r="L1577" t="s">
        <v>159</v>
      </c>
      <c r="M1577">
        <v>2</v>
      </c>
      <c r="N1577" t="s">
        <v>21</v>
      </c>
      <c r="O1577">
        <v>2</v>
      </c>
      <c r="P1577" t="s">
        <v>59</v>
      </c>
      <c r="Q1577" t="s">
        <v>135</v>
      </c>
      <c r="R1577">
        <v>5</v>
      </c>
    </row>
    <row r="1578" spans="1:18" hidden="1" x14ac:dyDescent="0.3">
      <c r="A1578">
        <v>5863</v>
      </c>
      <c r="B1578">
        <v>2601</v>
      </c>
      <c r="C1578" s="1">
        <v>44970</v>
      </c>
      <c r="D1578" s="2">
        <v>0.50239583333333337</v>
      </c>
      <c r="E1578">
        <v>116</v>
      </c>
      <c r="F1578">
        <v>13.95</v>
      </c>
      <c r="G1578">
        <v>2023</v>
      </c>
      <c r="H1578" t="s">
        <v>52</v>
      </c>
      <c r="I1578">
        <v>13</v>
      </c>
      <c r="J1578" s="2">
        <v>0.5</v>
      </c>
      <c r="K1578" t="s">
        <v>118</v>
      </c>
      <c r="L1578" t="s">
        <v>156</v>
      </c>
      <c r="M1578">
        <v>2</v>
      </c>
      <c r="N1578" t="s">
        <v>21</v>
      </c>
      <c r="O1578">
        <v>2</v>
      </c>
      <c r="P1578" t="s">
        <v>59</v>
      </c>
      <c r="Q1578" t="s">
        <v>141</v>
      </c>
      <c r="R1578">
        <v>7</v>
      </c>
    </row>
    <row r="1579" spans="1:18" hidden="1" x14ac:dyDescent="0.3">
      <c r="A1579">
        <v>6169</v>
      </c>
      <c r="B1579">
        <v>2728</v>
      </c>
      <c r="C1579" s="1">
        <v>44972</v>
      </c>
      <c r="D1579" s="2">
        <v>0.50835648148148149</v>
      </c>
      <c r="E1579">
        <v>116</v>
      </c>
      <c r="F1579">
        <v>13.95</v>
      </c>
      <c r="G1579">
        <v>2023</v>
      </c>
      <c r="H1579" t="s">
        <v>52</v>
      </c>
      <c r="I1579">
        <v>15</v>
      </c>
      <c r="J1579" s="2">
        <v>0.5</v>
      </c>
      <c r="K1579" t="s">
        <v>118</v>
      </c>
      <c r="L1579" t="s">
        <v>160</v>
      </c>
      <c r="M1579">
        <v>2</v>
      </c>
      <c r="N1579" t="s">
        <v>21</v>
      </c>
      <c r="O1579">
        <v>2</v>
      </c>
      <c r="P1579" t="s">
        <v>59</v>
      </c>
      <c r="Q1579" t="s">
        <v>141</v>
      </c>
      <c r="R1579">
        <v>7</v>
      </c>
    </row>
    <row r="1580" spans="1:18" hidden="1" x14ac:dyDescent="0.3">
      <c r="A1580">
        <v>6690</v>
      </c>
      <c r="B1580">
        <v>2952</v>
      </c>
      <c r="C1580" s="1">
        <v>44976</v>
      </c>
      <c r="D1580" s="2">
        <v>0.50249999999999995</v>
      </c>
      <c r="E1580">
        <v>116</v>
      </c>
      <c r="F1580">
        <v>13.95</v>
      </c>
      <c r="G1580">
        <v>2023</v>
      </c>
      <c r="H1580" t="s">
        <v>52</v>
      </c>
      <c r="I1580">
        <v>19</v>
      </c>
      <c r="J1580" s="2">
        <v>0.5</v>
      </c>
      <c r="K1580" t="s">
        <v>118</v>
      </c>
      <c r="L1580" t="s">
        <v>157</v>
      </c>
      <c r="M1580">
        <v>2</v>
      </c>
      <c r="N1580" t="s">
        <v>21</v>
      </c>
      <c r="O1580">
        <v>2</v>
      </c>
      <c r="P1580" t="s">
        <v>59</v>
      </c>
      <c r="Q1580" t="s">
        <v>143</v>
      </c>
      <c r="R1580">
        <v>8</v>
      </c>
    </row>
    <row r="1581" spans="1:18" hidden="1" x14ac:dyDescent="0.3">
      <c r="A1581">
        <v>6806</v>
      </c>
      <c r="B1581">
        <v>3006</v>
      </c>
      <c r="C1581" s="1">
        <v>44977</v>
      </c>
      <c r="D1581" s="2">
        <v>0.5010648148148148</v>
      </c>
      <c r="E1581">
        <v>116</v>
      </c>
      <c r="F1581">
        <v>13.95</v>
      </c>
      <c r="G1581">
        <v>2023</v>
      </c>
      <c r="H1581" t="s">
        <v>52</v>
      </c>
      <c r="I1581">
        <v>20</v>
      </c>
      <c r="J1581" s="2">
        <v>0.5</v>
      </c>
      <c r="K1581" t="s">
        <v>118</v>
      </c>
      <c r="L1581" t="s">
        <v>156</v>
      </c>
      <c r="M1581">
        <v>2</v>
      </c>
      <c r="N1581" t="s">
        <v>21</v>
      </c>
      <c r="O1581">
        <v>2</v>
      </c>
      <c r="P1581" t="s">
        <v>59</v>
      </c>
      <c r="Q1581" t="s">
        <v>143</v>
      </c>
      <c r="R1581">
        <v>8</v>
      </c>
    </row>
    <row r="1582" spans="1:18" hidden="1" x14ac:dyDescent="0.3">
      <c r="A1582">
        <v>6983</v>
      </c>
      <c r="B1582">
        <v>3082</v>
      </c>
      <c r="C1582" s="1">
        <v>44978</v>
      </c>
      <c r="D1582" s="2">
        <v>0.52604166666666663</v>
      </c>
      <c r="E1582">
        <v>116</v>
      </c>
      <c r="F1582">
        <v>13.95</v>
      </c>
      <c r="G1582">
        <v>2023</v>
      </c>
      <c r="H1582" t="s">
        <v>52</v>
      </c>
      <c r="I1582">
        <v>21</v>
      </c>
      <c r="J1582" s="2">
        <v>0.5</v>
      </c>
      <c r="K1582" t="s">
        <v>118</v>
      </c>
      <c r="L1582" t="s">
        <v>161</v>
      </c>
      <c r="M1582">
        <v>2</v>
      </c>
      <c r="N1582" t="s">
        <v>21</v>
      </c>
      <c r="O1582">
        <v>2</v>
      </c>
      <c r="P1582" t="s">
        <v>59</v>
      </c>
      <c r="Q1582" t="s">
        <v>143</v>
      </c>
      <c r="R1582">
        <v>8</v>
      </c>
    </row>
    <row r="1583" spans="1:18" hidden="1" x14ac:dyDescent="0.3">
      <c r="A1583">
        <v>7471</v>
      </c>
      <c r="B1583">
        <v>3292</v>
      </c>
      <c r="C1583" s="1">
        <v>44982</v>
      </c>
      <c r="D1583" s="2">
        <v>0.52729166666666671</v>
      </c>
      <c r="E1583">
        <v>116</v>
      </c>
      <c r="F1583">
        <v>13.95</v>
      </c>
      <c r="G1583">
        <v>2023</v>
      </c>
      <c r="H1583" t="s">
        <v>52</v>
      </c>
      <c r="I1583">
        <v>25</v>
      </c>
      <c r="J1583" s="2">
        <v>0.5</v>
      </c>
      <c r="K1583" t="s">
        <v>118</v>
      </c>
      <c r="L1583" t="s">
        <v>155</v>
      </c>
      <c r="M1583">
        <v>2</v>
      </c>
      <c r="N1583" t="s">
        <v>21</v>
      </c>
      <c r="O1583">
        <v>2</v>
      </c>
      <c r="P1583" t="s">
        <v>59</v>
      </c>
      <c r="Q1583" t="s">
        <v>143</v>
      </c>
      <c r="R1583">
        <v>8</v>
      </c>
    </row>
    <row r="1584" spans="1:18" hidden="1" x14ac:dyDescent="0.3">
      <c r="A1584">
        <v>713</v>
      </c>
      <c r="B1584">
        <v>314</v>
      </c>
      <c r="C1584" s="1">
        <v>44932</v>
      </c>
      <c r="D1584" s="2">
        <v>0.50831018518518523</v>
      </c>
      <c r="E1584">
        <v>116</v>
      </c>
      <c r="F1584">
        <v>13.95</v>
      </c>
      <c r="G1584">
        <v>2023</v>
      </c>
      <c r="H1584" t="s">
        <v>51</v>
      </c>
      <c r="I1584">
        <v>6</v>
      </c>
      <c r="J1584" s="2">
        <v>0.5</v>
      </c>
      <c r="K1584" t="s">
        <v>118</v>
      </c>
      <c r="L1584" t="s">
        <v>159</v>
      </c>
      <c r="M1584">
        <v>1</v>
      </c>
      <c r="N1584" t="s">
        <v>21</v>
      </c>
      <c r="O1584">
        <v>1</v>
      </c>
      <c r="P1584" t="s">
        <v>58</v>
      </c>
      <c r="Q1584" t="s">
        <v>132</v>
      </c>
      <c r="R1584">
        <v>1</v>
      </c>
    </row>
    <row r="1585" spans="1:18" hidden="1" x14ac:dyDescent="0.3">
      <c r="A1585">
        <v>860</v>
      </c>
      <c r="B1585">
        <v>380</v>
      </c>
      <c r="C1585" s="1">
        <v>44933</v>
      </c>
      <c r="D1585" s="2">
        <v>0.52233796296296298</v>
      </c>
      <c r="E1585">
        <v>116</v>
      </c>
      <c r="F1585">
        <v>13.95</v>
      </c>
      <c r="G1585">
        <v>2023</v>
      </c>
      <c r="H1585" t="s">
        <v>51</v>
      </c>
      <c r="I1585">
        <v>7</v>
      </c>
      <c r="J1585" s="2">
        <v>0.5</v>
      </c>
      <c r="K1585" t="s">
        <v>118</v>
      </c>
      <c r="L1585" t="s">
        <v>155</v>
      </c>
      <c r="M1585">
        <v>1</v>
      </c>
      <c r="N1585" t="s">
        <v>21</v>
      </c>
      <c r="O1585">
        <v>1</v>
      </c>
      <c r="P1585" t="s">
        <v>58</v>
      </c>
      <c r="Q1585" t="s">
        <v>132</v>
      </c>
      <c r="R1585">
        <v>1</v>
      </c>
    </row>
    <row r="1586" spans="1:18" hidden="1" x14ac:dyDescent="0.3">
      <c r="A1586">
        <v>1003</v>
      </c>
      <c r="B1586">
        <v>440</v>
      </c>
      <c r="C1586" s="1">
        <v>44934</v>
      </c>
      <c r="D1586" s="2">
        <v>0.51150462962962961</v>
      </c>
      <c r="E1586">
        <v>116</v>
      </c>
      <c r="F1586">
        <v>13.95</v>
      </c>
      <c r="G1586">
        <v>2023</v>
      </c>
      <c r="H1586" t="s">
        <v>51</v>
      </c>
      <c r="I1586">
        <v>8</v>
      </c>
      <c r="J1586" s="2">
        <v>0.5</v>
      </c>
      <c r="K1586" t="s">
        <v>118</v>
      </c>
      <c r="L1586" t="s">
        <v>157</v>
      </c>
      <c r="M1586">
        <v>1</v>
      </c>
      <c r="N1586" t="s">
        <v>21</v>
      </c>
      <c r="O1586">
        <v>1</v>
      </c>
      <c r="P1586" t="s">
        <v>58</v>
      </c>
      <c r="Q1586" t="s">
        <v>134</v>
      </c>
      <c r="R1586">
        <v>2</v>
      </c>
    </row>
    <row r="1587" spans="1:18" hidden="1" x14ac:dyDescent="0.3">
      <c r="A1587">
        <v>1426</v>
      </c>
      <c r="B1587">
        <v>635</v>
      </c>
      <c r="C1587" s="1">
        <v>44937</v>
      </c>
      <c r="D1587" s="2">
        <v>0.51285879629629627</v>
      </c>
      <c r="E1587">
        <v>116</v>
      </c>
      <c r="F1587">
        <v>13.95</v>
      </c>
      <c r="G1587">
        <v>2023</v>
      </c>
      <c r="H1587" t="s">
        <v>51</v>
      </c>
      <c r="I1587">
        <v>11</v>
      </c>
      <c r="J1587" s="2">
        <v>0.5</v>
      </c>
      <c r="K1587" t="s">
        <v>118</v>
      </c>
      <c r="L1587" t="s">
        <v>160</v>
      </c>
      <c r="M1587">
        <v>1</v>
      </c>
      <c r="N1587" t="s">
        <v>21</v>
      </c>
      <c r="O1587">
        <v>1</v>
      </c>
      <c r="P1587" t="s">
        <v>58</v>
      </c>
      <c r="Q1587" t="s">
        <v>134</v>
      </c>
      <c r="R1587">
        <v>2</v>
      </c>
    </row>
    <row r="1588" spans="1:18" hidden="1" x14ac:dyDescent="0.3">
      <c r="A1588">
        <v>1800</v>
      </c>
      <c r="B1588">
        <v>800</v>
      </c>
      <c r="C1588" s="1">
        <v>44940</v>
      </c>
      <c r="D1588" s="2">
        <v>0.53790509259259256</v>
      </c>
      <c r="E1588">
        <v>116</v>
      </c>
      <c r="F1588">
        <v>13.95</v>
      </c>
      <c r="G1588">
        <v>2023</v>
      </c>
      <c r="H1588" t="s">
        <v>51</v>
      </c>
      <c r="I1588">
        <v>14</v>
      </c>
      <c r="J1588" s="2">
        <v>0.5</v>
      </c>
      <c r="K1588" t="s">
        <v>118</v>
      </c>
      <c r="L1588" t="s">
        <v>155</v>
      </c>
      <c r="M1588">
        <v>1</v>
      </c>
      <c r="N1588" t="s">
        <v>21</v>
      </c>
      <c r="O1588">
        <v>1</v>
      </c>
      <c r="P1588" t="s">
        <v>58</v>
      </c>
      <c r="Q1588" t="s">
        <v>134</v>
      </c>
      <c r="R1588">
        <v>2</v>
      </c>
    </row>
    <row r="1589" spans="1:18" hidden="1" x14ac:dyDescent="0.3">
      <c r="A1589">
        <v>2726</v>
      </c>
      <c r="B1589">
        <v>1207</v>
      </c>
      <c r="C1589" s="1">
        <v>44947</v>
      </c>
      <c r="D1589" s="2">
        <v>0.53659722222222217</v>
      </c>
      <c r="E1589">
        <v>116</v>
      </c>
      <c r="F1589">
        <v>13.95</v>
      </c>
      <c r="G1589">
        <v>2023</v>
      </c>
      <c r="H1589" t="s">
        <v>51</v>
      </c>
      <c r="I1589">
        <v>21</v>
      </c>
      <c r="J1589" s="2">
        <v>0.5</v>
      </c>
      <c r="K1589" t="s">
        <v>118</v>
      </c>
      <c r="L1589" t="s">
        <v>155</v>
      </c>
      <c r="M1589">
        <v>1</v>
      </c>
      <c r="N1589" t="s">
        <v>21</v>
      </c>
      <c r="O1589">
        <v>1</v>
      </c>
      <c r="P1589" t="s">
        <v>58</v>
      </c>
      <c r="Q1589" t="s">
        <v>133</v>
      </c>
      <c r="R1589">
        <v>3</v>
      </c>
    </row>
    <row r="1590" spans="1:18" hidden="1" x14ac:dyDescent="0.3">
      <c r="A1590">
        <v>3282</v>
      </c>
      <c r="B1590">
        <v>1453</v>
      </c>
      <c r="C1590" s="1">
        <v>44951</v>
      </c>
      <c r="D1590" s="2">
        <v>0.51708333333333334</v>
      </c>
      <c r="E1590">
        <v>116</v>
      </c>
      <c r="F1590">
        <v>13.95</v>
      </c>
      <c r="G1590">
        <v>2023</v>
      </c>
      <c r="H1590" t="s">
        <v>51</v>
      </c>
      <c r="I1590">
        <v>25</v>
      </c>
      <c r="J1590" s="2">
        <v>0.5</v>
      </c>
      <c r="K1590" t="s">
        <v>118</v>
      </c>
      <c r="L1590" t="s">
        <v>160</v>
      </c>
      <c r="M1590">
        <v>1</v>
      </c>
      <c r="N1590" t="s">
        <v>21</v>
      </c>
      <c r="O1590">
        <v>1</v>
      </c>
      <c r="P1590" t="s">
        <v>58</v>
      </c>
      <c r="Q1590" t="s">
        <v>131</v>
      </c>
      <c r="R1590">
        <v>4</v>
      </c>
    </row>
    <row r="1591" spans="1:18" hidden="1" x14ac:dyDescent="0.3">
      <c r="A1591">
        <v>8153</v>
      </c>
      <c r="B1591">
        <v>3583</v>
      </c>
      <c r="C1591" s="1">
        <v>44987</v>
      </c>
      <c r="D1591" s="2">
        <v>0.50504629629629627</v>
      </c>
      <c r="E1591">
        <v>116</v>
      </c>
      <c r="F1591">
        <v>13.95</v>
      </c>
      <c r="G1591">
        <v>2023</v>
      </c>
      <c r="H1591" t="s">
        <v>50</v>
      </c>
      <c r="I1591">
        <v>2</v>
      </c>
      <c r="J1591" s="2">
        <v>0.5</v>
      </c>
      <c r="K1591" t="s">
        <v>118</v>
      </c>
      <c r="L1591" t="s">
        <v>158</v>
      </c>
      <c r="M1591">
        <v>3</v>
      </c>
      <c r="N1591" t="s">
        <v>21</v>
      </c>
      <c r="O1591">
        <v>3</v>
      </c>
      <c r="P1591" t="s">
        <v>57</v>
      </c>
      <c r="Q1591" t="s">
        <v>137</v>
      </c>
      <c r="R1591">
        <v>9</v>
      </c>
    </row>
    <row r="1592" spans="1:18" hidden="1" x14ac:dyDescent="0.3">
      <c r="A1592">
        <v>8442</v>
      </c>
      <c r="B1592">
        <v>3700</v>
      </c>
      <c r="C1592" s="1">
        <v>44989</v>
      </c>
      <c r="D1592" s="2">
        <v>0.52244212962962966</v>
      </c>
      <c r="E1592">
        <v>116</v>
      </c>
      <c r="F1592">
        <v>13.95</v>
      </c>
      <c r="G1592">
        <v>2023</v>
      </c>
      <c r="H1592" t="s">
        <v>50</v>
      </c>
      <c r="I1592">
        <v>4</v>
      </c>
      <c r="J1592" s="2">
        <v>0.5</v>
      </c>
      <c r="K1592" t="s">
        <v>118</v>
      </c>
      <c r="L1592" t="s">
        <v>155</v>
      </c>
      <c r="M1592">
        <v>3</v>
      </c>
      <c r="N1592" t="s">
        <v>21</v>
      </c>
      <c r="O1592">
        <v>3</v>
      </c>
      <c r="P1592" t="s">
        <v>57</v>
      </c>
      <c r="Q1592" t="s">
        <v>137</v>
      </c>
      <c r="R1592">
        <v>9</v>
      </c>
    </row>
    <row r="1593" spans="1:18" hidden="1" x14ac:dyDescent="0.3">
      <c r="A1593">
        <v>8455</v>
      </c>
      <c r="B1593">
        <v>3703</v>
      </c>
      <c r="C1593" s="1">
        <v>44989</v>
      </c>
      <c r="D1593" s="2">
        <v>0.54156249999999995</v>
      </c>
      <c r="E1593">
        <v>116</v>
      </c>
      <c r="F1593">
        <v>13.95</v>
      </c>
      <c r="G1593">
        <v>2023</v>
      </c>
      <c r="H1593" t="s">
        <v>50</v>
      </c>
      <c r="I1593">
        <v>4</v>
      </c>
      <c r="J1593" s="2">
        <v>0.5</v>
      </c>
      <c r="K1593" t="s">
        <v>118</v>
      </c>
      <c r="L1593" t="s">
        <v>155</v>
      </c>
      <c r="M1593">
        <v>3</v>
      </c>
      <c r="N1593" t="s">
        <v>21</v>
      </c>
      <c r="O1593">
        <v>3</v>
      </c>
      <c r="P1593" t="s">
        <v>57</v>
      </c>
      <c r="Q1593" t="s">
        <v>137</v>
      </c>
      <c r="R1593">
        <v>9</v>
      </c>
    </row>
    <row r="1594" spans="1:18" hidden="1" x14ac:dyDescent="0.3">
      <c r="A1594">
        <v>8575</v>
      </c>
      <c r="B1594">
        <v>3756</v>
      </c>
      <c r="C1594" s="1">
        <v>44990</v>
      </c>
      <c r="D1594" s="2">
        <v>0.52111111111111108</v>
      </c>
      <c r="E1594">
        <v>116</v>
      </c>
      <c r="F1594">
        <v>13.95</v>
      </c>
      <c r="G1594">
        <v>2023</v>
      </c>
      <c r="H1594" t="s">
        <v>50</v>
      </c>
      <c r="I1594">
        <v>5</v>
      </c>
      <c r="J1594" s="2">
        <v>0.5</v>
      </c>
      <c r="K1594" t="s">
        <v>118</v>
      </c>
      <c r="L1594" t="s">
        <v>157</v>
      </c>
      <c r="M1594">
        <v>3</v>
      </c>
      <c r="N1594" t="s">
        <v>21</v>
      </c>
      <c r="O1594">
        <v>3</v>
      </c>
      <c r="P1594" t="s">
        <v>57</v>
      </c>
      <c r="Q1594" t="s">
        <v>136</v>
      </c>
      <c r="R1594">
        <v>10</v>
      </c>
    </row>
    <row r="1595" spans="1:18" hidden="1" x14ac:dyDescent="0.3">
      <c r="A1595">
        <v>8727</v>
      </c>
      <c r="B1595">
        <v>3826</v>
      </c>
      <c r="C1595" s="1">
        <v>44991</v>
      </c>
      <c r="D1595" s="2">
        <v>0.52746527777777774</v>
      </c>
      <c r="E1595">
        <v>116</v>
      </c>
      <c r="F1595">
        <v>13.95</v>
      </c>
      <c r="G1595">
        <v>2023</v>
      </c>
      <c r="H1595" t="s">
        <v>50</v>
      </c>
      <c r="I1595">
        <v>6</v>
      </c>
      <c r="J1595" s="2">
        <v>0.5</v>
      </c>
      <c r="K1595" t="s">
        <v>118</v>
      </c>
      <c r="L1595" t="s">
        <v>156</v>
      </c>
      <c r="M1595">
        <v>3</v>
      </c>
      <c r="N1595" t="s">
        <v>21</v>
      </c>
      <c r="O1595">
        <v>3</v>
      </c>
      <c r="P1595" t="s">
        <v>57</v>
      </c>
      <c r="Q1595" t="s">
        <v>136</v>
      </c>
      <c r="R1595">
        <v>10</v>
      </c>
    </row>
    <row r="1596" spans="1:18" hidden="1" x14ac:dyDescent="0.3">
      <c r="A1596">
        <v>8860</v>
      </c>
      <c r="B1596">
        <v>3886</v>
      </c>
      <c r="C1596" s="1">
        <v>44992</v>
      </c>
      <c r="D1596" s="2">
        <v>0.51620370370370372</v>
      </c>
      <c r="E1596">
        <v>116</v>
      </c>
      <c r="F1596">
        <v>13.95</v>
      </c>
      <c r="G1596">
        <v>2023</v>
      </c>
      <c r="H1596" t="s">
        <v>50</v>
      </c>
      <c r="I1596">
        <v>7</v>
      </c>
      <c r="J1596" s="2">
        <v>0.5</v>
      </c>
      <c r="K1596" t="s">
        <v>118</v>
      </c>
      <c r="L1596" t="s">
        <v>161</v>
      </c>
      <c r="M1596">
        <v>3</v>
      </c>
      <c r="N1596" t="s">
        <v>21</v>
      </c>
      <c r="O1596">
        <v>3</v>
      </c>
      <c r="P1596" t="s">
        <v>57</v>
      </c>
      <c r="Q1596" t="s">
        <v>136</v>
      </c>
      <c r="R1596">
        <v>10</v>
      </c>
    </row>
    <row r="1597" spans="1:18" hidden="1" x14ac:dyDescent="0.3">
      <c r="A1597">
        <v>9412</v>
      </c>
      <c r="B1597">
        <v>4123</v>
      </c>
      <c r="C1597" s="1">
        <v>44996</v>
      </c>
      <c r="D1597" s="2">
        <v>0.53724537037037035</v>
      </c>
      <c r="E1597">
        <v>116</v>
      </c>
      <c r="F1597">
        <v>13.95</v>
      </c>
      <c r="G1597">
        <v>2023</v>
      </c>
      <c r="H1597" t="s">
        <v>50</v>
      </c>
      <c r="I1597">
        <v>11</v>
      </c>
      <c r="J1597" s="2">
        <v>0.5</v>
      </c>
      <c r="K1597" t="s">
        <v>118</v>
      </c>
      <c r="L1597" t="s">
        <v>155</v>
      </c>
      <c r="M1597">
        <v>3</v>
      </c>
      <c r="N1597" t="s">
        <v>21</v>
      </c>
      <c r="O1597">
        <v>3</v>
      </c>
      <c r="P1597" t="s">
        <v>57</v>
      </c>
      <c r="Q1597" t="s">
        <v>136</v>
      </c>
      <c r="R1597">
        <v>10</v>
      </c>
    </row>
    <row r="1598" spans="1:18" hidden="1" x14ac:dyDescent="0.3">
      <c r="A1598">
        <v>9548</v>
      </c>
      <c r="B1598">
        <v>4185</v>
      </c>
      <c r="C1598" s="1">
        <v>44997</v>
      </c>
      <c r="D1598" s="2">
        <v>0.52422453703703709</v>
      </c>
      <c r="E1598">
        <v>116</v>
      </c>
      <c r="F1598">
        <v>13.95</v>
      </c>
      <c r="G1598">
        <v>2023</v>
      </c>
      <c r="H1598" t="s">
        <v>50</v>
      </c>
      <c r="I1598">
        <v>12</v>
      </c>
      <c r="J1598" s="2">
        <v>0.5</v>
      </c>
      <c r="K1598" t="s">
        <v>118</v>
      </c>
      <c r="L1598" t="s">
        <v>157</v>
      </c>
      <c r="M1598">
        <v>3</v>
      </c>
      <c r="N1598" t="s">
        <v>21</v>
      </c>
      <c r="O1598">
        <v>3</v>
      </c>
      <c r="P1598" t="s">
        <v>57</v>
      </c>
      <c r="Q1598" t="s">
        <v>138</v>
      </c>
      <c r="R1598">
        <v>11</v>
      </c>
    </row>
    <row r="1599" spans="1:18" hidden="1" x14ac:dyDescent="0.3">
      <c r="A1599">
        <v>9820</v>
      </c>
      <c r="B1599">
        <v>4300</v>
      </c>
      <c r="C1599" s="1">
        <v>44999</v>
      </c>
      <c r="D1599" s="2">
        <v>0.51983796296296292</v>
      </c>
      <c r="E1599">
        <v>116</v>
      </c>
      <c r="F1599">
        <v>13.95</v>
      </c>
      <c r="G1599">
        <v>2023</v>
      </c>
      <c r="H1599" t="s">
        <v>50</v>
      </c>
      <c r="I1599">
        <v>14</v>
      </c>
      <c r="J1599" s="2">
        <v>0.5</v>
      </c>
      <c r="K1599" t="s">
        <v>118</v>
      </c>
      <c r="L1599" t="s">
        <v>161</v>
      </c>
      <c r="M1599">
        <v>3</v>
      </c>
      <c r="N1599" t="s">
        <v>21</v>
      </c>
      <c r="O1599">
        <v>3</v>
      </c>
      <c r="P1599" t="s">
        <v>57</v>
      </c>
      <c r="Q1599" t="s">
        <v>138</v>
      </c>
      <c r="R1599">
        <v>11</v>
      </c>
    </row>
    <row r="1600" spans="1:18" hidden="1" x14ac:dyDescent="0.3">
      <c r="A1600">
        <v>10675</v>
      </c>
      <c r="B1600">
        <v>4670</v>
      </c>
      <c r="C1600" s="1">
        <v>45005</v>
      </c>
      <c r="D1600" s="2">
        <v>0.53890046296296301</v>
      </c>
      <c r="E1600">
        <v>116</v>
      </c>
      <c r="F1600">
        <v>13.95</v>
      </c>
      <c r="G1600">
        <v>2023</v>
      </c>
      <c r="H1600" t="s">
        <v>50</v>
      </c>
      <c r="I1600">
        <v>20</v>
      </c>
      <c r="J1600" s="2">
        <v>0.5</v>
      </c>
      <c r="K1600" t="s">
        <v>118</v>
      </c>
      <c r="L1600" t="s">
        <v>156</v>
      </c>
      <c r="M1600">
        <v>3</v>
      </c>
      <c r="N1600" t="s">
        <v>21</v>
      </c>
      <c r="O1600">
        <v>3</v>
      </c>
      <c r="P1600" t="s">
        <v>57</v>
      </c>
      <c r="Q1600" t="s">
        <v>140</v>
      </c>
      <c r="R1600">
        <v>12</v>
      </c>
    </row>
    <row r="1601" spans="1:18" hidden="1" x14ac:dyDescent="0.3">
      <c r="A1601">
        <v>11150</v>
      </c>
      <c r="B1601">
        <v>4892</v>
      </c>
      <c r="C1601" s="1">
        <v>45009</v>
      </c>
      <c r="D1601" s="2">
        <v>0.53408564814814818</v>
      </c>
      <c r="E1601">
        <v>116</v>
      </c>
      <c r="F1601">
        <v>13.95</v>
      </c>
      <c r="G1601">
        <v>2023</v>
      </c>
      <c r="H1601" t="s">
        <v>50</v>
      </c>
      <c r="I1601">
        <v>24</v>
      </c>
      <c r="J1601" s="2">
        <v>0.5</v>
      </c>
      <c r="K1601" t="s">
        <v>118</v>
      </c>
      <c r="L1601" t="s">
        <v>159</v>
      </c>
      <c r="M1601">
        <v>3</v>
      </c>
      <c r="N1601" t="s">
        <v>21</v>
      </c>
      <c r="O1601">
        <v>3</v>
      </c>
      <c r="P1601" t="s">
        <v>57</v>
      </c>
      <c r="Q1601" t="s">
        <v>140</v>
      </c>
      <c r="R1601">
        <v>12</v>
      </c>
    </row>
    <row r="1602" spans="1:18" hidden="1" x14ac:dyDescent="0.3">
      <c r="A1602">
        <v>11161</v>
      </c>
      <c r="B1602">
        <v>4894</v>
      </c>
      <c r="C1602" s="1">
        <v>45009</v>
      </c>
      <c r="D1602" s="2">
        <v>0.5378356481481481</v>
      </c>
      <c r="E1602">
        <v>116</v>
      </c>
      <c r="F1602">
        <v>13.95</v>
      </c>
      <c r="G1602">
        <v>2023</v>
      </c>
      <c r="H1602" t="s">
        <v>50</v>
      </c>
      <c r="I1602">
        <v>24</v>
      </c>
      <c r="J1602" s="2">
        <v>0.5</v>
      </c>
      <c r="K1602" t="s">
        <v>118</v>
      </c>
      <c r="L1602" t="s">
        <v>159</v>
      </c>
      <c r="M1602">
        <v>3</v>
      </c>
      <c r="N1602" t="s">
        <v>21</v>
      </c>
      <c r="O1602">
        <v>3</v>
      </c>
      <c r="P1602" t="s">
        <v>57</v>
      </c>
      <c r="Q1602" t="s">
        <v>140</v>
      </c>
      <c r="R1602">
        <v>12</v>
      </c>
    </row>
    <row r="1603" spans="1:18" hidden="1" x14ac:dyDescent="0.3">
      <c r="A1603">
        <v>11268</v>
      </c>
      <c r="B1603">
        <v>4947</v>
      </c>
      <c r="C1603" s="1">
        <v>45010</v>
      </c>
      <c r="D1603" s="2">
        <v>0.50638888888888889</v>
      </c>
      <c r="E1603">
        <v>116</v>
      </c>
      <c r="F1603">
        <v>13.95</v>
      </c>
      <c r="G1603">
        <v>2023</v>
      </c>
      <c r="H1603" t="s">
        <v>50</v>
      </c>
      <c r="I1603">
        <v>25</v>
      </c>
      <c r="J1603" s="2">
        <v>0.5</v>
      </c>
      <c r="K1603" t="s">
        <v>118</v>
      </c>
      <c r="L1603" t="s">
        <v>155</v>
      </c>
      <c r="M1603">
        <v>3</v>
      </c>
      <c r="N1603" t="s">
        <v>21</v>
      </c>
      <c r="O1603">
        <v>3</v>
      </c>
      <c r="P1603" t="s">
        <v>57</v>
      </c>
      <c r="Q1603" t="s">
        <v>140</v>
      </c>
      <c r="R1603">
        <v>12</v>
      </c>
    </row>
    <row r="1604" spans="1:18" hidden="1" x14ac:dyDescent="0.3">
      <c r="A1604">
        <v>11515</v>
      </c>
      <c r="B1604">
        <v>5066</v>
      </c>
      <c r="C1604" s="1">
        <v>45012</v>
      </c>
      <c r="D1604" s="2">
        <v>0.51457175925925924</v>
      </c>
      <c r="E1604">
        <v>116</v>
      </c>
      <c r="F1604">
        <v>13.95</v>
      </c>
      <c r="G1604">
        <v>2023</v>
      </c>
      <c r="H1604" t="s">
        <v>50</v>
      </c>
      <c r="I1604">
        <v>27</v>
      </c>
      <c r="J1604" s="2">
        <v>0.5</v>
      </c>
      <c r="K1604" t="s">
        <v>118</v>
      </c>
      <c r="L1604" t="s">
        <v>156</v>
      </c>
      <c r="M1604">
        <v>3</v>
      </c>
      <c r="N1604" t="s">
        <v>21</v>
      </c>
      <c r="O1604">
        <v>3</v>
      </c>
      <c r="P1604" t="s">
        <v>57</v>
      </c>
      <c r="Q1604" t="s">
        <v>139</v>
      </c>
      <c r="R1604">
        <v>13</v>
      </c>
    </row>
    <row r="1605" spans="1:18" hidden="1" x14ac:dyDescent="0.3">
      <c r="A1605">
        <v>11964</v>
      </c>
      <c r="B1605">
        <v>5257</v>
      </c>
      <c r="C1605" s="1">
        <v>45015</v>
      </c>
      <c r="D1605" s="2">
        <v>0.52599537037037036</v>
      </c>
      <c r="E1605">
        <v>116</v>
      </c>
      <c r="F1605">
        <v>13.95</v>
      </c>
      <c r="G1605">
        <v>2023</v>
      </c>
      <c r="H1605" t="s">
        <v>50</v>
      </c>
      <c r="I1605">
        <v>30</v>
      </c>
      <c r="J1605" s="2">
        <v>0.5</v>
      </c>
      <c r="K1605" t="s">
        <v>118</v>
      </c>
      <c r="L1605" t="s">
        <v>158</v>
      </c>
      <c r="M1605">
        <v>3</v>
      </c>
      <c r="N1605" t="s">
        <v>21</v>
      </c>
      <c r="O1605">
        <v>3</v>
      </c>
      <c r="P1605" t="s">
        <v>57</v>
      </c>
      <c r="Q1605" t="s">
        <v>139</v>
      </c>
      <c r="R1605">
        <v>13</v>
      </c>
    </row>
    <row r="1606" spans="1:18" hidden="1" x14ac:dyDescent="0.3">
      <c r="A1606">
        <v>593</v>
      </c>
      <c r="B1606">
        <v>261</v>
      </c>
      <c r="C1606" s="1">
        <v>44931</v>
      </c>
      <c r="D1606" s="2">
        <v>0.52672453703703703</v>
      </c>
      <c r="E1606">
        <v>115</v>
      </c>
      <c r="F1606">
        <v>11.95</v>
      </c>
      <c r="G1606">
        <v>2023</v>
      </c>
      <c r="H1606" t="s">
        <v>51</v>
      </c>
      <c r="I1606">
        <v>5</v>
      </c>
      <c r="J1606" s="2">
        <v>0.5</v>
      </c>
      <c r="K1606" t="s">
        <v>118</v>
      </c>
      <c r="L1606" t="s">
        <v>158</v>
      </c>
      <c r="M1606">
        <v>1</v>
      </c>
      <c r="N1606" t="s">
        <v>21</v>
      </c>
      <c r="O1606">
        <v>1</v>
      </c>
      <c r="P1606" t="s">
        <v>58</v>
      </c>
      <c r="Q1606" t="s">
        <v>132</v>
      </c>
      <c r="R1606">
        <v>1</v>
      </c>
    </row>
    <row r="1607" spans="1:18" hidden="1" x14ac:dyDescent="0.3">
      <c r="A1607">
        <v>709</v>
      </c>
      <c r="B1607">
        <v>312</v>
      </c>
      <c r="C1607" s="1">
        <v>44932</v>
      </c>
      <c r="D1607" s="2">
        <v>0.5037152777777778</v>
      </c>
      <c r="E1607">
        <v>115</v>
      </c>
      <c r="F1607">
        <v>11.95</v>
      </c>
      <c r="G1607">
        <v>2023</v>
      </c>
      <c r="H1607" t="s">
        <v>51</v>
      </c>
      <c r="I1607">
        <v>6</v>
      </c>
      <c r="J1607" s="2">
        <v>0.5</v>
      </c>
      <c r="K1607" t="s">
        <v>118</v>
      </c>
      <c r="L1607" t="s">
        <v>159</v>
      </c>
      <c r="M1607">
        <v>1</v>
      </c>
      <c r="N1607" t="s">
        <v>21</v>
      </c>
      <c r="O1607">
        <v>1</v>
      </c>
      <c r="P1607" t="s">
        <v>58</v>
      </c>
      <c r="Q1607" t="s">
        <v>132</v>
      </c>
      <c r="R1607">
        <v>1</v>
      </c>
    </row>
    <row r="1608" spans="1:18" hidden="1" x14ac:dyDescent="0.3">
      <c r="A1608">
        <v>2195</v>
      </c>
      <c r="B1608">
        <v>978</v>
      </c>
      <c r="C1608" s="1">
        <v>44943</v>
      </c>
      <c r="D1608" s="2">
        <v>0.51708333333333334</v>
      </c>
      <c r="E1608">
        <v>115</v>
      </c>
      <c r="F1608">
        <v>11.95</v>
      </c>
      <c r="G1608">
        <v>2023</v>
      </c>
      <c r="H1608" t="s">
        <v>51</v>
      </c>
      <c r="I1608">
        <v>17</v>
      </c>
      <c r="J1608" s="2">
        <v>0.5</v>
      </c>
      <c r="K1608" t="s">
        <v>118</v>
      </c>
      <c r="L1608" t="s">
        <v>161</v>
      </c>
      <c r="M1608">
        <v>1</v>
      </c>
      <c r="N1608" t="s">
        <v>21</v>
      </c>
      <c r="O1608">
        <v>1</v>
      </c>
      <c r="P1608" t="s">
        <v>58</v>
      </c>
      <c r="Q1608" t="s">
        <v>133</v>
      </c>
      <c r="R1608">
        <v>3</v>
      </c>
    </row>
    <row r="1609" spans="1:18" hidden="1" x14ac:dyDescent="0.3">
      <c r="A1609">
        <v>2466</v>
      </c>
      <c r="B1609">
        <v>1094</v>
      </c>
      <c r="C1609" s="1">
        <v>44945</v>
      </c>
      <c r="D1609" s="2">
        <v>0.52349537037037042</v>
      </c>
      <c r="E1609">
        <v>115</v>
      </c>
      <c r="F1609">
        <v>11.95</v>
      </c>
      <c r="G1609">
        <v>2023</v>
      </c>
      <c r="H1609" t="s">
        <v>51</v>
      </c>
      <c r="I1609">
        <v>19</v>
      </c>
      <c r="J1609" s="2">
        <v>0.5</v>
      </c>
      <c r="K1609" t="s">
        <v>118</v>
      </c>
      <c r="L1609" t="s">
        <v>158</v>
      </c>
      <c r="M1609">
        <v>1</v>
      </c>
      <c r="N1609" t="s">
        <v>21</v>
      </c>
      <c r="O1609">
        <v>1</v>
      </c>
      <c r="P1609" t="s">
        <v>58</v>
      </c>
      <c r="Q1609" t="s">
        <v>133</v>
      </c>
      <c r="R1609">
        <v>3</v>
      </c>
    </row>
    <row r="1610" spans="1:18" hidden="1" x14ac:dyDescent="0.3">
      <c r="A1610">
        <v>3409</v>
      </c>
      <c r="B1610">
        <v>1505</v>
      </c>
      <c r="C1610" s="1">
        <v>44952</v>
      </c>
      <c r="D1610" s="2">
        <v>0.53303240740740743</v>
      </c>
      <c r="E1610">
        <v>115</v>
      </c>
      <c r="F1610">
        <v>11.95</v>
      </c>
      <c r="G1610">
        <v>2023</v>
      </c>
      <c r="H1610" t="s">
        <v>51</v>
      </c>
      <c r="I1610">
        <v>26</v>
      </c>
      <c r="J1610" s="2">
        <v>0.5</v>
      </c>
      <c r="K1610" t="s">
        <v>118</v>
      </c>
      <c r="L1610" t="s">
        <v>158</v>
      </c>
      <c r="M1610">
        <v>1</v>
      </c>
      <c r="N1610" t="s">
        <v>21</v>
      </c>
      <c r="O1610">
        <v>1</v>
      </c>
      <c r="P1610" t="s">
        <v>58</v>
      </c>
      <c r="Q1610" t="s">
        <v>131</v>
      </c>
      <c r="R1610">
        <v>4</v>
      </c>
    </row>
    <row r="1611" spans="1:18" hidden="1" x14ac:dyDescent="0.3">
      <c r="A1611">
        <v>3661</v>
      </c>
      <c r="B1611">
        <v>1628</v>
      </c>
      <c r="C1611" s="1">
        <v>44954</v>
      </c>
      <c r="D1611" s="2">
        <v>0.51156250000000003</v>
      </c>
      <c r="E1611">
        <v>115</v>
      </c>
      <c r="F1611">
        <v>11.95</v>
      </c>
      <c r="G1611">
        <v>2023</v>
      </c>
      <c r="H1611" t="s">
        <v>51</v>
      </c>
      <c r="I1611">
        <v>28</v>
      </c>
      <c r="J1611" s="2">
        <v>0.5</v>
      </c>
      <c r="K1611" t="s">
        <v>118</v>
      </c>
      <c r="L1611" t="s">
        <v>155</v>
      </c>
      <c r="M1611">
        <v>1</v>
      </c>
      <c r="N1611" t="s">
        <v>21</v>
      </c>
      <c r="O1611">
        <v>1</v>
      </c>
      <c r="P1611" t="s">
        <v>58</v>
      </c>
      <c r="Q1611" t="s">
        <v>131</v>
      </c>
      <c r="R1611">
        <v>4</v>
      </c>
    </row>
    <row r="1612" spans="1:18" hidden="1" x14ac:dyDescent="0.3">
      <c r="A1612">
        <v>4663</v>
      </c>
      <c r="B1612">
        <v>2068</v>
      </c>
      <c r="C1612" s="1">
        <v>44961</v>
      </c>
      <c r="D1612" s="2">
        <v>0.5345833333333333</v>
      </c>
      <c r="E1612">
        <v>115</v>
      </c>
      <c r="F1612">
        <v>11.95</v>
      </c>
      <c r="G1612">
        <v>2023</v>
      </c>
      <c r="H1612" t="s">
        <v>52</v>
      </c>
      <c r="I1612">
        <v>4</v>
      </c>
      <c r="J1612" s="2">
        <v>0.5</v>
      </c>
      <c r="K1612" t="s">
        <v>118</v>
      </c>
      <c r="L1612" t="s">
        <v>155</v>
      </c>
      <c r="M1612">
        <v>2</v>
      </c>
      <c r="N1612" t="s">
        <v>21</v>
      </c>
      <c r="O1612">
        <v>2</v>
      </c>
      <c r="P1612" t="s">
        <v>59</v>
      </c>
      <c r="Q1612" t="s">
        <v>135</v>
      </c>
      <c r="R1612">
        <v>5</v>
      </c>
    </row>
    <row r="1613" spans="1:18" hidden="1" x14ac:dyDescent="0.3">
      <c r="A1613">
        <v>4932</v>
      </c>
      <c r="B1613">
        <v>2184</v>
      </c>
      <c r="C1613" s="1">
        <v>44963</v>
      </c>
      <c r="D1613" s="2">
        <v>0.52806712962962965</v>
      </c>
      <c r="E1613">
        <v>115</v>
      </c>
      <c r="F1613">
        <v>11.95</v>
      </c>
      <c r="G1613">
        <v>2023</v>
      </c>
      <c r="H1613" t="s">
        <v>52</v>
      </c>
      <c r="I1613">
        <v>6</v>
      </c>
      <c r="J1613" s="2">
        <v>0.5</v>
      </c>
      <c r="K1613" t="s">
        <v>118</v>
      </c>
      <c r="L1613" t="s">
        <v>156</v>
      </c>
      <c r="M1613">
        <v>2</v>
      </c>
      <c r="N1613" t="s">
        <v>21</v>
      </c>
      <c r="O1613">
        <v>2</v>
      </c>
      <c r="P1613" t="s">
        <v>59</v>
      </c>
      <c r="Q1613" t="s">
        <v>142</v>
      </c>
      <c r="R1613">
        <v>6</v>
      </c>
    </row>
    <row r="1614" spans="1:18" hidden="1" x14ac:dyDescent="0.3">
      <c r="A1614">
        <v>5744</v>
      </c>
      <c r="B1614">
        <v>2547</v>
      </c>
      <c r="C1614" s="1">
        <v>44969</v>
      </c>
      <c r="D1614" s="2">
        <v>0.53181712962962968</v>
      </c>
      <c r="E1614">
        <v>115</v>
      </c>
      <c r="F1614">
        <v>11.95</v>
      </c>
      <c r="G1614">
        <v>2023</v>
      </c>
      <c r="H1614" t="s">
        <v>52</v>
      </c>
      <c r="I1614">
        <v>12</v>
      </c>
      <c r="J1614" s="2">
        <v>0.5</v>
      </c>
      <c r="K1614" t="s">
        <v>118</v>
      </c>
      <c r="L1614" t="s">
        <v>157</v>
      </c>
      <c r="M1614">
        <v>2</v>
      </c>
      <c r="N1614" t="s">
        <v>21</v>
      </c>
      <c r="O1614">
        <v>2</v>
      </c>
      <c r="P1614" t="s">
        <v>59</v>
      </c>
      <c r="Q1614" t="s">
        <v>141</v>
      </c>
      <c r="R1614">
        <v>7</v>
      </c>
    </row>
    <row r="1615" spans="1:18" hidden="1" x14ac:dyDescent="0.3">
      <c r="A1615">
        <v>5756</v>
      </c>
      <c r="B1615">
        <v>2548</v>
      </c>
      <c r="C1615" s="1">
        <v>44969</v>
      </c>
      <c r="D1615" s="2">
        <v>0.53336805555555555</v>
      </c>
      <c r="E1615">
        <v>115</v>
      </c>
      <c r="F1615">
        <v>11.95</v>
      </c>
      <c r="G1615">
        <v>2023</v>
      </c>
      <c r="H1615" t="s">
        <v>52</v>
      </c>
      <c r="I1615">
        <v>12</v>
      </c>
      <c r="J1615" s="2">
        <v>0.5</v>
      </c>
      <c r="K1615" t="s">
        <v>118</v>
      </c>
      <c r="L1615" t="s">
        <v>157</v>
      </c>
      <c r="M1615">
        <v>2</v>
      </c>
      <c r="N1615" t="s">
        <v>21</v>
      </c>
      <c r="O1615">
        <v>2</v>
      </c>
      <c r="P1615" t="s">
        <v>59</v>
      </c>
      <c r="Q1615" t="s">
        <v>141</v>
      </c>
      <c r="R1615">
        <v>7</v>
      </c>
    </row>
    <row r="1616" spans="1:18" hidden="1" x14ac:dyDescent="0.3">
      <c r="A1616">
        <v>6556</v>
      </c>
      <c r="B1616">
        <v>2900</v>
      </c>
      <c r="C1616" s="1">
        <v>44975</v>
      </c>
      <c r="D1616" s="2">
        <v>0.5385416666666667</v>
      </c>
      <c r="E1616">
        <v>115</v>
      </c>
      <c r="F1616">
        <v>11.95</v>
      </c>
      <c r="G1616">
        <v>2023</v>
      </c>
      <c r="H1616" t="s">
        <v>52</v>
      </c>
      <c r="I1616">
        <v>18</v>
      </c>
      <c r="J1616" s="2">
        <v>0.5</v>
      </c>
      <c r="K1616" t="s">
        <v>118</v>
      </c>
      <c r="L1616" t="s">
        <v>155</v>
      </c>
      <c r="M1616">
        <v>2</v>
      </c>
      <c r="N1616" t="s">
        <v>21</v>
      </c>
      <c r="O1616">
        <v>2</v>
      </c>
      <c r="P1616" t="s">
        <v>59</v>
      </c>
      <c r="Q1616" t="s">
        <v>141</v>
      </c>
      <c r="R1616">
        <v>7</v>
      </c>
    </row>
    <row r="1617" spans="1:18" hidden="1" x14ac:dyDescent="0.3">
      <c r="A1617">
        <v>6815</v>
      </c>
      <c r="B1617">
        <v>3010</v>
      </c>
      <c r="C1617" s="1">
        <v>44977</v>
      </c>
      <c r="D1617" s="2">
        <v>0.51824074074074078</v>
      </c>
      <c r="E1617">
        <v>115</v>
      </c>
      <c r="F1617">
        <v>11.95</v>
      </c>
      <c r="G1617">
        <v>2023</v>
      </c>
      <c r="H1617" t="s">
        <v>52</v>
      </c>
      <c r="I1617">
        <v>20</v>
      </c>
      <c r="J1617" s="2">
        <v>0.5</v>
      </c>
      <c r="K1617" t="s">
        <v>118</v>
      </c>
      <c r="L1617" t="s">
        <v>156</v>
      </c>
      <c r="M1617">
        <v>2</v>
      </c>
      <c r="N1617" t="s">
        <v>21</v>
      </c>
      <c r="O1617">
        <v>2</v>
      </c>
      <c r="P1617" t="s">
        <v>59</v>
      </c>
      <c r="Q1617" t="s">
        <v>143</v>
      </c>
      <c r="R1617">
        <v>8</v>
      </c>
    </row>
    <row r="1618" spans="1:18" hidden="1" x14ac:dyDescent="0.3">
      <c r="A1618">
        <v>7339</v>
      </c>
      <c r="B1618">
        <v>3234</v>
      </c>
      <c r="C1618" s="1">
        <v>44981</v>
      </c>
      <c r="D1618" s="2">
        <v>0.5240393518518518</v>
      </c>
      <c r="E1618">
        <v>115</v>
      </c>
      <c r="F1618">
        <v>11.95</v>
      </c>
      <c r="G1618">
        <v>2023</v>
      </c>
      <c r="H1618" t="s">
        <v>52</v>
      </c>
      <c r="I1618">
        <v>24</v>
      </c>
      <c r="J1618" s="2">
        <v>0.5</v>
      </c>
      <c r="K1618" t="s">
        <v>118</v>
      </c>
      <c r="L1618" t="s">
        <v>159</v>
      </c>
      <c r="M1618">
        <v>2</v>
      </c>
      <c r="N1618" t="s">
        <v>21</v>
      </c>
      <c r="O1618">
        <v>2</v>
      </c>
      <c r="P1618" t="s">
        <v>59</v>
      </c>
      <c r="Q1618" t="s">
        <v>143</v>
      </c>
      <c r="R1618">
        <v>8</v>
      </c>
    </row>
    <row r="1619" spans="1:18" hidden="1" x14ac:dyDescent="0.3">
      <c r="A1619">
        <v>7349</v>
      </c>
      <c r="B1619">
        <v>3236</v>
      </c>
      <c r="C1619" s="1">
        <v>44981</v>
      </c>
      <c r="D1619" s="2">
        <v>0.53531249999999997</v>
      </c>
      <c r="E1619">
        <v>115</v>
      </c>
      <c r="F1619">
        <v>11.95</v>
      </c>
      <c r="G1619">
        <v>2023</v>
      </c>
      <c r="H1619" t="s">
        <v>52</v>
      </c>
      <c r="I1619">
        <v>24</v>
      </c>
      <c r="J1619" s="2">
        <v>0.5</v>
      </c>
      <c r="K1619" t="s">
        <v>118</v>
      </c>
      <c r="L1619" t="s">
        <v>159</v>
      </c>
      <c r="M1619">
        <v>2</v>
      </c>
      <c r="N1619" t="s">
        <v>21</v>
      </c>
      <c r="O1619">
        <v>2</v>
      </c>
      <c r="P1619" t="s">
        <v>59</v>
      </c>
      <c r="Q1619" t="s">
        <v>143</v>
      </c>
      <c r="R1619">
        <v>8</v>
      </c>
    </row>
    <row r="1620" spans="1:18" hidden="1" x14ac:dyDescent="0.3">
      <c r="A1620">
        <v>8454</v>
      </c>
      <c r="B1620">
        <v>3703</v>
      </c>
      <c r="C1620" s="1">
        <v>44989</v>
      </c>
      <c r="D1620" s="2">
        <v>0.54156249999999995</v>
      </c>
      <c r="E1620">
        <v>115</v>
      </c>
      <c r="F1620">
        <v>11.95</v>
      </c>
      <c r="G1620">
        <v>2023</v>
      </c>
      <c r="H1620" t="s">
        <v>50</v>
      </c>
      <c r="I1620">
        <v>4</v>
      </c>
      <c r="J1620" s="2">
        <v>0.5</v>
      </c>
      <c r="K1620" t="s">
        <v>118</v>
      </c>
      <c r="L1620" t="s">
        <v>155</v>
      </c>
      <c r="M1620">
        <v>3</v>
      </c>
      <c r="N1620" t="s">
        <v>21</v>
      </c>
      <c r="O1620">
        <v>3</v>
      </c>
      <c r="P1620" t="s">
        <v>57</v>
      </c>
      <c r="Q1620" t="s">
        <v>137</v>
      </c>
      <c r="R1620">
        <v>9</v>
      </c>
    </row>
    <row r="1621" spans="1:18" hidden="1" x14ac:dyDescent="0.3">
      <c r="A1621">
        <v>9404</v>
      </c>
      <c r="B1621">
        <v>4121</v>
      </c>
      <c r="C1621" s="1">
        <v>44996</v>
      </c>
      <c r="D1621" s="2">
        <v>0.52611111111111108</v>
      </c>
      <c r="E1621">
        <v>115</v>
      </c>
      <c r="F1621">
        <v>11.95</v>
      </c>
      <c r="G1621">
        <v>2023</v>
      </c>
      <c r="H1621" t="s">
        <v>50</v>
      </c>
      <c r="I1621">
        <v>11</v>
      </c>
      <c r="J1621" s="2">
        <v>0.5</v>
      </c>
      <c r="K1621" t="s">
        <v>118</v>
      </c>
      <c r="L1621" t="s">
        <v>155</v>
      </c>
      <c r="M1621">
        <v>3</v>
      </c>
      <c r="N1621" t="s">
        <v>21</v>
      </c>
      <c r="O1621">
        <v>3</v>
      </c>
      <c r="P1621" t="s">
        <v>57</v>
      </c>
      <c r="Q1621" t="s">
        <v>136</v>
      </c>
      <c r="R1621">
        <v>10</v>
      </c>
    </row>
    <row r="1622" spans="1:18" hidden="1" x14ac:dyDescent="0.3">
      <c r="A1622">
        <v>9550</v>
      </c>
      <c r="B1622">
        <v>4186</v>
      </c>
      <c r="C1622" s="1">
        <v>44997</v>
      </c>
      <c r="D1622" s="2">
        <v>0.52644675925925921</v>
      </c>
      <c r="E1622">
        <v>115</v>
      </c>
      <c r="F1622">
        <v>11.95</v>
      </c>
      <c r="G1622">
        <v>2023</v>
      </c>
      <c r="H1622" t="s">
        <v>50</v>
      </c>
      <c r="I1622">
        <v>12</v>
      </c>
      <c r="J1622" s="2">
        <v>0.5</v>
      </c>
      <c r="K1622" t="s">
        <v>118</v>
      </c>
      <c r="L1622" t="s">
        <v>157</v>
      </c>
      <c r="M1622">
        <v>3</v>
      </c>
      <c r="N1622" t="s">
        <v>21</v>
      </c>
      <c r="O1622">
        <v>3</v>
      </c>
      <c r="P1622" t="s">
        <v>57</v>
      </c>
      <c r="Q1622" t="s">
        <v>138</v>
      </c>
      <c r="R1622">
        <v>11</v>
      </c>
    </row>
    <row r="1623" spans="1:18" hidden="1" x14ac:dyDescent="0.3">
      <c r="A1623">
        <v>10382</v>
      </c>
      <c r="B1623">
        <v>4543</v>
      </c>
      <c r="C1623" s="1">
        <v>45003</v>
      </c>
      <c r="D1623" s="2">
        <v>0.50469907407407411</v>
      </c>
      <c r="E1623">
        <v>115</v>
      </c>
      <c r="F1623">
        <v>11.95</v>
      </c>
      <c r="G1623">
        <v>2023</v>
      </c>
      <c r="H1623" t="s">
        <v>50</v>
      </c>
      <c r="I1623">
        <v>18</v>
      </c>
      <c r="J1623" s="2">
        <v>0.5</v>
      </c>
      <c r="K1623" t="s">
        <v>118</v>
      </c>
      <c r="L1623" t="s">
        <v>155</v>
      </c>
      <c r="M1623">
        <v>3</v>
      </c>
      <c r="N1623" t="s">
        <v>21</v>
      </c>
      <c r="O1623">
        <v>3</v>
      </c>
      <c r="P1623" t="s">
        <v>57</v>
      </c>
      <c r="Q1623" t="s">
        <v>138</v>
      </c>
      <c r="R1623">
        <v>11</v>
      </c>
    </row>
    <row r="1624" spans="1:18" hidden="1" x14ac:dyDescent="0.3">
      <c r="A1624">
        <v>10798</v>
      </c>
      <c r="B1624">
        <v>4730</v>
      </c>
      <c r="C1624" s="1">
        <v>45006</v>
      </c>
      <c r="D1624" s="2">
        <v>0.52812499999999996</v>
      </c>
      <c r="E1624">
        <v>115</v>
      </c>
      <c r="F1624">
        <v>11.95</v>
      </c>
      <c r="G1624">
        <v>2023</v>
      </c>
      <c r="H1624" t="s">
        <v>50</v>
      </c>
      <c r="I1624">
        <v>21</v>
      </c>
      <c r="J1624" s="2">
        <v>0.5</v>
      </c>
      <c r="K1624" t="s">
        <v>118</v>
      </c>
      <c r="L1624" t="s">
        <v>161</v>
      </c>
      <c r="M1624">
        <v>3</v>
      </c>
      <c r="N1624" t="s">
        <v>21</v>
      </c>
      <c r="O1624">
        <v>3</v>
      </c>
      <c r="P1624" t="s">
        <v>57</v>
      </c>
      <c r="Q1624" t="s">
        <v>140</v>
      </c>
      <c r="R1624">
        <v>12</v>
      </c>
    </row>
    <row r="1625" spans="1:18" hidden="1" x14ac:dyDescent="0.3">
      <c r="A1625">
        <v>11272</v>
      </c>
      <c r="B1625">
        <v>4950</v>
      </c>
      <c r="C1625" s="1">
        <v>45010</v>
      </c>
      <c r="D1625" s="2">
        <v>0.51538194444444441</v>
      </c>
      <c r="E1625">
        <v>115</v>
      </c>
      <c r="F1625">
        <v>11.95</v>
      </c>
      <c r="G1625">
        <v>2023</v>
      </c>
      <c r="H1625" t="s">
        <v>50</v>
      </c>
      <c r="I1625">
        <v>25</v>
      </c>
      <c r="J1625" s="2">
        <v>0.5</v>
      </c>
      <c r="K1625" t="s">
        <v>118</v>
      </c>
      <c r="L1625" t="s">
        <v>155</v>
      </c>
      <c r="M1625">
        <v>3</v>
      </c>
      <c r="N1625" t="s">
        <v>21</v>
      </c>
      <c r="O1625">
        <v>3</v>
      </c>
      <c r="P1625" t="s">
        <v>57</v>
      </c>
      <c r="Q1625" t="s">
        <v>140</v>
      </c>
      <c r="R1625">
        <v>12</v>
      </c>
    </row>
    <row r="1626" spans="1:18" hidden="1" x14ac:dyDescent="0.3">
      <c r="A1626">
        <v>11391</v>
      </c>
      <c r="B1626">
        <v>5008</v>
      </c>
      <c r="C1626" s="1">
        <v>45011</v>
      </c>
      <c r="D1626" s="2">
        <v>0.52747685185185189</v>
      </c>
      <c r="E1626">
        <v>115</v>
      </c>
      <c r="F1626">
        <v>11.95</v>
      </c>
      <c r="G1626">
        <v>2023</v>
      </c>
      <c r="H1626" t="s">
        <v>50</v>
      </c>
      <c r="I1626">
        <v>26</v>
      </c>
      <c r="J1626" s="2">
        <v>0.5</v>
      </c>
      <c r="K1626" t="s">
        <v>118</v>
      </c>
      <c r="L1626" t="s">
        <v>157</v>
      </c>
      <c r="M1626">
        <v>3</v>
      </c>
      <c r="N1626" t="s">
        <v>21</v>
      </c>
      <c r="O1626">
        <v>3</v>
      </c>
      <c r="P1626" t="s">
        <v>57</v>
      </c>
      <c r="Q1626" t="s">
        <v>139</v>
      </c>
      <c r="R1626">
        <v>13</v>
      </c>
    </row>
    <row r="1627" spans="1:18" hidden="1" x14ac:dyDescent="0.3">
      <c r="A1627">
        <v>4184</v>
      </c>
      <c r="B1627">
        <v>1855</v>
      </c>
      <c r="C1627" s="1">
        <v>44958</v>
      </c>
      <c r="D1627" s="2">
        <v>0.51954861111111106</v>
      </c>
      <c r="E1627">
        <v>118</v>
      </c>
      <c r="F1627">
        <v>14.95</v>
      </c>
      <c r="G1627">
        <v>2023</v>
      </c>
      <c r="H1627" t="s">
        <v>52</v>
      </c>
      <c r="I1627">
        <v>1</v>
      </c>
      <c r="J1627" s="2">
        <v>0.5</v>
      </c>
      <c r="K1627" t="s">
        <v>118</v>
      </c>
      <c r="L1627" t="s">
        <v>160</v>
      </c>
      <c r="M1627">
        <v>2</v>
      </c>
      <c r="N1627" t="s">
        <v>21</v>
      </c>
      <c r="O1627">
        <v>2</v>
      </c>
      <c r="P1627" t="s">
        <v>59</v>
      </c>
      <c r="Q1627" t="s">
        <v>135</v>
      </c>
      <c r="R1627">
        <v>5</v>
      </c>
    </row>
    <row r="1628" spans="1:18" hidden="1" x14ac:dyDescent="0.3">
      <c r="A1628">
        <v>4523</v>
      </c>
      <c r="B1628">
        <v>2004</v>
      </c>
      <c r="C1628" s="1">
        <v>44960</v>
      </c>
      <c r="D1628" s="2">
        <v>0.51673611111111106</v>
      </c>
      <c r="E1628">
        <v>118</v>
      </c>
      <c r="F1628">
        <v>14.95</v>
      </c>
      <c r="G1628">
        <v>2023</v>
      </c>
      <c r="H1628" t="s">
        <v>52</v>
      </c>
      <c r="I1628">
        <v>3</v>
      </c>
      <c r="J1628" s="2">
        <v>0.5</v>
      </c>
      <c r="K1628" t="s">
        <v>118</v>
      </c>
      <c r="L1628" t="s">
        <v>159</v>
      </c>
      <c r="M1628">
        <v>2</v>
      </c>
      <c r="N1628" t="s">
        <v>21</v>
      </c>
      <c r="O1628">
        <v>2</v>
      </c>
      <c r="P1628" t="s">
        <v>59</v>
      </c>
      <c r="Q1628" t="s">
        <v>135</v>
      </c>
      <c r="R1628">
        <v>5</v>
      </c>
    </row>
    <row r="1629" spans="1:18" hidden="1" x14ac:dyDescent="0.3">
      <c r="A1629">
        <v>4527</v>
      </c>
      <c r="B1629">
        <v>2005</v>
      </c>
      <c r="C1629" s="1">
        <v>44960</v>
      </c>
      <c r="D1629" s="2">
        <v>0.52224537037037033</v>
      </c>
      <c r="E1629">
        <v>118</v>
      </c>
      <c r="F1629">
        <v>14.95</v>
      </c>
      <c r="G1629">
        <v>2023</v>
      </c>
      <c r="H1629" t="s">
        <v>52</v>
      </c>
      <c r="I1629">
        <v>3</v>
      </c>
      <c r="J1629" s="2">
        <v>0.5</v>
      </c>
      <c r="K1629" t="s">
        <v>118</v>
      </c>
      <c r="L1629" t="s">
        <v>159</v>
      </c>
      <c r="M1629">
        <v>2</v>
      </c>
      <c r="N1629" t="s">
        <v>21</v>
      </c>
      <c r="O1629">
        <v>2</v>
      </c>
      <c r="P1629" t="s">
        <v>59</v>
      </c>
      <c r="Q1629" t="s">
        <v>135</v>
      </c>
      <c r="R1629">
        <v>5</v>
      </c>
    </row>
    <row r="1630" spans="1:18" hidden="1" x14ac:dyDescent="0.3">
      <c r="A1630">
        <v>4925</v>
      </c>
      <c r="B1630">
        <v>2182</v>
      </c>
      <c r="C1630" s="1">
        <v>44963</v>
      </c>
      <c r="D1630" s="2">
        <v>0.515625</v>
      </c>
      <c r="E1630">
        <v>118</v>
      </c>
      <c r="F1630">
        <v>14.95</v>
      </c>
      <c r="G1630">
        <v>2023</v>
      </c>
      <c r="H1630" t="s">
        <v>52</v>
      </c>
      <c r="I1630">
        <v>6</v>
      </c>
      <c r="J1630" s="2">
        <v>0.5</v>
      </c>
      <c r="K1630" t="s">
        <v>118</v>
      </c>
      <c r="L1630" t="s">
        <v>156</v>
      </c>
      <c r="M1630">
        <v>2</v>
      </c>
      <c r="N1630" t="s">
        <v>21</v>
      </c>
      <c r="O1630">
        <v>2</v>
      </c>
      <c r="P1630" t="s">
        <v>59</v>
      </c>
      <c r="Q1630" t="s">
        <v>142</v>
      </c>
      <c r="R1630">
        <v>6</v>
      </c>
    </row>
    <row r="1631" spans="1:18" hidden="1" x14ac:dyDescent="0.3">
      <c r="A1631">
        <v>5588</v>
      </c>
      <c r="B1631">
        <v>2475</v>
      </c>
      <c r="C1631" s="1">
        <v>44968</v>
      </c>
      <c r="D1631" s="2">
        <v>0.50598379629629631</v>
      </c>
      <c r="E1631">
        <v>118</v>
      </c>
      <c r="F1631">
        <v>14.95</v>
      </c>
      <c r="G1631">
        <v>2023</v>
      </c>
      <c r="H1631" t="s">
        <v>52</v>
      </c>
      <c r="I1631">
        <v>11</v>
      </c>
      <c r="J1631" s="2">
        <v>0.5</v>
      </c>
      <c r="K1631" t="s">
        <v>118</v>
      </c>
      <c r="L1631" t="s">
        <v>155</v>
      </c>
      <c r="M1631">
        <v>2</v>
      </c>
      <c r="N1631" t="s">
        <v>21</v>
      </c>
      <c r="O1631">
        <v>2</v>
      </c>
      <c r="P1631" t="s">
        <v>59</v>
      </c>
      <c r="Q1631" t="s">
        <v>142</v>
      </c>
      <c r="R1631">
        <v>6</v>
      </c>
    </row>
    <row r="1632" spans="1:18" hidden="1" x14ac:dyDescent="0.3">
      <c r="A1632">
        <v>6546</v>
      </c>
      <c r="B1632">
        <v>2895</v>
      </c>
      <c r="C1632" s="1">
        <v>44975</v>
      </c>
      <c r="D1632" s="2">
        <v>0.50484953703703705</v>
      </c>
      <c r="E1632">
        <v>118</v>
      </c>
      <c r="F1632">
        <v>14.95</v>
      </c>
      <c r="G1632">
        <v>2023</v>
      </c>
      <c r="H1632" t="s">
        <v>52</v>
      </c>
      <c r="I1632">
        <v>18</v>
      </c>
      <c r="J1632" s="2">
        <v>0.5</v>
      </c>
      <c r="K1632" t="s">
        <v>118</v>
      </c>
      <c r="L1632" t="s">
        <v>155</v>
      </c>
      <c r="M1632">
        <v>2</v>
      </c>
      <c r="N1632" t="s">
        <v>21</v>
      </c>
      <c r="O1632">
        <v>2</v>
      </c>
      <c r="P1632" t="s">
        <v>59</v>
      </c>
      <c r="Q1632" t="s">
        <v>141</v>
      </c>
      <c r="R1632">
        <v>7</v>
      </c>
    </row>
    <row r="1633" spans="1:18" hidden="1" x14ac:dyDescent="0.3">
      <c r="A1633">
        <v>6693</v>
      </c>
      <c r="B1633">
        <v>2953</v>
      </c>
      <c r="C1633" s="1">
        <v>44976</v>
      </c>
      <c r="D1633" s="2">
        <v>0.5142592592592593</v>
      </c>
      <c r="E1633">
        <v>118</v>
      </c>
      <c r="F1633">
        <v>14.95</v>
      </c>
      <c r="G1633">
        <v>2023</v>
      </c>
      <c r="H1633" t="s">
        <v>52</v>
      </c>
      <c r="I1633">
        <v>19</v>
      </c>
      <c r="J1633" s="2">
        <v>0.5</v>
      </c>
      <c r="K1633" t="s">
        <v>118</v>
      </c>
      <c r="L1633" t="s">
        <v>157</v>
      </c>
      <c r="M1633">
        <v>2</v>
      </c>
      <c r="N1633" t="s">
        <v>21</v>
      </c>
      <c r="O1633">
        <v>2</v>
      </c>
      <c r="P1633" t="s">
        <v>59</v>
      </c>
      <c r="Q1633" t="s">
        <v>143</v>
      </c>
      <c r="R1633">
        <v>8</v>
      </c>
    </row>
    <row r="1634" spans="1:18" hidden="1" x14ac:dyDescent="0.3">
      <c r="A1634">
        <v>6698</v>
      </c>
      <c r="B1634">
        <v>2956</v>
      </c>
      <c r="C1634" s="1">
        <v>44976</v>
      </c>
      <c r="D1634" s="2">
        <v>0.52335648148148151</v>
      </c>
      <c r="E1634">
        <v>118</v>
      </c>
      <c r="F1634">
        <v>14.95</v>
      </c>
      <c r="G1634">
        <v>2023</v>
      </c>
      <c r="H1634" t="s">
        <v>52</v>
      </c>
      <c r="I1634">
        <v>19</v>
      </c>
      <c r="J1634" s="2">
        <v>0.5</v>
      </c>
      <c r="K1634" t="s">
        <v>118</v>
      </c>
      <c r="L1634" t="s">
        <v>157</v>
      </c>
      <c r="M1634">
        <v>2</v>
      </c>
      <c r="N1634" t="s">
        <v>21</v>
      </c>
      <c r="O1634">
        <v>2</v>
      </c>
      <c r="P1634" t="s">
        <v>59</v>
      </c>
      <c r="Q1634" t="s">
        <v>143</v>
      </c>
      <c r="R1634">
        <v>8</v>
      </c>
    </row>
    <row r="1635" spans="1:18" hidden="1" x14ac:dyDescent="0.3">
      <c r="A1635">
        <v>7104</v>
      </c>
      <c r="B1635">
        <v>3136</v>
      </c>
      <c r="C1635" s="1">
        <v>44979</v>
      </c>
      <c r="D1635" s="2">
        <v>0.52730324074074075</v>
      </c>
      <c r="E1635">
        <v>118</v>
      </c>
      <c r="F1635">
        <v>14.95</v>
      </c>
      <c r="G1635">
        <v>2023</v>
      </c>
      <c r="H1635" t="s">
        <v>52</v>
      </c>
      <c r="I1635">
        <v>22</v>
      </c>
      <c r="J1635" s="2">
        <v>0.5</v>
      </c>
      <c r="K1635" t="s">
        <v>118</v>
      </c>
      <c r="L1635" t="s">
        <v>160</v>
      </c>
      <c r="M1635">
        <v>2</v>
      </c>
      <c r="N1635" t="s">
        <v>21</v>
      </c>
      <c r="O1635">
        <v>2</v>
      </c>
      <c r="P1635" t="s">
        <v>59</v>
      </c>
      <c r="Q1635" t="s">
        <v>143</v>
      </c>
      <c r="R1635">
        <v>8</v>
      </c>
    </row>
    <row r="1636" spans="1:18" hidden="1" x14ac:dyDescent="0.3">
      <c r="A1636">
        <v>7347</v>
      </c>
      <c r="B1636">
        <v>3235</v>
      </c>
      <c r="C1636" s="1">
        <v>44981</v>
      </c>
      <c r="D1636" s="2">
        <v>0.53457175925925926</v>
      </c>
      <c r="E1636">
        <v>118</v>
      </c>
      <c r="F1636">
        <v>14.95</v>
      </c>
      <c r="G1636">
        <v>2023</v>
      </c>
      <c r="H1636" t="s">
        <v>52</v>
      </c>
      <c r="I1636">
        <v>24</v>
      </c>
      <c r="J1636" s="2">
        <v>0.5</v>
      </c>
      <c r="K1636" t="s">
        <v>118</v>
      </c>
      <c r="L1636" t="s">
        <v>159</v>
      </c>
      <c r="M1636">
        <v>2</v>
      </c>
      <c r="N1636" t="s">
        <v>21</v>
      </c>
      <c r="O1636">
        <v>2</v>
      </c>
      <c r="P1636" t="s">
        <v>59</v>
      </c>
      <c r="Q1636" t="s">
        <v>143</v>
      </c>
      <c r="R1636">
        <v>8</v>
      </c>
    </row>
    <row r="1637" spans="1:18" hidden="1" x14ac:dyDescent="0.3">
      <c r="A1637">
        <v>7464</v>
      </c>
      <c r="B1637">
        <v>3289</v>
      </c>
      <c r="C1637" s="1">
        <v>44982</v>
      </c>
      <c r="D1637" s="2">
        <v>0.51559027777777777</v>
      </c>
      <c r="E1637">
        <v>118</v>
      </c>
      <c r="F1637">
        <v>14.95</v>
      </c>
      <c r="G1637">
        <v>2023</v>
      </c>
      <c r="H1637" t="s">
        <v>52</v>
      </c>
      <c r="I1637">
        <v>25</v>
      </c>
      <c r="J1637" s="2">
        <v>0.5</v>
      </c>
      <c r="K1637" t="s">
        <v>118</v>
      </c>
      <c r="L1637" t="s">
        <v>155</v>
      </c>
      <c r="M1637">
        <v>2</v>
      </c>
      <c r="N1637" t="s">
        <v>21</v>
      </c>
      <c r="O1637">
        <v>2</v>
      </c>
      <c r="P1637" t="s">
        <v>59</v>
      </c>
      <c r="Q1637" t="s">
        <v>143</v>
      </c>
      <c r="R1637">
        <v>8</v>
      </c>
    </row>
    <row r="1638" spans="1:18" hidden="1" x14ac:dyDescent="0.3">
      <c r="A1638">
        <v>7596</v>
      </c>
      <c r="B1638">
        <v>3349</v>
      </c>
      <c r="C1638" s="1">
        <v>44983</v>
      </c>
      <c r="D1638" s="2">
        <v>0.50886574074074076</v>
      </c>
      <c r="E1638">
        <v>118</v>
      </c>
      <c r="F1638">
        <v>14.95</v>
      </c>
      <c r="G1638">
        <v>2023</v>
      </c>
      <c r="H1638" t="s">
        <v>52</v>
      </c>
      <c r="I1638">
        <v>26</v>
      </c>
      <c r="J1638" s="2">
        <v>0.5</v>
      </c>
      <c r="K1638" t="s">
        <v>118</v>
      </c>
      <c r="L1638" t="s">
        <v>157</v>
      </c>
      <c r="M1638">
        <v>2</v>
      </c>
      <c r="N1638" t="s">
        <v>21</v>
      </c>
      <c r="O1638">
        <v>2</v>
      </c>
      <c r="P1638" t="s">
        <v>59</v>
      </c>
      <c r="Q1638" t="s">
        <v>137</v>
      </c>
      <c r="R1638">
        <v>9</v>
      </c>
    </row>
    <row r="1639" spans="1:18" hidden="1" x14ac:dyDescent="0.3">
      <c r="A1639">
        <v>7737</v>
      </c>
      <c r="B1639">
        <v>3405</v>
      </c>
      <c r="C1639" s="1">
        <v>44984</v>
      </c>
      <c r="D1639" s="2">
        <v>0.50528935185185186</v>
      </c>
      <c r="E1639">
        <v>118</v>
      </c>
      <c r="F1639">
        <v>14.95</v>
      </c>
      <c r="G1639">
        <v>2023</v>
      </c>
      <c r="H1639" t="s">
        <v>52</v>
      </c>
      <c r="I1639">
        <v>27</v>
      </c>
      <c r="J1639" s="2">
        <v>0.5</v>
      </c>
      <c r="K1639" t="s">
        <v>118</v>
      </c>
      <c r="L1639" t="s">
        <v>156</v>
      </c>
      <c r="M1639">
        <v>2</v>
      </c>
      <c r="N1639" t="s">
        <v>21</v>
      </c>
      <c r="O1639">
        <v>2</v>
      </c>
      <c r="P1639" t="s">
        <v>59</v>
      </c>
      <c r="Q1639" t="s">
        <v>137</v>
      </c>
      <c r="R1639">
        <v>9</v>
      </c>
    </row>
    <row r="1640" spans="1:18" hidden="1" x14ac:dyDescent="0.3">
      <c r="A1640">
        <v>7751</v>
      </c>
      <c r="B1640">
        <v>3412</v>
      </c>
      <c r="C1640" s="1">
        <v>44984</v>
      </c>
      <c r="D1640" s="2">
        <v>0.52825231481481483</v>
      </c>
      <c r="E1640">
        <v>118</v>
      </c>
      <c r="F1640">
        <v>14.95</v>
      </c>
      <c r="G1640">
        <v>2023</v>
      </c>
      <c r="H1640" t="s">
        <v>52</v>
      </c>
      <c r="I1640">
        <v>27</v>
      </c>
      <c r="J1640" s="2">
        <v>0.5</v>
      </c>
      <c r="K1640" t="s">
        <v>118</v>
      </c>
      <c r="L1640" t="s">
        <v>156</v>
      </c>
      <c r="M1640">
        <v>2</v>
      </c>
      <c r="N1640" t="s">
        <v>21</v>
      </c>
      <c r="O1640">
        <v>2</v>
      </c>
      <c r="P1640" t="s">
        <v>59</v>
      </c>
      <c r="Q1640" t="s">
        <v>137</v>
      </c>
      <c r="R1640">
        <v>9</v>
      </c>
    </row>
    <row r="1641" spans="1:18" hidden="1" x14ac:dyDescent="0.3">
      <c r="A1641">
        <v>7755</v>
      </c>
      <c r="B1641">
        <v>3413</v>
      </c>
      <c r="C1641" s="1">
        <v>44984</v>
      </c>
      <c r="D1641" s="2">
        <v>0.5376967592592593</v>
      </c>
      <c r="E1641">
        <v>118</v>
      </c>
      <c r="F1641">
        <v>14.95</v>
      </c>
      <c r="G1641">
        <v>2023</v>
      </c>
      <c r="H1641" t="s">
        <v>52</v>
      </c>
      <c r="I1641">
        <v>27</v>
      </c>
      <c r="J1641" s="2">
        <v>0.5</v>
      </c>
      <c r="K1641" t="s">
        <v>118</v>
      </c>
      <c r="L1641" t="s">
        <v>156</v>
      </c>
      <c r="M1641">
        <v>2</v>
      </c>
      <c r="N1641" t="s">
        <v>21</v>
      </c>
      <c r="O1641">
        <v>2</v>
      </c>
      <c r="P1641" t="s">
        <v>59</v>
      </c>
      <c r="Q1641" t="s">
        <v>137</v>
      </c>
      <c r="R1641">
        <v>9</v>
      </c>
    </row>
    <row r="1642" spans="1:18" hidden="1" x14ac:dyDescent="0.3">
      <c r="A1642">
        <v>8173</v>
      </c>
      <c r="B1642">
        <v>3588</v>
      </c>
      <c r="C1642" s="1">
        <v>44987</v>
      </c>
      <c r="D1642" s="2">
        <v>0.52976851851851847</v>
      </c>
      <c r="E1642">
        <v>118</v>
      </c>
      <c r="F1642">
        <v>14.95</v>
      </c>
      <c r="G1642">
        <v>2023</v>
      </c>
      <c r="H1642" t="s">
        <v>50</v>
      </c>
      <c r="I1642">
        <v>2</v>
      </c>
      <c r="J1642" s="2">
        <v>0.5</v>
      </c>
      <c r="K1642" t="s">
        <v>118</v>
      </c>
      <c r="L1642" t="s">
        <v>158</v>
      </c>
      <c r="M1642">
        <v>3</v>
      </c>
      <c r="N1642" t="s">
        <v>21</v>
      </c>
      <c r="O1642">
        <v>3</v>
      </c>
      <c r="P1642" t="s">
        <v>57</v>
      </c>
      <c r="Q1642" t="s">
        <v>137</v>
      </c>
      <c r="R1642">
        <v>9</v>
      </c>
    </row>
    <row r="1643" spans="1:18" hidden="1" x14ac:dyDescent="0.3">
      <c r="A1643">
        <v>8450</v>
      </c>
      <c r="B1643">
        <v>3702</v>
      </c>
      <c r="C1643" s="1">
        <v>44989</v>
      </c>
      <c r="D1643" s="2">
        <v>0.53714120370370366</v>
      </c>
      <c r="E1643">
        <v>118</v>
      </c>
      <c r="F1643">
        <v>14.95</v>
      </c>
      <c r="G1643">
        <v>2023</v>
      </c>
      <c r="H1643" t="s">
        <v>50</v>
      </c>
      <c r="I1643">
        <v>4</v>
      </c>
      <c r="J1643" s="2">
        <v>0.5</v>
      </c>
      <c r="K1643" t="s">
        <v>118</v>
      </c>
      <c r="L1643" t="s">
        <v>155</v>
      </c>
      <c r="M1643">
        <v>3</v>
      </c>
      <c r="N1643" t="s">
        <v>21</v>
      </c>
      <c r="O1643">
        <v>3</v>
      </c>
      <c r="P1643" t="s">
        <v>57</v>
      </c>
      <c r="Q1643" t="s">
        <v>137</v>
      </c>
      <c r="R1643">
        <v>9</v>
      </c>
    </row>
    <row r="1644" spans="1:18" hidden="1" x14ac:dyDescent="0.3">
      <c r="A1644">
        <v>8864</v>
      </c>
      <c r="B1644">
        <v>3886</v>
      </c>
      <c r="C1644" s="1">
        <v>44992</v>
      </c>
      <c r="D1644" s="2">
        <v>0.51620370370370372</v>
      </c>
      <c r="E1644">
        <v>118</v>
      </c>
      <c r="F1644">
        <v>14.95</v>
      </c>
      <c r="G1644">
        <v>2023</v>
      </c>
      <c r="H1644" t="s">
        <v>50</v>
      </c>
      <c r="I1644">
        <v>7</v>
      </c>
      <c r="J1644" s="2">
        <v>0.5</v>
      </c>
      <c r="K1644" t="s">
        <v>118</v>
      </c>
      <c r="L1644" t="s">
        <v>161</v>
      </c>
      <c r="M1644">
        <v>3</v>
      </c>
      <c r="N1644" t="s">
        <v>21</v>
      </c>
      <c r="O1644">
        <v>3</v>
      </c>
      <c r="P1644" t="s">
        <v>57</v>
      </c>
      <c r="Q1644" t="s">
        <v>136</v>
      </c>
      <c r="R1644">
        <v>10</v>
      </c>
    </row>
    <row r="1645" spans="1:18" hidden="1" x14ac:dyDescent="0.3">
      <c r="A1645">
        <v>8871</v>
      </c>
      <c r="B1645">
        <v>3887</v>
      </c>
      <c r="C1645" s="1">
        <v>44992</v>
      </c>
      <c r="D1645" s="2">
        <v>0.51678240740740744</v>
      </c>
      <c r="E1645">
        <v>118</v>
      </c>
      <c r="F1645">
        <v>14.95</v>
      </c>
      <c r="G1645">
        <v>2023</v>
      </c>
      <c r="H1645" t="s">
        <v>50</v>
      </c>
      <c r="I1645">
        <v>7</v>
      </c>
      <c r="J1645" s="2">
        <v>0.5</v>
      </c>
      <c r="K1645" t="s">
        <v>118</v>
      </c>
      <c r="L1645" t="s">
        <v>161</v>
      </c>
      <c r="M1645">
        <v>3</v>
      </c>
      <c r="N1645" t="s">
        <v>21</v>
      </c>
      <c r="O1645">
        <v>3</v>
      </c>
      <c r="P1645" t="s">
        <v>57</v>
      </c>
      <c r="Q1645" t="s">
        <v>136</v>
      </c>
      <c r="R1645">
        <v>10</v>
      </c>
    </row>
    <row r="1646" spans="1:18" hidden="1" x14ac:dyDescent="0.3">
      <c r="A1646">
        <v>9280</v>
      </c>
      <c r="B1646">
        <v>4064</v>
      </c>
      <c r="C1646" s="1">
        <v>44995</v>
      </c>
      <c r="D1646" s="2">
        <v>0.52766203703703707</v>
      </c>
      <c r="E1646">
        <v>118</v>
      </c>
      <c r="F1646">
        <v>14.95</v>
      </c>
      <c r="G1646">
        <v>2023</v>
      </c>
      <c r="H1646" t="s">
        <v>50</v>
      </c>
      <c r="I1646">
        <v>10</v>
      </c>
      <c r="J1646" s="2">
        <v>0.5</v>
      </c>
      <c r="K1646" t="s">
        <v>118</v>
      </c>
      <c r="L1646" t="s">
        <v>159</v>
      </c>
      <c r="M1646">
        <v>3</v>
      </c>
      <c r="N1646" t="s">
        <v>21</v>
      </c>
      <c r="O1646">
        <v>3</v>
      </c>
      <c r="P1646" t="s">
        <v>57</v>
      </c>
      <c r="Q1646" t="s">
        <v>136</v>
      </c>
      <c r="R1646">
        <v>10</v>
      </c>
    </row>
    <row r="1647" spans="1:18" hidden="1" x14ac:dyDescent="0.3">
      <c r="A1647">
        <v>9400</v>
      </c>
      <c r="B1647">
        <v>4118</v>
      </c>
      <c r="C1647" s="1">
        <v>44996</v>
      </c>
      <c r="D1647" s="2">
        <v>0.5075115740740741</v>
      </c>
      <c r="E1647">
        <v>118</v>
      </c>
      <c r="F1647">
        <v>14.95</v>
      </c>
      <c r="G1647">
        <v>2023</v>
      </c>
      <c r="H1647" t="s">
        <v>50</v>
      </c>
      <c r="I1647">
        <v>11</v>
      </c>
      <c r="J1647" s="2">
        <v>0.5</v>
      </c>
      <c r="K1647" t="s">
        <v>118</v>
      </c>
      <c r="L1647" t="s">
        <v>155</v>
      </c>
      <c r="M1647">
        <v>3</v>
      </c>
      <c r="N1647" t="s">
        <v>21</v>
      </c>
      <c r="O1647">
        <v>3</v>
      </c>
      <c r="P1647" t="s">
        <v>57</v>
      </c>
      <c r="Q1647" t="s">
        <v>136</v>
      </c>
      <c r="R1647">
        <v>10</v>
      </c>
    </row>
    <row r="1648" spans="1:18" hidden="1" x14ac:dyDescent="0.3">
      <c r="A1648">
        <v>9537</v>
      </c>
      <c r="B1648">
        <v>4180</v>
      </c>
      <c r="C1648" s="1">
        <v>44997</v>
      </c>
      <c r="D1648" s="2">
        <v>0.50008101851851849</v>
      </c>
      <c r="E1648">
        <v>118</v>
      </c>
      <c r="F1648">
        <v>14.95</v>
      </c>
      <c r="G1648">
        <v>2023</v>
      </c>
      <c r="H1648" t="s">
        <v>50</v>
      </c>
      <c r="I1648">
        <v>12</v>
      </c>
      <c r="J1648" s="2">
        <v>0.5</v>
      </c>
      <c r="K1648" t="s">
        <v>118</v>
      </c>
      <c r="L1648" t="s">
        <v>157</v>
      </c>
      <c r="M1648">
        <v>3</v>
      </c>
      <c r="N1648" t="s">
        <v>21</v>
      </c>
      <c r="O1648">
        <v>3</v>
      </c>
      <c r="P1648" t="s">
        <v>57</v>
      </c>
      <c r="Q1648" t="s">
        <v>138</v>
      </c>
      <c r="R1648">
        <v>11</v>
      </c>
    </row>
    <row r="1649" spans="1:18" hidden="1" x14ac:dyDescent="0.3">
      <c r="A1649">
        <v>9545</v>
      </c>
      <c r="B1649">
        <v>4184</v>
      </c>
      <c r="C1649" s="1">
        <v>44997</v>
      </c>
      <c r="D1649" s="2">
        <v>0.51369212962962962</v>
      </c>
      <c r="E1649">
        <v>118</v>
      </c>
      <c r="F1649">
        <v>14.95</v>
      </c>
      <c r="G1649">
        <v>2023</v>
      </c>
      <c r="H1649" t="s">
        <v>50</v>
      </c>
      <c r="I1649">
        <v>12</v>
      </c>
      <c r="J1649" s="2">
        <v>0.5</v>
      </c>
      <c r="K1649" t="s">
        <v>118</v>
      </c>
      <c r="L1649" t="s">
        <v>157</v>
      </c>
      <c r="M1649">
        <v>3</v>
      </c>
      <c r="N1649" t="s">
        <v>21</v>
      </c>
      <c r="O1649">
        <v>3</v>
      </c>
      <c r="P1649" t="s">
        <v>57</v>
      </c>
      <c r="Q1649" t="s">
        <v>138</v>
      </c>
      <c r="R1649">
        <v>11</v>
      </c>
    </row>
    <row r="1650" spans="1:18" hidden="1" x14ac:dyDescent="0.3">
      <c r="A1650">
        <v>9658</v>
      </c>
      <c r="B1650">
        <v>4232</v>
      </c>
      <c r="C1650" s="1">
        <v>44998</v>
      </c>
      <c r="D1650" s="2">
        <v>0.51533564814814814</v>
      </c>
      <c r="E1650">
        <v>118</v>
      </c>
      <c r="F1650">
        <v>14.95</v>
      </c>
      <c r="G1650">
        <v>2023</v>
      </c>
      <c r="H1650" t="s">
        <v>50</v>
      </c>
      <c r="I1650">
        <v>13</v>
      </c>
      <c r="J1650" s="2">
        <v>0.5</v>
      </c>
      <c r="K1650" t="s">
        <v>118</v>
      </c>
      <c r="L1650" t="s">
        <v>156</v>
      </c>
      <c r="M1650">
        <v>3</v>
      </c>
      <c r="N1650" t="s">
        <v>21</v>
      </c>
      <c r="O1650">
        <v>3</v>
      </c>
      <c r="P1650" t="s">
        <v>57</v>
      </c>
      <c r="Q1650" t="s">
        <v>138</v>
      </c>
      <c r="R1650">
        <v>11</v>
      </c>
    </row>
    <row r="1651" spans="1:18" hidden="1" x14ac:dyDescent="0.3">
      <c r="A1651">
        <v>10067</v>
      </c>
      <c r="B1651">
        <v>4406</v>
      </c>
      <c r="C1651" s="1">
        <v>45001</v>
      </c>
      <c r="D1651" s="2">
        <v>0.50311342592592589</v>
      </c>
      <c r="E1651">
        <v>118</v>
      </c>
      <c r="F1651">
        <v>14.95</v>
      </c>
      <c r="G1651">
        <v>2023</v>
      </c>
      <c r="H1651" t="s">
        <v>50</v>
      </c>
      <c r="I1651">
        <v>16</v>
      </c>
      <c r="J1651" s="2">
        <v>0.5</v>
      </c>
      <c r="K1651" t="s">
        <v>118</v>
      </c>
      <c r="L1651" t="s">
        <v>158</v>
      </c>
      <c r="M1651">
        <v>3</v>
      </c>
      <c r="N1651" t="s">
        <v>21</v>
      </c>
      <c r="O1651">
        <v>3</v>
      </c>
      <c r="P1651" t="s">
        <v>57</v>
      </c>
      <c r="Q1651" t="s">
        <v>138</v>
      </c>
      <c r="R1651">
        <v>11</v>
      </c>
    </row>
    <row r="1652" spans="1:18" hidden="1" x14ac:dyDescent="0.3">
      <c r="A1652">
        <v>10072</v>
      </c>
      <c r="B1652">
        <v>4409</v>
      </c>
      <c r="C1652" s="1">
        <v>45001</v>
      </c>
      <c r="D1652" s="2">
        <v>0.50984953703703706</v>
      </c>
      <c r="E1652">
        <v>118</v>
      </c>
      <c r="F1652">
        <v>14.95</v>
      </c>
      <c r="G1652">
        <v>2023</v>
      </c>
      <c r="H1652" t="s">
        <v>50</v>
      </c>
      <c r="I1652">
        <v>16</v>
      </c>
      <c r="J1652" s="2">
        <v>0.5</v>
      </c>
      <c r="K1652" t="s">
        <v>118</v>
      </c>
      <c r="L1652" t="s">
        <v>158</v>
      </c>
      <c r="M1652">
        <v>3</v>
      </c>
      <c r="N1652" t="s">
        <v>21</v>
      </c>
      <c r="O1652">
        <v>3</v>
      </c>
      <c r="P1652" t="s">
        <v>57</v>
      </c>
      <c r="Q1652" t="s">
        <v>138</v>
      </c>
      <c r="R1652">
        <v>11</v>
      </c>
    </row>
    <row r="1653" spans="1:18" hidden="1" x14ac:dyDescent="0.3">
      <c r="A1653">
        <v>10082</v>
      </c>
      <c r="B1653">
        <v>4416</v>
      </c>
      <c r="C1653" s="1">
        <v>45001</v>
      </c>
      <c r="D1653" s="2">
        <v>0.52349537037037042</v>
      </c>
      <c r="E1653">
        <v>118</v>
      </c>
      <c r="F1653">
        <v>14.95</v>
      </c>
      <c r="G1653">
        <v>2023</v>
      </c>
      <c r="H1653" t="s">
        <v>50</v>
      </c>
      <c r="I1653">
        <v>16</v>
      </c>
      <c r="J1653" s="2">
        <v>0.5</v>
      </c>
      <c r="K1653" t="s">
        <v>118</v>
      </c>
      <c r="L1653" t="s">
        <v>158</v>
      </c>
      <c r="M1653">
        <v>3</v>
      </c>
      <c r="N1653" t="s">
        <v>21</v>
      </c>
      <c r="O1653">
        <v>3</v>
      </c>
      <c r="P1653" t="s">
        <v>57</v>
      </c>
      <c r="Q1653" t="s">
        <v>138</v>
      </c>
      <c r="R1653">
        <v>11</v>
      </c>
    </row>
    <row r="1654" spans="1:18" hidden="1" x14ac:dyDescent="0.3">
      <c r="A1654">
        <v>10215</v>
      </c>
      <c r="B1654">
        <v>4476</v>
      </c>
      <c r="C1654" s="1">
        <v>45002</v>
      </c>
      <c r="D1654" s="2">
        <v>0.54136574074074073</v>
      </c>
      <c r="E1654">
        <v>118</v>
      </c>
      <c r="F1654">
        <v>14.95</v>
      </c>
      <c r="G1654">
        <v>2023</v>
      </c>
      <c r="H1654" t="s">
        <v>50</v>
      </c>
      <c r="I1654">
        <v>17</v>
      </c>
      <c r="J1654" s="2">
        <v>0.5</v>
      </c>
      <c r="K1654" t="s">
        <v>118</v>
      </c>
      <c r="L1654" t="s">
        <v>159</v>
      </c>
      <c r="M1654">
        <v>3</v>
      </c>
      <c r="N1654" t="s">
        <v>21</v>
      </c>
      <c r="O1654">
        <v>3</v>
      </c>
      <c r="P1654" t="s">
        <v>57</v>
      </c>
      <c r="Q1654" t="s">
        <v>138</v>
      </c>
      <c r="R1654">
        <v>11</v>
      </c>
    </row>
    <row r="1655" spans="1:18" hidden="1" x14ac:dyDescent="0.3">
      <c r="A1655">
        <v>10386</v>
      </c>
      <c r="B1655">
        <v>4544</v>
      </c>
      <c r="C1655" s="1">
        <v>45003</v>
      </c>
      <c r="D1655" s="2">
        <v>0.50615740740740744</v>
      </c>
      <c r="E1655">
        <v>118</v>
      </c>
      <c r="F1655">
        <v>14.95</v>
      </c>
      <c r="G1655">
        <v>2023</v>
      </c>
      <c r="H1655" t="s">
        <v>50</v>
      </c>
      <c r="I1655">
        <v>18</v>
      </c>
      <c r="J1655" s="2">
        <v>0.5</v>
      </c>
      <c r="K1655" t="s">
        <v>118</v>
      </c>
      <c r="L1655" t="s">
        <v>155</v>
      </c>
      <c r="M1655">
        <v>3</v>
      </c>
      <c r="N1655" t="s">
        <v>21</v>
      </c>
      <c r="O1655">
        <v>3</v>
      </c>
      <c r="P1655" t="s">
        <v>57</v>
      </c>
      <c r="Q1655" t="s">
        <v>138</v>
      </c>
      <c r="R1655">
        <v>11</v>
      </c>
    </row>
    <row r="1656" spans="1:18" hidden="1" x14ac:dyDescent="0.3">
      <c r="A1656">
        <v>10389</v>
      </c>
      <c r="B1656">
        <v>4546</v>
      </c>
      <c r="C1656" s="1">
        <v>45003</v>
      </c>
      <c r="D1656" s="2">
        <v>0.50893518518518521</v>
      </c>
      <c r="E1656">
        <v>118</v>
      </c>
      <c r="F1656">
        <v>14.95</v>
      </c>
      <c r="G1656">
        <v>2023</v>
      </c>
      <c r="H1656" t="s">
        <v>50</v>
      </c>
      <c r="I1656">
        <v>18</v>
      </c>
      <c r="J1656" s="2">
        <v>0.5</v>
      </c>
      <c r="K1656" t="s">
        <v>118</v>
      </c>
      <c r="L1656" t="s">
        <v>155</v>
      </c>
      <c r="M1656">
        <v>3</v>
      </c>
      <c r="N1656" t="s">
        <v>21</v>
      </c>
      <c r="O1656">
        <v>3</v>
      </c>
      <c r="P1656" t="s">
        <v>57</v>
      </c>
      <c r="Q1656" t="s">
        <v>138</v>
      </c>
      <c r="R1656">
        <v>11</v>
      </c>
    </row>
    <row r="1657" spans="1:18" hidden="1" x14ac:dyDescent="0.3">
      <c r="A1657">
        <v>10395</v>
      </c>
      <c r="B1657">
        <v>4549</v>
      </c>
      <c r="C1657" s="1">
        <v>45003</v>
      </c>
      <c r="D1657" s="2">
        <v>0.52152777777777781</v>
      </c>
      <c r="E1657">
        <v>118</v>
      </c>
      <c r="F1657">
        <v>14.95</v>
      </c>
      <c r="G1657">
        <v>2023</v>
      </c>
      <c r="H1657" t="s">
        <v>50</v>
      </c>
      <c r="I1657">
        <v>18</v>
      </c>
      <c r="J1657" s="2">
        <v>0.5</v>
      </c>
      <c r="K1657" t="s">
        <v>118</v>
      </c>
      <c r="L1657" t="s">
        <v>155</v>
      </c>
      <c r="M1657">
        <v>3</v>
      </c>
      <c r="N1657" t="s">
        <v>21</v>
      </c>
      <c r="O1657">
        <v>3</v>
      </c>
      <c r="P1657" t="s">
        <v>57</v>
      </c>
      <c r="Q1657" t="s">
        <v>138</v>
      </c>
      <c r="R1657">
        <v>11</v>
      </c>
    </row>
    <row r="1658" spans="1:18" hidden="1" x14ac:dyDescent="0.3">
      <c r="A1658">
        <v>10513</v>
      </c>
      <c r="B1658">
        <v>4609</v>
      </c>
      <c r="C1658" s="1">
        <v>45004</v>
      </c>
      <c r="D1658" s="2">
        <v>0.50157407407407406</v>
      </c>
      <c r="E1658">
        <v>118</v>
      </c>
      <c r="F1658">
        <v>14.95</v>
      </c>
      <c r="G1658">
        <v>2023</v>
      </c>
      <c r="H1658" t="s">
        <v>50</v>
      </c>
      <c r="I1658">
        <v>19</v>
      </c>
      <c r="J1658" s="2">
        <v>0.5</v>
      </c>
      <c r="K1658" t="s">
        <v>118</v>
      </c>
      <c r="L1658" t="s">
        <v>157</v>
      </c>
      <c r="M1658">
        <v>3</v>
      </c>
      <c r="N1658" t="s">
        <v>21</v>
      </c>
      <c r="O1658">
        <v>3</v>
      </c>
      <c r="P1658" t="s">
        <v>57</v>
      </c>
      <c r="Q1658" t="s">
        <v>140</v>
      </c>
      <c r="R1658">
        <v>12</v>
      </c>
    </row>
    <row r="1659" spans="1:18" hidden="1" x14ac:dyDescent="0.3">
      <c r="A1659">
        <v>11022</v>
      </c>
      <c r="B1659">
        <v>4832</v>
      </c>
      <c r="C1659" s="1">
        <v>45008</v>
      </c>
      <c r="D1659" s="2">
        <v>0.53292824074074074</v>
      </c>
      <c r="E1659">
        <v>118</v>
      </c>
      <c r="F1659">
        <v>14.95</v>
      </c>
      <c r="G1659">
        <v>2023</v>
      </c>
      <c r="H1659" t="s">
        <v>50</v>
      </c>
      <c r="I1659">
        <v>23</v>
      </c>
      <c r="J1659" s="2">
        <v>0.5</v>
      </c>
      <c r="K1659" t="s">
        <v>118</v>
      </c>
      <c r="L1659" t="s">
        <v>158</v>
      </c>
      <c r="M1659">
        <v>3</v>
      </c>
      <c r="N1659" t="s">
        <v>21</v>
      </c>
      <c r="O1659">
        <v>3</v>
      </c>
      <c r="P1659" t="s">
        <v>57</v>
      </c>
      <c r="Q1659" t="s">
        <v>140</v>
      </c>
      <c r="R1659">
        <v>12</v>
      </c>
    </row>
    <row r="1660" spans="1:18" hidden="1" x14ac:dyDescent="0.3">
      <c r="A1660">
        <v>11139</v>
      </c>
      <c r="B1660">
        <v>4886</v>
      </c>
      <c r="C1660" s="1">
        <v>45009</v>
      </c>
      <c r="D1660" s="2">
        <v>0.50028935185185186</v>
      </c>
      <c r="E1660">
        <v>118</v>
      </c>
      <c r="F1660">
        <v>14.95</v>
      </c>
      <c r="G1660">
        <v>2023</v>
      </c>
      <c r="H1660" t="s">
        <v>50</v>
      </c>
      <c r="I1660">
        <v>24</v>
      </c>
      <c r="J1660" s="2">
        <v>0.5</v>
      </c>
      <c r="K1660" t="s">
        <v>118</v>
      </c>
      <c r="L1660" t="s">
        <v>159</v>
      </c>
      <c r="M1660">
        <v>3</v>
      </c>
      <c r="N1660" t="s">
        <v>21</v>
      </c>
      <c r="O1660">
        <v>3</v>
      </c>
      <c r="P1660" t="s">
        <v>57</v>
      </c>
      <c r="Q1660" t="s">
        <v>140</v>
      </c>
      <c r="R1660">
        <v>12</v>
      </c>
    </row>
    <row r="1661" spans="1:18" hidden="1" x14ac:dyDescent="0.3">
      <c r="A1661">
        <v>11685</v>
      </c>
      <c r="B1661">
        <v>5136</v>
      </c>
      <c r="C1661" s="1">
        <v>45013</v>
      </c>
      <c r="D1661" s="2">
        <v>0.52615740740740746</v>
      </c>
      <c r="E1661">
        <v>118</v>
      </c>
      <c r="F1661">
        <v>14.95</v>
      </c>
      <c r="G1661">
        <v>2023</v>
      </c>
      <c r="H1661" t="s">
        <v>50</v>
      </c>
      <c r="I1661">
        <v>28</v>
      </c>
      <c r="J1661" s="2">
        <v>0.5</v>
      </c>
      <c r="K1661" t="s">
        <v>118</v>
      </c>
      <c r="L1661" t="s">
        <v>161</v>
      </c>
      <c r="M1661">
        <v>3</v>
      </c>
      <c r="N1661" t="s">
        <v>21</v>
      </c>
      <c r="O1661">
        <v>3</v>
      </c>
      <c r="P1661" t="s">
        <v>57</v>
      </c>
      <c r="Q1661" t="s">
        <v>139</v>
      </c>
      <c r="R1661">
        <v>13</v>
      </c>
    </row>
    <row r="1662" spans="1:18" hidden="1" x14ac:dyDescent="0.3">
      <c r="A1662">
        <v>997</v>
      </c>
      <c r="B1662">
        <v>436</v>
      </c>
      <c r="C1662" s="1">
        <v>44934</v>
      </c>
      <c r="D1662" s="2">
        <v>0.50510416666666669</v>
      </c>
      <c r="E1662">
        <v>118</v>
      </c>
      <c r="F1662">
        <v>14.95</v>
      </c>
      <c r="G1662">
        <v>2023</v>
      </c>
      <c r="H1662" t="s">
        <v>51</v>
      </c>
      <c r="I1662">
        <v>8</v>
      </c>
      <c r="J1662" s="2">
        <v>0.5</v>
      </c>
      <c r="K1662" t="s">
        <v>118</v>
      </c>
      <c r="L1662" t="s">
        <v>157</v>
      </c>
      <c r="M1662">
        <v>1</v>
      </c>
      <c r="N1662" t="s">
        <v>21</v>
      </c>
      <c r="O1662">
        <v>1</v>
      </c>
      <c r="P1662" t="s">
        <v>58</v>
      </c>
      <c r="Q1662" t="s">
        <v>134</v>
      </c>
      <c r="R1662">
        <v>2</v>
      </c>
    </row>
    <row r="1663" spans="1:18" hidden="1" x14ac:dyDescent="0.3">
      <c r="A1663">
        <v>1019</v>
      </c>
      <c r="B1663">
        <v>442</v>
      </c>
      <c r="C1663" s="1">
        <v>44934</v>
      </c>
      <c r="D1663" s="2">
        <v>0.52001157407407406</v>
      </c>
      <c r="E1663">
        <v>118</v>
      </c>
      <c r="F1663">
        <v>14.95</v>
      </c>
      <c r="G1663">
        <v>2023</v>
      </c>
      <c r="H1663" t="s">
        <v>51</v>
      </c>
      <c r="I1663">
        <v>8</v>
      </c>
      <c r="J1663" s="2">
        <v>0.5</v>
      </c>
      <c r="K1663" t="s">
        <v>118</v>
      </c>
      <c r="L1663" t="s">
        <v>157</v>
      </c>
      <c r="M1663">
        <v>1</v>
      </c>
      <c r="N1663" t="s">
        <v>21</v>
      </c>
      <c r="O1663">
        <v>1</v>
      </c>
      <c r="P1663" t="s">
        <v>58</v>
      </c>
      <c r="Q1663" t="s">
        <v>134</v>
      </c>
      <c r="R1663">
        <v>2</v>
      </c>
    </row>
    <row r="1664" spans="1:18" hidden="1" x14ac:dyDescent="0.3">
      <c r="A1664">
        <v>1432</v>
      </c>
      <c r="B1664">
        <v>635</v>
      </c>
      <c r="C1664" s="1">
        <v>44937</v>
      </c>
      <c r="D1664" s="2">
        <v>0.51285879629629627</v>
      </c>
      <c r="E1664">
        <v>118</v>
      </c>
      <c r="F1664">
        <v>14.95</v>
      </c>
      <c r="G1664">
        <v>2023</v>
      </c>
      <c r="H1664" t="s">
        <v>51</v>
      </c>
      <c r="I1664">
        <v>11</v>
      </c>
      <c r="J1664" s="2">
        <v>0.5</v>
      </c>
      <c r="K1664" t="s">
        <v>118</v>
      </c>
      <c r="L1664" t="s">
        <v>160</v>
      </c>
      <c r="M1664">
        <v>1</v>
      </c>
      <c r="N1664" t="s">
        <v>21</v>
      </c>
      <c r="O1664">
        <v>1</v>
      </c>
      <c r="P1664" t="s">
        <v>58</v>
      </c>
      <c r="Q1664" t="s">
        <v>134</v>
      </c>
      <c r="R1664">
        <v>2</v>
      </c>
    </row>
    <row r="1665" spans="1:18" hidden="1" x14ac:dyDescent="0.3">
      <c r="A1665">
        <v>1790</v>
      </c>
      <c r="B1665">
        <v>797</v>
      </c>
      <c r="C1665" s="1">
        <v>44940</v>
      </c>
      <c r="D1665" s="2">
        <v>0.53473379629629625</v>
      </c>
      <c r="E1665">
        <v>118</v>
      </c>
      <c r="F1665">
        <v>14.95</v>
      </c>
      <c r="G1665">
        <v>2023</v>
      </c>
      <c r="H1665" t="s">
        <v>51</v>
      </c>
      <c r="I1665">
        <v>14</v>
      </c>
      <c r="J1665" s="2">
        <v>0.5</v>
      </c>
      <c r="K1665" t="s">
        <v>118</v>
      </c>
      <c r="L1665" t="s">
        <v>155</v>
      </c>
      <c r="M1665">
        <v>1</v>
      </c>
      <c r="N1665" t="s">
        <v>21</v>
      </c>
      <c r="O1665">
        <v>1</v>
      </c>
      <c r="P1665" t="s">
        <v>58</v>
      </c>
      <c r="Q1665" t="s">
        <v>134</v>
      </c>
      <c r="R1665">
        <v>2</v>
      </c>
    </row>
    <row r="1666" spans="1:18" hidden="1" x14ac:dyDescent="0.3">
      <c r="A1666">
        <v>2201</v>
      </c>
      <c r="B1666">
        <v>978</v>
      </c>
      <c r="C1666" s="1">
        <v>44943</v>
      </c>
      <c r="D1666" s="2">
        <v>0.51708333333333334</v>
      </c>
      <c r="E1666">
        <v>118</v>
      </c>
      <c r="F1666">
        <v>14.95</v>
      </c>
      <c r="G1666">
        <v>2023</v>
      </c>
      <c r="H1666" t="s">
        <v>51</v>
      </c>
      <c r="I1666">
        <v>17</v>
      </c>
      <c r="J1666" s="2">
        <v>0.5</v>
      </c>
      <c r="K1666" t="s">
        <v>118</v>
      </c>
      <c r="L1666" t="s">
        <v>161</v>
      </c>
      <c r="M1666">
        <v>1</v>
      </c>
      <c r="N1666" t="s">
        <v>21</v>
      </c>
      <c r="O1666">
        <v>1</v>
      </c>
      <c r="P1666" t="s">
        <v>58</v>
      </c>
      <c r="Q1666" t="s">
        <v>133</v>
      </c>
      <c r="R1666">
        <v>3</v>
      </c>
    </row>
    <row r="1667" spans="1:18" hidden="1" x14ac:dyDescent="0.3">
      <c r="A1667">
        <v>2617</v>
      </c>
      <c r="B1667">
        <v>1153</v>
      </c>
      <c r="C1667" s="1">
        <v>44946</v>
      </c>
      <c r="D1667" s="2">
        <v>0.53923611111111114</v>
      </c>
      <c r="E1667">
        <v>118</v>
      </c>
      <c r="F1667">
        <v>14.95</v>
      </c>
      <c r="G1667">
        <v>2023</v>
      </c>
      <c r="H1667" t="s">
        <v>51</v>
      </c>
      <c r="I1667">
        <v>20</v>
      </c>
      <c r="J1667" s="2">
        <v>0.5</v>
      </c>
      <c r="K1667" t="s">
        <v>118</v>
      </c>
      <c r="L1667" t="s">
        <v>159</v>
      </c>
      <c r="M1667">
        <v>1</v>
      </c>
      <c r="N1667" t="s">
        <v>21</v>
      </c>
      <c r="O1667">
        <v>1</v>
      </c>
      <c r="P1667" t="s">
        <v>58</v>
      </c>
      <c r="Q1667" t="s">
        <v>133</v>
      </c>
      <c r="R1667">
        <v>3</v>
      </c>
    </row>
    <row r="1668" spans="1:18" hidden="1" x14ac:dyDescent="0.3">
      <c r="A1668">
        <v>3015</v>
      </c>
      <c r="B1668">
        <v>1329</v>
      </c>
      <c r="C1668" s="1">
        <v>44949</v>
      </c>
      <c r="D1668" s="2">
        <v>0.53415509259259264</v>
      </c>
      <c r="E1668">
        <v>118</v>
      </c>
      <c r="F1668">
        <v>14.95</v>
      </c>
      <c r="G1668">
        <v>2023</v>
      </c>
      <c r="H1668" t="s">
        <v>51</v>
      </c>
      <c r="I1668">
        <v>23</v>
      </c>
      <c r="J1668" s="2">
        <v>0.5</v>
      </c>
      <c r="K1668" t="s">
        <v>118</v>
      </c>
      <c r="L1668" t="s">
        <v>156</v>
      </c>
      <c r="M1668">
        <v>1</v>
      </c>
      <c r="N1668" t="s">
        <v>21</v>
      </c>
      <c r="O1668">
        <v>1</v>
      </c>
      <c r="P1668" t="s">
        <v>58</v>
      </c>
      <c r="Q1668" t="s">
        <v>131</v>
      </c>
      <c r="R1668">
        <v>4</v>
      </c>
    </row>
    <row r="1669" spans="1:18" hidden="1" x14ac:dyDescent="0.3">
      <c r="A1669">
        <v>3665</v>
      </c>
      <c r="B1669">
        <v>1629</v>
      </c>
      <c r="C1669" s="1">
        <v>44954</v>
      </c>
      <c r="D1669" s="2">
        <v>0.5119097222222222</v>
      </c>
      <c r="E1669">
        <v>118</v>
      </c>
      <c r="F1669">
        <v>14.95</v>
      </c>
      <c r="G1669">
        <v>2023</v>
      </c>
      <c r="H1669" t="s">
        <v>51</v>
      </c>
      <c r="I1669">
        <v>28</v>
      </c>
      <c r="J1669" s="2">
        <v>0.5</v>
      </c>
      <c r="K1669" t="s">
        <v>118</v>
      </c>
      <c r="L1669" t="s">
        <v>155</v>
      </c>
      <c r="M1669">
        <v>1</v>
      </c>
      <c r="N1669" t="s">
        <v>21</v>
      </c>
      <c r="O1669">
        <v>1</v>
      </c>
      <c r="P1669" t="s">
        <v>58</v>
      </c>
      <c r="Q1669" t="s">
        <v>131</v>
      </c>
      <c r="R1669">
        <v>4</v>
      </c>
    </row>
    <row r="1670" spans="1:18" hidden="1" x14ac:dyDescent="0.3">
      <c r="A1670">
        <v>8297</v>
      </c>
      <c r="B1670">
        <v>3643</v>
      </c>
      <c r="C1670" s="1">
        <v>44988</v>
      </c>
      <c r="D1670" s="2">
        <v>0.52774305555555556</v>
      </c>
      <c r="E1670">
        <v>119</v>
      </c>
      <c r="F1670">
        <v>11.95</v>
      </c>
      <c r="G1670">
        <v>2023</v>
      </c>
      <c r="H1670" t="s">
        <v>50</v>
      </c>
      <c r="I1670">
        <v>3</v>
      </c>
      <c r="J1670" s="2">
        <v>0.5</v>
      </c>
      <c r="K1670" t="s">
        <v>118</v>
      </c>
      <c r="L1670" t="s">
        <v>159</v>
      </c>
      <c r="M1670">
        <v>3</v>
      </c>
      <c r="N1670" t="s">
        <v>21</v>
      </c>
      <c r="O1670">
        <v>3</v>
      </c>
      <c r="P1670" t="s">
        <v>57</v>
      </c>
      <c r="Q1670" t="s">
        <v>137</v>
      </c>
      <c r="R1670">
        <v>9</v>
      </c>
    </row>
    <row r="1671" spans="1:18" hidden="1" x14ac:dyDescent="0.3">
      <c r="A1671">
        <v>8706</v>
      </c>
      <c r="B1671">
        <v>3816</v>
      </c>
      <c r="C1671" s="1">
        <v>44991</v>
      </c>
      <c r="D1671" s="2">
        <v>0.50398148148148147</v>
      </c>
      <c r="E1671">
        <v>119</v>
      </c>
      <c r="F1671">
        <v>11.95</v>
      </c>
      <c r="G1671">
        <v>2023</v>
      </c>
      <c r="H1671" t="s">
        <v>50</v>
      </c>
      <c r="I1671">
        <v>6</v>
      </c>
      <c r="J1671" s="2">
        <v>0.5</v>
      </c>
      <c r="K1671" t="s">
        <v>118</v>
      </c>
      <c r="L1671" t="s">
        <v>156</v>
      </c>
      <c r="M1671">
        <v>3</v>
      </c>
      <c r="N1671" t="s">
        <v>21</v>
      </c>
      <c r="O1671">
        <v>3</v>
      </c>
      <c r="P1671" t="s">
        <v>57</v>
      </c>
      <c r="Q1671" t="s">
        <v>136</v>
      </c>
      <c r="R1671">
        <v>10</v>
      </c>
    </row>
    <row r="1672" spans="1:18" hidden="1" x14ac:dyDescent="0.3">
      <c r="A1672">
        <v>8721</v>
      </c>
      <c r="B1672">
        <v>3821</v>
      </c>
      <c r="C1672" s="1">
        <v>44991</v>
      </c>
      <c r="D1672" s="2">
        <v>0.52074074074074073</v>
      </c>
      <c r="E1672">
        <v>119</v>
      </c>
      <c r="F1672">
        <v>11.95</v>
      </c>
      <c r="G1672">
        <v>2023</v>
      </c>
      <c r="H1672" t="s">
        <v>50</v>
      </c>
      <c r="I1672">
        <v>6</v>
      </c>
      <c r="J1672" s="2">
        <v>0.5</v>
      </c>
      <c r="K1672" t="s">
        <v>118</v>
      </c>
      <c r="L1672" t="s">
        <v>156</v>
      </c>
      <c r="M1672">
        <v>3</v>
      </c>
      <c r="N1672" t="s">
        <v>21</v>
      </c>
      <c r="O1672">
        <v>3</v>
      </c>
      <c r="P1672" t="s">
        <v>57</v>
      </c>
      <c r="Q1672" t="s">
        <v>136</v>
      </c>
      <c r="R1672">
        <v>10</v>
      </c>
    </row>
    <row r="1673" spans="1:18" hidden="1" x14ac:dyDescent="0.3">
      <c r="A1673">
        <v>8730</v>
      </c>
      <c r="B1673">
        <v>3827</v>
      </c>
      <c r="C1673" s="1">
        <v>44991</v>
      </c>
      <c r="D1673" s="2">
        <v>0.5298032407407407</v>
      </c>
      <c r="E1673">
        <v>119</v>
      </c>
      <c r="F1673">
        <v>11.95</v>
      </c>
      <c r="G1673">
        <v>2023</v>
      </c>
      <c r="H1673" t="s">
        <v>50</v>
      </c>
      <c r="I1673">
        <v>6</v>
      </c>
      <c r="J1673" s="2">
        <v>0.5</v>
      </c>
      <c r="K1673" t="s">
        <v>118</v>
      </c>
      <c r="L1673" t="s">
        <v>156</v>
      </c>
      <c r="M1673">
        <v>3</v>
      </c>
      <c r="N1673" t="s">
        <v>21</v>
      </c>
      <c r="O1673">
        <v>3</v>
      </c>
      <c r="P1673" t="s">
        <v>57</v>
      </c>
      <c r="Q1673" t="s">
        <v>136</v>
      </c>
      <c r="R1673">
        <v>10</v>
      </c>
    </row>
    <row r="1674" spans="1:18" hidden="1" x14ac:dyDescent="0.3">
      <c r="A1674">
        <v>9134</v>
      </c>
      <c r="B1674">
        <v>4005</v>
      </c>
      <c r="C1674" s="1">
        <v>44994</v>
      </c>
      <c r="D1674" s="2">
        <v>0.52793981481481478</v>
      </c>
      <c r="E1674">
        <v>119</v>
      </c>
      <c r="F1674">
        <v>11.95</v>
      </c>
      <c r="G1674">
        <v>2023</v>
      </c>
      <c r="H1674" t="s">
        <v>50</v>
      </c>
      <c r="I1674">
        <v>9</v>
      </c>
      <c r="J1674" s="2">
        <v>0.5</v>
      </c>
      <c r="K1674" t="s">
        <v>118</v>
      </c>
      <c r="L1674" t="s">
        <v>158</v>
      </c>
      <c r="M1674">
        <v>3</v>
      </c>
      <c r="N1674" t="s">
        <v>21</v>
      </c>
      <c r="O1674">
        <v>3</v>
      </c>
      <c r="P1674" t="s">
        <v>57</v>
      </c>
      <c r="Q1674" t="s">
        <v>136</v>
      </c>
      <c r="R1674">
        <v>10</v>
      </c>
    </row>
    <row r="1675" spans="1:18" hidden="1" x14ac:dyDescent="0.3">
      <c r="A1675">
        <v>9546</v>
      </c>
      <c r="B1675">
        <v>4184</v>
      </c>
      <c r="C1675" s="1">
        <v>44997</v>
      </c>
      <c r="D1675" s="2">
        <v>0.51369212962962962</v>
      </c>
      <c r="E1675">
        <v>119</v>
      </c>
      <c r="F1675">
        <v>11.95</v>
      </c>
      <c r="G1675">
        <v>2023</v>
      </c>
      <c r="H1675" t="s">
        <v>50</v>
      </c>
      <c r="I1675">
        <v>12</v>
      </c>
      <c r="J1675" s="2">
        <v>0.5</v>
      </c>
      <c r="K1675" t="s">
        <v>118</v>
      </c>
      <c r="L1675" t="s">
        <v>157</v>
      </c>
      <c r="M1675">
        <v>3</v>
      </c>
      <c r="N1675" t="s">
        <v>21</v>
      </c>
      <c r="O1675">
        <v>3</v>
      </c>
      <c r="P1675" t="s">
        <v>57</v>
      </c>
      <c r="Q1675" t="s">
        <v>138</v>
      </c>
      <c r="R1675">
        <v>11</v>
      </c>
    </row>
    <row r="1676" spans="1:18" hidden="1" x14ac:dyDescent="0.3">
      <c r="A1676">
        <v>9547</v>
      </c>
      <c r="B1676">
        <v>4184</v>
      </c>
      <c r="C1676" s="1">
        <v>44997</v>
      </c>
      <c r="D1676" s="2">
        <v>0.51369212962962962</v>
      </c>
      <c r="E1676">
        <v>119</v>
      </c>
      <c r="F1676">
        <v>11.95</v>
      </c>
      <c r="G1676">
        <v>2023</v>
      </c>
      <c r="H1676" t="s">
        <v>50</v>
      </c>
      <c r="I1676">
        <v>12</v>
      </c>
      <c r="J1676" s="2">
        <v>0.5</v>
      </c>
      <c r="K1676" t="s">
        <v>118</v>
      </c>
      <c r="L1676" t="s">
        <v>157</v>
      </c>
      <c r="M1676">
        <v>3</v>
      </c>
      <c r="N1676" t="s">
        <v>21</v>
      </c>
      <c r="O1676">
        <v>3</v>
      </c>
      <c r="P1676" t="s">
        <v>57</v>
      </c>
      <c r="Q1676" t="s">
        <v>138</v>
      </c>
      <c r="R1676">
        <v>11</v>
      </c>
    </row>
    <row r="1677" spans="1:18" hidden="1" x14ac:dyDescent="0.3">
      <c r="A1677">
        <v>9557</v>
      </c>
      <c r="B1677">
        <v>4186</v>
      </c>
      <c r="C1677" s="1">
        <v>44997</v>
      </c>
      <c r="D1677" s="2">
        <v>0.52644675925925921</v>
      </c>
      <c r="E1677">
        <v>119</v>
      </c>
      <c r="F1677">
        <v>11.95</v>
      </c>
      <c r="G1677">
        <v>2023</v>
      </c>
      <c r="H1677" t="s">
        <v>50</v>
      </c>
      <c r="I1677">
        <v>12</v>
      </c>
      <c r="J1677" s="2">
        <v>0.5</v>
      </c>
      <c r="K1677" t="s">
        <v>118</v>
      </c>
      <c r="L1677" t="s">
        <v>157</v>
      </c>
      <c r="M1677">
        <v>3</v>
      </c>
      <c r="N1677" t="s">
        <v>21</v>
      </c>
      <c r="O1677">
        <v>3</v>
      </c>
      <c r="P1677" t="s">
        <v>57</v>
      </c>
      <c r="Q1677" t="s">
        <v>138</v>
      </c>
      <c r="R1677">
        <v>11</v>
      </c>
    </row>
    <row r="1678" spans="1:18" hidden="1" x14ac:dyDescent="0.3">
      <c r="A1678">
        <v>9664</v>
      </c>
      <c r="B1678">
        <v>4233</v>
      </c>
      <c r="C1678" s="1">
        <v>44998</v>
      </c>
      <c r="D1678" s="2">
        <v>0.51812499999999995</v>
      </c>
      <c r="E1678">
        <v>119</v>
      </c>
      <c r="F1678">
        <v>11.95</v>
      </c>
      <c r="G1678">
        <v>2023</v>
      </c>
      <c r="H1678" t="s">
        <v>50</v>
      </c>
      <c r="I1678">
        <v>13</v>
      </c>
      <c r="J1678" s="2">
        <v>0.5</v>
      </c>
      <c r="K1678" t="s">
        <v>118</v>
      </c>
      <c r="L1678" t="s">
        <v>156</v>
      </c>
      <c r="M1678">
        <v>3</v>
      </c>
      <c r="N1678" t="s">
        <v>21</v>
      </c>
      <c r="O1678">
        <v>3</v>
      </c>
      <c r="P1678" t="s">
        <v>57</v>
      </c>
      <c r="Q1678" t="s">
        <v>138</v>
      </c>
      <c r="R1678">
        <v>11</v>
      </c>
    </row>
    <row r="1679" spans="1:18" hidden="1" x14ac:dyDescent="0.3">
      <c r="A1679">
        <v>10068</v>
      </c>
      <c r="B1679">
        <v>4406</v>
      </c>
      <c r="C1679" s="1">
        <v>45001</v>
      </c>
      <c r="D1679" s="2">
        <v>0.50311342592592589</v>
      </c>
      <c r="E1679">
        <v>119</v>
      </c>
      <c r="F1679">
        <v>11.95</v>
      </c>
      <c r="G1679">
        <v>2023</v>
      </c>
      <c r="H1679" t="s">
        <v>50</v>
      </c>
      <c r="I1679">
        <v>16</v>
      </c>
      <c r="J1679" s="2">
        <v>0.5</v>
      </c>
      <c r="K1679" t="s">
        <v>118</v>
      </c>
      <c r="L1679" t="s">
        <v>158</v>
      </c>
      <c r="M1679">
        <v>3</v>
      </c>
      <c r="N1679" t="s">
        <v>21</v>
      </c>
      <c r="O1679">
        <v>3</v>
      </c>
      <c r="P1679" t="s">
        <v>57</v>
      </c>
      <c r="Q1679" t="s">
        <v>138</v>
      </c>
      <c r="R1679">
        <v>11</v>
      </c>
    </row>
    <row r="1680" spans="1:18" hidden="1" x14ac:dyDescent="0.3">
      <c r="A1680">
        <v>10668</v>
      </c>
      <c r="B1680">
        <v>4668</v>
      </c>
      <c r="C1680" s="1">
        <v>45005</v>
      </c>
      <c r="D1680" s="2">
        <v>0.53723379629629631</v>
      </c>
      <c r="E1680">
        <v>119</v>
      </c>
      <c r="F1680">
        <v>11.95</v>
      </c>
      <c r="G1680">
        <v>2023</v>
      </c>
      <c r="H1680" t="s">
        <v>50</v>
      </c>
      <c r="I1680">
        <v>20</v>
      </c>
      <c r="J1680" s="2">
        <v>0.5</v>
      </c>
      <c r="K1680" t="s">
        <v>118</v>
      </c>
      <c r="L1680" t="s">
        <v>156</v>
      </c>
      <c r="M1680">
        <v>3</v>
      </c>
      <c r="N1680" t="s">
        <v>21</v>
      </c>
      <c r="O1680">
        <v>3</v>
      </c>
      <c r="P1680" t="s">
        <v>57</v>
      </c>
      <c r="Q1680" t="s">
        <v>140</v>
      </c>
      <c r="R1680">
        <v>12</v>
      </c>
    </row>
    <row r="1681" spans="1:18" hidden="1" x14ac:dyDescent="0.3">
      <c r="A1681">
        <v>10923</v>
      </c>
      <c r="B1681">
        <v>4783</v>
      </c>
      <c r="C1681" s="1">
        <v>45007</v>
      </c>
      <c r="D1681" s="2">
        <v>0.50104166666666672</v>
      </c>
      <c r="E1681">
        <v>119</v>
      </c>
      <c r="F1681">
        <v>11.95</v>
      </c>
      <c r="G1681">
        <v>2023</v>
      </c>
      <c r="H1681" t="s">
        <v>50</v>
      </c>
      <c r="I1681">
        <v>22</v>
      </c>
      <c r="J1681" s="2">
        <v>0.5</v>
      </c>
      <c r="K1681" t="s">
        <v>118</v>
      </c>
      <c r="L1681" t="s">
        <v>160</v>
      </c>
      <c r="M1681">
        <v>3</v>
      </c>
      <c r="N1681" t="s">
        <v>21</v>
      </c>
      <c r="O1681">
        <v>3</v>
      </c>
      <c r="P1681" t="s">
        <v>57</v>
      </c>
      <c r="Q1681" t="s">
        <v>140</v>
      </c>
      <c r="R1681">
        <v>12</v>
      </c>
    </row>
    <row r="1682" spans="1:18" hidden="1" x14ac:dyDescent="0.3">
      <c r="A1682">
        <v>11387</v>
      </c>
      <c r="B1682">
        <v>5005</v>
      </c>
      <c r="C1682" s="1">
        <v>45011</v>
      </c>
      <c r="D1682" s="2">
        <v>0.51265046296296302</v>
      </c>
      <c r="E1682">
        <v>119</v>
      </c>
      <c r="F1682">
        <v>11.95</v>
      </c>
      <c r="G1682">
        <v>2023</v>
      </c>
      <c r="H1682" t="s">
        <v>50</v>
      </c>
      <c r="I1682">
        <v>26</v>
      </c>
      <c r="J1682" s="2">
        <v>0.5</v>
      </c>
      <c r="K1682" t="s">
        <v>118</v>
      </c>
      <c r="L1682" t="s">
        <v>157</v>
      </c>
      <c r="M1682">
        <v>3</v>
      </c>
      <c r="N1682" t="s">
        <v>21</v>
      </c>
      <c r="O1682">
        <v>3</v>
      </c>
      <c r="P1682" t="s">
        <v>57</v>
      </c>
      <c r="Q1682" t="s">
        <v>139</v>
      </c>
      <c r="R1682">
        <v>13</v>
      </c>
    </row>
    <row r="1683" spans="1:18" hidden="1" x14ac:dyDescent="0.3">
      <c r="A1683">
        <v>11688</v>
      </c>
      <c r="B1683">
        <v>5137</v>
      </c>
      <c r="C1683" s="1">
        <v>45013</v>
      </c>
      <c r="D1683" s="2">
        <v>0.5282175925925926</v>
      </c>
      <c r="E1683">
        <v>119</v>
      </c>
      <c r="F1683">
        <v>11.95</v>
      </c>
      <c r="G1683">
        <v>2023</v>
      </c>
      <c r="H1683" t="s">
        <v>50</v>
      </c>
      <c r="I1683">
        <v>28</v>
      </c>
      <c r="J1683" s="2">
        <v>0.5</v>
      </c>
      <c r="K1683" t="s">
        <v>118</v>
      </c>
      <c r="L1683" t="s">
        <v>161</v>
      </c>
      <c r="M1683">
        <v>3</v>
      </c>
      <c r="N1683" t="s">
        <v>21</v>
      </c>
      <c r="O1683">
        <v>3</v>
      </c>
      <c r="P1683" t="s">
        <v>57</v>
      </c>
      <c r="Q1683" t="s">
        <v>139</v>
      </c>
      <c r="R1683">
        <v>13</v>
      </c>
    </row>
    <row r="1684" spans="1:18" hidden="1" x14ac:dyDescent="0.3">
      <c r="A1684">
        <v>4524</v>
      </c>
      <c r="B1684">
        <v>2004</v>
      </c>
      <c r="C1684" s="1">
        <v>44960</v>
      </c>
      <c r="D1684" s="2">
        <v>0.51673611111111106</v>
      </c>
      <c r="E1684">
        <v>119</v>
      </c>
      <c r="F1684">
        <v>11.95</v>
      </c>
      <c r="G1684">
        <v>2023</v>
      </c>
      <c r="H1684" t="s">
        <v>52</v>
      </c>
      <c r="I1684">
        <v>3</v>
      </c>
      <c r="J1684" s="2">
        <v>0.5</v>
      </c>
      <c r="K1684" t="s">
        <v>118</v>
      </c>
      <c r="L1684" t="s">
        <v>159</v>
      </c>
      <c r="M1684">
        <v>2</v>
      </c>
      <c r="N1684" t="s">
        <v>21</v>
      </c>
      <c r="O1684">
        <v>2</v>
      </c>
      <c r="P1684" t="s">
        <v>59</v>
      </c>
      <c r="Q1684" t="s">
        <v>135</v>
      </c>
      <c r="R1684">
        <v>5</v>
      </c>
    </row>
    <row r="1685" spans="1:18" hidden="1" x14ac:dyDescent="0.3">
      <c r="A1685">
        <v>5204</v>
      </c>
      <c r="B1685">
        <v>2306</v>
      </c>
      <c r="C1685" s="1">
        <v>44965</v>
      </c>
      <c r="D1685" s="2">
        <v>0.53156250000000005</v>
      </c>
      <c r="E1685">
        <v>119</v>
      </c>
      <c r="F1685">
        <v>11.95</v>
      </c>
      <c r="G1685">
        <v>2023</v>
      </c>
      <c r="H1685" t="s">
        <v>52</v>
      </c>
      <c r="I1685">
        <v>8</v>
      </c>
      <c r="J1685" s="2">
        <v>0.5</v>
      </c>
      <c r="K1685" t="s">
        <v>118</v>
      </c>
      <c r="L1685" t="s">
        <v>160</v>
      </c>
      <c r="M1685">
        <v>2</v>
      </c>
      <c r="N1685" t="s">
        <v>21</v>
      </c>
      <c r="O1685">
        <v>2</v>
      </c>
      <c r="P1685" t="s">
        <v>59</v>
      </c>
      <c r="Q1685" t="s">
        <v>142</v>
      </c>
      <c r="R1685">
        <v>6</v>
      </c>
    </row>
    <row r="1686" spans="1:18" hidden="1" x14ac:dyDescent="0.3">
      <c r="A1686">
        <v>5330</v>
      </c>
      <c r="B1686">
        <v>2363</v>
      </c>
      <c r="C1686" s="1">
        <v>44966</v>
      </c>
      <c r="D1686" s="2">
        <v>0.5248842592592593</v>
      </c>
      <c r="E1686">
        <v>119</v>
      </c>
      <c r="F1686">
        <v>11.95</v>
      </c>
      <c r="G1686">
        <v>2023</v>
      </c>
      <c r="H1686" t="s">
        <v>52</v>
      </c>
      <c r="I1686">
        <v>9</v>
      </c>
      <c r="J1686" s="2">
        <v>0.5</v>
      </c>
      <c r="K1686" t="s">
        <v>118</v>
      </c>
      <c r="L1686" t="s">
        <v>158</v>
      </c>
      <c r="M1686">
        <v>2</v>
      </c>
      <c r="N1686" t="s">
        <v>21</v>
      </c>
      <c r="O1686">
        <v>2</v>
      </c>
      <c r="P1686" t="s">
        <v>59</v>
      </c>
      <c r="Q1686" t="s">
        <v>142</v>
      </c>
      <c r="R1686">
        <v>6</v>
      </c>
    </row>
    <row r="1687" spans="1:18" hidden="1" x14ac:dyDescent="0.3">
      <c r="A1687">
        <v>5339</v>
      </c>
      <c r="B1687">
        <v>2364</v>
      </c>
      <c r="C1687" s="1">
        <v>44966</v>
      </c>
      <c r="D1687" s="2">
        <v>0.53652777777777783</v>
      </c>
      <c r="E1687">
        <v>119</v>
      </c>
      <c r="F1687">
        <v>11.95</v>
      </c>
      <c r="G1687">
        <v>2023</v>
      </c>
      <c r="H1687" t="s">
        <v>52</v>
      </c>
      <c r="I1687">
        <v>9</v>
      </c>
      <c r="J1687" s="2">
        <v>0.5</v>
      </c>
      <c r="K1687" t="s">
        <v>118</v>
      </c>
      <c r="L1687" t="s">
        <v>158</v>
      </c>
      <c r="M1687">
        <v>2</v>
      </c>
      <c r="N1687" t="s">
        <v>21</v>
      </c>
      <c r="O1687">
        <v>2</v>
      </c>
      <c r="P1687" t="s">
        <v>59</v>
      </c>
      <c r="Q1687" t="s">
        <v>142</v>
      </c>
      <c r="R1687">
        <v>6</v>
      </c>
    </row>
    <row r="1688" spans="1:18" hidden="1" x14ac:dyDescent="0.3">
      <c r="A1688">
        <v>5469</v>
      </c>
      <c r="B1688">
        <v>2417</v>
      </c>
      <c r="C1688" s="1">
        <v>44967</v>
      </c>
      <c r="D1688" s="2">
        <v>0.52680555555555553</v>
      </c>
      <c r="E1688">
        <v>119</v>
      </c>
      <c r="F1688">
        <v>11.95</v>
      </c>
      <c r="G1688">
        <v>2023</v>
      </c>
      <c r="H1688" t="s">
        <v>52</v>
      </c>
      <c r="I1688">
        <v>10</v>
      </c>
      <c r="J1688" s="2">
        <v>0.5</v>
      </c>
      <c r="K1688" t="s">
        <v>118</v>
      </c>
      <c r="L1688" t="s">
        <v>159</v>
      </c>
      <c r="M1688">
        <v>2</v>
      </c>
      <c r="N1688" t="s">
        <v>21</v>
      </c>
      <c r="O1688">
        <v>2</v>
      </c>
      <c r="P1688" t="s">
        <v>59</v>
      </c>
      <c r="Q1688" t="s">
        <v>142</v>
      </c>
      <c r="R1688">
        <v>6</v>
      </c>
    </row>
    <row r="1689" spans="1:18" hidden="1" x14ac:dyDescent="0.3">
      <c r="A1689">
        <v>5603</v>
      </c>
      <c r="B1689">
        <v>2482</v>
      </c>
      <c r="C1689" s="1">
        <v>44968</v>
      </c>
      <c r="D1689" s="2">
        <v>0.53853009259259255</v>
      </c>
      <c r="E1689">
        <v>119</v>
      </c>
      <c r="F1689">
        <v>11.95</v>
      </c>
      <c r="G1689">
        <v>2023</v>
      </c>
      <c r="H1689" t="s">
        <v>52</v>
      </c>
      <c r="I1689">
        <v>11</v>
      </c>
      <c r="J1689" s="2">
        <v>0.5</v>
      </c>
      <c r="K1689" t="s">
        <v>118</v>
      </c>
      <c r="L1689" t="s">
        <v>155</v>
      </c>
      <c r="M1689">
        <v>2</v>
      </c>
      <c r="N1689" t="s">
        <v>21</v>
      </c>
      <c r="O1689">
        <v>2</v>
      </c>
      <c r="P1689" t="s">
        <v>59</v>
      </c>
      <c r="Q1689" t="s">
        <v>142</v>
      </c>
      <c r="R1689">
        <v>6</v>
      </c>
    </row>
    <row r="1690" spans="1:18" hidden="1" x14ac:dyDescent="0.3">
      <c r="A1690">
        <v>5864</v>
      </c>
      <c r="B1690">
        <v>2601</v>
      </c>
      <c r="C1690" s="1">
        <v>44970</v>
      </c>
      <c r="D1690" s="2">
        <v>0.50239583333333337</v>
      </c>
      <c r="E1690">
        <v>119</v>
      </c>
      <c r="F1690">
        <v>11.95</v>
      </c>
      <c r="G1690">
        <v>2023</v>
      </c>
      <c r="H1690" t="s">
        <v>52</v>
      </c>
      <c r="I1690">
        <v>13</v>
      </c>
      <c r="J1690" s="2">
        <v>0.5</v>
      </c>
      <c r="K1690" t="s">
        <v>118</v>
      </c>
      <c r="L1690" t="s">
        <v>156</v>
      </c>
      <c r="M1690">
        <v>2</v>
      </c>
      <c r="N1690" t="s">
        <v>21</v>
      </c>
      <c r="O1690">
        <v>2</v>
      </c>
      <c r="P1690" t="s">
        <v>59</v>
      </c>
      <c r="Q1690" t="s">
        <v>141</v>
      </c>
      <c r="R1690">
        <v>7</v>
      </c>
    </row>
    <row r="1691" spans="1:18" hidden="1" x14ac:dyDescent="0.3">
      <c r="A1691">
        <v>5871</v>
      </c>
      <c r="B1691">
        <v>2602</v>
      </c>
      <c r="C1691" s="1">
        <v>44970</v>
      </c>
      <c r="D1691" s="2">
        <v>0.50695601851851857</v>
      </c>
      <c r="E1691">
        <v>119</v>
      </c>
      <c r="F1691">
        <v>11.95</v>
      </c>
      <c r="G1691">
        <v>2023</v>
      </c>
      <c r="H1691" t="s">
        <v>52</v>
      </c>
      <c r="I1691">
        <v>13</v>
      </c>
      <c r="J1691" s="2">
        <v>0.5</v>
      </c>
      <c r="K1691" t="s">
        <v>118</v>
      </c>
      <c r="L1691" t="s">
        <v>156</v>
      </c>
      <c r="M1691">
        <v>2</v>
      </c>
      <c r="N1691" t="s">
        <v>21</v>
      </c>
      <c r="O1691">
        <v>2</v>
      </c>
      <c r="P1691" t="s">
        <v>59</v>
      </c>
      <c r="Q1691" t="s">
        <v>141</v>
      </c>
      <c r="R1691">
        <v>7</v>
      </c>
    </row>
    <row r="1692" spans="1:18" hidden="1" x14ac:dyDescent="0.3">
      <c r="A1692">
        <v>6295</v>
      </c>
      <c r="B1692">
        <v>2784</v>
      </c>
      <c r="C1692" s="1">
        <v>44973</v>
      </c>
      <c r="D1692" s="2">
        <v>0.51135416666666667</v>
      </c>
      <c r="E1692">
        <v>119</v>
      </c>
      <c r="F1692">
        <v>11.95</v>
      </c>
      <c r="G1692">
        <v>2023</v>
      </c>
      <c r="H1692" t="s">
        <v>52</v>
      </c>
      <c r="I1692">
        <v>16</v>
      </c>
      <c r="J1692" s="2">
        <v>0.5</v>
      </c>
      <c r="K1692" t="s">
        <v>118</v>
      </c>
      <c r="L1692" t="s">
        <v>158</v>
      </c>
      <c r="M1692">
        <v>2</v>
      </c>
      <c r="N1692" t="s">
        <v>21</v>
      </c>
      <c r="O1692">
        <v>2</v>
      </c>
      <c r="P1692" t="s">
        <v>59</v>
      </c>
      <c r="Q1692" t="s">
        <v>141</v>
      </c>
      <c r="R1692">
        <v>7</v>
      </c>
    </row>
    <row r="1693" spans="1:18" hidden="1" x14ac:dyDescent="0.3">
      <c r="A1693">
        <v>6297</v>
      </c>
      <c r="B1693">
        <v>2785</v>
      </c>
      <c r="C1693" s="1">
        <v>44973</v>
      </c>
      <c r="D1693" s="2">
        <v>0.51201388888888888</v>
      </c>
      <c r="E1693">
        <v>119</v>
      </c>
      <c r="F1693">
        <v>11.95</v>
      </c>
      <c r="G1693">
        <v>2023</v>
      </c>
      <c r="H1693" t="s">
        <v>52</v>
      </c>
      <c r="I1693">
        <v>16</v>
      </c>
      <c r="J1693" s="2">
        <v>0.5</v>
      </c>
      <c r="K1693" t="s">
        <v>118</v>
      </c>
      <c r="L1693" t="s">
        <v>158</v>
      </c>
      <c r="M1693">
        <v>2</v>
      </c>
      <c r="N1693" t="s">
        <v>21</v>
      </c>
      <c r="O1693">
        <v>2</v>
      </c>
      <c r="P1693" t="s">
        <v>59</v>
      </c>
      <c r="Q1693" t="s">
        <v>141</v>
      </c>
      <c r="R1693">
        <v>7</v>
      </c>
    </row>
    <row r="1694" spans="1:18" hidden="1" x14ac:dyDescent="0.3">
      <c r="A1694">
        <v>6554</v>
      </c>
      <c r="B1694">
        <v>2898</v>
      </c>
      <c r="C1694" s="1">
        <v>44975</v>
      </c>
      <c r="D1694" s="2">
        <v>0.51828703703703705</v>
      </c>
      <c r="E1694">
        <v>119</v>
      </c>
      <c r="F1694">
        <v>11.95</v>
      </c>
      <c r="G1694">
        <v>2023</v>
      </c>
      <c r="H1694" t="s">
        <v>52</v>
      </c>
      <c r="I1694">
        <v>18</v>
      </c>
      <c r="J1694" s="2">
        <v>0.5</v>
      </c>
      <c r="K1694" t="s">
        <v>118</v>
      </c>
      <c r="L1694" t="s">
        <v>155</v>
      </c>
      <c r="M1694">
        <v>2</v>
      </c>
      <c r="N1694" t="s">
        <v>21</v>
      </c>
      <c r="O1694">
        <v>2</v>
      </c>
      <c r="P1694" t="s">
        <v>59</v>
      </c>
      <c r="Q1694" t="s">
        <v>141</v>
      </c>
      <c r="R1694">
        <v>7</v>
      </c>
    </row>
    <row r="1695" spans="1:18" hidden="1" x14ac:dyDescent="0.3">
      <c r="A1695">
        <v>6705</v>
      </c>
      <c r="B1695">
        <v>2958</v>
      </c>
      <c r="C1695" s="1">
        <v>44976</v>
      </c>
      <c r="D1695" s="2">
        <v>0.53895833333333332</v>
      </c>
      <c r="E1695">
        <v>119</v>
      </c>
      <c r="F1695">
        <v>11.95</v>
      </c>
      <c r="G1695">
        <v>2023</v>
      </c>
      <c r="H1695" t="s">
        <v>52</v>
      </c>
      <c r="I1695">
        <v>19</v>
      </c>
      <c r="J1695" s="2">
        <v>0.5</v>
      </c>
      <c r="K1695" t="s">
        <v>118</v>
      </c>
      <c r="L1695" t="s">
        <v>157</v>
      </c>
      <c r="M1695">
        <v>2</v>
      </c>
      <c r="N1695" t="s">
        <v>21</v>
      </c>
      <c r="O1695">
        <v>2</v>
      </c>
      <c r="P1695" t="s">
        <v>59</v>
      </c>
      <c r="Q1695" t="s">
        <v>143</v>
      </c>
      <c r="R1695">
        <v>8</v>
      </c>
    </row>
    <row r="1696" spans="1:18" hidden="1" x14ac:dyDescent="0.3">
      <c r="A1696">
        <v>6826</v>
      </c>
      <c r="B1696">
        <v>3014</v>
      </c>
      <c r="C1696" s="1">
        <v>44977</v>
      </c>
      <c r="D1696" s="2">
        <v>0.54061342592592587</v>
      </c>
      <c r="E1696">
        <v>119</v>
      </c>
      <c r="F1696">
        <v>11.95</v>
      </c>
      <c r="G1696">
        <v>2023</v>
      </c>
      <c r="H1696" t="s">
        <v>52</v>
      </c>
      <c r="I1696">
        <v>20</v>
      </c>
      <c r="J1696" s="2">
        <v>0.5</v>
      </c>
      <c r="K1696" t="s">
        <v>118</v>
      </c>
      <c r="L1696" t="s">
        <v>156</v>
      </c>
      <c r="M1696">
        <v>2</v>
      </c>
      <c r="N1696" t="s">
        <v>21</v>
      </c>
      <c r="O1696">
        <v>2</v>
      </c>
      <c r="P1696" t="s">
        <v>59</v>
      </c>
      <c r="Q1696" t="s">
        <v>143</v>
      </c>
      <c r="R1696">
        <v>8</v>
      </c>
    </row>
    <row r="1697" spans="1:18" hidden="1" x14ac:dyDescent="0.3">
      <c r="A1697">
        <v>7210</v>
      </c>
      <c r="B1697">
        <v>3180</v>
      </c>
      <c r="C1697" s="1">
        <v>44980</v>
      </c>
      <c r="D1697" s="2">
        <v>0.53115740740740736</v>
      </c>
      <c r="E1697">
        <v>119</v>
      </c>
      <c r="F1697">
        <v>11.95</v>
      </c>
      <c r="G1697">
        <v>2023</v>
      </c>
      <c r="H1697" t="s">
        <v>52</v>
      </c>
      <c r="I1697">
        <v>23</v>
      </c>
      <c r="J1697" s="2">
        <v>0.5</v>
      </c>
      <c r="K1697" t="s">
        <v>118</v>
      </c>
      <c r="L1697" t="s">
        <v>158</v>
      </c>
      <c r="M1697">
        <v>2</v>
      </c>
      <c r="N1697" t="s">
        <v>21</v>
      </c>
      <c r="O1697">
        <v>2</v>
      </c>
      <c r="P1697" t="s">
        <v>59</v>
      </c>
      <c r="Q1697" t="s">
        <v>143</v>
      </c>
      <c r="R1697">
        <v>8</v>
      </c>
    </row>
    <row r="1698" spans="1:18" hidden="1" x14ac:dyDescent="0.3">
      <c r="A1698">
        <v>7477</v>
      </c>
      <c r="B1698">
        <v>3292</v>
      </c>
      <c r="C1698" s="1">
        <v>44982</v>
      </c>
      <c r="D1698" s="2">
        <v>0.52729166666666671</v>
      </c>
      <c r="E1698">
        <v>119</v>
      </c>
      <c r="F1698">
        <v>11.95</v>
      </c>
      <c r="G1698">
        <v>2023</v>
      </c>
      <c r="H1698" t="s">
        <v>52</v>
      </c>
      <c r="I1698">
        <v>25</v>
      </c>
      <c r="J1698" s="2">
        <v>0.5</v>
      </c>
      <c r="K1698" t="s">
        <v>118</v>
      </c>
      <c r="L1698" t="s">
        <v>155</v>
      </c>
      <c r="M1698">
        <v>2</v>
      </c>
      <c r="N1698" t="s">
        <v>21</v>
      </c>
      <c r="O1698">
        <v>2</v>
      </c>
      <c r="P1698" t="s">
        <v>59</v>
      </c>
      <c r="Q1698" t="s">
        <v>143</v>
      </c>
      <c r="R1698">
        <v>8</v>
      </c>
    </row>
    <row r="1699" spans="1:18" hidden="1" x14ac:dyDescent="0.3">
      <c r="A1699">
        <v>7740</v>
      </c>
      <c r="B1699">
        <v>3407</v>
      </c>
      <c r="C1699" s="1">
        <v>44984</v>
      </c>
      <c r="D1699" s="2">
        <v>0.50672453703703701</v>
      </c>
      <c r="E1699">
        <v>119</v>
      </c>
      <c r="F1699">
        <v>11.95</v>
      </c>
      <c r="G1699">
        <v>2023</v>
      </c>
      <c r="H1699" t="s">
        <v>52</v>
      </c>
      <c r="I1699">
        <v>27</v>
      </c>
      <c r="J1699" s="2">
        <v>0.5</v>
      </c>
      <c r="K1699" t="s">
        <v>118</v>
      </c>
      <c r="L1699" t="s">
        <v>156</v>
      </c>
      <c r="M1699">
        <v>2</v>
      </c>
      <c r="N1699" t="s">
        <v>21</v>
      </c>
      <c r="O1699">
        <v>2</v>
      </c>
      <c r="P1699" t="s">
        <v>59</v>
      </c>
      <c r="Q1699" t="s">
        <v>137</v>
      </c>
      <c r="R1699">
        <v>9</v>
      </c>
    </row>
    <row r="1700" spans="1:18" hidden="1" x14ac:dyDescent="0.3">
      <c r="A1700">
        <v>7918</v>
      </c>
      <c r="B1700">
        <v>3476</v>
      </c>
      <c r="C1700" s="1">
        <v>44985</v>
      </c>
      <c r="D1700" s="2">
        <v>0.50619212962962967</v>
      </c>
      <c r="E1700">
        <v>119</v>
      </c>
      <c r="F1700">
        <v>11.95</v>
      </c>
      <c r="G1700">
        <v>2023</v>
      </c>
      <c r="H1700" t="s">
        <v>52</v>
      </c>
      <c r="I1700">
        <v>28</v>
      </c>
      <c r="J1700" s="2">
        <v>0.5</v>
      </c>
      <c r="K1700" t="s">
        <v>118</v>
      </c>
      <c r="L1700" t="s">
        <v>161</v>
      </c>
      <c r="M1700">
        <v>2</v>
      </c>
      <c r="N1700" t="s">
        <v>21</v>
      </c>
      <c r="O1700">
        <v>2</v>
      </c>
      <c r="P1700" t="s">
        <v>59</v>
      </c>
      <c r="Q1700" t="s">
        <v>137</v>
      </c>
      <c r="R1700">
        <v>9</v>
      </c>
    </row>
    <row r="1701" spans="1:18" hidden="1" x14ac:dyDescent="0.3">
      <c r="A1701">
        <v>8</v>
      </c>
      <c r="B1701">
        <v>3</v>
      </c>
      <c r="C1701" s="1">
        <v>44927</v>
      </c>
      <c r="D1701" s="2">
        <v>0.50865740740740739</v>
      </c>
      <c r="E1701">
        <v>119</v>
      </c>
      <c r="F1701">
        <v>11.95</v>
      </c>
      <c r="G1701">
        <v>2023</v>
      </c>
      <c r="H1701" t="s">
        <v>51</v>
      </c>
      <c r="I1701">
        <v>1</v>
      </c>
      <c r="J1701" s="2">
        <v>0.5</v>
      </c>
      <c r="K1701" t="s">
        <v>118</v>
      </c>
      <c r="L1701" t="s">
        <v>157</v>
      </c>
      <c r="M1701">
        <v>1</v>
      </c>
      <c r="N1701" t="s">
        <v>21</v>
      </c>
      <c r="O1701">
        <v>1</v>
      </c>
      <c r="P1701" t="s">
        <v>58</v>
      </c>
      <c r="Q1701" t="s">
        <v>132</v>
      </c>
      <c r="R1701">
        <v>1</v>
      </c>
    </row>
    <row r="1702" spans="1:18" hidden="1" x14ac:dyDescent="0.3">
      <c r="A1702">
        <v>330</v>
      </c>
      <c r="B1702">
        <v>140</v>
      </c>
      <c r="C1702" s="1">
        <v>44929</v>
      </c>
      <c r="D1702" s="2">
        <v>0.51856481481481487</v>
      </c>
      <c r="E1702">
        <v>119</v>
      </c>
      <c r="F1702">
        <v>11.95</v>
      </c>
      <c r="G1702">
        <v>2023</v>
      </c>
      <c r="H1702" t="s">
        <v>51</v>
      </c>
      <c r="I1702">
        <v>3</v>
      </c>
      <c r="J1702" s="2">
        <v>0.5</v>
      </c>
      <c r="K1702" t="s">
        <v>118</v>
      </c>
      <c r="L1702" t="s">
        <v>161</v>
      </c>
      <c r="M1702">
        <v>1</v>
      </c>
      <c r="N1702" t="s">
        <v>21</v>
      </c>
      <c r="O1702">
        <v>1</v>
      </c>
      <c r="P1702" t="s">
        <v>58</v>
      </c>
      <c r="Q1702" t="s">
        <v>132</v>
      </c>
      <c r="R1702">
        <v>1</v>
      </c>
    </row>
    <row r="1703" spans="1:18" hidden="1" x14ac:dyDescent="0.3">
      <c r="A1703">
        <v>726</v>
      </c>
      <c r="B1703">
        <v>317</v>
      </c>
      <c r="C1703" s="1">
        <v>44932</v>
      </c>
      <c r="D1703" s="2">
        <v>0.52152777777777781</v>
      </c>
      <c r="E1703">
        <v>119</v>
      </c>
      <c r="F1703">
        <v>11.95</v>
      </c>
      <c r="G1703">
        <v>2023</v>
      </c>
      <c r="H1703" t="s">
        <v>51</v>
      </c>
      <c r="I1703">
        <v>6</v>
      </c>
      <c r="J1703" s="2">
        <v>0.5</v>
      </c>
      <c r="K1703" t="s">
        <v>118</v>
      </c>
      <c r="L1703" t="s">
        <v>159</v>
      </c>
      <c r="M1703">
        <v>1</v>
      </c>
      <c r="N1703" t="s">
        <v>21</v>
      </c>
      <c r="O1703">
        <v>1</v>
      </c>
      <c r="P1703" t="s">
        <v>58</v>
      </c>
      <c r="Q1703" t="s">
        <v>132</v>
      </c>
      <c r="R1703">
        <v>1</v>
      </c>
    </row>
    <row r="1704" spans="1:18" hidden="1" x14ac:dyDescent="0.3">
      <c r="A1704">
        <v>1662</v>
      </c>
      <c r="B1704">
        <v>740</v>
      </c>
      <c r="C1704" s="1">
        <v>44939</v>
      </c>
      <c r="D1704" s="2">
        <v>0.52072916666666669</v>
      </c>
      <c r="E1704">
        <v>119</v>
      </c>
      <c r="F1704">
        <v>11.95</v>
      </c>
      <c r="G1704">
        <v>2023</v>
      </c>
      <c r="H1704" t="s">
        <v>51</v>
      </c>
      <c r="I1704">
        <v>13</v>
      </c>
      <c r="J1704" s="2">
        <v>0.5</v>
      </c>
      <c r="K1704" t="s">
        <v>118</v>
      </c>
      <c r="L1704" t="s">
        <v>159</v>
      </c>
      <c r="M1704">
        <v>1</v>
      </c>
      <c r="N1704" t="s">
        <v>21</v>
      </c>
      <c r="O1704">
        <v>1</v>
      </c>
      <c r="P1704" t="s">
        <v>58</v>
      </c>
      <c r="Q1704" t="s">
        <v>134</v>
      </c>
      <c r="R1704">
        <v>2</v>
      </c>
    </row>
    <row r="1705" spans="1:18" hidden="1" x14ac:dyDescent="0.3">
      <c r="A1705">
        <v>1783</v>
      </c>
      <c r="B1705">
        <v>792</v>
      </c>
      <c r="C1705" s="1">
        <v>44940</v>
      </c>
      <c r="D1705" s="2">
        <v>0.52625</v>
      </c>
      <c r="E1705">
        <v>119</v>
      </c>
      <c r="F1705">
        <v>11.95</v>
      </c>
      <c r="G1705">
        <v>2023</v>
      </c>
      <c r="H1705" t="s">
        <v>51</v>
      </c>
      <c r="I1705">
        <v>14</v>
      </c>
      <c r="J1705" s="2">
        <v>0.5</v>
      </c>
      <c r="K1705" t="s">
        <v>118</v>
      </c>
      <c r="L1705" t="s">
        <v>155</v>
      </c>
      <c r="M1705">
        <v>1</v>
      </c>
      <c r="N1705" t="s">
        <v>21</v>
      </c>
      <c r="O1705">
        <v>1</v>
      </c>
      <c r="P1705" t="s">
        <v>58</v>
      </c>
      <c r="Q1705" t="s">
        <v>134</v>
      </c>
      <c r="R1705">
        <v>2</v>
      </c>
    </row>
    <row r="1706" spans="1:18" hidden="1" x14ac:dyDescent="0.3">
      <c r="A1706">
        <v>1786</v>
      </c>
      <c r="B1706">
        <v>793</v>
      </c>
      <c r="C1706" s="1">
        <v>44940</v>
      </c>
      <c r="D1706" s="2">
        <v>0.52670138888888884</v>
      </c>
      <c r="E1706">
        <v>119</v>
      </c>
      <c r="F1706">
        <v>11.95</v>
      </c>
      <c r="G1706">
        <v>2023</v>
      </c>
      <c r="H1706" t="s">
        <v>51</v>
      </c>
      <c r="I1706">
        <v>14</v>
      </c>
      <c r="J1706" s="2">
        <v>0.5</v>
      </c>
      <c r="K1706" t="s">
        <v>118</v>
      </c>
      <c r="L1706" t="s">
        <v>155</v>
      </c>
      <c r="M1706">
        <v>1</v>
      </c>
      <c r="N1706" t="s">
        <v>21</v>
      </c>
      <c r="O1706">
        <v>1</v>
      </c>
      <c r="P1706" t="s">
        <v>58</v>
      </c>
      <c r="Q1706" t="s">
        <v>134</v>
      </c>
      <c r="R1706">
        <v>2</v>
      </c>
    </row>
    <row r="1707" spans="1:18" hidden="1" x14ac:dyDescent="0.3">
      <c r="A1707">
        <v>1791</v>
      </c>
      <c r="B1707">
        <v>797</v>
      </c>
      <c r="C1707" s="1">
        <v>44940</v>
      </c>
      <c r="D1707" s="2">
        <v>0.53473379629629625</v>
      </c>
      <c r="E1707">
        <v>119</v>
      </c>
      <c r="F1707">
        <v>11.95</v>
      </c>
      <c r="G1707">
        <v>2023</v>
      </c>
      <c r="H1707" t="s">
        <v>51</v>
      </c>
      <c r="I1707">
        <v>14</v>
      </c>
      <c r="J1707" s="2">
        <v>0.5</v>
      </c>
      <c r="K1707" t="s">
        <v>118</v>
      </c>
      <c r="L1707" t="s">
        <v>155</v>
      </c>
      <c r="M1707">
        <v>1</v>
      </c>
      <c r="N1707" t="s">
        <v>21</v>
      </c>
      <c r="O1707">
        <v>1</v>
      </c>
      <c r="P1707" t="s">
        <v>58</v>
      </c>
      <c r="Q1707" t="s">
        <v>134</v>
      </c>
      <c r="R1707">
        <v>2</v>
      </c>
    </row>
    <row r="1708" spans="1:18" hidden="1" x14ac:dyDescent="0.3">
      <c r="A1708">
        <v>2052</v>
      </c>
      <c r="B1708">
        <v>915</v>
      </c>
      <c r="C1708" s="1">
        <v>44942</v>
      </c>
      <c r="D1708" s="2">
        <v>0.51414351851851847</v>
      </c>
      <c r="E1708">
        <v>119</v>
      </c>
      <c r="F1708">
        <v>11.95</v>
      </c>
      <c r="G1708">
        <v>2023</v>
      </c>
      <c r="H1708" t="s">
        <v>51</v>
      </c>
      <c r="I1708">
        <v>16</v>
      </c>
      <c r="J1708" s="2">
        <v>0.5</v>
      </c>
      <c r="K1708" t="s">
        <v>118</v>
      </c>
      <c r="L1708" t="s">
        <v>156</v>
      </c>
      <c r="M1708">
        <v>1</v>
      </c>
      <c r="N1708" t="s">
        <v>21</v>
      </c>
      <c r="O1708">
        <v>1</v>
      </c>
      <c r="P1708" t="s">
        <v>58</v>
      </c>
      <c r="Q1708" t="s">
        <v>133</v>
      </c>
      <c r="R1708">
        <v>3</v>
      </c>
    </row>
    <row r="1709" spans="1:18" hidden="1" x14ac:dyDescent="0.3">
      <c r="A1709">
        <v>2465</v>
      </c>
      <c r="B1709">
        <v>1093</v>
      </c>
      <c r="C1709" s="1">
        <v>44945</v>
      </c>
      <c r="D1709" s="2">
        <v>0.52319444444444441</v>
      </c>
      <c r="E1709">
        <v>119</v>
      </c>
      <c r="F1709">
        <v>11.95</v>
      </c>
      <c r="G1709">
        <v>2023</v>
      </c>
      <c r="H1709" t="s">
        <v>51</v>
      </c>
      <c r="I1709">
        <v>19</v>
      </c>
      <c r="J1709" s="2">
        <v>0.5</v>
      </c>
      <c r="K1709" t="s">
        <v>118</v>
      </c>
      <c r="L1709" t="s">
        <v>158</v>
      </c>
      <c r="M1709">
        <v>1</v>
      </c>
      <c r="N1709" t="s">
        <v>21</v>
      </c>
      <c r="O1709">
        <v>1</v>
      </c>
      <c r="P1709" t="s">
        <v>58</v>
      </c>
      <c r="Q1709" t="s">
        <v>133</v>
      </c>
      <c r="R1709">
        <v>3</v>
      </c>
    </row>
    <row r="1710" spans="1:18" hidden="1" x14ac:dyDescent="0.3">
      <c r="A1710">
        <v>2478</v>
      </c>
      <c r="B1710">
        <v>1096</v>
      </c>
      <c r="C1710" s="1">
        <v>44945</v>
      </c>
      <c r="D1710" s="2">
        <v>0.53940972222222228</v>
      </c>
      <c r="E1710">
        <v>119</v>
      </c>
      <c r="F1710">
        <v>11.95</v>
      </c>
      <c r="G1710">
        <v>2023</v>
      </c>
      <c r="H1710" t="s">
        <v>51</v>
      </c>
      <c r="I1710">
        <v>19</v>
      </c>
      <c r="J1710" s="2">
        <v>0.5</v>
      </c>
      <c r="K1710" t="s">
        <v>118</v>
      </c>
      <c r="L1710" t="s">
        <v>158</v>
      </c>
      <c r="M1710">
        <v>1</v>
      </c>
      <c r="N1710" t="s">
        <v>21</v>
      </c>
      <c r="O1710">
        <v>1</v>
      </c>
      <c r="P1710" t="s">
        <v>58</v>
      </c>
      <c r="Q1710" t="s">
        <v>133</v>
      </c>
      <c r="R1710">
        <v>3</v>
      </c>
    </row>
    <row r="1711" spans="1:18" hidden="1" x14ac:dyDescent="0.3">
      <c r="A1711">
        <v>2586</v>
      </c>
      <c r="B1711">
        <v>1144</v>
      </c>
      <c r="C1711" s="1">
        <v>44946</v>
      </c>
      <c r="D1711" s="2">
        <v>0.50163194444444448</v>
      </c>
      <c r="E1711">
        <v>119</v>
      </c>
      <c r="F1711">
        <v>11.95</v>
      </c>
      <c r="G1711">
        <v>2023</v>
      </c>
      <c r="H1711" t="s">
        <v>51</v>
      </c>
      <c r="I1711">
        <v>20</v>
      </c>
      <c r="J1711" s="2">
        <v>0.5</v>
      </c>
      <c r="K1711" t="s">
        <v>118</v>
      </c>
      <c r="L1711" t="s">
        <v>159</v>
      </c>
      <c r="M1711">
        <v>1</v>
      </c>
      <c r="N1711" t="s">
        <v>21</v>
      </c>
      <c r="O1711">
        <v>1</v>
      </c>
      <c r="P1711" t="s">
        <v>58</v>
      </c>
      <c r="Q1711" t="s">
        <v>133</v>
      </c>
      <c r="R1711">
        <v>3</v>
      </c>
    </row>
    <row r="1712" spans="1:18" hidden="1" x14ac:dyDescent="0.3">
      <c r="A1712">
        <v>2596</v>
      </c>
      <c r="B1712">
        <v>1149</v>
      </c>
      <c r="C1712" s="1">
        <v>44946</v>
      </c>
      <c r="D1712" s="2">
        <v>0.51575231481481476</v>
      </c>
      <c r="E1712">
        <v>119</v>
      </c>
      <c r="F1712">
        <v>11.95</v>
      </c>
      <c r="G1712">
        <v>2023</v>
      </c>
      <c r="H1712" t="s">
        <v>51</v>
      </c>
      <c r="I1712">
        <v>20</v>
      </c>
      <c r="J1712" s="2">
        <v>0.5</v>
      </c>
      <c r="K1712" t="s">
        <v>118</v>
      </c>
      <c r="L1712" t="s">
        <v>159</v>
      </c>
      <c r="M1712">
        <v>1</v>
      </c>
      <c r="N1712" t="s">
        <v>21</v>
      </c>
      <c r="O1712">
        <v>1</v>
      </c>
      <c r="P1712" t="s">
        <v>58</v>
      </c>
      <c r="Q1712" t="s">
        <v>133</v>
      </c>
      <c r="R1712">
        <v>3</v>
      </c>
    </row>
    <row r="1713" spans="1:18" hidden="1" x14ac:dyDescent="0.3">
      <c r="A1713">
        <v>2624</v>
      </c>
      <c r="B1713">
        <v>1154</v>
      </c>
      <c r="C1713" s="1">
        <v>44946</v>
      </c>
      <c r="D1713" s="2">
        <v>0.541412037037037</v>
      </c>
      <c r="E1713">
        <v>119</v>
      </c>
      <c r="F1713">
        <v>11.95</v>
      </c>
      <c r="G1713">
        <v>2023</v>
      </c>
      <c r="H1713" t="s">
        <v>51</v>
      </c>
      <c r="I1713">
        <v>20</v>
      </c>
      <c r="J1713" s="2">
        <v>0.5</v>
      </c>
      <c r="K1713" t="s">
        <v>118</v>
      </c>
      <c r="L1713" t="s">
        <v>159</v>
      </c>
      <c r="M1713">
        <v>1</v>
      </c>
      <c r="N1713" t="s">
        <v>21</v>
      </c>
      <c r="O1713">
        <v>1</v>
      </c>
      <c r="P1713" t="s">
        <v>58</v>
      </c>
      <c r="Q1713" t="s">
        <v>133</v>
      </c>
      <c r="R1713">
        <v>3</v>
      </c>
    </row>
    <row r="1714" spans="1:18" hidden="1" x14ac:dyDescent="0.3">
      <c r="A1714">
        <v>2722</v>
      </c>
      <c r="B1714">
        <v>1206</v>
      </c>
      <c r="C1714" s="1">
        <v>44947</v>
      </c>
      <c r="D1714" s="2">
        <v>0.52682870370370372</v>
      </c>
      <c r="E1714">
        <v>119</v>
      </c>
      <c r="F1714">
        <v>11.95</v>
      </c>
      <c r="G1714">
        <v>2023</v>
      </c>
      <c r="H1714" t="s">
        <v>51</v>
      </c>
      <c r="I1714">
        <v>21</v>
      </c>
      <c r="J1714" s="2">
        <v>0.5</v>
      </c>
      <c r="K1714" t="s">
        <v>118</v>
      </c>
      <c r="L1714" t="s">
        <v>155</v>
      </c>
      <c r="M1714">
        <v>1</v>
      </c>
      <c r="N1714" t="s">
        <v>21</v>
      </c>
      <c r="O1714">
        <v>1</v>
      </c>
      <c r="P1714" t="s">
        <v>58</v>
      </c>
      <c r="Q1714" t="s">
        <v>133</v>
      </c>
      <c r="R1714">
        <v>3</v>
      </c>
    </row>
    <row r="1715" spans="1:18" hidden="1" x14ac:dyDescent="0.3">
      <c r="A1715">
        <v>3019</v>
      </c>
      <c r="B1715">
        <v>1331</v>
      </c>
      <c r="C1715" s="1">
        <v>44949</v>
      </c>
      <c r="D1715" s="2">
        <v>0.53814814814814815</v>
      </c>
      <c r="E1715">
        <v>119</v>
      </c>
      <c r="F1715">
        <v>11.95</v>
      </c>
      <c r="G1715">
        <v>2023</v>
      </c>
      <c r="H1715" t="s">
        <v>51</v>
      </c>
      <c r="I1715">
        <v>23</v>
      </c>
      <c r="J1715" s="2">
        <v>0.5</v>
      </c>
      <c r="K1715" t="s">
        <v>118</v>
      </c>
      <c r="L1715" t="s">
        <v>156</v>
      </c>
      <c r="M1715">
        <v>1</v>
      </c>
      <c r="N1715" t="s">
        <v>21</v>
      </c>
      <c r="O1715">
        <v>1</v>
      </c>
      <c r="P1715" t="s">
        <v>58</v>
      </c>
      <c r="Q1715" t="s">
        <v>131</v>
      </c>
      <c r="R1715">
        <v>4</v>
      </c>
    </row>
    <row r="1716" spans="1:18" hidden="1" x14ac:dyDescent="0.3">
      <c r="A1716">
        <v>3887</v>
      </c>
      <c r="B1716">
        <v>1732</v>
      </c>
      <c r="C1716" s="1">
        <v>44956</v>
      </c>
      <c r="D1716" s="2">
        <v>0.51442129629629629</v>
      </c>
      <c r="E1716">
        <v>119</v>
      </c>
      <c r="F1716">
        <v>11.95</v>
      </c>
      <c r="G1716">
        <v>2023</v>
      </c>
      <c r="H1716" t="s">
        <v>51</v>
      </c>
      <c r="I1716">
        <v>30</v>
      </c>
      <c r="J1716" s="2">
        <v>0.5</v>
      </c>
      <c r="K1716" t="s">
        <v>118</v>
      </c>
      <c r="L1716" t="s">
        <v>156</v>
      </c>
      <c r="M1716">
        <v>1</v>
      </c>
      <c r="N1716" t="s">
        <v>21</v>
      </c>
      <c r="O1716">
        <v>1</v>
      </c>
      <c r="P1716" t="s">
        <v>58</v>
      </c>
      <c r="Q1716" t="s">
        <v>135</v>
      </c>
      <c r="R1716">
        <v>5</v>
      </c>
    </row>
    <row r="1717" spans="1:18" hidden="1" x14ac:dyDescent="0.3">
      <c r="A1717">
        <v>8052</v>
      </c>
      <c r="B1717">
        <v>3533</v>
      </c>
      <c r="C1717" s="1">
        <v>44986</v>
      </c>
      <c r="D1717" s="2">
        <v>0.50556712962962957</v>
      </c>
      <c r="E1717">
        <v>117</v>
      </c>
      <c r="F1717">
        <v>12.95</v>
      </c>
      <c r="G1717">
        <v>2023</v>
      </c>
      <c r="H1717" t="s">
        <v>50</v>
      </c>
      <c r="I1717">
        <v>1</v>
      </c>
      <c r="J1717" s="2">
        <v>0.5</v>
      </c>
      <c r="K1717" t="s">
        <v>118</v>
      </c>
      <c r="L1717" t="s">
        <v>160</v>
      </c>
      <c r="M1717">
        <v>3</v>
      </c>
      <c r="N1717" t="s">
        <v>21</v>
      </c>
      <c r="O1717">
        <v>3</v>
      </c>
      <c r="P1717" t="s">
        <v>57</v>
      </c>
      <c r="Q1717" t="s">
        <v>137</v>
      </c>
      <c r="R1717">
        <v>9</v>
      </c>
    </row>
    <row r="1718" spans="1:18" hidden="1" x14ac:dyDescent="0.3">
      <c r="A1718">
        <v>8170</v>
      </c>
      <c r="B1718">
        <v>3587</v>
      </c>
      <c r="C1718" s="1">
        <v>44987</v>
      </c>
      <c r="D1718" s="2">
        <v>0.5272337962962963</v>
      </c>
      <c r="E1718">
        <v>117</v>
      </c>
      <c r="F1718">
        <v>12.95</v>
      </c>
      <c r="G1718">
        <v>2023</v>
      </c>
      <c r="H1718" t="s">
        <v>50</v>
      </c>
      <c r="I1718">
        <v>2</v>
      </c>
      <c r="J1718" s="2">
        <v>0.5</v>
      </c>
      <c r="K1718" t="s">
        <v>118</v>
      </c>
      <c r="L1718" t="s">
        <v>158</v>
      </c>
      <c r="M1718">
        <v>3</v>
      </c>
      <c r="N1718" t="s">
        <v>21</v>
      </c>
      <c r="O1718">
        <v>3</v>
      </c>
      <c r="P1718" t="s">
        <v>57</v>
      </c>
      <c r="Q1718" t="s">
        <v>137</v>
      </c>
      <c r="R1718">
        <v>9</v>
      </c>
    </row>
    <row r="1719" spans="1:18" hidden="1" x14ac:dyDescent="0.3">
      <c r="A1719">
        <v>8735</v>
      </c>
      <c r="B1719">
        <v>3828</v>
      </c>
      <c r="C1719" s="1">
        <v>44991</v>
      </c>
      <c r="D1719" s="2">
        <v>0.53396990740740746</v>
      </c>
      <c r="E1719">
        <v>117</v>
      </c>
      <c r="F1719">
        <v>12.95</v>
      </c>
      <c r="G1719">
        <v>2023</v>
      </c>
      <c r="H1719" t="s">
        <v>50</v>
      </c>
      <c r="I1719">
        <v>6</v>
      </c>
      <c r="J1719" s="2">
        <v>0.5</v>
      </c>
      <c r="K1719" t="s">
        <v>118</v>
      </c>
      <c r="L1719" t="s">
        <v>156</v>
      </c>
      <c r="M1719">
        <v>3</v>
      </c>
      <c r="N1719" t="s">
        <v>21</v>
      </c>
      <c r="O1719">
        <v>3</v>
      </c>
      <c r="P1719" t="s">
        <v>57</v>
      </c>
      <c r="Q1719" t="s">
        <v>136</v>
      </c>
      <c r="R1719">
        <v>10</v>
      </c>
    </row>
    <row r="1720" spans="1:18" hidden="1" x14ac:dyDescent="0.3">
      <c r="A1720">
        <v>9005</v>
      </c>
      <c r="B1720">
        <v>3944</v>
      </c>
      <c r="C1720" s="1">
        <v>44993</v>
      </c>
      <c r="D1720" s="2">
        <v>0.54083333333333339</v>
      </c>
      <c r="E1720">
        <v>117</v>
      </c>
      <c r="F1720">
        <v>12.95</v>
      </c>
      <c r="G1720">
        <v>2023</v>
      </c>
      <c r="H1720" t="s">
        <v>50</v>
      </c>
      <c r="I1720">
        <v>8</v>
      </c>
      <c r="J1720" s="2">
        <v>0.5</v>
      </c>
      <c r="K1720" t="s">
        <v>118</v>
      </c>
      <c r="L1720" t="s">
        <v>160</v>
      </c>
      <c r="M1720">
        <v>3</v>
      </c>
      <c r="N1720" t="s">
        <v>21</v>
      </c>
      <c r="O1720">
        <v>3</v>
      </c>
      <c r="P1720" t="s">
        <v>57</v>
      </c>
      <c r="Q1720" t="s">
        <v>136</v>
      </c>
      <c r="R1720">
        <v>10</v>
      </c>
    </row>
    <row r="1721" spans="1:18" hidden="1" x14ac:dyDescent="0.3">
      <c r="A1721">
        <v>9277</v>
      </c>
      <c r="B1721">
        <v>4064</v>
      </c>
      <c r="C1721" s="1">
        <v>44995</v>
      </c>
      <c r="D1721" s="2">
        <v>0.52766203703703707</v>
      </c>
      <c r="E1721">
        <v>117</v>
      </c>
      <c r="F1721">
        <v>12.95</v>
      </c>
      <c r="G1721">
        <v>2023</v>
      </c>
      <c r="H1721" t="s">
        <v>50</v>
      </c>
      <c r="I1721">
        <v>10</v>
      </c>
      <c r="J1721" s="2">
        <v>0.5</v>
      </c>
      <c r="K1721" t="s">
        <v>118</v>
      </c>
      <c r="L1721" t="s">
        <v>159</v>
      </c>
      <c r="M1721">
        <v>3</v>
      </c>
      <c r="N1721" t="s">
        <v>21</v>
      </c>
      <c r="O1721">
        <v>3</v>
      </c>
      <c r="P1721" t="s">
        <v>57</v>
      </c>
      <c r="Q1721" t="s">
        <v>136</v>
      </c>
      <c r="R1721">
        <v>10</v>
      </c>
    </row>
    <row r="1722" spans="1:18" hidden="1" x14ac:dyDescent="0.3">
      <c r="A1722">
        <v>9418</v>
      </c>
      <c r="B1722">
        <v>4123</v>
      </c>
      <c r="C1722" s="1">
        <v>44996</v>
      </c>
      <c r="D1722" s="2">
        <v>0.53724537037037035</v>
      </c>
      <c r="E1722">
        <v>117</v>
      </c>
      <c r="F1722">
        <v>12.95</v>
      </c>
      <c r="G1722">
        <v>2023</v>
      </c>
      <c r="H1722" t="s">
        <v>50</v>
      </c>
      <c r="I1722">
        <v>11</v>
      </c>
      <c r="J1722" s="2">
        <v>0.5</v>
      </c>
      <c r="K1722" t="s">
        <v>118</v>
      </c>
      <c r="L1722" t="s">
        <v>155</v>
      </c>
      <c r="M1722">
        <v>3</v>
      </c>
      <c r="N1722" t="s">
        <v>21</v>
      </c>
      <c r="O1722">
        <v>3</v>
      </c>
      <c r="P1722" t="s">
        <v>57</v>
      </c>
      <c r="Q1722" t="s">
        <v>136</v>
      </c>
      <c r="R1722">
        <v>10</v>
      </c>
    </row>
    <row r="1723" spans="1:18" hidden="1" x14ac:dyDescent="0.3">
      <c r="A1723">
        <v>9554</v>
      </c>
      <c r="B1723">
        <v>4186</v>
      </c>
      <c r="C1723" s="1">
        <v>44997</v>
      </c>
      <c r="D1723" s="2">
        <v>0.52644675925925921</v>
      </c>
      <c r="E1723">
        <v>117</v>
      </c>
      <c r="F1723">
        <v>12.95</v>
      </c>
      <c r="G1723">
        <v>2023</v>
      </c>
      <c r="H1723" t="s">
        <v>50</v>
      </c>
      <c r="I1723">
        <v>12</v>
      </c>
      <c r="J1723" s="2">
        <v>0.5</v>
      </c>
      <c r="K1723" t="s">
        <v>118</v>
      </c>
      <c r="L1723" t="s">
        <v>157</v>
      </c>
      <c r="M1723">
        <v>3</v>
      </c>
      <c r="N1723" t="s">
        <v>21</v>
      </c>
      <c r="O1723">
        <v>3</v>
      </c>
      <c r="P1723" t="s">
        <v>57</v>
      </c>
      <c r="Q1723" t="s">
        <v>138</v>
      </c>
      <c r="R1723">
        <v>11</v>
      </c>
    </row>
    <row r="1724" spans="1:18" hidden="1" x14ac:dyDescent="0.3">
      <c r="A1724">
        <v>9951</v>
      </c>
      <c r="B1724">
        <v>4359</v>
      </c>
      <c r="C1724" s="1">
        <v>45000</v>
      </c>
      <c r="D1724" s="2">
        <v>0.52975694444444443</v>
      </c>
      <c r="E1724">
        <v>117</v>
      </c>
      <c r="F1724">
        <v>12.95</v>
      </c>
      <c r="G1724">
        <v>2023</v>
      </c>
      <c r="H1724" t="s">
        <v>50</v>
      </c>
      <c r="I1724">
        <v>15</v>
      </c>
      <c r="J1724" s="2">
        <v>0.5</v>
      </c>
      <c r="K1724" t="s">
        <v>118</v>
      </c>
      <c r="L1724" t="s">
        <v>160</v>
      </c>
      <c r="M1724">
        <v>3</v>
      </c>
      <c r="N1724" t="s">
        <v>21</v>
      </c>
      <c r="O1724">
        <v>3</v>
      </c>
      <c r="P1724" t="s">
        <v>57</v>
      </c>
      <c r="Q1724" t="s">
        <v>138</v>
      </c>
      <c r="R1724">
        <v>11</v>
      </c>
    </row>
    <row r="1725" spans="1:18" hidden="1" x14ac:dyDescent="0.3">
      <c r="A1725">
        <v>10211</v>
      </c>
      <c r="B1725">
        <v>4473</v>
      </c>
      <c r="C1725" s="1">
        <v>45002</v>
      </c>
      <c r="D1725" s="2">
        <v>0.51271990740740736</v>
      </c>
      <c r="E1725">
        <v>117</v>
      </c>
      <c r="F1725">
        <v>12.95</v>
      </c>
      <c r="G1725">
        <v>2023</v>
      </c>
      <c r="H1725" t="s">
        <v>50</v>
      </c>
      <c r="I1725">
        <v>17</v>
      </c>
      <c r="J1725" s="2">
        <v>0.5</v>
      </c>
      <c r="K1725" t="s">
        <v>118</v>
      </c>
      <c r="L1725" t="s">
        <v>159</v>
      </c>
      <c r="M1725">
        <v>3</v>
      </c>
      <c r="N1725" t="s">
        <v>21</v>
      </c>
      <c r="O1725">
        <v>3</v>
      </c>
      <c r="P1725" t="s">
        <v>57</v>
      </c>
      <c r="Q1725" t="s">
        <v>138</v>
      </c>
      <c r="R1725">
        <v>11</v>
      </c>
    </row>
    <row r="1726" spans="1:18" hidden="1" x14ac:dyDescent="0.3">
      <c r="A1726">
        <v>10213</v>
      </c>
      <c r="B1726">
        <v>4474</v>
      </c>
      <c r="C1726" s="1">
        <v>45002</v>
      </c>
      <c r="D1726" s="2">
        <v>0.52318287037037037</v>
      </c>
      <c r="E1726">
        <v>117</v>
      </c>
      <c r="F1726">
        <v>12.95</v>
      </c>
      <c r="G1726">
        <v>2023</v>
      </c>
      <c r="H1726" t="s">
        <v>50</v>
      </c>
      <c r="I1726">
        <v>17</v>
      </c>
      <c r="J1726" s="2">
        <v>0.5</v>
      </c>
      <c r="K1726" t="s">
        <v>118</v>
      </c>
      <c r="L1726" t="s">
        <v>159</v>
      </c>
      <c r="M1726">
        <v>3</v>
      </c>
      <c r="N1726" t="s">
        <v>21</v>
      </c>
      <c r="O1726">
        <v>3</v>
      </c>
      <c r="P1726" t="s">
        <v>57</v>
      </c>
      <c r="Q1726" t="s">
        <v>138</v>
      </c>
      <c r="R1726">
        <v>11</v>
      </c>
    </row>
    <row r="1727" spans="1:18" hidden="1" x14ac:dyDescent="0.3">
      <c r="A1727">
        <v>10650</v>
      </c>
      <c r="B1727">
        <v>4664</v>
      </c>
      <c r="C1727" s="1">
        <v>45005</v>
      </c>
      <c r="D1727" s="2">
        <v>0.51717592592592587</v>
      </c>
      <c r="E1727">
        <v>117</v>
      </c>
      <c r="F1727">
        <v>12.95</v>
      </c>
      <c r="G1727">
        <v>2023</v>
      </c>
      <c r="H1727" t="s">
        <v>50</v>
      </c>
      <c r="I1727">
        <v>20</v>
      </c>
      <c r="J1727" s="2">
        <v>0.5</v>
      </c>
      <c r="K1727" t="s">
        <v>118</v>
      </c>
      <c r="L1727" t="s">
        <v>156</v>
      </c>
      <c r="M1727">
        <v>3</v>
      </c>
      <c r="N1727" t="s">
        <v>21</v>
      </c>
      <c r="O1727">
        <v>3</v>
      </c>
      <c r="P1727" t="s">
        <v>57</v>
      </c>
      <c r="Q1727" t="s">
        <v>140</v>
      </c>
      <c r="R1727">
        <v>12</v>
      </c>
    </row>
    <row r="1728" spans="1:18" hidden="1" x14ac:dyDescent="0.3">
      <c r="A1728">
        <v>10672</v>
      </c>
      <c r="B1728">
        <v>4669</v>
      </c>
      <c r="C1728" s="1">
        <v>45005</v>
      </c>
      <c r="D1728" s="2">
        <v>0.53883101851851856</v>
      </c>
      <c r="E1728">
        <v>117</v>
      </c>
      <c r="F1728">
        <v>12.95</v>
      </c>
      <c r="G1728">
        <v>2023</v>
      </c>
      <c r="H1728" t="s">
        <v>50</v>
      </c>
      <c r="I1728">
        <v>20</v>
      </c>
      <c r="J1728" s="2">
        <v>0.5</v>
      </c>
      <c r="K1728" t="s">
        <v>118</v>
      </c>
      <c r="L1728" t="s">
        <v>156</v>
      </c>
      <c r="M1728">
        <v>3</v>
      </c>
      <c r="N1728" t="s">
        <v>21</v>
      </c>
      <c r="O1728">
        <v>3</v>
      </c>
      <c r="P1728" t="s">
        <v>57</v>
      </c>
      <c r="Q1728" t="s">
        <v>140</v>
      </c>
      <c r="R1728">
        <v>12</v>
      </c>
    </row>
    <row r="1729" spans="1:18" hidden="1" x14ac:dyDescent="0.3">
      <c r="A1729">
        <v>11033</v>
      </c>
      <c r="B1729">
        <v>4836</v>
      </c>
      <c r="C1729" s="1">
        <v>45008</v>
      </c>
      <c r="D1729" s="2">
        <v>0.54015046296296299</v>
      </c>
      <c r="E1729">
        <v>117</v>
      </c>
      <c r="F1729">
        <v>12.95</v>
      </c>
      <c r="G1729">
        <v>2023</v>
      </c>
      <c r="H1729" t="s">
        <v>50</v>
      </c>
      <c r="I1729">
        <v>23</v>
      </c>
      <c r="J1729" s="2">
        <v>0.5</v>
      </c>
      <c r="K1729" t="s">
        <v>118</v>
      </c>
      <c r="L1729" t="s">
        <v>158</v>
      </c>
      <c r="M1729">
        <v>3</v>
      </c>
      <c r="N1729" t="s">
        <v>21</v>
      </c>
      <c r="O1729">
        <v>3</v>
      </c>
      <c r="P1729" t="s">
        <v>57</v>
      </c>
      <c r="Q1729" t="s">
        <v>140</v>
      </c>
      <c r="R1729">
        <v>12</v>
      </c>
    </row>
    <row r="1730" spans="1:18" hidden="1" x14ac:dyDescent="0.3">
      <c r="A1730">
        <v>11155</v>
      </c>
      <c r="B1730">
        <v>4893</v>
      </c>
      <c r="C1730" s="1">
        <v>45009</v>
      </c>
      <c r="D1730" s="2">
        <v>0.53710648148148143</v>
      </c>
      <c r="E1730">
        <v>117</v>
      </c>
      <c r="F1730">
        <v>12.95</v>
      </c>
      <c r="G1730">
        <v>2023</v>
      </c>
      <c r="H1730" t="s">
        <v>50</v>
      </c>
      <c r="I1730">
        <v>24</v>
      </c>
      <c r="J1730" s="2">
        <v>0.5</v>
      </c>
      <c r="K1730" t="s">
        <v>118</v>
      </c>
      <c r="L1730" t="s">
        <v>159</v>
      </c>
      <c r="M1730">
        <v>3</v>
      </c>
      <c r="N1730" t="s">
        <v>21</v>
      </c>
      <c r="O1730">
        <v>3</v>
      </c>
      <c r="P1730" t="s">
        <v>57</v>
      </c>
      <c r="Q1730" t="s">
        <v>140</v>
      </c>
      <c r="R1730">
        <v>12</v>
      </c>
    </row>
    <row r="1731" spans="1:18" hidden="1" x14ac:dyDescent="0.3">
      <c r="A1731">
        <v>11163</v>
      </c>
      <c r="B1731">
        <v>4895</v>
      </c>
      <c r="C1731" s="1">
        <v>45009</v>
      </c>
      <c r="D1731" s="2">
        <v>0.53961805555555553</v>
      </c>
      <c r="E1731">
        <v>117</v>
      </c>
      <c r="F1731">
        <v>12.95</v>
      </c>
      <c r="G1731">
        <v>2023</v>
      </c>
      <c r="H1731" t="s">
        <v>50</v>
      </c>
      <c r="I1731">
        <v>24</v>
      </c>
      <c r="J1731" s="2">
        <v>0.5</v>
      </c>
      <c r="K1731" t="s">
        <v>118</v>
      </c>
      <c r="L1731" t="s">
        <v>159</v>
      </c>
      <c r="M1731">
        <v>3</v>
      </c>
      <c r="N1731" t="s">
        <v>21</v>
      </c>
      <c r="O1731">
        <v>3</v>
      </c>
      <c r="P1731" t="s">
        <v>57</v>
      </c>
      <c r="Q1731" t="s">
        <v>140</v>
      </c>
      <c r="R1731">
        <v>12</v>
      </c>
    </row>
    <row r="1732" spans="1:18" hidden="1" x14ac:dyDescent="0.3">
      <c r="A1732">
        <v>11518</v>
      </c>
      <c r="B1732">
        <v>5066</v>
      </c>
      <c r="C1732" s="1">
        <v>45012</v>
      </c>
      <c r="D1732" s="2">
        <v>0.51457175925925924</v>
      </c>
      <c r="E1732">
        <v>117</v>
      </c>
      <c r="F1732">
        <v>12.95</v>
      </c>
      <c r="G1732">
        <v>2023</v>
      </c>
      <c r="H1732" t="s">
        <v>50</v>
      </c>
      <c r="I1732">
        <v>27</v>
      </c>
      <c r="J1732" s="2">
        <v>0.5</v>
      </c>
      <c r="K1732" t="s">
        <v>118</v>
      </c>
      <c r="L1732" t="s">
        <v>156</v>
      </c>
      <c r="M1732">
        <v>3</v>
      </c>
      <c r="N1732" t="s">
        <v>21</v>
      </c>
      <c r="O1732">
        <v>3</v>
      </c>
      <c r="P1732" t="s">
        <v>57</v>
      </c>
      <c r="Q1732" t="s">
        <v>139</v>
      </c>
      <c r="R1732">
        <v>13</v>
      </c>
    </row>
    <row r="1733" spans="1:18" hidden="1" x14ac:dyDescent="0.3">
      <c r="A1733">
        <v>11519</v>
      </c>
      <c r="B1733">
        <v>5066</v>
      </c>
      <c r="C1733" s="1">
        <v>45012</v>
      </c>
      <c r="D1733" s="2">
        <v>0.51457175925925924</v>
      </c>
      <c r="E1733">
        <v>117</v>
      </c>
      <c r="F1733">
        <v>12.95</v>
      </c>
      <c r="G1733">
        <v>2023</v>
      </c>
      <c r="H1733" t="s">
        <v>50</v>
      </c>
      <c r="I1733">
        <v>27</v>
      </c>
      <c r="J1733" s="2">
        <v>0.5</v>
      </c>
      <c r="K1733" t="s">
        <v>118</v>
      </c>
      <c r="L1733" t="s">
        <v>156</v>
      </c>
      <c r="M1733">
        <v>3</v>
      </c>
      <c r="N1733" t="s">
        <v>21</v>
      </c>
      <c r="O1733">
        <v>3</v>
      </c>
      <c r="P1733" t="s">
        <v>57</v>
      </c>
      <c r="Q1733" t="s">
        <v>139</v>
      </c>
      <c r="R1733">
        <v>13</v>
      </c>
    </row>
    <row r="1734" spans="1:18" hidden="1" x14ac:dyDescent="0.3">
      <c r="A1734">
        <v>11830</v>
      </c>
      <c r="B1734">
        <v>5200</v>
      </c>
      <c r="C1734" s="1">
        <v>45014</v>
      </c>
      <c r="D1734" s="2">
        <v>0.52230324074074075</v>
      </c>
      <c r="E1734">
        <v>117</v>
      </c>
      <c r="F1734">
        <v>12.95</v>
      </c>
      <c r="G1734">
        <v>2023</v>
      </c>
      <c r="H1734" t="s">
        <v>50</v>
      </c>
      <c r="I1734">
        <v>29</v>
      </c>
      <c r="J1734" s="2">
        <v>0.5</v>
      </c>
      <c r="K1734" t="s">
        <v>118</v>
      </c>
      <c r="L1734" t="s">
        <v>160</v>
      </c>
      <c r="M1734">
        <v>3</v>
      </c>
      <c r="N1734" t="s">
        <v>21</v>
      </c>
      <c r="O1734">
        <v>3</v>
      </c>
      <c r="P1734" t="s">
        <v>57</v>
      </c>
      <c r="Q1734" t="s">
        <v>139</v>
      </c>
      <c r="R1734">
        <v>13</v>
      </c>
    </row>
    <row r="1735" spans="1:18" hidden="1" x14ac:dyDescent="0.3">
      <c r="A1735">
        <v>11968</v>
      </c>
      <c r="B1735">
        <v>5259</v>
      </c>
      <c r="C1735" s="1">
        <v>45015</v>
      </c>
      <c r="D1735" s="2">
        <v>0.53638888888888892</v>
      </c>
      <c r="E1735">
        <v>117</v>
      </c>
      <c r="F1735">
        <v>12.95</v>
      </c>
      <c r="G1735">
        <v>2023</v>
      </c>
      <c r="H1735" t="s">
        <v>50</v>
      </c>
      <c r="I1735">
        <v>30</v>
      </c>
      <c r="J1735" s="2">
        <v>0.5</v>
      </c>
      <c r="K1735" t="s">
        <v>118</v>
      </c>
      <c r="L1735" t="s">
        <v>158</v>
      </c>
      <c r="M1735">
        <v>3</v>
      </c>
      <c r="N1735" t="s">
        <v>21</v>
      </c>
      <c r="O1735">
        <v>3</v>
      </c>
      <c r="P1735" t="s">
        <v>57</v>
      </c>
      <c r="Q1735" t="s">
        <v>139</v>
      </c>
      <c r="R1735">
        <v>13</v>
      </c>
    </row>
    <row r="1736" spans="1:18" hidden="1" x14ac:dyDescent="0.3">
      <c r="A1736">
        <v>12089</v>
      </c>
      <c r="B1736">
        <v>5315</v>
      </c>
      <c r="C1736" s="1">
        <v>45016</v>
      </c>
      <c r="D1736" s="2">
        <v>0.53386574074074078</v>
      </c>
      <c r="E1736">
        <v>117</v>
      </c>
      <c r="F1736">
        <v>12.95</v>
      </c>
      <c r="G1736">
        <v>2023</v>
      </c>
      <c r="H1736" t="s">
        <v>50</v>
      </c>
      <c r="I1736">
        <v>31</v>
      </c>
      <c r="J1736" s="2">
        <v>0.5</v>
      </c>
      <c r="K1736" t="s">
        <v>118</v>
      </c>
      <c r="L1736" t="s">
        <v>159</v>
      </c>
      <c r="M1736">
        <v>3</v>
      </c>
      <c r="N1736" t="s">
        <v>21</v>
      </c>
      <c r="O1736">
        <v>3</v>
      </c>
      <c r="P1736" t="s">
        <v>57</v>
      </c>
      <c r="Q1736" t="s">
        <v>139</v>
      </c>
      <c r="R1736">
        <v>13</v>
      </c>
    </row>
    <row r="1737" spans="1:18" hidden="1" x14ac:dyDescent="0.3">
      <c r="A1737">
        <v>4180</v>
      </c>
      <c r="B1737">
        <v>1853</v>
      </c>
      <c r="C1737" s="1">
        <v>44958</v>
      </c>
      <c r="D1737" s="2">
        <v>0.50901620370370371</v>
      </c>
      <c r="E1737">
        <v>117</v>
      </c>
      <c r="F1737">
        <v>12.95</v>
      </c>
      <c r="G1737">
        <v>2023</v>
      </c>
      <c r="H1737" t="s">
        <v>52</v>
      </c>
      <c r="I1737">
        <v>1</v>
      </c>
      <c r="J1737" s="2">
        <v>0.5</v>
      </c>
      <c r="K1737" t="s">
        <v>118</v>
      </c>
      <c r="L1737" t="s">
        <v>160</v>
      </c>
      <c r="M1737">
        <v>2</v>
      </c>
      <c r="N1737" t="s">
        <v>21</v>
      </c>
      <c r="O1737">
        <v>2</v>
      </c>
      <c r="P1737" t="s">
        <v>59</v>
      </c>
      <c r="Q1737" t="s">
        <v>135</v>
      </c>
      <c r="R1737">
        <v>5</v>
      </c>
    </row>
    <row r="1738" spans="1:18" hidden="1" x14ac:dyDescent="0.3">
      <c r="A1738">
        <v>4497</v>
      </c>
      <c r="B1738">
        <v>1999</v>
      </c>
      <c r="C1738" s="1">
        <v>44960</v>
      </c>
      <c r="D1738" s="2">
        <v>0.50545138888888885</v>
      </c>
      <c r="E1738">
        <v>117</v>
      </c>
      <c r="F1738">
        <v>12.95</v>
      </c>
      <c r="G1738">
        <v>2023</v>
      </c>
      <c r="H1738" t="s">
        <v>52</v>
      </c>
      <c r="I1738">
        <v>3</v>
      </c>
      <c r="J1738" s="2">
        <v>0.5</v>
      </c>
      <c r="K1738" t="s">
        <v>118</v>
      </c>
      <c r="L1738" t="s">
        <v>159</v>
      </c>
      <c r="M1738">
        <v>2</v>
      </c>
      <c r="N1738" t="s">
        <v>21</v>
      </c>
      <c r="O1738">
        <v>2</v>
      </c>
      <c r="P1738" t="s">
        <v>59</v>
      </c>
      <c r="Q1738" t="s">
        <v>135</v>
      </c>
      <c r="R1738">
        <v>5</v>
      </c>
    </row>
    <row r="1739" spans="1:18" hidden="1" x14ac:dyDescent="0.3">
      <c r="A1739">
        <v>4519</v>
      </c>
      <c r="B1739">
        <v>2002</v>
      </c>
      <c r="C1739" s="1">
        <v>44960</v>
      </c>
      <c r="D1739" s="2">
        <v>0.51469907407407411</v>
      </c>
      <c r="E1739">
        <v>117</v>
      </c>
      <c r="F1739">
        <v>12.95</v>
      </c>
      <c r="G1739">
        <v>2023</v>
      </c>
      <c r="H1739" t="s">
        <v>52</v>
      </c>
      <c r="I1739">
        <v>3</v>
      </c>
      <c r="J1739" s="2">
        <v>0.5</v>
      </c>
      <c r="K1739" t="s">
        <v>118</v>
      </c>
      <c r="L1739" t="s">
        <v>159</v>
      </c>
      <c r="M1739">
        <v>2</v>
      </c>
      <c r="N1739" t="s">
        <v>21</v>
      </c>
      <c r="O1739">
        <v>2</v>
      </c>
      <c r="P1739" t="s">
        <v>59</v>
      </c>
      <c r="Q1739" t="s">
        <v>135</v>
      </c>
      <c r="R1739">
        <v>5</v>
      </c>
    </row>
    <row r="1740" spans="1:18" hidden="1" x14ac:dyDescent="0.3">
      <c r="A1740">
        <v>4656</v>
      </c>
      <c r="B1740">
        <v>2065</v>
      </c>
      <c r="C1740" s="1">
        <v>44961</v>
      </c>
      <c r="D1740" s="2">
        <v>0.51899305555555553</v>
      </c>
      <c r="E1740">
        <v>117</v>
      </c>
      <c r="F1740">
        <v>12.95</v>
      </c>
      <c r="G1740">
        <v>2023</v>
      </c>
      <c r="H1740" t="s">
        <v>52</v>
      </c>
      <c r="I1740">
        <v>4</v>
      </c>
      <c r="J1740" s="2">
        <v>0.5</v>
      </c>
      <c r="K1740" t="s">
        <v>118</v>
      </c>
      <c r="L1740" t="s">
        <v>155</v>
      </c>
      <c r="M1740">
        <v>2</v>
      </c>
      <c r="N1740" t="s">
        <v>21</v>
      </c>
      <c r="O1740">
        <v>2</v>
      </c>
      <c r="P1740" t="s">
        <v>59</v>
      </c>
      <c r="Q1740" t="s">
        <v>135</v>
      </c>
      <c r="R1740">
        <v>5</v>
      </c>
    </row>
    <row r="1741" spans="1:18" hidden="1" x14ac:dyDescent="0.3">
      <c r="A1741">
        <v>4791</v>
      </c>
      <c r="B1741">
        <v>2124</v>
      </c>
      <c r="C1741" s="1">
        <v>44962</v>
      </c>
      <c r="D1741" s="2">
        <v>0.53920138888888891</v>
      </c>
      <c r="E1741">
        <v>117</v>
      </c>
      <c r="F1741">
        <v>12.95</v>
      </c>
      <c r="G1741">
        <v>2023</v>
      </c>
      <c r="H1741" t="s">
        <v>52</v>
      </c>
      <c r="I1741">
        <v>5</v>
      </c>
      <c r="J1741" s="2">
        <v>0.5</v>
      </c>
      <c r="K1741" t="s">
        <v>118</v>
      </c>
      <c r="L1741" t="s">
        <v>157</v>
      </c>
      <c r="M1741">
        <v>2</v>
      </c>
      <c r="N1741" t="s">
        <v>21</v>
      </c>
      <c r="O1741">
        <v>2</v>
      </c>
      <c r="P1741" t="s">
        <v>59</v>
      </c>
      <c r="Q1741" t="s">
        <v>142</v>
      </c>
      <c r="R1741">
        <v>6</v>
      </c>
    </row>
    <row r="1742" spans="1:18" hidden="1" x14ac:dyDescent="0.3">
      <c r="A1742">
        <v>4924</v>
      </c>
      <c r="B1742">
        <v>2182</v>
      </c>
      <c r="C1742" s="1">
        <v>44963</v>
      </c>
      <c r="D1742" s="2">
        <v>0.515625</v>
      </c>
      <c r="E1742">
        <v>117</v>
      </c>
      <c r="F1742">
        <v>12.95</v>
      </c>
      <c r="G1742">
        <v>2023</v>
      </c>
      <c r="H1742" t="s">
        <v>52</v>
      </c>
      <c r="I1742">
        <v>6</v>
      </c>
      <c r="J1742" s="2">
        <v>0.5</v>
      </c>
      <c r="K1742" t="s">
        <v>118</v>
      </c>
      <c r="L1742" t="s">
        <v>156</v>
      </c>
      <c r="M1742">
        <v>2</v>
      </c>
      <c r="N1742" t="s">
        <v>21</v>
      </c>
      <c r="O1742">
        <v>2</v>
      </c>
      <c r="P1742" t="s">
        <v>59</v>
      </c>
      <c r="Q1742" t="s">
        <v>142</v>
      </c>
      <c r="R1742">
        <v>6</v>
      </c>
    </row>
    <row r="1743" spans="1:18" hidden="1" x14ac:dyDescent="0.3">
      <c r="A1743">
        <v>5321</v>
      </c>
      <c r="B1743">
        <v>2358</v>
      </c>
      <c r="C1743" s="1">
        <v>44966</v>
      </c>
      <c r="D1743" s="2">
        <v>0.50950231481481478</v>
      </c>
      <c r="E1743">
        <v>117</v>
      </c>
      <c r="F1743">
        <v>12.95</v>
      </c>
      <c r="G1743">
        <v>2023</v>
      </c>
      <c r="H1743" t="s">
        <v>52</v>
      </c>
      <c r="I1743">
        <v>9</v>
      </c>
      <c r="J1743" s="2">
        <v>0.5</v>
      </c>
      <c r="K1743" t="s">
        <v>118</v>
      </c>
      <c r="L1743" t="s">
        <v>158</v>
      </c>
      <c r="M1743">
        <v>2</v>
      </c>
      <c r="N1743" t="s">
        <v>21</v>
      </c>
      <c r="O1743">
        <v>2</v>
      </c>
      <c r="P1743" t="s">
        <v>59</v>
      </c>
      <c r="Q1743" t="s">
        <v>142</v>
      </c>
      <c r="R1743">
        <v>6</v>
      </c>
    </row>
    <row r="1744" spans="1:18" hidden="1" x14ac:dyDescent="0.3">
      <c r="A1744">
        <v>5335</v>
      </c>
      <c r="B1744">
        <v>2364</v>
      </c>
      <c r="C1744" s="1">
        <v>44966</v>
      </c>
      <c r="D1744" s="2">
        <v>0.53652777777777783</v>
      </c>
      <c r="E1744">
        <v>117</v>
      </c>
      <c r="F1744">
        <v>12.95</v>
      </c>
      <c r="G1744">
        <v>2023</v>
      </c>
      <c r="H1744" t="s">
        <v>52</v>
      </c>
      <c r="I1744">
        <v>9</v>
      </c>
      <c r="J1744" s="2">
        <v>0.5</v>
      </c>
      <c r="K1744" t="s">
        <v>118</v>
      </c>
      <c r="L1744" t="s">
        <v>158</v>
      </c>
      <c r="M1744">
        <v>2</v>
      </c>
      <c r="N1744" t="s">
        <v>21</v>
      </c>
      <c r="O1744">
        <v>2</v>
      </c>
      <c r="P1744" t="s">
        <v>59</v>
      </c>
      <c r="Q1744" t="s">
        <v>142</v>
      </c>
      <c r="R1744">
        <v>6</v>
      </c>
    </row>
    <row r="1745" spans="1:18" hidden="1" x14ac:dyDescent="0.3">
      <c r="A1745">
        <v>5464</v>
      </c>
      <c r="B1745">
        <v>2416</v>
      </c>
      <c r="C1745" s="1">
        <v>44967</v>
      </c>
      <c r="D1745" s="2">
        <v>0.52618055555555554</v>
      </c>
      <c r="E1745">
        <v>117</v>
      </c>
      <c r="F1745">
        <v>12.95</v>
      </c>
      <c r="G1745">
        <v>2023</v>
      </c>
      <c r="H1745" t="s">
        <v>52</v>
      </c>
      <c r="I1745">
        <v>10</v>
      </c>
      <c r="J1745" s="2">
        <v>0.5</v>
      </c>
      <c r="K1745" t="s">
        <v>118</v>
      </c>
      <c r="L1745" t="s">
        <v>159</v>
      </c>
      <c r="M1745">
        <v>2</v>
      </c>
      <c r="N1745" t="s">
        <v>21</v>
      </c>
      <c r="O1745">
        <v>2</v>
      </c>
      <c r="P1745" t="s">
        <v>59</v>
      </c>
      <c r="Q1745" t="s">
        <v>142</v>
      </c>
      <c r="R1745">
        <v>6</v>
      </c>
    </row>
    <row r="1746" spans="1:18" hidden="1" x14ac:dyDescent="0.3">
      <c r="A1746">
        <v>5738</v>
      </c>
      <c r="B1746">
        <v>2544</v>
      </c>
      <c r="C1746" s="1">
        <v>44969</v>
      </c>
      <c r="D1746" s="2">
        <v>0.50239583333333337</v>
      </c>
      <c r="E1746">
        <v>117</v>
      </c>
      <c r="F1746">
        <v>12.95</v>
      </c>
      <c r="G1746">
        <v>2023</v>
      </c>
      <c r="H1746" t="s">
        <v>52</v>
      </c>
      <c r="I1746">
        <v>12</v>
      </c>
      <c r="J1746" s="2">
        <v>0.5</v>
      </c>
      <c r="K1746" t="s">
        <v>118</v>
      </c>
      <c r="L1746" t="s">
        <v>157</v>
      </c>
      <c r="M1746">
        <v>2</v>
      </c>
      <c r="N1746" t="s">
        <v>21</v>
      </c>
      <c r="O1746">
        <v>2</v>
      </c>
      <c r="P1746" t="s">
        <v>59</v>
      </c>
      <c r="Q1746" t="s">
        <v>141</v>
      </c>
      <c r="R1746">
        <v>7</v>
      </c>
    </row>
    <row r="1747" spans="1:18" hidden="1" x14ac:dyDescent="0.3">
      <c r="A1747">
        <v>5869</v>
      </c>
      <c r="B1747">
        <v>2602</v>
      </c>
      <c r="C1747" s="1">
        <v>44970</v>
      </c>
      <c r="D1747" s="2">
        <v>0.50695601851851857</v>
      </c>
      <c r="E1747">
        <v>117</v>
      </c>
      <c r="F1747">
        <v>12.95</v>
      </c>
      <c r="G1747">
        <v>2023</v>
      </c>
      <c r="H1747" t="s">
        <v>52</v>
      </c>
      <c r="I1747">
        <v>13</v>
      </c>
      <c r="J1747" s="2">
        <v>0.5</v>
      </c>
      <c r="K1747" t="s">
        <v>118</v>
      </c>
      <c r="L1747" t="s">
        <v>156</v>
      </c>
      <c r="M1747">
        <v>2</v>
      </c>
      <c r="N1747" t="s">
        <v>21</v>
      </c>
      <c r="O1747">
        <v>2</v>
      </c>
      <c r="P1747" t="s">
        <v>59</v>
      </c>
      <c r="Q1747" t="s">
        <v>141</v>
      </c>
      <c r="R1747">
        <v>7</v>
      </c>
    </row>
    <row r="1748" spans="1:18" hidden="1" x14ac:dyDescent="0.3">
      <c r="A1748">
        <v>6303</v>
      </c>
      <c r="B1748">
        <v>2786</v>
      </c>
      <c r="C1748" s="1">
        <v>44973</v>
      </c>
      <c r="D1748" s="2">
        <v>0.51271990740740736</v>
      </c>
      <c r="E1748">
        <v>117</v>
      </c>
      <c r="F1748">
        <v>12.95</v>
      </c>
      <c r="G1748">
        <v>2023</v>
      </c>
      <c r="H1748" t="s">
        <v>52</v>
      </c>
      <c r="I1748">
        <v>16</v>
      </c>
      <c r="J1748" s="2">
        <v>0.5</v>
      </c>
      <c r="K1748" t="s">
        <v>118</v>
      </c>
      <c r="L1748" t="s">
        <v>158</v>
      </c>
      <c r="M1748">
        <v>2</v>
      </c>
      <c r="N1748" t="s">
        <v>21</v>
      </c>
      <c r="O1748">
        <v>2</v>
      </c>
      <c r="P1748" t="s">
        <v>59</v>
      </c>
      <c r="Q1748" t="s">
        <v>141</v>
      </c>
      <c r="R1748">
        <v>7</v>
      </c>
    </row>
    <row r="1749" spans="1:18" hidden="1" x14ac:dyDescent="0.3">
      <c r="A1749">
        <v>6311</v>
      </c>
      <c r="B1749">
        <v>2788</v>
      </c>
      <c r="C1749" s="1">
        <v>44973</v>
      </c>
      <c r="D1749" s="2">
        <v>0.52751157407407412</v>
      </c>
      <c r="E1749">
        <v>117</v>
      </c>
      <c r="F1749">
        <v>12.95</v>
      </c>
      <c r="G1749">
        <v>2023</v>
      </c>
      <c r="H1749" t="s">
        <v>52</v>
      </c>
      <c r="I1749">
        <v>16</v>
      </c>
      <c r="J1749" s="2">
        <v>0.5</v>
      </c>
      <c r="K1749" t="s">
        <v>118</v>
      </c>
      <c r="L1749" t="s">
        <v>158</v>
      </c>
      <c r="M1749">
        <v>2</v>
      </c>
      <c r="N1749" t="s">
        <v>21</v>
      </c>
      <c r="O1749">
        <v>2</v>
      </c>
      <c r="P1749" t="s">
        <v>59</v>
      </c>
      <c r="Q1749" t="s">
        <v>141</v>
      </c>
      <c r="R1749">
        <v>7</v>
      </c>
    </row>
    <row r="1750" spans="1:18" hidden="1" x14ac:dyDescent="0.3">
      <c r="A1750">
        <v>6544</v>
      </c>
      <c r="B1750">
        <v>2895</v>
      </c>
      <c r="C1750" s="1">
        <v>44975</v>
      </c>
      <c r="D1750" s="2">
        <v>0.50484953703703705</v>
      </c>
      <c r="E1750">
        <v>117</v>
      </c>
      <c r="F1750">
        <v>12.95</v>
      </c>
      <c r="G1750">
        <v>2023</v>
      </c>
      <c r="H1750" t="s">
        <v>52</v>
      </c>
      <c r="I1750">
        <v>18</v>
      </c>
      <c r="J1750" s="2">
        <v>0.5</v>
      </c>
      <c r="K1750" t="s">
        <v>118</v>
      </c>
      <c r="L1750" t="s">
        <v>155</v>
      </c>
      <c r="M1750">
        <v>2</v>
      </c>
      <c r="N1750" t="s">
        <v>21</v>
      </c>
      <c r="O1750">
        <v>2</v>
      </c>
      <c r="P1750" t="s">
        <v>59</v>
      </c>
      <c r="Q1750" t="s">
        <v>141</v>
      </c>
      <c r="R1750">
        <v>7</v>
      </c>
    </row>
    <row r="1751" spans="1:18" hidden="1" x14ac:dyDescent="0.3">
      <c r="A1751">
        <v>6697</v>
      </c>
      <c r="B1751">
        <v>2956</v>
      </c>
      <c r="C1751" s="1">
        <v>44976</v>
      </c>
      <c r="D1751" s="2">
        <v>0.52335648148148151</v>
      </c>
      <c r="E1751">
        <v>117</v>
      </c>
      <c r="F1751">
        <v>12.95</v>
      </c>
      <c r="G1751">
        <v>2023</v>
      </c>
      <c r="H1751" t="s">
        <v>52</v>
      </c>
      <c r="I1751">
        <v>19</v>
      </c>
      <c r="J1751" s="2">
        <v>0.5</v>
      </c>
      <c r="K1751" t="s">
        <v>118</v>
      </c>
      <c r="L1751" t="s">
        <v>157</v>
      </c>
      <c r="M1751">
        <v>2</v>
      </c>
      <c r="N1751" t="s">
        <v>21</v>
      </c>
      <c r="O1751">
        <v>2</v>
      </c>
      <c r="P1751" t="s">
        <v>59</v>
      </c>
      <c r="Q1751" t="s">
        <v>143</v>
      </c>
      <c r="R1751">
        <v>8</v>
      </c>
    </row>
    <row r="1752" spans="1:18" hidden="1" x14ac:dyDescent="0.3">
      <c r="A1752">
        <v>6701</v>
      </c>
      <c r="B1752">
        <v>2957</v>
      </c>
      <c r="C1752" s="1">
        <v>44976</v>
      </c>
      <c r="D1752" s="2">
        <v>0.52813657407407411</v>
      </c>
      <c r="E1752">
        <v>117</v>
      </c>
      <c r="F1752">
        <v>12.95</v>
      </c>
      <c r="G1752">
        <v>2023</v>
      </c>
      <c r="H1752" t="s">
        <v>52</v>
      </c>
      <c r="I1752">
        <v>19</v>
      </c>
      <c r="J1752" s="2">
        <v>0.5</v>
      </c>
      <c r="K1752" t="s">
        <v>118</v>
      </c>
      <c r="L1752" t="s">
        <v>157</v>
      </c>
      <c r="M1752">
        <v>2</v>
      </c>
      <c r="N1752" t="s">
        <v>21</v>
      </c>
      <c r="O1752">
        <v>2</v>
      </c>
      <c r="P1752" t="s">
        <v>59</v>
      </c>
      <c r="Q1752" t="s">
        <v>143</v>
      </c>
      <c r="R1752">
        <v>8</v>
      </c>
    </row>
    <row r="1753" spans="1:18" hidden="1" x14ac:dyDescent="0.3">
      <c r="A1753">
        <v>6813</v>
      </c>
      <c r="B1753">
        <v>3009</v>
      </c>
      <c r="C1753" s="1">
        <v>44977</v>
      </c>
      <c r="D1753" s="2">
        <v>0.51487268518518514</v>
      </c>
      <c r="E1753">
        <v>117</v>
      </c>
      <c r="F1753">
        <v>12.95</v>
      </c>
      <c r="G1753">
        <v>2023</v>
      </c>
      <c r="H1753" t="s">
        <v>52</v>
      </c>
      <c r="I1753">
        <v>20</v>
      </c>
      <c r="J1753" s="2">
        <v>0.5</v>
      </c>
      <c r="K1753" t="s">
        <v>118</v>
      </c>
      <c r="L1753" t="s">
        <v>156</v>
      </c>
      <c r="M1753">
        <v>2</v>
      </c>
      <c r="N1753" t="s">
        <v>21</v>
      </c>
      <c r="O1753">
        <v>2</v>
      </c>
      <c r="P1753" t="s">
        <v>59</v>
      </c>
      <c r="Q1753" t="s">
        <v>143</v>
      </c>
      <c r="R1753">
        <v>8</v>
      </c>
    </row>
    <row r="1754" spans="1:18" hidden="1" x14ac:dyDescent="0.3">
      <c r="A1754">
        <v>7199</v>
      </c>
      <c r="B1754">
        <v>3175</v>
      </c>
      <c r="C1754" s="1">
        <v>44980</v>
      </c>
      <c r="D1754" s="2">
        <v>0.50744212962962965</v>
      </c>
      <c r="E1754">
        <v>117</v>
      </c>
      <c r="F1754">
        <v>12.95</v>
      </c>
      <c r="G1754">
        <v>2023</v>
      </c>
      <c r="H1754" t="s">
        <v>52</v>
      </c>
      <c r="I1754">
        <v>23</v>
      </c>
      <c r="J1754" s="2">
        <v>0.5</v>
      </c>
      <c r="K1754" t="s">
        <v>118</v>
      </c>
      <c r="L1754" t="s">
        <v>158</v>
      </c>
      <c r="M1754">
        <v>2</v>
      </c>
      <c r="N1754" t="s">
        <v>21</v>
      </c>
      <c r="O1754">
        <v>2</v>
      </c>
      <c r="P1754" t="s">
        <v>59</v>
      </c>
      <c r="Q1754" t="s">
        <v>143</v>
      </c>
      <c r="R1754">
        <v>8</v>
      </c>
    </row>
    <row r="1755" spans="1:18" hidden="1" x14ac:dyDescent="0.3">
      <c r="A1755">
        <v>7490</v>
      </c>
      <c r="B1755">
        <v>3297</v>
      </c>
      <c r="C1755" s="1">
        <v>44982</v>
      </c>
      <c r="D1755" s="2">
        <v>0.53969907407407403</v>
      </c>
      <c r="E1755">
        <v>117</v>
      </c>
      <c r="F1755">
        <v>12.95</v>
      </c>
      <c r="G1755">
        <v>2023</v>
      </c>
      <c r="H1755" t="s">
        <v>52</v>
      </c>
      <c r="I1755">
        <v>25</v>
      </c>
      <c r="J1755" s="2">
        <v>0.5</v>
      </c>
      <c r="K1755" t="s">
        <v>118</v>
      </c>
      <c r="L1755" t="s">
        <v>155</v>
      </c>
      <c r="M1755">
        <v>2</v>
      </c>
      <c r="N1755" t="s">
        <v>21</v>
      </c>
      <c r="O1755">
        <v>2</v>
      </c>
      <c r="P1755" t="s">
        <v>59</v>
      </c>
      <c r="Q1755" t="s">
        <v>143</v>
      </c>
      <c r="R1755">
        <v>8</v>
      </c>
    </row>
    <row r="1756" spans="1:18" hidden="1" x14ac:dyDescent="0.3">
      <c r="A1756">
        <v>7743</v>
      </c>
      <c r="B1756">
        <v>3409</v>
      </c>
      <c r="C1756" s="1">
        <v>44984</v>
      </c>
      <c r="D1756" s="2">
        <v>0.52059027777777778</v>
      </c>
      <c r="E1756">
        <v>117</v>
      </c>
      <c r="F1756">
        <v>12.95</v>
      </c>
      <c r="G1756">
        <v>2023</v>
      </c>
      <c r="H1756" t="s">
        <v>52</v>
      </c>
      <c r="I1756">
        <v>27</v>
      </c>
      <c r="J1756" s="2">
        <v>0.5</v>
      </c>
      <c r="K1756" t="s">
        <v>118</v>
      </c>
      <c r="L1756" t="s">
        <v>156</v>
      </c>
      <c r="M1756">
        <v>2</v>
      </c>
      <c r="N1756" t="s">
        <v>21</v>
      </c>
      <c r="O1756">
        <v>2</v>
      </c>
      <c r="P1756" t="s">
        <v>59</v>
      </c>
      <c r="Q1756" t="s">
        <v>137</v>
      </c>
      <c r="R1756">
        <v>9</v>
      </c>
    </row>
    <row r="1757" spans="1:18" hidden="1" x14ac:dyDescent="0.3">
      <c r="A1757">
        <v>7</v>
      </c>
      <c r="B1757">
        <v>3</v>
      </c>
      <c r="C1757" s="1">
        <v>44927</v>
      </c>
      <c r="D1757" s="2">
        <v>0.50865740740740739</v>
      </c>
      <c r="E1757">
        <v>117</v>
      </c>
      <c r="F1757">
        <v>12.95</v>
      </c>
      <c r="G1757">
        <v>2023</v>
      </c>
      <c r="H1757" t="s">
        <v>51</v>
      </c>
      <c r="I1757">
        <v>1</v>
      </c>
      <c r="J1757" s="2">
        <v>0.5</v>
      </c>
      <c r="K1757" t="s">
        <v>118</v>
      </c>
      <c r="L1757" t="s">
        <v>157</v>
      </c>
      <c r="M1757">
        <v>1</v>
      </c>
      <c r="N1757" t="s">
        <v>21</v>
      </c>
      <c r="O1757">
        <v>1</v>
      </c>
      <c r="P1757" t="s">
        <v>58</v>
      </c>
      <c r="Q1757" t="s">
        <v>132</v>
      </c>
      <c r="R1757">
        <v>1</v>
      </c>
    </row>
    <row r="1758" spans="1:18" hidden="1" x14ac:dyDescent="0.3">
      <c r="A1758">
        <v>9</v>
      </c>
      <c r="B1758">
        <v>4</v>
      </c>
      <c r="C1758" s="1">
        <v>44927</v>
      </c>
      <c r="D1758" s="2">
        <v>0.51146990740740739</v>
      </c>
      <c r="E1758">
        <v>117</v>
      </c>
      <c r="F1758">
        <v>12.95</v>
      </c>
      <c r="G1758">
        <v>2023</v>
      </c>
      <c r="H1758" t="s">
        <v>51</v>
      </c>
      <c r="I1758">
        <v>1</v>
      </c>
      <c r="J1758" s="2">
        <v>0.5</v>
      </c>
      <c r="K1758" t="s">
        <v>118</v>
      </c>
      <c r="L1758" t="s">
        <v>157</v>
      </c>
      <c r="M1758">
        <v>1</v>
      </c>
      <c r="N1758" t="s">
        <v>21</v>
      </c>
      <c r="O1758">
        <v>1</v>
      </c>
      <c r="P1758" t="s">
        <v>58</v>
      </c>
      <c r="Q1758" t="s">
        <v>132</v>
      </c>
      <c r="R1758">
        <v>1</v>
      </c>
    </row>
    <row r="1759" spans="1:18" hidden="1" x14ac:dyDescent="0.3">
      <c r="A1759">
        <v>10</v>
      </c>
      <c r="B1759">
        <v>5</v>
      </c>
      <c r="C1759" s="1">
        <v>44927</v>
      </c>
      <c r="D1759" s="2">
        <v>0.51493055555555556</v>
      </c>
      <c r="E1759">
        <v>117</v>
      </c>
      <c r="F1759">
        <v>12.95</v>
      </c>
      <c r="G1759">
        <v>2023</v>
      </c>
      <c r="H1759" t="s">
        <v>51</v>
      </c>
      <c r="I1759">
        <v>1</v>
      </c>
      <c r="J1759" s="2">
        <v>0.5</v>
      </c>
      <c r="K1759" t="s">
        <v>118</v>
      </c>
      <c r="L1759" t="s">
        <v>157</v>
      </c>
      <c r="M1759">
        <v>1</v>
      </c>
      <c r="N1759" t="s">
        <v>21</v>
      </c>
      <c r="O1759">
        <v>1</v>
      </c>
      <c r="P1759" t="s">
        <v>58</v>
      </c>
      <c r="Q1759" t="s">
        <v>132</v>
      </c>
      <c r="R1759">
        <v>1</v>
      </c>
    </row>
    <row r="1760" spans="1:18" hidden="1" x14ac:dyDescent="0.3">
      <c r="A1760">
        <v>18</v>
      </c>
      <c r="B1760">
        <v>9</v>
      </c>
      <c r="C1760" s="1">
        <v>44927</v>
      </c>
      <c r="D1760" s="2">
        <v>0.53612268518518513</v>
      </c>
      <c r="E1760">
        <v>117</v>
      </c>
      <c r="F1760">
        <v>12.95</v>
      </c>
      <c r="G1760">
        <v>2023</v>
      </c>
      <c r="H1760" t="s">
        <v>51</v>
      </c>
      <c r="I1760">
        <v>1</v>
      </c>
      <c r="J1760" s="2">
        <v>0.5</v>
      </c>
      <c r="K1760" t="s">
        <v>118</v>
      </c>
      <c r="L1760" t="s">
        <v>157</v>
      </c>
      <c r="M1760">
        <v>1</v>
      </c>
      <c r="N1760" t="s">
        <v>21</v>
      </c>
      <c r="O1760">
        <v>1</v>
      </c>
      <c r="P1760" t="s">
        <v>58</v>
      </c>
      <c r="Q1760" t="s">
        <v>132</v>
      </c>
      <c r="R1760">
        <v>1</v>
      </c>
    </row>
    <row r="1761" spans="1:18" hidden="1" x14ac:dyDescent="0.3">
      <c r="A1761">
        <v>19</v>
      </c>
      <c r="B1761">
        <v>9</v>
      </c>
      <c r="C1761" s="1">
        <v>44927</v>
      </c>
      <c r="D1761" s="2">
        <v>0.53612268518518513</v>
      </c>
      <c r="E1761">
        <v>117</v>
      </c>
      <c r="F1761">
        <v>12.95</v>
      </c>
      <c r="G1761">
        <v>2023</v>
      </c>
      <c r="H1761" t="s">
        <v>51</v>
      </c>
      <c r="I1761">
        <v>1</v>
      </c>
      <c r="J1761" s="2">
        <v>0.5</v>
      </c>
      <c r="K1761" t="s">
        <v>118</v>
      </c>
      <c r="L1761" t="s">
        <v>157</v>
      </c>
      <c r="M1761">
        <v>1</v>
      </c>
      <c r="N1761" t="s">
        <v>21</v>
      </c>
      <c r="O1761">
        <v>1</v>
      </c>
      <c r="P1761" t="s">
        <v>58</v>
      </c>
      <c r="Q1761" t="s">
        <v>132</v>
      </c>
      <c r="R1761">
        <v>1</v>
      </c>
    </row>
    <row r="1762" spans="1:18" hidden="1" x14ac:dyDescent="0.3">
      <c r="A1762">
        <v>171</v>
      </c>
      <c r="B1762">
        <v>75</v>
      </c>
      <c r="C1762" s="1">
        <v>44928</v>
      </c>
      <c r="D1762" s="2">
        <v>0.50711805555555556</v>
      </c>
      <c r="E1762">
        <v>117</v>
      </c>
      <c r="F1762">
        <v>12.95</v>
      </c>
      <c r="G1762">
        <v>2023</v>
      </c>
      <c r="H1762" t="s">
        <v>51</v>
      </c>
      <c r="I1762">
        <v>2</v>
      </c>
      <c r="J1762" s="2">
        <v>0.5</v>
      </c>
      <c r="K1762" t="s">
        <v>118</v>
      </c>
      <c r="L1762" t="s">
        <v>156</v>
      </c>
      <c r="M1762">
        <v>1</v>
      </c>
      <c r="N1762" t="s">
        <v>21</v>
      </c>
      <c r="O1762">
        <v>1</v>
      </c>
      <c r="P1762" t="s">
        <v>58</v>
      </c>
      <c r="Q1762" t="s">
        <v>132</v>
      </c>
      <c r="R1762">
        <v>1</v>
      </c>
    </row>
    <row r="1763" spans="1:18" hidden="1" x14ac:dyDescent="0.3">
      <c r="A1763">
        <v>720</v>
      </c>
      <c r="B1763">
        <v>316</v>
      </c>
      <c r="C1763" s="1">
        <v>44932</v>
      </c>
      <c r="D1763" s="2">
        <v>0.52053240740740736</v>
      </c>
      <c r="E1763">
        <v>117</v>
      </c>
      <c r="F1763">
        <v>12.95</v>
      </c>
      <c r="G1763">
        <v>2023</v>
      </c>
      <c r="H1763" t="s">
        <v>51</v>
      </c>
      <c r="I1763">
        <v>6</v>
      </c>
      <c r="J1763" s="2">
        <v>0.5</v>
      </c>
      <c r="K1763" t="s">
        <v>118</v>
      </c>
      <c r="L1763" t="s">
        <v>159</v>
      </c>
      <c r="M1763">
        <v>1</v>
      </c>
      <c r="N1763" t="s">
        <v>21</v>
      </c>
      <c r="O1763">
        <v>1</v>
      </c>
      <c r="P1763" t="s">
        <v>58</v>
      </c>
      <c r="Q1763" t="s">
        <v>132</v>
      </c>
      <c r="R1763">
        <v>1</v>
      </c>
    </row>
    <row r="1764" spans="1:18" hidden="1" x14ac:dyDescent="0.3">
      <c r="A1764">
        <v>732</v>
      </c>
      <c r="B1764">
        <v>319</v>
      </c>
      <c r="C1764" s="1">
        <v>44932</v>
      </c>
      <c r="D1764" s="2">
        <v>0.53219907407407407</v>
      </c>
      <c r="E1764">
        <v>117</v>
      </c>
      <c r="F1764">
        <v>12.95</v>
      </c>
      <c r="G1764">
        <v>2023</v>
      </c>
      <c r="H1764" t="s">
        <v>51</v>
      </c>
      <c r="I1764">
        <v>6</v>
      </c>
      <c r="J1764" s="2">
        <v>0.5</v>
      </c>
      <c r="K1764" t="s">
        <v>118</v>
      </c>
      <c r="L1764" t="s">
        <v>159</v>
      </c>
      <c r="M1764">
        <v>1</v>
      </c>
      <c r="N1764" t="s">
        <v>21</v>
      </c>
      <c r="O1764">
        <v>1</v>
      </c>
      <c r="P1764" t="s">
        <v>58</v>
      </c>
      <c r="Q1764" t="s">
        <v>132</v>
      </c>
      <c r="R1764">
        <v>1</v>
      </c>
    </row>
    <row r="1765" spans="1:18" hidden="1" x14ac:dyDescent="0.3">
      <c r="A1765">
        <v>735</v>
      </c>
      <c r="B1765">
        <v>321</v>
      </c>
      <c r="C1765" s="1">
        <v>44932</v>
      </c>
      <c r="D1765" s="2">
        <v>0.53913194444444446</v>
      </c>
      <c r="E1765">
        <v>117</v>
      </c>
      <c r="F1765">
        <v>12.95</v>
      </c>
      <c r="G1765">
        <v>2023</v>
      </c>
      <c r="H1765" t="s">
        <v>51</v>
      </c>
      <c r="I1765">
        <v>6</v>
      </c>
      <c r="J1765" s="2">
        <v>0.5</v>
      </c>
      <c r="K1765" t="s">
        <v>118</v>
      </c>
      <c r="L1765" t="s">
        <v>159</v>
      </c>
      <c r="M1765">
        <v>1</v>
      </c>
      <c r="N1765" t="s">
        <v>21</v>
      </c>
      <c r="O1765">
        <v>1</v>
      </c>
      <c r="P1765" t="s">
        <v>58</v>
      </c>
      <c r="Q1765" t="s">
        <v>132</v>
      </c>
      <c r="R1765">
        <v>1</v>
      </c>
    </row>
    <row r="1766" spans="1:18" hidden="1" x14ac:dyDescent="0.3">
      <c r="A1766">
        <v>995</v>
      </c>
      <c r="B1766">
        <v>436</v>
      </c>
      <c r="C1766" s="1">
        <v>44934</v>
      </c>
      <c r="D1766" s="2">
        <v>0.50510416666666669</v>
      </c>
      <c r="E1766">
        <v>117</v>
      </c>
      <c r="F1766">
        <v>12.95</v>
      </c>
      <c r="G1766">
        <v>2023</v>
      </c>
      <c r="H1766" t="s">
        <v>51</v>
      </c>
      <c r="I1766">
        <v>8</v>
      </c>
      <c r="J1766" s="2">
        <v>0.5</v>
      </c>
      <c r="K1766" t="s">
        <v>118</v>
      </c>
      <c r="L1766" t="s">
        <v>157</v>
      </c>
      <c r="M1766">
        <v>1</v>
      </c>
      <c r="N1766" t="s">
        <v>21</v>
      </c>
      <c r="O1766">
        <v>1</v>
      </c>
      <c r="P1766" t="s">
        <v>58</v>
      </c>
      <c r="Q1766" t="s">
        <v>134</v>
      </c>
      <c r="R1766">
        <v>2</v>
      </c>
    </row>
    <row r="1767" spans="1:18" hidden="1" x14ac:dyDescent="0.3">
      <c r="A1767">
        <v>1164</v>
      </c>
      <c r="B1767">
        <v>510</v>
      </c>
      <c r="C1767" s="1">
        <v>44935</v>
      </c>
      <c r="D1767" s="2">
        <v>0.51045138888888886</v>
      </c>
      <c r="E1767">
        <v>117</v>
      </c>
      <c r="F1767">
        <v>12.95</v>
      </c>
      <c r="G1767">
        <v>2023</v>
      </c>
      <c r="H1767" t="s">
        <v>51</v>
      </c>
      <c r="I1767">
        <v>9</v>
      </c>
      <c r="J1767" s="2">
        <v>0.5</v>
      </c>
      <c r="K1767" t="s">
        <v>118</v>
      </c>
      <c r="L1767" t="s">
        <v>156</v>
      </c>
      <c r="M1767">
        <v>1</v>
      </c>
      <c r="N1767" t="s">
        <v>21</v>
      </c>
      <c r="O1767">
        <v>1</v>
      </c>
      <c r="P1767" t="s">
        <v>58</v>
      </c>
      <c r="Q1767" t="s">
        <v>134</v>
      </c>
      <c r="R1767">
        <v>2</v>
      </c>
    </row>
    <row r="1768" spans="1:18" hidden="1" x14ac:dyDescent="0.3">
      <c r="A1768">
        <v>1660</v>
      </c>
      <c r="B1768">
        <v>740</v>
      </c>
      <c r="C1768" s="1">
        <v>44939</v>
      </c>
      <c r="D1768" s="2">
        <v>0.52072916666666669</v>
      </c>
      <c r="E1768">
        <v>117</v>
      </c>
      <c r="F1768">
        <v>12.95</v>
      </c>
      <c r="G1768">
        <v>2023</v>
      </c>
      <c r="H1768" t="s">
        <v>51</v>
      </c>
      <c r="I1768">
        <v>13</v>
      </c>
      <c r="J1768" s="2">
        <v>0.5</v>
      </c>
      <c r="K1768" t="s">
        <v>118</v>
      </c>
      <c r="L1768" t="s">
        <v>159</v>
      </c>
      <c r="M1768">
        <v>1</v>
      </c>
      <c r="N1768" t="s">
        <v>21</v>
      </c>
      <c r="O1768">
        <v>1</v>
      </c>
      <c r="P1768" t="s">
        <v>58</v>
      </c>
      <c r="Q1768" t="s">
        <v>134</v>
      </c>
      <c r="R1768">
        <v>2</v>
      </c>
    </row>
    <row r="1769" spans="1:18" hidden="1" x14ac:dyDescent="0.3">
      <c r="A1769">
        <v>1797</v>
      </c>
      <c r="B1769">
        <v>799</v>
      </c>
      <c r="C1769" s="1">
        <v>44940</v>
      </c>
      <c r="D1769" s="2">
        <v>0.53575231481481478</v>
      </c>
      <c r="E1769">
        <v>117</v>
      </c>
      <c r="F1769">
        <v>12.95</v>
      </c>
      <c r="G1769">
        <v>2023</v>
      </c>
      <c r="H1769" t="s">
        <v>51</v>
      </c>
      <c r="I1769">
        <v>14</v>
      </c>
      <c r="J1769" s="2">
        <v>0.5</v>
      </c>
      <c r="K1769" t="s">
        <v>118</v>
      </c>
      <c r="L1769" t="s">
        <v>155</v>
      </c>
      <c r="M1769">
        <v>1</v>
      </c>
      <c r="N1769" t="s">
        <v>21</v>
      </c>
      <c r="O1769">
        <v>1</v>
      </c>
      <c r="P1769" t="s">
        <v>58</v>
      </c>
      <c r="Q1769" t="s">
        <v>134</v>
      </c>
      <c r="R1769">
        <v>2</v>
      </c>
    </row>
    <row r="1770" spans="1:18" hidden="1" x14ac:dyDescent="0.3">
      <c r="A1770">
        <v>2054</v>
      </c>
      <c r="B1770">
        <v>916</v>
      </c>
      <c r="C1770" s="1">
        <v>44942</v>
      </c>
      <c r="D1770" s="2">
        <v>0.52093750000000005</v>
      </c>
      <c r="E1770">
        <v>117</v>
      </c>
      <c r="F1770">
        <v>12.95</v>
      </c>
      <c r="G1770">
        <v>2023</v>
      </c>
      <c r="H1770" t="s">
        <v>51</v>
      </c>
      <c r="I1770">
        <v>16</v>
      </c>
      <c r="J1770" s="2">
        <v>0.5</v>
      </c>
      <c r="K1770" t="s">
        <v>118</v>
      </c>
      <c r="L1770" t="s">
        <v>156</v>
      </c>
      <c r="M1770">
        <v>1</v>
      </c>
      <c r="N1770" t="s">
        <v>21</v>
      </c>
      <c r="O1770">
        <v>1</v>
      </c>
      <c r="P1770" t="s">
        <v>58</v>
      </c>
      <c r="Q1770" t="s">
        <v>133</v>
      </c>
      <c r="R1770">
        <v>3</v>
      </c>
    </row>
    <row r="1771" spans="1:18" hidden="1" x14ac:dyDescent="0.3">
      <c r="A1771">
        <v>2198</v>
      </c>
      <c r="B1771">
        <v>978</v>
      </c>
      <c r="C1771" s="1">
        <v>44943</v>
      </c>
      <c r="D1771" s="2">
        <v>0.51708333333333334</v>
      </c>
      <c r="E1771">
        <v>117</v>
      </c>
      <c r="F1771">
        <v>12.95</v>
      </c>
      <c r="G1771">
        <v>2023</v>
      </c>
      <c r="H1771" t="s">
        <v>51</v>
      </c>
      <c r="I1771">
        <v>17</v>
      </c>
      <c r="J1771" s="2">
        <v>0.5</v>
      </c>
      <c r="K1771" t="s">
        <v>118</v>
      </c>
      <c r="L1771" t="s">
        <v>161</v>
      </c>
      <c r="M1771">
        <v>1</v>
      </c>
      <c r="N1771" t="s">
        <v>21</v>
      </c>
      <c r="O1771">
        <v>1</v>
      </c>
      <c r="P1771" t="s">
        <v>58</v>
      </c>
      <c r="Q1771" t="s">
        <v>133</v>
      </c>
      <c r="R1771">
        <v>3</v>
      </c>
    </row>
    <row r="1772" spans="1:18" hidden="1" x14ac:dyDescent="0.3">
      <c r="A1772">
        <v>2199</v>
      </c>
      <c r="B1772">
        <v>978</v>
      </c>
      <c r="C1772" s="1">
        <v>44943</v>
      </c>
      <c r="D1772" s="2">
        <v>0.51708333333333334</v>
      </c>
      <c r="E1772">
        <v>117</v>
      </c>
      <c r="F1772">
        <v>12.95</v>
      </c>
      <c r="G1772">
        <v>2023</v>
      </c>
      <c r="H1772" t="s">
        <v>51</v>
      </c>
      <c r="I1772">
        <v>17</v>
      </c>
      <c r="J1772" s="2">
        <v>0.5</v>
      </c>
      <c r="K1772" t="s">
        <v>118</v>
      </c>
      <c r="L1772" t="s">
        <v>161</v>
      </c>
      <c r="M1772">
        <v>1</v>
      </c>
      <c r="N1772" t="s">
        <v>21</v>
      </c>
      <c r="O1772">
        <v>1</v>
      </c>
      <c r="P1772" t="s">
        <v>58</v>
      </c>
      <c r="Q1772" t="s">
        <v>133</v>
      </c>
      <c r="R1772">
        <v>3</v>
      </c>
    </row>
    <row r="1773" spans="1:18" hidden="1" x14ac:dyDescent="0.3">
      <c r="A1773">
        <v>2326</v>
      </c>
      <c r="B1773">
        <v>1035</v>
      </c>
      <c r="C1773" s="1">
        <v>44944</v>
      </c>
      <c r="D1773" s="2">
        <v>0.50920138888888888</v>
      </c>
      <c r="E1773">
        <v>117</v>
      </c>
      <c r="F1773">
        <v>12.95</v>
      </c>
      <c r="G1773">
        <v>2023</v>
      </c>
      <c r="H1773" t="s">
        <v>51</v>
      </c>
      <c r="I1773">
        <v>18</v>
      </c>
      <c r="J1773" s="2">
        <v>0.5</v>
      </c>
      <c r="K1773" t="s">
        <v>118</v>
      </c>
      <c r="L1773" t="s">
        <v>160</v>
      </c>
      <c r="M1773">
        <v>1</v>
      </c>
      <c r="N1773" t="s">
        <v>21</v>
      </c>
      <c r="O1773">
        <v>1</v>
      </c>
      <c r="P1773" t="s">
        <v>58</v>
      </c>
      <c r="Q1773" t="s">
        <v>133</v>
      </c>
      <c r="R1773">
        <v>3</v>
      </c>
    </row>
    <row r="1774" spans="1:18" hidden="1" x14ac:dyDescent="0.3">
      <c r="A1774">
        <v>2329</v>
      </c>
      <c r="B1774">
        <v>1036</v>
      </c>
      <c r="C1774" s="1">
        <v>44944</v>
      </c>
      <c r="D1774" s="2">
        <v>0.53436342592592589</v>
      </c>
      <c r="E1774">
        <v>117</v>
      </c>
      <c r="F1774">
        <v>12.95</v>
      </c>
      <c r="G1774">
        <v>2023</v>
      </c>
      <c r="H1774" t="s">
        <v>51</v>
      </c>
      <c r="I1774">
        <v>18</v>
      </c>
      <c r="J1774" s="2">
        <v>0.5</v>
      </c>
      <c r="K1774" t="s">
        <v>118</v>
      </c>
      <c r="L1774" t="s">
        <v>160</v>
      </c>
      <c r="M1774">
        <v>1</v>
      </c>
      <c r="N1774" t="s">
        <v>21</v>
      </c>
      <c r="O1774">
        <v>1</v>
      </c>
      <c r="P1774" t="s">
        <v>58</v>
      </c>
      <c r="Q1774" t="s">
        <v>133</v>
      </c>
      <c r="R1774">
        <v>3</v>
      </c>
    </row>
    <row r="1775" spans="1:18" hidden="1" x14ac:dyDescent="0.3">
      <c r="A1775">
        <v>2453</v>
      </c>
      <c r="B1775">
        <v>1090</v>
      </c>
      <c r="C1775" s="1">
        <v>44945</v>
      </c>
      <c r="D1775" s="2">
        <v>0.51</v>
      </c>
      <c r="E1775">
        <v>117</v>
      </c>
      <c r="F1775">
        <v>12.95</v>
      </c>
      <c r="G1775">
        <v>2023</v>
      </c>
      <c r="H1775" t="s">
        <v>51</v>
      </c>
      <c r="I1775">
        <v>19</v>
      </c>
      <c r="J1775" s="2">
        <v>0.5</v>
      </c>
      <c r="K1775" t="s">
        <v>118</v>
      </c>
      <c r="L1775" t="s">
        <v>158</v>
      </c>
      <c r="M1775">
        <v>1</v>
      </c>
      <c r="N1775" t="s">
        <v>21</v>
      </c>
      <c r="O1775">
        <v>1</v>
      </c>
      <c r="P1775" t="s">
        <v>58</v>
      </c>
      <c r="Q1775" t="s">
        <v>133</v>
      </c>
      <c r="R1775">
        <v>3</v>
      </c>
    </row>
    <row r="1776" spans="1:18" hidden="1" x14ac:dyDescent="0.3">
      <c r="A1776">
        <v>2462</v>
      </c>
      <c r="B1776">
        <v>1093</v>
      </c>
      <c r="C1776" s="1">
        <v>44945</v>
      </c>
      <c r="D1776" s="2">
        <v>0.52319444444444441</v>
      </c>
      <c r="E1776">
        <v>117</v>
      </c>
      <c r="F1776">
        <v>12.95</v>
      </c>
      <c r="G1776">
        <v>2023</v>
      </c>
      <c r="H1776" t="s">
        <v>51</v>
      </c>
      <c r="I1776">
        <v>19</v>
      </c>
      <c r="J1776" s="2">
        <v>0.5</v>
      </c>
      <c r="K1776" t="s">
        <v>118</v>
      </c>
      <c r="L1776" t="s">
        <v>158</v>
      </c>
      <c r="M1776">
        <v>1</v>
      </c>
      <c r="N1776" t="s">
        <v>21</v>
      </c>
      <c r="O1776">
        <v>1</v>
      </c>
      <c r="P1776" t="s">
        <v>58</v>
      </c>
      <c r="Q1776" t="s">
        <v>133</v>
      </c>
      <c r="R1776">
        <v>3</v>
      </c>
    </row>
    <row r="1777" spans="1:18" hidden="1" x14ac:dyDescent="0.3">
      <c r="A1777">
        <v>2594</v>
      </c>
      <c r="B1777">
        <v>1148</v>
      </c>
      <c r="C1777" s="1">
        <v>44946</v>
      </c>
      <c r="D1777" s="2">
        <v>0.5122916666666667</v>
      </c>
      <c r="E1777">
        <v>117</v>
      </c>
      <c r="F1777">
        <v>12.95</v>
      </c>
      <c r="G1777">
        <v>2023</v>
      </c>
      <c r="H1777" t="s">
        <v>51</v>
      </c>
      <c r="I1777">
        <v>20</v>
      </c>
      <c r="J1777" s="2">
        <v>0.5</v>
      </c>
      <c r="K1777" t="s">
        <v>118</v>
      </c>
      <c r="L1777" t="s">
        <v>159</v>
      </c>
      <c r="M1777">
        <v>1</v>
      </c>
      <c r="N1777" t="s">
        <v>21</v>
      </c>
      <c r="O1777">
        <v>1</v>
      </c>
      <c r="P1777" t="s">
        <v>58</v>
      </c>
      <c r="Q1777" t="s">
        <v>133</v>
      </c>
      <c r="R1777">
        <v>3</v>
      </c>
    </row>
    <row r="1778" spans="1:18" hidden="1" x14ac:dyDescent="0.3">
      <c r="A1778">
        <v>2603</v>
      </c>
      <c r="B1778">
        <v>1150</v>
      </c>
      <c r="C1778" s="1">
        <v>44946</v>
      </c>
      <c r="D1778" s="2">
        <v>0.52714120370370365</v>
      </c>
      <c r="E1778">
        <v>117</v>
      </c>
      <c r="F1778">
        <v>12.95</v>
      </c>
      <c r="G1778">
        <v>2023</v>
      </c>
      <c r="H1778" t="s">
        <v>51</v>
      </c>
      <c r="I1778">
        <v>20</v>
      </c>
      <c r="J1778" s="2">
        <v>0.5</v>
      </c>
      <c r="K1778" t="s">
        <v>118</v>
      </c>
      <c r="L1778" t="s">
        <v>159</v>
      </c>
      <c r="M1778">
        <v>1</v>
      </c>
      <c r="N1778" t="s">
        <v>21</v>
      </c>
      <c r="O1778">
        <v>1</v>
      </c>
      <c r="P1778" t="s">
        <v>58</v>
      </c>
      <c r="Q1778" t="s">
        <v>133</v>
      </c>
      <c r="R1778">
        <v>3</v>
      </c>
    </row>
    <row r="1779" spans="1:18" hidden="1" x14ac:dyDescent="0.3">
      <c r="A1779">
        <v>2615</v>
      </c>
      <c r="B1779">
        <v>1153</v>
      </c>
      <c r="C1779" s="1">
        <v>44946</v>
      </c>
      <c r="D1779" s="2">
        <v>0.53923611111111114</v>
      </c>
      <c r="E1779">
        <v>117</v>
      </c>
      <c r="F1779">
        <v>12.95</v>
      </c>
      <c r="G1779">
        <v>2023</v>
      </c>
      <c r="H1779" t="s">
        <v>51</v>
      </c>
      <c r="I1779">
        <v>20</v>
      </c>
      <c r="J1779" s="2">
        <v>0.5</v>
      </c>
      <c r="K1779" t="s">
        <v>118</v>
      </c>
      <c r="L1779" t="s">
        <v>159</v>
      </c>
      <c r="M1779">
        <v>1</v>
      </c>
      <c r="N1779" t="s">
        <v>21</v>
      </c>
      <c r="O1779">
        <v>1</v>
      </c>
      <c r="P1779" t="s">
        <v>58</v>
      </c>
      <c r="Q1779" t="s">
        <v>133</v>
      </c>
      <c r="R1779">
        <v>3</v>
      </c>
    </row>
    <row r="1780" spans="1:18" hidden="1" x14ac:dyDescent="0.3">
      <c r="A1780">
        <v>2721</v>
      </c>
      <c r="B1780">
        <v>1206</v>
      </c>
      <c r="C1780" s="1">
        <v>44947</v>
      </c>
      <c r="D1780" s="2">
        <v>0.52682870370370372</v>
      </c>
      <c r="E1780">
        <v>117</v>
      </c>
      <c r="F1780">
        <v>12.95</v>
      </c>
      <c r="G1780">
        <v>2023</v>
      </c>
      <c r="H1780" t="s">
        <v>51</v>
      </c>
      <c r="I1780">
        <v>21</v>
      </c>
      <c r="J1780" s="2">
        <v>0.5</v>
      </c>
      <c r="K1780" t="s">
        <v>118</v>
      </c>
      <c r="L1780" t="s">
        <v>155</v>
      </c>
      <c r="M1780">
        <v>1</v>
      </c>
      <c r="N1780" t="s">
        <v>21</v>
      </c>
      <c r="O1780">
        <v>1</v>
      </c>
      <c r="P1780" t="s">
        <v>58</v>
      </c>
      <c r="Q1780" t="s">
        <v>133</v>
      </c>
      <c r="R1780">
        <v>3</v>
      </c>
    </row>
    <row r="1781" spans="1:18" hidden="1" x14ac:dyDescent="0.3">
      <c r="A1781">
        <v>2843</v>
      </c>
      <c r="B1781">
        <v>1256</v>
      </c>
      <c r="C1781" s="1">
        <v>44948</v>
      </c>
      <c r="D1781" s="2">
        <v>0.50434027777777779</v>
      </c>
      <c r="E1781">
        <v>117</v>
      </c>
      <c r="F1781">
        <v>12.95</v>
      </c>
      <c r="G1781">
        <v>2023</v>
      </c>
      <c r="H1781" t="s">
        <v>51</v>
      </c>
      <c r="I1781">
        <v>22</v>
      </c>
      <c r="J1781" s="2">
        <v>0.5</v>
      </c>
      <c r="K1781" t="s">
        <v>118</v>
      </c>
      <c r="L1781" t="s">
        <v>157</v>
      </c>
      <c r="M1781">
        <v>1</v>
      </c>
      <c r="N1781" t="s">
        <v>21</v>
      </c>
      <c r="O1781">
        <v>1</v>
      </c>
      <c r="P1781" t="s">
        <v>58</v>
      </c>
      <c r="Q1781" t="s">
        <v>131</v>
      </c>
      <c r="R1781">
        <v>4</v>
      </c>
    </row>
    <row r="1782" spans="1:18" hidden="1" x14ac:dyDescent="0.3">
      <c r="A1782">
        <v>3141</v>
      </c>
      <c r="B1782">
        <v>1391</v>
      </c>
      <c r="C1782" s="1">
        <v>44950</v>
      </c>
      <c r="D1782" s="2">
        <v>0.51814814814814814</v>
      </c>
      <c r="E1782">
        <v>117</v>
      </c>
      <c r="F1782">
        <v>12.95</v>
      </c>
      <c r="G1782">
        <v>2023</v>
      </c>
      <c r="H1782" t="s">
        <v>51</v>
      </c>
      <c r="I1782">
        <v>24</v>
      </c>
      <c r="J1782" s="2">
        <v>0.5</v>
      </c>
      <c r="K1782" t="s">
        <v>118</v>
      </c>
      <c r="L1782" t="s">
        <v>161</v>
      </c>
      <c r="M1782">
        <v>1</v>
      </c>
      <c r="N1782" t="s">
        <v>21</v>
      </c>
      <c r="O1782">
        <v>1</v>
      </c>
      <c r="P1782" t="s">
        <v>58</v>
      </c>
      <c r="Q1782" t="s">
        <v>131</v>
      </c>
      <c r="R1782">
        <v>4</v>
      </c>
    </row>
    <row r="1783" spans="1:18" hidden="1" x14ac:dyDescent="0.3">
      <c r="A1783">
        <v>3398</v>
      </c>
      <c r="B1783">
        <v>1503</v>
      </c>
      <c r="C1783" s="1">
        <v>44952</v>
      </c>
      <c r="D1783" s="2">
        <v>0.5075115740740741</v>
      </c>
      <c r="E1783">
        <v>117</v>
      </c>
      <c r="F1783">
        <v>12.95</v>
      </c>
      <c r="G1783">
        <v>2023</v>
      </c>
      <c r="H1783" t="s">
        <v>51</v>
      </c>
      <c r="I1783">
        <v>26</v>
      </c>
      <c r="J1783" s="2">
        <v>0.5</v>
      </c>
      <c r="K1783" t="s">
        <v>118</v>
      </c>
      <c r="L1783" t="s">
        <v>158</v>
      </c>
      <c r="M1783">
        <v>1</v>
      </c>
      <c r="N1783" t="s">
        <v>21</v>
      </c>
      <c r="O1783">
        <v>1</v>
      </c>
      <c r="P1783" t="s">
        <v>58</v>
      </c>
      <c r="Q1783" t="s">
        <v>131</v>
      </c>
      <c r="R1783">
        <v>4</v>
      </c>
    </row>
    <row r="1784" spans="1:18" hidden="1" x14ac:dyDescent="0.3">
      <c r="A1784">
        <v>3508</v>
      </c>
      <c r="B1784">
        <v>1560</v>
      </c>
      <c r="C1784" s="1">
        <v>44953</v>
      </c>
      <c r="D1784" s="2">
        <v>0.53908564814814819</v>
      </c>
      <c r="E1784">
        <v>117</v>
      </c>
      <c r="F1784">
        <v>12.95</v>
      </c>
      <c r="G1784">
        <v>2023</v>
      </c>
      <c r="H1784" t="s">
        <v>51</v>
      </c>
      <c r="I1784">
        <v>27</v>
      </c>
      <c r="J1784" s="2">
        <v>0.5</v>
      </c>
      <c r="K1784" t="s">
        <v>118</v>
      </c>
      <c r="L1784" t="s">
        <v>159</v>
      </c>
      <c r="M1784">
        <v>1</v>
      </c>
      <c r="N1784" t="s">
        <v>21</v>
      </c>
      <c r="O1784">
        <v>1</v>
      </c>
      <c r="P1784" t="s">
        <v>58</v>
      </c>
      <c r="Q1784" t="s">
        <v>131</v>
      </c>
      <c r="R1784">
        <v>4</v>
      </c>
    </row>
    <row r="1785" spans="1:18" hidden="1" x14ac:dyDescent="0.3">
      <c r="A1785">
        <v>3896</v>
      </c>
      <c r="B1785">
        <v>1734</v>
      </c>
      <c r="C1785" s="1">
        <v>44956</v>
      </c>
      <c r="D1785" s="2">
        <v>0.5254861111111111</v>
      </c>
      <c r="E1785">
        <v>117</v>
      </c>
      <c r="F1785">
        <v>12.95</v>
      </c>
      <c r="G1785">
        <v>2023</v>
      </c>
      <c r="H1785" t="s">
        <v>51</v>
      </c>
      <c r="I1785">
        <v>30</v>
      </c>
      <c r="J1785" s="2">
        <v>0.5</v>
      </c>
      <c r="K1785" t="s">
        <v>118</v>
      </c>
      <c r="L1785" t="s">
        <v>156</v>
      </c>
      <c r="M1785">
        <v>1</v>
      </c>
      <c r="N1785" t="s">
        <v>21</v>
      </c>
      <c r="O1785">
        <v>1</v>
      </c>
      <c r="P1785" t="s">
        <v>58</v>
      </c>
      <c r="Q1785" t="s">
        <v>135</v>
      </c>
      <c r="R1785">
        <v>5</v>
      </c>
    </row>
    <row r="1786" spans="1:18" hidden="1" x14ac:dyDescent="0.3">
      <c r="A1786">
        <v>21</v>
      </c>
      <c r="B1786">
        <v>9</v>
      </c>
      <c r="C1786" s="1">
        <v>44927</v>
      </c>
      <c r="D1786" s="2">
        <v>0.53612268518518513</v>
      </c>
      <c r="E1786">
        <v>122</v>
      </c>
      <c r="F1786">
        <v>7</v>
      </c>
      <c r="G1786">
        <v>2023</v>
      </c>
      <c r="H1786" t="s">
        <v>51</v>
      </c>
      <c r="I1786">
        <v>1</v>
      </c>
      <c r="J1786" s="2">
        <v>0.5</v>
      </c>
      <c r="K1786" t="s">
        <v>118</v>
      </c>
      <c r="L1786" t="s">
        <v>157</v>
      </c>
      <c r="M1786">
        <v>1</v>
      </c>
      <c r="N1786" t="s">
        <v>21</v>
      </c>
      <c r="O1786">
        <v>1</v>
      </c>
      <c r="P1786" t="s">
        <v>58</v>
      </c>
      <c r="Q1786" t="s">
        <v>132</v>
      </c>
      <c r="R1786">
        <v>1</v>
      </c>
    </row>
    <row r="1787" spans="1:18" hidden="1" x14ac:dyDescent="0.3">
      <c r="A1787">
        <v>177</v>
      </c>
      <c r="B1787">
        <v>76</v>
      </c>
      <c r="C1787" s="1">
        <v>44928</v>
      </c>
      <c r="D1787" s="2">
        <v>0.51478009259259261</v>
      </c>
      <c r="E1787">
        <v>122</v>
      </c>
      <c r="F1787">
        <v>7</v>
      </c>
      <c r="G1787">
        <v>2023</v>
      </c>
      <c r="H1787" t="s">
        <v>51</v>
      </c>
      <c r="I1787">
        <v>2</v>
      </c>
      <c r="J1787" s="2">
        <v>0.5</v>
      </c>
      <c r="K1787" t="s">
        <v>118</v>
      </c>
      <c r="L1787" t="s">
        <v>156</v>
      </c>
      <c r="M1787">
        <v>1</v>
      </c>
      <c r="N1787" t="s">
        <v>21</v>
      </c>
      <c r="O1787">
        <v>1</v>
      </c>
      <c r="P1787" t="s">
        <v>58</v>
      </c>
      <c r="Q1787" t="s">
        <v>132</v>
      </c>
      <c r="R1787">
        <v>1</v>
      </c>
    </row>
    <row r="1788" spans="1:18" hidden="1" x14ac:dyDescent="0.3">
      <c r="A1788">
        <v>184</v>
      </c>
      <c r="B1788">
        <v>78</v>
      </c>
      <c r="C1788" s="1">
        <v>44928</v>
      </c>
      <c r="D1788" s="2">
        <v>0.51960648148148147</v>
      </c>
      <c r="E1788">
        <v>122</v>
      </c>
      <c r="F1788">
        <v>7</v>
      </c>
      <c r="G1788">
        <v>2023</v>
      </c>
      <c r="H1788" t="s">
        <v>51</v>
      </c>
      <c r="I1788">
        <v>2</v>
      </c>
      <c r="J1788" s="2">
        <v>0.5</v>
      </c>
      <c r="K1788" t="s">
        <v>118</v>
      </c>
      <c r="L1788" t="s">
        <v>156</v>
      </c>
      <c r="M1788">
        <v>1</v>
      </c>
      <c r="N1788" t="s">
        <v>21</v>
      </c>
      <c r="O1788">
        <v>1</v>
      </c>
      <c r="P1788" t="s">
        <v>58</v>
      </c>
      <c r="Q1788" t="s">
        <v>132</v>
      </c>
      <c r="R1788">
        <v>1</v>
      </c>
    </row>
    <row r="1789" spans="1:18" hidden="1" x14ac:dyDescent="0.3">
      <c r="A1789">
        <v>194</v>
      </c>
      <c r="B1789">
        <v>82</v>
      </c>
      <c r="C1789" s="1">
        <v>44928</v>
      </c>
      <c r="D1789" s="2">
        <v>0.53184027777777776</v>
      </c>
      <c r="E1789">
        <v>122</v>
      </c>
      <c r="F1789">
        <v>7</v>
      </c>
      <c r="G1789">
        <v>2023</v>
      </c>
      <c r="H1789" t="s">
        <v>51</v>
      </c>
      <c r="I1789">
        <v>2</v>
      </c>
      <c r="J1789" s="2">
        <v>0.5</v>
      </c>
      <c r="K1789" t="s">
        <v>118</v>
      </c>
      <c r="L1789" t="s">
        <v>156</v>
      </c>
      <c r="M1789">
        <v>1</v>
      </c>
      <c r="N1789" t="s">
        <v>21</v>
      </c>
      <c r="O1789">
        <v>1</v>
      </c>
      <c r="P1789" t="s">
        <v>58</v>
      </c>
      <c r="Q1789" t="s">
        <v>132</v>
      </c>
      <c r="R1789">
        <v>1</v>
      </c>
    </row>
    <row r="1790" spans="1:18" hidden="1" x14ac:dyDescent="0.3">
      <c r="A1790">
        <v>487</v>
      </c>
      <c r="B1790">
        <v>207</v>
      </c>
      <c r="C1790" s="1">
        <v>44930</v>
      </c>
      <c r="D1790" s="2">
        <v>0.50275462962962958</v>
      </c>
      <c r="E1790">
        <v>122</v>
      </c>
      <c r="F1790">
        <v>7</v>
      </c>
      <c r="G1790">
        <v>2023</v>
      </c>
      <c r="H1790" t="s">
        <v>51</v>
      </c>
      <c r="I1790">
        <v>4</v>
      </c>
      <c r="J1790" s="2">
        <v>0.5</v>
      </c>
      <c r="K1790" t="s">
        <v>118</v>
      </c>
      <c r="L1790" t="s">
        <v>160</v>
      </c>
      <c r="M1790">
        <v>1</v>
      </c>
      <c r="N1790" t="s">
        <v>21</v>
      </c>
      <c r="O1790">
        <v>1</v>
      </c>
      <c r="P1790" t="s">
        <v>58</v>
      </c>
      <c r="Q1790" t="s">
        <v>132</v>
      </c>
      <c r="R1790">
        <v>1</v>
      </c>
    </row>
    <row r="1791" spans="1:18" hidden="1" x14ac:dyDescent="0.3">
      <c r="A1791">
        <v>731</v>
      </c>
      <c r="B1791">
        <v>318</v>
      </c>
      <c r="C1791" s="1">
        <v>44932</v>
      </c>
      <c r="D1791" s="2">
        <v>0.53141203703703699</v>
      </c>
      <c r="E1791">
        <v>122</v>
      </c>
      <c r="F1791">
        <v>7</v>
      </c>
      <c r="G1791">
        <v>2023</v>
      </c>
      <c r="H1791" t="s">
        <v>51</v>
      </c>
      <c r="I1791">
        <v>6</v>
      </c>
      <c r="J1791" s="2">
        <v>0.5</v>
      </c>
      <c r="K1791" t="s">
        <v>118</v>
      </c>
      <c r="L1791" t="s">
        <v>159</v>
      </c>
      <c r="M1791">
        <v>1</v>
      </c>
      <c r="N1791" t="s">
        <v>21</v>
      </c>
      <c r="O1791">
        <v>1</v>
      </c>
      <c r="P1791" t="s">
        <v>58</v>
      </c>
      <c r="Q1791" t="s">
        <v>132</v>
      </c>
      <c r="R1791">
        <v>1</v>
      </c>
    </row>
    <row r="1792" spans="1:18" hidden="1" x14ac:dyDescent="0.3">
      <c r="A1792">
        <v>865</v>
      </c>
      <c r="B1792">
        <v>383</v>
      </c>
      <c r="C1792" s="1">
        <v>44933</v>
      </c>
      <c r="D1792" s="2">
        <v>0.53054398148148152</v>
      </c>
      <c r="E1792">
        <v>122</v>
      </c>
      <c r="F1792">
        <v>7</v>
      </c>
      <c r="G1792">
        <v>2023</v>
      </c>
      <c r="H1792" t="s">
        <v>51</v>
      </c>
      <c r="I1792">
        <v>7</v>
      </c>
      <c r="J1792" s="2">
        <v>0.5</v>
      </c>
      <c r="K1792" t="s">
        <v>118</v>
      </c>
      <c r="L1792" t="s">
        <v>155</v>
      </c>
      <c r="M1792">
        <v>1</v>
      </c>
      <c r="N1792" t="s">
        <v>21</v>
      </c>
      <c r="O1792">
        <v>1</v>
      </c>
      <c r="P1792" t="s">
        <v>58</v>
      </c>
      <c r="Q1792" t="s">
        <v>132</v>
      </c>
      <c r="R1792">
        <v>1</v>
      </c>
    </row>
    <row r="1793" spans="1:18" hidden="1" x14ac:dyDescent="0.3">
      <c r="A1793">
        <v>1013</v>
      </c>
      <c r="B1793">
        <v>440</v>
      </c>
      <c r="C1793" s="1">
        <v>44934</v>
      </c>
      <c r="D1793" s="2">
        <v>0.51150462962962961</v>
      </c>
      <c r="E1793">
        <v>122</v>
      </c>
      <c r="F1793">
        <v>7</v>
      </c>
      <c r="G1793">
        <v>2023</v>
      </c>
      <c r="H1793" t="s">
        <v>51</v>
      </c>
      <c r="I1793">
        <v>8</v>
      </c>
      <c r="J1793" s="2">
        <v>0.5</v>
      </c>
      <c r="K1793" t="s">
        <v>118</v>
      </c>
      <c r="L1793" t="s">
        <v>157</v>
      </c>
      <c r="M1793">
        <v>1</v>
      </c>
      <c r="N1793" t="s">
        <v>21</v>
      </c>
      <c r="O1793">
        <v>1</v>
      </c>
      <c r="P1793" t="s">
        <v>58</v>
      </c>
      <c r="Q1793" t="s">
        <v>134</v>
      </c>
      <c r="R1793">
        <v>2</v>
      </c>
    </row>
    <row r="1794" spans="1:18" hidden="1" x14ac:dyDescent="0.3">
      <c r="A1794">
        <v>1017</v>
      </c>
      <c r="B1794">
        <v>441</v>
      </c>
      <c r="C1794" s="1">
        <v>44934</v>
      </c>
      <c r="D1794" s="2">
        <v>0.51178240740740744</v>
      </c>
      <c r="E1794">
        <v>122</v>
      </c>
      <c r="F1794">
        <v>7</v>
      </c>
      <c r="G1794">
        <v>2023</v>
      </c>
      <c r="H1794" t="s">
        <v>51</v>
      </c>
      <c r="I1794">
        <v>8</v>
      </c>
      <c r="J1794" s="2">
        <v>0.5</v>
      </c>
      <c r="K1794" t="s">
        <v>118</v>
      </c>
      <c r="L1794" t="s">
        <v>157</v>
      </c>
      <c r="M1794">
        <v>1</v>
      </c>
      <c r="N1794" t="s">
        <v>21</v>
      </c>
      <c r="O1794">
        <v>1</v>
      </c>
      <c r="P1794" t="s">
        <v>58</v>
      </c>
      <c r="Q1794" t="s">
        <v>134</v>
      </c>
      <c r="R1794">
        <v>2</v>
      </c>
    </row>
    <row r="1795" spans="1:18" hidden="1" x14ac:dyDescent="0.3">
      <c r="A1795">
        <v>1030</v>
      </c>
      <c r="B1795">
        <v>443</v>
      </c>
      <c r="C1795" s="1">
        <v>44934</v>
      </c>
      <c r="D1795" s="2">
        <v>0.52384259259259258</v>
      </c>
      <c r="E1795">
        <v>122</v>
      </c>
      <c r="F1795">
        <v>7</v>
      </c>
      <c r="G1795">
        <v>2023</v>
      </c>
      <c r="H1795" t="s">
        <v>51</v>
      </c>
      <c r="I1795">
        <v>8</v>
      </c>
      <c r="J1795" s="2">
        <v>0.5</v>
      </c>
      <c r="K1795" t="s">
        <v>118</v>
      </c>
      <c r="L1795" t="s">
        <v>157</v>
      </c>
      <c r="M1795">
        <v>1</v>
      </c>
      <c r="N1795" t="s">
        <v>21</v>
      </c>
      <c r="O1795">
        <v>1</v>
      </c>
      <c r="P1795" t="s">
        <v>58</v>
      </c>
      <c r="Q1795" t="s">
        <v>134</v>
      </c>
      <c r="R1795">
        <v>2</v>
      </c>
    </row>
    <row r="1796" spans="1:18" hidden="1" x14ac:dyDescent="0.3">
      <c r="A1796">
        <v>1031</v>
      </c>
      <c r="B1796">
        <v>443</v>
      </c>
      <c r="C1796" s="1">
        <v>44934</v>
      </c>
      <c r="D1796" s="2">
        <v>0.52384259259259258</v>
      </c>
      <c r="E1796">
        <v>122</v>
      </c>
      <c r="F1796">
        <v>7</v>
      </c>
      <c r="G1796">
        <v>2023</v>
      </c>
      <c r="H1796" t="s">
        <v>51</v>
      </c>
      <c r="I1796">
        <v>8</v>
      </c>
      <c r="J1796" s="2">
        <v>0.5</v>
      </c>
      <c r="K1796" t="s">
        <v>118</v>
      </c>
      <c r="L1796" t="s">
        <v>157</v>
      </c>
      <c r="M1796">
        <v>1</v>
      </c>
      <c r="N1796" t="s">
        <v>21</v>
      </c>
      <c r="O1796">
        <v>1</v>
      </c>
      <c r="P1796" t="s">
        <v>58</v>
      </c>
      <c r="Q1796" t="s">
        <v>134</v>
      </c>
      <c r="R1796">
        <v>2</v>
      </c>
    </row>
    <row r="1797" spans="1:18" hidden="1" x14ac:dyDescent="0.3">
      <c r="A1797">
        <v>1161</v>
      </c>
      <c r="B1797">
        <v>509</v>
      </c>
      <c r="C1797" s="1">
        <v>44935</v>
      </c>
      <c r="D1797" s="2">
        <v>0.50969907407407411</v>
      </c>
      <c r="E1797">
        <v>122</v>
      </c>
      <c r="F1797">
        <v>7</v>
      </c>
      <c r="G1797">
        <v>2023</v>
      </c>
      <c r="H1797" t="s">
        <v>51</v>
      </c>
      <c r="I1797">
        <v>9</v>
      </c>
      <c r="J1797" s="2">
        <v>0.5</v>
      </c>
      <c r="K1797" t="s">
        <v>118</v>
      </c>
      <c r="L1797" t="s">
        <v>156</v>
      </c>
      <c r="M1797">
        <v>1</v>
      </c>
      <c r="N1797" t="s">
        <v>21</v>
      </c>
      <c r="O1797">
        <v>1</v>
      </c>
      <c r="P1797" t="s">
        <v>58</v>
      </c>
      <c r="Q1797" t="s">
        <v>134</v>
      </c>
      <c r="R1797">
        <v>2</v>
      </c>
    </row>
    <row r="1798" spans="1:18" hidden="1" x14ac:dyDescent="0.3">
      <c r="A1798">
        <v>1165</v>
      </c>
      <c r="B1798">
        <v>510</v>
      </c>
      <c r="C1798" s="1">
        <v>44935</v>
      </c>
      <c r="D1798" s="2">
        <v>0.51045138888888886</v>
      </c>
      <c r="E1798">
        <v>122</v>
      </c>
      <c r="F1798">
        <v>7</v>
      </c>
      <c r="G1798">
        <v>2023</v>
      </c>
      <c r="H1798" t="s">
        <v>51</v>
      </c>
      <c r="I1798">
        <v>9</v>
      </c>
      <c r="J1798" s="2">
        <v>0.5</v>
      </c>
      <c r="K1798" t="s">
        <v>118</v>
      </c>
      <c r="L1798" t="s">
        <v>156</v>
      </c>
      <c r="M1798">
        <v>1</v>
      </c>
      <c r="N1798" t="s">
        <v>21</v>
      </c>
      <c r="O1798">
        <v>1</v>
      </c>
      <c r="P1798" t="s">
        <v>58</v>
      </c>
      <c r="Q1798" t="s">
        <v>134</v>
      </c>
      <c r="R1798">
        <v>2</v>
      </c>
    </row>
    <row r="1799" spans="1:18" hidden="1" x14ac:dyDescent="0.3">
      <c r="A1799">
        <v>1283</v>
      </c>
      <c r="B1799">
        <v>567</v>
      </c>
      <c r="C1799" s="1">
        <v>44936</v>
      </c>
      <c r="D1799" s="2">
        <v>0.51929398148148154</v>
      </c>
      <c r="E1799">
        <v>122</v>
      </c>
      <c r="F1799">
        <v>7</v>
      </c>
      <c r="G1799">
        <v>2023</v>
      </c>
      <c r="H1799" t="s">
        <v>51</v>
      </c>
      <c r="I1799">
        <v>10</v>
      </c>
      <c r="J1799" s="2">
        <v>0.5</v>
      </c>
      <c r="K1799" t="s">
        <v>118</v>
      </c>
      <c r="L1799" t="s">
        <v>161</v>
      </c>
      <c r="M1799">
        <v>1</v>
      </c>
      <c r="N1799" t="s">
        <v>21</v>
      </c>
      <c r="O1799">
        <v>1</v>
      </c>
      <c r="P1799" t="s">
        <v>58</v>
      </c>
      <c r="Q1799" t="s">
        <v>134</v>
      </c>
      <c r="R1799">
        <v>2</v>
      </c>
    </row>
    <row r="1800" spans="1:18" hidden="1" x14ac:dyDescent="0.3">
      <c r="A1800">
        <v>1541</v>
      </c>
      <c r="B1800">
        <v>688</v>
      </c>
      <c r="C1800" s="1">
        <v>44938</v>
      </c>
      <c r="D1800" s="2">
        <v>0.51853009259259264</v>
      </c>
      <c r="E1800">
        <v>122</v>
      </c>
      <c r="F1800">
        <v>7</v>
      </c>
      <c r="G1800">
        <v>2023</v>
      </c>
      <c r="H1800" t="s">
        <v>51</v>
      </c>
      <c r="I1800">
        <v>12</v>
      </c>
      <c r="J1800" s="2">
        <v>0.5</v>
      </c>
      <c r="K1800" t="s">
        <v>118</v>
      </c>
      <c r="L1800" t="s">
        <v>158</v>
      </c>
      <c r="M1800">
        <v>1</v>
      </c>
      <c r="N1800" t="s">
        <v>21</v>
      </c>
      <c r="O1800">
        <v>1</v>
      </c>
      <c r="P1800" t="s">
        <v>58</v>
      </c>
      <c r="Q1800" t="s">
        <v>134</v>
      </c>
      <c r="R1800">
        <v>2</v>
      </c>
    </row>
    <row r="1801" spans="1:18" hidden="1" x14ac:dyDescent="0.3">
      <c r="A1801">
        <v>1805</v>
      </c>
      <c r="B1801">
        <v>800</v>
      </c>
      <c r="C1801" s="1">
        <v>44940</v>
      </c>
      <c r="D1801" s="2">
        <v>0.53790509259259256</v>
      </c>
      <c r="E1801">
        <v>122</v>
      </c>
      <c r="F1801">
        <v>7</v>
      </c>
      <c r="G1801">
        <v>2023</v>
      </c>
      <c r="H1801" t="s">
        <v>51</v>
      </c>
      <c r="I1801">
        <v>14</v>
      </c>
      <c r="J1801" s="2">
        <v>0.5</v>
      </c>
      <c r="K1801" t="s">
        <v>118</v>
      </c>
      <c r="L1801" t="s">
        <v>155</v>
      </c>
      <c r="M1801">
        <v>1</v>
      </c>
      <c r="N1801" t="s">
        <v>21</v>
      </c>
      <c r="O1801">
        <v>1</v>
      </c>
      <c r="P1801" t="s">
        <v>58</v>
      </c>
      <c r="Q1801" t="s">
        <v>134</v>
      </c>
      <c r="R1801">
        <v>2</v>
      </c>
    </row>
    <row r="1802" spans="1:18" hidden="1" x14ac:dyDescent="0.3">
      <c r="A1802">
        <v>1916</v>
      </c>
      <c r="B1802">
        <v>849</v>
      </c>
      <c r="C1802" s="1">
        <v>44941</v>
      </c>
      <c r="D1802" s="2">
        <v>0.50590277777777781</v>
      </c>
      <c r="E1802">
        <v>122</v>
      </c>
      <c r="F1802">
        <v>7</v>
      </c>
      <c r="G1802">
        <v>2023</v>
      </c>
      <c r="H1802" t="s">
        <v>51</v>
      </c>
      <c r="I1802">
        <v>15</v>
      </c>
      <c r="J1802" s="2">
        <v>0.5</v>
      </c>
      <c r="K1802" t="s">
        <v>118</v>
      </c>
      <c r="L1802" t="s">
        <v>157</v>
      </c>
      <c r="M1802">
        <v>1</v>
      </c>
      <c r="N1802" t="s">
        <v>21</v>
      </c>
      <c r="O1802">
        <v>1</v>
      </c>
      <c r="P1802" t="s">
        <v>58</v>
      </c>
      <c r="Q1802" t="s">
        <v>133</v>
      </c>
      <c r="R1802">
        <v>3</v>
      </c>
    </row>
    <row r="1803" spans="1:18" hidden="1" x14ac:dyDescent="0.3">
      <c r="A1803">
        <v>1917</v>
      </c>
      <c r="B1803">
        <v>849</v>
      </c>
      <c r="C1803" s="1">
        <v>44941</v>
      </c>
      <c r="D1803" s="2">
        <v>0.50590277777777781</v>
      </c>
      <c r="E1803">
        <v>122</v>
      </c>
      <c r="F1803">
        <v>7</v>
      </c>
      <c r="G1803">
        <v>2023</v>
      </c>
      <c r="H1803" t="s">
        <v>51</v>
      </c>
      <c r="I1803">
        <v>15</v>
      </c>
      <c r="J1803" s="2">
        <v>0.5</v>
      </c>
      <c r="K1803" t="s">
        <v>118</v>
      </c>
      <c r="L1803" t="s">
        <v>157</v>
      </c>
      <c r="M1803">
        <v>1</v>
      </c>
      <c r="N1803" t="s">
        <v>21</v>
      </c>
      <c r="O1803">
        <v>1</v>
      </c>
      <c r="P1803" t="s">
        <v>58</v>
      </c>
      <c r="Q1803" t="s">
        <v>133</v>
      </c>
      <c r="R1803">
        <v>3</v>
      </c>
    </row>
    <row r="1804" spans="1:18" hidden="1" x14ac:dyDescent="0.3">
      <c r="A1804">
        <v>1931</v>
      </c>
      <c r="B1804">
        <v>856</v>
      </c>
      <c r="C1804" s="1">
        <v>44941</v>
      </c>
      <c r="D1804" s="2">
        <v>0.54120370370370374</v>
      </c>
      <c r="E1804">
        <v>122</v>
      </c>
      <c r="F1804">
        <v>7</v>
      </c>
      <c r="G1804">
        <v>2023</v>
      </c>
      <c r="H1804" t="s">
        <v>51</v>
      </c>
      <c r="I1804">
        <v>15</v>
      </c>
      <c r="J1804" s="2">
        <v>0.5</v>
      </c>
      <c r="K1804" t="s">
        <v>118</v>
      </c>
      <c r="L1804" t="s">
        <v>157</v>
      </c>
      <c r="M1804">
        <v>1</v>
      </c>
      <c r="N1804" t="s">
        <v>21</v>
      </c>
      <c r="O1804">
        <v>1</v>
      </c>
      <c r="P1804" t="s">
        <v>58</v>
      </c>
      <c r="Q1804" t="s">
        <v>133</v>
      </c>
      <c r="R1804">
        <v>3</v>
      </c>
    </row>
    <row r="1805" spans="1:18" hidden="1" x14ac:dyDescent="0.3">
      <c r="A1805">
        <v>2053</v>
      </c>
      <c r="B1805">
        <v>915</v>
      </c>
      <c r="C1805" s="1">
        <v>44942</v>
      </c>
      <c r="D1805" s="2">
        <v>0.51414351851851847</v>
      </c>
      <c r="E1805">
        <v>122</v>
      </c>
      <c r="F1805">
        <v>7</v>
      </c>
      <c r="G1805">
        <v>2023</v>
      </c>
      <c r="H1805" t="s">
        <v>51</v>
      </c>
      <c r="I1805">
        <v>16</v>
      </c>
      <c r="J1805" s="2">
        <v>0.5</v>
      </c>
      <c r="K1805" t="s">
        <v>118</v>
      </c>
      <c r="L1805" t="s">
        <v>156</v>
      </c>
      <c r="M1805">
        <v>1</v>
      </c>
      <c r="N1805" t="s">
        <v>21</v>
      </c>
      <c r="O1805">
        <v>1</v>
      </c>
      <c r="P1805" t="s">
        <v>58</v>
      </c>
      <c r="Q1805" t="s">
        <v>133</v>
      </c>
      <c r="R1805">
        <v>3</v>
      </c>
    </row>
    <row r="1806" spans="1:18" hidden="1" x14ac:dyDescent="0.3">
      <c r="A1806">
        <v>2202</v>
      </c>
      <c r="B1806">
        <v>978</v>
      </c>
      <c r="C1806" s="1">
        <v>44943</v>
      </c>
      <c r="D1806" s="2">
        <v>0.51708333333333334</v>
      </c>
      <c r="E1806">
        <v>122</v>
      </c>
      <c r="F1806">
        <v>7</v>
      </c>
      <c r="G1806">
        <v>2023</v>
      </c>
      <c r="H1806" t="s">
        <v>51</v>
      </c>
      <c r="I1806">
        <v>17</v>
      </c>
      <c r="J1806" s="2">
        <v>0.5</v>
      </c>
      <c r="K1806" t="s">
        <v>118</v>
      </c>
      <c r="L1806" t="s">
        <v>161</v>
      </c>
      <c r="M1806">
        <v>1</v>
      </c>
      <c r="N1806" t="s">
        <v>21</v>
      </c>
      <c r="O1806">
        <v>1</v>
      </c>
      <c r="P1806" t="s">
        <v>58</v>
      </c>
      <c r="Q1806" t="s">
        <v>133</v>
      </c>
      <c r="R1806">
        <v>3</v>
      </c>
    </row>
    <row r="1807" spans="1:18" hidden="1" x14ac:dyDescent="0.3">
      <c r="A1807">
        <v>2480</v>
      </c>
      <c r="B1807">
        <v>1096</v>
      </c>
      <c r="C1807" s="1">
        <v>44945</v>
      </c>
      <c r="D1807" s="2">
        <v>0.53940972222222228</v>
      </c>
      <c r="E1807">
        <v>122</v>
      </c>
      <c r="F1807">
        <v>7</v>
      </c>
      <c r="G1807">
        <v>2023</v>
      </c>
      <c r="H1807" t="s">
        <v>51</v>
      </c>
      <c r="I1807">
        <v>19</v>
      </c>
      <c r="J1807" s="2">
        <v>0.5</v>
      </c>
      <c r="K1807" t="s">
        <v>118</v>
      </c>
      <c r="L1807" t="s">
        <v>158</v>
      </c>
      <c r="M1807">
        <v>1</v>
      </c>
      <c r="N1807" t="s">
        <v>21</v>
      </c>
      <c r="O1807">
        <v>1</v>
      </c>
      <c r="P1807" t="s">
        <v>58</v>
      </c>
      <c r="Q1807" t="s">
        <v>133</v>
      </c>
      <c r="R1807">
        <v>3</v>
      </c>
    </row>
    <row r="1808" spans="1:18" hidden="1" x14ac:dyDescent="0.3">
      <c r="A1808">
        <v>2589</v>
      </c>
      <c r="B1808">
        <v>1145</v>
      </c>
      <c r="C1808" s="1">
        <v>44946</v>
      </c>
      <c r="D1808" s="2">
        <v>0.50295138888888891</v>
      </c>
      <c r="E1808">
        <v>122</v>
      </c>
      <c r="F1808">
        <v>7</v>
      </c>
      <c r="G1808">
        <v>2023</v>
      </c>
      <c r="H1808" t="s">
        <v>51</v>
      </c>
      <c r="I1808">
        <v>20</v>
      </c>
      <c r="J1808" s="2">
        <v>0.5</v>
      </c>
      <c r="K1808" t="s">
        <v>118</v>
      </c>
      <c r="L1808" t="s">
        <v>159</v>
      </c>
      <c r="M1808">
        <v>1</v>
      </c>
      <c r="N1808" t="s">
        <v>21</v>
      </c>
      <c r="O1808">
        <v>1</v>
      </c>
      <c r="P1808" t="s">
        <v>58</v>
      </c>
      <c r="Q1808" t="s">
        <v>133</v>
      </c>
      <c r="R1808">
        <v>3</v>
      </c>
    </row>
    <row r="1809" spans="1:18" hidden="1" x14ac:dyDescent="0.3">
      <c r="A1809">
        <v>2621</v>
      </c>
      <c r="B1809">
        <v>1153</v>
      </c>
      <c r="C1809" s="1">
        <v>44946</v>
      </c>
      <c r="D1809" s="2">
        <v>0.53923611111111114</v>
      </c>
      <c r="E1809">
        <v>122</v>
      </c>
      <c r="F1809">
        <v>7</v>
      </c>
      <c r="G1809">
        <v>2023</v>
      </c>
      <c r="H1809" t="s">
        <v>51</v>
      </c>
      <c r="I1809">
        <v>20</v>
      </c>
      <c r="J1809" s="2">
        <v>0.5</v>
      </c>
      <c r="K1809" t="s">
        <v>118</v>
      </c>
      <c r="L1809" t="s">
        <v>159</v>
      </c>
      <c r="M1809">
        <v>1</v>
      </c>
      <c r="N1809" t="s">
        <v>21</v>
      </c>
      <c r="O1809">
        <v>1</v>
      </c>
      <c r="P1809" t="s">
        <v>58</v>
      </c>
      <c r="Q1809" t="s">
        <v>133</v>
      </c>
      <c r="R1809">
        <v>3</v>
      </c>
    </row>
    <row r="1810" spans="1:18" hidden="1" x14ac:dyDescent="0.3">
      <c r="A1810">
        <v>2856</v>
      </c>
      <c r="B1810">
        <v>1264</v>
      </c>
      <c r="C1810" s="1">
        <v>44948</v>
      </c>
      <c r="D1810" s="2">
        <v>0.54062500000000002</v>
      </c>
      <c r="E1810">
        <v>122</v>
      </c>
      <c r="F1810">
        <v>7</v>
      </c>
      <c r="G1810">
        <v>2023</v>
      </c>
      <c r="H1810" t="s">
        <v>51</v>
      </c>
      <c r="I1810">
        <v>22</v>
      </c>
      <c r="J1810" s="2">
        <v>0.5</v>
      </c>
      <c r="K1810" t="s">
        <v>118</v>
      </c>
      <c r="L1810" t="s">
        <v>157</v>
      </c>
      <c r="M1810">
        <v>1</v>
      </c>
      <c r="N1810" t="s">
        <v>21</v>
      </c>
      <c r="O1810">
        <v>1</v>
      </c>
      <c r="P1810" t="s">
        <v>58</v>
      </c>
      <c r="Q1810" t="s">
        <v>131</v>
      </c>
      <c r="R1810">
        <v>4</v>
      </c>
    </row>
    <row r="1811" spans="1:18" hidden="1" x14ac:dyDescent="0.3">
      <c r="A1811">
        <v>3395</v>
      </c>
      <c r="B1811">
        <v>1501</v>
      </c>
      <c r="C1811" s="1">
        <v>44952</v>
      </c>
      <c r="D1811" s="2">
        <v>0.50271990740740746</v>
      </c>
      <c r="E1811">
        <v>122</v>
      </c>
      <c r="F1811">
        <v>7</v>
      </c>
      <c r="G1811">
        <v>2023</v>
      </c>
      <c r="H1811" t="s">
        <v>51</v>
      </c>
      <c r="I1811">
        <v>26</v>
      </c>
      <c r="J1811" s="2">
        <v>0.5</v>
      </c>
      <c r="K1811" t="s">
        <v>118</v>
      </c>
      <c r="L1811" t="s">
        <v>158</v>
      </c>
      <c r="M1811">
        <v>1</v>
      </c>
      <c r="N1811" t="s">
        <v>21</v>
      </c>
      <c r="O1811">
        <v>1</v>
      </c>
      <c r="P1811" t="s">
        <v>58</v>
      </c>
      <c r="Q1811" t="s">
        <v>131</v>
      </c>
      <c r="R1811">
        <v>4</v>
      </c>
    </row>
    <row r="1812" spans="1:18" hidden="1" x14ac:dyDescent="0.3">
      <c r="A1812">
        <v>3673</v>
      </c>
      <c r="B1812">
        <v>1632</v>
      </c>
      <c r="C1812" s="1">
        <v>44954</v>
      </c>
      <c r="D1812" s="2">
        <v>0.51424768518518515</v>
      </c>
      <c r="E1812">
        <v>122</v>
      </c>
      <c r="F1812">
        <v>7</v>
      </c>
      <c r="G1812">
        <v>2023</v>
      </c>
      <c r="H1812" t="s">
        <v>51</v>
      </c>
      <c r="I1812">
        <v>28</v>
      </c>
      <c r="J1812" s="2">
        <v>0.5</v>
      </c>
      <c r="K1812" t="s">
        <v>118</v>
      </c>
      <c r="L1812" t="s">
        <v>155</v>
      </c>
      <c r="M1812">
        <v>1</v>
      </c>
      <c r="N1812" t="s">
        <v>21</v>
      </c>
      <c r="O1812">
        <v>1</v>
      </c>
      <c r="P1812" t="s">
        <v>58</v>
      </c>
      <c r="Q1812" t="s">
        <v>131</v>
      </c>
      <c r="R1812">
        <v>4</v>
      </c>
    </row>
    <row r="1813" spans="1:18" hidden="1" x14ac:dyDescent="0.3">
      <c r="A1813">
        <v>3774</v>
      </c>
      <c r="B1813">
        <v>1675</v>
      </c>
      <c r="C1813" s="1">
        <v>44955</v>
      </c>
      <c r="D1813" s="2">
        <v>0.51866898148148144</v>
      </c>
      <c r="E1813">
        <v>122</v>
      </c>
      <c r="F1813">
        <v>7</v>
      </c>
      <c r="G1813">
        <v>2023</v>
      </c>
      <c r="H1813" t="s">
        <v>51</v>
      </c>
      <c r="I1813">
        <v>29</v>
      </c>
      <c r="J1813" s="2">
        <v>0.5</v>
      </c>
      <c r="K1813" t="s">
        <v>118</v>
      </c>
      <c r="L1813" t="s">
        <v>157</v>
      </c>
      <c r="M1813">
        <v>1</v>
      </c>
      <c r="N1813" t="s">
        <v>21</v>
      </c>
      <c r="O1813">
        <v>1</v>
      </c>
      <c r="P1813" t="s">
        <v>58</v>
      </c>
      <c r="Q1813" t="s">
        <v>135</v>
      </c>
      <c r="R1813">
        <v>5</v>
      </c>
    </row>
    <row r="1814" spans="1:18" hidden="1" x14ac:dyDescent="0.3">
      <c r="A1814">
        <v>3899</v>
      </c>
      <c r="B1814">
        <v>1734</v>
      </c>
      <c r="C1814" s="1">
        <v>44956</v>
      </c>
      <c r="D1814" s="2">
        <v>0.5254861111111111</v>
      </c>
      <c r="E1814">
        <v>122</v>
      </c>
      <c r="F1814">
        <v>7</v>
      </c>
      <c r="G1814">
        <v>2023</v>
      </c>
      <c r="H1814" t="s">
        <v>51</v>
      </c>
      <c r="I1814">
        <v>30</v>
      </c>
      <c r="J1814" s="2">
        <v>0.5</v>
      </c>
      <c r="K1814" t="s">
        <v>118</v>
      </c>
      <c r="L1814" t="s">
        <v>156</v>
      </c>
      <c r="M1814">
        <v>1</v>
      </c>
      <c r="N1814" t="s">
        <v>21</v>
      </c>
      <c r="O1814">
        <v>1</v>
      </c>
      <c r="P1814" t="s">
        <v>58</v>
      </c>
      <c r="Q1814" t="s">
        <v>135</v>
      </c>
      <c r="R1814">
        <v>5</v>
      </c>
    </row>
    <row r="1815" spans="1:18" hidden="1" x14ac:dyDescent="0.3">
      <c r="A1815">
        <v>4189</v>
      </c>
      <c r="B1815">
        <v>1858</v>
      </c>
      <c r="C1815" s="1">
        <v>44958</v>
      </c>
      <c r="D1815" s="2">
        <v>0.53043981481481484</v>
      </c>
      <c r="E1815">
        <v>122</v>
      </c>
      <c r="F1815">
        <v>7</v>
      </c>
      <c r="G1815">
        <v>2023</v>
      </c>
      <c r="H1815" t="s">
        <v>52</v>
      </c>
      <c r="I1815">
        <v>1</v>
      </c>
      <c r="J1815" s="2">
        <v>0.5</v>
      </c>
      <c r="K1815" t="s">
        <v>118</v>
      </c>
      <c r="L1815" t="s">
        <v>160</v>
      </c>
      <c r="M1815">
        <v>2</v>
      </c>
      <c r="N1815" t="s">
        <v>21</v>
      </c>
      <c r="O1815">
        <v>2</v>
      </c>
      <c r="P1815" t="s">
        <v>59</v>
      </c>
      <c r="Q1815" t="s">
        <v>135</v>
      </c>
      <c r="R1815">
        <v>5</v>
      </c>
    </row>
    <row r="1816" spans="1:18" hidden="1" x14ac:dyDescent="0.3">
      <c r="A1816">
        <v>4364</v>
      </c>
      <c r="B1816">
        <v>1944</v>
      </c>
      <c r="C1816" s="1">
        <v>44959</v>
      </c>
      <c r="D1816" s="2">
        <v>0.53417824074074072</v>
      </c>
      <c r="E1816">
        <v>122</v>
      </c>
      <c r="F1816">
        <v>7</v>
      </c>
      <c r="G1816">
        <v>2023</v>
      </c>
      <c r="H1816" t="s">
        <v>52</v>
      </c>
      <c r="I1816">
        <v>2</v>
      </c>
      <c r="J1816" s="2">
        <v>0.5</v>
      </c>
      <c r="K1816" t="s">
        <v>118</v>
      </c>
      <c r="L1816" t="s">
        <v>158</v>
      </c>
      <c r="M1816">
        <v>2</v>
      </c>
      <c r="N1816" t="s">
        <v>21</v>
      </c>
      <c r="O1816">
        <v>2</v>
      </c>
      <c r="P1816" t="s">
        <v>59</v>
      </c>
      <c r="Q1816" t="s">
        <v>135</v>
      </c>
      <c r="R1816">
        <v>5</v>
      </c>
    </row>
    <row r="1817" spans="1:18" hidden="1" x14ac:dyDescent="0.3">
      <c r="A1817">
        <v>4501</v>
      </c>
      <c r="B1817">
        <v>1999</v>
      </c>
      <c r="C1817" s="1">
        <v>44960</v>
      </c>
      <c r="D1817" s="2">
        <v>0.50545138888888885</v>
      </c>
      <c r="E1817">
        <v>122</v>
      </c>
      <c r="F1817">
        <v>7</v>
      </c>
      <c r="G1817">
        <v>2023</v>
      </c>
      <c r="H1817" t="s">
        <v>52</v>
      </c>
      <c r="I1817">
        <v>3</v>
      </c>
      <c r="J1817" s="2">
        <v>0.5</v>
      </c>
      <c r="K1817" t="s">
        <v>118</v>
      </c>
      <c r="L1817" t="s">
        <v>159</v>
      </c>
      <c r="M1817">
        <v>2</v>
      </c>
      <c r="N1817" t="s">
        <v>21</v>
      </c>
      <c r="O1817">
        <v>2</v>
      </c>
      <c r="P1817" t="s">
        <v>59</v>
      </c>
      <c r="Q1817" t="s">
        <v>135</v>
      </c>
      <c r="R1817">
        <v>5</v>
      </c>
    </row>
    <row r="1818" spans="1:18" hidden="1" x14ac:dyDescent="0.3">
      <c r="A1818">
        <v>4661</v>
      </c>
      <c r="B1818">
        <v>2067</v>
      </c>
      <c r="C1818" s="1">
        <v>44961</v>
      </c>
      <c r="D1818" s="2">
        <v>0.53263888888888888</v>
      </c>
      <c r="E1818">
        <v>122</v>
      </c>
      <c r="F1818">
        <v>7</v>
      </c>
      <c r="G1818">
        <v>2023</v>
      </c>
      <c r="H1818" t="s">
        <v>52</v>
      </c>
      <c r="I1818">
        <v>4</v>
      </c>
      <c r="J1818" s="2">
        <v>0.5</v>
      </c>
      <c r="K1818" t="s">
        <v>118</v>
      </c>
      <c r="L1818" t="s">
        <v>155</v>
      </c>
      <c r="M1818">
        <v>2</v>
      </c>
      <c r="N1818" t="s">
        <v>21</v>
      </c>
      <c r="O1818">
        <v>2</v>
      </c>
      <c r="P1818" t="s">
        <v>59</v>
      </c>
      <c r="Q1818" t="s">
        <v>135</v>
      </c>
      <c r="R1818">
        <v>5</v>
      </c>
    </row>
    <row r="1819" spans="1:18" hidden="1" x14ac:dyDescent="0.3">
      <c r="A1819">
        <v>4790</v>
      </c>
      <c r="B1819">
        <v>2123</v>
      </c>
      <c r="C1819" s="1">
        <v>44962</v>
      </c>
      <c r="D1819" s="2">
        <v>0.53814814814814815</v>
      </c>
      <c r="E1819">
        <v>122</v>
      </c>
      <c r="F1819">
        <v>7</v>
      </c>
      <c r="G1819">
        <v>2023</v>
      </c>
      <c r="H1819" t="s">
        <v>52</v>
      </c>
      <c r="I1819">
        <v>5</v>
      </c>
      <c r="J1819" s="2">
        <v>0.5</v>
      </c>
      <c r="K1819" t="s">
        <v>118</v>
      </c>
      <c r="L1819" t="s">
        <v>157</v>
      </c>
      <c r="M1819">
        <v>2</v>
      </c>
      <c r="N1819" t="s">
        <v>21</v>
      </c>
      <c r="O1819">
        <v>2</v>
      </c>
      <c r="P1819" t="s">
        <v>59</v>
      </c>
      <c r="Q1819" t="s">
        <v>142</v>
      </c>
      <c r="R1819">
        <v>6</v>
      </c>
    </row>
    <row r="1820" spans="1:18" hidden="1" x14ac:dyDescent="0.3">
      <c r="A1820">
        <v>5071</v>
      </c>
      <c r="B1820">
        <v>2245</v>
      </c>
      <c r="C1820" s="1">
        <v>44964</v>
      </c>
      <c r="D1820" s="2">
        <v>0.52119212962962957</v>
      </c>
      <c r="E1820">
        <v>122</v>
      </c>
      <c r="F1820">
        <v>7</v>
      </c>
      <c r="G1820">
        <v>2023</v>
      </c>
      <c r="H1820" t="s">
        <v>52</v>
      </c>
      <c r="I1820">
        <v>7</v>
      </c>
      <c r="J1820" s="2">
        <v>0.5</v>
      </c>
      <c r="K1820" t="s">
        <v>118</v>
      </c>
      <c r="L1820" t="s">
        <v>161</v>
      </c>
      <c r="M1820">
        <v>2</v>
      </c>
      <c r="N1820" t="s">
        <v>21</v>
      </c>
      <c r="O1820">
        <v>2</v>
      </c>
      <c r="P1820" t="s">
        <v>59</v>
      </c>
      <c r="Q1820" t="s">
        <v>142</v>
      </c>
      <c r="R1820">
        <v>6</v>
      </c>
    </row>
    <row r="1821" spans="1:18" hidden="1" x14ac:dyDescent="0.3">
      <c r="A1821">
        <v>5463</v>
      </c>
      <c r="B1821">
        <v>2415</v>
      </c>
      <c r="C1821" s="1">
        <v>44967</v>
      </c>
      <c r="D1821" s="2">
        <v>0.52406249999999999</v>
      </c>
      <c r="E1821">
        <v>122</v>
      </c>
      <c r="F1821">
        <v>7</v>
      </c>
      <c r="G1821">
        <v>2023</v>
      </c>
      <c r="H1821" t="s">
        <v>52</v>
      </c>
      <c r="I1821">
        <v>10</v>
      </c>
      <c r="J1821" s="2">
        <v>0.5</v>
      </c>
      <c r="K1821" t="s">
        <v>118</v>
      </c>
      <c r="L1821" t="s">
        <v>159</v>
      </c>
      <c r="M1821">
        <v>2</v>
      </c>
      <c r="N1821" t="s">
        <v>21</v>
      </c>
      <c r="O1821">
        <v>2</v>
      </c>
      <c r="P1821" t="s">
        <v>59</v>
      </c>
      <c r="Q1821" t="s">
        <v>142</v>
      </c>
      <c r="R1821">
        <v>6</v>
      </c>
    </row>
    <row r="1822" spans="1:18" hidden="1" x14ac:dyDescent="0.3">
      <c r="A1822">
        <v>5465</v>
      </c>
      <c r="B1822">
        <v>2416</v>
      </c>
      <c r="C1822" s="1">
        <v>44967</v>
      </c>
      <c r="D1822" s="2">
        <v>0.52618055555555554</v>
      </c>
      <c r="E1822">
        <v>122</v>
      </c>
      <c r="F1822">
        <v>7</v>
      </c>
      <c r="G1822">
        <v>2023</v>
      </c>
      <c r="H1822" t="s">
        <v>52</v>
      </c>
      <c r="I1822">
        <v>10</v>
      </c>
      <c r="J1822" s="2">
        <v>0.5</v>
      </c>
      <c r="K1822" t="s">
        <v>118</v>
      </c>
      <c r="L1822" t="s">
        <v>159</v>
      </c>
      <c r="M1822">
        <v>2</v>
      </c>
      <c r="N1822" t="s">
        <v>21</v>
      </c>
      <c r="O1822">
        <v>2</v>
      </c>
      <c r="P1822" t="s">
        <v>59</v>
      </c>
      <c r="Q1822" t="s">
        <v>142</v>
      </c>
      <c r="R1822">
        <v>6</v>
      </c>
    </row>
    <row r="1823" spans="1:18" hidden="1" x14ac:dyDescent="0.3">
      <c r="A1823">
        <v>5477</v>
      </c>
      <c r="B1823">
        <v>2422</v>
      </c>
      <c r="C1823" s="1">
        <v>44967</v>
      </c>
      <c r="D1823" s="2">
        <v>0.5406481481481481</v>
      </c>
      <c r="E1823">
        <v>122</v>
      </c>
      <c r="F1823">
        <v>7</v>
      </c>
      <c r="G1823">
        <v>2023</v>
      </c>
      <c r="H1823" t="s">
        <v>52</v>
      </c>
      <c r="I1823">
        <v>10</v>
      </c>
      <c r="J1823" s="2">
        <v>0.5</v>
      </c>
      <c r="K1823" t="s">
        <v>118</v>
      </c>
      <c r="L1823" t="s">
        <v>159</v>
      </c>
      <c r="M1823">
        <v>2</v>
      </c>
      <c r="N1823" t="s">
        <v>21</v>
      </c>
      <c r="O1823">
        <v>2</v>
      </c>
      <c r="P1823" t="s">
        <v>59</v>
      </c>
      <c r="Q1823" t="s">
        <v>142</v>
      </c>
      <c r="R1823">
        <v>6</v>
      </c>
    </row>
    <row r="1824" spans="1:18" hidden="1" x14ac:dyDescent="0.3">
      <c r="A1824">
        <v>6814</v>
      </c>
      <c r="B1824">
        <v>3009</v>
      </c>
      <c r="C1824" s="1">
        <v>44977</v>
      </c>
      <c r="D1824" s="2">
        <v>0.51487268518518514</v>
      </c>
      <c r="E1824">
        <v>122</v>
      </c>
      <c r="F1824">
        <v>7</v>
      </c>
      <c r="G1824">
        <v>2023</v>
      </c>
      <c r="H1824" t="s">
        <v>52</v>
      </c>
      <c r="I1824">
        <v>20</v>
      </c>
      <c r="J1824" s="2">
        <v>0.5</v>
      </c>
      <c r="K1824" t="s">
        <v>118</v>
      </c>
      <c r="L1824" t="s">
        <v>156</v>
      </c>
      <c r="M1824">
        <v>2</v>
      </c>
      <c r="N1824" t="s">
        <v>21</v>
      </c>
      <c r="O1824">
        <v>2</v>
      </c>
      <c r="P1824" t="s">
        <v>59</v>
      </c>
      <c r="Q1824" t="s">
        <v>143</v>
      </c>
      <c r="R1824">
        <v>8</v>
      </c>
    </row>
    <row r="1825" spans="1:18" hidden="1" x14ac:dyDescent="0.3">
      <c r="A1825">
        <v>6818</v>
      </c>
      <c r="B1825">
        <v>3011</v>
      </c>
      <c r="C1825" s="1">
        <v>44977</v>
      </c>
      <c r="D1825" s="2">
        <v>0.52042824074074079</v>
      </c>
      <c r="E1825">
        <v>122</v>
      </c>
      <c r="F1825">
        <v>7</v>
      </c>
      <c r="G1825">
        <v>2023</v>
      </c>
      <c r="H1825" t="s">
        <v>52</v>
      </c>
      <c r="I1825">
        <v>20</v>
      </c>
      <c r="J1825" s="2">
        <v>0.5</v>
      </c>
      <c r="K1825" t="s">
        <v>118</v>
      </c>
      <c r="L1825" t="s">
        <v>156</v>
      </c>
      <c r="M1825">
        <v>2</v>
      </c>
      <c r="N1825" t="s">
        <v>21</v>
      </c>
      <c r="O1825">
        <v>2</v>
      </c>
      <c r="P1825" t="s">
        <v>59</v>
      </c>
      <c r="Q1825" t="s">
        <v>143</v>
      </c>
      <c r="R1825">
        <v>8</v>
      </c>
    </row>
    <row r="1826" spans="1:18" hidden="1" x14ac:dyDescent="0.3">
      <c r="A1826">
        <v>6822</v>
      </c>
      <c r="B1826">
        <v>3012</v>
      </c>
      <c r="C1826" s="1">
        <v>44977</v>
      </c>
      <c r="D1826" s="2">
        <v>0.52225694444444448</v>
      </c>
      <c r="E1826">
        <v>122</v>
      </c>
      <c r="F1826">
        <v>7</v>
      </c>
      <c r="G1826">
        <v>2023</v>
      </c>
      <c r="H1826" t="s">
        <v>52</v>
      </c>
      <c r="I1826">
        <v>20</v>
      </c>
      <c r="J1826" s="2">
        <v>0.5</v>
      </c>
      <c r="K1826" t="s">
        <v>118</v>
      </c>
      <c r="L1826" t="s">
        <v>156</v>
      </c>
      <c r="M1826">
        <v>2</v>
      </c>
      <c r="N1826" t="s">
        <v>21</v>
      </c>
      <c r="O1826">
        <v>2</v>
      </c>
      <c r="P1826" t="s">
        <v>59</v>
      </c>
      <c r="Q1826" t="s">
        <v>143</v>
      </c>
      <c r="R1826">
        <v>8</v>
      </c>
    </row>
    <row r="1827" spans="1:18" hidden="1" x14ac:dyDescent="0.3">
      <c r="A1827">
        <v>6988</v>
      </c>
      <c r="B1827">
        <v>3082</v>
      </c>
      <c r="C1827" s="1">
        <v>44978</v>
      </c>
      <c r="D1827" s="2">
        <v>0.52604166666666663</v>
      </c>
      <c r="E1827">
        <v>122</v>
      </c>
      <c r="F1827">
        <v>7</v>
      </c>
      <c r="G1827">
        <v>2023</v>
      </c>
      <c r="H1827" t="s">
        <v>52</v>
      </c>
      <c r="I1827">
        <v>21</v>
      </c>
      <c r="J1827" s="2">
        <v>0.5</v>
      </c>
      <c r="K1827" t="s">
        <v>118</v>
      </c>
      <c r="L1827" t="s">
        <v>161</v>
      </c>
      <c r="M1827">
        <v>2</v>
      </c>
      <c r="N1827" t="s">
        <v>21</v>
      </c>
      <c r="O1827">
        <v>2</v>
      </c>
      <c r="P1827" t="s">
        <v>59</v>
      </c>
      <c r="Q1827" t="s">
        <v>143</v>
      </c>
      <c r="R1827">
        <v>8</v>
      </c>
    </row>
    <row r="1828" spans="1:18" hidden="1" x14ac:dyDescent="0.3">
      <c r="A1828">
        <v>7106</v>
      </c>
      <c r="B1828">
        <v>3136</v>
      </c>
      <c r="C1828" s="1">
        <v>44979</v>
      </c>
      <c r="D1828" s="2">
        <v>0.52730324074074075</v>
      </c>
      <c r="E1828">
        <v>122</v>
      </c>
      <c r="F1828">
        <v>7</v>
      </c>
      <c r="G1828">
        <v>2023</v>
      </c>
      <c r="H1828" t="s">
        <v>52</v>
      </c>
      <c r="I1828">
        <v>22</v>
      </c>
      <c r="J1828" s="2">
        <v>0.5</v>
      </c>
      <c r="K1828" t="s">
        <v>118</v>
      </c>
      <c r="L1828" t="s">
        <v>160</v>
      </c>
      <c r="M1828">
        <v>2</v>
      </c>
      <c r="N1828" t="s">
        <v>21</v>
      </c>
      <c r="O1828">
        <v>2</v>
      </c>
      <c r="P1828" t="s">
        <v>59</v>
      </c>
      <c r="Q1828" t="s">
        <v>143</v>
      </c>
      <c r="R1828">
        <v>8</v>
      </c>
    </row>
    <row r="1829" spans="1:18" hidden="1" x14ac:dyDescent="0.3">
      <c r="A1829">
        <v>7205</v>
      </c>
      <c r="B1829">
        <v>3178</v>
      </c>
      <c r="C1829" s="1">
        <v>44980</v>
      </c>
      <c r="D1829" s="2">
        <v>0.52101851851851855</v>
      </c>
      <c r="E1829">
        <v>122</v>
      </c>
      <c r="F1829">
        <v>7</v>
      </c>
      <c r="G1829">
        <v>2023</v>
      </c>
      <c r="H1829" t="s">
        <v>52</v>
      </c>
      <c r="I1829">
        <v>23</v>
      </c>
      <c r="J1829" s="2">
        <v>0.5</v>
      </c>
      <c r="K1829" t="s">
        <v>118</v>
      </c>
      <c r="L1829" t="s">
        <v>158</v>
      </c>
      <c r="M1829">
        <v>2</v>
      </c>
      <c r="N1829" t="s">
        <v>21</v>
      </c>
      <c r="O1829">
        <v>2</v>
      </c>
      <c r="P1829" t="s">
        <v>59</v>
      </c>
      <c r="Q1829" t="s">
        <v>143</v>
      </c>
      <c r="R1829">
        <v>8</v>
      </c>
    </row>
    <row r="1830" spans="1:18" hidden="1" x14ac:dyDescent="0.3">
      <c r="A1830">
        <v>7335</v>
      </c>
      <c r="B1830">
        <v>3232</v>
      </c>
      <c r="C1830" s="1">
        <v>44981</v>
      </c>
      <c r="D1830" s="2">
        <v>0.51716435185185183</v>
      </c>
      <c r="E1830">
        <v>122</v>
      </c>
      <c r="F1830">
        <v>7</v>
      </c>
      <c r="G1830">
        <v>2023</v>
      </c>
      <c r="H1830" t="s">
        <v>52</v>
      </c>
      <c r="I1830">
        <v>24</v>
      </c>
      <c r="J1830" s="2">
        <v>0.5</v>
      </c>
      <c r="K1830" t="s">
        <v>118</v>
      </c>
      <c r="L1830" t="s">
        <v>159</v>
      </c>
      <c r="M1830">
        <v>2</v>
      </c>
      <c r="N1830" t="s">
        <v>21</v>
      </c>
      <c r="O1830">
        <v>2</v>
      </c>
      <c r="P1830" t="s">
        <v>59</v>
      </c>
      <c r="Q1830" t="s">
        <v>143</v>
      </c>
      <c r="R1830">
        <v>8</v>
      </c>
    </row>
    <row r="1831" spans="1:18" hidden="1" x14ac:dyDescent="0.3">
      <c r="A1831">
        <v>7353</v>
      </c>
      <c r="B1831">
        <v>3238</v>
      </c>
      <c r="C1831" s="1">
        <v>44981</v>
      </c>
      <c r="D1831" s="2">
        <v>0.53674768518518523</v>
      </c>
      <c r="E1831">
        <v>122</v>
      </c>
      <c r="F1831">
        <v>7</v>
      </c>
      <c r="G1831">
        <v>2023</v>
      </c>
      <c r="H1831" t="s">
        <v>52</v>
      </c>
      <c r="I1831">
        <v>24</v>
      </c>
      <c r="J1831" s="2">
        <v>0.5</v>
      </c>
      <c r="K1831" t="s">
        <v>118</v>
      </c>
      <c r="L1831" t="s">
        <v>159</v>
      </c>
      <c r="M1831">
        <v>2</v>
      </c>
      <c r="N1831" t="s">
        <v>21</v>
      </c>
      <c r="O1831">
        <v>2</v>
      </c>
      <c r="P1831" t="s">
        <v>59</v>
      </c>
      <c r="Q1831" t="s">
        <v>143</v>
      </c>
      <c r="R1831">
        <v>8</v>
      </c>
    </row>
    <row r="1832" spans="1:18" hidden="1" x14ac:dyDescent="0.3">
      <c r="A1832">
        <v>7735</v>
      </c>
      <c r="B1832">
        <v>3404</v>
      </c>
      <c r="C1832" s="1">
        <v>44984</v>
      </c>
      <c r="D1832" s="2">
        <v>0.50037037037037035</v>
      </c>
      <c r="E1832">
        <v>122</v>
      </c>
      <c r="F1832">
        <v>7</v>
      </c>
      <c r="G1832">
        <v>2023</v>
      </c>
      <c r="H1832" t="s">
        <v>52</v>
      </c>
      <c r="I1832">
        <v>27</v>
      </c>
      <c r="J1832" s="2">
        <v>0.5</v>
      </c>
      <c r="K1832" t="s">
        <v>118</v>
      </c>
      <c r="L1832" t="s">
        <v>156</v>
      </c>
      <c r="M1832">
        <v>2</v>
      </c>
      <c r="N1832" t="s">
        <v>21</v>
      </c>
      <c r="O1832">
        <v>2</v>
      </c>
      <c r="P1832" t="s">
        <v>59</v>
      </c>
      <c r="Q1832" t="s">
        <v>137</v>
      </c>
      <c r="R1832">
        <v>9</v>
      </c>
    </row>
    <row r="1833" spans="1:18" hidden="1" x14ac:dyDescent="0.3">
      <c r="A1833">
        <v>8161</v>
      </c>
      <c r="B1833">
        <v>3583</v>
      </c>
      <c r="C1833" s="1">
        <v>44987</v>
      </c>
      <c r="D1833" s="2">
        <v>0.50504629629629627</v>
      </c>
      <c r="E1833">
        <v>122</v>
      </c>
      <c r="F1833">
        <v>7</v>
      </c>
      <c r="G1833">
        <v>2023</v>
      </c>
      <c r="H1833" t="s">
        <v>50</v>
      </c>
      <c r="I1833">
        <v>2</v>
      </c>
      <c r="J1833" s="2">
        <v>0.5</v>
      </c>
      <c r="K1833" t="s">
        <v>118</v>
      </c>
      <c r="L1833" t="s">
        <v>158</v>
      </c>
      <c r="M1833">
        <v>3</v>
      </c>
      <c r="N1833" t="s">
        <v>21</v>
      </c>
      <c r="O1833">
        <v>3</v>
      </c>
      <c r="P1833" t="s">
        <v>57</v>
      </c>
      <c r="Q1833" t="s">
        <v>137</v>
      </c>
      <c r="R1833">
        <v>9</v>
      </c>
    </row>
    <row r="1834" spans="1:18" hidden="1" x14ac:dyDescent="0.3">
      <c r="A1834">
        <v>8162</v>
      </c>
      <c r="B1834">
        <v>3583</v>
      </c>
      <c r="C1834" s="1">
        <v>44987</v>
      </c>
      <c r="D1834" s="2">
        <v>0.50504629629629627</v>
      </c>
      <c r="E1834">
        <v>122</v>
      </c>
      <c r="F1834">
        <v>7</v>
      </c>
      <c r="G1834">
        <v>2023</v>
      </c>
      <c r="H1834" t="s">
        <v>50</v>
      </c>
      <c r="I1834">
        <v>2</v>
      </c>
      <c r="J1834" s="2">
        <v>0.5</v>
      </c>
      <c r="K1834" t="s">
        <v>118</v>
      </c>
      <c r="L1834" t="s">
        <v>158</v>
      </c>
      <c r="M1834">
        <v>3</v>
      </c>
      <c r="N1834" t="s">
        <v>21</v>
      </c>
      <c r="O1834">
        <v>3</v>
      </c>
      <c r="P1834" t="s">
        <v>57</v>
      </c>
      <c r="Q1834" t="s">
        <v>137</v>
      </c>
      <c r="R1834">
        <v>9</v>
      </c>
    </row>
    <row r="1835" spans="1:18" hidden="1" x14ac:dyDescent="0.3">
      <c r="A1835">
        <v>8185</v>
      </c>
      <c r="B1835">
        <v>3590</v>
      </c>
      <c r="C1835" s="1">
        <v>44987</v>
      </c>
      <c r="D1835" s="2">
        <v>0.53478009259259263</v>
      </c>
      <c r="E1835">
        <v>122</v>
      </c>
      <c r="F1835">
        <v>7</v>
      </c>
      <c r="G1835">
        <v>2023</v>
      </c>
      <c r="H1835" t="s">
        <v>50</v>
      </c>
      <c r="I1835">
        <v>2</v>
      </c>
      <c r="J1835" s="2">
        <v>0.5</v>
      </c>
      <c r="K1835" t="s">
        <v>118</v>
      </c>
      <c r="L1835" t="s">
        <v>158</v>
      </c>
      <c r="M1835">
        <v>3</v>
      </c>
      <c r="N1835" t="s">
        <v>21</v>
      </c>
      <c r="O1835">
        <v>3</v>
      </c>
      <c r="P1835" t="s">
        <v>57</v>
      </c>
      <c r="Q1835" t="s">
        <v>137</v>
      </c>
      <c r="R1835">
        <v>9</v>
      </c>
    </row>
    <row r="1836" spans="1:18" hidden="1" x14ac:dyDescent="0.3">
      <c r="A1836">
        <v>8186</v>
      </c>
      <c r="B1836">
        <v>3590</v>
      </c>
      <c r="C1836" s="1">
        <v>44987</v>
      </c>
      <c r="D1836" s="2">
        <v>0.53478009259259263</v>
      </c>
      <c r="E1836">
        <v>122</v>
      </c>
      <c r="F1836">
        <v>7</v>
      </c>
      <c r="G1836">
        <v>2023</v>
      </c>
      <c r="H1836" t="s">
        <v>50</v>
      </c>
      <c r="I1836">
        <v>2</v>
      </c>
      <c r="J1836" s="2">
        <v>0.5</v>
      </c>
      <c r="K1836" t="s">
        <v>118</v>
      </c>
      <c r="L1836" t="s">
        <v>158</v>
      </c>
      <c r="M1836">
        <v>3</v>
      </c>
      <c r="N1836" t="s">
        <v>21</v>
      </c>
      <c r="O1836">
        <v>3</v>
      </c>
      <c r="P1836" t="s">
        <v>57</v>
      </c>
      <c r="Q1836" t="s">
        <v>137</v>
      </c>
      <c r="R1836">
        <v>9</v>
      </c>
    </row>
    <row r="1837" spans="1:18" hidden="1" x14ac:dyDescent="0.3">
      <c r="A1837">
        <v>8571</v>
      </c>
      <c r="B1837">
        <v>3753</v>
      </c>
      <c r="C1837" s="1">
        <v>44990</v>
      </c>
      <c r="D1837" s="2">
        <v>0.50123842592592593</v>
      </c>
      <c r="E1837">
        <v>122</v>
      </c>
      <c r="F1837">
        <v>7</v>
      </c>
      <c r="G1837">
        <v>2023</v>
      </c>
      <c r="H1837" t="s">
        <v>50</v>
      </c>
      <c r="I1837">
        <v>5</v>
      </c>
      <c r="J1837" s="2">
        <v>0.5</v>
      </c>
      <c r="K1837" t="s">
        <v>118</v>
      </c>
      <c r="L1837" t="s">
        <v>157</v>
      </c>
      <c r="M1837">
        <v>3</v>
      </c>
      <c r="N1837" t="s">
        <v>21</v>
      </c>
      <c r="O1837">
        <v>3</v>
      </c>
      <c r="P1837" t="s">
        <v>57</v>
      </c>
      <c r="Q1837" t="s">
        <v>136</v>
      </c>
      <c r="R1837">
        <v>10</v>
      </c>
    </row>
    <row r="1838" spans="1:18" hidden="1" x14ac:dyDescent="0.3">
      <c r="A1838">
        <v>8710</v>
      </c>
      <c r="B1838">
        <v>3818</v>
      </c>
      <c r="C1838" s="1">
        <v>44991</v>
      </c>
      <c r="D1838" s="2">
        <v>0.5131944444444444</v>
      </c>
      <c r="E1838">
        <v>122</v>
      </c>
      <c r="F1838">
        <v>7</v>
      </c>
      <c r="G1838">
        <v>2023</v>
      </c>
      <c r="H1838" t="s">
        <v>50</v>
      </c>
      <c r="I1838">
        <v>6</v>
      </c>
      <c r="J1838" s="2">
        <v>0.5</v>
      </c>
      <c r="K1838" t="s">
        <v>118</v>
      </c>
      <c r="L1838" t="s">
        <v>156</v>
      </c>
      <c r="M1838">
        <v>3</v>
      </c>
      <c r="N1838" t="s">
        <v>21</v>
      </c>
      <c r="O1838">
        <v>3</v>
      </c>
      <c r="P1838" t="s">
        <v>57</v>
      </c>
      <c r="Q1838" t="s">
        <v>136</v>
      </c>
      <c r="R1838">
        <v>10</v>
      </c>
    </row>
    <row r="1839" spans="1:18" hidden="1" x14ac:dyDescent="0.3">
      <c r="A1839">
        <v>8713</v>
      </c>
      <c r="B1839">
        <v>3820</v>
      </c>
      <c r="C1839" s="1">
        <v>44991</v>
      </c>
      <c r="D1839" s="2">
        <v>0.5193402777777778</v>
      </c>
      <c r="E1839">
        <v>122</v>
      </c>
      <c r="F1839">
        <v>7</v>
      </c>
      <c r="G1839">
        <v>2023</v>
      </c>
      <c r="H1839" t="s">
        <v>50</v>
      </c>
      <c r="I1839">
        <v>6</v>
      </c>
      <c r="J1839" s="2">
        <v>0.5</v>
      </c>
      <c r="K1839" t="s">
        <v>118</v>
      </c>
      <c r="L1839" t="s">
        <v>156</v>
      </c>
      <c r="M1839">
        <v>3</v>
      </c>
      <c r="N1839" t="s">
        <v>21</v>
      </c>
      <c r="O1839">
        <v>3</v>
      </c>
      <c r="P1839" t="s">
        <v>57</v>
      </c>
      <c r="Q1839" t="s">
        <v>136</v>
      </c>
      <c r="R1839">
        <v>10</v>
      </c>
    </row>
    <row r="1840" spans="1:18" hidden="1" x14ac:dyDescent="0.3">
      <c r="A1840">
        <v>8722</v>
      </c>
      <c r="B1840">
        <v>3821</v>
      </c>
      <c r="C1840" s="1">
        <v>44991</v>
      </c>
      <c r="D1840" s="2">
        <v>0.52074074074074073</v>
      </c>
      <c r="E1840">
        <v>122</v>
      </c>
      <c r="F1840">
        <v>7</v>
      </c>
      <c r="G1840">
        <v>2023</v>
      </c>
      <c r="H1840" t="s">
        <v>50</v>
      </c>
      <c r="I1840">
        <v>6</v>
      </c>
      <c r="J1840" s="2">
        <v>0.5</v>
      </c>
      <c r="K1840" t="s">
        <v>118</v>
      </c>
      <c r="L1840" t="s">
        <v>156</v>
      </c>
      <c r="M1840">
        <v>3</v>
      </c>
      <c r="N1840" t="s">
        <v>21</v>
      </c>
      <c r="O1840">
        <v>3</v>
      </c>
      <c r="P1840" t="s">
        <v>57</v>
      </c>
      <c r="Q1840" t="s">
        <v>136</v>
      </c>
      <c r="R1840">
        <v>10</v>
      </c>
    </row>
    <row r="1841" spans="1:18" hidden="1" x14ac:dyDescent="0.3">
      <c r="A1841">
        <v>8738</v>
      </c>
      <c r="B1841">
        <v>3828</v>
      </c>
      <c r="C1841" s="1">
        <v>44991</v>
      </c>
      <c r="D1841" s="2">
        <v>0.53396990740740746</v>
      </c>
      <c r="E1841">
        <v>122</v>
      </c>
      <c r="F1841">
        <v>7</v>
      </c>
      <c r="G1841">
        <v>2023</v>
      </c>
      <c r="H1841" t="s">
        <v>50</v>
      </c>
      <c r="I1841">
        <v>6</v>
      </c>
      <c r="J1841" s="2">
        <v>0.5</v>
      </c>
      <c r="K1841" t="s">
        <v>118</v>
      </c>
      <c r="L1841" t="s">
        <v>156</v>
      </c>
      <c r="M1841">
        <v>3</v>
      </c>
      <c r="N1841" t="s">
        <v>21</v>
      </c>
      <c r="O1841">
        <v>3</v>
      </c>
      <c r="P1841" t="s">
        <v>57</v>
      </c>
      <c r="Q1841" t="s">
        <v>136</v>
      </c>
      <c r="R1841">
        <v>10</v>
      </c>
    </row>
    <row r="1842" spans="1:18" hidden="1" x14ac:dyDescent="0.3">
      <c r="A1842">
        <v>8996</v>
      </c>
      <c r="B1842">
        <v>3940</v>
      </c>
      <c r="C1842" s="1">
        <v>44993</v>
      </c>
      <c r="D1842" s="2">
        <v>0.52046296296296302</v>
      </c>
      <c r="E1842">
        <v>122</v>
      </c>
      <c r="F1842">
        <v>7</v>
      </c>
      <c r="G1842">
        <v>2023</v>
      </c>
      <c r="H1842" t="s">
        <v>50</v>
      </c>
      <c r="I1842">
        <v>8</v>
      </c>
      <c r="J1842" s="2">
        <v>0.5</v>
      </c>
      <c r="K1842" t="s">
        <v>118</v>
      </c>
      <c r="L1842" t="s">
        <v>160</v>
      </c>
      <c r="M1842">
        <v>3</v>
      </c>
      <c r="N1842" t="s">
        <v>21</v>
      </c>
      <c r="O1842">
        <v>3</v>
      </c>
      <c r="P1842" t="s">
        <v>57</v>
      </c>
      <c r="Q1842" t="s">
        <v>136</v>
      </c>
      <c r="R1842">
        <v>10</v>
      </c>
    </row>
    <row r="1843" spans="1:18" hidden="1" x14ac:dyDescent="0.3">
      <c r="A1843">
        <v>9268</v>
      </c>
      <c r="B1843">
        <v>4060</v>
      </c>
      <c r="C1843" s="1">
        <v>44995</v>
      </c>
      <c r="D1843" s="2">
        <v>0.5175925925925926</v>
      </c>
      <c r="E1843">
        <v>122</v>
      </c>
      <c r="F1843">
        <v>7</v>
      </c>
      <c r="G1843">
        <v>2023</v>
      </c>
      <c r="H1843" t="s">
        <v>50</v>
      </c>
      <c r="I1843">
        <v>10</v>
      </c>
      <c r="J1843" s="2">
        <v>0.5</v>
      </c>
      <c r="K1843" t="s">
        <v>118</v>
      </c>
      <c r="L1843" t="s">
        <v>159</v>
      </c>
      <c r="M1843">
        <v>3</v>
      </c>
      <c r="N1843" t="s">
        <v>21</v>
      </c>
      <c r="O1843">
        <v>3</v>
      </c>
      <c r="P1843" t="s">
        <v>57</v>
      </c>
      <c r="Q1843" t="s">
        <v>136</v>
      </c>
      <c r="R1843">
        <v>10</v>
      </c>
    </row>
    <row r="1844" spans="1:18" hidden="1" x14ac:dyDescent="0.3">
      <c r="A1844">
        <v>9283</v>
      </c>
      <c r="B1844">
        <v>4065</v>
      </c>
      <c r="C1844" s="1">
        <v>44995</v>
      </c>
      <c r="D1844" s="2">
        <v>0.53274305555555557</v>
      </c>
      <c r="E1844">
        <v>122</v>
      </c>
      <c r="F1844">
        <v>7</v>
      </c>
      <c r="G1844">
        <v>2023</v>
      </c>
      <c r="H1844" t="s">
        <v>50</v>
      </c>
      <c r="I1844">
        <v>10</v>
      </c>
      <c r="J1844" s="2">
        <v>0.5</v>
      </c>
      <c r="K1844" t="s">
        <v>118</v>
      </c>
      <c r="L1844" t="s">
        <v>159</v>
      </c>
      <c r="M1844">
        <v>3</v>
      </c>
      <c r="N1844" t="s">
        <v>21</v>
      </c>
      <c r="O1844">
        <v>3</v>
      </c>
      <c r="P1844" t="s">
        <v>57</v>
      </c>
      <c r="Q1844" t="s">
        <v>136</v>
      </c>
      <c r="R1844">
        <v>10</v>
      </c>
    </row>
    <row r="1845" spans="1:18" hidden="1" x14ac:dyDescent="0.3">
      <c r="A1845">
        <v>9541</v>
      </c>
      <c r="B1845">
        <v>4182</v>
      </c>
      <c r="C1845" s="1">
        <v>44997</v>
      </c>
      <c r="D1845" s="2">
        <v>0.50964120370370369</v>
      </c>
      <c r="E1845">
        <v>122</v>
      </c>
      <c r="F1845">
        <v>7</v>
      </c>
      <c r="G1845">
        <v>2023</v>
      </c>
      <c r="H1845" t="s">
        <v>50</v>
      </c>
      <c r="I1845">
        <v>12</v>
      </c>
      <c r="J1845" s="2">
        <v>0.5</v>
      </c>
      <c r="K1845" t="s">
        <v>118</v>
      </c>
      <c r="L1845" t="s">
        <v>157</v>
      </c>
      <c r="M1845">
        <v>3</v>
      </c>
      <c r="N1845" t="s">
        <v>21</v>
      </c>
      <c r="O1845">
        <v>3</v>
      </c>
      <c r="P1845" t="s">
        <v>57</v>
      </c>
      <c r="Q1845" t="s">
        <v>138</v>
      </c>
      <c r="R1845">
        <v>11</v>
      </c>
    </row>
    <row r="1846" spans="1:18" hidden="1" x14ac:dyDescent="0.3">
      <c r="A1846">
        <v>9671</v>
      </c>
      <c r="B1846">
        <v>4235</v>
      </c>
      <c r="C1846" s="1">
        <v>44998</v>
      </c>
      <c r="D1846" s="2">
        <v>0.53009259259259256</v>
      </c>
      <c r="E1846">
        <v>122</v>
      </c>
      <c r="F1846">
        <v>7</v>
      </c>
      <c r="G1846">
        <v>2023</v>
      </c>
      <c r="H1846" t="s">
        <v>50</v>
      </c>
      <c r="I1846">
        <v>13</v>
      </c>
      <c r="J1846" s="2">
        <v>0.5</v>
      </c>
      <c r="K1846" t="s">
        <v>118</v>
      </c>
      <c r="L1846" t="s">
        <v>156</v>
      </c>
      <c r="M1846">
        <v>3</v>
      </c>
      <c r="N1846" t="s">
        <v>21</v>
      </c>
      <c r="O1846">
        <v>3</v>
      </c>
      <c r="P1846" t="s">
        <v>57</v>
      </c>
      <c r="Q1846" t="s">
        <v>138</v>
      </c>
      <c r="R1846">
        <v>11</v>
      </c>
    </row>
    <row r="1847" spans="1:18" hidden="1" x14ac:dyDescent="0.3">
      <c r="A1847">
        <v>9825</v>
      </c>
      <c r="B1847">
        <v>4303</v>
      </c>
      <c r="C1847" s="1">
        <v>44999</v>
      </c>
      <c r="D1847" s="2">
        <v>0.53454861111111107</v>
      </c>
      <c r="E1847">
        <v>122</v>
      </c>
      <c r="F1847">
        <v>7</v>
      </c>
      <c r="G1847">
        <v>2023</v>
      </c>
      <c r="H1847" t="s">
        <v>50</v>
      </c>
      <c r="I1847">
        <v>14</v>
      </c>
      <c r="J1847" s="2">
        <v>0.5</v>
      </c>
      <c r="K1847" t="s">
        <v>118</v>
      </c>
      <c r="L1847" t="s">
        <v>161</v>
      </c>
      <c r="M1847">
        <v>3</v>
      </c>
      <c r="N1847" t="s">
        <v>21</v>
      </c>
      <c r="O1847">
        <v>3</v>
      </c>
      <c r="P1847" t="s">
        <v>57</v>
      </c>
      <c r="Q1847" t="s">
        <v>138</v>
      </c>
      <c r="R1847">
        <v>11</v>
      </c>
    </row>
    <row r="1848" spans="1:18" hidden="1" x14ac:dyDescent="0.3">
      <c r="A1848">
        <v>10393</v>
      </c>
      <c r="B1848">
        <v>4548</v>
      </c>
      <c r="C1848" s="1">
        <v>45003</v>
      </c>
      <c r="D1848" s="2">
        <v>0.52064814814814819</v>
      </c>
      <c r="E1848">
        <v>122</v>
      </c>
      <c r="F1848">
        <v>7</v>
      </c>
      <c r="G1848">
        <v>2023</v>
      </c>
      <c r="H1848" t="s">
        <v>50</v>
      </c>
      <c r="I1848">
        <v>18</v>
      </c>
      <c r="J1848" s="2">
        <v>0.5</v>
      </c>
      <c r="K1848" t="s">
        <v>118</v>
      </c>
      <c r="L1848" t="s">
        <v>155</v>
      </c>
      <c r="M1848">
        <v>3</v>
      </c>
      <c r="N1848" t="s">
        <v>21</v>
      </c>
      <c r="O1848">
        <v>3</v>
      </c>
      <c r="P1848" t="s">
        <v>57</v>
      </c>
      <c r="Q1848" t="s">
        <v>138</v>
      </c>
      <c r="R1848">
        <v>11</v>
      </c>
    </row>
    <row r="1849" spans="1:18" hidden="1" x14ac:dyDescent="0.3">
      <c r="A1849">
        <v>10523</v>
      </c>
      <c r="B1849">
        <v>4611</v>
      </c>
      <c r="C1849" s="1">
        <v>45004</v>
      </c>
      <c r="D1849" s="2">
        <v>0.51810185185185187</v>
      </c>
      <c r="E1849">
        <v>122</v>
      </c>
      <c r="F1849">
        <v>7</v>
      </c>
      <c r="G1849">
        <v>2023</v>
      </c>
      <c r="H1849" t="s">
        <v>50</v>
      </c>
      <c r="I1849">
        <v>19</v>
      </c>
      <c r="J1849" s="2">
        <v>0.5</v>
      </c>
      <c r="K1849" t="s">
        <v>118</v>
      </c>
      <c r="L1849" t="s">
        <v>157</v>
      </c>
      <c r="M1849">
        <v>3</v>
      </c>
      <c r="N1849" t="s">
        <v>21</v>
      </c>
      <c r="O1849">
        <v>3</v>
      </c>
      <c r="P1849" t="s">
        <v>57</v>
      </c>
      <c r="Q1849" t="s">
        <v>140</v>
      </c>
      <c r="R1849">
        <v>12</v>
      </c>
    </row>
    <row r="1850" spans="1:18" hidden="1" x14ac:dyDescent="0.3">
      <c r="A1850">
        <v>10648</v>
      </c>
      <c r="B1850">
        <v>4663</v>
      </c>
      <c r="C1850" s="1">
        <v>45005</v>
      </c>
      <c r="D1850" s="2">
        <v>0.50836805555555553</v>
      </c>
      <c r="E1850">
        <v>122</v>
      </c>
      <c r="F1850">
        <v>7</v>
      </c>
      <c r="G1850">
        <v>2023</v>
      </c>
      <c r="H1850" t="s">
        <v>50</v>
      </c>
      <c r="I1850">
        <v>20</v>
      </c>
      <c r="J1850" s="2">
        <v>0.5</v>
      </c>
      <c r="K1850" t="s">
        <v>118</v>
      </c>
      <c r="L1850" t="s">
        <v>156</v>
      </c>
      <c r="M1850">
        <v>3</v>
      </c>
      <c r="N1850" t="s">
        <v>21</v>
      </c>
      <c r="O1850">
        <v>3</v>
      </c>
      <c r="P1850" t="s">
        <v>57</v>
      </c>
      <c r="Q1850" t="s">
        <v>140</v>
      </c>
      <c r="R1850">
        <v>12</v>
      </c>
    </row>
    <row r="1851" spans="1:18" hidden="1" x14ac:dyDescent="0.3">
      <c r="A1851">
        <v>10664</v>
      </c>
      <c r="B1851">
        <v>4667</v>
      </c>
      <c r="C1851" s="1">
        <v>45005</v>
      </c>
      <c r="D1851" s="2">
        <v>0.53675925925925927</v>
      </c>
      <c r="E1851">
        <v>122</v>
      </c>
      <c r="F1851">
        <v>7</v>
      </c>
      <c r="G1851">
        <v>2023</v>
      </c>
      <c r="H1851" t="s">
        <v>50</v>
      </c>
      <c r="I1851">
        <v>20</v>
      </c>
      <c r="J1851" s="2">
        <v>0.5</v>
      </c>
      <c r="K1851" t="s">
        <v>118</v>
      </c>
      <c r="L1851" t="s">
        <v>156</v>
      </c>
      <c r="M1851">
        <v>3</v>
      </c>
      <c r="N1851" t="s">
        <v>21</v>
      </c>
      <c r="O1851">
        <v>3</v>
      </c>
      <c r="P1851" t="s">
        <v>57</v>
      </c>
      <c r="Q1851" t="s">
        <v>140</v>
      </c>
      <c r="R1851">
        <v>12</v>
      </c>
    </row>
    <row r="1852" spans="1:18" hidden="1" x14ac:dyDescent="0.3">
      <c r="A1852">
        <v>10927</v>
      </c>
      <c r="B1852">
        <v>4785</v>
      </c>
      <c r="C1852" s="1">
        <v>45007</v>
      </c>
      <c r="D1852" s="2">
        <v>0.52206018518518515</v>
      </c>
      <c r="E1852">
        <v>122</v>
      </c>
      <c r="F1852">
        <v>7</v>
      </c>
      <c r="G1852">
        <v>2023</v>
      </c>
      <c r="H1852" t="s">
        <v>50</v>
      </c>
      <c r="I1852">
        <v>22</v>
      </c>
      <c r="J1852" s="2">
        <v>0.5</v>
      </c>
      <c r="K1852" t="s">
        <v>118</v>
      </c>
      <c r="L1852" t="s">
        <v>160</v>
      </c>
      <c r="M1852">
        <v>3</v>
      </c>
      <c r="N1852" t="s">
        <v>21</v>
      </c>
      <c r="O1852">
        <v>3</v>
      </c>
      <c r="P1852" t="s">
        <v>57</v>
      </c>
      <c r="Q1852" t="s">
        <v>140</v>
      </c>
      <c r="R1852">
        <v>12</v>
      </c>
    </row>
    <row r="1853" spans="1:18" hidden="1" x14ac:dyDescent="0.3">
      <c r="A1853">
        <v>11020</v>
      </c>
      <c r="B1853">
        <v>4830</v>
      </c>
      <c r="C1853" s="1">
        <v>45008</v>
      </c>
      <c r="D1853" s="2">
        <v>0.52806712962962965</v>
      </c>
      <c r="E1853">
        <v>122</v>
      </c>
      <c r="F1853">
        <v>7</v>
      </c>
      <c r="G1853">
        <v>2023</v>
      </c>
      <c r="H1853" t="s">
        <v>50</v>
      </c>
      <c r="I1853">
        <v>23</v>
      </c>
      <c r="J1853" s="2">
        <v>0.5</v>
      </c>
      <c r="K1853" t="s">
        <v>118</v>
      </c>
      <c r="L1853" t="s">
        <v>158</v>
      </c>
      <c r="M1853">
        <v>3</v>
      </c>
      <c r="N1853" t="s">
        <v>21</v>
      </c>
      <c r="O1853">
        <v>3</v>
      </c>
      <c r="P1853" t="s">
        <v>57</v>
      </c>
      <c r="Q1853" t="s">
        <v>140</v>
      </c>
      <c r="R1853">
        <v>12</v>
      </c>
    </row>
    <row r="1854" spans="1:18" hidden="1" x14ac:dyDescent="0.3">
      <c r="A1854">
        <v>11400</v>
      </c>
      <c r="B1854">
        <v>5011</v>
      </c>
      <c r="C1854" s="1">
        <v>45011</v>
      </c>
      <c r="D1854" s="2">
        <v>0.53870370370370368</v>
      </c>
      <c r="E1854">
        <v>122</v>
      </c>
      <c r="F1854">
        <v>7</v>
      </c>
      <c r="G1854">
        <v>2023</v>
      </c>
      <c r="H1854" t="s">
        <v>50</v>
      </c>
      <c r="I1854">
        <v>26</v>
      </c>
      <c r="J1854" s="2">
        <v>0.5</v>
      </c>
      <c r="K1854" t="s">
        <v>118</v>
      </c>
      <c r="L1854" t="s">
        <v>157</v>
      </c>
      <c r="M1854">
        <v>3</v>
      </c>
      <c r="N1854" t="s">
        <v>21</v>
      </c>
      <c r="O1854">
        <v>3</v>
      </c>
      <c r="P1854" t="s">
        <v>57</v>
      </c>
      <c r="Q1854" t="s">
        <v>139</v>
      </c>
      <c r="R1854">
        <v>13</v>
      </c>
    </row>
    <row r="1855" spans="1:18" hidden="1" x14ac:dyDescent="0.3">
      <c r="A1855">
        <v>11532</v>
      </c>
      <c r="B1855">
        <v>5070</v>
      </c>
      <c r="C1855" s="1">
        <v>45012</v>
      </c>
      <c r="D1855" s="2">
        <v>0.52434027777777781</v>
      </c>
      <c r="E1855">
        <v>122</v>
      </c>
      <c r="F1855">
        <v>7</v>
      </c>
      <c r="G1855">
        <v>2023</v>
      </c>
      <c r="H1855" t="s">
        <v>50</v>
      </c>
      <c r="I1855">
        <v>27</v>
      </c>
      <c r="J1855" s="2">
        <v>0.5</v>
      </c>
      <c r="K1855" t="s">
        <v>118</v>
      </c>
      <c r="L1855" t="s">
        <v>156</v>
      </c>
      <c r="M1855">
        <v>3</v>
      </c>
      <c r="N1855" t="s">
        <v>21</v>
      </c>
      <c r="O1855">
        <v>3</v>
      </c>
      <c r="P1855" t="s">
        <v>57</v>
      </c>
      <c r="Q1855" t="s">
        <v>139</v>
      </c>
      <c r="R1855">
        <v>13</v>
      </c>
    </row>
    <row r="1856" spans="1:18" hidden="1" x14ac:dyDescent="0.3">
      <c r="A1856">
        <v>11535</v>
      </c>
      <c r="B1856">
        <v>5071</v>
      </c>
      <c r="C1856" s="1">
        <v>45012</v>
      </c>
      <c r="D1856" s="2">
        <v>0.53319444444444442</v>
      </c>
      <c r="E1856">
        <v>122</v>
      </c>
      <c r="F1856">
        <v>7</v>
      </c>
      <c r="G1856">
        <v>2023</v>
      </c>
      <c r="H1856" t="s">
        <v>50</v>
      </c>
      <c r="I1856">
        <v>27</v>
      </c>
      <c r="J1856" s="2">
        <v>0.5</v>
      </c>
      <c r="K1856" t="s">
        <v>118</v>
      </c>
      <c r="L1856" t="s">
        <v>156</v>
      </c>
      <c r="M1856">
        <v>3</v>
      </c>
      <c r="N1856" t="s">
        <v>21</v>
      </c>
      <c r="O1856">
        <v>3</v>
      </c>
      <c r="P1856" t="s">
        <v>57</v>
      </c>
      <c r="Q1856" t="s">
        <v>139</v>
      </c>
      <c r="R1856">
        <v>13</v>
      </c>
    </row>
    <row r="1857" spans="1:18" hidden="1" x14ac:dyDescent="0.3">
      <c r="A1857">
        <v>11967</v>
      </c>
      <c r="B1857">
        <v>5258</v>
      </c>
      <c r="C1857" s="1">
        <v>45015</v>
      </c>
      <c r="D1857" s="2">
        <v>0.53067129629629628</v>
      </c>
      <c r="E1857">
        <v>122</v>
      </c>
      <c r="F1857">
        <v>7</v>
      </c>
      <c r="G1857">
        <v>2023</v>
      </c>
      <c r="H1857" t="s">
        <v>50</v>
      </c>
      <c r="I1857">
        <v>30</v>
      </c>
      <c r="J1857" s="2">
        <v>0.5</v>
      </c>
      <c r="K1857" t="s">
        <v>118</v>
      </c>
      <c r="L1857" t="s">
        <v>158</v>
      </c>
      <c r="M1857">
        <v>3</v>
      </c>
      <c r="N1857" t="s">
        <v>21</v>
      </c>
      <c r="O1857">
        <v>3</v>
      </c>
      <c r="P1857" t="s">
        <v>57</v>
      </c>
      <c r="Q1857" t="s">
        <v>139</v>
      </c>
      <c r="R1857">
        <v>13</v>
      </c>
    </row>
    <row r="1858" spans="1:18" hidden="1" x14ac:dyDescent="0.3">
      <c r="A1858">
        <v>4187</v>
      </c>
      <c r="B1858">
        <v>1856</v>
      </c>
      <c r="C1858" s="1">
        <v>44958</v>
      </c>
      <c r="D1858" s="2">
        <v>0.52277777777777779</v>
      </c>
      <c r="E1858">
        <v>120</v>
      </c>
      <c r="F1858">
        <v>13.95</v>
      </c>
      <c r="G1858">
        <v>2023</v>
      </c>
      <c r="H1858" t="s">
        <v>52</v>
      </c>
      <c r="I1858">
        <v>1</v>
      </c>
      <c r="J1858" s="2">
        <v>0.5</v>
      </c>
      <c r="K1858" t="s">
        <v>118</v>
      </c>
      <c r="L1858" t="s">
        <v>160</v>
      </c>
      <c r="M1858">
        <v>2</v>
      </c>
      <c r="N1858" t="s">
        <v>21</v>
      </c>
      <c r="O1858">
        <v>2</v>
      </c>
      <c r="P1858" t="s">
        <v>59</v>
      </c>
      <c r="Q1858" t="s">
        <v>135</v>
      </c>
      <c r="R1858">
        <v>5</v>
      </c>
    </row>
    <row r="1859" spans="1:18" hidden="1" x14ac:dyDescent="0.3">
      <c r="A1859">
        <v>4657</v>
      </c>
      <c r="B1859">
        <v>2065</v>
      </c>
      <c r="C1859" s="1">
        <v>44961</v>
      </c>
      <c r="D1859" s="2">
        <v>0.51899305555555553</v>
      </c>
      <c r="E1859">
        <v>120</v>
      </c>
      <c r="F1859">
        <v>13.95</v>
      </c>
      <c r="G1859">
        <v>2023</v>
      </c>
      <c r="H1859" t="s">
        <v>52</v>
      </c>
      <c r="I1859">
        <v>4</v>
      </c>
      <c r="J1859" s="2">
        <v>0.5</v>
      </c>
      <c r="K1859" t="s">
        <v>118</v>
      </c>
      <c r="L1859" t="s">
        <v>155</v>
      </c>
      <c r="M1859">
        <v>2</v>
      </c>
      <c r="N1859" t="s">
        <v>21</v>
      </c>
      <c r="O1859">
        <v>2</v>
      </c>
      <c r="P1859" t="s">
        <v>59</v>
      </c>
      <c r="Q1859" t="s">
        <v>135</v>
      </c>
      <c r="R1859">
        <v>5</v>
      </c>
    </row>
    <row r="1860" spans="1:18" hidden="1" x14ac:dyDescent="0.3">
      <c r="A1860">
        <v>4781</v>
      </c>
      <c r="B1860">
        <v>2117</v>
      </c>
      <c r="C1860" s="1">
        <v>44962</v>
      </c>
      <c r="D1860" s="2">
        <v>0.51427083333333334</v>
      </c>
      <c r="E1860">
        <v>120</v>
      </c>
      <c r="F1860">
        <v>13.95</v>
      </c>
      <c r="G1860">
        <v>2023</v>
      </c>
      <c r="H1860" t="s">
        <v>52</v>
      </c>
      <c r="I1860">
        <v>5</v>
      </c>
      <c r="J1860" s="2">
        <v>0.5</v>
      </c>
      <c r="K1860" t="s">
        <v>118</v>
      </c>
      <c r="L1860" t="s">
        <v>157</v>
      </c>
      <c r="M1860">
        <v>2</v>
      </c>
      <c r="N1860" t="s">
        <v>21</v>
      </c>
      <c r="O1860">
        <v>2</v>
      </c>
      <c r="P1860" t="s">
        <v>59</v>
      </c>
      <c r="Q1860" t="s">
        <v>142</v>
      </c>
      <c r="R1860">
        <v>6</v>
      </c>
    </row>
    <row r="1861" spans="1:18" hidden="1" x14ac:dyDescent="0.3">
      <c r="A1861">
        <v>4793</v>
      </c>
      <c r="B1861">
        <v>2124</v>
      </c>
      <c r="C1861" s="1">
        <v>44962</v>
      </c>
      <c r="D1861" s="2">
        <v>0.53920138888888891</v>
      </c>
      <c r="E1861">
        <v>120</v>
      </c>
      <c r="F1861">
        <v>13.95</v>
      </c>
      <c r="G1861">
        <v>2023</v>
      </c>
      <c r="H1861" t="s">
        <v>52</v>
      </c>
      <c r="I1861">
        <v>5</v>
      </c>
      <c r="J1861" s="2">
        <v>0.5</v>
      </c>
      <c r="K1861" t="s">
        <v>118</v>
      </c>
      <c r="L1861" t="s">
        <v>157</v>
      </c>
      <c r="M1861">
        <v>2</v>
      </c>
      <c r="N1861" t="s">
        <v>21</v>
      </c>
      <c r="O1861">
        <v>2</v>
      </c>
      <c r="P1861" t="s">
        <v>59</v>
      </c>
      <c r="Q1861" t="s">
        <v>142</v>
      </c>
      <c r="R1861">
        <v>6</v>
      </c>
    </row>
    <row r="1862" spans="1:18" hidden="1" x14ac:dyDescent="0.3">
      <c r="A1862">
        <v>4794</v>
      </c>
      <c r="B1862">
        <v>2124</v>
      </c>
      <c r="C1862" s="1">
        <v>44962</v>
      </c>
      <c r="D1862" s="2">
        <v>0.53920138888888891</v>
      </c>
      <c r="E1862">
        <v>120</v>
      </c>
      <c r="F1862">
        <v>13.95</v>
      </c>
      <c r="G1862">
        <v>2023</v>
      </c>
      <c r="H1862" t="s">
        <v>52</v>
      </c>
      <c r="I1862">
        <v>5</v>
      </c>
      <c r="J1862" s="2">
        <v>0.5</v>
      </c>
      <c r="K1862" t="s">
        <v>118</v>
      </c>
      <c r="L1862" t="s">
        <v>157</v>
      </c>
      <c r="M1862">
        <v>2</v>
      </c>
      <c r="N1862" t="s">
        <v>21</v>
      </c>
      <c r="O1862">
        <v>2</v>
      </c>
      <c r="P1862" t="s">
        <v>59</v>
      </c>
      <c r="Q1862" t="s">
        <v>142</v>
      </c>
      <c r="R1862">
        <v>6</v>
      </c>
    </row>
    <row r="1863" spans="1:18" hidden="1" x14ac:dyDescent="0.3">
      <c r="A1863">
        <v>4926</v>
      </c>
      <c r="B1863">
        <v>2182</v>
      </c>
      <c r="C1863" s="1">
        <v>44963</v>
      </c>
      <c r="D1863" s="2">
        <v>0.515625</v>
      </c>
      <c r="E1863">
        <v>120</v>
      </c>
      <c r="F1863">
        <v>13.95</v>
      </c>
      <c r="G1863">
        <v>2023</v>
      </c>
      <c r="H1863" t="s">
        <v>52</v>
      </c>
      <c r="I1863">
        <v>6</v>
      </c>
      <c r="J1863" s="2">
        <v>0.5</v>
      </c>
      <c r="K1863" t="s">
        <v>118</v>
      </c>
      <c r="L1863" t="s">
        <v>156</v>
      </c>
      <c r="M1863">
        <v>2</v>
      </c>
      <c r="N1863" t="s">
        <v>21</v>
      </c>
      <c r="O1863">
        <v>2</v>
      </c>
      <c r="P1863" t="s">
        <v>59</v>
      </c>
      <c r="Q1863" t="s">
        <v>142</v>
      </c>
      <c r="R1863">
        <v>6</v>
      </c>
    </row>
    <row r="1864" spans="1:18" hidden="1" x14ac:dyDescent="0.3">
      <c r="A1864">
        <v>5324</v>
      </c>
      <c r="B1864">
        <v>2360</v>
      </c>
      <c r="C1864" s="1">
        <v>44966</v>
      </c>
      <c r="D1864" s="2">
        <v>0.51373842592592589</v>
      </c>
      <c r="E1864">
        <v>120</v>
      </c>
      <c r="F1864">
        <v>13.95</v>
      </c>
      <c r="G1864">
        <v>2023</v>
      </c>
      <c r="H1864" t="s">
        <v>52</v>
      </c>
      <c r="I1864">
        <v>9</v>
      </c>
      <c r="J1864" s="2">
        <v>0.5</v>
      </c>
      <c r="K1864" t="s">
        <v>118</v>
      </c>
      <c r="L1864" t="s">
        <v>158</v>
      </c>
      <c r="M1864">
        <v>2</v>
      </c>
      <c r="N1864" t="s">
        <v>21</v>
      </c>
      <c r="O1864">
        <v>2</v>
      </c>
      <c r="P1864" t="s">
        <v>59</v>
      </c>
      <c r="Q1864" t="s">
        <v>142</v>
      </c>
      <c r="R1864">
        <v>6</v>
      </c>
    </row>
    <row r="1865" spans="1:18" hidden="1" x14ac:dyDescent="0.3">
      <c r="A1865">
        <v>5331</v>
      </c>
      <c r="B1865">
        <v>2363</v>
      </c>
      <c r="C1865" s="1">
        <v>44966</v>
      </c>
      <c r="D1865" s="2">
        <v>0.5248842592592593</v>
      </c>
      <c r="E1865">
        <v>120</v>
      </c>
      <c r="F1865">
        <v>13.95</v>
      </c>
      <c r="G1865">
        <v>2023</v>
      </c>
      <c r="H1865" t="s">
        <v>52</v>
      </c>
      <c r="I1865">
        <v>9</v>
      </c>
      <c r="J1865" s="2">
        <v>0.5</v>
      </c>
      <c r="K1865" t="s">
        <v>118</v>
      </c>
      <c r="L1865" t="s">
        <v>158</v>
      </c>
      <c r="M1865">
        <v>2</v>
      </c>
      <c r="N1865" t="s">
        <v>21</v>
      </c>
      <c r="O1865">
        <v>2</v>
      </c>
      <c r="P1865" t="s">
        <v>59</v>
      </c>
      <c r="Q1865" t="s">
        <v>142</v>
      </c>
      <c r="R1865">
        <v>6</v>
      </c>
    </row>
    <row r="1866" spans="1:18" hidden="1" x14ac:dyDescent="0.3">
      <c r="A1866">
        <v>5340</v>
      </c>
      <c r="B1866">
        <v>2364</v>
      </c>
      <c r="C1866" s="1">
        <v>44966</v>
      </c>
      <c r="D1866" s="2">
        <v>0.53652777777777783</v>
      </c>
      <c r="E1866">
        <v>120</v>
      </c>
      <c r="F1866">
        <v>13.95</v>
      </c>
      <c r="G1866">
        <v>2023</v>
      </c>
      <c r="H1866" t="s">
        <v>52</v>
      </c>
      <c r="I1866">
        <v>9</v>
      </c>
      <c r="J1866" s="2">
        <v>0.5</v>
      </c>
      <c r="K1866" t="s">
        <v>118</v>
      </c>
      <c r="L1866" t="s">
        <v>158</v>
      </c>
      <c r="M1866">
        <v>2</v>
      </c>
      <c r="N1866" t="s">
        <v>21</v>
      </c>
      <c r="O1866">
        <v>2</v>
      </c>
      <c r="P1866" t="s">
        <v>59</v>
      </c>
      <c r="Q1866" t="s">
        <v>142</v>
      </c>
      <c r="R1866">
        <v>6</v>
      </c>
    </row>
    <row r="1867" spans="1:18" hidden="1" x14ac:dyDescent="0.3">
      <c r="A1867">
        <v>5462</v>
      </c>
      <c r="B1867">
        <v>2415</v>
      </c>
      <c r="C1867" s="1">
        <v>44967</v>
      </c>
      <c r="D1867" s="2">
        <v>0.52406249999999999</v>
      </c>
      <c r="E1867">
        <v>120</v>
      </c>
      <c r="F1867">
        <v>13.95</v>
      </c>
      <c r="G1867">
        <v>2023</v>
      </c>
      <c r="H1867" t="s">
        <v>52</v>
      </c>
      <c r="I1867">
        <v>10</v>
      </c>
      <c r="J1867" s="2">
        <v>0.5</v>
      </c>
      <c r="K1867" t="s">
        <v>118</v>
      </c>
      <c r="L1867" t="s">
        <v>159</v>
      </c>
      <c r="M1867">
        <v>2</v>
      </c>
      <c r="N1867" t="s">
        <v>21</v>
      </c>
      <c r="O1867">
        <v>2</v>
      </c>
      <c r="P1867" t="s">
        <v>59</v>
      </c>
      <c r="Q1867" t="s">
        <v>142</v>
      </c>
      <c r="R1867">
        <v>6</v>
      </c>
    </row>
    <row r="1868" spans="1:18" hidden="1" x14ac:dyDescent="0.3">
      <c r="A1868">
        <v>5471</v>
      </c>
      <c r="B1868">
        <v>2419</v>
      </c>
      <c r="C1868" s="1">
        <v>44967</v>
      </c>
      <c r="D1868" s="2">
        <v>0.52866898148148145</v>
      </c>
      <c r="E1868">
        <v>120</v>
      </c>
      <c r="F1868">
        <v>13.95</v>
      </c>
      <c r="G1868">
        <v>2023</v>
      </c>
      <c r="H1868" t="s">
        <v>52</v>
      </c>
      <c r="I1868">
        <v>10</v>
      </c>
      <c r="J1868" s="2">
        <v>0.5</v>
      </c>
      <c r="K1868" t="s">
        <v>118</v>
      </c>
      <c r="L1868" t="s">
        <v>159</v>
      </c>
      <c r="M1868">
        <v>2</v>
      </c>
      <c r="N1868" t="s">
        <v>21</v>
      </c>
      <c r="O1868">
        <v>2</v>
      </c>
      <c r="P1868" t="s">
        <v>59</v>
      </c>
      <c r="Q1868" t="s">
        <v>142</v>
      </c>
      <c r="R1868">
        <v>6</v>
      </c>
    </row>
    <row r="1869" spans="1:18" hidden="1" x14ac:dyDescent="0.3">
      <c r="A1869">
        <v>5872</v>
      </c>
      <c r="B1869">
        <v>2602</v>
      </c>
      <c r="C1869" s="1">
        <v>44970</v>
      </c>
      <c r="D1869" s="2">
        <v>0.50695601851851857</v>
      </c>
      <c r="E1869">
        <v>120</v>
      </c>
      <c r="F1869">
        <v>13.95</v>
      </c>
      <c r="G1869">
        <v>2023</v>
      </c>
      <c r="H1869" t="s">
        <v>52</v>
      </c>
      <c r="I1869">
        <v>13</v>
      </c>
      <c r="J1869" s="2">
        <v>0.5</v>
      </c>
      <c r="K1869" t="s">
        <v>118</v>
      </c>
      <c r="L1869" t="s">
        <v>156</v>
      </c>
      <c r="M1869">
        <v>2</v>
      </c>
      <c r="N1869" t="s">
        <v>21</v>
      </c>
      <c r="O1869">
        <v>2</v>
      </c>
      <c r="P1869" t="s">
        <v>59</v>
      </c>
      <c r="Q1869" t="s">
        <v>141</v>
      </c>
      <c r="R1869">
        <v>7</v>
      </c>
    </row>
    <row r="1870" spans="1:18" hidden="1" x14ac:dyDescent="0.3">
      <c r="A1870">
        <v>5877</v>
      </c>
      <c r="B1870">
        <v>2605</v>
      </c>
      <c r="C1870" s="1">
        <v>44970</v>
      </c>
      <c r="D1870" s="2">
        <v>0.53211805555555558</v>
      </c>
      <c r="E1870">
        <v>120</v>
      </c>
      <c r="F1870">
        <v>13.95</v>
      </c>
      <c r="G1870">
        <v>2023</v>
      </c>
      <c r="H1870" t="s">
        <v>52</v>
      </c>
      <c r="I1870">
        <v>13</v>
      </c>
      <c r="J1870" s="2">
        <v>0.5</v>
      </c>
      <c r="K1870" t="s">
        <v>118</v>
      </c>
      <c r="L1870" t="s">
        <v>156</v>
      </c>
      <c r="M1870">
        <v>2</v>
      </c>
      <c r="N1870" t="s">
        <v>21</v>
      </c>
      <c r="O1870">
        <v>2</v>
      </c>
      <c r="P1870" t="s">
        <v>59</v>
      </c>
      <c r="Q1870" t="s">
        <v>141</v>
      </c>
      <c r="R1870">
        <v>7</v>
      </c>
    </row>
    <row r="1871" spans="1:18" hidden="1" x14ac:dyDescent="0.3">
      <c r="A1871">
        <v>6314</v>
      </c>
      <c r="B1871">
        <v>2789</v>
      </c>
      <c r="C1871" s="1">
        <v>44973</v>
      </c>
      <c r="D1871" s="2">
        <v>0.52835648148148151</v>
      </c>
      <c r="E1871">
        <v>120</v>
      </c>
      <c r="F1871">
        <v>13.95</v>
      </c>
      <c r="G1871">
        <v>2023</v>
      </c>
      <c r="H1871" t="s">
        <v>52</v>
      </c>
      <c r="I1871">
        <v>16</v>
      </c>
      <c r="J1871" s="2">
        <v>0.5</v>
      </c>
      <c r="K1871" t="s">
        <v>118</v>
      </c>
      <c r="L1871" t="s">
        <v>158</v>
      </c>
      <c r="M1871">
        <v>2</v>
      </c>
      <c r="N1871" t="s">
        <v>21</v>
      </c>
      <c r="O1871">
        <v>2</v>
      </c>
      <c r="P1871" t="s">
        <v>59</v>
      </c>
      <c r="Q1871" t="s">
        <v>141</v>
      </c>
      <c r="R1871">
        <v>7</v>
      </c>
    </row>
    <row r="1872" spans="1:18" hidden="1" x14ac:dyDescent="0.3">
      <c r="A1872">
        <v>6411</v>
      </c>
      <c r="B1872">
        <v>2837</v>
      </c>
      <c r="C1872" s="1">
        <v>44974</v>
      </c>
      <c r="D1872" s="2">
        <v>0.54079861111111116</v>
      </c>
      <c r="E1872">
        <v>120</v>
      </c>
      <c r="F1872">
        <v>13.95</v>
      </c>
      <c r="G1872">
        <v>2023</v>
      </c>
      <c r="H1872" t="s">
        <v>52</v>
      </c>
      <c r="I1872">
        <v>17</v>
      </c>
      <c r="J1872" s="2">
        <v>0.5</v>
      </c>
      <c r="K1872" t="s">
        <v>118</v>
      </c>
      <c r="L1872" t="s">
        <v>159</v>
      </c>
      <c r="M1872">
        <v>2</v>
      </c>
      <c r="N1872" t="s">
        <v>21</v>
      </c>
      <c r="O1872">
        <v>2</v>
      </c>
      <c r="P1872" t="s">
        <v>59</v>
      </c>
      <c r="Q1872" t="s">
        <v>141</v>
      </c>
      <c r="R1872">
        <v>7</v>
      </c>
    </row>
    <row r="1873" spans="1:18" hidden="1" x14ac:dyDescent="0.3">
      <c r="A1873">
        <v>7105</v>
      </c>
      <c r="B1873">
        <v>3136</v>
      </c>
      <c r="C1873" s="1">
        <v>44979</v>
      </c>
      <c r="D1873" s="2">
        <v>0.52730324074074075</v>
      </c>
      <c r="E1873">
        <v>120</v>
      </c>
      <c r="F1873">
        <v>13.95</v>
      </c>
      <c r="G1873">
        <v>2023</v>
      </c>
      <c r="H1873" t="s">
        <v>52</v>
      </c>
      <c r="I1873">
        <v>22</v>
      </c>
      <c r="J1873" s="2">
        <v>0.5</v>
      </c>
      <c r="K1873" t="s">
        <v>118</v>
      </c>
      <c r="L1873" t="s">
        <v>160</v>
      </c>
      <c r="M1873">
        <v>2</v>
      </c>
      <c r="N1873" t="s">
        <v>21</v>
      </c>
      <c r="O1873">
        <v>2</v>
      </c>
      <c r="P1873" t="s">
        <v>59</v>
      </c>
      <c r="Q1873" t="s">
        <v>143</v>
      </c>
      <c r="R1873">
        <v>8</v>
      </c>
    </row>
    <row r="1874" spans="1:18" hidden="1" x14ac:dyDescent="0.3">
      <c r="A1874">
        <v>7327</v>
      </c>
      <c r="B1874">
        <v>3229</v>
      </c>
      <c r="C1874" s="1">
        <v>44981</v>
      </c>
      <c r="D1874" s="2">
        <v>0.50799768518518518</v>
      </c>
      <c r="E1874">
        <v>120</v>
      </c>
      <c r="F1874">
        <v>13.95</v>
      </c>
      <c r="G1874">
        <v>2023</v>
      </c>
      <c r="H1874" t="s">
        <v>52</v>
      </c>
      <c r="I1874">
        <v>24</v>
      </c>
      <c r="J1874" s="2">
        <v>0.5</v>
      </c>
      <c r="K1874" t="s">
        <v>118</v>
      </c>
      <c r="L1874" t="s">
        <v>159</v>
      </c>
      <c r="M1874">
        <v>2</v>
      </c>
      <c r="N1874" t="s">
        <v>21</v>
      </c>
      <c r="O1874">
        <v>2</v>
      </c>
      <c r="P1874" t="s">
        <v>59</v>
      </c>
      <c r="Q1874" t="s">
        <v>143</v>
      </c>
      <c r="R1874">
        <v>8</v>
      </c>
    </row>
    <row r="1875" spans="1:18" hidden="1" x14ac:dyDescent="0.3">
      <c r="A1875">
        <v>7478</v>
      </c>
      <c r="B1875">
        <v>3292</v>
      </c>
      <c r="C1875" s="1">
        <v>44982</v>
      </c>
      <c r="D1875" s="2">
        <v>0.52729166666666671</v>
      </c>
      <c r="E1875">
        <v>120</v>
      </c>
      <c r="F1875">
        <v>13.95</v>
      </c>
      <c r="G1875">
        <v>2023</v>
      </c>
      <c r="H1875" t="s">
        <v>52</v>
      </c>
      <c r="I1875">
        <v>25</v>
      </c>
      <c r="J1875" s="2">
        <v>0.5</v>
      </c>
      <c r="K1875" t="s">
        <v>118</v>
      </c>
      <c r="L1875" t="s">
        <v>155</v>
      </c>
      <c r="M1875">
        <v>2</v>
      </c>
      <c r="N1875" t="s">
        <v>21</v>
      </c>
      <c r="O1875">
        <v>2</v>
      </c>
      <c r="P1875" t="s">
        <v>59</v>
      </c>
      <c r="Q1875" t="s">
        <v>143</v>
      </c>
      <c r="R1875">
        <v>8</v>
      </c>
    </row>
    <row r="1876" spans="1:18" hidden="1" x14ac:dyDescent="0.3">
      <c r="A1876">
        <v>7593</v>
      </c>
      <c r="B1876">
        <v>3348</v>
      </c>
      <c r="C1876" s="1">
        <v>44983</v>
      </c>
      <c r="D1876" s="2">
        <v>0.50615740740740744</v>
      </c>
      <c r="E1876">
        <v>120</v>
      </c>
      <c r="F1876">
        <v>13.95</v>
      </c>
      <c r="G1876">
        <v>2023</v>
      </c>
      <c r="H1876" t="s">
        <v>52</v>
      </c>
      <c r="I1876">
        <v>26</v>
      </c>
      <c r="J1876" s="2">
        <v>0.5</v>
      </c>
      <c r="K1876" t="s">
        <v>118</v>
      </c>
      <c r="L1876" t="s">
        <v>157</v>
      </c>
      <c r="M1876">
        <v>2</v>
      </c>
      <c r="N1876" t="s">
        <v>21</v>
      </c>
      <c r="O1876">
        <v>2</v>
      </c>
      <c r="P1876" t="s">
        <v>59</v>
      </c>
      <c r="Q1876" t="s">
        <v>137</v>
      </c>
      <c r="R1876">
        <v>9</v>
      </c>
    </row>
    <row r="1877" spans="1:18" hidden="1" x14ac:dyDescent="0.3">
      <c r="A1877">
        <v>7599</v>
      </c>
      <c r="B1877">
        <v>3350</v>
      </c>
      <c r="C1877" s="1">
        <v>44983</v>
      </c>
      <c r="D1877" s="2">
        <v>0.51142361111111112</v>
      </c>
      <c r="E1877">
        <v>120</v>
      </c>
      <c r="F1877">
        <v>13.95</v>
      </c>
      <c r="G1877">
        <v>2023</v>
      </c>
      <c r="H1877" t="s">
        <v>52</v>
      </c>
      <c r="I1877">
        <v>26</v>
      </c>
      <c r="J1877" s="2">
        <v>0.5</v>
      </c>
      <c r="K1877" t="s">
        <v>118</v>
      </c>
      <c r="L1877" t="s">
        <v>157</v>
      </c>
      <c r="M1877">
        <v>2</v>
      </c>
      <c r="N1877" t="s">
        <v>21</v>
      </c>
      <c r="O1877">
        <v>2</v>
      </c>
      <c r="P1877" t="s">
        <v>59</v>
      </c>
      <c r="Q1877" t="s">
        <v>137</v>
      </c>
      <c r="R1877">
        <v>9</v>
      </c>
    </row>
    <row r="1878" spans="1:18" hidden="1" x14ac:dyDescent="0.3">
      <c r="A1878">
        <v>7601</v>
      </c>
      <c r="B1878">
        <v>3351</v>
      </c>
      <c r="C1878" s="1">
        <v>44983</v>
      </c>
      <c r="D1878" s="2">
        <v>0.5130555555555556</v>
      </c>
      <c r="E1878">
        <v>120</v>
      </c>
      <c r="F1878">
        <v>13.95</v>
      </c>
      <c r="G1878">
        <v>2023</v>
      </c>
      <c r="H1878" t="s">
        <v>52</v>
      </c>
      <c r="I1878">
        <v>26</v>
      </c>
      <c r="J1878" s="2">
        <v>0.5</v>
      </c>
      <c r="K1878" t="s">
        <v>118</v>
      </c>
      <c r="L1878" t="s">
        <v>157</v>
      </c>
      <c r="M1878">
        <v>2</v>
      </c>
      <c r="N1878" t="s">
        <v>21</v>
      </c>
      <c r="O1878">
        <v>2</v>
      </c>
      <c r="P1878" t="s">
        <v>59</v>
      </c>
      <c r="Q1878" t="s">
        <v>137</v>
      </c>
      <c r="R1878">
        <v>9</v>
      </c>
    </row>
    <row r="1879" spans="1:18" hidden="1" x14ac:dyDescent="0.3">
      <c r="A1879">
        <v>7919</v>
      </c>
      <c r="B1879">
        <v>3476</v>
      </c>
      <c r="C1879" s="1">
        <v>44985</v>
      </c>
      <c r="D1879" s="2">
        <v>0.50619212962962967</v>
      </c>
      <c r="E1879">
        <v>120</v>
      </c>
      <c r="F1879">
        <v>13.95</v>
      </c>
      <c r="G1879">
        <v>2023</v>
      </c>
      <c r="H1879" t="s">
        <v>52</v>
      </c>
      <c r="I1879">
        <v>28</v>
      </c>
      <c r="J1879" s="2">
        <v>0.5</v>
      </c>
      <c r="K1879" t="s">
        <v>118</v>
      </c>
      <c r="L1879" t="s">
        <v>161</v>
      </c>
      <c r="M1879">
        <v>2</v>
      </c>
      <c r="N1879" t="s">
        <v>21</v>
      </c>
      <c r="O1879">
        <v>2</v>
      </c>
      <c r="P1879" t="s">
        <v>59</v>
      </c>
      <c r="Q1879" t="s">
        <v>137</v>
      </c>
      <c r="R1879">
        <v>9</v>
      </c>
    </row>
    <row r="1880" spans="1:18" hidden="1" x14ac:dyDescent="0.3">
      <c r="A1880">
        <v>7921</v>
      </c>
      <c r="B1880">
        <v>3477</v>
      </c>
      <c r="C1880" s="1">
        <v>44985</v>
      </c>
      <c r="D1880" s="2">
        <v>0.52037037037037037</v>
      </c>
      <c r="E1880">
        <v>120</v>
      </c>
      <c r="F1880">
        <v>13.95</v>
      </c>
      <c r="G1880">
        <v>2023</v>
      </c>
      <c r="H1880" t="s">
        <v>52</v>
      </c>
      <c r="I1880">
        <v>28</v>
      </c>
      <c r="J1880" s="2">
        <v>0.5</v>
      </c>
      <c r="K1880" t="s">
        <v>118</v>
      </c>
      <c r="L1880" t="s">
        <v>161</v>
      </c>
      <c r="M1880">
        <v>2</v>
      </c>
      <c r="N1880" t="s">
        <v>21</v>
      </c>
      <c r="O1880">
        <v>2</v>
      </c>
      <c r="P1880" t="s">
        <v>59</v>
      </c>
      <c r="Q1880" t="s">
        <v>137</v>
      </c>
      <c r="R1880">
        <v>9</v>
      </c>
    </row>
    <row r="1881" spans="1:18" hidden="1" x14ac:dyDescent="0.3">
      <c r="A1881">
        <v>8061</v>
      </c>
      <c r="B1881">
        <v>3537</v>
      </c>
      <c r="C1881" s="1">
        <v>44986</v>
      </c>
      <c r="D1881" s="2">
        <v>0.536712962962963</v>
      </c>
      <c r="E1881">
        <v>120</v>
      </c>
      <c r="F1881">
        <v>13.95</v>
      </c>
      <c r="G1881">
        <v>2023</v>
      </c>
      <c r="H1881" t="s">
        <v>50</v>
      </c>
      <c r="I1881">
        <v>1</v>
      </c>
      <c r="J1881" s="2">
        <v>0.5</v>
      </c>
      <c r="K1881" t="s">
        <v>118</v>
      </c>
      <c r="L1881" t="s">
        <v>160</v>
      </c>
      <c r="M1881">
        <v>3</v>
      </c>
      <c r="N1881" t="s">
        <v>21</v>
      </c>
      <c r="O1881">
        <v>3</v>
      </c>
      <c r="P1881" t="s">
        <v>57</v>
      </c>
      <c r="Q1881" t="s">
        <v>137</v>
      </c>
      <c r="R1881">
        <v>9</v>
      </c>
    </row>
    <row r="1882" spans="1:18" hidden="1" x14ac:dyDescent="0.3">
      <c r="A1882">
        <v>8159</v>
      </c>
      <c r="B1882">
        <v>3583</v>
      </c>
      <c r="C1882" s="1">
        <v>44987</v>
      </c>
      <c r="D1882" s="2">
        <v>0.50504629629629627</v>
      </c>
      <c r="E1882">
        <v>120</v>
      </c>
      <c r="F1882">
        <v>13.95</v>
      </c>
      <c r="G1882">
        <v>2023</v>
      </c>
      <c r="H1882" t="s">
        <v>50</v>
      </c>
      <c r="I1882">
        <v>2</v>
      </c>
      <c r="J1882" s="2">
        <v>0.5</v>
      </c>
      <c r="K1882" t="s">
        <v>118</v>
      </c>
      <c r="L1882" t="s">
        <v>158</v>
      </c>
      <c r="M1882">
        <v>3</v>
      </c>
      <c r="N1882" t="s">
        <v>21</v>
      </c>
      <c r="O1882">
        <v>3</v>
      </c>
      <c r="P1882" t="s">
        <v>57</v>
      </c>
      <c r="Q1882" t="s">
        <v>137</v>
      </c>
      <c r="R1882">
        <v>9</v>
      </c>
    </row>
    <row r="1883" spans="1:18" hidden="1" x14ac:dyDescent="0.3">
      <c r="A1883">
        <v>8731</v>
      </c>
      <c r="B1883">
        <v>3827</v>
      </c>
      <c r="C1883" s="1">
        <v>44991</v>
      </c>
      <c r="D1883" s="2">
        <v>0.5298032407407407</v>
      </c>
      <c r="E1883">
        <v>120</v>
      </c>
      <c r="F1883">
        <v>13.95</v>
      </c>
      <c r="G1883">
        <v>2023</v>
      </c>
      <c r="H1883" t="s">
        <v>50</v>
      </c>
      <c r="I1883">
        <v>6</v>
      </c>
      <c r="J1883" s="2">
        <v>0.5</v>
      </c>
      <c r="K1883" t="s">
        <v>118</v>
      </c>
      <c r="L1883" t="s">
        <v>156</v>
      </c>
      <c r="M1883">
        <v>3</v>
      </c>
      <c r="N1883" t="s">
        <v>21</v>
      </c>
      <c r="O1883">
        <v>3</v>
      </c>
      <c r="P1883" t="s">
        <v>57</v>
      </c>
      <c r="Q1883" t="s">
        <v>136</v>
      </c>
      <c r="R1883">
        <v>10</v>
      </c>
    </row>
    <row r="1884" spans="1:18" hidden="1" x14ac:dyDescent="0.3">
      <c r="A1884">
        <v>8736</v>
      </c>
      <c r="B1884">
        <v>3828</v>
      </c>
      <c r="C1884" s="1">
        <v>44991</v>
      </c>
      <c r="D1884" s="2">
        <v>0.53396990740740746</v>
      </c>
      <c r="E1884">
        <v>120</v>
      </c>
      <c r="F1884">
        <v>13.95</v>
      </c>
      <c r="G1884">
        <v>2023</v>
      </c>
      <c r="H1884" t="s">
        <v>50</v>
      </c>
      <c r="I1884">
        <v>6</v>
      </c>
      <c r="J1884" s="2">
        <v>0.5</v>
      </c>
      <c r="K1884" t="s">
        <v>118</v>
      </c>
      <c r="L1884" t="s">
        <v>156</v>
      </c>
      <c r="M1884">
        <v>3</v>
      </c>
      <c r="N1884" t="s">
        <v>21</v>
      </c>
      <c r="O1884">
        <v>3</v>
      </c>
      <c r="P1884" t="s">
        <v>57</v>
      </c>
      <c r="Q1884" t="s">
        <v>136</v>
      </c>
      <c r="R1884">
        <v>10</v>
      </c>
    </row>
    <row r="1885" spans="1:18" hidden="1" x14ac:dyDescent="0.3">
      <c r="A1885">
        <v>8875</v>
      </c>
      <c r="B1885">
        <v>3888</v>
      </c>
      <c r="C1885" s="1">
        <v>44992</v>
      </c>
      <c r="D1885" s="2">
        <v>0.53623842592592597</v>
      </c>
      <c r="E1885">
        <v>120</v>
      </c>
      <c r="F1885">
        <v>13.95</v>
      </c>
      <c r="G1885">
        <v>2023</v>
      </c>
      <c r="H1885" t="s">
        <v>50</v>
      </c>
      <c r="I1885">
        <v>7</v>
      </c>
      <c r="J1885" s="2">
        <v>0.5</v>
      </c>
      <c r="K1885" t="s">
        <v>118</v>
      </c>
      <c r="L1885" t="s">
        <v>161</v>
      </c>
      <c r="M1885">
        <v>3</v>
      </c>
      <c r="N1885" t="s">
        <v>21</v>
      </c>
      <c r="O1885">
        <v>3</v>
      </c>
      <c r="P1885" t="s">
        <v>57</v>
      </c>
      <c r="Q1885" t="s">
        <v>136</v>
      </c>
      <c r="R1885">
        <v>10</v>
      </c>
    </row>
    <row r="1886" spans="1:18" hidden="1" x14ac:dyDescent="0.3">
      <c r="A1886">
        <v>8988</v>
      </c>
      <c r="B1886">
        <v>3939</v>
      </c>
      <c r="C1886" s="1">
        <v>44993</v>
      </c>
      <c r="D1886" s="2">
        <v>0.51587962962962963</v>
      </c>
      <c r="E1886">
        <v>120</v>
      </c>
      <c r="F1886">
        <v>13.95</v>
      </c>
      <c r="G1886">
        <v>2023</v>
      </c>
      <c r="H1886" t="s">
        <v>50</v>
      </c>
      <c r="I1886">
        <v>8</v>
      </c>
      <c r="J1886" s="2">
        <v>0.5</v>
      </c>
      <c r="K1886" t="s">
        <v>118</v>
      </c>
      <c r="L1886" t="s">
        <v>160</v>
      </c>
      <c r="M1886">
        <v>3</v>
      </c>
      <c r="N1886" t="s">
        <v>21</v>
      </c>
      <c r="O1886">
        <v>3</v>
      </c>
      <c r="P1886" t="s">
        <v>57</v>
      </c>
      <c r="Q1886" t="s">
        <v>136</v>
      </c>
      <c r="R1886">
        <v>10</v>
      </c>
    </row>
    <row r="1887" spans="1:18" hidden="1" x14ac:dyDescent="0.3">
      <c r="A1887">
        <v>9135</v>
      </c>
      <c r="B1887">
        <v>4006</v>
      </c>
      <c r="C1887" s="1">
        <v>44994</v>
      </c>
      <c r="D1887" s="2">
        <v>0.53112268518518524</v>
      </c>
      <c r="E1887">
        <v>120</v>
      </c>
      <c r="F1887">
        <v>13.95</v>
      </c>
      <c r="G1887">
        <v>2023</v>
      </c>
      <c r="H1887" t="s">
        <v>50</v>
      </c>
      <c r="I1887">
        <v>9</v>
      </c>
      <c r="J1887" s="2">
        <v>0.5</v>
      </c>
      <c r="K1887" t="s">
        <v>118</v>
      </c>
      <c r="L1887" t="s">
        <v>158</v>
      </c>
      <c r="M1887">
        <v>3</v>
      </c>
      <c r="N1887" t="s">
        <v>21</v>
      </c>
      <c r="O1887">
        <v>3</v>
      </c>
      <c r="P1887" t="s">
        <v>57</v>
      </c>
      <c r="Q1887" t="s">
        <v>136</v>
      </c>
      <c r="R1887">
        <v>10</v>
      </c>
    </row>
    <row r="1888" spans="1:18" hidden="1" x14ac:dyDescent="0.3">
      <c r="A1888">
        <v>9648</v>
      </c>
      <c r="B1888">
        <v>4230</v>
      </c>
      <c r="C1888" s="1">
        <v>44998</v>
      </c>
      <c r="D1888" s="2">
        <v>0.50261574074074078</v>
      </c>
      <c r="E1888">
        <v>120</v>
      </c>
      <c r="F1888">
        <v>13.95</v>
      </c>
      <c r="G1888">
        <v>2023</v>
      </c>
      <c r="H1888" t="s">
        <v>50</v>
      </c>
      <c r="I1888">
        <v>13</v>
      </c>
      <c r="J1888" s="2">
        <v>0.5</v>
      </c>
      <c r="K1888" t="s">
        <v>118</v>
      </c>
      <c r="L1888" t="s">
        <v>156</v>
      </c>
      <c r="M1888">
        <v>3</v>
      </c>
      <c r="N1888" t="s">
        <v>21</v>
      </c>
      <c r="O1888">
        <v>3</v>
      </c>
      <c r="P1888" t="s">
        <v>57</v>
      </c>
      <c r="Q1888" t="s">
        <v>138</v>
      </c>
      <c r="R1888">
        <v>11</v>
      </c>
    </row>
    <row r="1889" spans="1:18" hidden="1" x14ac:dyDescent="0.3">
      <c r="A1889">
        <v>9659</v>
      </c>
      <c r="B1889">
        <v>4232</v>
      </c>
      <c r="C1889" s="1">
        <v>44998</v>
      </c>
      <c r="D1889" s="2">
        <v>0.51533564814814814</v>
      </c>
      <c r="E1889">
        <v>120</v>
      </c>
      <c r="F1889">
        <v>13.95</v>
      </c>
      <c r="G1889">
        <v>2023</v>
      </c>
      <c r="H1889" t="s">
        <v>50</v>
      </c>
      <c r="I1889">
        <v>13</v>
      </c>
      <c r="J1889" s="2">
        <v>0.5</v>
      </c>
      <c r="K1889" t="s">
        <v>118</v>
      </c>
      <c r="L1889" t="s">
        <v>156</v>
      </c>
      <c r="M1889">
        <v>3</v>
      </c>
      <c r="N1889" t="s">
        <v>21</v>
      </c>
      <c r="O1889">
        <v>3</v>
      </c>
      <c r="P1889" t="s">
        <v>57</v>
      </c>
      <c r="Q1889" t="s">
        <v>138</v>
      </c>
      <c r="R1889">
        <v>11</v>
      </c>
    </row>
    <row r="1890" spans="1:18" hidden="1" x14ac:dyDescent="0.3">
      <c r="A1890">
        <v>9660</v>
      </c>
      <c r="B1890">
        <v>4232</v>
      </c>
      <c r="C1890" s="1">
        <v>44998</v>
      </c>
      <c r="D1890" s="2">
        <v>0.51533564814814814</v>
      </c>
      <c r="E1890">
        <v>120</v>
      </c>
      <c r="F1890">
        <v>13.95</v>
      </c>
      <c r="G1890">
        <v>2023</v>
      </c>
      <c r="H1890" t="s">
        <v>50</v>
      </c>
      <c r="I1890">
        <v>13</v>
      </c>
      <c r="J1890" s="2">
        <v>0.5</v>
      </c>
      <c r="K1890" t="s">
        <v>118</v>
      </c>
      <c r="L1890" t="s">
        <v>156</v>
      </c>
      <c r="M1890">
        <v>3</v>
      </c>
      <c r="N1890" t="s">
        <v>21</v>
      </c>
      <c r="O1890">
        <v>3</v>
      </c>
      <c r="P1890" t="s">
        <v>57</v>
      </c>
      <c r="Q1890" t="s">
        <v>138</v>
      </c>
      <c r="R1890">
        <v>11</v>
      </c>
    </row>
    <row r="1891" spans="1:18" hidden="1" x14ac:dyDescent="0.3">
      <c r="A1891">
        <v>10069</v>
      </c>
      <c r="B1891">
        <v>4406</v>
      </c>
      <c r="C1891" s="1">
        <v>45001</v>
      </c>
      <c r="D1891" s="2">
        <v>0.50311342592592589</v>
      </c>
      <c r="E1891">
        <v>120</v>
      </c>
      <c r="F1891">
        <v>13.95</v>
      </c>
      <c r="G1891">
        <v>2023</v>
      </c>
      <c r="H1891" t="s">
        <v>50</v>
      </c>
      <c r="I1891">
        <v>16</v>
      </c>
      <c r="J1891" s="2">
        <v>0.5</v>
      </c>
      <c r="K1891" t="s">
        <v>118</v>
      </c>
      <c r="L1891" t="s">
        <v>158</v>
      </c>
      <c r="M1891">
        <v>3</v>
      </c>
      <c r="N1891" t="s">
        <v>21</v>
      </c>
      <c r="O1891">
        <v>3</v>
      </c>
      <c r="P1891" t="s">
        <v>57</v>
      </c>
      <c r="Q1891" t="s">
        <v>138</v>
      </c>
      <c r="R1891">
        <v>11</v>
      </c>
    </row>
    <row r="1892" spans="1:18" hidden="1" x14ac:dyDescent="0.3">
      <c r="A1892">
        <v>11037</v>
      </c>
      <c r="B1892">
        <v>4836</v>
      </c>
      <c r="C1892" s="1">
        <v>45008</v>
      </c>
      <c r="D1892" s="2">
        <v>0.54015046296296299</v>
      </c>
      <c r="E1892">
        <v>120</v>
      </c>
      <c r="F1892">
        <v>13.95</v>
      </c>
      <c r="G1892">
        <v>2023</v>
      </c>
      <c r="H1892" t="s">
        <v>50</v>
      </c>
      <c r="I1892">
        <v>23</v>
      </c>
      <c r="J1892" s="2">
        <v>0.5</v>
      </c>
      <c r="K1892" t="s">
        <v>118</v>
      </c>
      <c r="L1892" t="s">
        <v>158</v>
      </c>
      <c r="M1892">
        <v>3</v>
      </c>
      <c r="N1892" t="s">
        <v>21</v>
      </c>
      <c r="O1892">
        <v>3</v>
      </c>
      <c r="P1892" t="s">
        <v>57</v>
      </c>
      <c r="Q1892" t="s">
        <v>140</v>
      </c>
      <c r="R1892">
        <v>12</v>
      </c>
    </row>
    <row r="1893" spans="1:18" hidden="1" x14ac:dyDescent="0.3">
      <c r="A1893">
        <v>11157</v>
      </c>
      <c r="B1893">
        <v>4893</v>
      </c>
      <c r="C1893" s="1">
        <v>45009</v>
      </c>
      <c r="D1893" s="2">
        <v>0.53710648148148143</v>
      </c>
      <c r="E1893">
        <v>120</v>
      </c>
      <c r="F1893">
        <v>13.95</v>
      </c>
      <c r="G1893">
        <v>2023</v>
      </c>
      <c r="H1893" t="s">
        <v>50</v>
      </c>
      <c r="I1893">
        <v>24</v>
      </c>
      <c r="J1893" s="2">
        <v>0.5</v>
      </c>
      <c r="K1893" t="s">
        <v>118</v>
      </c>
      <c r="L1893" t="s">
        <v>159</v>
      </c>
      <c r="M1893">
        <v>3</v>
      </c>
      <c r="N1893" t="s">
        <v>21</v>
      </c>
      <c r="O1893">
        <v>3</v>
      </c>
      <c r="P1893" t="s">
        <v>57</v>
      </c>
      <c r="Q1893" t="s">
        <v>140</v>
      </c>
      <c r="R1893">
        <v>12</v>
      </c>
    </row>
    <row r="1894" spans="1:18" hidden="1" x14ac:dyDescent="0.3">
      <c r="A1894">
        <v>11523</v>
      </c>
      <c r="B1894">
        <v>5066</v>
      </c>
      <c r="C1894" s="1">
        <v>45012</v>
      </c>
      <c r="D1894" s="2">
        <v>0.51457175925925924</v>
      </c>
      <c r="E1894">
        <v>120</v>
      </c>
      <c r="F1894">
        <v>13.95</v>
      </c>
      <c r="G1894">
        <v>2023</v>
      </c>
      <c r="H1894" t="s">
        <v>50</v>
      </c>
      <c r="I1894">
        <v>27</v>
      </c>
      <c r="J1894" s="2">
        <v>0.5</v>
      </c>
      <c r="K1894" t="s">
        <v>118</v>
      </c>
      <c r="L1894" t="s">
        <v>156</v>
      </c>
      <c r="M1894">
        <v>3</v>
      </c>
      <c r="N1894" t="s">
        <v>21</v>
      </c>
      <c r="O1894">
        <v>3</v>
      </c>
      <c r="P1894" t="s">
        <v>57</v>
      </c>
      <c r="Q1894" t="s">
        <v>139</v>
      </c>
      <c r="R1894">
        <v>13</v>
      </c>
    </row>
    <row r="1895" spans="1:18" hidden="1" x14ac:dyDescent="0.3">
      <c r="A1895">
        <v>11524</v>
      </c>
      <c r="B1895">
        <v>5066</v>
      </c>
      <c r="C1895" s="1">
        <v>45012</v>
      </c>
      <c r="D1895" s="2">
        <v>0.51457175925925924</v>
      </c>
      <c r="E1895">
        <v>120</v>
      </c>
      <c r="F1895">
        <v>13.95</v>
      </c>
      <c r="G1895">
        <v>2023</v>
      </c>
      <c r="H1895" t="s">
        <v>50</v>
      </c>
      <c r="I1895">
        <v>27</v>
      </c>
      <c r="J1895" s="2">
        <v>0.5</v>
      </c>
      <c r="K1895" t="s">
        <v>118</v>
      </c>
      <c r="L1895" t="s">
        <v>156</v>
      </c>
      <c r="M1895">
        <v>3</v>
      </c>
      <c r="N1895" t="s">
        <v>21</v>
      </c>
      <c r="O1895">
        <v>3</v>
      </c>
      <c r="P1895" t="s">
        <v>57</v>
      </c>
      <c r="Q1895" t="s">
        <v>139</v>
      </c>
      <c r="R1895">
        <v>13</v>
      </c>
    </row>
    <row r="1896" spans="1:18" hidden="1" x14ac:dyDescent="0.3">
      <c r="A1896">
        <v>11534</v>
      </c>
      <c r="B1896">
        <v>5071</v>
      </c>
      <c r="C1896" s="1">
        <v>45012</v>
      </c>
      <c r="D1896" s="2">
        <v>0.53319444444444442</v>
      </c>
      <c r="E1896">
        <v>120</v>
      </c>
      <c r="F1896">
        <v>13.95</v>
      </c>
      <c r="G1896">
        <v>2023</v>
      </c>
      <c r="H1896" t="s">
        <v>50</v>
      </c>
      <c r="I1896">
        <v>27</v>
      </c>
      <c r="J1896" s="2">
        <v>0.5</v>
      </c>
      <c r="K1896" t="s">
        <v>118</v>
      </c>
      <c r="L1896" t="s">
        <v>156</v>
      </c>
      <c r="M1896">
        <v>3</v>
      </c>
      <c r="N1896" t="s">
        <v>21</v>
      </c>
      <c r="O1896">
        <v>3</v>
      </c>
      <c r="P1896" t="s">
        <v>57</v>
      </c>
      <c r="Q1896" t="s">
        <v>139</v>
      </c>
      <c r="R1896">
        <v>13</v>
      </c>
    </row>
    <row r="1897" spans="1:18" hidden="1" x14ac:dyDescent="0.3">
      <c r="A1897">
        <v>11536</v>
      </c>
      <c r="B1897">
        <v>5072</v>
      </c>
      <c r="C1897" s="1">
        <v>45012</v>
      </c>
      <c r="D1897" s="2">
        <v>0.53745370370370371</v>
      </c>
      <c r="E1897">
        <v>120</v>
      </c>
      <c r="F1897">
        <v>13.95</v>
      </c>
      <c r="G1897">
        <v>2023</v>
      </c>
      <c r="H1897" t="s">
        <v>50</v>
      </c>
      <c r="I1897">
        <v>27</v>
      </c>
      <c r="J1897" s="2">
        <v>0.5</v>
      </c>
      <c r="K1897" t="s">
        <v>118</v>
      </c>
      <c r="L1897" t="s">
        <v>156</v>
      </c>
      <c r="M1897">
        <v>3</v>
      </c>
      <c r="N1897" t="s">
        <v>21</v>
      </c>
      <c r="O1897">
        <v>3</v>
      </c>
      <c r="P1897" t="s">
        <v>57</v>
      </c>
      <c r="Q1897" t="s">
        <v>139</v>
      </c>
      <c r="R1897">
        <v>13</v>
      </c>
    </row>
    <row r="1898" spans="1:18" hidden="1" x14ac:dyDescent="0.3">
      <c r="A1898">
        <v>11689</v>
      </c>
      <c r="B1898">
        <v>5137</v>
      </c>
      <c r="C1898" s="1">
        <v>45013</v>
      </c>
      <c r="D1898" s="2">
        <v>0.5282175925925926</v>
      </c>
      <c r="E1898">
        <v>120</v>
      </c>
      <c r="F1898">
        <v>13.95</v>
      </c>
      <c r="G1898">
        <v>2023</v>
      </c>
      <c r="H1898" t="s">
        <v>50</v>
      </c>
      <c r="I1898">
        <v>28</v>
      </c>
      <c r="J1898" s="2">
        <v>0.5</v>
      </c>
      <c r="K1898" t="s">
        <v>118</v>
      </c>
      <c r="L1898" t="s">
        <v>161</v>
      </c>
      <c r="M1898">
        <v>3</v>
      </c>
      <c r="N1898" t="s">
        <v>21</v>
      </c>
      <c r="O1898">
        <v>3</v>
      </c>
      <c r="P1898" t="s">
        <v>57</v>
      </c>
      <c r="Q1898" t="s">
        <v>139</v>
      </c>
      <c r="R1898">
        <v>13</v>
      </c>
    </row>
    <row r="1899" spans="1:18" hidden="1" x14ac:dyDescent="0.3">
      <c r="A1899">
        <v>11833</v>
      </c>
      <c r="B1899">
        <v>5200</v>
      </c>
      <c r="C1899" s="1">
        <v>45014</v>
      </c>
      <c r="D1899" s="2">
        <v>0.52230324074074075</v>
      </c>
      <c r="E1899">
        <v>120</v>
      </c>
      <c r="F1899">
        <v>13.95</v>
      </c>
      <c r="G1899">
        <v>2023</v>
      </c>
      <c r="H1899" t="s">
        <v>50</v>
      </c>
      <c r="I1899">
        <v>29</v>
      </c>
      <c r="J1899" s="2">
        <v>0.5</v>
      </c>
      <c r="K1899" t="s">
        <v>118</v>
      </c>
      <c r="L1899" t="s">
        <v>160</v>
      </c>
      <c r="M1899">
        <v>3</v>
      </c>
      <c r="N1899" t="s">
        <v>21</v>
      </c>
      <c r="O1899">
        <v>3</v>
      </c>
      <c r="P1899" t="s">
        <v>57</v>
      </c>
      <c r="Q1899" t="s">
        <v>139</v>
      </c>
      <c r="R1899">
        <v>13</v>
      </c>
    </row>
    <row r="1900" spans="1:18" hidden="1" x14ac:dyDescent="0.3">
      <c r="A1900">
        <v>711</v>
      </c>
      <c r="B1900">
        <v>312</v>
      </c>
      <c r="C1900" s="1">
        <v>44932</v>
      </c>
      <c r="D1900" s="2">
        <v>0.5037152777777778</v>
      </c>
      <c r="E1900">
        <v>120</v>
      </c>
      <c r="F1900">
        <v>13.95</v>
      </c>
      <c r="G1900">
        <v>2023</v>
      </c>
      <c r="H1900" t="s">
        <v>51</v>
      </c>
      <c r="I1900">
        <v>6</v>
      </c>
      <c r="J1900" s="2">
        <v>0.5</v>
      </c>
      <c r="K1900" t="s">
        <v>118</v>
      </c>
      <c r="L1900" t="s">
        <v>159</v>
      </c>
      <c r="M1900">
        <v>1</v>
      </c>
      <c r="N1900" t="s">
        <v>21</v>
      </c>
      <c r="O1900">
        <v>1</v>
      </c>
      <c r="P1900" t="s">
        <v>58</v>
      </c>
      <c r="Q1900" t="s">
        <v>132</v>
      </c>
      <c r="R1900">
        <v>1</v>
      </c>
    </row>
    <row r="1901" spans="1:18" hidden="1" x14ac:dyDescent="0.3">
      <c r="A1901">
        <v>1027</v>
      </c>
      <c r="B1901">
        <v>443</v>
      </c>
      <c r="C1901" s="1">
        <v>44934</v>
      </c>
      <c r="D1901" s="2">
        <v>0.52384259259259258</v>
      </c>
      <c r="E1901">
        <v>120</v>
      </c>
      <c r="F1901">
        <v>13.95</v>
      </c>
      <c r="G1901">
        <v>2023</v>
      </c>
      <c r="H1901" t="s">
        <v>51</v>
      </c>
      <c r="I1901">
        <v>8</v>
      </c>
      <c r="J1901" s="2">
        <v>0.5</v>
      </c>
      <c r="K1901" t="s">
        <v>118</v>
      </c>
      <c r="L1901" t="s">
        <v>157</v>
      </c>
      <c r="M1901">
        <v>1</v>
      </c>
      <c r="N1901" t="s">
        <v>21</v>
      </c>
      <c r="O1901">
        <v>1</v>
      </c>
      <c r="P1901" t="s">
        <v>58</v>
      </c>
      <c r="Q1901" t="s">
        <v>134</v>
      </c>
      <c r="R1901">
        <v>2</v>
      </c>
    </row>
    <row r="1902" spans="1:18" hidden="1" x14ac:dyDescent="0.3">
      <c r="A1902">
        <v>1028</v>
      </c>
      <c r="B1902">
        <v>443</v>
      </c>
      <c r="C1902" s="1">
        <v>44934</v>
      </c>
      <c r="D1902" s="2">
        <v>0.52384259259259258</v>
      </c>
      <c r="E1902">
        <v>120</v>
      </c>
      <c r="F1902">
        <v>13.95</v>
      </c>
      <c r="G1902">
        <v>2023</v>
      </c>
      <c r="H1902" t="s">
        <v>51</v>
      </c>
      <c r="I1902">
        <v>8</v>
      </c>
      <c r="J1902" s="2">
        <v>0.5</v>
      </c>
      <c r="K1902" t="s">
        <v>118</v>
      </c>
      <c r="L1902" t="s">
        <v>157</v>
      </c>
      <c r="M1902">
        <v>1</v>
      </c>
      <c r="N1902" t="s">
        <v>21</v>
      </c>
      <c r="O1902">
        <v>1</v>
      </c>
      <c r="P1902" t="s">
        <v>58</v>
      </c>
      <c r="Q1902" t="s">
        <v>134</v>
      </c>
      <c r="R1902">
        <v>2</v>
      </c>
    </row>
    <row r="1903" spans="1:18" hidden="1" x14ac:dyDescent="0.3">
      <c r="A1903">
        <v>1038</v>
      </c>
      <c r="B1903">
        <v>446</v>
      </c>
      <c r="C1903" s="1">
        <v>44934</v>
      </c>
      <c r="D1903" s="2">
        <v>0.5402893518518519</v>
      </c>
      <c r="E1903">
        <v>120</v>
      </c>
      <c r="F1903">
        <v>13.95</v>
      </c>
      <c r="G1903">
        <v>2023</v>
      </c>
      <c r="H1903" t="s">
        <v>51</v>
      </c>
      <c r="I1903">
        <v>8</v>
      </c>
      <c r="J1903" s="2">
        <v>0.5</v>
      </c>
      <c r="K1903" t="s">
        <v>118</v>
      </c>
      <c r="L1903" t="s">
        <v>157</v>
      </c>
      <c r="M1903">
        <v>1</v>
      </c>
      <c r="N1903" t="s">
        <v>21</v>
      </c>
      <c r="O1903">
        <v>1</v>
      </c>
      <c r="P1903" t="s">
        <v>58</v>
      </c>
      <c r="Q1903" t="s">
        <v>134</v>
      </c>
      <c r="R1903">
        <v>2</v>
      </c>
    </row>
    <row r="1904" spans="1:18" hidden="1" x14ac:dyDescent="0.3">
      <c r="A1904">
        <v>1280</v>
      </c>
      <c r="B1904">
        <v>567</v>
      </c>
      <c r="C1904" s="1">
        <v>44936</v>
      </c>
      <c r="D1904" s="2">
        <v>0.51929398148148154</v>
      </c>
      <c r="E1904">
        <v>120</v>
      </c>
      <c r="F1904">
        <v>13.95</v>
      </c>
      <c r="G1904">
        <v>2023</v>
      </c>
      <c r="H1904" t="s">
        <v>51</v>
      </c>
      <c r="I1904">
        <v>10</v>
      </c>
      <c r="J1904" s="2">
        <v>0.5</v>
      </c>
      <c r="K1904" t="s">
        <v>118</v>
      </c>
      <c r="L1904" t="s">
        <v>161</v>
      </c>
      <c r="M1904">
        <v>1</v>
      </c>
      <c r="N1904" t="s">
        <v>21</v>
      </c>
      <c r="O1904">
        <v>1</v>
      </c>
      <c r="P1904" t="s">
        <v>58</v>
      </c>
      <c r="Q1904" t="s">
        <v>134</v>
      </c>
      <c r="R1904">
        <v>2</v>
      </c>
    </row>
    <row r="1905" spans="1:18" hidden="1" x14ac:dyDescent="0.3">
      <c r="A1905">
        <v>1281</v>
      </c>
      <c r="B1905">
        <v>567</v>
      </c>
      <c r="C1905" s="1">
        <v>44936</v>
      </c>
      <c r="D1905" s="2">
        <v>0.51929398148148154</v>
      </c>
      <c r="E1905">
        <v>120</v>
      </c>
      <c r="F1905">
        <v>13.95</v>
      </c>
      <c r="G1905">
        <v>2023</v>
      </c>
      <c r="H1905" t="s">
        <v>51</v>
      </c>
      <c r="I1905">
        <v>10</v>
      </c>
      <c r="J1905" s="2">
        <v>0.5</v>
      </c>
      <c r="K1905" t="s">
        <v>118</v>
      </c>
      <c r="L1905" t="s">
        <v>161</v>
      </c>
      <c r="M1905">
        <v>1</v>
      </c>
      <c r="N1905" t="s">
        <v>21</v>
      </c>
      <c r="O1905">
        <v>1</v>
      </c>
      <c r="P1905" t="s">
        <v>58</v>
      </c>
      <c r="Q1905" t="s">
        <v>134</v>
      </c>
      <c r="R1905">
        <v>2</v>
      </c>
    </row>
    <row r="1906" spans="1:18" hidden="1" x14ac:dyDescent="0.3">
      <c r="A1906">
        <v>1433</v>
      </c>
      <c r="B1906">
        <v>635</v>
      </c>
      <c r="C1906" s="1">
        <v>44937</v>
      </c>
      <c r="D1906" s="2">
        <v>0.51285879629629627</v>
      </c>
      <c r="E1906">
        <v>120</v>
      </c>
      <c r="F1906">
        <v>13.95</v>
      </c>
      <c r="G1906">
        <v>2023</v>
      </c>
      <c r="H1906" t="s">
        <v>51</v>
      </c>
      <c r="I1906">
        <v>11</v>
      </c>
      <c r="J1906" s="2">
        <v>0.5</v>
      </c>
      <c r="K1906" t="s">
        <v>118</v>
      </c>
      <c r="L1906" t="s">
        <v>160</v>
      </c>
      <c r="M1906">
        <v>1</v>
      </c>
      <c r="N1906" t="s">
        <v>21</v>
      </c>
      <c r="O1906">
        <v>1</v>
      </c>
      <c r="P1906" t="s">
        <v>58</v>
      </c>
      <c r="Q1906" t="s">
        <v>134</v>
      </c>
      <c r="R1906">
        <v>2</v>
      </c>
    </row>
    <row r="1907" spans="1:18" hidden="1" x14ac:dyDescent="0.3">
      <c r="A1907">
        <v>1663</v>
      </c>
      <c r="B1907">
        <v>740</v>
      </c>
      <c r="C1907" s="1">
        <v>44939</v>
      </c>
      <c r="D1907" s="2">
        <v>0.52072916666666669</v>
      </c>
      <c r="E1907">
        <v>120</v>
      </c>
      <c r="F1907">
        <v>13.95</v>
      </c>
      <c r="G1907">
        <v>2023</v>
      </c>
      <c r="H1907" t="s">
        <v>51</v>
      </c>
      <c r="I1907">
        <v>13</v>
      </c>
      <c r="J1907" s="2">
        <v>0.5</v>
      </c>
      <c r="K1907" t="s">
        <v>118</v>
      </c>
      <c r="L1907" t="s">
        <v>159</v>
      </c>
      <c r="M1907">
        <v>1</v>
      </c>
      <c r="N1907" t="s">
        <v>21</v>
      </c>
      <c r="O1907">
        <v>1</v>
      </c>
      <c r="P1907" t="s">
        <v>58</v>
      </c>
      <c r="Q1907" t="s">
        <v>134</v>
      </c>
      <c r="R1907">
        <v>2</v>
      </c>
    </row>
    <row r="1908" spans="1:18" hidden="1" x14ac:dyDescent="0.3">
      <c r="A1908">
        <v>1915</v>
      </c>
      <c r="B1908">
        <v>849</v>
      </c>
      <c r="C1908" s="1">
        <v>44941</v>
      </c>
      <c r="D1908" s="2">
        <v>0.50590277777777781</v>
      </c>
      <c r="E1908">
        <v>120</v>
      </c>
      <c r="F1908">
        <v>13.95</v>
      </c>
      <c r="G1908">
        <v>2023</v>
      </c>
      <c r="H1908" t="s">
        <v>51</v>
      </c>
      <c r="I1908">
        <v>15</v>
      </c>
      <c r="J1908" s="2">
        <v>0.5</v>
      </c>
      <c r="K1908" t="s">
        <v>118</v>
      </c>
      <c r="L1908" t="s">
        <v>157</v>
      </c>
      <c r="M1908">
        <v>1</v>
      </c>
      <c r="N1908" t="s">
        <v>21</v>
      </c>
      <c r="O1908">
        <v>1</v>
      </c>
      <c r="P1908" t="s">
        <v>58</v>
      </c>
      <c r="Q1908" t="s">
        <v>133</v>
      </c>
      <c r="R1908">
        <v>3</v>
      </c>
    </row>
    <row r="1909" spans="1:18" hidden="1" x14ac:dyDescent="0.3">
      <c r="A1909">
        <v>1927</v>
      </c>
      <c r="B1909">
        <v>855</v>
      </c>
      <c r="C1909" s="1">
        <v>44941</v>
      </c>
      <c r="D1909" s="2">
        <v>0.53951388888888885</v>
      </c>
      <c r="E1909">
        <v>120</v>
      </c>
      <c r="F1909">
        <v>13.95</v>
      </c>
      <c r="G1909">
        <v>2023</v>
      </c>
      <c r="H1909" t="s">
        <v>51</v>
      </c>
      <c r="I1909">
        <v>15</v>
      </c>
      <c r="J1909" s="2">
        <v>0.5</v>
      </c>
      <c r="K1909" t="s">
        <v>118</v>
      </c>
      <c r="L1909" t="s">
        <v>157</v>
      </c>
      <c r="M1909">
        <v>1</v>
      </c>
      <c r="N1909" t="s">
        <v>21</v>
      </c>
      <c r="O1909">
        <v>1</v>
      </c>
      <c r="P1909" t="s">
        <v>58</v>
      </c>
      <c r="Q1909" t="s">
        <v>133</v>
      </c>
      <c r="R1909">
        <v>3</v>
      </c>
    </row>
    <row r="1910" spans="1:18" hidden="1" x14ac:dyDescent="0.3">
      <c r="A1910">
        <v>2207</v>
      </c>
      <c r="B1910">
        <v>980</v>
      </c>
      <c r="C1910" s="1">
        <v>44943</v>
      </c>
      <c r="D1910" s="2">
        <v>0.54069444444444448</v>
      </c>
      <c r="E1910">
        <v>120</v>
      </c>
      <c r="F1910">
        <v>13.95</v>
      </c>
      <c r="G1910">
        <v>2023</v>
      </c>
      <c r="H1910" t="s">
        <v>51</v>
      </c>
      <c r="I1910">
        <v>17</v>
      </c>
      <c r="J1910" s="2">
        <v>0.5</v>
      </c>
      <c r="K1910" t="s">
        <v>118</v>
      </c>
      <c r="L1910" t="s">
        <v>161</v>
      </c>
      <c r="M1910">
        <v>1</v>
      </c>
      <c r="N1910" t="s">
        <v>21</v>
      </c>
      <c r="O1910">
        <v>1</v>
      </c>
      <c r="P1910" t="s">
        <v>58</v>
      </c>
      <c r="Q1910" t="s">
        <v>133</v>
      </c>
      <c r="R1910">
        <v>3</v>
      </c>
    </row>
    <row r="1911" spans="1:18" hidden="1" x14ac:dyDescent="0.3">
      <c r="A1911">
        <v>2321</v>
      </c>
      <c r="B1911">
        <v>1034</v>
      </c>
      <c r="C1911" s="1">
        <v>44944</v>
      </c>
      <c r="D1911" s="2">
        <v>0.5055439814814815</v>
      </c>
      <c r="E1911">
        <v>120</v>
      </c>
      <c r="F1911">
        <v>13.95</v>
      </c>
      <c r="G1911">
        <v>2023</v>
      </c>
      <c r="H1911" t="s">
        <v>51</v>
      </c>
      <c r="I1911">
        <v>18</v>
      </c>
      <c r="J1911" s="2">
        <v>0.5</v>
      </c>
      <c r="K1911" t="s">
        <v>118</v>
      </c>
      <c r="L1911" t="s">
        <v>160</v>
      </c>
      <c r="M1911">
        <v>1</v>
      </c>
      <c r="N1911" t="s">
        <v>21</v>
      </c>
      <c r="O1911">
        <v>1</v>
      </c>
      <c r="P1911" t="s">
        <v>58</v>
      </c>
      <c r="Q1911" t="s">
        <v>133</v>
      </c>
      <c r="R1911">
        <v>3</v>
      </c>
    </row>
    <row r="1912" spans="1:18" hidden="1" x14ac:dyDescent="0.3">
      <c r="A1912">
        <v>2618</v>
      </c>
      <c r="B1912">
        <v>1153</v>
      </c>
      <c r="C1912" s="1">
        <v>44946</v>
      </c>
      <c r="D1912" s="2">
        <v>0.53923611111111114</v>
      </c>
      <c r="E1912">
        <v>120</v>
      </c>
      <c r="F1912">
        <v>13.95</v>
      </c>
      <c r="G1912">
        <v>2023</v>
      </c>
      <c r="H1912" t="s">
        <v>51</v>
      </c>
      <c r="I1912">
        <v>20</v>
      </c>
      <c r="J1912" s="2">
        <v>0.5</v>
      </c>
      <c r="K1912" t="s">
        <v>118</v>
      </c>
      <c r="L1912" t="s">
        <v>159</v>
      </c>
      <c r="M1912">
        <v>1</v>
      </c>
      <c r="N1912" t="s">
        <v>21</v>
      </c>
      <c r="O1912">
        <v>1</v>
      </c>
      <c r="P1912" t="s">
        <v>58</v>
      </c>
      <c r="Q1912" t="s">
        <v>133</v>
      </c>
      <c r="R1912">
        <v>3</v>
      </c>
    </row>
    <row r="1913" spans="1:18" hidden="1" x14ac:dyDescent="0.3">
      <c r="A1913">
        <v>2713</v>
      </c>
      <c r="B1913">
        <v>1204</v>
      </c>
      <c r="C1913" s="1">
        <v>44947</v>
      </c>
      <c r="D1913" s="2">
        <v>0.51641203703703709</v>
      </c>
      <c r="E1913">
        <v>120</v>
      </c>
      <c r="F1913">
        <v>13.95</v>
      </c>
      <c r="G1913">
        <v>2023</v>
      </c>
      <c r="H1913" t="s">
        <v>51</v>
      </c>
      <c r="I1913">
        <v>21</v>
      </c>
      <c r="J1913" s="2">
        <v>0.5</v>
      </c>
      <c r="K1913" t="s">
        <v>118</v>
      </c>
      <c r="L1913" t="s">
        <v>155</v>
      </c>
      <c r="M1913">
        <v>1</v>
      </c>
      <c r="N1913" t="s">
        <v>21</v>
      </c>
      <c r="O1913">
        <v>1</v>
      </c>
      <c r="P1913" t="s">
        <v>58</v>
      </c>
      <c r="Q1913" t="s">
        <v>133</v>
      </c>
      <c r="R1913">
        <v>3</v>
      </c>
    </row>
    <row r="1914" spans="1:18" hidden="1" x14ac:dyDescent="0.3">
      <c r="A1914">
        <v>2723</v>
      </c>
      <c r="B1914">
        <v>1206</v>
      </c>
      <c r="C1914" s="1">
        <v>44947</v>
      </c>
      <c r="D1914" s="2">
        <v>0.52682870370370372</v>
      </c>
      <c r="E1914">
        <v>120</v>
      </c>
      <c r="F1914">
        <v>13.95</v>
      </c>
      <c r="G1914">
        <v>2023</v>
      </c>
      <c r="H1914" t="s">
        <v>51</v>
      </c>
      <c r="I1914">
        <v>21</v>
      </c>
      <c r="J1914" s="2">
        <v>0.5</v>
      </c>
      <c r="K1914" t="s">
        <v>118</v>
      </c>
      <c r="L1914" t="s">
        <v>155</v>
      </c>
      <c r="M1914">
        <v>1</v>
      </c>
      <c r="N1914" t="s">
        <v>21</v>
      </c>
      <c r="O1914">
        <v>1</v>
      </c>
      <c r="P1914" t="s">
        <v>58</v>
      </c>
      <c r="Q1914" t="s">
        <v>133</v>
      </c>
      <c r="R1914">
        <v>3</v>
      </c>
    </row>
    <row r="1915" spans="1:18" hidden="1" x14ac:dyDescent="0.3">
      <c r="A1915">
        <v>2724</v>
      </c>
      <c r="B1915">
        <v>1206</v>
      </c>
      <c r="C1915" s="1">
        <v>44947</v>
      </c>
      <c r="D1915" s="2">
        <v>0.52682870370370372</v>
      </c>
      <c r="E1915">
        <v>120</v>
      </c>
      <c r="F1915">
        <v>13.95</v>
      </c>
      <c r="G1915">
        <v>2023</v>
      </c>
      <c r="H1915" t="s">
        <v>51</v>
      </c>
      <c r="I1915">
        <v>21</v>
      </c>
      <c r="J1915" s="2">
        <v>0.5</v>
      </c>
      <c r="K1915" t="s">
        <v>118</v>
      </c>
      <c r="L1915" t="s">
        <v>155</v>
      </c>
      <c r="M1915">
        <v>1</v>
      </c>
      <c r="N1915" t="s">
        <v>21</v>
      </c>
      <c r="O1915">
        <v>1</v>
      </c>
      <c r="P1915" t="s">
        <v>58</v>
      </c>
      <c r="Q1915" t="s">
        <v>133</v>
      </c>
      <c r="R1915">
        <v>3</v>
      </c>
    </row>
    <row r="1916" spans="1:18" hidden="1" x14ac:dyDescent="0.3">
      <c r="A1916">
        <v>2845</v>
      </c>
      <c r="B1916">
        <v>1257</v>
      </c>
      <c r="C1916" s="1">
        <v>44948</v>
      </c>
      <c r="D1916" s="2">
        <v>0.50547453703703704</v>
      </c>
      <c r="E1916">
        <v>120</v>
      </c>
      <c r="F1916">
        <v>13.95</v>
      </c>
      <c r="G1916">
        <v>2023</v>
      </c>
      <c r="H1916" t="s">
        <v>51</v>
      </c>
      <c r="I1916">
        <v>22</v>
      </c>
      <c r="J1916" s="2">
        <v>0.5</v>
      </c>
      <c r="K1916" t="s">
        <v>118</v>
      </c>
      <c r="L1916" t="s">
        <v>157</v>
      </c>
      <c r="M1916">
        <v>1</v>
      </c>
      <c r="N1916" t="s">
        <v>21</v>
      </c>
      <c r="O1916">
        <v>1</v>
      </c>
      <c r="P1916" t="s">
        <v>58</v>
      </c>
      <c r="Q1916" t="s">
        <v>131</v>
      </c>
      <c r="R1916">
        <v>4</v>
      </c>
    </row>
    <row r="1917" spans="1:18" hidden="1" x14ac:dyDescent="0.3">
      <c r="A1917">
        <v>3676</v>
      </c>
      <c r="B1917">
        <v>1633</v>
      </c>
      <c r="C1917" s="1">
        <v>44954</v>
      </c>
      <c r="D1917" s="2">
        <v>0.5318518518518518</v>
      </c>
      <c r="E1917">
        <v>120</v>
      </c>
      <c r="F1917">
        <v>13.95</v>
      </c>
      <c r="G1917">
        <v>2023</v>
      </c>
      <c r="H1917" t="s">
        <v>51</v>
      </c>
      <c r="I1917">
        <v>28</v>
      </c>
      <c r="J1917" s="2">
        <v>0.5</v>
      </c>
      <c r="K1917" t="s">
        <v>118</v>
      </c>
      <c r="L1917" t="s">
        <v>155</v>
      </c>
      <c r="M1917">
        <v>1</v>
      </c>
      <c r="N1917" t="s">
        <v>21</v>
      </c>
      <c r="O1917">
        <v>1</v>
      </c>
      <c r="P1917" t="s">
        <v>58</v>
      </c>
      <c r="Q1917" t="s">
        <v>131</v>
      </c>
      <c r="R1917">
        <v>4</v>
      </c>
    </row>
    <row r="1918" spans="1:18" hidden="1" x14ac:dyDescent="0.3">
      <c r="A1918">
        <v>3773</v>
      </c>
      <c r="B1918">
        <v>1675</v>
      </c>
      <c r="C1918" s="1">
        <v>44955</v>
      </c>
      <c r="D1918" s="2">
        <v>0.51866898148148144</v>
      </c>
      <c r="E1918">
        <v>120</v>
      </c>
      <c r="F1918">
        <v>13.95</v>
      </c>
      <c r="G1918">
        <v>2023</v>
      </c>
      <c r="H1918" t="s">
        <v>51</v>
      </c>
      <c r="I1918">
        <v>29</v>
      </c>
      <c r="J1918" s="2">
        <v>0.5</v>
      </c>
      <c r="K1918" t="s">
        <v>118</v>
      </c>
      <c r="L1918" t="s">
        <v>157</v>
      </c>
      <c r="M1918">
        <v>1</v>
      </c>
      <c r="N1918" t="s">
        <v>21</v>
      </c>
      <c r="O1918">
        <v>1</v>
      </c>
      <c r="P1918" t="s">
        <v>58</v>
      </c>
      <c r="Q1918" t="s">
        <v>135</v>
      </c>
      <c r="R1918">
        <v>5</v>
      </c>
    </row>
    <row r="1919" spans="1:18" hidden="1" x14ac:dyDescent="0.3">
      <c r="A1919">
        <v>3884</v>
      </c>
      <c r="B1919">
        <v>1731</v>
      </c>
      <c r="C1919" s="1">
        <v>44956</v>
      </c>
      <c r="D1919" s="2">
        <v>0.51214120370370375</v>
      </c>
      <c r="E1919">
        <v>120</v>
      </c>
      <c r="F1919">
        <v>13.95</v>
      </c>
      <c r="G1919">
        <v>2023</v>
      </c>
      <c r="H1919" t="s">
        <v>51</v>
      </c>
      <c r="I1919">
        <v>30</v>
      </c>
      <c r="J1919" s="2">
        <v>0.5</v>
      </c>
      <c r="K1919" t="s">
        <v>118</v>
      </c>
      <c r="L1919" t="s">
        <v>156</v>
      </c>
      <c r="M1919">
        <v>1</v>
      </c>
      <c r="N1919" t="s">
        <v>21</v>
      </c>
      <c r="O1919">
        <v>1</v>
      </c>
      <c r="P1919" t="s">
        <v>58</v>
      </c>
      <c r="Q1919" t="s">
        <v>135</v>
      </c>
      <c r="R1919">
        <v>5</v>
      </c>
    </row>
    <row r="1920" spans="1:18" hidden="1" x14ac:dyDescent="0.3">
      <c r="A1920">
        <v>3898</v>
      </c>
      <c r="B1920">
        <v>1734</v>
      </c>
      <c r="C1920" s="1">
        <v>44956</v>
      </c>
      <c r="D1920" s="2">
        <v>0.5254861111111111</v>
      </c>
      <c r="E1920">
        <v>120</v>
      </c>
      <c r="F1920">
        <v>13.95</v>
      </c>
      <c r="G1920">
        <v>2023</v>
      </c>
      <c r="H1920" t="s">
        <v>51</v>
      </c>
      <c r="I1920">
        <v>30</v>
      </c>
      <c r="J1920" s="2">
        <v>0.5</v>
      </c>
      <c r="K1920" t="s">
        <v>118</v>
      </c>
      <c r="L1920" t="s">
        <v>156</v>
      </c>
      <c r="M1920">
        <v>1</v>
      </c>
      <c r="N1920" t="s">
        <v>21</v>
      </c>
      <c r="O1920">
        <v>1</v>
      </c>
      <c r="P1920" t="s">
        <v>58</v>
      </c>
      <c r="Q1920" t="s">
        <v>135</v>
      </c>
      <c r="R1920">
        <v>5</v>
      </c>
    </row>
    <row r="1921" spans="1:18" hidden="1" x14ac:dyDescent="0.3">
      <c r="A1921">
        <v>11</v>
      </c>
      <c r="B1921">
        <v>6</v>
      </c>
      <c r="C1921" s="1">
        <v>44927</v>
      </c>
      <c r="D1921" s="2">
        <v>0.52055555555555555</v>
      </c>
      <c r="E1921">
        <v>101</v>
      </c>
      <c r="F1921">
        <v>12.95</v>
      </c>
      <c r="G1921">
        <v>2023</v>
      </c>
      <c r="H1921" t="s">
        <v>51</v>
      </c>
      <c r="I1921">
        <v>1</v>
      </c>
      <c r="J1921" s="2">
        <v>0.5</v>
      </c>
      <c r="K1921" t="s">
        <v>118</v>
      </c>
      <c r="L1921" t="s">
        <v>157</v>
      </c>
      <c r="M1921">
        <v>1</v>
      </c>
      <c r="N1921" t="s">
        <v>5</v>
      </c>
      <c r="O1921">
        <v>1</v>
      </c>
      <c r="P1921" t="s">
        <v>58</v>
      </c>
      <c r="Q1921" t="s">
        <v>132</v>
      </c>
      <c r="R1921">
        <v>1</v>
      </c>
    </row>
    <row r="1922" spans="1:18" hidden="1" x14ac:dyDescent="0.3">
      <c r="A1922">
        <v>178</v>
      </c>
      <c r="B1922">
        <v>77</v>
      </c>
      <c r="C1922" s="1">
        <v>44928</v>
      </c>
      <c r="D1922" s="2">
        <v>0.51581018518518518</v>
      </c>
      <c r="E1922">
        <v>101</v>
      </c>
      <c r="F1922">
        <v>12.95</v>
      </c>
      <c r="G1922">
        <v>2023</v>
      </c>
      <c r="H1922" t="s">
        <v>51</v>
      </c>
      <c r="I1922">
        <v>2</v>
      </c>
      <c r="J1922" s="2">
        <v>0.5</v>
      </c>
      <c r="K1922" t="s">
        <v>118</v>
      </c>
      <c r="L1922" t="s">
        <v>156</v>
      </c>
      <c r="M1922">
        <v>1</v>
      </c>
      <c r="N1922" t="s">
        <v>5</v>
      </c>
      <c r="O1922">
        <v>1</v>
      </c>
      <c r="P1922" t="s">
        <v>58</v>
      </c>
      <c r="Q1922" t="s">
        <v>132</v>
      </c>
      <c r="R1922">
        <v>1</v>
      </c>
    </row>
    <row r="1923" spans="1:18" hidden="1" x14ac:dyDescent="0.3">
      <c r="A1923">
        <v>488</v>
      </c>
      <c r="B1923">
        <v>208</v>
      </c>
      <c r="C1923" s="1">
        <v>44930</v>
      </c>
      <c r="D1923" s="2">
        <v>0.50839120370370372</v>
      </c>
      <c r="E1923">
        <v>101</v>
      </c>
      <c r="F1923">
        <v>12.95</v>
      </c>
      <c r="G1923">
        <v>2023</v>
      </c>
      <c r="H1923" t="s">
        <v>51</v>
      </c>
      <c r="I1923">
        <v>4</v>
      </c>
      <c r="J1923" s="2">
        <v>0.5</v>
      </c>
      <c r="K1923" t="s">
        <v>118</v>
      </c>
      <c r="L1923" t="s">
        <v>160</v>
      </c>
      <c r="M1923">
        <v>1</v>
      </c>
      <c r="N1923" t="s">
        <v>5</v>
      </c>
      <c r="O1923">
        <v>1</v>
      </c>
      <c r="P1923" t="s">
        <v>58</v>
      </c>
      <c r="Q1923" t="s">
        <v>132</v>
      </c>
      <c r="R1923">
        <v>1</v>
      </c>
    </row>
    <row r="1924" spans="1:18" hidden="1" x14ac:dyDescent="0.3">
      <c r="A1924">
        <v>489</v>
      </c>
      <c r="B1924">
        <v>208</v>
      </c>
      <c r="C1924" s="1">
        <v>44930</v>
      </c>
      <c r="D1924" s="2">
        <v>0.50839120370370372</v>
      </c>
      <c r="E1924">
        <v>101</v>
      </c>
      <c r="F1924">
        <v>12.95</v>
      </c>
      <c r="G1924">
        <v>2023</v>
      </c>
      <c r="H1924" t="s">
        <v>51</v>
      </c>
      <c r="I1924">
        <v>4</v>
      </c>
      <c r="J1924" s="2">
        <v>0.5</v>
      </c>
      <c r="K1924" t="s">
        <v>118</v>
      </c>
      <c r="L1924" t="s">
        <v>160</v>
      </c>
      <c r="M1924">
        <v>1</v>
      </c>
      <c r="N1924" t="s">
        <v>5</v>
      </c>
      <c r="O1924">
        <v>1</v>
      </c>
      <c r="P1924" t="s">
        <v>58</v>
      </c>
      <c r="Q1924" t="s">
        <v>132</v>
      </c>
      <c r="R1924">
        <v>1</v>
      </c>
    </row>
    <row r="1925" spans="1:18" hidden="1" x14ac:dyDescent="0.3">
      <c r="A1925">
        <v>998</v>
      </c>
      <c r="B1925">
        <v>437</v>
      </c>
      <c r="C1925" s="1">
        <v>44934</v>
      </c>
      <c r="D1925" s="2">
        <v>0.50548611111111108</v>
      </c>
      <c r="E1925">
        <v>101</v>
      </c>
      <c r="F1925">
        <v>12.95</v>
      </c>
      <c r="G1925">
        <v>2023</v>
      </c>
      <c r="H1925" t="s">
        <v>51</v>
      </c>
      <c r="I1925">
        <v>8</v>
      </c>
      <c r="J1925" s="2">
        <v>0.5</v>
      </c>
      <c r="K1925" t="s">
        <v>118</v>
      </c>
      <c r="L1925" t="s">
        <v>157</v>
      </c>
      <c r="M1925">
        <v>1</v>
      </c>
      <c r="N1925" t="s">
        <v>5</v>
      </c>
      <c r="O1925">
        <v>1</v>
      </c>
      <c r="P1925" t="s">
        <v>58</v>
      </c>
      <c r="Q1925" t="s">
        <v>134</v>
      </c>
      <c r="R1925">
        <v>2</v>
      </c>
    </row>
    <row r="1926" spans="1:18" hidden="1" x14ac:dyDescent="0.3">
      <c r="A1926">
        <v>1276</v>
      </c>
      <c r="B1926">
        <v>567</v>
      </c>
      <c r="C1926" s="1">
        <v>44936</v>
      </c>
      <c r="D1926" s="2">
        <v>0.51929398148148154</v>
      </c>
      <c r="E1926">
        <v>101</v>
      </c>
      <c r="F1926">
        <v>12.95</v>
      </c>
      <c r="G1926">
        <v>2023</v>
      </c>
      <c r="H1926" t="s">
        <v>51</v>
      </c>
      <c r="I1926">
        <v>10</v>
      </c>
      <c r="J1926" s="2">
        <v>0.5</v>
      </c>
      <c r="K1926" t="s">
        <v>118</v>
      </c>
      <c r="L1926" t="s">
        <v>161</v>
      </c>
      <c r="M1926">
        <v>1</v>
      </c>
      <c r="N1926" t="s">
        <v>5</v>
      </c>
      <c r="O1926">
        <v>1</v>
      </c>
      <c r="P1926" t="s">
        <v>58</v>
      </c>
      <c r="Q1926" t="s">
        <v>134</v>
      </c>
      <c r="R1926">
        <v>2</v>
      </c>
    </row>
    <row r="1927" spans="1:18" hidden="1" x14ac:dyDescent="0.3">
      <c r="A1927">
        <v>1287</v>
      </c>
      <c r="B1927">
        <v>569</v>
      </c>
      <c r="C1927" s="1">
        <v>44936</v>
      </c>
      <c r="D1927" s="2">
        <v>0.52581018518518519</v>
      </c>
      <c r="E1927">
        <v>101</v>
      </c>
      <c r="F1927">
        <v>12.95</v>
      </c>
      <c r="G1927">
        <v>2023</v>
      </c>
      <c r="H1927" t="s">
        <v>51</v>
      </c>
      <c r="I1927">
        <v>10</v>
      </c>
      <c r="J1927" s="2">
        <v>0.5</v>
      </c>
      <c r="K1927" t="s">
        <v>118</v>
      </c>
      <c r="L1927" t="s">
        <v>161</v>
      </c>
      <c r="M1927">
        <v>1</v>
      </c>
      <c r="N1927" t="s">
        <v>5</v>
      </c>
      <c r="O1927">
        <v>1</v>
      </c>
      <c r="P1927" t="s">
        <v>58</v>
      </c>
      <c r="Q1927" t="s">
        <v>134</v>
      </c>
      <c r="R1927">
        <v>2</v>
      </c>
    </row>
    <row r="1928" spans="1:18" hidden="1" x14ac:dyDescent="0.3">
      <c r="A1928">
        <v>1546</v>
      </c>
      <c r="B1928">
        <v>691</v>
      </c>
      <c r="C1928" s="1">
        <v>44938</v>
      </c>
      <c r="D1928" s="2">
        <v>0.53186342592592595</v>
      </c>
      <c r="E1928">
        <v>101</v>
      </c>
      <c r="F1928">
        <v>12.95</v>
      </c>
      <c r="G1928">
        <v>2023</v>
      </c>
      <c r="H1928" t="s">
        <v>51</v>
      </c>
      <c r="I1928">
        <v>12</v>
      </c>
      <c r="J1928" s="2">
        <v>0.5</v>
      </c>
      <c r="K1928" t="s">
        <v>118</v>
      </c>
      <c r="L1928" t="s">
        <v>158</v>
      </c>
      <c r="M1928">
        <v>1</v>
      </c>
      <c r="N1928" t="s">
        <v>5</v>
      </c>
      <c r="O1928">
        <v>1</v>
      </c>
      <c r="P1928" t="s">
        <v>58</v>
      </c>
      <c r="Q1928" t="s">
        <v>134</v>
      </c>
      <c r="R1928">
        <v>2</v>
      </c>
    </row>
    <row r="1929" spans="1:18" hidden="1" x14ac:dyDescent="0.3">
      <c r="A1929">
        <v>1669</v>
      </c>
      <c r="B1929">
        <v>742</v>
      </c>
      <c r="C1929" s="1">
        <v>44939</v>
      </c>
      <c r="D1929" s="2">
        <v>0.53681712962962957</v>
      </c>
      <c r="E1929">
        <v>101</v>
      </c>
      <c r="F1929">
        <v>12.95</v>
      </c>
      <c r="G1929">
        <v>2023</v>
      </c>
      <c r="H1929" t="s">
        <v>51</v>
      </c>
      <c r="I1929">
        <v>13</v>
      </c>
      <c r="J1929" s="2">
        <v>0.5</v>
      </c>
      <c r="K1929" t="s">
        <v>118</v>
      </c>
      <c r="L1929" t="s">
        <v>159</v>
      </c>
      <c r="M1929">
        <v>1</v>
      </c>
      <c r="N1929" t="s">
        <v>5</v>
      </c>
      <c r="O1929">
        <v>1</v>
      </c>
      <c r="P1929" t="s">
        <v>58</v>
      </c>
      <c r="Q1929" t="s">
        <v>134</v>
      </c>
      <c r="R1929">
        <v>2</v>
      </c>
    </row>
    <row r="1930" spans="1:18" hidden="1" x14ac:dyDescent="0.3">
      <c r="A1930">
        <v>1921</v>
      </c>
      <c r="B1930">
        <v>851</v>
      </c>
      <c r="C1930" s="1">
        <v>44941</v>
      </c>
      <c r="D1930" s="2">
        <v>0.51414351851851847</v>
      </c>
      <c r="E1930">
        <v>101</v>
      </c>
      <c r="F1930">
        <v>12.95</v>
      </c>
      <c r="G1930">
        <v>2023</v>
      </c>
      <c r="H1930" t="s">
        <v>51</v>
      </c>
      <c r="I1930">
        <v>15</v>
      </c>
      <c r="J1930" s="2">
        <v>0.5</v>
      </c>
      <c r="K1930" t="s">
        <v>118</v>
      </c>
      <c r="L1930" t="s">
        <v>157</v>
      </c>
      <c r="M1930">
        <v>1</v>
      </c>
      <c r="N1930" t="s">
        <v>5</v>
      </c>
      <c r="O1930">
        <v>1</v>
      </c>
      <c r="P1930" t="s">
        <v>58</v>
      </c>
      <c r="Q1930" t="s">
        <v>133</v>
      </c>
      <c r="R1930">
        <v>3</v>
      </c>
    </row>
    <row r="1931" spans="1:18" hidden="1" x14ac:dyDescent="0.3">
      <c r="A1931">
        <v>2046</v>
      </c>
      <c r="B1931">
        <v>915</v>
      </c>
      <c r="C1931" s="1">
        <v>44942</v>
      </c>
      <c r="D1931" s="2">
        <v>0.51414351851851847</v>
      </c>
      <c r="E1931">
        <v>101</v>
      </c>
      <c r="F1931">
        <v>12.95</v>
      </c>
      <c r="G1931">
        <v>2023</v>
      </c>
      <c r="H1931" t="s">
        <v>51</v>
      </c>
      <c r="I1931">
        <v>16</v>
      </c>
      <c r="J1931" s="2">
        <v>0.5</v>
      </c>
      <c r="K1931" t="s">
        <v>118</v>
      </c>
      <c r="L1931" t="s">
        <v>156</v>
      </c>
      <c r="M1931">
        <v>1</v>
      </c>
      <c r="N1931" t="s">
        <v>5</v>
      </c>
      <c r="O1931">
        <v>1</v>
      </c>
      <c r="P1931" t="s">
        <v>58</v>
      </c>
      <c r="Q1931" t="s">
        <v>133</v>
      </c>
      <c r="R1931">
        <v>3</v>
      </c>
    </row>
    <row r="1932" spans="1:18" hidden="1" x14ac:dyDescent="0.3">
      <c r="A1932">
        <v>2193</v>
      </c>
      <c r="B1932">
        <v>978</v>
      </c>
      <c r="C1932" s="1">
        <v>44943</v>
      </c>
      <c r="D1932" s="2">
        <v>0.51708333333333334</v>
      </c>
      <c r="E1932">
        <v>101</v>
      </c>
      <c r="F1932">
        <v>12.95</v>
      </c>
      <c r="G1932">
        <v>2023</v>
      </c>
      <c r="H1932" t="s">
        <v>51</v>
      </c>
      <c r="I1932">
        <v>17</v>
      </c>
      <c r="J1932" s="2">
        <v>0.5</v>
      </c>
      <c r="K1932" t="s">
        <v>118</v>
      </c>
      <c r="L1932" t="s">
        <v>161</v>
      </c>
      <c r="M1932">
        <v>1</v>
      </c>
      <c r="N1932" t="s">
        <v>5</v>
      </c>
      <c r="O1932">
        <v>1</v>
      </c>
      <c r="P1932" t="s">
        <v>58</v>
      </c>
      <c r="Q1932" t="s">
        <v>133</v>
      </c>
      <c r="R1932">
        <v>3</v>
      </c>
    </row>
    <row r="1933" spans="1:18" hidden="1" x14ac:dyDescent="0.3">
      <c r="A1933">
        <v>2316</v>
      </c>
      <c r="B1933">
        <v>1034</v>
      </c>
      <c r="C1933" s="1">
        <v>44944</v>
      </c>
      <c r="D1933" s="2">
        <v>0.5055439814814815</v>
      </c>
      <c r="E1933">
        <v>101</v>
      </c>
      <c r="F1933">
        <v>12.95</v>
      </c>
      <c r="G1933">
        <v>2023</v>
      </c>
      <c r="H1933" t="s">
        <v>51</v>
      </c>
      <c r="I1933">
        <v>18</v>
      </c>
      <c r="J1933" s="2">
        <v>0.5</v>
      </c>
      <c r="K1933" t="s">
        <v>118</v>
      </c>
      <c r="L1933" t="s">
        <v>160</v>
      </c>
      <c r="M1933">
        <v>1</v>
      </c>
      <c r="N1933" t="s">
        <v>5</v>
      </c>
      <c r="O1933">
        <v>1</v>
      </c>
      <c r="P1933" t="s">
        <v>58</v>
      </c>
      <c r="Q1933" t="s">
        <v>133</v>
      </c>
      <c r="R1933">
        <v>3</v>
      </c>
    </row>
    <row r="1934" spans="1:18" hidden="1" x14ac:dyDescent="0.3">
      <c r="A1934">
        <v>2450</v>
      </c>
      <c r="B1934">
        <v>1090</v>
      </c>
      <c r="C1934" s="1">
        <v>44945</v>
      </c>
      <c r="D1934" s="2">
        <v>0.51</v>
      </c>
      <c r="E1934">
        <v>101</v>
      </c>
      <c r="F1934">
        <v>12.95</v>
      </c>
      <c r="G1934">
        <v>2023</v>
      </c>
      <c r="H1934" t="s">
        <v>51</v>
      </c>
      <c r="I1934">
        <v>19</v>
      </c>
      <c r="J1934" s="2">
        <v>0.5</v>
      </c>
      <c r="K1934" t="s">
        <v>118</v>
      </c>
      <c r="L1934" t="s">
        <v>158</v>
      </c>
      <c r="M1934">
        <v>1</v>
      </c>
      <c r="N1934" t="s">
        <v>5</v>
      </c>
      <c r="O1934">
        <v>1</v>
      </c>
      <c r="P1934" t="s">
        <v>58</v>
      </c>
      <c r="Q1934" t="s">
        <v>133</v>
      </c>
      <c r="R1934">
        <v>3</v>
      </c>
    </row>
    <row r="1935" spans="1:18" hidden="1" x14ac:dyDescent="0.3">
      <c r="A1935">
        <v>2458</v>
      </c>
      <c r="B1935">
        <v>1092</v>
      </c>
      <c r="C1935" s="1">
        <v>44945</v>
      </c>
      <c r="D1935" s="2">
        <v>0.51641203703703709</v>
      </c>
      <c r="E1935">
        <v>101</v>
      </c>
      <c r="F1935">
        <v>12.95</v>
      </c>
      <c r="G1935">
        <v>2023</v>
      </c>
      <c r="H1935" t="s">
        <v>51</v>
      </c>
      <c r="I1935">
        <v>19</v>
      </c>
      <c r="J1935" s="2">
        <v>0.5</v>
      </c>
      <c r="K1935" t="s">
        <v>118</v>
      </c>
      <c r="L1935" t="s">
        <v>158</v>
      </c>
      <c r="M1935">
        <v>1</v>
      </c>
      <c r="N1935" t="s">
        <v>5</v>
      </c>
      <c r="O1935">
        <v>1</v>
      </c>
      <c r="P1935" t="s">
        <v>58</v>
      </c>
      <c r="Q1935" t="s">
        <v>133</v>
      </c>
      <c r="R1935">
        <v>3</v>
      </c>
    </row>
    <row r="1936" spans="1:18" hidden="1" x14ac:dyDescent="0.3">
      <c r="A1936">
        <v>2848</v>
      </c>
      <c r="B1936">
        <v>1259</v>
      </c>
      <c r="C1936" s="1">
        <v>44948</v>
      </c>
      <c r="D1936" s="2">
        <v>0.51582175925925922</v>
      </c>
      <c r="E1936">
        <v>101</v>
      </c>
      <c r="F1936">
        <v>12.95</v>
      </c>
      <c r="G1936">
        <v>2023</v>
      </c>
      <c r="H1936" t="s">
        <v>51</v>
      </c>
      <c r="I1936">
        <v>22</v>
      </c>
      <c r="J1936" s="2">
        <v>0.5</v>
      </c>
      <c r="K1936" t="s">
        <v>118</v>
      </c>
      <c r="L1936" t="s">
        <v>157</v>
      </c>
      <c r="M1936">
        <v>1</v>
      </c>
      <c r="N1936" t="s">
        <v>5</v>
      </c>
      <c r="O1936">
        <v>1</v>
      </c>
      <c r="P1936" t="s">
        <v>58</v>
      </c>
      <c r="Q1936" t="s">
        <v>131</v>
      </c>
      <c r="R1936">
        <v>4</v>
      </c>
    </row>
    <row r="1937" spans="1:18" hidden="1" x14ac:dyDescent="0.3">
      <c r="A1937">
        <v>2858</v>
      </c>
      <c r="B1937">
        <v>1265</v>
      </c>
      <c r="C1937" s="1">
        <v>44948</v>
      </c>
      <c r="D1937" s="2">
        <v>0.5412731481481482</v>
      </c>
      <c r="E1937">
        <v>101</v>
      </c>
      <c r="F1937">
        <v>12.95</v>
      </c>
      <c r="G1937">
        <v>2023</v>
      </c>
      <c r="H1937" t="s">
        <v>51</v>
      </c>
      <c r="I1937">
        <v>22</v>
      </c>
      <c r="J1937" s="2">
        <v>0.5</v>
      </c>
      <c r="K1937" t="s">
        <v>118</v>
      </c>
      <c r="L1937" t="s">
        <v>157</v>
      </c>
      <c r="M1937">
        <v>1</v>
      </c>
      <c r="N1937" t="s">
        <v>5</v>
      </c>
      <c r="O1937">
        <v>1</v>
      </c>
      <c r="P1937" t="s">
        <v>58</v>
      </c>
      <c r="Q1937" t="s">
        <v>131</v>
      </c>
      <c r="R1937">
        <v>4</v>
      </c>
    </row>
    <row r="1938" spans="1:18" hidden="1" x14ac:dyDescent="0.3">
      <c r="A1938">
        <v>2869</v>
      </c>
      <c r="B1938">
        <v>1266</v>
      </c>
      <c r="C1938" s="1">
        <v>44948</v>
      </c>
      <c r="D1938" s="2">
        <v>0.54156249999999995</v>
      </c>
      <c r="E1938">
        <v>101</v>
      </c>
      <c r="F1938">
        <v>12.95</v>
      </c>
      <c r="G1938">
        <v>2023</v>
      </c>
      <c r="H1938" t="s">
        <v>51</v>
      </c>
      <c r="I1938">
        <v>22</v>
      </c>
      <c r="J1938" s="2">
        <v>0.5</v>
      </c>
      <c r="K1938" t="s">
        <v>118</v>
      </c>
      <c r="L1938" t="s">
        <v>157</v>
      </c>
      <c r="M1938">
        <v>1</v>
      </c>
      <c r="N1938" t="s">
        <v>5</v>
      </c>
      <c r="O1938">
        <v>1</v>
      </c>
      <c r="P1938" t="s">
        <v>58</v>
      </c>
      <c r="Q1938" t="s">
        <v>131</v>
      </c>
      <c r="R1938">
        <v>4</v>
      </c>
    </row>
    <row r="1939" spans="1:18" hidden="1" x14ac:dyDescent="0.3">
      <c r="A1939">
        <v>3014</v>
      </c>
      <c r="B1939">
        <v>1328</v>
      </c>
      <c r="C1939" s="1">
        <v>44949</v>
      </c>
      <c r="D1939" s="2">
        <v>0.520625</v>
      </c>
      <c r="E1939">
        <v>101</v>
      </c>
      <c r="F1939">
        <v>12.95</v>
      </c>
      <c r="G1939">
        <v>2023</v>
      </c>
      <c r="H1939" t="s">
        <v>51</v>
      </c>
      <c r="I1939">
        <v>23</v>
      </c>
      <c r="J1939" s="2">
        <v>0.5</v>
      </c>
      <c r="K1939" t="s">
        <v>118</v>
      </c>
      <c r="L1939" t="s">
        <v>156</v>
      </c>
      <c r="M1939">
        <v>1</v>
      </c>
      <c r="N1939" t="s">
        <v>5</v>
      </c>
      <c r="O1939">
        <v>1</v>
      </c>
      <c r="P1939" t="s">
        <v>58</v>
      </c>
      <c r="Q1939" t="s">
        <v>131</v>
      </c>
      <c r="R1939">
        <v>4</v>
      </c>
    </row>
    <row r="1940" spans="1:18" hidden="1" x14ac:dyDescent="0.3">
      <c r="A1940">
        <v>3147</v>
      </c>
      <c r="B1940">
        <v>1393</v>
      </c>
      <c r="C1940" s="1">
        <v>44950</v>
      </c>
      <c r="D1940" s="2">
        <v>0.52989583333333334</v>
      </c>
      <c r="E1940">
        <v>101</v>
      </c>
      <c r="F1940">
        <v>12.95</v>
      </c>
      <c r="G1940">
        <v>2023</v>
      </c>
      <c r="H1940" t="s">
        <v>51</v>
      </c>
      <c r="I1940">
        <v>24</v>
      </c>
      <c r="J1940" s="2">
        <v>0.5</v>
      </c>
      <c r="K1940" t="s">
        <v>118</v>
      </c>
      <c r="L1940" t="s">
        <v>161</v>
      </c>
      <c r="M1940">
        <v>1</v>
      </c>
      <c r="N1940" t="s">
        <v>5</v>
      </c>
      <c r="O1940">
        <v>1</v>
      </c>
      <c r="P1940" t="s">
        <v>58</v>
      </c>
      <c r="Q1940" t="s">
        <v>131</v>
      </c>
      <c r="R1940">
        <v>4</v>
      </c>
    </row>
    <row r="1941" spans="1:18" hidden="1" x14ac:dyDescent="0.3">
      <c r="A1941">
        <v>3660</v>
      </c>
      <c r="B1941">
        <v>1627</v>
      </c>
      <c r="C1941" s="1">
        <v>44954</v>
      </c>
      <c r="D1941" s="2">
        <v>0.50671296296296298</v>
      </c>
      <c r="E1941">
        <v>101</v>
      </c>
      <c r="F1941">
        <v>12.95</v>
      </c>
      <c r="G1941">
        <v>2023</v>
      </c>
      <c r="H1941" t="s">
        <v>51</v>
      </c>
      <c r="I1941">
        <v>28</v>
      </c>
      <c r="J1941" s="2">
        <v>0.5</v>
      </c>
      <c r="K1941" t="s">
        <v>118</v>
      </c>
      <c r="L1941" t="s">
        <v>155</v>
      </c>
      <c r="M1941">
        <v>1</v>
      </c>
      <c r="N1941" t="s">
        <v>5</v>
      </c>
      <c r="O1941">
        <v>1</v>
      </c>
      <c r="P1941" t="s">
        <v>58</v>
      </c>
      <c r="Q1941" t="s">
        <v>131</v>
      </c>
      <c r="R1941">
        <v>4</v>
      </c>
    </row>
    <row r="1942" spans="1:18" hidden="1" x14ac:dyDescent="0.3">
      <c r="A1942">
        <v>3885</v>
      </c>
      <c r="B1942">
        <v>1732</v>
      </c>
      <c r="C1942" s="1">
        <v>44956</v>
      </c>
      <c r="D1942" s="2">
        <v>0.51442129629629629</v>
      </c>
      <c r="E1942">
        <v>101</v>
      </c>
      <c r="F1942">
        <v>12.95</v>
      </c>
      <c r="G1942">
        <v>2023</v>
      </c>
      <c r="H1942" t="s">
        <v>51</v>
      </c>
      <c r="I1942">
        <v>30</v>
      </c>
      <c r="J1942" s="2">
        <v>0.5</v>
      </c>
      <c r="K1942" t="s">
        <v>118</v>
      </c>
      <c r="L1942" t="s">
        <v>156</v>
      </c>
      <c r="M1942">
        <v>1</v>
      </c>
      <c r="N1942" t="s">
        <v>5</v>
      </c>
      <c r="O1942">
        <v>1</v>
      </c>
      <c r="P1942" t="s">
        <v>58</v>
      </c>
      <c r="Q1942" t="s">
        <v>135</v>
      </c>
      <c r="R1942">
        <v>5</v>
      </c>
    </row>
    <row r="1943" spans="1:18" hidden="1" x14ac:dyDescent="0.3">
      <c r="A1943">
        <v>3889</v>
      </c>
      <c r="B1943">
        <v>1734</v>
      </c>
      <c r="C1943" s="1">
        <v>44956</v>
      </c>
      <c r="D1943" s="2">
        <v>0.5254861111111111</v>
      </c>
      <c r="E1943">
        <v>101</v>
      </c>
      <c r="F1943">
        <v>12.95</v>
      </c>
      <c r="G1943">
        <v>2023</v>
      </c>
      <c r="H1943" t="s">
        <v>51</v>
      </c>
      <c r="I1943">
        <v>30</v>
      </c>
      <c r="J1943" s="2">
        <v>0.5</v>
      </c>
      <c r="K1943" t="s">
        <v>118</v>
      </c>
      <c r="L1943" t="s">
        <v>156</v>
      </c>
      <c r="M1943">
        <v>1</v>
      </c>
      <c r="N1943" t="s">
        <v>5</v>
      </c>
      <c r="O1943">
        <v>1</v>
      </c>
      <c r="P1943" t="s">
        <v>58</v>
      </c>
      <c r="Q1943" t="s">
        <v>135</v>
      </c>
      <c r="R1943">
        <v>5</v>
      </c>
    </row>
    <row r="1944" spans="1:18" hidden="1" x14ac:dyDescent="0.3">
      <c r="A1944">
        <v>4503</v>
      </c>
      <c r="B1944">
        <v>2000</v>
      </c>
      <c r="C1944" s="1">
        <v>44960</v>
      </c>
      <c r="D1944" s="2">
        <v>0.51003472222222224</v>
      </c>
      <c r="E1944">
        <v>101</v>
      </c>
      <c r="F1944">
        <v>12.95</v>
      </c>
      <c r="G1944">
        <v>2023</v>
      </c>
      <c r="H1944" t="s">
        <v>52</v>
      </c>
      <c r="I1944">
        <v>3</v>
      </c>
      <c r="J1944" s="2">
        <v>0.5</v>
      </c>
      <c r="K1944" t="s">
        <v>118</v>
      </c>
      <c r="L1944" t="s">
        <v>159</v>
      </c>
      <c r="M1944">
        <v>2</v>
      </c>
      <c r="N1944" t="s">
        <v>5</v>
      </c>
      <c r="O1944">
        <v>2</v>
      </c>
      <c r="P1944" t="s">
        <v>59</v>
      </c>
      <c r="Q1944" t="s">
        <v>135</v>
      </c>
      <c r="R1944">
        <v>5</v>
      </c>
    </row>
    <row r="1945" spans="1:18" hidden="1" x14ac:dyDescent="0.3">
      <c r="A1945">
        <v>4533</v>
      </c>
      <c r="B1945">
        <v>2007</v>
      </c>
      <c r="C1945" s="1">
        <v>44960</v>
      </c>
      <c r="D1945" s="2">
        <v>0.52593749999999995</v>
      </c>
      <c r="E1945">
        <v>101</v>
      </c>
      <c r="F1945">
        <v>12.95</v>
      </c>
      <c r="G1945">
        <v>2023</v>
      </c>
      <c r="H1945" t="s">
        <v>52</v>
      </c>
      <c r="I1945">
        <v>3</v>
      </c>
      <c r="J1945" s="2">
        <v>0.5</v>
      </c>
      <c r="K1945" t="s">
        <v>118</v>
      </c>
      <c r="L1945" t="s">
        <v>159</v>
      </c>
      <c r="M1945">
        <v>2</v>
      </c>
      <c r="N1945" t="s">
        <v>5</v>
      </c>
      <c r="O1945">
        <v>2</v>
      </c>
      <c r="P1945" t="s">
        <v>59</v>
      </c>
      <c r="Q1945" t="s">
        <v>135</v>
      </c>
      <c r="R1945">
        <v>5</v>
      </c>
    </row>
    <row r="1946" spans="1:18" hidden="1" x14ac:dyDescent="0.3">
      <c r="A1946">
        <v>4652</v>
      </c>
      <c r="B1946">
        <v>2064</v>
      </c>
      <c r="C1946" s="1">
        <v>44961</v>
      </c>
      <c r="D1946" s="2">
        <v>0.51850694444444445</v>
      </c>
      <c r="E1946">
        <v>101</v>
      </c>
      <c r="F1946">
        <v>12.95</v>
      </c>
      <c r="G1946">
        <v>2023</v>
      </c>
      <c r="H1946" t="s">
        <v>52</v>
      </c>
      <c r="I1946">
        <v>4</v>
      </c>
      <c r="J1946" s="2">
        <v>0.5</v>
      </c>
      <c r="K1946" t="s">
        <v>118</v>
      </c>
      <c r="L1946" t="s">
        <v>155</v>
      </c>
      <c r="M1946">
        <v>2</v>
      </c>
      <c r="N1946" t="s">
        <v>5</v>
      </c>
      <c r="O1946">
        <v>2</v>
      </c>
      <c r="P1946" t="s">
        <v>59</v>
      </c>
      <c r="Q1946" t="s">
        <v>135</v>
      </c>
      <c r="R1946">
        <v>5</v>
      </c>
    </row>
    <row r="1947" spans="1:18" hidden="1" x14ac:dyDescent="0.3">
      <c r="A1947">
        <v>4927</v>
      </c>
      <c r="B1947">
        <v>2183</v>
      </c>
      <c r="C1947" s="1">
        <v>44963</v>
      </c>
      <c r="D1947" s="2">
        <v>0.51755787037037038</v>
      </c>
      <c r="E1947">
        <v>101</v>
      </c>
      <c r="F1947">
        <v>12.95</v>
      </c>
      <c r="G1947">
        <v>2023</v>
      </c>
      <c r="H1947" t="s">
        <v>52</v>
      </c>
      <c r="I1947">
        <v>6</v>
      </c>
      <c r="J1947" s="2">
        <v>0.5</v>
      </c>
      <c r="K1947" t="s">
        <v>118</v>
      </c>
      <c r="L1947" t="s">
        <v>156</v>
      </c>
      <c r="M1947">
        <v>2</v>
      </c>
      <c r="N1947" t="s">
        <v>5</v>
      </c>
      <c r="O1947">
        <v>2</v>
      </c>
      <c r="P1947" t="s">
        <v>59</v>
      </c>
      <c r="Q1947" t="s">
        <v>142</v>
      </c>
      <c r="R1947">
        <v>6</v>
      </c>
    </row>
    <row r="1948" spans="1:18" hidden="1" x14ac:dyDescent="0.3">
      <c r="A1948">
        <v>5068</v>
      </c>
      <c r="B1948">
        <v>2243</v>
      </c>
      <c r="C1948" s="1">
        <v>44964</v>
      </c>
      <c r="D1948" s="2">
        <v>0.51596064814814813</v>
      </c>
      <c r="E1948">
        <v>101</v>
      </c>
      <c r="F1948">
        <v>12.95</v>
      </c>
      <c r="G1948">
        <v>2023</v>
      </c>
      <c r="H1948" t="s">
        <v>52</v>
      </c>
      <c r="I1948">
        <v>7</v>
      </c>
      <c r="J1948" s="2">
        <v>0.5</v>
      </c>
      <c r="K1948" t="s">
        <v>118</v>
      </c>
      <c r="L1948" t="s">
        <v>161</v>
      </c>
      <c r="M1948">
        <v>2</v>
      </c>
      <c r="N1948" t="s">
        <v>5</v>
      </c>
      <c r="O1948">
        <v>2</v>
      </c>
      <c r="P1948" t="s">
        <v>59</v>
      </c>
      <c r="Q1948" t="s">
        <v>142</v>
      </c>
      <c r="R1948">
        <v>6</v>
      </c>
    </row>
    <row r="1949" spans="1:18" hidden="1" x14ac:dyDescent="0.3">
      <c r="A1949">
        <v>5333</v>
      </c>
      <c r="B1949">
        <v>2364</v>
      </c>
      <c r="C1949" s="1">
        <v>44966</v>
      </c>
      <c r="D1949" s="2">
        <v>0.53652777777777783</v>
      </c>
      <c r="E1949">
        <v>101</v>
      </c>
      <c r="F1949">
        <v>12.95</v>
      </c>
      <c r="G1949">
        <v>2023</v>
      </c>
      <c r="H1949" t="s">
        <v>52</v>
      </c>
      <c r="I1949">
        <v>9</v>
      </c>
      <c r="J1949" s="2">
        <v>0.5</v>
      </c>
      <c r="K1949" t="s">
        <v>118</v>
      </c>
      <c r="L1949" t="s">
        <v>158</v>
      </c>
      <c r="M1949">
        <v>2</v>
      </c>
      <c r="N1949" t="s">
        <v>5</v>
      </c>
      <c r="O1949">
        <v>2</v>
      </c>
      <c r="P1949" t="s">
        <v>59</v>
      </c>
      <c r="Q1949" t="s">
        <v>142</v>
      </c>
      <c r="R1949">
        <v>6</v>
      </c>
    </row>
    <row r="1950" spans="1:18" hidden="1" x14ac:dyDescent="0.3">
      <c r="A1950">
        <v>5460</v>
      </c>
      <c r="B1950">
        <v>2413</v>
      </c>
      <c r="C1950" s="1">
        <v>44967</v>
      </c>
      <c r="D1950" s="2">
        <v>0.50716435185185182</v>
      </c>
      <c r="E1950">
        <v>101</v>
      </c>
      <c r="F1950">
        <v>12.95</v>
      </c>
      <c r="G1950">
        <v>2023</v>
      </c>
      <c r="H1950" t="s">
        <v>52</v>
      </c>
      <c r="I1950">
        <v>10</v>
      </c>
      <c r="J1950" s="2">
        <v>0.5</v>
      </c>
      <c r="K1950" t="s">
        <v>118</v>
      </c>
      <c r="L1950" t="s">
        <v>159</v>
      </c>
      <c r="M1950">
        <v>2</v>
      </c>
      <c r="N1950" t="s">
        <v>5</v>
      </c>
      <c r="O1950">
        <v>2</v>
      </c>
      <c r="P1950" t="s">
        <v>59</v>
      </c>
      <c r="Q1950" t="s">
        <v>142</v>
      </c>
      <c r="R1950">
        <v>6</v>
      </c>
    </row>
    <row r="1951" spans="1:18" hidden="1" x14ac:dyDescent="0.3">
      <c r="A1951">
        <v>5595</v>
      </c>
      <c r="B1951">
        <v>2479</v>
      </c>
      <c r="C1951" s="1">
        <v>44968</v>
      </c>
      <c r="D1951" s="2">
        <v>0.52461805555555552</v>
      </c>
      <c r="E1951">
        <v>101</v>
      </c>
      <c r="F1951">
        <v>12.95</v>
      </c>
      <c r="G1951">
        <v>2023</v>
      </c>
      <c r="H1951" t="s">
        <v>52</v>
      </c>
      <c r="I1951">
        <v>11</v>
      </c>
      <c r="J1951" s="2">
        <v>0.5</v>
      </c>
      <c r="K1951" t="s">
        <v>118</v>
      </c>
      <c r="L1951" t="s">
        <v>155</v>
      </c>
      <c r="M1951">
        <v>2</v>
      </c>
      <c r="N1951" t="s">
        <v>5</v>
      </c>
      <c r="O1951">
        <v>2</v>
      </c>
      <c r="P1951" t="s">
        <v>59</v>
      </c>
      <c r="Q1951" t="s">
        <v>142</v>
      </c>
      <c r="R1951">
        <v>6</v>
      </c>
    </row>
    <row r="1952" spans="1:18" hidden="1" x14ac:dyDescent="0.3">
      <c r="A1952">
        <v>5737</v>
      </c>
      <c r="B1952">
        <v>2544</v>
      </c>
      <c r="C1952" s="1">
        <v>44969</v>
      </c>
      <c r="D1952" s="2">
        <v>0.50239583333333337</v>
      </c>
      <c r="E1952">
        <v>101</v>
      </c>
      <c r="F1952">
        <v>12.95</v>
      </c>
      <c r="G1952">
        <v>2023</v>
      </c>
      <c r="H1952" t="s">
        <v>52</v>
      </c>
      <c r="I1952">
        <v>12</v>
      </c>
      <c r="J1952" s="2">
        <v>0.5</v>
      </c>
      <c r="K1952" t="s">
        <v>118</v>
      </c>
      <c r="L1952" t="s">
        <v>157</v>
      </c>
      <c r="M1952">
        <v>2</v>
      </c>
      <c r="N1952" t="s">
        <v>5</v>
      </c>
      <c r="O1952">
        <v>2</v>
      </c>
      <c r="P1952" t="s">
        <v>59</v>
      </c>
      <c r="Q1952" t="s">
        <v>141</v>
      </c>
      <c r="R1952">
        <v>7</v>
      </c>
    </row>
    <row r="1953" spans="1:18" hidden="1" x14ac:dyDescent="0.3">
      <c r="A1953">
        <v>5742</v>
      </c>
      <c r="B1953">
        <v>2547</v>
      </c>
      <c r="C1953" s="1">
        <v>44969</v>
      </c>
      <c r="D1953" s="2">
        <v>0.53181712962962968</v>
      </c>
      <c r="E1953">
        <v>101</v>
      </c>
      <c r="F1953">
        <v>12.95</v>
      </c>
      <c r="G1953">
        <v>2023</v>
      </c>
      <c r="H1953" t="s">
        <v>52</v>
      </c>
      <c r="I1953">
        <v>12</v>
      </c>
      <c r="J1953" s="2">
        <v>0.5</v>
      </c>
      <c r="K1953" t="s">
        <v>118</v>
      </c>
      <c r="L1953" t="s">
        <v>157</v>
      </c>
      <c r="M1953">
        <v>2</v>
      </c>
      <c r="N1953" t="s">
        <v>5</v>
      </c>
      <c r="O1953">
        <v>2</v>
      </c>
      <c r="P1953" t="s">
        <v>59</v>
      </c>
      <c r="Q1953" t="s">
        <v>141</v>
      </c>
      <c r="R1953">
        <v>7</v>
      </c>
    </row>
    <row r="1954" spans="1:18" hidden="1" x14ac:dyDescent="0.3">
      <c r="A1954">
        <v>5743</v>
      </c>
      <c r="B1954">
        <v>2547</v>
      </c>
      <c r="C1954" s="1">
        <v>44969</v>
      </c>
      <c r="D1954" s="2">
        <v>0.53181712962962968</v>
      </c>
      <c r="E1954">
        <v>101</v>
      </c>
      <c r="F1954">
        <v>12.95</v>
      </c>
      <c r="G1954">
        <v>2023</v>
      </c>
      <c r="H1954" t="s">
        <v>52</v>
      </c>
      <c r="I1954">
        <v>12</v>
      </c>
      <c r="J1954" s="2">
        <v>0.5</v>
      </c>
      <c r="K1954" t="s">
        <v>118</v>
      </c>
      <c r="L1954" t="s">
        <v>157</v>
      </c>
      <c r="M1954">
        <v>2</v>
      </c>
      <c r="N1954" t="s">
        <v>5</v>
      </c>
      <c r="O1954">
        <v>2</v>
      </c>
      <c r="P1954" t="s">
        <v>59</v>
      </c>
      <c r="Q1954" t="s">
        <v>141</v>
      </c>
      <c r="R1954">
        <v>7</v>
      </c>
    </row>
    <row r="1955" spans="1:18" hidden="1" x14ac:dyDescent="0.3">
      <c r="A1955">
        <v>5754</v>
      </c>
      <c r="B1955">
        <v>2548</v>
      </c>
      <c r="C1955" s="1">
        <v>44969</v>
      </c>
      <c r="D1955" s="2">
        <v>0.53336805555555555</v>
      </c>
      <c r="E1955">
        <v>101</v>
      </c>
      <c r="F1955">
        <v>12.95</v>
      </c>
      <c r="G1955">
        <v>2023</v>
      </c>
      <c r="H1955" t="s">
        <v>52</v>
      </c>
      <c r="I1955">
        <v>12</v>
      </c>
      <c r="J1955" s="2">
        <v>0.5</v>
      </c>
      <c r="K1955" t="s">
        <v>118</v>
      </c>
      <c r="L1955" t="s">
        <v>157</v>
      </c>
      <c r="M1955">
        <v>2</v>
      </c>
      <c r="N1955" t="s">
        <v>5</v>
      </c>
      <c r="O1955">
        <v>2</v>
      </c>
      <c r="P1955" t="s">
        <v>59</v>
      </c>
      <c r="Q1955" t="s">
        <v>141</v>
      </c>
      <c r="R1955">
        <v>7</v>
      </c>
    </row>
    <row r="1956" spans="1:18" hidden="1" x14ac:dyDescent="0.3">
      <c r="A1956">
        <v>5755</v>
      </c>
      <c r="B1956">
        <v>2548</v>
      </c>
      <c r="C1956" s="1">
        <v>44969</v>
      </c>
      <c r="D1956" s="2">
        <v>0.53336805555555555</v>
      </c>
      <c r="E1956">
        <v>101</v>
      </c>
      <c r="F1956">
        <v>12.95</v>
      </c>
      <c r="G1956">
        <v>2023</v>
      </c>
      <c r="H1956" t="s">
        <v>52</v>
      </c>
      <c r="I1956">
        <v>12</v>
      </c>
      <c r="J1956" s="2">
        <v>0.5</v>
      </c>
      <c r="K1956" t="s">
        <v>118</v>
      </c>
      <c r="L1956" t="s">
        <v>157</v>
      </c>
      <c r="M1956">
        <v>2</v>
      </c>
      <c r="N1956" t="s">
        <v>5</v>
      </c>
      <c r="O1956">
        <v>2</v>
      </c>
      <c r="P1956" t="s">
        <v>59</v>
      </c>
      <c r="Q1956" t="s">
        <v>141</v>
      </c>
      <c r="R1956">
        <v>7</v>
      </c>
    </row>
    <row r="1957" spans="1:18" hidden="1" x14ac:dyDescent="0.3">
      <c r="A1957">
        <v>5873</v>
      </c>
      <c r="B1957">
        <v>2603</v>
      </c>
      <c r="C1957" s="1">
        <v>44970</v>
      </c>
      <c r="D1957" s="2">
        <v>0.51577546296296295</v>
      </c>
      <c r="E1957">
        <v>101</v>
      </c>
      <c r="F1957">
        <v>12.95</v>
      </c>
      <c r="G1957">
        <v>2023</v>
      </c>
      <c r="H1957" t="s">
        <v>52</v>
      </c>
      <c r="I1957">
        <v>13</v>
      </c>
      <c r="J1957" s="2">
        <v>0.5</v>
      </c>
      <c r="K1957" t="s">
        <v>118</v>
      </c>
      <c r="L1957" t="s">
        <v>156</v>
      </c>
      <c r="M1957">
        <v>2</v>
      </c>
      <c r="N1957" t="s">
        <v>5</v>
      </c>
      <c r="O1957">
        <v>2</v>
      </c>
      <c r="P1957" t="s">
        <v>59</v>
      </c>
      <c r="Q1957" t="s">
        <v>141</v>
      </c>
      <c r="R1957">
        <v>7</v>
      </c>
    </row>
    <row r="1958" spans="1:18" hidden="1" x14ac:dyDescent="0.3">
      <c r="A1958">
        <v>5874</v>
      </c>
      <c r="B1958">
        <v>2604</v>
      </c>
      <c r="C1958" s="1">
        <v>44970</v>
      </c>
      <c r="D1958" s="2">
        <v>0.52333333333333332</v>
      </c>
      <c r="E1958">
        <v>101</v>
      </c>
      <c r="F1958">
        <v>12.95</v>
      </c>
      <c r="G1958">
        <v>2023</v>
      </c>
      <c r="H1958" t="s">
        <v>52</v>
      </c>
      <c r="I1958">
        <v>13</v>
      </c>
      <c r="J1958" s="2">
        <v>0.5</v>
      </c>
      <c r="K1958" t="s">
        <v>118</v>
      </c>
      <c r="L1958" t="s">
        <v>156</v>
      </c>
      <c r="M1958">
        <v>2</v>
      </c>
      <c r="N1958" t="s">
        <v>5</v>
      </c>
      <c r="O1958">
        <v>2</v>
      </c>
      <c r="P1958" t="s">
        <v>59</v>
      </c>
      <c r="Q1958" t="s">
        <v>141</v>
      </c>
      <c r="R1958">
        <v>7</v>
      </c>
    </row>
    <row r="1959" spans="1:18" hidden="1" x14ac:dyDescent="0.3">
      <c r="A1959">
        <v>5878</v>
      </c>
      <c r="B1959">
        <v>2606</v>
      </c>
      <c r="C1959" s="1">
        <v>44970</v>
      </c>
      <c r="D1959" s="2">
        <v>0.53888888888888886</v>
      </c>
      <c r="E1959">
        <v>101</v>
      </c>
      <c r="F1959">
        <v>12.95</v>
      </c>
      <c r="G1959">
        <v>2023</v>
      </c>
      <c r="H1959" t="s">
        <v>52</v>
      </c>
      <c r="I1959">
        <v>13</v>
      </c>
      <c r="J1959" s="2">
        <v>0.5</v>
      </c>
      <c r="K1959" t="s">
        <v>118</v>
      </c>
      <c r="L1959" t="s">
        <v>156</v>
      </c>
      <c r="M1959">
        <v>2</v>
      </c>
      <c r="N1959" t="s">
        <v>5</v>
      </c>
      <c r="O1959">
        <v>2</v>
      </c>
      <c r="P1959" t="s">
        <v>59</v>
      </c>
      <c r="Q1959" t="s">
        <v>141</v>
      </c>
      <c r="R1959">
        <v>7</v>
      </c>
    </row>
    <row r="1960" spans="1:18" hidden="1" x14ac:dyDescent="0.3">
      <c r="A1960">
        <v>6408</v>
      </c>
      <c r="B1960">
        <v>2834</v>
      </c>
      <c r="C1960" s="1">
        <v>44974</v>
      </c>
      <c r="D1960" s="2">
        <v>0.52994212962962961</v>
      </c>
      <c r="E1960">
        <v>101</v>
      </c>
      <c r="F1960">
        <v>12.95</v>
      </c>
      <c r="G1960">
        <v>2023</v>
      </c>
      <c r="H1960" t="s">
        <v>52</v>
      </c>
      <c r="I1960">
        <v>17</v>
      </c>
      <c r="J1960" s="2">
        <v>0.5</v>
      </c>
      <c r="K1960" t="s">
        <v>118</v>
      </c>
      <c r="L1960" t="s">
        <v>159</v>
      </c>
      <c r="M1960">
        <v>2</v>
      </c>
      <c r="N1960" t="s">
        <v>5</v>
      </c>
      <c r="O1960">
        <v>2</v>
      </c>
      <c r="P1960" t="s">
        <v>59</v>
      </c>
      <c r="Q1960" t="s">
        <v>141</v>
      </c>
      <c r="R1960">
        <v>7</v>
      </c>
    </row>
    <row r="1961" spans="1:18" hidden="1" x14ac:dyDescent="0.3">
      <c r="A1961">
        <v>6538</v>
      </c>
      <c r="B1961">
        <v>2895</v>
      </c>
      <c r="C1961" s="1">
        <v>44975</v>
      </c>
      <c r="D1961" s="2">
        <v>0.50484953703703705</v>
      </c>
      <c r="E1961">
        <v>101</v>
      </c>
      <c r="F1961">
        <v>12.95</v>
      </c>
      <c r="G1961">
        <v>2023</v>
      </c>
      <c r="H1961" t="s">
        <v>52</v>
      </c>
      <c r="I1961">
        <v>18</v>
      </c>
      <c r="J1961" s="2">
        <v>0.5</v>
      </c>
      <c r="K1961" t="s">
        <v>118</v>
      </c>
      <c r="L1961" t="s">
        <v>155</v>
      </c>
      <c r="M1961">
        <v>2</v>
      </c>
      <c r="N1961" t="s">
        <v>5</v>
      </c>
      <c r="O1961">
        <v>2</v>
      </c>
      <c r="P1961" t="s">
        <v>59</v>
      </c>
      <c r="Q1961" t="s">
        <v>141</v>
      </c>
      <c r="R1961">
        <v>7</v>
      </c>
    </row>
    <row r="1962" spans="1:18" hidden="1" x14ac:dyDescent="0.3">
      <c r="A1962">
        <v>6828</v>
      </c>
      <c r="B1962">
        <v>3015</v>
      </c>
      <c r="C1962" s="1">
        <v>44977</v>
      </c>
      <c r="D1962" s="2">
        <v>0.5410300925925926</v>
      </c>
      <c r="E1962">
        <v>101</v>
      </c>
      <c r="F1962">
        <v>12.95</v>
      </c>
      <c r="G1962">
        <v>2023</v>
      </c>
      <c r="H1962" t="s">
        <v>52</v>
      </c>
      <c r="I1962">
        <v>20</v>
      </c>
      <c r="J1962" s="2">
        <v>0.5</v>
      </c>
      <c r="K1962" t="s">
        <v>118</v>
      </c>
      <c r="L1962" t="s">
        <v>156</v>
      </c>
      <c r="M1962">
        <v>2</v>
      </c>
      <c r="N1962" t="s">
        <v>5</v>
      </c>
      <c r="O1962">
        <v>2</v>
      </c>
      <c r="P1962" t="s">
        <v>59</v>
      </c>
      <c r="Q1962" t="s">
        <v>143</v>
      </c>
      <c r="R1962">
        <v>8</v>
      </c>
    </row>
    <row r="1963" spans="1:18" hidden="1" x14ac:dyDescent="0.3">
      <c r="A1963">
        <v>6981</v>
      </c>
      <c r="B1963">
        <v>3082</v>
      </c>
      <c r="C1963" s="1">
        <v>44978</v>
      </c>
      <c r="D1963" s="2">
        <v>0.52604166666666663</v>
      </c>
      <c r="E1963">
        <v>101</v>
      </c>
      <c r="F1963">
        <v>12.95</v>
      </c>
      <c r="G1963">
        <v>2023</v>
      </c>
      <c r="H1963" t="s">
        <v>52</v>
      </c>
      <c r="I1963">
        <v>21</v>
      </c>
      <c r="J1963" s="2">
        <v>0.5</v>
      </c>
      <c r="K1963" t="s">
        <v>118</v>
      </c>
      <c r="L1963" t="s">
        <v>161</v>
      </c>
      <c r="M1963">
        <v>2</v>
      </c>
      <c r="N1963" t="s">
        <v>5</v>
      </c>
      <c r="O1963">
        <v>2</v>
      </c>
      <c r="P1963" t="s">
        <v>59</v>
      </c>
      <c r="Q1963" t="s">
        <v>143</v>
      </c>
      <c r="R1963">
        <v>8</v>
      </c>
    </row>
    <row r="1964" spans="1:18" hidden="1" x14ac:dyDescent="0.3">
      <c r="A1964">
        <v>6982</v>
      </c>
      <c r="B1964">
        <v>3082</v>
      </c>
      <c r="C1964" s="1">
        <v>44978</v>
      </c>
      <c r="D1964" s="2">
        <v>0.52604166666666663</v>
      </c>
      <c r="E1964">
        <v>101</v>
      </c>
      <c r="F1964">
        <v>12.95</v>
      </c>
      <c r="G1964">
        <v>2023</v>
      </c>
      <c r="H1964" t="s">
        <v>52</v>
      </c>
      <c r="I1964">
        <v>21</v>
      </c>
      <c r="J1964" s="2">
        <v>0.5</v>
      </c>
      <c r="K1964" t="s">
        <v>118</v>
      </c>
      <c r="L1964" t="s">
        <v>161</v>
      </c>
      <c r="M1964">
        <v>2</v>
      </c>
      <c r="N1964" t="s">
        <v>5</v>
      </c>
      <c r="O1964">
        <v>2</v>
      </c>
      <c r="P1964" t="s">
        <v>59</v>
      </c>
      <c r="Q1964" t="s">
        <v>143</v>
      </c>
      <c r="R1964">
        <v>8</v>
      </c>
    </row>
    <row r="1965" spans="1:18" hidden="1" x14ac:dyDescent="0.3">
      <c r="A1965">
        <v>7100</v>
      </c>
      <c r="B1965">
        <v>3135</v>
      </c>
      <c r="C1965" s="1">
        <v>44979</v>
      </c>
      <c r="D1965" s="2">
        <v>0.50062499999999999</v>
      </c>
      <c r="E1965">
        <v>101</v>
      </c>
      <c r="F1965">
        <v>12.95</v>
      </c>
      <c r="G1965">
        <v>2023</v>
      </c>
      <c r="H1965" t="s">
        <v>52</v>
      </c>
      <c r="I1965">
        <v>22</v>
      </c>
      <c r="J1965" s="2">
        <v>0.5</v>
      </c>
      <c r="K1965" t="s">
        <v>118</v>
      </c>
      <c r="L1965" t="s">
        <v>160</v>
      </c>
      <c r="M1965">
        <v>2</v>
      </c>
      <c r="N1965" t="s">
        <v>5</v>
      </c>
      <c r="O1965">
        <v>2</v>
      </c>
      <c r="P1965" t="s">
        <v>59</v>
      </c>
      <c r="Q1965" t="s">
        <v>143</v>
      </c>
      <c r="R1965">
        <v>8</v>
      </c>
    </row>
    <row r="1966" spans="1:18" hidden="1" x14ac:dyDescent="0.3">
      <c r="A1966">
        <v>7206</v>
      </c>
      <c r="B1966">
        <v>3179</v>
      </c>
      <c r="C1966" s="1">
        <v>44980</v>
      </c>
      <c r="D1966" s="2">
        <v>0.52907407407407403</v>
      </c>
      <c r="E1966">
        <v>101</v>
      </c>
      <c r="F1966">
        <v>12.95</v>
      </c>
      <c r="G1966">
        <v>2023</v>
      </c>
      <c r="H1966" t="s">
        <v>52</v>
      </c>
      <c r="I1966">
        <v>23</v>
      </c>
      <c r="J1966" s="2">
        <v>0.5</v>
      </c>
      <c r="K1966" t="s">
        <v>118</v>
      </c>
      <c r="L1966" t="s">
        <v>158</v>
      </c>
      <c r="M1966">
        <v>2</v>
      </c>
      <c r="N1966" t="s">
        <v>5</v>
      </c>
      <c r="O1966">
        <v>2</v>
      </c>
      <c r="P1966" t="s">
        <v>59</v>
      </c>
      <c r="Q1966" t="s">
        <v>143</v>
      </c>
      <c r="R1966">
        <v>8</v>
      </c>
    </row>
    <row r="1967" spans="1:18" hidden="1" x14ac:dyDescent="0.3">
      <c r="A1967">
        <v>7337</v>
      </c>
      <c r="B1967">
        <v>3234</v>
      </c>
      <c r="C1967" s="1">
        <v>44981</v>
      </c>
      <c r="D1967" s="2">
        <v>0.5240393518518518</v>
      </c>
      <c r="E1967">
        <v>101</v>
      </c>
      <c r="F1967">
        <v>12.95</v>
      </c>
      <c r="G1967">
        <v>2023</v>
      </c>
      <c r="H1967" t="s">
        <v>52</v>
      </c>
      <c r="I1967">
        <v>24</v>
      </c>
      <c r="J1967" s="2">
        <v>0.5</v>
      </c>
      <c r="K1967" t="s">
        <v>118</v>
      </c>
      <c r="L1967" t="s">
        <v>159</v>
      </c>
      <c r="M1967">
        <v>2</v>
      </c>
      <c r="N1967" t="s">
        <v>5</v>
      </c>
      <c r="O1967">
        <v>2</v>
      </c>
      <c r="P1967" t="s">
        <v>59</v>
      </c>
      <c r="Q1967" t="s">
        <v>143</v>
      </c>
      <c r="R1967">
        <v>8</v>
      </c>
    </row>
    <row r="1968" spans="1:18" hidden="1" x14ac:dyDescent="0.3">
      <c r="A1968">
        <v>7338</v>
      </c>
      <c r="B1968">
        <v>3234</v>
      </c>
      <c r="C1968" s="1">
        <v>44981</v>
      </c>
      <c r="D1968" s="2">
        <v>0.5240393518518518</v>
      </c>
      <c r="E1968">
        <v>101</v>
      </c>
      <c r="F1968">
        <v>12.95</v>
      </c>
      <c r="G1968">
        <v>2023</v>
      </c>
      <c r="H1968" t="s">
        <v>52</v>
      </c>
      <c r="I1968">
        <v>24</v>
      </c>
      <c r="J1968" s="2">
        <v>0.5</v>
      </c>
      <c r="K1968" t="s">
        <v>118</v>
      </c>
      <c r="L1968" t="s">
        <v>159</v>
      </c>
      <c r="M1968">
        <v>2</v>
      </c>
      <c r="N1968" t="s">
        <v>5</v>
      </c>
      <c r="O1968">
        <v>2</v>
      </c>
      <c r="P1968" t="s">
        <v>59</v>
      </c>
      <c r="Q1968" t="s">
        <v>143</v>
      </c>
      <c r="R1968">
        <v>8</v>
      </c>
    </row>
    <row r="1969" spans="1:18" hidden="1" x14ac:dyDescent="0.3">
      <c r="A1969">
        <v>7348</v>
      </c>
      <c r="B1969">
        <v>3236</v>
      </c>
      <c r="C1969" s="1">
        <v>44981</v>
      </c>
      <c r="D1969" s="2">
        <v>0.53531249999999997</v>
      </c>
      <c r="E1969">
        <v>101</v>
      </c>
      <c r="F1969">
        <v>12.95</v>
      </c>
      <c r="G1969">
        <v>2023</v>
      </c>
      <c r="H1969" t="s">
        <v>52</v>
      </c>
      <c r="I1969">
        <v>24</v>
      </c>
      <c r="J1969" s="2">
        <v>0.5</v>
      </c>
      <c r="K1969" t="s">
        <v>118</v>
      </c>
      <c r="L1969" t="s">
        <v>159</v>
      </c>
      <c r="M1969">
        <v>2</v>
      </c>
      <c r="N1969" t="s">
        <v>5</v>
      </c>
      <c r="O1969">
        <v>2</v>
      </c>
      <c r="P1969" t="s">
        <v>59</v>
      </c>
      <c r="Q1969" t="s">
        <v>143</v>
      </c>
      <c r="R1969">
        <v>8</v>
      </c>
    </row>
    <row r="1970" spans="1:18" hidden="1" x14ac:dyDescent="0.3">
      <c r="A1970">
        <v>7456</v>
      </c>
      <c r="B1970">
        <v>3287</v>
      </c>
      <c r="C1970" s="1">
        <v>44982</v>
      </c>
      <c r="D1970" s="2">
        <v>0.50024305555555559</v>
      </c>
      <c r="E1970">
        <v>101</v>
      </c>
      <c r="F1970">
        <v>12.95</v>
      </c>
      <c r="G1970">
        <v>2023</v>
      </c>
      <c r="H1970" t="s">
        <v>52</v>
      </c>
      <c r="I1970">
        <v>25</v>
      </c>
      <c r="J1970" s="2">
        <v>0.5</v>
      </c>
      <c r="K1970" t="s">
        <v>118</v>
      </c>
      <c r="L1970" t="s">
        <v>155</v>
      </c>
      <c r="M1970">
        <v>2</v>
      </c>
      <c r="N1970" t="s">
        <v>5</v>
      </c>
      <c r="O1970">
        <v>2</v>
      </c>
      <c r="P1970" t="s">
        <v>59</v>
      </c>
      <c r="Q1970" t="s">
        <v>143</v>
      </c>
      <c r="R1970">
        <v>8</v>
      </c>
    </row>
    <row r="1971" spans="1:18" hidden="1" x14ac:dyDescent="0.3">
      <c r="A1971">
        <v>7487</v>
      </c>
      <c r="B1971">
        <v>3296</v>
      </c>
      <c r="C1971" s="1">
        <v>44982</v>
      </c>
      <c r="D1971" s="2">
        <v>0.53137731481481476</v>
      </c>
      <c r="E1971">
        <v>101</v>
      </c>
      <c r="F1971">
        <v>12.95</v>
      </c>
      <c r="G1971">
        <v>2023</v>
      </c>
      <c r="H1971" t="s">
        <v>52</v>
      </c>
      <c r="I1971">
        <v>25</v>
      </c>
      <c r="J1971" s="2">
        <v>0.5</v>
      </c>
      <c r="K1971" t="s">
        <v>118</v>
      </c>
      <c r="L1971" t="s">
        <v>155</v>
      </c>
      <c r="M1971">
        <v>2</v>
      </c>
      <c r="N1971" t="s">
        <v>5</v>
      </c>
      <c r="O1971">
        <v>2</v>
      </c>
      <c r="P1971" t="s">
        <v>59</v>
      </c>
      <c r="Q1971" t="s">
        <v>143</v>
      </c>
      <c r="R1971">
        <v>8</v>
      </c>
    </row>
    <row r="1972" spans="1:18" hidden="1" x14ac:dyDescent="0.3">
      <c r="A1972">
        <v>7747</v>
      </c>
      <c r="B1972">
        <v>3412</v>
      </c>
      <c r="C1972" s="1">
        <v>44984</v>
      </c>
      <c r="D1972" s="2">
        <v>0.52825231481481483</v>
      </c>
      <c r="E1972">
        <v>101</v>
      </c>
      <c r="F1972">
        <v>12.95</v>
      </c>
      <c r="G1972">
        <v>2023</v>
      </c>
      <c r="H1972" t="s">
        <v>52</v>
      </c>
      <c r="I1972">
        <v>27</v>
      </c>
      <c r="J1972" s="2">
        <v>0.5</v>
      </c>
      <c r="K1972" t="s">
        <v>118</v>
      </c>
      <c r="L1972" t="s">
        <v>156</v>
      </c>
      <c r="M1972">
        <v>2</v>
      </c>
      <c r="N1972" t="s">
        <v>5</v>
      </c>
      <c r="O1972">
        <v>2</v>
      </c>
      <c r="P1972" t="s">
        <v>59</v>
      </c>
      <c r="Q1972" t="s">
        <v>137</v>
      </c>
      <c r="R1972">
        <v>9</v>
      </c>
    </row>
    <row r="1973" spans="1:18" hidden="1" x14ac:dyDescent="0.3">
      <c r="A1973">
        <v>8054</v>
      </c>
      <c r="B1973">
        <v>3534</v>
      </c>
      <c r="C1973" s="1">
        <v>44986</v>
      </c>
      <c r="D1973" s="2">
        <v>0.52348379629629627</v>
      </c>
      <c r="E1973">
        <v>101</v>
      </c>
      <c r="F1973">
        <v>12.95</v>
      </c>
      <c r="G1973">
        <v>2023</v>
      </c>
      <c r="H1973" t="s">
        <v>50</v>
      </c>
      <c r="I1973">
        <v>1</v>
      </c>
      <c r="J1973" s="2">
        <v>0.5</v>
      </c>
      <c r="K1973" t="s">
        <v>118</v>
      </c>
      <c r="L1973" t="s">
        <v>160</v>
      </c>
      <c r="M1973">
        <v>3</v>
      </c>
      <c r="N1973" t="s">
        <v>5</v>
      </c>
      <c r="O1973">
        <v>3</v>
      </c>
      <c r="P1973" t="s">
        <v>57</v>
      </c>
      <c r="Q1973" t="s">
        <v>137</v>
      </c>
      <c r="R1973">
        <v>9</v>
      </c>
    </row>
    <row r="1974" spans="1:18" hidden="1" x14ac:dyDescent="0.3">
      <c r="A1974">
        <v>8152</v>
      </c>
      <c r="B1974">
        <v>3583</v>
      </c>
      <c r="C1974" s="1">
        <v>44987</v>
      </c>
      <c r="D1974" s="2">
        <v>0.50504629629629627</v>
      </c>
      <c r="E1974">
        <v>101</v>
      </c>
      <c r="F1974">
        <v>12.95</v>
      </c>
      <c r="G1974">
        <v>2023</v>
      </c>
      <c r="H1974" t="s">
        <v>50</v>
      </c>
      <c r="I1974">
        <v>2</v>
      </c>
      <c r="J1974" s="2">
        <v>0.5</v>
      </c>
      <c r="K1974" t="s">
        <v>118</v>
      </c>
      <c r="L1974" t="s">
        <v>158</v>
      </c>
      <c r="M1974">
        <v>3</v>
      </c>
      <c r="N1974" t="s">
        <v>5</v>
      </c>
      <c r="O1974">
        <v>3</v>
      </c>
      <c r="P1974" t="s">
        <v>57</v>
      </c>
      <c r="Q1974" t="s">
        <v>137</v>
      </c>
      <c r="R1974">
        <v>9</v>
      </c>
    </row>
    <row r="1975" spans="1:18" hidden="1" x14ac:dyDescent="0.3">
      <c r="A1975">
        <v>8169</v>
      </c>
      <c r="B1975">
        <v>3586</v>
      </c>
      <c r="C1975" s="1">
        <v>44987</v>
      </c>
      <c r="D1975" s="2">
        <v>0.52424768518518516</v>
      </c>
      <c r="E1975">
        <v>101</v>
      </c>
      <c r="F1975">
        <v>12.95</v>
      </c>
      <c r="G1975">
        <v>2023</v>
      </c>
      <c r="H1975" t="s">
        <v>50</v>
      </c>
      <c r="I1975">
        <v>2</v>
      </c>
      <c r="J1975" s="2">
        <v>0.5</v>
      </c>
      <c r="K1975" t="s">
        <v>118</v>
      </c>
      <c r="L1975" t="s">
        <v>158</v>
      </c>
      <c r="M1975">
        <v>3</v>
      </c>
      <c r="N1975" t="s">
        <v>5</v>
      </c>
      <c r="O1975">
        <v>3</v>
      </c>
      <c r="P1975" t="s">
        <v>57</v>
      </c>
      <c r="Q1975" t="s">
        <v>137</v>
      </c>
      <c r="R1975">
        <v>9</v>
      </c>
    </row>
    <row r="1976" spans="1:18" hidden="1" x14ac:dyDescent="0.3">
      <c r="A1976">
        <v>8174</v>
      </c>
      <c r="B1976">
        <v>3589</v>
      </c>
      <c r="C1976" s="1">
        <v>44987</v>
      </c>
      <c r="D1976" s="2">
        <v>0.53251157407407412</v>
      </c>
      <c r="E1976">
        <v>101</v>
      </c>
      <c r="F1976">
        <v>12.95</v>
      </c>
      <c r="G1976">
        <v>2023</v>
      </c>
      <c r="H1976" t="s">
        <v>50</v>
      </c>
      <c r="I1976">
        <v>2</v>
      </c>
      <c r="J1976" s="2">
        <v>0.5</v>
      </c>
      <c r="K1976" t="s">
        <v>118</v>
      </c>
      <c r="L1976" t="s">
        <v>158</v>
      </c>
      <c r="M1976">
        <v>3</v>
      </c>
      <c r="N1976" t="s">
        <v>5</v>
      </c>
      <c r="O1976">
        <v>3</v>
      </c>
      <c r="P1976" t="s">
        <v>57</v>
      </c>
      <c r="Q1976" t="s">
        <v>137</v>
      </c>
      <c r="R1976">
        <v>9</v>
      </c>
    </row>
    <row r="1977" spans="1:18" hidden="1" x14ac:dyDescent="0.3">
      <c r="A1977">
        <v>8445</v>
      </c>
      <c r="B1977">
        <v>3702</v>
      </c>
      <c r="C1977" s="1">
        <v>44989</v>
      </c>
      <c r="D1977" s="2">
        <v>0.53714120370370366</v>
      </c>
      <c r="E1977">
        <v>101</v>
      </c>
      <c r="F1977">
        <v>12.95</v>
      </c>
      <c r="G1977">
        <v>2023</v>
      </c>
      <c r="H1977" t="s">
        <v>50</v>
      </c>
      <c r="I1977">
        <v>4</v>
      </c>
      <c r="J1977" s="2">
        <v>0.5</v>
      </c>
      <c r="K1977" t="s">
        <v>118</v>
      </c>
      <c r="L1977" t="s">
        <v>155</v>
      </c>
      <c r="M1977">
        <v>3</v>
      </c>
      <c r="N1977" t="s">
        <v>5</v>
      </c>
      <c r="O1977">
        <v>3</v>
      </c>
      <c r="P1977" t="s">
        <v>57</v>
      </c>
      <c r="Q1977" t="s">
        <v>137</v>
      </c>
      <c r="R1977">
        <v>9</v>
      </c>
    </row>
    <row r="1978" spans="1:18" hidden="1" x14ac:dyDescent="0.3">
      <c r="A1978">
        <v>8453</v>
      </c>
      <c r="B1978">
        <v>3703</v>
      </c>
      <c r="C1978" s="1">
        <v>44989</v>
      </c>
      <c r="D1978" s="2">
        <v>0.54156249999999995</v>
      </c>
      <c r="E1978">
        <v>101</v>
      </c>
      <c r="F1978">
        <v>12.95</v>
      </c>
      <c r="G1978">
        <v>2023</v>
      </c>
      <c r="H1978" t="s">
        <v>50</v>
      </c>
      <c r="I1978">
        <v>4</v>
      </c>
      <c r="J1978" s="2">
        <v>0.5</v>
      </c>
      <c r="K1978" t="s">
        <v>118</v>
      </c>
      <c r="L1978" t="s">
        <v>155</v>
      </c>
      <c r="M1978">
        <v>3</v>
      </c>
      <c r="N1978" t="s">
        <v>5</v>
      </c>
      <c r="O1978">
        <v>3</v>
      </c>
      <c r="P1978" t="s">
        <v>57</v>
      </c>
      <c r="Q1978" t="s">
        <v>137</v>
      </c>
      <c r="R1978">
        <v>9</v>
      </c>
    </row>
    <row r="1979" spans="1:18" hidden="1" x14ac:dyDescent="0.3">
      <c r="A1979">
        <v>8573</v>
      </c>
      <c r="B1979">
        <v>3755</v>
      </c>
      <c r="C1979" s="1">
        <v>44990</v>
      </c>
      <c r="D1979" s="2">
        <v>0.51428240740740738</v>
      </c>
      <c r="E1979">
        <v>101</v>
      </c>
      <c r="F1979">
        <v>12.95</v>
      </c>
      <c r="G1979">
        <v>2023</v>
      </c>
      <c r="H1979" t="s">
        <v>50</v>
      </c>
      <c r="I1979">
        <v>5</v>
      </c>
      <c r="J1979" s="2">
        <v>0.5</v>
      </c>
      <c r="K1979" t="s">
        <v>118</v>
      </c>
      <c r="L1979" t="s">
        <v>157</v>
      </c>
      <c r="M1979">
        <v>3</v>
      </c>
      <c r="N1979" t="s">
        <v>5</v>
      </c>
      <c r="O1979">
        <v>3</v>
      </c>
      <c r="P1979" t="s">
        <v>57</v>
      </c>
      <c r="Q1979" t="s">
        <v>136</v>
      </c>
      <c r="R1979">
        <v>10</v>
      </c>
    </row>
    <row r="1980" spans="1:18" hidden="1" x14ac:dyDescent="0.3">
      <c r="A1980">
        <v>8574</v>
      </c>
      <c r="B1980">
        <v>3756</v>
      </c>
      <c r="C1980" s="1">
        <v>44990</v>
      </c>
      <c r="D1980" s="2">
        <v>0.52111111111111108</v>
      </c>
      <c r="E1980">
        <v>101</v>
      </c>
      <c r="F1980">
        <v>12.95</v>
      </c>
      <c r="G1980">
        <v>2023</v>
      </c>
      <c r="H1980" t="s">
        <v>50</v>
      </c>
      <c r="I1980">
        <v>5</v>
      </c>
      <c r="J1980" s="2">
        <v>0.5</v>
      </c>
      <c r="K1980" t="s">
        <v>118</v>
      </c>
      <c r="L1980" t="s">
        <v>157</v>
      </c>
      <c r="M1980">
        <v>3</v>
      </c>
      <c r="N1980" t="s">
        <v>5</v>
      </c>
      <c r="O1980">
        <v>3</v>
      </c>
      <c r="P1980" t="s">
        <v>57</v>
      </c>
      <c r="Q1980" t="s">
        <v>136</v>
      </c>
      <c r="R1980">
        <v>10</v>
      </c>
    </row>
    <row r="1981" spans="1:18" hidden="1" x14ac:dyDescent="0.3">
      <c r="A1981">
        <v>8581</v>
      </c>
      <c r="B1981">
        <v>3760</v>
      </c>
      <c r="C1981" s="1">
        <v>44990</v>
      </c>
      <c r="D1981" s="2">
        <v>0.53454861111111107</v>
      </c>
      <c r="E1981">
        <v>101</v>
      </c>
      <c r="F1981">
        <v>12.95</v>
      </c>
      <c r="G1981">
        <v>2023</v>
      </c>
      <c r="H1981" t="s">
        <v>50</v>
      </c>
      <c r="I1981">
        <v>5</v>
      </c>
      <c r="J1981" s="2">
        <v>0.5</v>
      </c>
      <c r="K1981" t="s">
        <v>118</v>
      </c>
      <c r="L1981" t="s">
        <v>157</v>
      </c>
      <c r="M1981">
        <v>3</v>
      </c>
      <c r="N1981" t="s">
        <v>5</v>
      </c>
      <c r="O1981">
        <v>3</v>
      </c>
      <c r="P1981" t="s">
        <v>57</v>
      </c>
      <c r="Q1981" t="s">
        <v>136</v>
      </c>
      <c r="R1981">
        <v>10</v>
      </c>
    </row>
    <row r="1982" spans="1:18" hidden="1" x14ac:dyDescent="0.3">
      <c r="A1982">
        <v>8732</v>
      </c>
      <c r="B1982">
        <v>3828</v>
      </c>
      <c r="C1982" s="1">
        <v>44991</v>
      </c>
      <c r="D1982" s="2">
        <v>0.53396990740740746</v>
      </c>
      <c r="E1982">
        <v>101</v>
      </c>
      <c r="F1982">
        <v>12.95</v>
      </c>
      <c r="G1982">
        <v>2023</v>
      </c>
      <c r="H1982" t="s">
        <v>50</v>
      </c>
      <c r="I1982">
        <v>6</v>
      </c>
      <c r="J1982" s="2">
        <v>0.5</v>
      </c>
      <c r="K1982" t="s">
        <v>118</v>
      </c>
      <c r="L1982" t="s">
        <v>156</v>
      </c>
      <c r="M1982">
        <v>3</v>
      </c>
      <c r="N1982" t="s">
        <v>5</v>
      </c>
      <c r="O1982">
        <v>3</v>
      </c>
      <c r="P1982" t="s">
        <v>57</v>
      </c>
      <c r="Q1982" t="s">
        <v>136</v>
      </c>
      <c r="R1982">
        <v>10</v>
      </c>
    </row>
    <row r="1983" spans="1:18" hidden="1" x14ac:dyDescent="0.3">
      <c r="A1983">
        <v>8868</v>
      </c>
      <c r="B1983">
        <v>3887</v>
      </c>
      <c r="C1983" s="1">
        <v>44992</v>
      </c>
      <c r="D1983" s="2">
        <v>0.51678240740740744</v>
      </c>
      <c r="E1983">
        <v>101</v>
      </c>
      <c r="F1983">
        <v>12.95</v>
      </c>
      <c r="G1983">
        <v>2023</v>
      </c>
      <c r="H1983" t="s">
        <v>50</v>
      </c>
      <c r="I1983">
        <v>7</v>
      </c>
      <c r="J1983" s="2">
        <v>0.5</v>
      </c>
      <c r="K1983" t="s">
        <v>118</v>
      </c>
      <c r="L1983" t="s">
        <v>161</v>
      </c>
      <c r="M1983">
        <v>3</v>
      </c>
      <c r="N1983" t="s">
        <v>5</v>
      </c>
      <c r="O1983">
        <v>3</v>
      </c>
      <c r="P1983" t="s">
        <v>57</v>
      </c>
      <c r="Q1983" t="s">
        <v>136</v>
      </c>
      <c r="R1983">
        <v>10</v>
      </c>
    </row>
    <row r="1984" spans="1:18" hidden="1" x14ac:dyDescent="0.3">
      <c r="A1984">
        <v>8869</v>
      </c>
      <c r="B1984">
        <v>3887</v>
      </c>
      <c r="C1984" s="1">
        <v>44992</v>
      </c>
      <c r="D1984" s="2">
        <v>0.51678240740740744</v>
      </c>
      <c r="E1984">
        <v>101</v>
      </c>
      <c r="F1984">
        <v>12.95</v>
      </c>
      <c r="G1984">
        <v>2023</v>
      </c>
      <c r="H1984" t="s">
        <v>50</v>
      </c>
      <c r="I1984">
        <v>7</v>
      </c>
      <c r="J1984" s="2">
        <v>0.5</v>
      </c>
      <c r="K1984" t="s">
        <v>118</v>
      </c>
      <c r="L1984" t="s">
        <v>161</v>
      </c>
      <c r="M1984">
        <v>3</v>
      </c>
      <c r="N1984" t="s">
        <v>5</v>
      </c>
      <c r="O1984">
        <v>3</v>
      </c>
      <c r="P1984" t="s">
        <v>57</v>
      </c>
      <c r="Q1984" t="s">
        <v>136</v>
      </c>
      <c r="R1984">
        <v>10</v>
      </c>
    </row>
    <row r="1985" spans="1:18" hidden="1" x14ac:dyDescent="0.3">
      <c r="A1985">
        <v>9002</v>
      </c>
      <c r="B1985">
        <v>3942</v>
      </c>
      <c r="C1985" s="1">
        <v>44993</v>
      </c>
      <c r="D1985" s="2">
        <v>0.52377314814814813</v>
      </c>
      <c r="E1985">
        <v>101</v>
      </c>
      <c r="F1985">
        <v>12.95</v>
      </c>
      <c r="G1985">
        <v>2023</v>
      </c>
      <c r="H1985" t="s">
        <v>50</v>
      </c>
      <c r="I1985">
        <v>8</v>
      </c>
      <c r="J1985" s="2">
        <v>0.5</v>
      </c>
      <c r="K1985" t="s">
        <v>118</v>
      </c>
      <c r="L1985" t="s">
        <v>160</v>
      </c>
      <c r="M1985">
        <v>3</v>
      </c>
      <c r="N1985" t="s">
        <v>5</v>
      </c>
      <c r="O1985">
        <v>3</v>
      </c>
      <c r="P1985" t="s">
        <v>57</v>
      </c>
      <c r="Q1985" t="s">
        <v>136</v>
      </c>
      <c r="R1985">
        <v>10</v>
      </c>
    </row>
    <row r="1986" spans="1:18" hidden="1" x14ac:dyDescent="0.3">
      <c r="A1986">
        <v>9538</v>
      </c>
      <c r="B1986">
        <v>4181</v>
      </c>
      <c r="C1986" s="1">
        <v>44997</v>
      </c>
      <c r="D1986" s="2">
        <v>0.50577546296296294</v>
      </c>
      <c r="E1986">
        <v>101</v>
      </c>
      <c r="F1986">
        <v>12.95</v>
      </c>
      <c r="G1986">
        <v>2023</v>
      </c>
      <c r="H1986" t="s">
        <v>50</v>
      </c>
      <c r="I1986">
        <v>12</v>
      </c>
      <c r="J1986" s="2">
        <v>0.5</v>
      </c>
      <c r="K1986" t="s">
        <v>118</v>
      </c>
      <c r="L1986" t="s">
        <v>157</v>
      </c>
      <c r="M1986">
        <v>3</v>
      </c>
      <c r="N1986" t="s">
        <v>5</v>
      </c>
      <c r="O1986">
        <v>3</v>
      </c>
      <c r="P1986" t="s">
        <v>57</v>
      </c>
      <c r="Q1986" t="s">
        <v>138</v>
      </c>
      <c r="R1986">
        <v>11</v>
      </c>
    </row>
    <row r="1987" spans="1:18" hidden="1" x14ac:dyDescent="0.3">
      <c r="A1987">
        <v>9549</v>
      </c>
      <c r="B1987">
        <v>4186</v>
      </c>
      <c r="C1987" s="1">
        <v>44997</v>
      </c>
      <c r="D1987" s="2">
        <v>0.52644675925925921</v>
      </c>
      <c r="E1987">
        <v>101</v>
      </c>
      <c r="F1987">
        <v>12.95</v>
      </c>
      <c r="G1987">
        <v>2023</v>
      </c>
      <c r="H1987" t="s">
        <v>50</v>
      </c>
      <c r="I1987">
        <v>12</v>
      </c>
      <c r="J1987" s="2">
        <v>0.5</v>
      </c>
      <c r="K1987" t="s">
        <v>118</v>
      </c>
      <c r="L1987" t="s">
        <v>157</v>
      </c>
      <c r="M1987">
        <v>3</v>
      </c>
      <c r="N1987" t="s">
        <v>5</v>
      </c>
      <c r="O1987">
        <v>3</v>
      </c>
      <c r="P1987" t="s">
        <v>57</v>
      </c>
      <c r="Q1987" t="s">
        <v>138</v>
      </c>
      <c r="R1987">
        <v>11</v>
      </c>
    </row>
    <row r="1988" spans="1:18" hidden="1" x14ac:dyDescent="0.3">
      <c r="A1988">
        <v>9818</v>
      </c>
      <c r="B1988">
        <v>4300</v>
      </c>
      <c r="C1988" s="1">
        <v>44999</v>
      </c>
      <c r="D1988" s="2">
        <v>0.51983796296296292</v>
      </c>
      <c r="E1988">
        <v>101</v>
      </c>
      <c r="F1988">
        <v>12.95</v>
      </c>
      <c r="G1988">
        <v>2023</v>
      </c>
      <c r="H1988" t="s">
        <v>50</v>
      </c>
      <c r="I1988">
        <v>14</v>
      </c>
      <c r="J1988" s="2">
        <v>0.5</v>
      </c>
      <c r="K1988" t="s">
        <v>118</v>
      </c>
      <c r="L1988" t="s">
        <v>161</v>
      </c>
      <c r="M1988">
        <v>3</v>
      </c>
      <c r="N1988" t="s">
        <v>5</v>
      </c>
      <c r="O1988">
        <v>3</v>
      </c>
      <c r="P1988" t="s">
        <v>57</v>
      </c>
      <c r="Q1988" t="s">
        <v>138</v>
      </c>
      <c r="R1988">
        <v>11</v>
      </c>
    </row>
    <row r="1989" spans="1:18" hidden="1" x14ac:dyDescent="0.3">
      <c r="A1989">
        <v>9819</v>
      </c>
      <c r="B1989">
        <v>4300</v>
      </c>
      <c r="C1989" s="1">
        <v>44999</v>
      </c>
      <c r="D1989" s="2">
        <v>0.51983796296296292</v>
      </c>
      <c r="E1989">
        <v>101</v>
      </c>
      <c r="F1989">
        <v>12.95</v>
      </c>
      <c r="G1989">
        <v>2023</v>
      </c>
      <c r="H1989" t="s">
        <v>50</v>
      </c>
      <c r="I1989">
        <v>14</v>
      </c>
      <c r="J1989" s="2">
        <v>0.5</v>
      </c>
      <c r="K1989" t="s">
        <v>118</v>
      </c>
      <c r="L1989" t="s">
        <v>161</v>
      </c>
      <c r="M1989">
        <v>3</v>
      </c>
      <c r="N1989" t="s">
        <v>5</v>
      </c>
      <c r="O1989">
        <v>3</v>
      </c>
      <c r="P1989" t="s">
        <v>57</v>
      </c>
      <c r="Q1989" t="s">
        <v>138</v>
      </c>
      <c r="R1989">
        <v>11</v>
      </c>
    </row>
    <row r="1990" spans="1:18" hidden="1" x14ac:dyDescent="0.3">
      <c r="A1990">
        <v>10212</v>
      </c>
      <c r="B1990">
        <v>4474</v>
      </c>
      <c r="C1990" s="1">
        <v>45002</v>
      </c>
      <c r="D1990" s="2">
        <v>0.52318287037037037</v>
      </c>
      <c r="E1990">
        <v>101</v>
      </c>
      <c r="F1990">
        <v>12.95</v>
      </c>
      <c r="G1990">
        <v>2023</v>
      </c>
      <c r="H1990" t="s">
        <v>50</v>
      </c>
      <c r="I1990">
        <v>17</v>
      </c>
      <c r="J1990" s="2">
        <v>0.5</v>
      </c>
      <c r="K1990" t="s">
        <v>118</v>
      </c>
      <c r="L1990" t="s">
        <v>159</v>
      </c>
      <c r="M1990">
        <v>3</v>
      </c>
      <c r="N1990" t="s">
        <v>5</v>
      </c>
      <c r="O1990">
        <v>3</v>
      </c>
      <c r="P1990" t="s">
        <v>57</v>
      </c>
      <c r="Q1990" t="s">
        <v>138</v>
      </c>
      <c r="R1990">
        <v>11</v>
      </c>
    </row>
    <row r="1991" spans="1:18" hidden="1" x14ac:dyDescent="0.3">
      <c r="A1991">
        <v>10396</v>
      </c>
      <c r="B1991">
        <v>4550</v>
      </c>
      <c r="C1991" s="1">
        <v>45003</v>
      </c>
      <c r="D1991" s="2">
        <v>0.53145833333333337</v>
      </c>
      <c r="E1991">
        <v>101</v>
      </c>
      <c r="F1991">
        <v>12.95</v>
      </c>
      <c r="G1991">
        <v>2023</v>
      </c>
      <c r="H1991" t="s">
        <v>50</v>
      </c>
      <c r="I1991">
        <v>18</v>
      </c>
      <c r="J1991" s="2">
        <v>0.5</v>
      </c>
      <c r="K1991" t="s">
        <v>118</v>
      </c>
      <c r="L1991" t="s">
        <v>155</v>
      </c>
      <c r="M1991">
        <v>3</v>
      </c>
      <c r="N1991" t="s">
        <v>5</v>
      </c>
      <c r="O1991">
        <v>3</v>
      </c>
      <c r="P1991" t="s">
        <v>57</v>
      </c>
      <c r="Q1991" t="s">
        <v>138</v>
      </c>
      <c r="R1991">
        <v>11</v>
      </c>
    </row>
    <row r="1992" spans="1:18" hidden="1" x14ac:dyDescent="0.3">
      <c r="A1992">
        <v>10398</v>
      </c>
      <c r="B1992">
        <v>4551</v>
      </c>
      <c r="C1992" s="1">
        <v>45003</v>
      </c>
      <c r="D1992" s="2">
        <v>0.53335648148148151</v>
      </c>
      <c r="E1992">
        <v>101</v>
      </c>
      <c r="F1992">
        <v>12.95</v>
      </c>
      <c r="G1992">
        <v>2023</v>
      </c>
      <c r="H1992" t="s">
        <v>50</v>
      </c>
      <c r="I1992">
        <v>18</v>
      </c>
      <c r="J1992" s="2">
        <v>0.5</v>
      </c>
      <c r="K1992" t="s">
        <v>118</v>
      </c>
      <c r="L1992" t="s">
        <v>155</v>
      </c>
      <c r="M1992">
        <v>3</v>
      </c>
      <c r="N1992" t="s">
        <v>5</v>
      </c>
      <c r="O1992">
        <v>3</v>
      </c>
      <c r="P1992" t="s">
        <v>57</v>
      </c>
      <c r="Q1992" t="s">
        <v>138</v>
      </c>
      <c r="R1992">
        <v>11</v>
      </c>
    </row>
    <row r="1993" spans="1:18" hidden="1" x14ac:dyDescent="0.3">
      <c r="A1993">
        <v>10649</v>
      </c>
      <c r="B1993">
        <v>4664</v>
      </c>
      <c r="C1993" s="1">
        <v>45005</v>
      </c>
      <c r="D1993" s="2">
        <v>0.51717592592592587</v>
      </c>
      <c r="E1993">
        <v>101</v>
      </c>
      <c r="F1993">
        <v>12.95</v>
      </c>
      <c r="G1993">
        <v>2023</v>
      </c>
      <c r="H1993" t="s">
        <v>50</v>
      </c>
      <c r="I1993">
        <v>20</v>
      </c>
      <c r="J1993" s="2">
        <v>0.5</v>
      </c>
      <c r="K1993" t="s">
        <v>118</v>
      </c>
      <c r="L1993" t="s">
        <v>156</v>
      </c>
      <c r="M1993">
        <v>3</v>
      </c>
      <c r="N1993" t="s">
        <v>5</v>
      </c>
      <c r="O1993">
        <v>3</v>
      </c>
      <c r="P1993" t="s">
        <v>57</v>
      </c>
      <c r="Q1993" t="s">
        <v>140</v>
      </c>
      <c r="R1993">
        <v>12</v>
      </c>
    </row>
    <row r="1994" spans="1:18" hidden="1" x14ac:dyDescent="0.3">
      <c r="A1994">
        <v>10659</v>
      </c>
      <c r="B1994">
        <v>4666</v>
      </c>
      <c r="C1994" s="1">
        <v>45005</v>
      </c>
      <c r="D1994" s="2">
        <v>0.52792824074074074</v>
      </c>
      <c r="E1994">
        <v>101</v>
      </c>
      <c r="F1994">
        <v>12.95</v>
      </c>
      <c r="G1994">
        <v>2023</v>
      </c>
      <c r="H1994" t="s">
        <v>50</v>
      </c>
      <c r="I1994">
        <v>20</v>
      </c>
      <c r="J1994" s="2">
        <v>0.5</v>
      </c>
      <c r="K1994" t="s">
        <v>118</v>
      </c>
      <c r="L1994" t="s">
        <v>156</v>
      </c>
      <c r="M1994">
        <v>3</v>
      </c>
      <c r="N1994" t="s">
        <v>5</v>
      </c>
      <c r="O1994">
        <v>3</v>
      </c>
      <c r="P1994" t="s">
        <v>57</v>
      </c>
      <c r="Q1994" t="s">
        <v>140</v>
      </c>
      <c r="R1994">
        <v>12</v>
      </c>
    </row>
    <row r="1995" spans="1:18" hidden="1" x14ac:dyDescent="0.3">
      <c r="A1995">
        <v>10797</v>
      </c>
      <c r="B1995">
        <v>4730</v>
      </c>
      <c r="C1995" s="1">
        <v>45006</v>
      </c>
      <c r="D1995" s="2">
        <v>0.52812499999999996</v>
      </c>
      <c r="E1995">
        <v>101</v>
      </c>
      <c r="F1995">
        <v>12.95</v>
      </c>
      <c r="G1995">
        <v>2023</v>
      </c>
      <c r="H1995" t="s">
        <v>50</v>
      </c>
      <c r="I1995">
        <v>21</v>
      </c>
      <c r="J1995" s="2">
        <v>0.5</v>
      </c>
      <c r="K1995" t="s">
        <v>118</v>
      </c>
      <c r="L1995" t="s">
        <v>161</v>
      </c>
      <c r="M1995">
        <v>3</v>
      </c>
      <c r="N1995" t="s">
        <v>5</v>
      </c>
      <c r="O1995">
        <v>3</v>
      </c>
      <c r="P1995" t="s">
        <v>57</v>
      </c>
      <c r="Q1995" t="s">
        <v>140</v>
      </c>
      <c r="R1995">
        <v>12</v>
      </c>
    </row>
    <row r="1996" spans="1:18" hidden="1" x14ac:dyDescent="0.3">
      <c r="A1996">
        <v>11015</v>
      </c>
      <c r="B1996">
        <v>4828</v>
      </c>
      <c r="C1996" s="1">
        <v>45008</v>
      </c>
      <c r="D1996" s="2">
        <v>0.50708333333333333</v>
      </c>
      <c r="E1996">
        <v>101</v>
      </c>
      <c r="F1996">
        <v>12.95</v>
      </c>
      <c r="G1996">
        <v>2023</v>
      </c>
      <c r="H1996" t="s">
        <v>50</v>
      </c>
      <c r="I1996">
        <v>23</v>
      </c>
      <c r="J1996" s="2">
        <v>0.5</v>
      </c>
      <c r="K1996" t="s">
        <v>118</v>
      </c>
      <c r="L1996" t="s">
        <v>158</v>
      </c>
      <c r="M1996">
        <v>3</v>
      </c>
      <c r="N1996" t="s">
        <v>5</v>
      </c>
      <c r="O1996">
        <v>3</v>
      </c>
      <c r="P1996" t="s">
        <v>57</v>
      </c>
      <c r="Q1996" t="s">
        <v>140</v>
      </c>
      <c r="R1996">
        <v>12</v>
      </c>
    </row>
    <row r="1997" spans="1:18" hidden="1" x14ac:dyDescent="0.3">
      <c r="A1997">
        <v>11016</v>
      </c>
      <c r="B1997">
        <v>4829</v>
      </c>
      <c r="C1997" s="1">
        <v>45008</v>
      </c>
      <c r="D1997" s="2">
        <v>0.50973379629629634</v>
      </c>
      <c r="E1997">
        <v>101</v>
      </c>
      <c r="F1997">
        <v>12.95</v>
      </c>
      <c r="G1997">
        <v>2023</v>
      </c>
      <c r="H1997" t="s">
        <v>50</v>
      </c>
      <c r="I1997">
        <v>23</v>
      </c>
      <c r="J1997" s="2">
        <v>0.5</v>
      </c>
      <c r="K1997" t="s">
        <v>118</v>
      </c>
      <c r="L1997" t="s">
        <v>158</v>
      </c>
      <c r="M1997">
        <v>3</v>
      </c>
      <c r="N1997" t="s">
        <v>5</v>
      </c>
      <c r="O1997">
        <v>3</v>
      </c>
      <c r="P1997" t="s">
        <v>57</v>
      </c>
      <c r="Q1997" t="s">
        <v>140</v>
      </c>
      <c r="R1997">
        <v>12</v>
      </c>
    </row>
    <row r="1998" spans="1:18" hidden="1" x14ac:dyDescent="0.3">
      <c r="A1998">
        <v>11027</v>
      </c>
      <c r="B1998">
        <v>4836</v>
      </c>
      <c r="C1998" s="1">
        <v>45008</v>
      </c>
      <c r="D1998" s="2">
        <v>0.54015046296296299</v>
      </c>
      <c r="E1998">
        <v>101</v>
      </c>
      <c r="F1998">
        <v>12.95</v>
      </c>
      <c r="G1998">
        <v>2023</v>
      </c>
      <c r="H1998" t="s">
        <v>50</v>
      </c>
      <c r="I1998">
        <v>23</v>
      </c>
      <c r="J1998" s="2">
        <v>0.5</v>
      </c>
      <c r="K1998" t="s">
        <v>118</v>
      </c>
      <c r="L1998" t="s">
        <v>158</v>
      </c>
      <c r="M1998">
        <v>3</v>
      </c>
      <c r="N1998" t="s">
        <v>5</v>
      </c>
      <c r="O1998">
        <v>3</v>
      </c>
      <c r="P1998" t="s">
        <v>57</v>
      </c>
      <c r="Q1998" t="s">
        <v>140</v>
      </c>
      <c r="R1998">
        <v>12</v>
      </c>
    </row>
    <row r="1999" spans="1:18" hidden="1" x14ac:dyDescent="0.3">
      <c r="A1999">
        <v>11144</v>
      </c>
      <c r="B1999">
        <v>4889</v>
      </c>
      <c r="C1999" s="1">
        <v>45009</v>
      </c>
      <c r="D1999" s="2">
        <v>0.51484953703703706</v>
      </c>
      <c r="E1999">
        <v>101</v>
      </c>
      <c r="F1999">
        <v>12.95</v>
      </c>
      <c r="G1999">
        <v>2023</v>
      </c>
      <c r="H1999" t="s">
        <v>50</v>
      </c>
      <c r="I1999">
        <v>24</v>
      </c>
      <c r="J1999" s="2">
        <v>0.5</v>
      </c>
      <c r="K1999" t="s">
        <v>118</v>
      </c>
      <c r="L1999" t="s">
        <v>159</v>
      </c>
      <c r="M1999">
        <v>3</v>
      </c>
      <c r="N1999" t="s">
        <v>5</v>
      </c>
      <c r="O1999">
        <v>3</v>
      </c>
      <c r="P1999" t="s">
        <v>57</v>
      </c>
      <c r="Q1999" t="s">
        <v>140</v>
      </c>
      <c r="R1999">
        <v>12</v>
      </c>
    </row>
    <row r="2000" spans="1:18" hidden="1" x14ac:dyDescent="0.3">
      <c r="A2000">
        <v>11396</v>
      </c>
      <c r="B2000">
        <v>5011</v>
      </c>
      <c r="C2000" s="1">
        <v>45011</v>
      </c>
      <c r="D2000" s="2">
        <v>0.53870370370370368</v>
      </c>
      <c r="E2000">
        <v>101</v>
      </c>
      <c r="F2000">
        <v>12.95</v>
      </c>
      <c r="G2000">
        <v>2023</v>
      </c>
      <c r="H2000" t="s">
        <v>50</v>
      </c>
      <c r="I2000">
        <v>26</v>
      </c>
      <c r="J2000" s="2">
        <v>0.5</v>
      </c>
      <c r="K2000" t="s">
        <v>118</v>
      </c>
      <c r="L2000" t="s">
        <v>157</v>
      </c>
      <c r="M2000">
        <v>3</v>
      </c>
      <c r="N2000" t="s">
        <v>5</v>
      </c>
      <c r="O2000">
        <v>3</v>
      </c>
      <c r="P2000" t="s">
        <v>57</v>
      </c>
      <c r="Q2000" t="s">
        <v>139</v>
      </c>
      <c r="R2000">
        <v>13</v>
      </c>
    </row>
    <row r="2001" spans="1:18" hidden="1" x14ac:dyDescent="0.3">
      <c r="A2001">
        <v>11679</v>
      </c>
      <c r="B2001">
        <v>5136</v>
      </c>
      <c r="C2001" s="1">
        <v>45013</v>
      </c>
      <c r="D2001" s="2">
        <v>0.52615740740740746</v>
      </c>
      <c r="E2001">
        <v>101</v>
      </c>
      <c r="F2001">
        <v>12.95</v>
      </c>
      <c r="G2001">
        <v>2023</v>
      </c>
      <c r="H2001" t="s">
        <v>50</v>
      </c>
      <c r="I2001">
        <v>28</v>
      </c>
      <c r="J2001" s="2">
        <v>0.5</v>
      </c>
      <c r="K2001" t="s">
        <v>118</v>
      </c>
      <c r="L2001" t="s">
        <v>161</v>
      </c>
      <c r="M2001">
        <v>3</v>
      </c>
      <c r="N2001" t="s">
        <v>5</v>
      </c>
      <c r="O2001">
        <v>3</v>
      </c>
      <c r="P2001" t="s">
        <v>57</v>
      </c>
      <c r="Q2001" t="s">
        <v>139</v>
      </c>
      <c r="R2001">
        <v>13</v>
      </c>
    </row>
    <row r="2002" spans="1:18" hidden="1" x14ac:dyDescent="0.3">
      <c r="A2002">
        <v>11699</v>
      </c>
      <c r="B2002">
        <v>5141</v>
      </c>
      <c r="C2002" s="1">
        <v>45013</v>
      </c>
      <c r="D2002" s="2">
        <v>0.54017361111111106</v>
      </c>
      <c r="E2002">
        <v>101</v>
      </c>
      <c r="F2002">
        <v>12.95</v>
      </c>
      <c r="G2002">
        <v>2023</v>
      </c>
      <c r="H2002" t="s">
        <v>50</v>
      </c>
      <c r="I2002">
        <v>28</v>
      </c>
      <c r="J2002" s="2">
        <v>0.5</v>
      </c>
      <c r="K2002" t="s">
        <v>118</v>
      </c>
      <c r="L2002" t="s">
        <v>161</v>
      </c>
      <c r="M2002">
        <v>3</v>
      </c>
      <c r="N2002" t="s">
        <v>5</v>
      </c>
      <c r="O2002">
        <v>3</v>
      </c>
      <c r="P2002" t="s">
        <v>57</v>
      </c>
      <c r="Q2002" t="s">
        <v>139</v>
      </c>
      <c r="R2002">
        <v>13</v>
      </c>
    </row>
    <row r="2003" spans="1:18" hidden="1" x14ac:dyDescent="0.3">
      <c r="A2003">
        <v>11826</v>
      </c>
      <c r="B2003">
        <v>5200</v>
      </c>
      <c r="C2003" s="1">
        <v>45014</v>
      </c>
      <c r="D2003" s="2">
        <v>0.52230324074074075</v>
      </c>
      <c r="E2003">
        <v>101</v>
      </c>
      <c r="F2003">
        <v>12.95</v>
      </c>
      <c r="G2003">
        <v>2023</v>
      </c>
      <c r="H2003" t="s">
        <v>50</v>
      </c>
      <c r="I2003">
        <v>29</v>
      </c>
      <c r="J2003" s="2">
        <v>0.5</v>
      </c>
      <c r="K2003" t="s">
        <v>118</v>
      </c>
      <c r="L2003" t="s">
        <v>160</v>
      </c>
      <c r="M2003">
        <v>3</v>
      </c>
      <c r="N2003" t="s">
        <v>5</v>
      </c>
      <c r="O2003">
        <v>3</v>
      </c>
      <c r="P2003" t="s">
        <v>57</v>
      </c>
      <c r="Q2003" t="s">
        <v>139</v>
      </c>
      <c r="R2003">
        <v>13</v>
      </c>
    </row>
    <row r="2004" spans="1:18" hidden="1" x14ac:dyDescent="0.3">
      <c r="A2004">
        <v>11960</v>
      </c>
      <c r="B2004">
        <v>5254</v>
      </c>
      <c r="C2004" s="1">
        <v>45015</v>
      </c>
      <c r="D2004" s="2">
        <v>0.51304398148148145</v>
      </c>
      <c r="E2004">
        <v>101</v>
      </c>
      <c r="F2004">
        <v>12.95</v>
      </c>
      <c r="G2004">
        <v>2023</v>
      </c>
      <c r="H2004" t="s">
        <v>50</v>
      </c>
      <c r="I2004">
        <v>30</v>
      </c>
      <c r="J2004" s="2">
        <v>0.5</v>
      </c>
      <c r="K2004" t="s">
        <v>118</v>
      </c>
      <c r="L2004" t="s">
        <v>158</v>
      </c>
      <c r="M2004">
        <v>3</v>
      </c>
      <c r="N2004" t="s">
        <v>5</v>
      </c>
      <c r="O2004">
        <v>3</v>
      </c>
      <c r="P2004" t="s">
        <v>57</v>
      </c>
      <c r="Q2004" t="s">
        <v>139</v>
      </c>
      <c r="R2004">
        <v>13</v>
      </c>
    </row>
    <row r="2005" spans="1:18" hidden="1" x14ac:dyDescent="0.3">
      <c r="A2005">
        <v>12092</v>
      </c>
      <c r="B2005">
        <v>5316</v>
      </c>
      <c r="C2005" s="1">
        <v>45016</v>
      </c>
      <c r="D2005" s="2">
        <v>0.5414930555555556</v>
      </c>
      <c r="E2005">
        <v>101</v>
      </c>
      <c r="F2005">
        <v>12.95</v>
      </c>
      <c r="G2005">
        <v>2023</v>
      </c>
      <c r="H2005" t="s">
        <v>50</v>
      </c>
      <c r="I2005">
        <v>31</v>
      </c>
      <c r="J2005" s="2">
        <v>0.5</v>
      </c>
      <c r="K2005" t="s">
        <v>118</v>
      </c>
      <c r="L2005" t="s">
        <v>159</v>
      </c>
      <c r="M2005">
        <v>3</v>
      </c>
      <c r="N2005" t="s">
        <v>5</v>
      </c>
      <c r="O2005">
        <v>3</v>
      </c>
      <c r="P2005" t="s">
        <v>57</v>
      </c>
      <c r="Q2005" t="s">
        <v>139</v>
      </c>
      <c r="R2005">
        <v>13</v>
      </c>
    </row>
    <row r="2006" spans="1:18" hidden="1" x14ac:dyDescent="0.3">
      <c r="A2006">
        <v>4525</v>
      </c>
      <c r="B2006">
        <v>2005</v>
      </c>
      <c r="C2006" s="1">
        <v>44960</v>
      </c>
      <c r="D2006" s="2">
        <v>0.52224537037037033</v>
      </c>
      <c r="E2006">
        <v>102</v>
      </c>
      <c r="F2006">
        <v>13.95</v>
      </c>
      <c r="G2006">
        <v>2023</v>
      </c>
      <c r="H2006" t="s">
        <v>52</v>
      </c>
      <c r="I2006">
        <v>3</v>
      </c>
      <c r="J2006" s="2">
        <v>0.5</v>
      </c>
      <c r="K2006" t="s">
        <v>118</v>
      </c>
      <c r="L2006" t="s">
        <v>159</v>
      </c>
      <c r="M2006">
        <v>2</v>
      </c>
      <c r="N2006" t="s">
        <v>5</v>
      </c>
      <c r="O2006">
        <v>2</v>
      </c>
      <c r="P2006" t="s">
        <v>59</v>
      </c>
      <c r="Q2006" t="s">
        <v>135</v>
      </c>
      <c r="R2006">
        <v>5</v>
      </c>
    </row>
    <row r="2007" spans="1:18" hidden="1" x14ac:dyDescent="0.3">
      <c r="A2007">
        <v>4782</v>
      </c>
      <c r="B2007">
        <v>2118</v>
      </c>
      <c r="C2007" s="1">
        <v>44962</v>
      </c>
      <c r="D2007" s="2">
        <v>0.51732638888888893</v>
      </c>
      <c r="E2007">
        <v>102</v>
      </c>
      <c r="F2007">
        <v>13.95</v>
      </c>
      <c r="G2007">
        <v>2023</v>
      </c>
      <c r="H2007" t="s">
        <v>52</v>
      </c>
      <c r="I2007">
        <v>5</v>
      </c>
      <c r="J2007" s="2">
        <v>0.5</v>
      </c>
      <c r="K2007" t="s">
        <v>118</v>
      </c>
      <c r="L2007" t="s">
        <v>157</v>
      </c>
      <c r="M2007">
        <v>2</v>
      </c>
      <c r="N2007" t="s">
        <v>5</v>
      </c>
      <c r="O2007">
        <v>2</v>
      </c>
      <c r="P2007" t="s">
        <v>59</v>
      </c>
      <c r="Q2007" t="s">
        <v>142</v>
      </c>
      <c r="R2007">
        <v>6</v>
      </c>
    </row>
    <row r="2008" spans="1:18" hidden="1" x14ac:dyDescent="0.3">
      <c r="A2008">
        <v>4919</v>
      </c>
      <c r="B2008">
        <v>2182</v>
      </c>
      <c r="C2008" s="1">
        <v>44963</v>
      </c>
      <c r="D2008" s="2">
        <v>0.515625</v>
      </c>
      <c r="E2008">
        <v>102</v>
      </c>
      <c r="F2008">
        <v>13.95</v>
      </c>
      <c r="G2008">
        <v>2023</v>
      </c>
      <c r="H2008" t="s">
        <v>52</v>
      </c>
      <c r="I2008">
        <v>6</v>
      </c>
      <c r="J2008" s="2">
        <v>0.5</v>
      </c>
      <c r="K2008" t="s">
        <v>118</v>
      </c>
      <c r="L2008" t="s">
        <v>156</v>
      </c>
      <c r="M2008">
        <v>2</v>
      </c>
      <c r="N2008" t="s">
        <v>5</v>
      </c>
      <c r="O2008">
        <v>2</v>
      </c>
      <c r="P2008" t="s">
        <v>59</v>
      </c>
      <c r="Q2008" t="s">
        <v>142</v>
      </c>
      <c r="R2008">
        <v>6</v>
      </c>
    </row>
    <row r="2009" spans="1:18" hidden="1" x14ac:dyDescent="0.3">
      <c r="A2009">
        <v>5072</v>
      </c>
      <c r="B2009">
        <v>2246</v>
      </c>
      <c r="C2009" s="1">
        <v>44964</v>
      </c>
      <c r="D2009" s="2">
        <v>0.53645833333333337</v>
      </c>
      <c r="E2009">
        <v>102</v>
      </c>
      <c r="F2009">
        <v>13.95</v>
      </c>
      <c r="G2009">
        <v>2023</v>
      </c>
      <c r="H2009" t="s">
        <v>52</v>
      </c>
      <c r="I2009">
        <v>7</v>
      </c>
      <c r="J2009" s="2">
        <v>0.5</v>
      </c>
      <c r="K2009" t="s">
        <v>118</v>
      </c>
      <c r="L2009" t="s">
        <v>161</v>
      </c>
      <c r="M2009">
        <v>2</v>
      </c>
      <c r="N2009" t="s">
        <v>5</v>
      </c>
      <c r="O2009">
        <v>2</v>
      </c>
      <c r="P2009" t="s">
        <v>59</v>
      </c>
      <c r="Q2009" t="s">
        <v>142</v>
      </c>
      <c r="R2009">
        <v>6</v>
      </c>
    </row>
    <row r="2010" spans="1:18" hidden="1" x14ac:dyDescent="0.3">
      <c r="A2010">
        <v>5320</v>
      </c>
      <c r="B2010">
        <v>2358</v>
      </c>
      <c r="C2010" s="1">
        <v>44966</v>
      </c>
      <c r="D2010" s="2">
        <v>0.50950231481481478</v>
      </c>
      <c r="E2010">
        <v>102</v>
      </c>
      <c r="F2010">
        <v>13.95</v>
      </c>
      <c r="G2010">
        <v>2023</v>
      </c>
      <c r="H2010" t="s">
        <v>52</v>
      </c>
      <c r="I2010">
        <v>9</v>
      </c>
      <c r="J2010" s="2">
        <v>0.5</v>
      </c>
      <c r="K2010" t="s">
        <v>118</v>
      </c>
      <c r="L2010" t="s">
        <v>158</v>
      </c>
      <c r="M2010">
        <v>2</v>
      </c>
      <c r="N2010" t="s">
        <v>5</v>
      </c>
      <c r="O2010">
        <v>2</v>
      </c>
      <c r="P2010" t="s">
        <v>59</v>
      </c>
      <c r="Q2010" t="s">
        <v>142</v>
      </c>
      <c r="R2010">
        <v>6</v>
      </c>
    </row>
    <row r="2011" spans="1:18" hidden="1" x14ac:dyDescent="0.3">
      <c r="A2011">
        <v>5323</v>
      </c>
      <c r="B2011">
        <v>2360</v>
      </c>
      <c r="C2011" s="1">
        <v>44966</v>
      </c>
      <c r="D2011" s="2">
        <v>0.51373842592592589</v>
      </c>
      <c r="E2011">
        <v>102</v>
      </c>
      <c r="F2011">
        <v>13.95</v>
      </c>
      <c r="G2011">
        <v>2023</v>
      </c>
      <c r="H2011" t="s">
        <v>52</v>
      </c>
      <c r="I2011">
        <v>9</v>
      </c>
      <c r="J2011" s="2">
        <v>0.5</v>
      </c>
      <c r="K2011" t="s">
        <v>118</v>
      </c>
      <c r="L2011" t="s">
        <v>158</v>
      </c>
      <c r="M2011">
        <v>2</v>
      </c>
      <c r="N2011" t="s">
        <v>5</v>
      </c>
      <c r="O2011">
        <v>2</v>
      </c>
      <c r="P2011" t="s">
        <v>59</v>
      </c>
      <c r="Q2011" t="s">
        <v>142</v>
      </c>
      <c r="R2011">
        <v>6</v>
      </c>
    </row>
    <row r="2012" spans="1:18" hidden="1" x14ac:dyDescent="0.3">
      <c r="A2012">
        <v>5474</v>
      </c>
      <c r="B2012">
        <v>2422</v>
      </c>
      <c r="C2012" s="1">
        <v>44967</v>
      </c>
      <c r="D2012" s="2">
        <v>0.5406481481481481</v>
      </c>
      <c r="E2012">
        <v>102</v>
      </c>
      <c r="F2012">
        <v>13.95</v>
      </c>
      <c r="G2012">
        <v>2023</v>
      </c>
      <c r="H2012" t="s">
        <v>52</v>
      </c>
      <c r="I2012">
        <v>10</v>
      </c>
      <c r="J2012" s="2">
        <v>0.5</v>
      </c>
      <c r="K2012" t="s">
        <v>118</v>
      </c>
      <c r="L2012" t="s">
        <v>159</v>
      </c>
      <c r="M2012">
        <v>2</v>
      </c>
      <c r="N2012" t="s">
        <v>5</v>
      </c>
      <c r="O2012">
        <v>2</v>
      </c>
      <c r="P2012" t="s">
        <v>59</v>
      </c>
      <c r="Q2012" t="s">
        <v>142</v>
      </c>
      <c r="R2012">
        <v>6</v>
      </c>
    </row>
    <row r="2013" spans="1:18" hidden="1" x14ac:dyDescent="0.3">
      <c r="A2013">
        <v>5865</v>
      </c>
      <c r="B2013">
        <v>2602</v>
      </c>
      <c r="C2013" s="1">
        <v>44970</v>
      </c>
      <c r="D2013" s="2">
        <v>0.50695601851851857</v>
      </c>
      <c r="E2013">
        <v>102</v>
      </c>
      <c r="F2013">
        <v>13.95</v>
      </c>
      <c r="G2013">
        <v>2023</v>
      </c>
      <c r="H2013" t="s">
        <v>52</v>
      </c>
      <c r="I2013">
        <v>13</v>
      </c>
      <c r="J2013" s="2">
        <v>0.5</v>
      </c>
      <c r="K2013" t="s">
        <v>118</v>
      </c>
      <c r="L2013" t="s">
        <v>156</v>
      </c>
      <c r="M2013">
        <v>2</v>
      </c>
      <c r="N2013" t="s">
        <v>5</v>
      </c>
      <c r="O2013">
        <v>2</v>
      </c>
      <c r="P2013" t="s">
        <v>59</v>
      </c>
      <c r="Q2013" t="s">
        <v>141</v>
      </c>
      <c r="R2013">
        <v>7</v>
      </c>
    </row>
    <row r="2014" spans="1:18" hidden="1" x14ac:dyDescent="0.3">
      <c r="A2014">
        <v>5879</v>
      </c>
      <c r="B2014">
        <v>2606</v>
      </c>
      <c r="C2014" s="1">
        <v>44970</v>
      </c>
      <c r="D2014" s="2">
        <v>0.53888888888888886</v>
      </c>
      <c r="E2014">
        <v>102</v>
      </c>
      <c r="F2014">
        <v>13.95</v>
      </c>
      <c r="G2014">
        <v>2023</v>
      </c>
      <c r="H2014" t="s">
        <v>52</v>
      </c>
      <c r="I2014">
        <v>13</v>
      </c>
      <c r="J2014" s="2">
        <v>0.5</v>
      </c>
      <c r="K2014" t="s">
        <v>118</v>
      </c>
      <c r="L2014" t="s">
        <v>156</v>
      </c>
      <c r="M2014">
        <v>2</v>
      </c>
      <c r="N2014" t="s">
        <v>5</v>
      </c>
      <c r="O2014">
        <v>2</v>
      </c>
      <c r="P2014" t="s">
        <v>59</v>
      </c>
      <c r="Q2014" t="s">
        <v>141</v>
      </c>
      <c r="R2014">
        <v>7</v>
      </c>
    </row>
    <row r="2015" spans="1:18" hidden="1" x14ac:dyDescent="0.3">
      <c r="A2015">
        <v>6309</v>
      </c>
      <c r="B2015">
        <v>2788</v>
      </c>
      <c r="C2015" s="1">
        <v>44973</v>
      </c>
      <c r="D2015" s="2">
        <v>0.52751157407407412</v>
      </c>
      <c r="E2015">
        <v>102</v>
      </c>
      <c r="F2015">
        <v>13.95</v>
      </c>
      <c r="G2015">
        <v>2023</v>
      </c>
      <c r="H2015" t="s">
        <v>52</v>
      </c>
      <c r="I2015">
        <v>16</v>
      </c>
      <c r="J2015" s="2">
        <v>0.5</v>
      </c>
      <c r="K2015" t="s">
        <v>118</v>
      </c>
      <c r="L2015" t="s">
        <v>158</v>
      </c>
      <c r="M2015">
        <v>2</v>
      </c>
      <c r="N2015" t="s">
        <v>5</v>
      </c>
      <c r="O2015">
        <v>2</v>
      </c>
      <c r="P2015" t="s">
        <v>59</v>
      </c>
      <c r="Q2015" t="s">
        <v>141</v>
      </c>
      <c r="R2015">
        <v>7</v>
      </c>
    </row>
    <row r="2016" spans="1:18" hidden="1" x14ac:dyDescent="0.3">
      <c r="A2016">
        <v>6315</v>
      </c>
      <c r="B2016">
        <v>2790</v>
      </c>
      <c r="C2016" s="1">
        <v>44973</v>
      </c>
      <c r="D2016" s="2">
        <v>0.53248842592592593</v>
      </c>
      <c r="E2016">
        <v>102</v>
      </c>
      <c r="F2016">
        <v>13.95</v>
      </c>
      <c r="G2016">
        <v>2023</v>
      </c>
      <c r="H2016" t="s">
        <v>52</v>
      </c>
      <c r="I2016">
        <v>16</v>
      </c>
      <c r="J2016" s="2">
        <v>0.5</v>
      </c>
      <c r="K2016" t="s">
        <v>118</v>
      </c>
      <c r="L2016" t="s">
        <v>158</v>
      </c>
      <c r="M2016">
        <v>2</v>
      </c>
      <c r="N2016" t="s">
        <v>5</v>
      </c>
      <c r="O2016">
        <v>2</v>
      </c>
      <c r="P2016" t="s">
        <v>59</v>
      </c>
      <c r="Q2016" t="s">
        <v>141</v>
      </c>
      <c r="R2016">
        <v>7</v>
      </c>
    </row>
    <row r="2017" spans="1:18" hidden="1" x14ac:dyDescent="0.3">
      <c r="A2017">
        <v>6406</v>
      </c>
      <c r="B2017">
        <v>2832</v>
      </c>
      <c r="C2017" s="1">
        <v>44974</v>
      </c>
      <c r="D2017" s="2">
        <v>0.50358796296296293</v>
      </c>
      <c r="E2017">
        <v>102</v>
      </c>
      <c r="F2017">
        <v>13.95</v>
      </c>
      <c r="G2017">
        <v>2023</v>
      </c>
      <c r="H2017" t="s">
        <v>52</v>
      </c>
      <c r="I2017">
        <v>17</v>
      </c>
      <c r="J2017" s="2">
        <v>0.5</v>
      </c>
      <c r="K2017" t="s">
        <v>118</v>
      </c>
      <c r="L2017" t="s">
        <v>159</v>
      </c>
      <c r="M2017">
        <v>2</v>
      </c>
      <c r="N2017" t="s">
        <v>5</v>
      </c>
      <c r="O2017">
        <v>2</v>
      </c>
      <c r="P2017" t="s">
        <v>59</v>
      </c>
      <c r="Q2017" t="s">
        <v>141</v>
      </c>
      <c r="R2017">
        <v>7</v>
      </c>
    </row>
    <row r="2018" spans="1:18" hidden="1" x14ac:dyDescent="0.3">
      <c r="A2018">
        <v>6539</v>
      </c>
      <c r="B2018">
        <v>2895</v>
      </c>
      <c r="C2018" s="1">
        <v>44975</v>
      </c>
      <c r="D2018" s="2">
        <v>0.50484953703703705</v>
      </c>
      <c r="E2018">
        <v>102</v>
      </c>
      <c r="F2018">
        <v>13.95</v>
      </c>
      <c r="G2018">
        <v>2023</v>
      </c>
      <c r="H2018" t="s">
        <v>52</v>
      </c>
      <c r="I2018">
        <v>18</v>
      </c>
      <c r="J2018" s="2">
        <v>0.5</v>
      </c>
      <c r="K2018" t="s">
        <v>118</v>
      </c>
      <c r="L2018" t="s">
        <v>155</v>
      </c>
      <c r="M2018">
        <v>2</v>
      </c>
      <c r="N2018" t="s">
        <v>5</v>
      </c>
      <c r="O2018">
        <v>2</v>
      </c>
      <c r="P2018" t="s">
        <v>59</v>
      </c>
      <c r="Q2018" t="s">
        <v>141</v>
      </c>
      <c r="R2018">
        <v>7</v>
      </c>
    </row>
    <row r="2019" spans="1:18" hidden="1" x14ac:dyDescent="0.3">
      <c r="A2019">
        <v>6540</v>
      </c>
      <c r="B2019">
        <v>2895</v>
      </c>
      <c r="C2019" s="1">
        <v>44975</v>
      </c>
      <c r="D2019" s="2">
        <v>0.50484953703703705</v>
      </c>
      <c r="E2019">
        <v>102</v>
      </c>
      <c r="F2019">
        <v>13.95</v>
      </c>
      <c r="G2019">
        <v>2023</v>
      </c>
      <c r="H2019" t="s">
        <v>52</v>
      </c>
      <c r="I2019">
        <v>18</v>
      </c>
      <c r="J2019" s="2">
        <v>0.5</v>
      </c>
      <c r="K2019" t="s">
        <v>118</v>
      </c>
      <c r="L2019" t="s">
        <v>155</v>
      </c>
      <c r="M2019">
        <v>2</v>
      </c>
      <c r="N2019" t="s">
        <v>5</v>
      </c>
      <c r="O2019">
        <v>2</v>
      </c>
      <c r="P2019" t="s">
        <v>59</v>
      </c>
      <c r="Q2019" t="s">
        <v>141</v>
      </c>
      <c r="R2019">
        <v>7</v>
      </c>
    </row>
    <row r="2020" spans="1:18" hidden="1" x14ac:dyDescent="0.3">
      <c r="A2020">
        <v>6811</v>
      </c>
      <c r="B2020">
        <v>3008</v>
      </c>
      <c r="C2020" s="1">
        <v>44977</v>
      </c>
      <c r="D2020" s="2">
        <v>0.50687499999999996</v>
      </c>
      <c r="E2020">
        <v>102</v>
      </c>
      <c r="F2020">
        <v>13.95</v>
      </c>
      <c r="G2020">
        <v>2023</v>
      </c>
      <c r="H2020" t="s">
        <v>52</v>
      </c>
      <c r="I2020">
        <v>20</v>
      </c>
      <c r="J2020" s="2">
        <v>0.5</v>
      </c>
      <c r="K2020" t="s">
        <v>118</v>
      </c>
      <c r="L2020" t="s">
        <v>156</v>
      </c>
      <c r="M2020">
        <v>2</v>
      </c>
      <c r="N2020" t="s">
        <v>5</v>
      </c>
      <c r="O2020">
        <v>2</v>
      </c>
      <c r="P2020" t="s">
        <v>59</v>
      </c>
      <c r="Q2020" t="s">
        <v>143</v>
      </c>
      <c r="R2020">
        <v>8</v>
      </c>
    </row>
    <row r="2021" spans="1:18" hidden="1" x14ac:dyDescent="0.3">
      <c r="A2021">
        <v>6816</v>
      </c>
      <c r="B2021">
        <v>3010</v>
      </c>
      <c r="C2021" s="1">
        <v>44977</v>
      </c>
      <c r="D2021" s="2">
        <v>0.51824074074074078</v>
      </c>
      <c r="E2021">
        <v>102</v>
      </c>
      <c r="F2021">
        <v>13.95</v>
      </c>
      <c r="G2021">
        <v>2023</v>
      </c>
      <c r="H2021" t="s">
        <v>52</v>
      </c>
      <c r="I2021">
        <v>20</v>
      </c>
      <c r="J2021" s="2">
        <v>0.5</v>
      </c>
      <c r="K2021" t="s">
        <v>118</v>
      </c>
      <c r="L2021" t="s">
        <v>156</v>
      </c>
      <c r="M2021">
        <v>2</v>
      </c>
      <c r="N2021" t="s">
        <v>5</v>
      </c>
      <c r="O2021">
        <v>2</v>
      </c>
      <c r="P2021" t="s">
        <v>59</v>
      </c>
      <c r="Q2021" t="s">
        <v>143</v>
      </c>
      <c r="R2021">
        <v>8</v>
      </c>
    </row>
    <row r="2022" spans="1:18" hidden="1" x14ac:dyDescent="0.3">
      <c r="A2022">
        <v>6993</v>
      </c>
      <c r="B2022">
        <v>3084</v>
      </c>
      <c r="C2022" s="1">
        <v>44978</v>
      </c>
      <c r="D2022" s="2">
        <v>0.53063657407407405</v>
      </c>
      <c r="E2022">
        <v>102</v>
      </c>
      <c r="F2022">
        <v>13.95</v>
      </c>
      <c r="G2022">
        <v>2023</v>
      </c>
      <c r="H2022" t="s">
        <v>52</v>
      </c>
      <c r="I2022">
        <v>21</v>
      </c>
      <c r="J2022" s="2">
        <v>0.5</v>
      </c>
      <c r="K2022" t="s">
        <v>118</v>
      </c>
      <c r="L2022" t="s">
        <v>161</v>
      </c>
      <c r="M2022">
        <v>2</v>
      </c>
      <c r="N2022" t="s">
        <v>5</v>
      </c>
      <c r="O2022">
        <v>2</v>
      </c>
      <c r="P2022" t="s">
        <v>59</v>
      </c>
      <c r="Q2022" t="s">
        <v>143</v>
      </c>
      <c r="R2022">
        <v>8</v>
      </c>
    </row>
    <row r="2023" spans="1:18" hidden="1" x14ac:dyDescent="0.3">
      <c r="A2023">
        <v>7101</v>
      </c>
      <c r="B2023">
        <v>3136</v>
      </c>
      <c r="C2023" s="1">
        <v>44979</v>
      </c>
      <c r="D2023" s="2">
        <v>0.52730324074074075</v>
      </c>
      <c r="E2023">
        <v>102</v>
      </c>
      <c r="F2023">
        <v>13.95</v>
      </c>
      <c r="G2023">
        <v>2023</v>
      </c>
      <c r="H2023" t="s">
        <v>52</v>
      </c>
      <c r="I2023">
        <v>22</v>
      </c>
      <c r="J2023" s="2">
        <v>0.5</v>
      </c>
      <c r="K2023" t="s">
        <v>118</v>
      </c>
      <c r="L2023" t="s">
        <v>160</v>
      </c>
      <c r="M2023">
        <v>2</v>
      </c>
      <c r="N2023" t="s">
        <v>5</v>
      </c>
      <c r="O2023">
        <v>2</v>
      </c>
      <c r="P2023" t="s">
        <v>59</v>
      </c>
      <c r="Q2023" t="s">
        <v>143</v>
      </c>
      <c r="R2023">
        <v>8</v>
      </c>
    </row>
    <row r="2024" spans="1:18" hidden="1" x14ac:dyDescent="0.3">
      <c r="A2024">
        <v>7201</v>
      </c>
      <c r="B2024">
        <v>3176</v>
      </c>
      <c r="C2024" s="1">
        <v>44980</v>
      </c>
      <c r="D2024" s="2">
        <v>0.51506944444444447</v>
      </c>
      <c r="E2024">
        <v>102</v>
      </c>
      <c r="F2024">
        <v>13.95</v>
      </c>
      <c r="G2024">
        <v>2023</v>
      </c>
      <c r="H2024" t="s">
        <v>52</v>
      </c>
      <c r="I2024">
        <v>23</v>
      </c>
      <c r="J2024" s="2">
        <v>0.5</v>
      </c>
      <c r="K2024" t="s">
        <v>118</v>
      </c>
      <c r="L2024" t="s">
        <v>158</v>
      </c>
      <c r="M2024">
        <v>2</v>
      </c>
      <c r="N2024" t="s">
        <v>5</v>
      </c>
      <c r="O2024">
        <v>2</v>
      </c>
      <c r="P2024" t="s">
        <v>59</v>
      </c>
      <c r="Q2024" t="s">
        <v>143</v>
      </c>
      <c r="R2024">
        <v>8</v>
      </c>
    </row>
    <row r="2025" spans="1:18" hidden="1" x14ac:dyDescent="0.3">
      <c r="A2025">
        <v>7211</v>
      </c>
      <c r="B2025">
        <v>3181</v>
      </c>
      <c r="C2025" s="1">
        <v>44980</v>
      </c>
      <c r="D2025" s="2">
        <v>0.53591435185185188</v>
      </c>
      <c r="E2025">
        <v>102</v>
      </c>
      <c r="F2025">
        <v>13.95</v>
      </c>
      <c r="G2025">
        <v>2023</v>
      </c>
      <c r="H2025" t="s">
        <v>52</v>
      </c>
      <c r="I2025">
        <v>23</v>
      </c>
      <c r="J2025" s="2">
        <v>0.5</v>
      </c>
      <c r="K2025" t="s">
        <v>118</v>
      </c>
      <c r="L2025" t="s">
        <v>158</v>
      </c>
      <c r="M2025">
        <v>2</v>
      </c>
      <c r="N2025" t="s">
        <v>5</v>
      </c>
      <c r="O2025">
        <v>2</v>
      </c>
      <c r="P2025" t="s">
        <v>59</v>
      </c>
      <c r="Q2025" t="s">
        <v>143</v>
      </c>
      <c r="R2025">
        <v>8</v>
      </c>
    </row>
    <row r="2026" spans="1:18" hidden="1" x14ac:dyDescent="0.3">
      <c r="A2026">
        <v>7340</v>
      </c>
      <c r="B2026">
        <v>3234</v>
      </c>
      <c r="C2026" s="1">
        <v>44981</v>
      </c>
      <c r="D2026" s="2">
        <v>0.5240393518518518</v>
      </c>
      <c r="E2026">
        <v>102</v>
      </c>
      <c r="F2026">
        <v>13.95</v>
      </c>
      <c r="G2026">
        <v>2023</v>
      </c>
      <c r="H2026" t="s">
        <v>52</v>
      </c>
      <c r="I2026">
        <v>24</v>
      </c>
      <c r="J2026" s="2">
        <v>0.5</v>
      </c>
      <c r="K2026" t="s">
        <v>118</v>
      </c>
      <c r="L2026" t="s">
        <v>159</v>
      </c>
      <c r="M2026">
        <v>2</v>
      </c>
      <c r="N2026" t="s">
        <v>5</v>
      </c>
      <c r="O2026">
        <v>2</v>
      </c>
      <c r="P2026" t="s">
        <v>59</v>
      </c>
      <c r="Q2026" t="s">
        <v>143</v>
      </c>
      <c r="R2026">
        <v>8</v>
      </c>
    </row>
    <row r="2027" spans="1:18" hidden="1" x14ac:dyDescent="0.3">
      <c r="A2027">
        <v>7341</v>
      </c>
      <c r="B2027">
        <v>3234</v>
      </c>
      <c r="C2027" s="1">
        <v>44981</v>
      </c>
      <c r="D2027" s="2">
        <v>0.5240393518518518</v>
      </c>
      <c r="E2027">
        <v>102</v>
      </c>
      <c r="F2027">
        <v>13.95</v>
      </c>
      <c r="G2027">
        <v>2023</v>
      </c>
      <c r="H2027" t="s">
        <v>52</v>
      </c>
      <c r="I2027">
        <v>24</v>
      </c>
      <c r="J2027" s="2">
        <v>0.5</v>
      </c>
      <c r="K2027" t="s">
        <v>118</v>
      </c>
      <c r="L2027" t="s">
        <v>159</v>
      </c>
      <c r="M2027">
        <v>2</v>
      </c>
      <c r="N2027" t="s">
        <v>5</v>
      </c>
      <c r="O2027">
        <v>2</v>
      </c>
      <c r="P2027" t="s">
        <v>59</v>
      </c>
      <c r="Q2027" t="s">
        <v>143</v>
      </c>
      <c r="R2027">
        <v>8</v>
      </c>
    </row>
    <row r="2028" spans="1:18" hidden="1" x14ac:dyDescent="0.3">
      <c r="A2028">
        <v>7352</v>
      </c>
      <c r="B2028">
        <v>3237</v>
      </c>
      <c r="C2028" s="1">
        <v>44981</v>
      </c>
      <c r="D2028" s="2">
        <v>0.53571759259259255</v>
      </c>
      <c r="E2028">
        <v>102</v>
      </c>
      <c r="F2028">
        <v>13.95</v>
      </c>
      <c r="G2028">
        <v>2023</v>
      </c>
      <c r="H2028" t="s">
        <v>52</v>
      </c>
      <c r="I2028">
        <v>24</v>
      </c>
      <c r="J2028" s="2">
        <v>0.5</v>
      </c>
      <c r="K2028" t="s">
        <v>118</v>
      </c>
      <c r="L2028" t="s">
        <v>159</v>
      </c>
      <c r="M2028">
        <v>2</v>
      </c>
      <c r="N2028" t="s">
        <v>5</v>
      </c>
      <c r="O2028">
        <v>2</v>
      </c>
      <c r="P2028" t="s">
        <v>59</v>
      </c>
      <c r="Q2028" t="s">
        <v>143</v>
      </c>
      <c r="R2028">
        <v>8</v>
      </c>
    </row>
    <row r="2029" spans="1:18" hidden="1" x14ac:dyDescent="0.3">
      <c r="A2029">
        <v>7458</v>
      </c>
      <c r="B2029">
        <v>3288</v>
      </c>
      <c r="C2029" s="1">
        <v>44982</v>
      </c>
      <c r="D2029" s="2">
        <v>0.50063657407407403</v>
      </c>
      <c r="E2029">
        <v>102</v>
      </c>
      <c r="F2029">
        <v>13.95</v>
      </c>
      <c r="G2029">
        <v>2023</v>
      </c>
      <c r="H2029" t="s">
        <v>52</v>
      </c>
      <c r="I2029">
        <v>25</v>
      </c>
      <c r="J2029" s="2">
        <v>0.5</v>
      </c>
      <c r="K2029" t="s">
        <v>118</v>
      </c>
      <c r="L2029" t="s">
        <v>155</v>
      </c>
      <c r="M2029">
        <v>2</v>
      </c>
      <c r="N2029" t="s">
        <v>5</v>
      </c>
      <c r="O2029">
        <v>2</v>
      </c>
      <c r="P2029" t="s">
        <v>59</v>
      </c>
      <c r="Q2029" t="s">
        <v>143</v>
      </c>
      <c r="R2029">
        <v>8</v>
      </c>
    </row>
    <row r="2030" spans="1:18" hidden="1" x14ac:dyDescent="0.3">
      <c r="A2030">
        <v>7461</v>
      </c>
      <c r="B2030">
        <v>3289</v>
      </c>
      <c r="C2030" s="1">
        <v>44982</v>
      </c>
      <c r="D2030" s="2">
        <v>0.51559027777777777</v>
      </c>
      <c r="E2030">
        <v>102</v>
      </c>
      <c r="F2030">
        <v>13.95</v>
      </c>
      <c r="G2030">
        <v>2023</v>
      </c>
      <c r="H2030" t="s">
        <v>52</v>
      </c>
      <c r="I2030">
        <v>25</v>
      </c>
      <c r="J2030" s="2">
        <v>0.5</v>
      </c>
      <c r="K2030" t="s">
        <v>118</v>
      </c>
      <c r="L2030" t="s">
        <v>155</v>
      </c>
      <c r="M2030">
        <v>2</v>
      </c>
      <c r="N2030" t="s">
        <v>5</v>
      </c>
      <c r="O2030">
        <v>2</v>
      </c>
      <c r="P2030" t="s">
        <v>59</v>
      </c>
      <c r="Q2030" t="s">
        <v>143</v>
      </c>
      <c r="R2030">
        <v>8</v>
      </c>
    </row>
    <row r="2031" spans="1:18" hidden="1" x14ac:dyDescent="0.3">
      <c r="A2031">
        <v>7738</v>
      </c>
      <c r="B2031">
        <v>3406</v>
      </c>
      <c r="C2031" s="1">
        <v>44984</v>
      </c>
      <c r="D2031" s="2">
        <v>0.50662037037037033</v>
      </c>
      <c r="E2031">
        <v>102</v>
      </c>
      <c r="F2031">
        <v>13.95</v>
      </c>
      <c r="G2031">
        <v>2023</v>
      </c>
      <c r="H2031" t="s">
        <v>52</v>
      </c>
      <c r="I2031">
        <v>27</v>
      </c>
      <c r="J2031" s="2">
        <v>0.5</v>
      </c>
      <c r="K2031" t="s">
        <v>118</v>
      </c>
      <c r="L2031" t="s">
        <v>156</v>
      </c>
      <c r="M2031">
        <v>2</v>
      </c>
      <c r="N2031" t="s">
        <v>5</v>
      </c>
      <c r="O2031">
        <v>2</v>
      </c>
      <c r="P2031" t="s">
        <v>59</v>
      </c>
      <c r="Q2031" t="s">
        <v>137</v>
      </c>
      <c r="R2031">
        <v>9</v>
      </c>
    </row>
    <row r="2032" spans="1:18" hidden="1" x14ac:dyDescent="0.3">
      <c r="A2032">
        <v>7741</v>
      </c>
      <c r="B2032">
        <v>3408</v>
      </c>
      <c r="C2032" s="1">
        <v>44984</v>
      </c>
      <c r="D2032" s="2">
        <v>0.52001157407407406</v>
      </c>
      <c r="E2032">
        <v>102</v>
      </c>
      <c r="F2032">
        <v>13.95</v>
      </c>
      <c r="G2032">
        <v>2023</v>
      </c>
      <c r="H2032" t="s">
        <v>52</v>
      </c>
      <c r="I2032">
        <v>27</v>
      </c>
      <c r="J2032" s="2">
        <v>0.5</v>
      </c>
      <c r="K2032" t="s">
        <v>118</v>
      </c>
      <c r="L2032" t="s">
        <v>156</v>
      </c>
      <c r="M2032">
        <v>2</v>
      </c>
      <c r="N2032" t="s">
        <v>5</v>
      </c>
      <c r="O2032">
        <v>2</v>
      </c>
      <c r="P2032" t="s">
        <v>59</v>
      </c>
      <c r="Q2032" t="s">
        <v>137</v>
      </c>
      <c r="R2032">
        <v>9</v>
      </c>
    </row>
    <row r="2033" spans="1:18" hidden="1" x14ac:dyDescent="0.3">
      <c r="A2033">
        <v>193</v>
      </c>
      <c r="B2033">
        <v>82</v>
      </c>
      <c r="C2033" s="1">
        <v>44928</v>
      </c>
      <c r="D2033" s="2">
        <v>0.53184027777777776</v>
      </c>
      <c r="E2033">
        <v>102</v>
      </c>
      <c r="F2033">
        <v>13.95</v>
      </c>
      <c r="G2033">
        <v>2023</v>
      </c>
      <c r="H2033" t="s">
        <v>51</v>
      </c>
      <c r="I2033">
        <v>2</v>
      </c>
      <c r="J2033" s="2">
        <v>0.5</v>
      </c>
      <c r="K2033" t="s">
        <v>118</v>
      </c>
      <c r="L2033" t="s">
        <v>156</v>
      </c>
      <c r="M2033">
        <v>1</v>
      </c>
      <c r="N2033" t="s">
        <v>5</v>
      </c>
      <c r="O2033">
        <v>1</v>
      </c>
      <c r="P2033" t="s">
        <v>58</v>
      </c>
      <c r="Q2033" t="s">
        <v>132</v>
      </c>
      <c r="R2033">
        <v>1</v>
      </c>
    </row>
    <row r="2034" spans="1:18" hidden="1" x14ac:dyDescent="0.3">
      <c r="A2034">
        <v>493</v>
      </c>
      <c r="B2034">
        <v>209</v>
      </c>
      <c r="C2034" s="1">
        <v>44930</v>
      </c>
      <c r="D2034" s="2">
        <v>0.52033564814814814</v>
      </c>
      <c r="E2034">
        <v>102</v>
      </c>
      <c r="F2034">
        <v>13.95</v>
      </c>
      <c r="G2034">
        <v>2023</v>
      </c>
      <c r="H2034" t="s">
        <v>51</v>
      </c>
      <c r="I2034">
        <v>4</v>
      </c>
      <c r="J2034" s="2">
        <v>0.5</v>
      </c>
      <c r="K2034" t="s">
        <v>118</v>
      </c>
      <c r="L2034" t="s">
        <v>160</v>
      </c>
      <c r="M2034">
        <v>1</v>
      </c>
      <c r="N2034" t="s">
        <v>5</v>
      </c>
      <c r="O2034">
        <v>1</v>
      </c>
      <c r="P2034" t="s">
        <v>58</v>
      </c>
      <c r="Q2034" t="s">
        <v>132</v>
      </c>
      <c r="R2034">
        <v>1</v>
      </c>
    </row>
    <row r="2035" spans="1:18" hidden="1" x14ac:dyDescent="0.3">
      <c r="A2035">
        <v>594</v>
      </c>
      <c r="B2035">
        <v>262</v>
      </c>
      <c r="C2035" s="1">
        <v>44931</v>
      </c>
      <c r="D2035" s="2">
        <v>0.52917824074074071</v>
      </c>
      <c r="E2035">
        <v>102</v>
      </c>
      <c r="F2035">
        <v>13.95</v>
      </c>
      <c r="G2035">
        <v>2023</v>
      </c>
      <c r="H2035" t="s">
        <v>51</v>
      </c>
      <c r="I2035">
        <v>5</v>
      </c>
      <c r="J2035" s="2">
        <v>0.5</v>
      </c>
      <c r="K2035" t="s">
        <v>118</v>
      </c>
      <c r="L2035" t="s">
        <v>158</v>
      </c>
      <c r="M2035">
        <v>1</v>
      </c>
      <c r="N2035" t="s">
        <v>5</v>
      </c>
      <c r="O2035">
        <v>1</v>
      </c>
      <c r="P2035" t="s">
        <v>58</v>
      </c>
      <c r="Q2035" t="s">
        <v>132</v>
      </c>
      <c r="R2035">
        <v>1</v>
      </c>
    </row>
    <row r="2036" spans="1:18" hidden="1" x14ac:dyDescent="0.3">
      <c r="A2036">
        <v>721</v>
      </c>
      <c r="B2036">
        <v>317</v>
      </c>
      <c r="C2036" s="1">
        <v>44932</v>
      </c>
      <c r="D2036" s="2">
        <v>0.52152777777777781</v>
      </c>
      <c r="E2036">
        <v>102</v>
      </c>
      <c r="F2036">
        <v>13.95</v>
      </c>
      <c r="G2036">
        <v>2023</v>
      </c>
      <c r="H2036" t="s">
        <v>51</v>
      </c>
      <c r="I2036">
        <v>6</v>
      </c>
      <c r="J2036" s="2">
        <v>0.5</v>
      </c>
      <c r="K2036" t="s">
        <v>118</v>
      </c>
      <c r="L2036" t="s">
        <v>159</v>
      </c>
      <c r="M2036">
        <v>1</v>
      </c>
      <c r="N2036" t="s">
        <v>5</v>
      </c>
      <c r="O2036">
        <v>1</v>
      </c>
      <c r="P2036" t="s">
        <v>58</v>
      </c>
      <c r="Q2036" t="s">
        <v>132</v>
      </c>
      <c r="R2036">
        <v>1</v>
      </c>
    </row>
    <row r="2037" spans="1:18" hidden="1" x14ac:dyDescent="0.3">
      <c r="A2037">
        <v>733</v>
      </c>
      <c r="B2037">
        <v>320</v>
      </c>
      <c r="C2037" s="1">
        <v>44932</v>
      </c>
      <c r="D2037" s="2">
        <v>0.53240740740740744</v>
      </c>
      <c r="E2037">
        <v>102</v>
      </c>
      <c r="F2037">
        <v>13.95</v>
      </c>
      <c r="G2037">
        <v>2023</v>
      </c>
      <c r="H2037" t="s">
        <v>51</v>
      </c>
      <c r="I2037">
        <v>6</v>
      </c>
      <c r="J2037" s="2">
        <v>0.5</v>
      </c>
      <c r="K2037" t="s">
        <v>118</v>
      </c>
      <c r="L2037" t="s">
        <v>159</v>
      </c>
      <c r="M2037">
        <v>1</v>
      </c>
      <c r="N2037" t="s">
        <v>5</v>
      </c>
      <c r="O2037">
        <v>1</v>
      </c>
      <c r="P2037" t="s">
        <v>58</v>
      </c>
      <c r="Q2037" t="s">
        <v>132</v>
      </c>
      <c r="R2037">
        <v>1</v>
      </c>
    </row>
    <row r="2038" spans="1:18" hidden="1" x14ac:dyDescent="0.3">
      <c r="A2038">
        <v>861</v>
      </c>
      <c r="B2038">
        <v>380</v>
      </c>
      <c r="C2038" s="1">
        <v>44933</v>
      </c>
      <c r="D2038" s="2">
        <v>0.52233796296296298</v>
      </c>
      <c r="E2038">
        <v>102</v>
      </c>
      <c r="F2038">
        <v>13.95</v>
      </c>
      <c r="G2038">
        <v>2023</v>
      </c>
      <c r="H2038" t="s">
        <v>51</v>
      </c>
      <c r="I2038">
        <v>7</v>
      </c>
      <c r="J2038" s="2">
        <v>0.5</v>
      </c>
      <c r="K2038" t="s">
        <v>118</v>
      </c>
      <c r="L2038" t="s">
        <v>155</v>
      </c>
      <c r="M2038">
        <v>1</v>
      </c>
      <c r="N2038" t="s">
        <v>5</v>
      </c>
      <c r="O2038">
        <v>1</v>
      </c>
      <c r="P2038" t="s">
        <v>58</v>
      </c>
      <c r="Q2038" t="s">
        <v>132</v>
      </c>
      <c r="R2038">
        <v>1</v>
      </c>
    </row>
    <row r="2039" spans="1:18" hidden="1" x14ac:dyDescent="0.3">
      <c r="A2039">
        <v>1021</v>
      </c>
      <c r="B2039">
        <v>443</v>
      </c>
      <c r="C2039" s="1">
        <v>44934</v>
      </c>
      <c r="D2039" s="2">
        <v>0.52384259259259258</v>
      </c>
      <c r="E2039">
        <v>102</v>
      </c>
      <c r="F2039">
        <v>13.95</v>
      </c>
      <c r="G2039">
        <v>2023</v>
      </c>
      <c r="H2039" t="s">
        <v>51</v>
      </c>
      <c r="I2039">
        <v>8</v>
      </c>
      <c r="J2039" s="2">
        <v>0.5</v>
      </c>
      <c r="K2039" t="s">
        <v>118</v>
      </c>
      <c r="L2039" t="s">
        <v>157</v>
      </c>
      <c r="M2039">
        <v>1</v>
      </c>
      <c r="N2039" t="s">
        <v>5</v>
      </c>
      <c r="O2039">
        <v>1</v>
      </c>
      <c r="P2039" t="s">
        <v>58</v>
      </c>
      <c r="Q2039" t="s">
        <v>134</v>
      </c>
      <c r="R2039">
        <v>2</v>
      </c>
    </row>
    <row r="2040" spans="1:18" hidden="1" x14ac:dyDescent="0.3">
      <c r="A2040">
        <v>1158</v>
      </c>
      <c r="B2040">
        <v>508</v>
      </c>
      <c r="C2040" s="1">
        <v>44935</v>
      </c>
      <c r="D2040" s="2">
        <v>0.5093981481481481</v>
      </c>
      <c r="E2040">
        <v>102</v>
      </c>
      <c r="F2040">
        <v>13.95</v>
      </c>
      <c r="G2040">
        <v>2023</v>
      </c>
      <c r="H2040" t="s">
        <v>51</v>
      </c>
      <c r="I2040">
        <v>9</v>
      </c>
      <c r="J2040" s="2">
        <v>0.5</v>
      </c>
      <c r="K2040" t="s">
        <v>118</v>
      </c>
      <c r="L2040" t="s">
        <v>156</v>
      </c>
      <c r="M2040">
        <v>1</v>
      </c>
      <c r="N2040" t="s">
        <v>5</v>
      </c>
      <c r="O2040">
        <v>1</v>
      </c>
      <c r="P2040" t="s">
        <v>58</v>
      </c>
      <c r="Q2040" t="s">
        <v>134</v>
      </c>
      <c r="R2040">
        <v>2</v>
      </c>
    </row>
    <row r="2041" spans="1:18" hidden="1" x14ac:dyDescent="0.3">
      <c r="A2041">
        <v>1159</v>
      </c>
      <c r="B2041">
        <v>508</v>
      </c>
      <c r="C2041" s="1">
        <v>44935</v>
      </c>
      <c r="D2041" s="2">
        <v>0.5093981481481481</v>
      </c>
      <c r="E2041">
        <v>102</v>
      </c>
      <c r="F2041">
        <v>13.95</v>
      </c>
      <c r="G2041">
        <v>2023</v>
      </c>
      <c r="H2041" t="s">
        <v>51</v>
      </c>
      <c r="I2041">
        <v>9</v>
      </c>
      <c r="J2041" s="2">
        <v>0.5</v>
      </c>
      <c r="K2041" t="s">
        <v>118</v>
      </c>
      <c r="L2041" t="s">
        <v>156</v>
      </c>
      <c r="M2041">
        <v>1</v>
      </c>
      <c r="N2041" t="s">
        <v>5</v>
      </c>
      <c r="O2041">
        <v>1</v>
      </c>
      <c r="P2041" t="s">
        <v>58</v>
      </c>
      <c r="Q2041" t="s">
        <v>134</v>
      </c>
      <c r="R2041">
        <v>2</v>
      </c>
    </row>
    <row r="2042" spans="1:18" hidden="1" x14ac:dyDescent="0.3">
      <c r="A2042">
        <v>1427</v>
      </c>
      <c r="B2042">
        <v>635</v>
      </c>
      <c r="C2042" s="1">
        <v>44937</v>
      </c>
      <c r="D2042" s="2">
        <v>0.51285879629629627</v>
      </c>
      <c r="E2042">
        <v>102</v>
      </c>
      <c r="F2042">
        <v>13.95</v>
      </c>
      <c r="G2042">
        <v>2023</v>
      </c>
      <c r="H2042" t="s">
        <v>51</v>
      </c>
      <c r="I2042">
        <v>11</v>
      </c>
      <c r="J2042" s="2">
        <v>0.5</v>
      </c>
      <c r="K2042" t="s">
        <v>118</v>
      </c>
      <c r="L2042" t="s">
        <v>160</v>
      </c>
      <c r="M2042">
        <v>1</v>
      </c>
      <c r="N2042" t="s">
        <v>5</v>
      </c>
      <c r="O2042">
        <v>1</v>
      </c>
      <c r="P2042" t="s">
        <v>58</v>
      </c>
      <c r="Q2042" t="s">
        <v>134</v>
      </c>
      <c r="R2042">
        <v>2</v>
      </c>
    </row>
    <row r="2043" spans="1:18" hidden="1" x14ac:dyDescent="0.3">
      <c r="A2043">
        <v>1547</v>
      </c>
      <c r="B2043">
        <v>692</v>
      </c>
      <c r="C2043" s="1">
        <v>44938</v>
      </c>
      <c r="D2043" s="2">
        <v>0.53723379629629631</v>
      </c>
      <c r="E2043">
        <v>102</v>
      </c>
      <c r="F2043">
        <v>13.95</v>
      </c>
      <c r="G2043">
        <v>2023</v>
      </c>
      <c r="H2043" t="s">
        <v>51</v>
      </c>
      <c r="I2043">
        <v>12</v>
      </c>
      <c r="J2043" s="2">
        <v>0.5</v>
      </c>
      <c r="K2043" t="s">
        <v>118</v>
      </c>
      <c r="L2043" t="s">
        <v>158</v>
      </c>
      <c r="M2043">
        <v>1</v>
      </c>
      <c r="N2043" t="s">
        <v>5</v>
      </c>
      <c r="O2043">
        <v>1</v>
      </c>
      <c r="P2043" t="s">
        <v>58</v>
      </c>
      <c r="Q2043" t="s">
        <v>134</v>
      </c>
      <c r="R2043">
        <v>2</v>
      </c>
    </row>
    <row r="2044" spans="1:18" hidden="1" x14ac:dyDescent="0.3">
      <c r="A2044">
        <v>1655</v>
      </c>
      <c r="B2044">
        <v>740</v>
      </c>
      <c r="C2044" s="1">
        <v>44939</v>
      </c>
      <c r="D2044" s="2">
        <v>0.52072916666666669</v>
      </c>
      <c r="E2044">
        <v>102</v>
      </c>
      <c r="F2044">
        <v>13.95</v>
      </c>
      <c r="G2044">
        <v>2023</v>
      </c>
      <c r="H2044" t="s">
        <v>51</v>
      </c>
      <c r="I2044">
        <v>13</v>
      </c>
      <c r="J2044" s="2">
        <v>0.5</v>
      </c>
      <c r="K2044" t="s">
        <v>118</v>
      </c>
      <c r="L2044" t="s">
        <v>159</v>
      </c>
      <c r="M2044">
        <v>1</v>
      </c>
      <c r="N2044" t="s">
        <v>5</v>
      </c>
      <c r="O2044">
        <v>1</v>
      </c>
      <c r="P2044" t="s">
        <v>58</v>
      </c>
      <c r="Q2044" t="s">
        <v>134</v>
      </c>
      <c r="R2044">
        <v>2</v>
      </c>
    </row>
    <row r="2045" spans="1:18" hidden="1" x14ac:dyDescent="0.3">
      <c r="A2045">
        <v>2205</v>
      </c>
      <c r="B2045">
        <v>980</v>
      </c>
      <c r="C2045" s="1">
        <v>44943</v>
      </c>
      <c r="D2045" s="2">
        <v>0.54069444444444448</v>
      </c>
      <c r="E2045">
        <v>102</v>
      </c>
      <c r="F2045">
        <v>13.95</v>
      </c>
      <c r="G2045">
        <v>2023</v>
      </c>
      <c r="H2045" t="s">
        <v>51</v>
      </c>
      <c r="I2045">
        <v>17</v>
      </c>
      <c r="J2045" s="2">
        <v>0.5</v>
      </c>
      <c r="K2045" t="s">
        <v>118</v>
      </c>
      <c r="L2045" t="s">
        <v>161</v>
      </c>
      <c r="M2045">
        <v>1</v>
      </c>
      <c r="N2045" t="s">
        <v>5</v>
      </c>
      <c r="O2045">
        <v>1</v>
      </c>
      <c r="P2045" t="s">
        <v>58</v>
      </c>
      <c r="Q2045" t="s">
        <v>133</v>
      </c>
      <c r="R2045">
        <v>3</v>
      </c>
    </row>
    <row r="2046" spans="1:18" hidden="1" x14ac:dyDescent="0.3">
      <c r="A2046">
        <v>2324</v>
      </c>
      <c r="B2046">
        <v>1035</v>
      </c>
      <c r="C2046" s="1">
        <v>44944</v>
      </c>
      <c r="D2046" s="2">
        <v>0.50920138888888888</v>
      </c>
      <c r="E2046">
        <v>102</v>
      </c>
      <c r="F2046">
        <v>13.95</v>
      </c>
      <c r="G2046">
        <v>2023</v>
      </c>
      <c r="H2046" t="s">
        <v>51</v>
      </c>
      <c r="I2046">
        <v>18</v>
      </c>
      <c r="J2046" s="2">
        <v>0.5</v>
      </c>
      <c r="K2046" t="s">
        <v>118</v>
      </c>
      <c r="L2046" t="s">
        <v>160</v>
      </c>
      <c r="M2046">
        <v>1</v>
      </c>
      <c r="N2046" t="s">
        <v>5</v>
      </c>
      <c r="O2046">
        <v>1</v>
      </c>
      <c r="P2046" t="s">
        <v>58</v>
      </c>
      <c r="Q2046" t="s">
        <v>133</v>
      </c>
      <c r="R2046">
        <v>3</v>
      </c>
    </row>
    <row r="2047" spans="1:18" hidden="1" x14ac:dyDescent="0.3">
      <c r="A2047">
        <v>2451</v>
      </c>
      <c r="B2047">
        <v>1090</v>
      </c>
      <c r="C2047" s="1">
        <v>44945</v>
      </c>
      <c r="D2047" s="2">
        <v>0.51</v>
      </c>
      <c r="E2047">
        <v>102</v>
      </c>
      <c r="F2047">
        <v>13.95</v>
      </c>
      <c r="G2047">
        <v>2023</v>
      </c>
      <c r="H2047" t="s">
        <v>51</v>
      </c>
      <c r="I2047">
        <v>19</v>
      </c>
      <c r="J2047" s="2">
        <v>0.5</v>
      </c>
      <c r="K2047" t="s">
        <v>118</v>
      </c>
      <c r="L2047" t="s">
        <v>158</v>
      </c>
      <c r="M2047">
        <v>1</v>
      </c>
      <c r="N2047" t="s">
        <v>5</v>
      </c>
      <c r="O2047">
        <v>1</v>
      </c>
      <c r="P2047" t="s">
        <v>58</v>
      </c>
      <c r="Q2047" t="s">
        <v>133</v>
      </c>
      <c r="R2047">
        <v>3</v>
      </c>
    </row>
    <row r="2048" spans="1:18" hidden="1" x14ac:dyDescent="0.3">
      <c r="A2048">
        <v>2459</v>
      </c>
      <c r="B2048">
        <v>1092</v>
      </c>
      <c r="C2048" s="1">
        <v>44945</v>
      </c>
      <c r="D2048" s="2">
        <v>0.51641203703703709</v>
      </c>
      <c r="E2048">
        <v>102</v>
      </c>
      <c r="F2048">
        <v>13.95</v>
      </c>
      <c r="G2048">
        <v>2023</v>
      </c>
      <c r="H2048" t="s">
        <v>51</v>
      </c>
      <c r="I2048">
        <v>19</v>
      </c>
      <c r="J2048" s="2">
        <v>0.5</v>
      </c>
      <c r="K2048" t="s">
        <v>118</v>
      </c>
      <c r="L2048" t="s">
        <v>158</v>
      </c>
      <c r="M2048">
        <v>1</v>
      </c>
      <c r="N2048" t="s">
        <v>5</v>
      </c>
      <c r="O2048">
        <v>1</v>
      </c>
      <c r="P2048" t="s">
        <v>58</v>
      </c>
      <c r="Q2048" t="s">
        <v>133</v>
      </c>
      <c r="R2048">
        <v>3</v>
      </c>
    </row>
    <row r="2049" spans="1:18" hidden="1" x14ac:dyDescent="0.3">
      <c r="A2049">
        <v>2468</v>
      </c>
      <c r="B2049">
        <v>1095</v>
      </c>
      <c r="C2049" s="1">
        <v>44945</v>
      </c>
      <c r="D2049" s="2">
        <v>0.53291666666666671</v>
      </c>
      <c r="E2049">
        <v>102</v>
      </c>
      <c r="F2049">
        <v>13.95</v>
      </c>
      <c r="G2049">
        <v>2023</v>
      </c>
      <c r="H2049" t="s">
        <v>51</v>
      </c>
      <c r="I2049">
        <v>19</v>
      </c>
      <c r="J2049" s="2">
        <v>0.5</v>
      </c>
      <c r="K2049" t="s">
        <v>118</v>
      </c>
      <c r="L2049" t="s">
        <v>158</v>
      </c>
      <c r="M2049">
        <v>1</v>
      </c>
      <c r="N2049" t="s">
        <v>5</v>
      </c>
      <c r="O2049">
        <v>1</v>
      </c>
      <c r="P2049" t="s">
        <v>58</v>
      </c>
      <c r="Q2049" t="s">
        <v>133</v>
      </c>
      <c r="R2049">
        <v>3</v>
      </c>
    </row>
    <row r="2050" spans="1:18" hidden="1" x14ac:dyDescent="0.3">
      <c r="A2050">
        <v>2597</v>
      </c>
      <c r="B2050">
        <v>1150</v>
      </c>
      <c r="C2050" s="1">
        <v>44946</v>
      </c>
      <c r="D2050" s="2">
        <v>0.52714120370370365</v>
      </c>
      <c r="E2050">
        <v>102</v>
      </c>
      <c r="F2050">
        <v>13.95</v>
      </c>
      <c r="G2050">
        <v>2023</v>
      </c>
      <c r="H2050" t="s">
        <v>51</v>
      </c>
      <c r="I2050">
        <v>20</v>
      </c>
      <c r="J2050" s="2">
        <v>0.5</v>
      </c>
      <c r="K2050" t="s">
        <v>118</v>
      </c>
      <c r="L2050" t="s">
        <v>159</v>
      </c>
      <c r="M2050">
        <v>1</v>
      </c>
      <c r="N2050" t="s">
        <v>5</v>
      </c>
      <c r="O2050">
        <v>1</v>
      </c>
      <c r="P2050" t="s">
        <v>58</v>
      </c>
      <c r="Q2050" t="s">
        <v>133</v>
      </c>
      <c r="R2050">
        <v>3</v>
      </c>
    </row>
    <row r="2051" spans="1:18" hidden="1" x14ac:dyDescent="0.3">
      <c r="A2051">
        <v>2716</v>
      </c>
      <c r="B2051">
        <v>1206</v>
      </c>
      <c r="C2051" s="1">
        <v>44947</v>
      </c>
      <c r="D2051" s="2">
        <v>0.52682870370370372</v>
      </c>
      <c r="E2051">
        <v>102</v>
      </c>
      <c r="F2051">
        <v>13.95</v>
      </c>
      <c r="G2051">
        <v>2023</v>
      </c>
      <c r="H2051" t="s">
        <v>51</v>
      </c>
      <c r="I2051">
        <v>21</v>
      </c>
      <c r="J2051" s="2">
        <v>0.5</v>
      </c>
      <c r="K2051" t="s">
        <v>118</v>
      </c>
      <c r="L2051" t="s">
        <v>155</v>
      </c>
      <c r="M2051">
        <v>1</v>
      </c>
      <c r="N2051" t="s">
        <v>5</v>
      </c>
      <c r="O2051">
        <v>1</v>
      </c>
      <c r="P2051" t="s">
        <v>58</v>
      </c>
      <c r="Q2051" t="s">
        <v>133</v>
      </c>
      <c r="R2051">
        <v>3</v>
      </c>
    </row>
    <row r="2052" spans="1:18" hidden="1" x14ac:dyDescent="0.3">
      <c r="A2052">
        <v>2847</v>
      </c>
      <c r="B2052">
        <v>1258</v>
      </c>
      <c r="C2052" s="1">
        <v>44948</v>
      </c>
      <c r="D2052" s="2">
        <v>0.5131134259259259</v>
      </c>
      <c r="E2052">
        <v>102</v>
      </c>
      <c r="F2052">
        <v>13.95</v>
      </c>
      <c r="G2052">
        <v>2023</v>
      </c>
      <c r="H2052" t="s">
        <v>51</v>
      </c>
      <c r="I2052">
        <v>22</v>
      </c>
      <c r="J2052" s="2">
        <v>0.5</v>
      </c>
      <c r="K2052" t="s">
        <v>118</v>
      </c>
      <c r="L2052" t="s">
        <v>157</v>
      </c>
      <c r="M2052">
        <v>1</v>
      </c>
      <c r="N2052" t="s">
        <v>5</v>
      </c>
      <c r="O2052">
        <v>1</v>
      </c>
      <c r="P2052" t="s">
        <v>58</v>
      </c>
      <c r="Q2052" t="s">
        <v>131</v>
      </c>
      <c r="R2052">
        <v>4</v>
      </c>
    </row>
    <row r="2053" spans="1:18" hidden="1" x14ac:dyDescent="0.3">
      <c r="A2053">
        <v>3392</v>
      </c>
      <c r="B2053">
        <v>1501</v>
      </c>
      <c r="C2053" s="1">
        <v>44952</v>
      </c>
      <c r="D2053" s="2">
        <v>0.50271990740740746</v>
      </c>
      <c r="E2053">
        <v>102</v>
      </c>
      <c r="F2053">
        <v>13.95</v>
      </c>
      <c r="G2053">
        <v>2023</v>
      </c>
      <c r="H2053" t="s">
        <v>51</v>
      </c>
      <c r="I2053">
        <v>26</v>
      </c>
      <c r="J2053" s="2">
        <v>0.5</v>
      </c>
      <c r="K2053" t="s">
        <v>118</v>
      </c>
      <c r="L2053" t="s">
        <v>158</v>
      </c>
      <c r="M2053">
        <v>1</v>
      </c>
      <c r="N2053" t="s">
        <v>5</v>
      </c>
      <c r="O2053">
        <v>1</v>
      </c>
      <c r="P2053" t="s">
        <v>58</v>
      </c>
      <c r="Q2053" t="s">
        <v>131</v>
      </c>
      <c r="R2053">
        <v>4</v>
      </c>
    </row>
    <row r="2054" spans="1:18" hidden="1" x14ac:dyDescent="0.3">
      <c r="A2054">
        <v>3400</v>
      </c>
      <c r="B2054">
        <v>1504</v>
      </c>
      <c r="C2054" s="1">
        <v>44952</v>
      </c>
      <c r="D2054" s="2">
        <v>0.53099537037037037</v>
      </c>
      <c r="E2054">
        <v>102</v>
      </c>
      <c r="F2054">
        <v>13.95</v>
      </c>
      <c r="G2054">
        <v>2023</v>
      </c>
      <c r="H2054" t="s">
        <v>51</v>
      </c>
      <c r="I2054">
        <v>26</v>
      </c>
      <c r="J2054" s="2">
        <v>0.5</v>
      </c>
      <c r="K2054" t="s">
        <v>118</v>
      </c>
      <c r="L2054" t="s">
        <v>158</v>
      </c>
      <c r="M2054">
        <v>1</v>
      </c>
      <c r="N2054" t="s">
        <v>5</v>
      </c>
      <c r="O2054">
        <v>1</v>
      </c>
      <c r="P2054" t="s">
        <v>58</v>
      </c>
      <c r="Q2054" t="s">
        <v>131</v>
      </c>
      <c r="R2054">
        <v>4</v>
      </c>
    </row>
    <row r="2055" spans="1:18" hidden="1" x14ac:dyDescent="0.3">
      <c r="A2055">
        <v>3401</v>
      </c>
      <c r="B2055">
        <v>1504</v>
      </c>
      <c r="C2055" s="1">
        <v>44952</v>
      </c>
      <c r="D2055" s="2">
        <v>0.53099537037037037</v>
      </c>
      <c r="E2055">
        <v>102</v>
      </c>
      <c r="F2055">
        <v>13.95</v>
      </c>
      <c r="G2055">
        <v>2023</v>
      </c>
      <c r="H2055" t="s">
        <v>51</v>
      </c>
      <c r="I2055">
        <v>26</v>
      </c>
      <c r="J2055" s="2">
        <v>0.5</v>
      </c>
      <c r="K2055" t="s">
        <v>118</v>
      </c>
      <c r="L2055" t="s">
        <v>158</v>
      </c>
      <c r="M2055">
        <v>1</v>
      </c>
      <c r="N2055" t="s">
        <v>5</v>
      </c>
      <c r="O2055">
        <v>1</v>
      </c>
      <c r="P2055" t="s">
        <v>58</v>
      </c>
      <c r="Q2055" t="s">
        <v>131</v>
      </c>
      <c r="R2055">
        <v>4</v>
      </c>
    </row>
    <row r="2056" spans="1:18" hidden="1" x14ac:dyDescent="0.3">
      <c r="A2056">
        <v>3410</v>
      </c>
      <c r="B2056">
        <v>1505</v>
      </c>
      <c r="C2056" s="1">
        <v>44952</v>
      </c>
      <c r="D2056" s="2">
        <v>0.53303240740740743</v>
      </c>
      <c r="E2056">
        <v>102</v>
      </c>
      <c r="F2056">
        <v>13.95</v>
      </c>
      <c r="G2056">
        <v>2023</v>
      </c>
      <c r="H2056" t="s">
        <v>51</v>
      </c>
      <c r="I2056">
        <v>26</v>
      </c>
      <c r="J2056" s="2">
        <v>0.5</v>
      </c>
      <c r="K2056" t="s">
        <v>118</v>
      </c>
      <c r="L2056" t="s">
        <v>158</v>
      </c>
      <c r="M2056">
        <v>1</v>
      </c>
      <c r="N2056" t="s">
        <v>5</v>
      </c>
      <c r="O2056">
        <v>1</v>
      </c>
      <c r="P2056" t="s">
        <v>58</v>
      </c>
      <c r="Q2056" t="s">
        <v>131</v>
      </c>
      <c r="R2056">
        <v>4</v>
      </c>
    </row>
    <row r="2057" spans="1:18" hidden="1" x14ac:dyDescent="0.3">
      <c r="A2057">
        <v>3891</v>
      </c>
      <c r="B2057">
        <v>1734</v>
      </c>
      <c r="C2057" s="1">
        <v>44956</v>
      </c>
      <c r="D2057" s="2">
        <v>0.5254861111111111</v>
      </c>
      <c r="E2057">
        <v>102</v>
      </c>
      <c r="F2057">
        <v>13.95</v>
      </c>
      <c r="G2057">
        <v>2023</v>
      </c>
      <c r="H2057" t="s">
        <v>51</v>
      </c>
      <c r="I2057">
        <v>30</v>
      </c>
      <c r="J2057" s="2">
        <v>0.5</v>
      </c>
      <c r="K2057" t="s">
        <v>118</v>
      </c>
      <c r="L2057" t="s">
        <v>156</v>
      </c>
      <c r="M2057">
        <v>1</v>
      </c>
      <c r="N2057" t="s">
        <v>5</v>
      </c>
      <c r="O2057">
        <v>1</v>
      </c>
      <c r="P2057" t="s">
        <v>58</v>
      </c>
      <c r="Q2057" t="s">
        <v>135</v>
      </c>
      <c r="R2057">
        <v>5</v>
      </c>
    </row>
    <row r="2058" spans="1:18" hidden="1" x14ac:dyDescent="0.3">
      <c r="A2058">
        <v>3902</v>
      </c>
      <c r="B2058">
        <v>1735</v>
      </c>
      <c r="C2058" s="1">
        <v>44956</v>
      </c>
      <c r="D2058" s="2">
        <v>0.541412037037037</v>
      </c>
      <c r="E2058">
        <v>102</v>
      </c>
      <c r="F2058">
        <v>13.95</v>
      </c>
      <c r="G2058">
        <v>2023</v>
      </c>
      <c r="H2058" t="s">
        <v>51</v>
      </c>
      <c r="I2058">
        <v>30</v>
      </c>
      <c r="J2058" s="2">
        <v>0.5</v>
      </c>
      <c r="K2058" t="s">
        <v>118</v>
      </c>
      <c r="L2058" t="s">
        <v>156</v>
      </c>
      <c r="M2058">
        <v>1</v>
      </c>
      <c r="N2058" t="s">
        <v>5</v>
      </c>
      <c r="O2058">
        <v>1</v>
      </c>
      <c r="P2058" t="s">
        <v>58</v>
      </c>
      <c r="Q2058" t="s">
        <v>135</v>
      </c>
      <c r="R2058">
        <v>5</v>
      </c>
    </row>
    <row r="2059" spans="1:18" hidden="1" x14ac:dyDescent="0.3">
      <c r="A2059">
        <v>8055</v>
      </c>
      <c r="B2059">
        <v>3534</v>
      </c>
      <c r="C2059" s="1">
        <v>44986</v>
      </c>
      <c r="D2059" s="2">
        <v>0.52348379629629627</v>
      </c>
      <c r="E2059">
        <v>102</v>
      </c>
      <c r="F2059">
        <v>13.95</v>
      </c>
      <c r="G2059">
        <v>2023</v>
      </c>
      <c r="H2059" t="s">
        <v>50</v>
      </c>
      <c r="I2059">
        <v>1</v>
      </c>
      <c r="J2059" s="2">
        <v>0.5</v>
      </c>
      <c r="K2059" t="s">
        <v>118</v>
      </c>
      <c r="L2059" t="s">
        <v>160</v>
      </c>
      <c r="M2059">
        <v>3</v>
      </c>
      <c r="N2059" t="s">
        <v>5</v>
      </c>
      <c r="O2059">
        <v>3</v>
      </c>
      <c r="P2059" t="s">
        <v>57</v>
      </c>
      <c r="Q2059" t="s">
        <v>137</v>
      </c>
      <c r="R2059">
        <v>9</v>
      </c>
    </row>
    <row r="2060" spans="1:18" hidden="1" x14ac:dyDescent="0.3">
      <c r="A2060">
        <v>8059</v>
      </c>
      <c r="B2060">
        <v>3537</v>
      </c>
      <c r="C2060" s="1">
        <v>44986</v>
      </c>
      <c r="D2060" s="2">
        <v>0.536712962962963</v>
      </c>
      <c r="E2060">
        <v>102</v>
      </c>
      <c r="F2060">
        <v>13.95</v>
      </c>
      <c r="G2060">
        <v>2023</v>
      </c>
      <c r="H2060" t="s">
        <v>50</v>
      </c>
      <c r="I2060">
        <v>1</v>
      </c>
      <c r="J2060" s="2">
        <v>0.5</v>
      </c>
      <c r="K2060" t="s">
        <v>118</v>
      </c>
      <c r="L2060" t="s">
        <v>160</v>
      </c>
      <c r="M2060">
        <v>3</v>
      </c>
      <c r="N2060" t="s">
        <v>5</v>
      </c>
      <c r="O2060">
        <v>3</v>
      </c>
      <c r="P2060" t="s">
        <v>57</v>
      </c>
      <c r="Q2060" t="s">
        <v>137</v>
      </c>
      <c r="R2060">
        <v>9</v>
      </c>
    </row>
    <row r="2061" spans="1:18" hidden="1" x14ac:dyDescent="0.3">
      <c r="A2061">
        <v>8154</v>
      </c>
      <c r="B2061">
        <v>3583</v>
      </c>
      <c r="C2061" s="1">
        <v>44987</v>
      </c>
      <c r="D2061" s="2">
        <v>0.50504629629629627</v>
      </c>
      <c r="E2061">
        <v>102</v>
      </c>
      <c r="F2061">
        <v>13.95</v>
      </c>
      <c r="G2061">
        <v>2023</v>
      </c>
      <c r="H2061" t="s">
        <v>50</v>
      </c>
      <c r="I2061">
        <v>2</v>
      </c>
      <c r="J2061" s="2">
        <v>0.5</v>
      </c>
      <c r="K2061" t="s">
        <v>118</v>
      </c>
      <c r="L2061" t="s">
        <v>158</v>
      </c>
      <c r="M2061">
        <v>3</v>
      </c>
      <c r="N2061" t="s">
        <v>5</v>
      </c>
      <c r="O2061">
        <v>3</v>
      </c>
      <c r="P2061" t="s">
        <v>57</v>
      </c>
      <c r="Q2061" t="s">
        <v>137</v>
      </c>
      <c r="R2061">
        <v>9</v>
      </c>
    </row>
    <row r="2062" spans="1:18" hidden="1" x14ac:dyDescent="0.3">
      <c r="A2062">
        <v>8175</v>
      </c>
      <c r="B2062">
        <v>3589</v>
      </c>
      <c r="C2062" s="1">
        <v>44987</v>
      </c>
      <c r="D2062" s="2">
        <v>0.53251157407407412</v>
      </c>
      <c r="E2062">
        <v>102</v>
      </c>
      <c r="F2062">
        <v>13.95</v>
      </c>
      <c r="G2062">
        <v>2023</v>
      </c>
      <c r="H2062" t="s">
        <v>50</v>
      </c>
      <c r="I2062">
        <v>2</v>
      </c>
      <c r="J2062" s="2">
        <v>0.5</v>
      </c>
      <c r="K2062" t="s">
        <v>118</v>
      </c>
      <c r="L2062" t="s">
        <v>158</v>
      </c>
      <c r="M2062">
        <v>3</v>
      </c>
      <c r="N2062" t="s">
        <v>5</v>
      </c>
      <c r="O2062">
        <v>3</v>
      </c>
      <c r="P2062" t="s">
        <v>57</v>
      </c>
      <c r="Q2062" t="s">
        <v>137</v>
      </c>
      <c r="R2062">
        <v>9</v>
      </c>
    </row>
    <row r="2063" spans="1:18" hidden="1" x14ac:dyDescent="0.3">
      <c r="A2063">
        <v>8299</v>
      </c>
      <c r="B2063">
        <v>3645</v>
      </c>
      <c r="C2063" s="1">
        <v>44988</v>
      </c>
      <c r="D2063" s="2">
        <v>0.53965277777777776</v>
      </c>
      <c r="E2063">
        <v>102</v>
      </c>
      <c r="F2063">
        <v>13.95</v>
      </c>
      <c r="G2063">
        <v>2023</v>
      </c>
      <c r="H2063" t="s">
        <v>50</v>
      </c>
      <c r="I2063">
        <v>3</v>
      </c>
      <c r="J2063" s="2">
        <v>0.5</v>
      </c>
      <c r="K2063" t="s">
        <v>118</v>
      </c>
      <c r="L2063" t="s">
        <v>159</v>
      </c>
      <c r="M2063">
        <v>3</v>
      </c>
      <c r="N2063" t="s">
        <v>5</v>
      </c>
      <c r="O2063">
        <v>3</v>
      </c>
      <c r="P2063" t="s">
        <v>57</v>
      </c>
      <c r="Q2063" t="s">
        <v>137</v>
      </c>
      <c r="R2063">
        <v>9</v>
      </c>
    </row>
    <row r="2064" spans="1:18" hidden="1" x14ac:dyDescent="0.3">
      <c r="A2064">
        <v>8578</v>
      </c>
      <c r="B2064">
        <v>3757</v>
      </c>
      <c r="C2064" s="1">
        <v>44990</v>
      </c>
      <c r="D2064" s="2">
        <v>0.52302083333333338</v>
      </c>
      <c r="E2064">
        <v>102</v>
      </c>
      <c r="F2064">
        <v>13.95</v>
      </c>
      <c r="G2064">
        <v>2023</v>
      </c>
      <c r="H2064" t="s">
        <v>50</v>
      </c>
      <c r="I2064">
        <v>5</v>
      </c>
      <c r="J2064" s="2">
        <v>0.5</v>
      </c>
      <c r="K2064" t="s">
        <v>118</v>
      </c>
      <c r="L2064" t="s">
        <v>157</v>
      </c>
      <c r="M2064">
        <v>3</v>
      </c>
      <c r="N2064" t="s">
        <v>5</v>
      </c>
      <c r="O2064">
        <v>3</v>
      </c>
      <c r="P2064" t="s">
        <v>57</v>
      </c>
      <c r="Q2064" t="s">
        <v>136</v>
      </c>
      <c r="R2064">
        <v>10</v>
      </c>
    </row>
    <row r="2065" spans="1:18" hidden="1" x14ac:dyDescent="0.3">
      <c r="A2065">
        <v>8705</v>
      </c>
      <c r="B2065">
        <v>3816</v>
      </c>
      <c r="C2065" s="1">
        <v>44991</v>
      </c>
      <c r="D2065" s="2">
        <v>0.50398148148148147</v>
      </c>
      <c r="E2065">
        <v>102</v>
      </c>
      <c r="F2065">
        <v>13.95</v>
      </c>
      <c r="G2065">
        <v>2023</v>
      </c>
      <c r="H2065" t="s">
        <v>50</v>
      </c>
      <c r="I2065">
        <v>6</v>
      </c>
      <c r="J2065" s="2">
        <v>0.5</v>
      </c>
      <c r="K2065" t="s">
        <v>118</v>
      </c>
      <c r="L2065" t="s">
        <v>156</v>
      </c>
      <c r="M2065">
        <v>3</v>
      </c>
      <c r="N2065" t="s">
        <v>5</v>
      </c>
      <c r="O2065">
        <v>3</v>
      </c>
      <c r="P2065" t="s">
        <v>57</v>
      </c>
      <c r="Q2065" t="s">
        <v>136</v>
      </c>
      <c r="R2065">
        <v>10</v>
      </c>
    </row>
    <row r="2066" spans="1:18" hidden="1" x14ac:dyDescent="0.3">
      <c r="A2066">
        <v>8728</v>
      </c>
      <c r="B2066">
        <v>3826</v>
      </c>
      <c r="C2066" s="1">
        <v>44991</v>
      </c>
      <c r="D2066" s="2">
        <v>0.52746527777777774</v>
      </c>
      <c r="E2066">
        <v>102</v>
      </c>
      <c r="F2066">
        <v>13.95</v>
      </c>
      <c r="G2066">
        <v>2023</v>
      </c>
      <c r="H2066" t="s">
        <v>50</v>
      </c>
      <c r="I2066">
        <v>6</v>
      </c>
      <c r="J2066" s="2">
        <v>0.5</v>
      </c>
      <c r="K2066" t="s">
        <v>118</v>
      </c>
      <c r="L2066" t="s">
        <v>156</v>
      </c>
      <c r="M2066">
        <v>3</v>
      </c>
      <c r="N2066" t="s">
        <v>5</v>
      </c>
      <c r="O2066">
        <v>3</v>
      </c>
      <c r="P2066" t="s">
        <v>57</v>
      </c>
      <c r="Q2066" t="s">
        <v>136</v>
      </c>
      <c r="R2066">
        <v>10</v>
      </c>
    </row>
    <row r="2067" spans="1:18" hidden="1" x14ac:dyDescent="0.3">
      <c r="A2067">
        <v>8861</v>
      </c>
      <c r="B2067">
        <v>3886</v>
      </c>
      <c r="C2067" s="1">
        <v>44992</v>
      </c>
      <c r="D2067" s="2">
        <v>0.51620370370370372</v>
      </c>
      <c r="E2067">
        <v>102</v>
      </c>
      <c r="F2067">
        <v>13.95</v>
      </c>
      <c r="G2067">
        <v>2023</v>
      </c>
      <c r="H2067" t="s">
        <v>50</v>
      </c>
      <c r="I2067">
        <v>7</v>
      </c>
      <c r="J2067" s="2">
        <v>0.5</v>
      </c>
      <c r="K2067" t="s">
        <v>118</v>
      </c>
      <c r="L2067" t="s">
        <v>161</v>
      </c>
      <c r="M2067">
        <v>3</v>
      </c>
      <c r="N2067" t="s">
        <v>5</v>
      </c>
      <c r="O2067">
        <v>3</v>
      </c>
      <c r="P2067" t="s">
        <v>57</v>
      </c>
      <c r="Q2067" t="s">
        <v>136</v>
      </c>
      <c r="R2067">
        <v>10</v>
      </c>
    </row>
    <row r="2068" spans="1:18" hidden="1" x14ac:dyDescent="0.3">
      <c r="A2068">
        <v>9269</v>
      </c>
      <c r="B2068">
        <v>4061</v>
      </c>
      <c r="C2068" s="1">
        <v>44995</v>
      </c>
      <c r="D2068" s="2">
        <v>0.5188194444444445</v>
      </c>
      <c r="E2068">
        <v>102</v>
      </c>
      <c r="F2068">
        <v>13.95</v>
      </c>
      <c r="G2068">
        <v>2023</v>
      </c>
      <c r="H2068" t="s">
        <v>50</v>
      </c>
      <c r="I2068">
        <v>10</v>
      </c>
      <c r="J2068" s="2">
        <v>0.5</v>
      </c>
      <c r="K2068" t="s">
        <v>118</v>
      </c>
      <c r="L2068" t="s">
        <v>159</v>
      </c>
      <c r="M2068">
        <v>3</v>
      </c>
      <c r="N2068" t="s">
        <v>5</v>
      </c>
      <c r="O2068">
        <v>3</v>
      </c>
      <c r="P2068" t="s">
        <v>57</v>
      </c>
      <c r="Q2068" t="s">
        <v>136</v>
      </c>
      <c r="R2068">
        <v>10</v>
      </c>
    </row>
    <row r="2069" spans="1:18" hidden="1" x14ac:dyDescent="0.3">
      <c r="A2069">
        <v>9413</v>
      </c>
      <c r="B2069">
        <v>4123</v>
      </c>
      <c r="C2069" s="1">
        <v>44996</v>
      </c>
      <c r="D2069" s="2">
        <v>0.53724537037037035</v>
      </c>
      <c r="E2069">
        <v>102</v>
      </c>
      <c r="F2069">
        <v>13.95</v>
      </c>
      <c r="G2069">
        <v>2023</v>
      </c>
      <c r="H2069" t="s">
        <v>50</v>
      </c>
      <c r="I2069">
        <v>11</v>
      </c>
      <c r="J2069" s="2">
        <v>0.5</v>
      </c>
      <c r="K2069" t="s">
        <v>118</v>
      </c>
      <c r="L2069" t="s">
        <v>155</v>
      </c>
      <c r="M2069">
        <v>3</v>
      </c>
      <c r="N2069" t="s">
        <v>5</v>
      </c>
      <c r="O2069">
        <v>3</v>
      </c>
      <c r="P2069" t="s">
        <v>57</v>
      </c>
      <c r="Q2069" t="s">
        <v>136</v>
      </c>
      <c r="R2069">
        <v>10</v>
      </c>
    </row>
    <row r="2070" spans="1:18" hidden="1" x14ac:dyDescent="0.3">
      <c r="A2070">
        <v>9539</v>
      </c>
      <c r="B2070">
        <v>4182</v>
      </c>
      <c r="C2070" s="1">
        <v>44997</v>
      </c>
      <c r="D2070" s="2">
        <v>0.50964120370370369</v>
      </c>
      <c r="E2070">
        <v>102</v>
      </c>
      <c r="F2070">
        <v>13.95</v>
      </c>
      <c r="G2070">
        <v>2023</v>
      </c>
      <c r="H2070" t="s">
        <v>50</v>
      </c>
      <c r="I2070">
        <v>12</v>
      </c>
      <c r="J2070" s="2">
        <v>0.5</v>
      </c>
      <c r="K2070" t="s">
        <v>118</v>
      </c>
      <c r="L2070" t="s">
        <v>157</v>
      </c>
      <c r="M2070">
        <v>3</v>
      </c>
      <c r="N2070" t="s">
        <v>5</v>
      </c>
      <c r="O2070">
        <v>3</v>
      </c>
      <c r="P2070" t="s">
        <v>57</v>
      </c>
      <c r="Q2070" t="s">
        <v>138</v>
      </c>
      <c r="R2070">
        <v>11</v>
      </c>
    </row>
    <row r="2071" spans="1:18" hidden="1" x14ac:dyDescent="0.3">
      <c r="A2071">
        <v>9551</v>
      </c>
      <c r="B2071">
        <v>4186</v>
      </c>
      <c r="C2071" s="1">
        <v>44997</v>
      </c>
      <c r="D2071" s="2">
        <v>0.52644675925925921</v>
      </c>
      <c r="E2071">
        <v>102</v>
      </c>
      <c r="F2071">
        <v>13.95</v>
      </c>
      <c r="G2071">
        <v>2023</v>
      </c>
      <c r="H2071" t="s">
        <v>50</v>
      </c>
      <c r="I2071">
        <v>12</v>
      </c>
      <c r="J2071" s="2">
        <v>0.5</v>
      </c>
      <c r="K2071" t="s">
        <v>118</v>
      </c>
      <c r="L2071" t="s">
        <v>157</v>
      </c>
      <c r="M2071">
        <v>3</v>
      </c>
      <c r="N2071" t="s">
        <v>5</v>
      </c>
      <c r="O2071">
        <v>3</v>
      </c>
      <c r="P2071" t="s">
        <v>57</v>
      </c>
      <c r="Q2071" t="s">
        <v>138</v>
      </c>
      <c r="R2071">
        <v>11</v>
      </c>
    </row>
    <row r="2072" spans="1:18" hidden="1" x14ac:dyDescent="0.3">
      <c r="A2072">
        <v>9673</v>
      </c>
      <c r="B2072">
        <v>4236</v>
      </c>
      <c r="C2072" s="1">
        <v>44998</v>
      </c>
      <c r="D2072" s="2">
        <v>0.53252314814814816</v>
      </c>
      <c r="E2072">
        <v>102</v>
      </c>
      <c r="F2072">
        <v>13.95</v>
      </c>
      <c r="G2072">
        <v>2023</v>
      </c>
      <c r="H2072" t="s">
        <v>50</v>
      </c>
      <c r="I2072">
        <v>13</v>
      </c>
      <c r="J2072" s="2">
        <v>0.5</v>
      </c>
      <c r="K2072" t="s">
        <v>118</v>
      </c>
      <c r="L2072" t="s">
        <v>156</v>
      </c>
      <c r="M2072">
        <v>3</v>
      </c>
      <c r="N2072" t="s">
        <v>5</v>
      </c>
      <c r="O2072">
        <v>3</v>
      </c>
      <c r="P2072" t="s">
        <v>57</v>
      </c>
      <c r="Q2072" t="s">
        <v>138</v>
      </c>
      <c r="R2072">
        <v>11</v>
      </c>
    </row>
    <row r="2073" spans="1:18" hidden="1" x14ac:dyDescent="0.3">
      <c r="A2073">
        <v>9824</v>
      </c>
      <c r="B2073">
        <v>4303</v>
      </c>
      <c r="C2073" s="1">
        <v>44999</v>
      </c>
      <c r="D2073" s="2">
        <v>0.53454861111111107</v>
      </c>
      <c r="E2073">
        <v>102</v>
      </c>
      <c r="F2073">
        <v>13.95</v>
      </c>
      <c r="G2073">
        <v>2023</v>
      </c>
      <c r="H2073" t="s">
        <v>50</v>
      </c>
      <c r="I2073">
        <v>14</v>
      </c>
      <c r="J2073" s="2">
        <v>0.5</v>
      </c>
      <c r="K2073" t="s">
        <v>118</v>
      </c>
      <c r="L2073" t="s">
        <v>161</v>
      </c>
      <c r="M2073">
        <v>3</v>
      </c>
      <c r="N2073" t="s">
        <v>5</v>
      </c>
      <c r="O2073">
        <v>3</v>
      </c>
      <c r="P2073" t="s">
        <v>57</v>
      </c>
      <c r="Q2073" t="s">
        <v>138</v>
      </c>
      <c r="R2073">
        <v>11</v>
      </c>
    </row>
    <row r="2074" spans="1:18" hidden="1" x14ac:dyDescent="0.3">
      <c r="A2074">
        <v>10079</v>
      </c>
      <c r="B2074">
        <v>4415</v>
      </c>
      <c r="C2074" s="1">
        <v>45001</v>
      </c>
      <c r="D2074" s="2">
        <v>0.51831018518518523</v>
      </c>
      <c r="E2074">
        <v>102</v>
      </c>
      <c r="F2074">
        <v>13.95</v>
      </c>
      <c r="G2074">
        <v>2023</v>
      </c>
      <c r="H2074" t="s">
        <v>50</v>
      </c>
      <c r="I2074">
        <v>16</v>
      </c>
      <c r="J2074" s="2">
        <v>0.5</v>
      </c>
      <c r="K2074" t="s">
        <v>118</v>
      </c>
      <c r="L2074" t="s">
        <v>158</v>
      </c>
      <c r="M2074">
        <v>3</v>
      </c>
      <c r="N2074" t="s">
        <v>5</v>
      </c>
      <c r="O2074">
        <v>3</v>
      </c>
      <c r="P2074" t="s">
        <v>57</v>
      </c>
      <c r="Q2074" t="s">
        <v>138</v>
      </c>
      <c r="R2074">
        <v>11</v>
      </c>
    </row>
    <row r="2075" spans="1:18" hidden="1" x14ac:dyDescent="0.3">
      <c r="A2075">
        <v>10515</v>
      </c>
      <c r="B2075">
        <v>4611</v>
      </c>
      <c r="C2075" s="1">
        <v>45004</v>
      </c>
      <c r="D2075" s="2">
        <v>0.51810185185185187</v>
      </c>
      <c r="E2075">
        <v>102</v>
      </c>
      <c r="F2075">
        <v>13.95</v>
      </c>
      <c r="G2075">
        <v>2023</v>
      </c>
      <c r="H2075" t="s">
        <v>50</v>
      </c>
      <c r="I2075">
        <v>19</v>
      </c>
      <c r="J2075" s="2">
        <v>0.5</v>
      </c>
      <c r="K2075" t="s">
        <v>118</v>
      </c>
      <c r="L2075" t="s">
        <v>157</v>
      </c>
      <c r="M2075">
        <v>3</v>
      </c>
      <c r="N2075" t="s">
        <v>5</v>
      </c>
      <c r="O2075">
        <v>3</v>
      </c>
      <c r="P2075" t="s">
        <v>57</v>
      </c>
      <c r="Q2075" t="s">
        <v>140</v>
      </c>
      <c r="R2075">
        <v>12</v>
      </c>
    </row>
    <row r="2076" spans="1:18" hidden="1" x14ac:dyDescent="0.3">
      <c r="A2076">
        <v>10660</v>
      </c>
      <c r="B2076">
        <v>4666</v>
      </c>
      <c r="C2076" s="1">
        <v>45005</v>
      </c>
      <c r="D2076" s="2">
        <v>0.52792824074074074</v>
      </c>
      <c r="E2076">
        <v>102</v>
      </c>
      <c r="F2076">
        <v>13.95</v>
      </c>
      <c r="G2076">
        <v>2023</v>
      </c>
      <c r="H2076" t="s">
        <v>50</v>
      </c>
      <c r="I2076">
        <v>20</v>
      </c>
      <c r="J2076" s="2">
        <v>0.5</v>
      </c>
      <c r="K2076" t="s">
        <v>118</v>
      </c>
      <c r="L2076" t="s">
        <v>156</v>
      </c>
      <c r="M2076">
        <v>3</v>
      </c>
      <c r="N2076" t="s">
        <v>5</v>
      </c>
      <c r="O2076">
        <v>3</v>
      </c>
      <c r="P2076" t="s">
        <v>57</v>
      </c>
      <c r="Q2076" t="s">
        <v>140</v>
      </c>
      <c r="R2076">
        <v>12</v>
      </c>
    </row>
    <row r="2077" spans="1:18" hidden="1" x14ac:dyDescent="0.3">
      <c r="A2077">
        <v>10661</v>
      </c>
      <c r="B2077">
        <v>4667</v>
      </c>
      <c r="C2077" s="1">
        <v>45005</v>
      </c>
      <c r="D2077" s="2">
        <v>0.53675925925925927</v>
      </c>
      <c r="E2077">
        <v>102</v>
      </c>
      <c r="F2077">
        <v>13.95</v>
      </c>
      <c r="G2077">
        <v>2023</v>
      </c>
      <c r="H2077" t="s">
        <v>50</v>
      </c>
      <c r="I2077">
        <v>20</v>
      </c>
      <c r="J2077" s="2">
        <v>0.5</v>
      </c>
      <c r="K2077" t="s">
        <v>118</v>
      </c>
      <c r="L2077" t="s">
        <v>156</v>
      </c>
      <c r="M2077">
        <v>3</v>
      </c>
      <c r="N2077" t="s">
        <v>5</v>
      </c>
      <c r="O2077">
        <v>3</v>
      </c>
      <c r="P2077" t="s">
        <v>57</v>
      </c>
      <c r="Q2077" t="s">
        <v>140</v>
      </c>
      <c r="R2077">
        <v>12</v>
      </c>
    </row>
    <row r="2078" spans="1:18" hidden="1" x14ac:dyDescent="0.3">
      <c r="A2078">
        <v>10670</v>
      </c>
      <c r="B2078">
        <v>4669</v>
      </c>
      <c r="C2078" s="1">
        <v>45005</v>
      </c>
      <c r="D2078" s="2">
        <v>0.53883101851851856</v>
      </c>
      <c r="E2078">
        <v>102</v>
      </c>
      <c r="F2078">
        <v>13.95</v>
      </c>
      <c r="G2078">
        <v>2023</v>
      </c>
      <c r="H2078" t="s">
        <v>50</v>
      </c>
      <c r="I2078">
        <v>20</v>
      </c>
      <c r="J2078" s="2">
        <v>0.5</v>
      </c>
      <c r="K2078" t="s">
        <v>118</v>
      </c>
      <c r="L2078" t="s">
        <v>156</v>
      </c>
      <c r="M2078">
        <v>3</v>
      </c>
      <c r="N2078" t="s">
        <v>5</v>
      </c>
      <c r="O2078">
        <v>3</v>
      </c>
      <c r="P2078" t="s">
        <v>57</v>
      </c>
      <c r="Q2078" t="s">
        <v>140</v>
      </c>
      <c r="R2078">
        <v>12</v>
      </c>
    </row>
    <row r="2079" spans="1:18" hidden="1" x14ac:dyDescent="0.3">
      <c r="A2079">
        <v>11018</v>
      </c>
      <c r="B2079">
        <v>4830</v>
      </c>
      <c r="C2079" s="1">
        <v>45008</v>
      </c>
      <c r="D2079" s="2">
        <v>0.52806712962962965</v>
      </c>
      <c r="E2079">
        <v>102</v>
      </c>
      <c r="F2079">
        <v>13.95</v>
      </c>
      <c r="G2079">
        <v>2023</v>
      </c>
      <c r="H2079" t="s">
        <v>50</v>
      </c>
      <c r="I2079">
        <v>23</v>
      </c>
      <c r="J2079" s="2">
        <v>0.5</v>
      </c>
      <c r="K2079" t="s">
        <v>118</v>
      </c>
      <c r="L2079" t="s">
        <v>158</v>
      </c>
      <c r="M2079">
        <v>3</v>
      </c>
      <c r="N2079" t="s">
        <v>5</v>
      </c>
      <c r="O2079">
        <v>3</v>
      </c>
      <c r="P2079" t="s">
        <v>57</v>
      </c>
      <c r="Q2079" t="s">
        <v>140</v>
      </c>
      <c r="R2079">
        <v>12</v>
      </c>
    </row>
    <row r="2080" spans="1:18" hidden="1" x14ac:dyDescent="0.3">
      <c r="A2080">
        <v>11146</v>
      </c>
      <c r="B2080">
        <v>4891</v>
      </c>
      <c r="C2080" s="1">
        <v>45009</v>
      </c>
      <c r="D2080" s="2">
        <v>0.51853009259259264</v>
      </c>
      <c r="E2080">
        <v>102</v>
      </c>
      <c r="F2080">
        <v>13.95</v>
      </c>
      <c r="G2080">
        <v>2023</v>
      </c>
      <c r="H2080" t="s">
        <v>50</v>
      </c>
      <c r="I2080">
        <v>24</v>
      </c>
      <c r="J2080" s="2">
        <v>0.5</v>
      </c>
      <c r="K2080" t="s">
        <v>118</v>
      </c>
      <c r="L2080" t="s">
        <v>159</v>
      </c>
      <c r="M2080">
        <v>3</v>
      </c>
      <c r="N2080" t="s">
        <v>5</v>
      </c>
      <c r="O2080">
        <v>3</v>
      </c>
      <c r="P2080" t="s">
        <v>57</v>
      </c>
      <c r="Q2080" t="s">
        <v>140</v>
      </c>
      <c r="R2080">
        <v>12</v>
      </c>
    </row>
    <row r="2081" spans="1:18" hidden="1" x14ac:dyDescent="0.3">
      <c r="A2081">
        <v>11275</v>
      </c>
      <c r="B2081">
        <v>4951</v>
      </c>
      <c r="C2081" s="1">
        <v>45010</v>
      </c>
      <c r="D2081" s="2">
        <v>0.52862268518518518</v>
      </c>
      <c r="E2081">
        <v>102</v>
      </c>
      <c r="F2081">
        <v>13.95</v>
      </c>
      <c r="G2081">
        <v>2023</v>
      </c>
      <c r="H2081" t="s">
        <v>50</v>
      </c>
      <c r="I2081">
        <v>25</v>
      </c>
      <c r="J2081" s="2">
        <v>0.5</v>
      </c>
      <c r="K2081" t="s">
        <v>118</v>
      </c>
      <c r="L2081" t="s">
        <v>155</v>
      </c>
      <c r="M2081">
        <v>3</v>
      </c>
      <c r="N2081" t="s">
        <v>5</v>
      </c>
      <c r="O2081">
        <v>3</v>
      </c>
      <c r="P2081" t="s">
        <v>57</v>
      </c>
      <c r="Q2081" t="s">
        <v>140</v>
      </c>
      <c r="R2081">
        <v>12</v>
      </c>
    </row>
    <row r="2082" spans="1:18" hidden="1" x14ac:dyDescent="0.3">
      <c r="A2082">
        <v>11279</v>
      </c>
      <c r="B2082">
        <v>4952</v>
      </c>
      <c r="C2082" s="1">
        <v>45010</v>
      </c>
      <c r="D2082" s="2">
        <v>0.53</v>
      </c>
      <c r="E2082">
        <v>102</v>
      </c>
      <c r="F2082">
        <v>13.95</v>
      </c>
      <c r="G2082">
        <v>2023</v>
      </c>
      <c r="H2082" t="s">
        <v>50</v>
      </c>
      <c r="I2082">
        <v>25</v>
      </c>
      <c r="J2082" s="2">
        <v>0.5</v>
      </c>
      <c r="K2082" t="s">
        <v>118</v>
      </c>
      <c r="L2082" t="s">
        <v>155</v>
      </c>
      <c r="M2082">
        <v>3</v>
      </c>
      <c r="N2082" t="s">
        <v>5</v>
      </c>
      <c r="O2082">
        <v>3</v>
      </c>
      <c r="P2082" t="s">
        <v>57</v>
      </c>
      <c r="Q2082" t="s">
        <v>140</v>
      </c>
      <c r="R2082">
        <v>12</v>
      </c>
    </row>
    <row r="2083" spans="1:18" hidden="1" x14ac:dyDescent="0.3">
      <c r="A2083">
        <v>11516</v>
      </c>
      <c r="B2083">
        <v>5066</v>
      </c>
      <c r="C2083" s="1">
        <v>45012</v>
      </c>
      <c r="D2083" s="2">
        <v>0.51457175925925924</v>
      </c>
      <c r="E2083">
        <v>102</v>
      </c>
      <c r="F2083">
        <v>13.95</v>
      </c>
      <c r="G2083">
        <v>2023</v>
      </c>
      <c r="H2083" t="s">
        <v>50</v>
      </c>
      <c r="I2083">
        <v>27</v>
      </c>
      <c r="J2083" s="2">
        <v>0.5</v>
      </c>
      <c r="K2083" t="s">
        <v>118</v>
      </c>
      <c r="L2083" t="s">
        <v>156</v>
      </c>
      <c r="M2083">
        <v>3</v>
      </c>
      <c r="N2083" t="s">
        <v>5</v>
      </c>
      <c r="O2083">
        <v>3</v>
      </c>
      <c r="P2083" t="s">
        <v>57</v>
      </c>
      <c r="Q2083" t="s">
        <v>139</v>
      </c>
      <c r="R2083">
        <v>13</v>
      </c>
    </row>
    <row r="2084" spans="1:18" hidden="1" x14ac:dyDescent="0.3">
      <c r="A2084">
        <v>11680</v>
      </c>
      <c r="B2084">
        <v>5136</v>
      </c>
      <c r="C2084" s="1">
        <v>45013</v>
      </c>
      <c r="D2084" s="2">
        <v>0.52615740740740746</v>
      </c>
      <c r="E2084">
        <v>102</v>
      </c>
      <c r="F2084">
        <v>13.95</v>
      </c>
      <c r="G2084">
        <v>2023</v>
      </c>
      <c r="H2084" t="s">
        <v>50</v>
      </c>
      <c r="I2084">
        <v>28</v>
      </c>
      <c r="J2084" s="2">
        <v>0.5</v>
      </c>
      <c r="K2084" t="s">
        <v>118</v>
      </c>
      <c r="L2084" t="s">
        <v>161</v>
      </c>
      <c r="M2084">
        <v>3</v>
      </c>
      <c r="N2084" t="s">
        <v>5</v>
      </c>
      <c r="O2084">
        <v>3</v>
      </c>
      <c r="P2084" t="s">
        <v>57</v>
      </c>
      <c r="Q2084" t="s">
        <v>139</v>
      </c>
      <c r="R2084">
        <v>13</v>
      </c>
    </row>
    <row r="2085" spans="1:18" hidden="1" x14ac:dyDescent="0.3">
      <c r="A2085">
        <v>11686</v>
      </c>
      <c r="B2085">
        <v>5137</v>
      </c>
      <c r="C2085" s="1">
        <v>45013</v>
      </c>
      <c r="D2085" s="2">
        <v>0.5282175925925926</v>
      </c>
      <c r="E2085">
        <v>102</v>
      </c>
      <c r="F2085">
        <v>13.95</v>
      </c>
      <c r="G2085">
        <v>2023</v>
      </c>
      <c r="H2085" t="s">
        <v>50</v>
      </c>
      <c r="I2085">
        <v>28</v>
      </c>
      <c r="J2085" s="2">
        <v>0.5</v>
      </c>
      <c r="K2085" t="s">
        <v>118</v>
      </c>
      <c r="L2085" t="s">
        <v>161</v>
      </c>
      <c r="M2085">
        <v>3</v>
      </c>
      <c r="N2085" t="s">
        <v>5</v>
      </c>
      <c r="O2085">
        <v>3</v>
      </c>
      <c r="P2085" t="s">
        <v>57</v>
      </c>
      <c r="Q2085" t="s">
        <v>139</v>
      </c>
      <c r="R2085">
        <v>13</v>
      </c>
    </row>
    <row r="2086" spans="1:18" hidden="1" x14ac:dyDescent="0.3">
      <c r="A2086">
        <v>11827</v>
      </c>
      <c r="B2086">
        <v>5200</v>
      </c>
      <c r="C2086" s="1">
        <v>45014</v>
      </c>
      <c r="D2086" s="2">
        <v>0.52230324074074075</v>
      </c>
      <c r="E2086">
        <v>102</v>
      </c>
      <c r="F2086">
        <v>13.95</v>
      </c>
      <c r="G2086">
        <v>2023</v>
      </c>
      <c r="H2086" t="s">
        <v>50</v>
      </c>
      <c r="I2086">
        <v>29</v>
      </c>
      <c r="J2086" s="2">
        <v>0.5</v>
      </c>
      <c r="K2086" t="s">
        <v>118</v>
      </c>
      <c r="L2086" t="s">
        <v>160</v>
      </c>
      <c r="M2086">
        <v>3</v>
      </c>
      <c r="N2086" t="s">
        <v>5</v>
      </c>
      <c r="O2086">
        <v>3</v>
      </c>
      <c r="P2086" t="s">
        <v>57</v>
      </c>
      <c r="Q2086" t="s">
        <v>139</v>
      </c>
      <c r="R2086">
        <v>13</v>
      </c>
    </row>
    <row r="2087" spans="1:18" hidden="1" x14ac:dyDescent="0.3">
      <c r="A2087">
        <v>12080</v>
      </c>
      <c r="B2087">
        <v>5312</v>
      </c>
      <c r="C2087" s="1">
        <v>45016</v>
      </c>
      <c r="D2087" s="2">
        <v>0.50449074074074074</v>
      </c>
      <c r="E2087">
        <v>102</v>
      </c>
      <c r="F2087">
        <v>13.95</v>
      </c>
      <c r="G2087">
        <v>2023</v>
      </c>
      <c r="H2087" t="s">
        <v>50</v>
      </c>
      <c r="I2087">
        <v>31</v>
      </c>
      <c r="J2087" s="2">
        <v>0.5</v>
      </c>
      <c r="K2087" t="s">
        <v>118</v>
      </c>
      <c r="L2087" t="s">
        <v>159</v>
      </c>
      <c r="M2087">
        <v>3</v>
      </c>
      <c r="N2087" t="s">
        <v>5</v>
      </c>
      <c r="O2087">
        <v>3</v>
      </c>
      <c r="P2087" t="s">
        <v>57</v>
      </c>
      <c r="Q2087" t="s">
        <v>139</v>
      </c>
      <c r="R2087">
        <v>13</v>
      </c>
    </row>
    <row r="2088" spans="1:18" hidden="1" x14ac:dyDescent="0.3">
      <c r="A2088">
        <v>490</v>
      </c>
      <c r="B2088">
        <v>208</v>
      </c>
      <c r="C2088" s="1">
        <v>44930</v>
      </c>
      <c r="D2088" s="2">
        <v>0.50839120370370372</v>
      </c>
      <c r="E2088">
        <v>103</v>
      </c>
      <c r="F2088">
        <v>9</v>
      </c>
      <c r="G2088">
        <v>2023</v>
      </c>
      <c r="H2088" t="s">
        <v>51</v>
      </c>
      <c r="I2088">
        <v>4</v>
      </c>
      <c r="J2088" s="2">
        <v>0.5</v>
      </c>
      <c r="K2088" t="s">
        <v>118</v>
      </c>
      <c r="L2088" t="s">
        <v>160</v>
      </c>
      <c r="M2088">
        <v>1</v>
      </c>
      <c r="N2088" t="s">
        <v>5</v>
      </c>
      <c r="O2088">
        <v>1</v>
      </c>
      <c r="P2088" t="s">
        <v>58</v>
      </c>
      <c r="Q2088" t="s">
        <v>132</v>
      </c>
      <c r="R2088">
        <v>1</v>
      </c>
    </row>
    <row r="2089" spans="1:18" hidden="1" x14ac:dyDescent="0.3">
      <c r="A2089">
        <v>710</v>
      </c>
      <c r="B2089">
        <v>312</v>
      </c>
      <c r="C2089" s="1">
        <v>44932</v>
      </c>
      <c r="D2089" s="2">
        <v>0.5037152777777778</v>
      </c>
      <c r="E2089">
        <v>103</v>
      </c>
      <c r="F2089">
        <v>9</v>
      </c>
      <c r="G2089">
        <v>2023</v>
      </c>
      <c r="H2089" t="s">
        <v>51</v>
      </c>
      <c r="I2089">
        <v>6</v>
      </c>
      <c r="J2089" s="2">
        <v>0.5</v>
      </c>
      <c r="K2089" t="s">
        <v>118</v>
      </c>
      <c r="L2089" t="s">
        <v>159</v>
      </c>
      <c r="M2089">
        <v>1</v>
      </c>
      <c r="N2089" t="s">
        <v>5</v>
      </c>
      <c r="O2089">
        <v>1</v>
      </c>
      <c r="P2089" t="s">
        <v>58</v>
      </c>
      <c r="Q2089" t="s">
        <v>132</v>
      </c>
      <c r="R2089">
        <v>1</v>
      </c>
    </row>
    <row r="2090" spans="1:18" hidden="1" x14ac:dyDescent="0.3">
      <c r="A2090">
        <v>1000</v>
      </c>
      <c r="B2090">
        <v>439</v>
      </c>
      <c r="C2090" s="1">
        <v>44934</v>
      </c>
      <c r="D2090" s="2">
        <v>0.50912037037037039</v>
      </c>
      <c r="E2090">
        <v>103</v>
      </c>
      <c r="F2090">
        <v>9</v>
      </c>
      <c r="G2090">
        <v>2023</v>
      </c>
      <c r="H2090" t="s">
        <v>51</v>
      </c>
      <c r="I2090">
        <v>8</v>
      </c>
      <c r="J2090" s="2">
        <v>0.5</v>
      </c>
      <c r="K2090" t="s">
        <v>118</v>
      </c>
      <c r="L2090" t="s">
        <v>157</v>
      </c>
      <c r="M2090">
        <v>1</v>
      </c>
      <c r="N2090" t="s">
        <v>5</v>
      </c>
      <c r="O2090">
        <v>1</v>
      </c>
      <c r="P2090" t="s">
        <v>58</v>
      </c>
      <c r="Q2090" t="s">
        <v>134</v>
      </c>
      <c r="R2090">
        <v>2</v>
      </c>
    </row>
    <row r="2091" spans="1:18" hidden="1" x14ac:dyDescent="0.3">
      <c r="A2091">
        <v>1004</v>
      </c>
      <c r="B2091">
        <v>440</v>
      </c>
      <c r="C2091" s="1">
        <v>44934</v>
      </c>
      <c r="D2091" s="2">
        <v>0.51150462962962961</v>
      </c>
      <c r="E2091">
        <v>103</v>
      </c>
      <c r="F2091">
        <v>9</v>
      </c>
      <c r="G2091">
        <v>2023</v>
      </c>
      <c r="H2091" t="s">
        <v>51</v>
      </c>
      <c r="I2091">
        <v>8</v>
      </c>
      <c r="J2091" s="2">
        <v>0.5</v>
      </c>
      <c r="K2091" t="s">
        <v>118</v>
      </c>
      <c r="L2091" t="s">
        <v>157</v>
      </c>
      <c r="M2091">
        <v>1</v>
      </c>
      <c r="N2091" t="s">
        <v>5</v>
      </c>
      <c r="O2091">
        <v>1</v>
      </c>
      <c r="P2091" t="s">
        <v>58</v>
      </c>
      <c r="Q2091" t="s">
        <v>134</v>
      </c>
      <c r="R2091">
        <v>2</v>
      </c>
    </row>
    <row r="2092" spans="1:18" hidden="1" x14ac:dyDescent="0.3">
      <c r="A2092">
        <v>1288</v>
      </c>
      <c r="B2092">
        <v>569</v>
      </c>
      <c r="C2092" s="1">
        <v>44936</v>
      </c>
      <c r="D2092" s="2">
        <v>0.52581018518518519</v>
      </c>
      <c r="E2092">
        <v>103</v>
      </c>
      <c r="F2092">
        <v>9</v>
      </c>
      <c r="G2092">
        <v>2023</v>
      </c>
      <c r="H2092" t="s">
        <v>51</v>
      </c>
      <c r="I2092">
        <v>10</v>
      </c>
      <c r="J2092" s="2">
        <v>0.5</v>
      </c>
      <c r="K2092" t="s">
        <v>118</v>
      </c>
      <c r="L2092" t="s">
        <v>161</v>
      </c>
      <c r="M2092">
        <v>1</v>
      </c>
      <c r="N2092" t="s">
        <v>5</v>
      </c>
      <c r="O2092">
        <v>1</v>
      </c>
      <c r="P2092" t="s">
        <v>58</v>
      </c>
      <c r="Q2092" t="s">
        <v>134</v>
      </c>
      <c r="R2092">
        <v>2</v>
      </c>
    </row>
    <row r="2093" spans="1:18" hidden="1" x14ac:dyDescent="0.3">
      <c r="A2093">
        <v>1779</v>
      </c>
      <c r="B2093">
        <v>792</v>
      </c>
      <c r="C2093" s="1">
        <v>44940</v>
      </c>
      <c r="D2093" s="2">
        <v>0.52625</v>
      </c>
      <c r="E2093">
        <v>103</v>
      </c>
      <c r="F2093">
        <v>9</v>
      </c>
      <c r="G2093">
        <v>2023</v>
      </c>
      <c r="H2093" t="s">
        <v>51</v>
      </c>
      <c r="I2093">
        <v>14</v>
      </c>
      <c r="J2093" s="2">
        <v>0.5</v>
      </c>
      <c r="K2093" t="s">
        <v>118</v>
      </c>
      <c r="L2093" t="s">
        <v>155</v>
      </c>
      <c r="M2093">
        <v>1</v>
      </c>
      <c r="N2093" t="s">
        <v>5</v>
      </c>
      <c r="O2093">
        <v>1</v>
      </c>
      <c r="P2093" t="s">
        <v>58</v>
      </c>
      <c r="Q2093" t="s">
        <v>134</v>
      </c>
      <c r="R2093">
        <v>2</v>
      </c>
    </row>
    <row r="2094" spans="1:18" hidden="1" x14ac:dyDescent="0.3">
      <c r="A2094">
        <v>2610</v>
      </c>
      <c r="B2094">
        <v>1152</v>
      </c>
      <c r="C2094" s="1">
        <v>44946</v>
      </c>
      <c r="D2094" s="2">
        <v>0.53082175925925923</v>
      </c>
      <c r="E2094">
        <v>103</v>
      </c>
      <c r="F2094">
        <v>9</v>
      </c>
      <c r="G2094">
        <v>2023</v>
      </c>
      <c r="H2094" t="s">
        <v>51</v>
      </c>
      <c r="I2094">
        <v>20</v>
      </c>
      <c r="J2094" s="2">
        <v>0.5</v>
      </c>
      <c r="K2094" t="s">
        <v>118</v>
      </c>
      <c r="L2094" t="s">
        <v>159</v>
      </c>
      <c r="M2094">
        <v>1</v>
      </c>
      <c r="N2094" t="s">
        <v>5</v>
      </c>
      <c r="O2094">
        <v>1</v>
      </c>
      <c r="P2094" t="s">
        <v>58</v>
      </c>
      <c r="Q2094" t="s">
        <v>133</v>
      </c>
      <c r="R2094">
        <v>3</v>
      </c>
    </row>
    <row r="2095" spans="1:18" hidden="1" x14ac:dyDescent="0.3">
      <c r="A2095">
        <v>3011</v>
      </c>
      <c r="B2095">
        <v>1326</v>
      </c>
      <c r="C2095" s="1">
        <v>44949</v>
      </c>
      <c r="D2095" s="2">
        <v>0.50062499999999999</v>
      </c>
      <c r="E2095">
        <v>103</v>
      </c>
      <c r="F2095">
        <v>9</v>
      </c>
      <c r="G2095">
        <v>2023</v>
      </c>
      <c r="H2095" t="s">
        <v>51</v>
      </c>
      <c r="I2095">
        <v>23</v>
      </c>
      <c r="J2095" s="2">
        <v>0.5</v>
      </c>
      <c r="K2095" t="s">
        <v>118</v>
      </c>
      <c r="L2095" t="s">
        <v>156</v>
      </c>
      <c r="M2095">
        <v>1</v>
      </c>
      <c r="N2095" t="s">
        <v>5</v>
      </c>
      <c r="O2095">
        <v>1</v>
      </c>
      <c r="P2095" t="s">
        <v>58</v>
      </c>
      <c r="Q2095" t="s">
        <v>131</v>
      </c>
      <c r="R2095">
        <v>4</v>
      </c>
    </row>
    <row r="2096" spans="1:18" hidden="1" x14ac:dyDescent="0.3">
      <c r="A2096">
        <v>3510</v>
      </c>
      <c r="B2096">
        <v>1561</v>
      </c>
      <c r="C2096" s="1">
        <v>44953</v>
      </c>
      <c r="D2096" s="2">
        <v>0.53929398148148144</v>
      </c>
      <c r="E2096">
        <v>103</v>
      </c>
      <c r="F2096">
        <v>9</v>
      </c>
      <c r="G2096">
        <v>2023</v>
      </c>
      <c r="H2096" t="s">
        <v>51</v>
      </c>
      <c r="I2096">
        <v>27</v>
      </c>
      <c r="J2096" s="2">
        <v>0.5</v>
      </c>
      <c r="K2096" t="s">
        <v>118</v>
      </c>
      <c r="L2096" t="s">
        <v>159</v>
      </c>
      <c r="M2096">
        <v>1</v>
      </c>
      <c r="N2096" t="s">
        <v>5</v>
      </c>
      <c r="O2096">
        <v>1</v>
      </c>
      <c r="P2096" t="s">
        <v>58</v>
      </c>
      <c r="Q2096" t="s">
        <v>131</v>
      </c>
      <c r="R2096">
        <v>4</v>
      </c>
    </row>
    <row r="2097" spans="1:18" hidden="1" x14ac:dyDescent="0.3">
      <c r="A2097">
        <v>3892</v>
      </c>
      <c r="B2097">
        <v>1734</v>
      </c>
      <c r="C2097" s="1">
        <v>44956</v>
      </c>
      <c r="D2097" s="2">
        <v>0.5254861111111111</v>
      </c>
      <c r="E2097">
        <v>103</v>
      </c>
      <c r="F2097">
        <v>9</v>
      </c>
      <c r="G2097">
        <v>2023</v>
      </c>
      <c r="H2097" t="s">
        <v>51</v>
      </c>
      <c r="I2097">
        <v>30</v>
      </c>
      <c r="J2097" s="2">
        <v>0.5</v>
      </c>
      <c r="K2097" t="s">
        <v>118</v>
      </c>
      <c r="L2097" t="s">
        <v>156</v>
      </c>
      <c r="M2097">
        <v>1</v>
      </c>
      <c r="N2097" t="s">
        <v>5</v>
      </c>
      <c r="O2097">
        <v>1</v>
      </c>
      <c r="P2097" t="s">
        <v>58</v>
      </c>
      <c r="Q2097" t="s">
        <v>135</v>
      </c>
      <c r="R2097">
        <v>5</v>
      </c>
    </row>
    <row r="2098" spans="1:18" hidden="1" x14ac:dyDescent="0.3">
      <c r="A2098">
        <v>4526</v>
      </c>
      <c r="B2098">
        <v>2005</v>
      </c>
      <c r="C2098" s="1">
        <v>44960</v>
      </c>
      <c r="D2098" s="2">
        <v>0.52224537037037033</v>
      </c>
      <c r="E2098">
        <v>103</v>
      </c>
      <c r="F2098">
        <v>9</v>
      </c>
      <c r="G2098">
        <v>2023</v>
      </c>
      <c r="H2098" t="s">
        <v>52</v>
      </c>
      <c r="I2098">
        <v>3</v>
      </c>
      <c r="J2098" s="2">
        <v>0.5</v>
      </c>
      <c r="K2098" t="s">
        <v>118</v>
      </c>
      <c r="L2098" t="s">
        <v>159</v>
      </c>
      <c r="M2098">
        <v>2</v>
      </c>
      <c r="N2098" t="s">
        <v>5</v>
      </c>
      <c r="O2098">
        <v>2</v>
      </c>
      <c r="P2098" t="s">
        <v>59</v>
      </c>
      <c r="Q2098" t="s">
        <v>135</v>
      </c>
      <c r="R2098">
        <v>5</v>
      </c>
    </row>
    <row r="2099" spans="1:18" hidden="1" x14ac:dyDescent="0.3">
      <c r="A2099">
        <v>4529</v>
      </c>
      <c r="B2099">
        <v>2006</v>
      </c>
      <c r="C2099" s="1">
        <v>44960</v>
      </c>
      <c r="D2099" s="2">
        <v>0.52462962962962967</v>
      </c>
      <c r="E2099">
        <v>103</v>
      </c>
      <c r="F2099">
        <v>9</v>
      </c>
      <c r="G2099">
        <v>2023</v>
      </c>
      <c r="H2099" t="s">
        <v>52</v>
      </c>
      <c r="I2099">
        <v>3</v>
      </c>
      <c r="J2099" s="2">
        <v>0.5</v>
      </c>
      <c r="K2099" t="s">
        <v>118</v>
      </c>
      <c r="L2099" t="s">
        <v>159</v>
      </c>
      <c r="M2099">
        <v>2</v>
      </c>
      <c r="N2099" t="s">
        <v>5</v>
      </c>
      <c r="O2099">
        <v>2</v>
      </c>
      <c r="P2099" t="s">
        <v>59</v>
      </c>
      <c r="Q2099" t="s">
        <v>135</v>
      </c>
      <c r="R2099">
        <v>5</v>
      </c>
    </row>
    <row r="2100" spans="1:18" hidden="1" x14ac:dyDescent="0.3">
      <c r="A2100">
        <v>4653</v>
      </c>
      <c r="B2100">
        <v>2064</v>
      </c>
      <c r="C2100" s="1">
        <v>44961</v>
      </c>
      <c r="D2100" s="2">
        <v>0.51850694444444445</v>
      </c>
      <c r="E2100">
        <v>103</v>
      </c>
      <c r="F2100">
        <v>9</v>
      </c>
      <c r="G2100">
        <v>2023</v>
      </c>
      <c r="H2100" t="s">
        <v>52</v>
      </c>
      <c r="I2100">
        <v>4</v>
      </c>
      <c r="J2100" s="2">
        <v>0.5</v>
      </c>
      <c r="K2100" t="s">
        <v>118</v>
      </c>
      <c r="L2100" t="s">
        <v>155</v>
      </c>
      <c r="M2100">
        <v>2</v>
      </c>
      <c r="N2100" t="s">
        <v>5</v>
      </c>
      <c r="O2100">
        <v>2</v>
      </c>
      <c r="P2100" t="s">
        <v>59</v>
      </c>
      <c r="Q2100" t="s">
        <v>135</v>
      </c>
      <c r="R2100">
        <v>5</v>
      </c>
    </row>
    <row r="2101" spans="1:18" hidden="1" x14ac:dyDescent="0.3">
      <c r="A2101">
        <v>4934</v>
      </c>
      <c r="B2101">
        <v>2185</v>
      </c>
      <c r="C2101" s="1">
        <v>44963</v>
      </c>
      <c r="D2101" s="2">
        <v>0.53778935185185184</v>
      </c>
      <c r="E2101">
        <v>103</v>
      </c>
      <c r="F2101">
        <v>9</v>
      </c>
      <c r="G2101">
        <v>2023</v>
      </c>
      <c r="H2101" t="s">
        <v>52</v>
      </c>
      <c r="I2101">
        <v>6</v>
      </c>
      <c r="J2101" s="2">
        <v>0.5</v>
      </c>
      <c r="K2101" t="s">
        <v>118</v>
      </c>
      <c r="L2101" t="s">
        <v>156</v>
      </c>
      <c r="M2101">
        <v>2</v>
      </c>
      <c r="N2101" t="s">
        <v>5</v>
      </c>
      <c r="O2101">
        <v>2</v>
      </c>
      <c r="P2101" t="s">
        <v>59</v>
      </c>
      <c r="Q2101" t="s">
        <v>142</v>
      </c>
      <c r="R2101">
        <v>6</v>
      </c>
    </row>
    <row r="2102" spans="1:18" hidden="1" x14ac:dyDescent="0.3">
      <c r="A2102">
        <v>5197</v>
      </c>
      <c r="B2102">
        <v>2303</v>
      </c>
      <c r="C2102" s="1">
        <v>44965</v>
      </c>
      <c r="D2102" s="2">
        <v>0.50717592592592597</v>
      </c>
      <c r="E2102">
        <v>103</v>
      </c>
      <c r="F2102">
        <v>9</v>
      </c>
      <c r="G2102">
        <v>2023</v>
      </c>
      <c r="H2102" t="s">
        <v>52</v>
      </c>
      <c r="I2102">
        <v>8</v>
      </c>
      <c r="J2102" s="2">
        <v>0.5</v>
      </c>
      <c r="K2102" t="s">
        <v>118</v>
      </c>
      <c r="L2102" t="s">
        <v>160</v>
      </c>
      <c r="M2102">
        <v>2</v>
      </c>
      <c r="N2102" t="s">
        <v>5</v>
      </c>
      <c r="O2102">
        <v>2</v>
      </c>
      <c r="P2102" t="s">
        <v>59</v>
      </c>
      <c r="Q2102" t="s">
        <v>142</v>
      </c>
      <c r="R2102">
        <v>6</v>
      </c>
    </row>
    <row r="2103" spans="1:18" hidden="1" x14ac:dyDescent="0.3">
      <c r="A2103">
        <v>5587</v>
      </c>
      <c r="B2103">
        <v>2474</v>
      </c>
      <c r="C2103" s="1">
        <v>44968</v>
      </c>
      <c r="D2103" s="2">
        <v>0.50201388888888887</v>
      </c>
      <c r="E2103">
        <v>103</v>
      </c>
      <c r="F2103">
        <v>9</v>
      </c>
      <c r="G2103">
        <v>2023</v>
      </c>
      <c r="H2103" t="s">
        <v>52</v>
      </c>
      <c r="I2103">
        <v>11</v>
      </c>
      <c r="J2103" s="2">
        <v>0.5</v>
      </c>
      <c r="K2103" t="s">
        <v>118</v>
      </c>
      <c r="L2103" t="s">
        <v>155</v>
      </c>
      <c r="M2103">
        <v>2</v>
      </c>
      <c r="N2103" t="s">
        <v>5</v>
      </c>
      <c r="O2103">
        <v>2</v>
      </c>
      <c r="P2103" t="s">
        <v>59</v>
      </c>
      <c r="Q2103" t="s">
        <v>142</v>
      </c>
      <c r="R2103">
        <v>6</v>
      </c>
    </row>
    <row r="2104" spans="1:18" hidden="1" x14ac:dyDescent="0.3">
      <c r="A2104">
        <v>5591</v>
      </c>
      <c r="B2104">
        <v>2477</v>
      </c>
      <c r="C2104" s="1">
        <v>44968</v>
      </c>
      <c r="D2104" s="2">
        <v>0.51395833333333329</v>
      </c>
      <c r="E2104">
        <v>103</v>
      </c>
      <c r="F2104">
        <v>9</v>
      </c>
      <c r="G2104">
        <v>2023</v>
      </c>
      <c r="H2104" t="s">
        <v>52</v>
      </c>
      <c r="I2104">
        <v>11</v>
      </c>
      <c r="J2104" s="2">
        <v>0.5</v>
      </c>
      <c r="K2104" t="s">
        <v>118</v>
      </c>
      <c r="L2104" t="s">
        <v>155</v>
      </c>
      <c r="M2104">
        <v>2</v>
      </c>
      <c r="N2104" t="s">
        <v>5</v>
      </c>
      <c r="O2104">
        <v>2</v>
      </c>
      <c r="P2104" t="s">
        <v>59</v>
      </c>
      <c r="Q2104" t="s">
        <v>142</v>
      </c>
      <c r="R2104">
        <v>6</v>
      </c>
    </row>
    <row r="2105" spans="1:18" hidden="1" x14ac:dyDescent="0.3">
      <c r="A2105">
        <v>5736</v>
      </c>
      <c r="B2105">
        <v>2543</v>
      </c>
      <c r="C2105" s="1">
        <v>44969</v>
      </c>
      <c r="D2105" s="2">
        <v>0.5</v>
      </c>
      <c r="E2105">
        <v>103</v>
      </c>
      <c r="F2105">
        <v>9</v>
      </c>
      <c r="G2105">
        <v>2023</v>
      </c>
      <c r="H2105" t="s">
        <v>52</v>
      </c>
      <c r="I2105">
        <v>12</v>
      </c>
      <c r="J2105" s="2">
        <v>0.5</v>
      </c>
      <c r="K2105" t="s">
        <v>118</v>
      </c>
      <c r="L2105" t="s">
        <v>157</v>
      </c>
      <c r="M2105">
        <v>2</v>
      </c>
      <c r="N2105" t="s">
        <v>5</v>
      </c>
      <c r="O2105">
        <v>2</v>
      </c>
      <c r="P2105" t="s">
        <v>59</v>
      </c>
      <c r="Q2105" t="s">
        <v>141</v>
      </c>
      <c r="R2105">
        <v>7</v>
      </c>
    </row>
    <row r="2106" spans="1:18" hidden="1" x14ac:dyDescent="0.3">
      <c r="A2106">
        <v>5866</v>
      </c>
      <c r="B2106">
        <v>2602</v>
      </c>
      <c r="C2106" s="1">
        <v>44970</v>
      </c>
      <c r="D2106" s="2">
        <v>0.50695601851851857</v>
      </c>
      <c r="E2106">
        <v>103</v>
      </c>
      <c r="F2106">
        <v>9</v>
      </c>
      <c r="G2106">
        <v>2023</v>
      </c>
      <c r="H2106" t="s">
        <v>52</v>
      </c>
      <c r="I2106">
        <v>13</v>
      </c>
      <c r="J2106" s="2">
        <v>0.5</v>
      </c>
      <c r="K2106" t="s">
        <v>118</v>
      </c>
      <c r="L2106" t="s">
        <v>156</v>
      </c>
      <c r="M2106">
        <v>2</v>
      </c>
      <c r="N2106" t="s">
        <v>5</v>
      </c>
      <c r="O2106">
        <v>2</v>
      </c>
      <c r="P2106" t="s">
        <v>59</v>
      </c>
      <c r="Q2106" t="s">
        <v>141</v>
      </c>
      <c r="R2106">
        <v>7</v>
      </c>
    </row>
    <row r="2107" spans="1:18" hidden="1" x14ac:dyDescent="0.3">
      <c r="A2107">
        <v>5867</v>
      </c>
      <c r="B2107">
        <v>2602</v>
      </c>
      <c r="C2107" s="1">
        <v>44970</v>
      </c>
      <c r="D2107" s="2">
        <v>0.50695601851851857</v>
      </c>
      <c r="E2107">
        <v>103</v>
      </c>
      <c r="F2107">
        <v>9</v>
      </c>
      <c r="G2107">
        <v>2023</v>
      </c>
      <c r="H2107" t="s">
        <v>52</v>
      </c>
      <c r="I2107">
        <v>13</v>
      </c>
      <c r="J2107" s="2">
        <v>0.5</v>
      </c>
      <c r="K2107" t="s">
        <v>118</v>
      </c>
      <c r="L2107" t="s">
        <v>156</v>
      </c>
      <c r="M2107">
        <v>2</v>
      </c>
      <c r="N2107" t="s">
        <v>5</v>
      </c>
      <c r="O2107">
        <v>2</v>
      </c>
      <c r="P2107" t="s">
        <v>59</v>
      </c>
      <c r="Q2107" t="s">
        <v>141</v>
      </c>
      <c r="R2107">
        <v>7</v>
      </c>
    </row>
    <row r="2108" spans="1:18" hidden="1" x14ac:dyDescent="0.3">
      <c r="A2108">
        <v>6170</v>
      </c>
      <c r="B2108">
        <v>2728</v>
      </c>
      <c r="C2108" s="1">
        <v>44972</v>
      </c>
      <c r="D2108" s="2">
        <v>0.50835648148148149</v>
      </c>
      <c r="E2108">
        <v>103</v>
      </c>
      <c r="F2108">
        <v>9</v>
      </c>
      <c r="G2108">
        <v>2023</v>
      </c>
      <c r="H2108" t="s">
        <v>52</v>
      </c>
      <c r="I2108">
        <v>15</v>
      </c>
      <c r="J2108" s="2">
        <v>0.5</v>
      </c>
      <c r="K2108" t="s">
        <v>118</v>
      </c>
      <c r="L2108" t="s">
        <v>160</v>
      </c>
      <c r="M2108">
        <v>2</v>
      </c>
      <c r="N2108" t="s">
        <v>5</v>
      </c>
      <c r="O2108">
        <v>2</v>
      </c>
      <c r="P2108" t="s">
        <v>59</v>
      </c>
      <c r="Q2108" t="s">
        <v>141</v>
      </c>
      <c r="R2108">
        <v>7</v>
      </c>
    </row>
    <row r="2109" spans="1:18" hidden="1" x14ac:dyDescent="0.3">
      <c r="A2109">
        <v>6298</v>
      </c>
      <c r="B2109">
        <v>2786</v>
      </c>
      <c r="C2109" s="1">
        <v>44973</v>
      </c>
      <c r="D2109" s="2">
        <v>0.51271990740740736</v>
      </c>
      <c r="E2109">
        <v>103</v>
      </c>
      <c r="F2109">
        <v>9</v>
      </c>
      <c r="G2109">
        <v>2023</v>
      </c>
      <c r="H2109" t="s">
        <v>52</v>
      </c>
      <c r="I2109">
        <v>16</v>
      </c>
      <c r="J2109" s="2">
        <v>0.5</v>
      </c>
      <c r="K2109" t="s">
        <v>118</v>
      </c>
      <c r="L2109" t="s">
        <v>158</v>
      </c>
      <c r="M2109">
        <v>2</v>
      </c>
      <c r="N2109" t="s">
        <v>5</v>
      </c>
      <c r="O2109">
        <v>2</v>
      </c>
      <c r="P2109" t="s">
        <v>59</v>
      </c>
      <c r="Q2109" t="s">
        <v>141</v>
      </c>
      <c r="R2109">
        <v>7</v>
      </c>
    </row>
    <row r="2110" spans="1:18" hidden="1" x14ac:dyDescent="0.3">
      <c r="A2110">
        <v>7483</v>
      </c>
      <c r="B2110">
        <v>3293</v>
      </c>
      <c r="C2110" s="1">
        <v>44982</v>
      </c>
      <c r="D2110" s="2">
        <v>0.52895833333333331</v>
      </c>
      <c r="E2110">
        <v>103</v>
      </c>
      <c r="F2110">
        <v>9</v>
      </c>
      <c r="G2110">
        <v>2023</v>
      </c>
      <c r="H2110" t="s">
        <v>52</v>
      </c>
      <c r="I2110">
        <v>25</v>
      </c>
      <c r="J2110" s="2">
        <v>0.5</v>
      </c>
      <c r="K2110" t="s">
        <v>118</v>
      </c>
      <c r="L2110" t="s">
        <v>155</v>
      </c>
      <c r="M2110">
        <v>2</v>
      </c>
      <c r="N2110" t="s">
        <v>5</v>
      </c>
      <c r="O2110">
        <v>2</v>
      </c>
      <c r="P2110" t="s">
        <v>59</v>
      </c>
      <c r="Q2110" t="s">
        <v>143</v>
      </c>
      <c r="R2110">
        <v>8</v>
      </c>
    </row>
    <row r="2111" spans="1:18" hidden="1" x14ac:dyDescent="0.3">
      <c r="A2111">
        <v>7742</v>
      </c>
      <c r="B2111">
        <v>3409</v>
      </c>
      <c r="C2111" s="1">
        <v>44984</v>
      </c>
      <c r="D2111" s="2">
        <v>0.52059027777777778</v>
      </c>
      <c r="E2111">
        <v>103</v>
      </c>
      <c r="F2111">
        <v>9</v>
      </c>
      <c r="G2111">
        <v>2023</v>
      </c>
      <c r="H2111" t="s">
        <v>52</v>
      </c>
      <c r="I2111">
        <v>27</v>
      </c>
      <c r="J2111" s="2">
        <v>0.5</v>
      </c>
      <c r="K2111" t="s">
        <v>118</v>
      </c>
      <c r="L2111" t="s">
        <v>156</v>
      </c>
      <c r="M2111">
        <v>2</v>
      </c>
      <c r="N2111" t="s">
        <v>5</v>
      </c>
      <c r="O2111">
        <v>2</v>
      </c>
      <c r="P2111" t="s">
        <v>59</v>
      </c>
      <c r="Q2111" t="s">
        <v>137</v>
      </c>
      <c r="R2111">
        <v>9</v>
      </c>
    </row>
    <row r="2112" spans="1:18" hidden="1" x14ac:dyDescent="0.3">
      <c r="A2112">
        <v>8165</v>
      </c>
      <c r="B2112">
        <v>3584</v>
      </c>
      <c r="C2112" s="1">
        <v>44987</v>
      </c>
      <c r="D2112" s="2">
        <v>0.52137731481481486</v>
      </c>
      <c r="E2112">
        <v>103</v>
      </c>
      <c r="F2112">
        <v>9</v>
      </c>
      <c r="G2112">
        <v>2023</v>
      </c>
      <c r="H2112" t="s">
        <v>50</v>
      </c>
      <c r="I2112">
        <v>2</v>
      </c>
      <c r="J2112" s="2">
        <v>0.5</v>
      </c>
      <c r="K2112" t="s">
        <v>118</v>
      </c>
      <c r="L2112" t="s">
        <v>158</v>
      </c>
      <c r="M2112">
        <v>3</v>
      </c>
      <c r="N2112" t="s">
        <v>5</v>
      </c>
      <c r="O2112">
        <v>3</v>
      </c>
      <c r="P2112" t="s">
        <v>57</v>
      </c>
      <c r="Q2112" t="s">
        <v>137</v>
      </c>
      <c r="R2112">
        <v>9</v>
      </c>
    </row>
    <row r="2113" spans="1:18" hidden="1" x14ac:dyDescent="0.3">
      <c r="A2113">
        <v>8715</v>
      </c>
      <c r="B2113">
        <v>3821</v>
      </c>
      <c r="C2113" s="1">
        <v>44991</v>
      </c>
      <c r="D2113" s="2">
        <v>0.52074074074074073</v>
      </c>
      <c r="E2113">
        <v>103</v>
      </c>
      <c r="F2113">
        <v>9</v>
      </c>
      <c r="G2113">
        <v>2023</v>
      </c>
      <c r="H2113" t="s">
        <v>50</v>
      </c>
      <c r="I2113">
        <v>6</v>
      </c>
      <c r="J2113" s="2">
        <v>0.5</v>
      </c>
      <c r="K2113" t="s">
        <v>118</v>
      </c>
      <c r="L2113" t="s">
        <v>156</v>
      </c>
      <c r="M2113">
        <v>3</v>
      </c>
      <c r="N2113" t="s">
        <v>5</v>
      </c>
      <c r="O2113">
        <v>3</v>
      </c>
      <c r="P2113" t="s">
        <v>57</v>
      </c>
      <c r="Q2113" t="s">
        <v>136</v>
      </c>
      <c r="R2113">
        <v>10</v>
      </c>
    </row>
    <row r="2114" spans="1:18" hidden="1" x14ac:dyDescent="0.3">
      <c r="A2114">
        <v>8724</v>
      </c>
      <c r="B2114">
        <v>3823</v>
      </c>
      <c r="C2114" s="1">
        <v>44991</v>
      </c>
      <c r="D2114" s="2">
        <v>0.5219907407407407</v>
      </c>
      <c r="E2114">
        <v>103</v>
      </c>
      <c r="F2114">
        <v>9</v>
      </c>
      <c r="G2114">
        <v>2023</v>
      </c>
      <c r="H2114" t="s">
        <v>50</v>
      </c>
      <c r="I2114">
        <v>6</v>
      </c>
      <c r="J2114" s="2">
        <v>0.5</v>
      </c>
      <c r="K2114" t="s">
        <v>118</v>
      </c>
      <c r="L2114" t="s">
        <v>156</v>
      </c>
      <c r="M2114">
        <v>3</v>
      </c>
      <c r="N2114" t="s">
        <v>5</v>
      </c>
      <c r="O2114">
        <v>3</v>
      </c>
      <c r="P2114" t="s">
        <v>57</v>
      </c>
      <c r="Q2114" t="s">
        <v>136</v>
      </c>
      <c r="R2114">
        <v>10</v>
      </c>
    </row>
    <row r="2115" spans="1:18" hidden="1" x14ac:dyDescent="0.3">
      <c r="A2115">
        <v>9003</v>
      </c>
      <c r="B2115">
        <v>3943</v>
      </c>
      <c r="C2115" s="1">
        <v>44993</v>
      </c>
      <c r="D2115" s="2">
        <v>0.52596064814814814</v>
      </c>
      <c r="E2115">
        <v>103</v>
      </c>
      <c r="F2115">
        <v>9</v>
      </c>
      <c r="G2115">
        <v>2023</v>
      </c>
      <c r="H2115" t="s">
        <v>50</v>
      </c>
      <c r="I2115">
        <v>8</v>
      </c>
      <c r="J2115" s="2">
        <v>0.5</v>
      </c>
      <c r="K2115" t="s">
        <v>118</v>
      </c>
      <c r="L2115" t="s">
        <v>160</v>
      </c>
      <c r="M2115">
        <v>3</v>
      </c>
      <c r="N2115" t="s">
        <v>5</v>
      </c>
      <c r="O2115">
        <v>3</v>
      </c>
      <c r="P2115" t="s">
        <v>57</v>
      </c>
      <c r="Q2115" t="s">
        <v>136</v>
      </c>
      <c r="R2115">
        <v>10</v>
      </c>
    </row>
    <row r="2116" spans="1:18" hidden="1" x14ac:dyDescent="0.3">
      <c r="A2116">
        <v>9004</v>
      </c>
      <c r="B2116">
        <v>3944</v>
      </c>
      <c r="C2116" s="1">
        <v>44993</v>
      </c>
      <c r="D2116" s="2">
        <v>0.54083333333333339</v>
      </c>
      <c r="E2116">
        <v>103</v>
      </c>
      <c r="F2116">
        <v>9</v>
      </c>
      <c r="G2116">
        <v>2023</v>
      </c>
      <c r="H2116" t="s">
        <v>50</v>
      </c>
      <c r="I2116">
        <v>8</v>
      </c>
      <c r="J2116" s="2">
        <v>0.5</v>
      </c>
      <c r="K2116" t="s">
        <v>118</v>
      </c>
      <c r="L2116" t="s">
        <v>160</v>
      </c>
      <c r="M2116">
        <v>3</v>
      </c>
      <c r="N2116" t="s">
        <v>5</v>
      </c>
      <c r="O2116">
        <v>3</v>
      </c>
      <c r="P2116" t="s">
        <v>57</v>
      </c>
      <c r="Q2116" t="s">
        <v>136</v>
      </c>
      <c r="R2116">
        <v>10</v>
      </c>
    </row>
    <row r="2117" spans="1:18" hidden="1" x14ac:dyDescent="0.3">
      <c r="A2117">
        <v>9265</v>
      </c>
      <c r="B2117">
        <v>4060</v>
      </c>
      <c r="C2117" s="1">
        <v>44995</v>
      </c>
      <c r="D2117" s="2">
        <v>0.5175925925925926</v>
      </c>
      <c r="E2117">
        <v>103</v>
      </c>
      <c r="F2117">
        <v>9</v>
      </c>
      <c r="G2117">
        <v>2023</v>
      </c>
      <c r="H2117" t="s">
        <v>50</v>
      </c>
      <c r="I2117">
        <v>10</v>
      </c>
      <c r="J2117" s="2">
        <v>0.5</v>
      </c>
      <c r="K2117" t="s">
        <v>118</v>
      </c>
      <c r="L2117" t="s">
        <v>159</v>
      </c>
      <c r="M2117">
        <v>3</v>
      </c>
      <c r="N2117" t="s">
        <v>5</v>
      </c>
      <c r="O2117">
        <v>3</v>
      </c>
      <c r="P2117" t="s">
        <v>57</v>
      </c>
      <c r="Q2117" t="s">
        <v>136</v>
      </c>
      <c r="R2117">
        <v>10</v>
      </c>
    </row>
    <row r="2118" spans="1:18" hidden="1" x14ac:dyDescent="0.3">
      <c r="A2118">
        <v>9287</v>
      </c>
      <c r="B2118">
        <v>4068</v>
      </c>
      <c r="C2118" s="1">
        <v>44995</v>
      </c>
      <c r="D2118" s="2">
        <v>0.53935185185185186</v>
      </c>
      <c r="E2118">
        <v>103</v>
      </c>
      <c r="F2118">
        <v>9</v>
      </c>
      <c r="G2118">
        <v>2023</v>
      </c>
      <c r="H2118" t="s">
        <v>50</v>
      </c>
      <c r="I2118">
        <v>10</v>
      </c>
      <c r="J2118" s="2">
        <v>0.5</v>
      </c>
      <c r="K2118" t="s">
        <v>118</v>
      </c>
      <c r="L2118" t="s">
        <v>159</v>
      </c>
      <c r="M2118">
        <v>3</v>
      </c>
      <c r="N2118" t="s">
        <v>5</v>
      </c>
      <c r="O2118">
        <v>3</v>
      </c>
      <c r="P2118" t="s">
        <v>57</v>
      </c>
      <c r="Q2118" t="s">
        <v>136</v>
      </c>
      <c r="R2118">
        <v>10</v>
      </c>
    </row>
    <row r="2119" spans="1:18" hidden="1" x14ac:dyDescent="0.3">
      <c r="A2119">
        <v>9414</v>
      </c>
      <c r="B2119">
        <v>4123</v>
      </c>
      <c r="C2119" s="1">
        <v>44996</v>
      </c>
      <c r="D2119" s="2">
        <v>0.53724537037037035</v>
      </c>
      <c r="E2119">
        <v>103</v>
      </c>
      <c r="F2119">
        <v>9</v>
      </c>
      <c r="G2119">
        <v>2023</v>
      </c>
      <c r="H2119" t="s">
        <v>50</v>
      </c>
      <c r="I2119">
        <v>11</v>
      </c>
      <c r="J2119" s="2">
        <v>0.5</v>
      </c>
      <c r="K2119" t="s">
        <v>118</v>
      </c>
      <c r="L2119" t="s">
        <v>155</v>
      </c>
      <c r="M2119">
        <v>3</v>
      </c>
      <c r="N2119" t="s">
        <v>5</v>
      </c>
      <c r="O2119">
        <v>3</v>
      </c>
      <c r="P2119" t="s">
        <v>57</v>
      </c>
      <c r="Q2119" t="s">
        <v>136</v>
      </c>
      <c r="R2119">
        <v>10</v>
      </c>
    </row>
    <row r="2120" spans="1:18" hidden="1" x14ac:dyDescent="0.3">
      <c r="A2120">
        <v>9561</v>
      </c>
      <c r="B2120">
        <v>4187</v>
      </c>
      <c r="C2120" s="1">
        <v>44997</v>
      </c>
      <c r="D2120" s="2">
        <v>0.53086805555555561</v>
      </c>
      <c r="E2120">
        <v>103</v>
      </c>
      <c r="F2120">
        <v>9</v>
      </c>
      <c r="G2120">
        <v>2023</v>
      </c>
      <c r="H2120" t="s">
        <v>50</v>
      </c>
      <c r="I2120">
        <v>12</v>
      </c>
      <c r="J2120" s="2">
        <v>0.5</v>
      </c>
      <c r="K2120" t="s">
        <v>118</v>
      </c>
      <c r="L2120" t="s">
        <v>157</v>
      </c>
      <c r="M2120">
        <v>3</v>
      </c>
      <c r="N2120" t="s">
        <v>5</v>
      </c>
      <c r="O2120">
        <v>3</v>
      </c>
      <c r="P2120" t="s">
        <v>57</v>
      </c>
      <c r="Q2120" t="s">
        <v>138</v>
      </c>
      <c r="R2120">
        <v>11</v>
      </c>
    </row>
    <row r="2121" spans="1:18" hidden="1" x14ac:dyDescent="0.3">
      <c r="A2121">
        <v>10653</v>
      </c>
      <c r="B2121">
        <v>4665</v>
      </c>
      <c r="C2121" s="1">
        <v>45005</v>
      </c>
      <c r="D2121" s="2">
        <v>0.5275347222222222</v>
      </c>
      <c r="E2121">
        <v>103</v>
      </c>
      <c r="F2121">
        <v>9</v>
      </c>
      <c r="G2121">
        <v>2023</v>
      </c>
      <c r="H2121" t="s">
        <v>50</v>
      </c>
      <c r="I2121">
        <v>20</v>
      </c>
      <c r="J2121" s="2">
        <v>0.5</v>
      </c>
      <c r="K2121" t="s">
        <v>118</v>
      </c>
      <c r="L2121" t="s">
        <v>156</v>
      </c>
      <c r="M2121">
        <v>3</v>
      </c>
      <c r="N2121" t="s">
        <v>5</v>
      </c>
      <c r="O2121">
        <v>3</v>
      </c>
      <c r="P2121" t="s">
        <v>57</v>
      </c>
      <c r="Q2121" t="s">
        <v>140</v>
      </c>
      <c r="R2121">
        <v>12</v>
      </c>
    </row>
    <row r="2122" spans="1:18" hidden="1" x14ac:dyDescent="0.3">
      <c r="A2122">
        <v>10801</v>
      </c>
      <c r="B2122">
        <v>4731</v>
      </c>
      <c r="C2122" s="1">
        <v>45006</v>
      </c>
      <c r="D2122" s="2">
        <v>0.53486111111111112</v>
      </c>
      <c r="E2122">
        <v>103</v>
      </c>
      <c r="F2122">
        <v>9</v>
      </c>
      <c r="G2122">
        <v>2023</v>
      </c>
      <c r="H2122" t="s">
        <v>50</v>
      </c>
      <c r="I2122">
        <v>21</v>
      </c>
      <c r="J2122" s="2">
        <v>0.5</v>
      </c>
      <c r="K2122" t="s">
        <v>118</v>
      </c>
      <c r="L2122" t="s">
        <v>161</v>
      </c>
      <c r="M2122">
        <v>3</v>
      </c>
      <c r="N2122" t="s">
        <v>5</v>
      </c>
      <c r="O2122">
        <v>3</v>
      </c>
      <c r="P2122" t="s">
        <v>57</v>
      </c>
      <c r="Q2122" t="s">
        <v>140</v>
      </c>
      <c r="R2122">
        <v>12</v>
      </c>
    </row>
    <row r="2123" spans="1:18" hidden="1" x14ac:dyDescent="0.3">
      <c r="A2123">
        <v>11021</v>
      </c>
      <c r="B2123">
        <v>4831</v>
      </c>
      <c r="C2123" s="1">
        <v>45008</v>
      </c>
      <c r="D2123" s="2">
        <v>0.53206018518518516</v>
      </c>
      <c r="E2123">
        <v>103</v>
      </c>
      <c r="F2123">
        <v>9</v>
      </c>
      <c r="G2123">
        <v>2023</v>
      </c>
      <c r="H2123" t="s">
        <v>50</v>
      </c>
      <c r="I2123">
        <v>23</v>
      </c>
      <c r="J2123" s="2">
        <v>0.5</v>
      </c>
      <c r="K2123" t="s">
        <v>118</v>
      </c>
      <c r="L2123" t="s">
        <v>158</v>
      </c>
      <c r="M2123">
        <v>3</v>
      </c>
      <c r="N2123" t="s">
        <v>5</v>
      </c>
      <c r="O2123">
        <v>3</v>
      </c>
      <c r="P2123" t="s">
        <v>57</v>
      </c>
      <c r="Q2123" t="s">
        <v>140</v>
      </c>
      <c r="R2123">
        <v>12</v>
      </c>
    </row>
    <row r="2124" spans="1:18" hidden="1" x14ac:dyDescent="0.3">
      <c r="A2124">
        <v>11024</v>
      </c>
      <c r="B2124">
        <v>4834</v>
      </c>
      <c r="C2124" s="1">
        <v>45008</v>
      </c>
      <c r="D2124" s="2">
        <v>0.53569444444444447</v>
      </c>
      <c r="E2124">
        <v>103</v>
      </c>
      <c r="F2124">
        <v>9</v>
      </c>
      <c r="G2124">
        <v>2023</v>
      </c>
      <c r="H2124" t="s">
        <v>50</v>
      </c>
      <c r="I2124">
        <v>23</v>
      </c>
      <c r="J2124" s="2">
        <v>0.5</v>
      </c>
      <c r="K2124" t="s">
        <v>118</v>
      </c>
      <c r="L2124" t="s">
        <v>158</v>
      </c>
      <c r="M2124">
        <v>3</v>
      </c>
      <c r="N2124" t="s">
        <v>5</v>
      </c>
      <c r="O2124">
        <v>3</v>
      </c>
      <c r="P2124" t="s">
        <v>57</v>
      </c>
      <c r="Q2124" t="s">
        <v>140</v>
      </c>
      <c r="R2124">
        <v>12</v>
      </c>
    </row>
    <row r="2125" spans="1:18" hidden="1" x14ac:dyDescent="0.3">
      <c r="A2125">
        <v>11147</v>
      </c>
      <c r="B2125">
        <v>4891</v>
      </c>
      <c r="C2125" s="1">
        <v>45009</v>
      </c>
      <c r="D2125" s="2">
        <v>0.51853009259259264</v>
      </c>
      <c r="E2125">
        <v>103</v>
      </c>
      <c r="F2125">
        <v>9</v>
      </c>
      <c r="G2125">
        <v>2023</v>
      </c>
      <c r="H2125" t="s">
        <v>50</v>
      </c>
      <c r="I2125">
        <v>24</v>
      </c>
      <c r="J2125" s="2">
        <v>0.5</v>
      </c>
      <c r="K2125" t="s">
        <v>118</v>
      </c>
      <c r="L2125" t="s">
        <v>159</v>
      </c>
      <c r="M2125">
        <v>3</v>
      </c>
      <c r="N2125" t="s">
        <v>5</v>
      </c>
      <c r="O2125">
        <v>3</v>
      </c>
      <c r="P2125" t="s">
        <v>57</v>
      </c>
      <c r="Q2125" t="s">
        <v>140</v>
      </c>
      <c r="R2125">
        <v>12</v>
      </c>
    </row>
    <row r="2126" spans="1:18" hidden="1" x14ac:dyDescent="0.3">
      <c r="A2126">
        <v>11162</v>
      </c>
      <c r="B2126">
        <v>4894</v>
      </c>
      <c r="C2126" s="1">
        <v>45009</v>
      </c>
      <c r="D2126" s="2">
        <v>0.5378356481481481</v>
      </c>
      <c r="E2126">
        <v>103</v>
      </c>
      <c r="F2126">
        <v>9</v>
      </c>
      <c r="G2126">
        <v>2023</v>
      </c>
      <c r="H2126" t="s">
        <v>50</v>
      </c>
      <c r="I2126">
        <v>24</v>
      </c>
      <c r="J2126" s="2">
        <v>0.5</v>
      </c>
      <c r="K2126" t="s">
        <v>118</v>
      </c>
      <c r="L2126" t="s">
        <v>159</v>
      </c>
      <c r="M2126">
        <v>3</v>
      </c>
      <c r="N2126" t="s">
        <v>5</v>
      </c>
      <c r="O2126">
        <v>3</v>
      </c>
      <c r="P2126" t="s">
        <v>57</v>
      </c>
      <c r="Q2126" t="s">
        <v>140</v>
      </c>
      <c r="R2126">
        <v>12</v>
      </c>
    </row>
    <row r="2127" spans="1:18" hidden="1" x14ac:dyDescent="0.3">
      <c r="A2127">
        <v>11393</v>
      </c>
      <c r="B2127">
        <v>5009</v>
      </c>
      <c r="C2127" s="1">
        <v>45011</v>
      </c>
      <c r="D2127" s="2">
        <v>0.53190972222222221</v>
      </c>
      <c r="E2127">
        <v>103</v>
      </c>
      <c r="F2127">
        <v>9</v>
      </c>
      <c r="G2127">
        <v>2023</v>
      </c>
      <c r="H2127" t="s">
        <v>50</v>
      </c>
      <c r="I2127">
        <v>26</v>
      </c>
      <c r="J2127" s="2">
        <v>0.5</v>
      </c>
      <c r="K2127" t="s">
        <v>118</v>
      </c>
      <c r="L2127" t="s">
        <v>157</v>
      </c>
      <c r="M2127">
        <v>3</v>
      </c>
      <c r="N2127" t="s">
        <v>5</v>
      </c>
      <c r="O2127">
        <v>3</v>
      </c>
      <c r="P2127" t="s">
        <v>57</v>
      </c>
      <c r="Q2127" t="s">
        <v>139</v>
      </c>
      <c r="R2127">
        <v>13</v>
      </c>
    </row>
    <row r="2128" spans="1:18" hidden="1" x14ac:dyDescent="0.3">
      <c r="A2128">
        <v>11820</v>
      </c>
      <c r="B2128">
        <v>5197</v>
      </c>
      <c r="C2128" s="1">
        <v>45014</v>
      </c>
      <c r="D2128" s="2">
        <v>0.50504629629629627</v>
      </c>
      <c r="E2128">
        <v>103</v>
      </c>
      <c r="F2128">
        <v>9</v>
      </c>
      <c r="G2128">
        <v>2023</v>
      </c>
      <c r="H2128" t="s">
        <v>50</v>
      </c>
      <c r="I2128">
        <v>29</v>
      </c>
      <c r="J2128" s="2">
        <v>0.5</v>
      </c>
      <c r="K2128" t="s">
        <v>118</v>
      </c>
      <c r="L2128" t="s">
        <v>160</v>
      </c>
      <c r="M2128">
        <v>3</v>
      </c>
      <c r="N2128" t="s">
        <v>5</v>
      </c>
      <c r="O2128">
        <v>3</v>
      </c>
      <c r="P2128" t="s">
        <v>57</v>
      </c>
      <c r="Q2128" t="s">
        <v>139</v>
      </c>
      <c r="R2128">
        <v>13</v>
      </c>
    </row>
    <row r="2129" spans="1:18" hidden="1" x14ac:dyDescent="0.3">
      <c r="A2129">
        <v>4183</v>
      </c>
      <c r="B2129">
        <v>1855</v>
      </c>
      <c r="C2129" s="1">
        <v>44958</v>
      </c>
      <c r="D2129" s="2">
        <v>0.51954861111111106</v>
      </c>
      <c r="E2129">
        <v>104</v>
      </c>
      <c r="F2129">
        <v>10.5</v>
      </c>
      <c r="G2129">
        <v>2023</v>
      </c>
      <c r="H2129" t="s">
        <v>52</v>
      </c>
      <c r="I2129">
        <v>1</v>
      </c>
      <c r="J2129" s="2">
        <v>0.5</v>
      </c>
      <c r="K2129" t="s">
        <v>118</v>
      </c>
      <c r="L2129" t="s">
        <v>160</v>
      </c>
      <c r="M2129">
        <v>2</v>
      </c>
      <c r="N2129" t="s">
        <v>5</v>
      </c>
      <c r="O2129">
        <v>2</v>
      </c>
      <c r="P2129" t="s">
        <v>59</v>
      </c>
      <c r="Q2129" t="s">
        <v>135</v>
      </c>
      <c r="R2129">
        <v>5</v>
      </c>
    </row>
    <row r="2130" spans="1:18" hidden="1" x14ac:dyDescent="0.3">
      <c r="A2130">
        <v>4928</v>
      </c>
      <c r="B2130">
        <v>2183</v>
      </c>
      <c r="C2130" s="1">
        <v>44963</v>
      </c>
      <c r="D2130" s="2">
        <v>0.51755787037037038</v>
      </c>
      <c r="E2130">
        <v>104</v>
      </c>
      <c r="F2130">
        <v>10.5</v>
      </c>
      <c r="G2130">
        <v>2023</v>
      </c>
      <c r="H2130" t="s">
        <v>52</v>
      </c>
      <c r="I2130">
        <v>6</v>
      </c>
      <c r="J2130" s="2">
        <v>0.5</v>
      </c>
      <c r="K2130" t="s">
        <v>118</v>
      </c>
      <c r="L2130" t="s">
        <v>156</v>
      </c>
      <c r="M2130">
        <v>2</v>
      </c>
      <c r="N2130" t="s">
        <v>5</v>
      </c>
      <c r="O2130">
        <v>2</v>
      </c>
      <c r="P2130" t="s">
        <v>59</v>
      </c>
      <c r="Q2130" t="s">
        <v>142</v>
      </c>
      <c r="R2130">
        <v>6</v>
      </c>
    </row>
    <row r="2131" spans="1:18" hidden="1" x14ac:dyDescent="0.3">
      <c r="A2131">
        <v>5069</v>
      </c>
      <c r="B2131">
        <v>2243</v>
      </c>
      <c r="C2131" s="1">
        <v>44964</v>
      </c>
      <c r="D2131" s="2">
        <v>0.51596064814814813</v>
      </c>
      <c r="E2131">
        <v>104</v>
      </c>
      <c r="F2131">
        <v>10.5</v>
      </c>
      <c r="G2131">
        <v>2023</v>
      </c>
      <c r="H2131" t="s">
        <v>52</v>
      </c>
      <c r="I2131">
        <v>7</v>
      </c>
      <c r="J2131" s="2">
        <v>0.5</v>
      </c>
      <c r="K2131" t="s">
        <v>118</v>
      </c>
      <c r="L2131" t="s">
        <v>161</v>
      </c>
      <c r="M2131">
        <v>2</v>
      </c>
      <c r="N2131" t="s">
        <v>5</v>
      </c>
      <c r="O2131">
        <v>2</v>
      </c>
      <c r="P2131" t="s">
        <v>59</v>
      </c>
      <c r="Q2131" t="s">
        <v>142</v>
      </c>
      <c r="R2131">
        <v>6</v>
      </c>
    </row>
    <row r="2132" spans="1:18" hidden="1" x14ac:dyDescent="0.3">
      <c r="A2132">
        <v>6299</v>
      </c>
      <c r="B2132">
        <v>2786</v>
      </c>
      <c r="C2132" s="1">
        <v>44973</v>
      </c>
      <c r="D2132" s="2">
        <v>0.51271990740740736</v>
      </c>
      <c r="E2132">
        <v>104</v>
      </c>
      <c r="F2132">
        <v>10.5</v>
      </c>
      <c r="G2132">
        <v>2023</v>
      </c>
      <c r="H2132" t="s">
        <v>52</v>
      </c>
      <c r="I2132">
        <v>16</v>
      </c>
      <c r="J2132" s="2">
        <v>0.5</v>
      </c>
      <c r="K2132" t="s">
        <v>118</v>
      </c>
      <c r="L2132" t="s">
        <v>158</v>
      </c>
      <c r="M2132">
        <v>2</v>
      </c>
      <c r="N2132" t="s">
        <v>5</v>
      </c>
      <c r="O2132">
        <v>2</v>
      </c>
      <c r="P2132" t="s">
        <v>59</v>
      </c>
      <c r="Q2132" t="s">
        <v>141</v>
      </c>
      <c r="R2132">
        <v>7</v>
      </c>
    </row>
    <row r="2133" spans="1:18" hidden="1" x14ac:dyDescent="0.3">
      <c r="A2133">
        <v>6807</v>
      </c>
      <c r="B2133">
        <v>3006</v>
      </c>
      <c r="C2133" s="1">
        <v>44977</v>
      </c>
      <c r="D2133" s="2">
        <v>0.5010648148148148</v>
      </c>
      <c r="E2133">
        <v>104</v>
      </c>
      <c r="F2133">
        <v>10.5</v>
      </c>
      <c r="G2133">
        <v>2023</v>
      </c>
      <c r="H2133" t="s">
        <v>52</v>
      </c>
      <c r="I2133">
        <v>20</v>
      </c>
      <c r="J2133" s="2">
        <v>0.5</v>
      </c>
      <c r="K2133" t="s">
        <v>118</v>
      </c>
      <c r="L2133" t="s">
        <v>156</v>
      </c>
      <c r="M2133">
        <v>2</v>
      </c>
      <c r="N2133" t="s">
        <v>5</v>
      </c>
      <c r="O2133">
        <v>2</v>
      </c>
      <c r="P2133" t="s">
        <v>59</v>
      </c>
      <c r="Q2133" t="s">
        <v>143</v>
      </c>
      <c r="R2133">
        <v>8</v>
      </c>
    </row>
    <row r="2134" spans="1:18" hidden="1" x14ac:dyDescent="0.3">
      <c r="A2134">
        <v>6819</v>
      </c>
      <c r="B2134">
        <v>3012</v>
      </c>
      <c r="C2134" s="1">
        <v>44977</v>
      </c>
      <c r="D2134" s="2">
        <v>0.52225694444444448</v>
      </c>
      <c r="E2134">
        <v>104</v>
      </c>
      <c r="F2134">
        <v>10.5</v>
      </c>
      <c r="G2134">
        <v>2023</v>
      </c>
      <c r="H2134" t="s">
        <v>52</v>
      </c>
      <c r="I2134">
        <v>20</v>
      </c>
      <c r="J2134" s="2">
        <v>0.5</v>
      </c>
      <c r="K2134" t="s">
        <v>118</v>
      </c>
      <c r="L2134" t="s">
        <v>156</v>
      </c>
      <c r="M2134">
        <v>2</v>
      </c>
      <c r="N2134" t="s">
        <v>5</v>
      </c>
      <c r="O2134">
        <v>2</v>
      </c>
      <c r="P2134" t="s">
        <v>59</v>
      </c>
      <c r="Q2134" t="s">
        <v>143</v>
      </c>
      <c r="R2134">
        <v>8</v>
      </c>
    </row>
    <row r="2135" spans="1:18" hidden="1" x14ac:dyDescent="0.3">
      <c r="A2135">
        <v>7197</v>
      </c>
      <c r="B2135">
        <v>3174</v>
      </c>
      <c r="C2135" s="1">
        <v>44980</v>
      </c>
      <c r="D2135" s="2">
        <v>0.50645833333333334</v>
      </c>
      <c r="E2135">
        <v>104</v>
      </c>
      <c r="F2135">
        <v>10.5</v>
      </c>
      <c r="G2135">
        <v>2023</v>
      </c>
      <c r="H2135" t="s">
        <v>52</v>
      </c>
      <c r="I2135">
        <v>23</v>
      </c>
      <c r="J2135" s="2">
        <v>0.5</v>
      </c>
      <c r="K2135" t="s">
        <v>118</v>
      </c>
      <c r="L2135" t="s">
        <v>158</v>
      </c>
      <c r="M2135">
        <v>2</v>
      </c>
      <c r="N2135" t="s">
        <v>5</v>
      </c>
      <c r="O2135">
        <v>2</v>
      </c>
      <c r="P2135" t="s">
        <v>59</v>
      </c>
      <c r="Q2135" t="s">
        <v>143</v>
      </c>
      <c r="R2135">
        <v>8</v>
      </c>
    </row>
    <row r="2136" spans="1:18" hidden="1" x14ac:dyDescent="0.3">
      <c r="A2136">
        <v>7203</v>
      </c>
      <c r="B2136">
        <v>3177</v>
      </c>
      <c r="C2136" s="1">
        <v>44980</v>
      </c>
      <c r="D2136" s="2">
        <v>0.51646990740740739</v>
      </c>
      <c r="E2136">
        <v>104</v>
      </c>
      <c r="F2136">
        <v>10.5</v>
      </c>
      <c r="G2136">
        <v>2023</v>
      </c>
      <c r="H2136" t="s">
        <v>52</v>
      </c>
      <c r="I2136">
        <v>23</v>
      </c>
      <c r="J2136" s="2">
        <v>0.5</v>
      </c>
      <c r="K2136" t="s">
        <v>118</v>
      </c>
      <c r="L2136" t="s">
        <v>158</v>
      </c>
      <c r="M2136">
        <v>2</v>
      </c>
      <c r="N2136" t="s">
        <v>5</v>
      </c>
      <c r="O2136">
        <v>2</v>
      </c>
      <c r="P2136" t="s">
        <v>59</v>
      </c>
      <c r="Q2136" t="s">
        <v>143</v>
      </c>
      <c r="R2136">
        <v>8</v>
      </c>
    </row>
    <row r="2137" spans="1:18" hidden="1" x14ac:dyDescent="0.3">
      <c r="A2137">
        <v>7459</v>
      </c>
      <c r="B2137">
        <v>3288</v>
      </c>
      <c r="C2137" s="1">
        <v>44982</v>
      </c>
      <c r="D2137" s="2">
        <v>0.50063657407407403</v>
      </c>
      <c r="E2137">
        <v>104</v>
      </c>
      <c r="F2137">
        <v>10.5</v>
      </c>
      <c r="G2137">
        <v>2023</v>
      </c>
      <c r="H2137" t="s">
        <v>52</v>
      </c>
      <c r="I2137">
        <v>25</v>
      </c>
      <c r="J2137" s="2">
        <v>0.5</v>
      </c>
      <c r="K2137" t="s">
        <v>118</v>
      </c>
      <c r="L2137" t="s">
        <v>155</v>
      </c>
      <c r="M2137">
        <v>2</v>
      </c>
      <c r="N2137" t="s">
        <v>5</v>
      </c>
      <c r="O2137">
        <v>2</v>
      </c>
      <c r="P2137" t="s">
        <v>59</v>
      </c>
      <c r="Q2137" t="s">
        <v>143</v>
      </c>
      <c r="R2137">
        <v>8</v>
      </c>
    </row>
    <row r="2138" spans="1:18" hidden="1" x14ac:dyDescent="0.3">
      <c r="A2138">
        <v>7752</v>
      </c>
      <c r="B2138">
        <v>3413</v>
      </c>
      <c r="C2138" s="1">
        <v>44984</v>
      </c>
      <c r="D2138" s="2">
        <v>0.5376967592592593</v>
      </c>
      <c r="E2138">
        <v>104</v>
      </c>
      <c r="F2138">
        <v>10.5</v>
      </c>
      <c r="G2138">
        <v>2023</v>
      </c>
      <c r="H2138" t="s">
        <v>52</v>
      </c>
      <c r="I2138">
        <v>27</v>
      </c>
      <c r="J2138" s="2">
        <v>0.5</v>
      </c>
      <c r="K2138" t="s">
        <v>118</v>
      </c>
      <c r="L2138" t="s">
        <v>156</v>
      </c>
      <c r="M2138">
        <v>2</v>
      </c>
      <c r="N2138" t="s">
        <v>5</v>
      </c>
      <c r="O2138">
        <v>2</v>
      </c>
      <c r="P2138" t="s">
        <v>59</v>
      </c>
      <c r="Q2138" t="s">
        <v>137</v>
      </c>
      <c r="R2138">
        <v>9</v>
      </c>
    </row>
    <row r="2139" spans="1:18" hidden="1" x14ac:dyDescent="0.3">
      <c r="A2139">
        <v>8176</v>
      </c>
      <c r="B2139">
        <v>3589</v>
      </c>
      <c r="C2139" s="1">
        <v>44987</v>
      </c>
      <c r="D2139" s="2">
        <v>0.53251157407407412</v>
      </c>
      <c r="E2139">
        <v>104</v>
      </c>
      <c r="F2139">
        <v>10.5</v>
      </c>
      <c r="G2139">
        <v>2023</v>
      </c>
      <c r="H2139" t="s">
        <v>50</v>
      </c>
      <c r="I2139">
        <v>2</v>
      </c>
      <c r="J2139" s="2">
        <v>0.5</v>
      </c>
      <c r="K2139" t="s">
        <v>118</v>
      </c>
      <c r="L2139" t="s">
        <v>158</v>
      </c>
      <c r="M2139">
        <v>3</v>
      </c>
      <c r="N2139" t="s">
        <v>5</v>
      </c>
      <c r="O2139">
        <v>3</v>
      </c>
      <c r="P2139" t="s">
        <v>57</v>
      </c>
      <c r="Q2139" t="s">
        <v>137</v>
      </c>
      <c r="R2139">
        <v>9</v>
      </c>
    </row>
    <row r="2140" spans="1:18" hidden="1" x14ac:dyDescent="0.3">
      <c r="A2140">
        <v>8989</v>
      </c>
      <c r="B2140">
        <v>3940</v>
      </c>
      <c r="C2140" s="1">
        <v>44993</v>
      </c>
      <c r="D2140" s="2">
        <v>0.52046296296296302</v>
      </c>
      <c r="E2140">
        <v>104</v>
      </c>
      <c r="F2140">
        <v>10.5</v>
      </c>
      <c r="G2140">
        <v>2023</v>
      </c>
      <c r="H2140" t="s">
        <v>50</v>
      </c>
      <c r="I2140">
        <v>8</v>
      </c>
      <c r="J2140" s="2">
        <v>0.5</v>
      </c>
      <c r="K2140" t="s">
        <v>118</v>
      </c>
      <c r="L2140" t="s">
        <v>160</v>
      </c>
      <c r="M2140">
        <v>3</v>
      </c>
      <c r="N2140" t="s">
        <v>5</v>
      </c>
      <c r="O2140">
        <v>3</v>
      </c>
      <c r="P2140" t="s">
        <v>57</v>
      </c>
      <c r="Q2140" t="s">
        <v>136</v>
      </c>
      <c r="R2140">
        <v>10</v>
      </c>
    </row>
    <row r="2141" spans="1:18" hidden="1" x14ac:dyDescent="0.3">
      <c r="A2141">
        <v>9129</v>
      </c>
      <c r="B2141">
        <v>4005</v>
      </c>
      <c r="C2141" s="1">
        <v>44994</v>
      </c>
      <c r="D2141" s="2">
        <v>0.52793981481481478</v>
      </c>
      <c r="E2141">
        <v>104</v>
      </c>
      <c r="F2141">
        <v>10.5</v>
      </c>
      <c r="G2141">
        <v>2023</v>
      </c>
      <c r="H2141" t="s">
        <v>50</v>
      </c>
      <c r="I2141">
        <v>9</v>
      </c>
      <c r="J2141" s="2">
        <v>0.5</v>
      </c>
      <c r="K2141" t="s">
        <v>118</v>
      </c>
      <c r="L2141" t="s">
        <v>158</v>
      </c>
      <c r="M2141">
        <v>3</v>
      </c>
      <c r="N2141" t="s">
        <v>5</v>
      </c>
      <c r="O2141">
        <v>3</v>
      </c>
      <c r="P2141" t="s">
        <v>57</v>
      </c>
      <c r="Q2141" t="s">
        <v>136</v>
      </c>
      <c r="R2141">
        <v>10</v>
      </c>
    </row>
    <row r="2142" spans="1:18" hidden="1" x14ac:dyDescent="0.3">
      <c r="A2142">
        <v>9264</v>
      </c>
      <c r="B2142">
        <v>4059</v>
      </c>
      <c r="C2142" s="1">
        <v>44995</v>
      </c>
      <c r="D2142" s="2">
        <v>0.50416666666666665</v>
      </c>
      <c r="E2142">
        <v>104</v>
      </c>
      <c r="F2142">
        <v>10.5</v>
      </c>
      <c r="G2142">
        <v>2023</v>
      </c>
      <c r="H2142" t="s">
        <v>50</v>
      </c>
      <c r="I2142">
        <v>10</v>
      </c>
      <c r="J2142" s="2">
        <v>0.5</v>
      </c>
      <c r="K2142" t="s">
        <v>118</v>
      </c>
      <c r="L2142" t="s">
        <v>159</v>
      </c>
      <c r="M2142">
        <v>3</v>
      </c>
      <c r="N2142" t="s">
        <v>5</v>
      </c>
      <c r="O2142">
        <v>3</v>
      </c>
      <c r="P2142" t="s">
        <v>57</v>
      </c>
      <c r="Q2142" t="s">
        <v>136</v>
      </c>
      <c r="R2142">
        <v>10</v>
      </c>
    </row>
    <row r="2143" spans="1:18" hidden="1" x14ac:dyDescent="0.3">
      <c r="A2143">
        <v>9274</v>
      </c>
      <c r="B2143">
        <v>4064</v>
      </c>
      <c r="C2143" s="1">
        <v>44995</v>
      </c>
      <c r="D2143" s="2">
        <v>0.52766203703703707</v>
      </c>
      <c r="E2143">
        <v>104</v>
      </c>
      <c r="F2143">
        <v>10.5</v>
      </c>
      <c r="G2143">
        <v>2023</v>
      </c>
      <c r="H2143" t="s">
        <v>50</v>
      </c>
      <c r="I2143">
        <v>10</v>
      </c>
      <c r="J2143" s="2">
        <v>0.5</v>
      </c>
      <c r="K2143" t="s">
        <v>118</v>
      </c>
      <c r="L2143" t="s">
        <v>159</v>
      </c>
      <c r="M2143">
        <v>3</v>
      </c>
      <c r="N2143" t="s">
        <v>5</v>
      </c>
      <c r="O2143">
        <v>3</v>
      </c>
      <c r="P2143" t="s">
        <v>57</v>
      </c>
      <c r="Q2143" t="s">
        <v>136</v>
      </c>
      <c r="R2143">
        <v>10</v>
      </c>
    </row>
    <row r="2144" spans="1:18" hidden="1" x14ac:dyDescent="0.3">
      <c r="A2144">
        <v>10388</v>
      </c>
      <c r="B2144">
        <v>4546</v>
      </c>
      <c r="C2144" s="1">
        <v>45003</v>
      </c>
      <c r="D2144" s="2">
        <v>0.50893518518518521</v>
      </c>
      <c r="E2144">
        <v>104</v>
      </c>
      <c r="F2144">
        <v>10.5</v>
      </c>
      <c r="G2144">
        <v>2023</v>
      </c>
      <c r="H2144" t="s">
        <v>50</v>
      </c>
      <c r="I2144">
        <v>18</v>
      </c>
      <c r="J2144" s="2">
        <v>0.5</v>
      </c>
      <c r="K2144" t="s">
        <v>118</v>
      </c>
      <c r="L2144" t="s">
        <v>155</v>
      </c>
      <c r="M2144">
        <v>3</v>
      </c>
      <c r="N2144" t="s">
        <v>5</v>
      </c>
      <c r="O2144">
        <v>3</v>
      </c>
      <c r="P2144" t="s">
        <v>57</v>
      </c>
      <c r="Q2144" t="s">
        <v>138</v>
      </c>
      <c r="R2144">
        <v>11</v>
      </c>
    </row>
    <row r="2145" spans="1:18" hidden="1" x14ac:dyDescent="0.3">
      <c r="A2145">
        <v>10401</v>
      </c>
      <c r="B2145">
        <v>4553</v>
      </c>
      <c r="C2145" s="1">
        <v>45003</v>
      </c>
      <c r="D2145" s="2">
        <v>0.53506944444444449</v>
      </c>
      <c r="E2145">
        <v>104</v>
      </c>
      <c r="F2145">
        <v>10.5</v>
      </c>
      <c r="G2145">
        <v>2023</v>
      </c>
      <c r="H2145" t="s">
        <v>50</v>
      </c>
      <c r="I2145">
        <v>18</v>
      </c>
      <c r="J2145" s="2">
        <v>0.5</v>
      </c>
      <c r="K2145" t="s">
        <v>118</v>
      </c>
      <c r="L2145" t="s">
        <v>155</v>
      </c>
      <c r="M2145">
        <v>3</v>
      </c>
      <c r="N2145" t="s">
        <v>5</v>
      </c>
      <c r="O2145">
        <v>3</v>
      </c>
      <c r="P2145" t="s">
        <v>57</v>
      </c>
      <c r="Q2145" t="s">
        <v>138</v>
      </c>
      <c r="R2145">
        <v>11</v>
      </c>
    </row>
    <row r="2146" spans="1:18" hidden="1" x14ac:dyDescent="0.3">
      <c r="A2146">
        <v>10516</v>
      </c>
      <c r="B2146">
        <v>4611</v>
      </c>
      <c r="C2146" s="1">
        <v>45004</v>
      </c>
      <c r="D2146" s="2">
        <v>0.51810185185185187</v>
      </c>
      <c r="E2146">
        <v>104</v>
      </c>
      <c r="F2146">
        <v>10.5</v>
      </c>
      <c r="G2146">
        <v>2023</v>
      </c>
      <c r="H2146" t="s">
        <v>50</v>
      </c>
      <c r="I2146">
        <v>19</v>
      </c>
      <c r="J2146" s="2">
        <v>0.5</v>
      </c>
      <c r="K2146" t="s">
        <v>118</v>
      </c>
      <c r="L2146" t="s">
        <v>157</v>
      </c>
      <c r="M2146">
        <v>3</v>
      </c>
      <c r="N2146" t="s">
        <v>5</v>
      </c>
      <c r="O2146">
        <v>3</v>
      </c>
      <c r="P2146" t="s">
        <v>57</v>
      </c>
      <c r="Q2146" t="s">
        <v>140</v>
      </c>
      <c r="R2146">
        <v>12</v>
      </c>
    </row>
    <row r="2147" spans="1:18" hidden="1" x14ac:dyDescent="0.3">
      <c r="A2147">
        <v>11028</v>
      </c>
      <c r="B2147">
        <v>4836</v>
      </c>
      <c r="C2147" s="1">
        <v>45008</v>
      </c>
      <c r="D2147" s="2">
        <v>0.54015046296296299</v>
      </c>
      <c r="E2147">
        <v>104</v>
      </c>
      <c r="F2147">
        <v>10.5</v>
      </c>
      <c r="G2147">
        <v>2023</v>
      </c>
      <c r="H2147" t="s">
        <v>50</v>
      </c>
      <c r="I2147">
        <v>23</v>
      </c>
      <c r="J2147" s="2">
        <v>0.5</v>
      </c>
      <c r="K2147" t="s">
        <v>118</v>
      </c>
      <c r="L2147" t="s">
        <v>158</v>
      </c>
      <c r="M2147">
        <v>3</v>
      </c>
      <c r="N2147" t="s">
        <v>5</v>
      </c>
      <c r="O2147">
        <v>3</v>
      </c>
      <c r="P2147" t="s">
        <v>57</v>
      </c>
      <c r="Q2147" t="s">
        <v>140</v>
      </c>
      <c r="R2147">
        <v>12</v>
      </c>
    </row>
    <row r="2148" spans="1:18" hidden="1" x14ac:dyDescent="0.3">
      <c r="A2148">
        <v>11148</v>
      </c>
      <c r="B2148">
        <v>4891</v>
      </c>
      <c r="C2148" s="1">
        <v>45009</v>
      </c>
      <c r="D2148" s="2">
        <v>0.51853009259259264</v>
      </c>
      <c r="E2148">
        <v>104</v>
      </c>
      <c r="F2148">
        <v>10.5</v>
      </c>
      <c r="G2148">
        <v>2023</v>
      </c>
      <c r="H2148" t="s">
        <v>50</v>
      </c>
      <c r="I2148">
        <v>24</v>
      </c>
      <c r="J2148" s="2">
        <v>0.5</v>
      </c>
      <c r="K2148" t="s">
        <v>118</v>
      </c>
      <c r="L2148" t="s">
        <v>159</v>
      </c>
      <c r="M2148">
        <v>3</v>
      </c>
      <c r="N2148" t="s">
        <v>5</v>
      </c>
      <c r="O2148">
        <v>3</v>
      </c>
      <c r="P2148" t="s">
        <v>57</v>
      </c>
      <c r="Q2148" t="s">
        <v>140</v>
      </c>
      <c r="R2148">
        <v>12</v>
      </c>
    </row>
    <row r="2149" spans="1:18" hidden="1" x14ac:dyDescent="0.3">
      <c r="A2149">
        <v>11681</v>
      </c>
      <c r="B2149">
        <v>5136</v>
      </c>
      <c r="C2149" s="1">
        <v>45013</v>
      </c>
      <c r="D2149" s="2">
        <v>0.52615740740740746</v>
      </c>
      <c r="E2149">
        <v>104</v>
      </c>
      <c r="F2149">
        <v>10.5</v>
      </c>
      <c r="G2149">
        <v>2023</v>
      </c>
      <c r="H2149" t="s">
        <v>50</v>
      </c>
      <c r="I2149">
        <v>28</v>
      </c>
      <c r="J2149" s="2">
        <v>0.5</v>
      </c>
      <c r="K2149" t="s">
        <v>118</v>
      </c>
      <c r="L2149" t="s">
        <v>161</v>
      </c>
      <c r="M2149">
        <v>3</v>
      </c>
      <c r="N2149" t="s">
        <v>5</v>
      </c>
      <c r="O2149">
        <v>3</v>
      </c>
      <c r="P2149" t="s">
        <v>57</v>
      </c>
      <c r="Q2149" t="s">
        <v>139</v>
      </c>
      <c r="R2149">
        <v>13</v>
      </c>
    </row>
    <row r="2150" spans="1:18" hidden="1" x14ac:dyDescent="0.3">
      <c r="A2150">
        <v>12081</v>
      </c>
      <c r="B2150">
        <v>5312</v>
      </c>
      <c r="C2150" s="1">
        <v>45016</v>
      </c>
      <c r="D2150" s="2">
        <v>0.50449074074074074</v>
      </c>
      <c r="E2150">
        <v>104</v>
      </c>
      <c r="F2150">
        <v>10.5</v>
      </c>
      <c r="G2150">
        <v>2023</v>
      </c>
      <c r="H2150" t="s">
        <v>50</v>
      </c>
      <c r="I2150">
        <v>31</v>
      </c>
      <c r="J2150" s="2">
        <v>0.5</v>
      </c>
      <c r="K2150" t="s">
        <v>118</v>
      </c>
      <c r="L2150" t="s">
        <v>159</v>
      </c>
      <c r="M2150">
        <v>3</v>
      </c>
      <c r="N2150" t="s">
        <v>5</v>
      </c>
      <c r="O2150">
        <v>3</v>
      </c>
      <c r="P2150" t="s">
        <v>57</v>
      </c>
      <c r="Q2150" t="s">
        <v>139</v>
      </c>
      <c r="R2150">
        <v>13</v>
      </c>
    </row>
    <row r="2151" spans="1:18" hidden="1" x14ac:dyDescent="0.3">
      <c r="A2151">
        <v>734</v>
      </c>
      <c r="B2151">
        <v>320</v>
      </c>
      <c r="C2151" s="1">
        <v>44932</v>
      </c>
      <c r="D2151" s="2">
        <v>0.53240740740740744</v>
      </c>
      <c r="E2151">
        <v>104</v>
      </c>
      <c r="F2151">
        <v>10.5</v>
      </c>
      <c r="G2151">
        <v>2023</v>
      </c>
      <c r="H2151" t="s">
        <v>51</v>
      </c>
      <c r="I2151">
        <v>6</v>
      </c>
      <c r="J2151" s="2">
        <v>0.5</v>
      </c>
      <c r="K2151" t="s">
        <v>118</v>
      </c>
      <c r="L2151" t="s">
        <v>159</v>
      </c>
      <c r="M2151">
        <v>1</v>
      </c>
      <c r="N2151" t="s">
        <v>5</v>
      </c>
      <c r="O2151">
        <v>1</v>
      </c>
      <c r="P2151" t="s">
        <v>58</v>
      </c>
      <c r="Q2151" t="s">
        <v>132</v>
      </c>
      <c r="R2151">
        <v>1</v>
      </c>
    </row>
    <row r="2152" spans="1:18" hidden="1" x14ac:dyDescent="0.3">
      <c r="A2152">
        <v>1157</v>
      </c>
      <c r="B2152">
        <v>507</v>
      </c>
      <c r="C2152" s="1">
        <v>44935</v>
      </c>
      <c r="D2152" s="2">
        <v>0.50420138888888888</v>
      </c>
      <c r="E2152">
        <v>104</v>
      </c>
      <c r="F2152">
        <v>10.5</v>
      </c>
      <c r="G2152">
        <v>2023</v>
      </c>
      <c r="H2152" t="s">
        <v>51</v>
      </c>
      <c r="I2152">
        <v>9</v>
      </c>
      <c r="J2152" s="2">
        <v>0.5</v>
      </c>
      <c r="K2152" t="s">
        <v>118</v>
      </c>
      <c r="L2152" t="s">
        <v>156</v>
      </c>
      <c r="M2152">
        <v>1</v>
      </c>
      <c r="N2152" t="s">
        <v>5</v>
      </c>
      <c r="O2152">
        <v>1</v>
      </c>
      <c r="P2152" t="s">
        <v>58</v>
      </c>
      <c r="Q2152" t="s">
        <v>134</v>
      </c>
      <c r="R2152">
        <v>2</v>
      </c>
    </row>
    <row r="2153" spans="1:18" hidden="1" x14ac:dyDescent="0.3">
      <c r="A2153">
        <v>1656</v>
      </c>
      <c r="B2153">
        <v>740</v>
      </c>
      <c r="C2153" s="1">
        <v>44939</v>
      </c>
      <c r="D2153" s="2">
        <v>0.52072916666666669</v>
      </c>
      <c r="E2153">
        <v>104</v>
      </c>
      <c r="F2153">
        <v>10.5</v>
      </c>
      <c r="G2153">
        <v>2023</v>
      </c>
      <c r="H2153" t="s">
        <v>51</v>
      </c>
      <c r="I2153">
        <v>13</v>
      </c>
      <c r="J2153" s="2">
        <v>0.5</v>
      </c>
      <c r="K2153" t="s">
        <v>118</v>
      </c>
      <c r="L2153" t="s">
        <v>159</v>
      </c>
      <c r="M2153">
        <v>1</v>
      </c>
      <c r="N2153" t="s">
        <v>5</v>
      </c>
      <c r="O2153">
        <v>1</v>
      </c>
      <c r="P2153" t="s">
        <v>58</v>
      </c>
      <c r="Q2153" t="s">
        <v>134</v>
      </c>
      <c r="R2153">
        <v>2</v>
      </c>
    </row>
    <row r="2154" spans="1:18" hidden="1" x14ac:dyDescent="0.3">
      <c r="A2154">
        <v>2448</v>
      </c>
      <c r="B2154">
        <v>1089</v>
      </c>
      <c r="C2154" s="1">
        <v>44945</v>
      </c>
      <c r="D2154" s="2">
        <v>0.50274305555555554</v>
      </c>
      <c r="E2154">
        <v>104</v>
      </c>
      <c r="F2154">
        <v>10.5</v>
      </c>
      <c r="G2154">
        <v>2023</v>
      </c>
      <c r="H2154" t="s">
        <v>51</v>
      </c>
      <c r="I2154">
        <v>19</v>
      </c>
      <c r="J2154" s="2">
        <v>0.5</v>
      </c>
      <c r="K2154" t="s">
        <v>118</v>
      </c>
      <c r="L2154" t="s">
        <v>158</v>
      </c>
      <c r="M2154">
        <v>1</v>
      </c>
      <c r="N2154" t="s">
        <v>5</v>
      </c>
      <c r="O2154">
        <v>1</v>
      </c>
      <c r="P2154" t="s">
        <v>58</v>
      </c>
      <c r="Q2154" t="s">
        <v>133</v>
      </c>
      <c r="R2154">
        <v>3</v>
      </c>
    </row>
    <row r="2155" spans="1:18" hidden="1" x14ac:dyDescent="0.3">
      <c r="A2155">
        <v>2467</v>
      </c>
      <c r="B2155">
        <v>1094</v>
      </c>
      <c r="C2155" s="1">
        <v>44945</v>
      </c>
      <c r="D2155" s="2">
        <v>0.52349537037037042</v>
      </c>
      <c r="E2155">
        <v>104</v>
      </c>
      <c r="F2155">
        <v>10.5</v>
      </c>
      <c r="G2155">
        <v>2023</v>
      </c>
      <c r="H2155" t="s">
        <v>51</v>
      </c>
      <c r="I2155">
        <v>19</v>
      </c>
      <c r="J2155" s="2">
        <v>0.5</v>
      </c>
      <c r="K2155" t="s">
        <v>118</v>
      </c>
      <c r="L2155" t="s">
        <v>158</v>
      </c>
      <c r="M2155">
        <v>1</v>
      </c>
      <c r="N2155" t="s">
        <v>5</v>
      </c>
      <c r="O2155">
        <v>1</v>
      </c>
      <c r="P2155" t="s">
        <v>58</v>
      </c>
      <c r="Q2155" t="s">
        <v>133</v>
      </c>
      <c r="R2155">
        <v>3</v>
      </c>
    </row>
    <row r="2156" spans="1:18" hidden="1" x14ac:dyDescent="0.3">
      <c r="A2156">
        <v>2470</v>
      </c>
      <c r="B2156">
        <v>1096</v>
      </c>
      <c r="C2156" s="1">
        <v>44945</v>
      </c>
      <c r="D2156" s="2">
        <v>0.53940972222222228</v>
      </c>
      <c r="E2156">
        <v>104</v>
      </c>
      <c r="F2156">
        <v>10.5</v>
      </c>
      <c r="G2156">
        <v>2023</v>
      </c>
      <c r="H2156" t="s">
        <v>51</v>
      </c>
      <c r="I2156">
        <v>19</v>
      </c>
      <c r="J2156" s="2">
        <v>0.5</v>
      </c>
      <c r="K2156" t="s">
        <v>118</v>
      </c>
      <c r="L2156" t="s">
        <v>158</v>
      </c>
      <c r="M2156">
        <v>1</v>
      </c>
      <c r="N2156" t="s">
        <v>5</v>
      </c>
      <c r="O2156">
        <v>1</v>
      </c>
      <c r="P2156" t="s">
        <v>58</v>
      </c>
      <c r="Q2156" t="s">
        <v>133</v>
      </c>
      <c r="R2156">
        <v>3</v>
      </c>
    </row>
    <row r="2157" spans="1:18" hidden="1" x14ac:dyDescent="0.3">
      <c r="A2157">
        <v>2587</v>
      </c>
      <c r="B2157">
        <v>1145</v>
      </c>
      <c r="C2157" s="1">
        <v>44946</v>
      </c>
      <c r="D2157" s="2">
        <v>0.50295138888888891</v>
      </c>
      <c r="E2157">
        <v>104</v>
      </c>
      <c r="F2157">
        <v>10.5</v>
      </c>
      <c r="G2157">
        <v>2023</v>
      </c>
      <c r="H2157" t="s">
        <v>51</v>
      </c>
      <c r="I2157">
        <v>20</v>
      </c>
      <c r="J2157" s="2">
        <v>0.5</v>
      </c>
      <c r="K2157" t="s">
        <v>118</v>
      </c>
      <c r="L2157" t="s">
        <v>159</v>
      </c>
      <c r="M2157">
        <v>1</v>
      </c>
      <c r="N2157" t="s">
        <v>5</v>
      </c>
      <c r="O2157">
        <v>1</v>
      </c>
      <c r="P2157" t="s">
        <v>58</v>
      </c>
      <c r="Q2157" t="s">
        <v>133</v>
      </c>
      <c r="R2157">
        <v>3</v>
      </c>
    </row>
    <row r="2158" spans="1:18" hidden="1" x14ac:dyDescent="0.3">
      <c r="A2158">
        <v>2598</v>
      </c>
      <c r="B2158">
        <v>1150</v>
      </c>
      <c r="C2158" s="1">
        <v>44946</v>
      </c>
      <c r="D2158" s="2">
        <v>0.52714120370370365</v>
      </c>
      <c r="E2158">
        <v>104</v>
      </c>
      <c r="F2158">
        <v>10.5</v>
      </c>
      <c r="G2158">
        <v>2023</v>
      </c>
      <c r="H2158" t="s">
        <v>51</v>
      </c>
      <c r="I2158">
        <v>20</v>
      </c>
      <c r="J2158" s="2">
        <v>0.5</v>
      </c>
      <c r="K2158" t="s">
        <v>118</v>
      </c>
      <c r="L2158" t="s">
        <v>159</v>
      </c>
      <c r="M2158">
        <v>1</v>
      </c>
      <c r="N2158" t="s">
        <v>5</v>
      </c>
      <c r="O2158">
        <v>1</v>
      </c>
      <c r="P2158" t="s">
        <v>58</v>
      </c>
      <c r="Q2158" t="s">
        <v>133</v>
      </c>
      <c r="R2158">
        <v>3</v>
      </c>
    </row>
    <row r="2159" spans="1:18" hidden="1" x14ac:dyDescent="0.3">
      <c r="A2159">
        <v>2851</v>
      </c>
      <c r="B2159">
        <v>1261</v>
      </c>
      <c r="C2159" s="1">
        <v>44948</v>
      </c>
      <c r="D2159" s="2">
        <v>0.52222222222222225</v>
      </c>
      <c r="E2159">
        <v>104</v>
      </c>
      <c r="F2159">
        <v>10.5</v>
      </c>
      <c r="G2159">
        <v>2023</v>
      </c>
      <c r="H2159" t="s">
        <v>51</v>
      </c>
      <c r="I2159">
        <v>22</v>
      </c>
      <c r="J2159" s="2">
        <v>0.5</v>
      </c>
      <c r="K2159" t="s">
        <v>118</v>
      </c>
      <c r="L2159" t="s">
        <v>157</v>
      </c>
      <c r="M2159">
        <v>1</v>
      </c>
      <c r="N2159" t="s">
        <v>5</v>
      </c>
      <c r="O2159">
        <v>1</v>
      </c>
      <c r="P2159" t="s">
        <v>58</v>
      </c>
      <c r="Q2159" t="s">
        <v>131</v>
      </c>
      <c r="R2159">
        <v>4</v>
      </c>
    </row>
    <row r="2160" spans="1:18" hidden="1" x14ac:dyDescent="0.3">
      <c r="A2160">
        <v>2870</v>
      </c>
      <c r="B2160">
        <v>1266</v>
      </c>
      <c r="C2160" s="1">
        <v>44948</v>
      </c>
      <c r="D2160" s="2">
        <v>0.54156249999999995</v>
      </c>
      <c r="E2160">
        <v>104</v>
      </c>
      <c r="F2160">
        <v>10.5</v>
      </c>
      <c r="G2160">
        <v>2023</v>
      </c>
      <c r="H2160" t="s">
        <v>51</v>
      </c>
      <c r="I2160">
        <v>22</v>
      </c>
      <c r="J2160" s="2">
        <v>0.5</v>
      </c>
      <c r="K2160" t="s">
        <v>118</v>
      </c>
      <c r="L2160" t="s">
        <v>157</v>
      </c>
      <c r="M2160">
        <v>1</v>
      </c>
      <c r="N2160" t="s">
        <v>5</v>
      </c>
      <c r="O2160">
        <v>1</v>
      </c>
      <c r="P2160" t="s">
        <v>58</v>
      </c>
      <c r="Q2160" t="s">
        <v>131</v>
      </c>
      <c r="R2160">
        <v>4</v>
      </c>
    </row>
    <row r="2161" spans="1:18" hidden="1" x14ac:dyDescent="0.3">
      <c r="A2161">
        <v>3776</v>
      </c>
      <c r="B2161">
        <v>1677</v>
      </c>
      <c r="C2161" s="1">
        <v>44955</v>
      </c>
      <c r="D2161" s="2">
        <v>0.53170138888888885</v>
      </c>
      <c r="E2161">
        <v>104</v>
      </c>
      <c r="F2161">
        <v>10.5</v>
      </c>
      <c r="G2161">
        <v>2023</v>
      </c>
      <c r="H2161" t="s">
        <v>51</v>
      </c>
      <c r="I2161">
        <v>29</v>
      </c>
      <c r="J2161" s="2">
        <v>0.5</v>
      </c>
      <c r="K2161" t="s">
        <v>118</v>
      </c>
      <c r="L2161" t="s">
        <v>157</v>
      </c>
      <c r="M2161">
        <v>1</v>
      </c>
      <c r="N2161" t="s">
        <v>5</v>
      </c>
      <c r="O2161">
        <v>1</v>
      </c>
      <c r="P2161" t="s">
        <v>58</v>
      </c>
      <c r="Q2161" t="s">
        <v>135</v>
      </c>
      <c r="R2161">
        <v>5</v>
      </c>
    </row>
    <row r="2162" spans="1:18" hidden="1" x14ac:dyDescent="0.3">
      <c r="A2162">
        <v>3893</v>
      </c>
      <c r="B2162">
        <v>1734</v>
      </c>
      <c r="C2162" s="1">
        <v>44956</v>
      </c>
      <c r="D2162" s="2">
        <v>0.5254861111111111</v>
      </c>
      <c r="E2162">
        <v>104</v>
      </c>
      <c r="F2162">
        <v>10.5</v>
      </c>
      <c r="G2162">
        <v>2023</v>
      </c>
      <c r="H2162" t="s">
        <v>51</v>
      </c>
      <c r="I2162">
        <v>30</v>
      </c>
      <c r="J2162" s="2">
        <v>0.5</v>
      </c>
      <c r="K2162" t="s">
        <v>118</v>
      </c>
      <c r="L2162" t="s">
        <v>156</v>
      </c>
      <c r="M2162">
        <v>1</v>
      </c>
      <c r="N2162" t="s">
        <v>5</v>
      </c>
      <c r="O2162">
        <v>1</v>
      </c>
      <c r="P2162" t="s">
        <v>58</v>
      </c>
      <c r="Q2162" t="s">
        <v>135</v>
      </c>
      <c r="R2162">
        <v>5</v>
      </c>
    </row>
    <row r="2163" spans="1:18" hidden="1" x14ac:dyDescent="0.3">
      <c r="A2163">
        <v>196</v>
      </c>
      <c r="B2163">
        <v>83</v>
      </c>
      <c r="C2163" s="1">
        <v>44928</v>
      </c>
      <c r="D2163" s="2">
        <v>0.53711805555555558</v>
      </c>
      <c r="E2163">
        <v>105</v>
      </c>
      <c r="F2163">
        <v>7</v>
      </c>
      <c r="G2163">
        <v>2023</v>
      </c>
      <c r="H2163" t="s">
        <v>51</v>
      </c>
      <c r="I2163">
        <v>2</v>
      </c>
      <c r="J2163" s="2">
        <v>0.5</v>
      </c>
      <c r="K2163" t="s">
        <v>118</v>
      </c>
      <c r="L2163" t="s">
        <v>156</v>
      </c>
      <c r="M2163">
        <v>1</v>
      </c>
      <c r="N2163" t="s">
        <v>5</v>
      </c>
      <c r="O2163">
        <v>1</v>
      </c>
      <c r="P2163" t="s">
        <v>58</v>
      </c>
      <c r="Q2163" t="s">
        <v>132</v>
      </c>
      <c r="R2163">
        <v>1</v>
      </c>
    </row>
    <row r="2164" spans="1:18" hidden="1" x14ac:dyDescent="0.3">
      <c r="A2164">
        <v>862</v>
      </c>
      <c r="B2164">
        <v>381</v>
      </c>
      <c r="C2164" s="1">
        <v>44933</v>
      </c>
      <c r="D2164" s="2">
        <v>0.52298611111111115</v>
      </c>
      <c r="E2164">
        <v>105</v>
      </c>
      <c r="F2164">
        <v>7</v>
      </c>
      <c r="G2164">
        <v>2023</v>
      </c>
      <c r="H2164" t="s">
        <v>51</v>
      </c>
      <c r="I2164">
        <v>7</v>
      </c>
      <c r="J2164" s="2">
        <v>0.5</v>
      </c>
      <c r="K2164" t="s">
        <v>118</v>
      </c>
      <c r="L2164" t="s">
        <v>155</v>
      </c>
      <c r="M2164">
        <v>1</v>
      </c>
      <c r="N2164" t="s">
        <v>5</v>
      </c>
      <c r="O2164">
        <v>1</v>
      </c>
      <c r="P2164" t="s">
        <v>58</v>
      </c>
      <c r="Q2164" t="s">
        <v>132</v>
      </c>
      <c r="R2164">
        <v>1</v>
      </c>
    </row>
    <row r="2165" spans="1:18" hidden="1" x14ac:dyDescent="0.3">
      <c r="A2165">
        <v>1029</v>
      </c>
      <c r="B2165">
        <v>443</v>
      </c>
      <c r="C2165" s="1">
        <v>44934</v>
      </c>
      <c r="D2165" s="2">
        <v>0.52384259259259258</v>
      </c>
      <c r="E2165">
        <v>105</v>
      </c>
      <c r="F2165">
        <v>7</v>
      </c>
      <c r="G2165">
        <v>2023</v>
      </c>
      <c r="H2165" t="s">
        <v>51</v>
      </c>
      <c r="I2165">
        <v>8</v>
      </c>
      <c r="J2165" s="2">
        <v>0.5</v>
      </c>
      <c r="K2165" t="s">
        <v>118</v>
      </c>
      <c r="L2165" t="s">
        <v>157</v>
      </c>
      <c r="M2165">
        <v>1</v>
      </c>
      <c r="N2165" t="s">
        <v>5</v>
      </c>
      <c r="O2165">
        <v>1</v>
      </c>
      <c r="P2165" t="s">
        <v>58</v>
      </c>
      <c r="Q2165" t="s">
        <v>134</v>
      </c>
      <c r="R2165">
        <v>2</v>
      </c>
    </row>
    <row r="2166" spans="1:18" hidden="1" x14ac:dyDescent="0.3">
      <c r="A2166">
        <v>1653</v>
      </c>
      <c r="B2166">
        <v>738</v>
      </c>
      <c r="C2166" s="1">
        <v>44939</v>
      </c>
      <c r="D2166" s="2">
        <v>0.51165509259259256</v>
      </c>
      <c r="E2166">
        <v>105</v>
      </c>
      <c r="F2166">
        <v>7</v>
      </c>
      <c r="G2166">
        <v>2023</v>
      </c>
      <c r="H2166" t="s">
        <v>51</v>
      </c>
      <c r="I2166">
        <v>13</v>
      </c>
      <c r="J2166" s="2">
        <v>0.5</v>
      </c>
      <c r="K2166" t="s">
        <v>118</v>
      </c>
      <c r="L2166" t="s">
        <v>159</v>
      </c>
      <c r="M2166">
        <v>1</v>
      </c>
      <c r="N2166" t="s">
        <v>5</v>
      </c>
      <c r="O2166">
        <v>1</v>
      </c>
      <c r="P2166" t="s">
        <v>58</v>
      </c>
      <c r="Q2166" t="s">
        <v>134</v>
      </c>
      <c r="R2166">
        <v>2</v>
      </c>
    </row>
    <row r="2167" spans="1:18" hidden="1" x14ac:dyDescent="0.3">
      <c r="A2167">
        <v>1804</v>
      </c>
      <c r="B2167">
        <v>800</v>
      </c>
      <c r="C2167" s="1">
        <v>44940</v>
      </c>
      <c r="D2167" s="2">
        <v>0.53790509259259256</v>
      </c>
      <c r="E2167">
        <v>105</v>
      </c>
      <c r="F2167">
        <v>7</v>
      </c>
      <c r="G2167">
        <v>2023</v>
      </c>
      <c r="H2167" t="s">
        <v>51</v>
      </c>
      <c r="I2167">
        <v>14</v>
      </c>
      <c r="J2167" s="2">
        <v>0.5</v>
      </c>
      <c r="K2167" t="s">
        <v>118</v>
      </c>
      <c r="L2167" t="s">
        <v>155</v>
      </c>
      <c r="M2167">
        <v>1</v>
      </c>
      <c r="N2167" t="s">
        <v>5</v>
      </c>
      <c r="O2167">
        <v>1</v>
      </c>
      <c r="P2167" t="s">
        <v>58</v>
      </c>
      <c r="Q2167" t="s">
        <v>134</v>
      </c>
      <c r="R2167">
        <v>2</v>
      </c>
    </row>
    <row r="2168" spans="1:18" hidden="1" x14ac:dyDescent="0.3">
      <c r="A2168">
        <v>1919</v>
      </c>
      <c r="B2168">
        <v>850</v>
      </c>
      <c r="C2168" s="1">
        <v>44941</v>
      </c>
      <c r="D2168" s="2">
        <v>0.51082175925925921</v>
      </c>
      <c r="E2168">
        <v>105</v>
      </c>
      <c r="F2168">
        <v>7</v>
      </c>
      <c r="G2168">
        <v>2023</v>
      </c>
      <c r="H2168" t="s">
        <v>51</v>
      </c>
      <c r="I2168">
        <v>15</v>
      </c>
      <c r="J2168" s="2">
        <v>0.5</v>
      </c>
      <c r="K2168" t="s">
        <v>118</v>
      </c>
      <c r="L2168" t="s">
        <v>157</v>
      </c>
      <c r="M2168">
        <v>1</v>
      </c>
      <c r="N2168" t="s">
        <v>5</v>
      </c>
      <c r="O2168">
        <v>1</v>
      </c>
      <c r="P2168" t="s">
        <v>58</v>
      </c>
      <c r="Q2168" t="s">
        <v>133</v>
      </c>
      <c r="R2168">
        <v>3</v>
      </c>
    </row>
    <row r="2169" spans="1:18" hidden="1" x14ac:dyDescent="0.3">
      <c r="A2169">
        <v>1928</v>
      </c>
      <c r="B2169">
        <v>855</v>
      </c>
      <c r="C2169" s="1">
        <v>44941</v>
      </c>
      <c r="D2169" s="2">
        <v>0.53951388888888885</v>
      </c>
      <c r="E2169">
        <v>105</v>
      </c>
      <c r="F2169">
        <v>7</v>
      </c>
      <c r="G2169">
        <v>2023</v>
      </c>
      <c r="H2169" t="s">
        <v>51</v>
      </c>
      <c r="I2169">
        <v>15</v>
      </c>
      <c r="J2169" s="2">
        <v>0.5</v>
      </c>
      <c r="K2169" t="s">
        <v>118</v>
      </c>
      <c r="L2169" t="s">
        <v>157</v>
      </c>
      <c r="M2169">
        <v>1</v>
      </c>
      <c r="N2169" t="s">
        <v>5</v>
      </c>
      <c r="O2169">
        <v>1</v>
      </c>
      <c r="P2169" t="s">
        <v>58</v>
      </c>
      <c r="Q2169" t="s">
        <v>133</v>
      </c>
      <c r="R2169">
        <v>3</v>
      </c>
    </row>
    <row r="2170" spans="1:18" hidden="1" x14ac:dyDescent="0.3">
      <c r="A2170">
        <v>2058</v>
      </c>
      <c r="B2170">
        <v>917</v>
      </c>
      <c r="C2170" s="1">
        <v>44942</v>
      </c>
      <c r="D2170" s="2">
        <v>0.52378472222222228</v>
      </c>
      <c r="E2170">
        <v>105</v>
      </c>
      <c r="F2170">
        <v>7</v>
      </c>
      <c r="G2170">
        <v>2023</v>
      </c>
      <c r="H2170" t="s">
        <v>51</v>
      </c>
      <c r="I2170">
        <v>16</v>
      </c>
      <c r="J2170" s="2">
        <v>0.5</v>
      </c>
      <c r="K2170" t="s">
        <v>118</v>
      </c>
      <c r="L2170" t="s">
        <v>156</v>
      </c>
      <c r="M2170">
        <v>1</v>
      </c>
      <c r="N2170" t="s">
        <v>5</v>
      </c>
      <c r="O2170">
        <v>1</v>
      </c>
      <c r="P2170" t="s">
        <v>58</v>
      </c>
      <c r="Q2170" t="s">
        <v>133</v>
      </c>
      <c r="R2170">
        <v>3</v>
      </c>
    </row>
    <row r="2171" spans="1:18" hidden="1" x14ac:dyDescent="0.3">
      <c r="A2171">
        <v>2607</v>
      </c>
      <c r="B2171">
        <v>1150</v>
      </c>
      <c r="C2171" s="1">
        <v>44946</v>
      </c>
      <c r="D2171" s="2">
        <v>0.52714120370370365</v>
      </c>
      <c r="E2171">
        <v>105</v>
      </c>
      <c r="F2171">
        <v>7</v>
      </c>
      <c r="G2171">
        <v>2023</v>
      </c>
      <c r="H2171" t="s">
        <v>51</v>
      </c>
      <c r="I2171">
        <v>20</v>
      </c>
      <c r="J2171" s="2">
        <v>0.5</v>
      </c>
      <c r="K2171" t="s">
        <v>118</v>
      </c>
      <c r="L2171" t="s">
        <v>159</v>
      </c>
      <c r="M2171">
        <v>1</v>
      </c>
      <c r="N2171" t="s">
        <v>5</v>
      </c>
      <c r="O2171">
        <v>1</v>
      </c>
      <c r="P2171" t="s">
        <v>58</v>
      </c>
      <c r="Q2171" t="s">
        <v>133</v>
      </c>
      <c r="R2171">
        <v>3</v>
      </c>
    </row>
    <row r="2172" spans="1:18" hidden="1" x14ac:dyDescent="0.3">
      <c r="A2172">
        <v>2620</v>
      </c>
      <c r="B2172">
        <v>1153</v>
      </c>
      <c r="C2172" s="1">
        <v>44946</v>
      </c>
      <c r="D2172" s="2">
        <v>0.53923611111111114</v>
      </c>
      <c r="E2172">
        <v>105</v>
      </c>
      <c r="F2172">
        <v>7</v>
      </c>
      <c r="G2172">
        <v>2023</v>
      </c>
      <c r="H2172" t="s">
        <v>51</v>
      </c>
      <c r="I2172">
        <v>20</v>
      </c>
      <c r="J2172" s="2">
        <v>0.5</v>
      </c>
      <c r="K2172" t="s">
        <v>118</v>
      </c>
      <c r="L2172" t="s">
        <v>159</v>
      </c>
      <c r="M2172">
        <v>1</v>
      </c>
      <c r="N2172" t="s">
        <v>5</v>
      </c>
      <c r="O2172">
        <v>1</v>
      </c>
      <c r="P2172" t="s">
        <v>58</v>
      </c>
      <c r="Q2172" t="s">
        <v>133</v>
      </c>
      <c r="R2172">
        <v>3</v>
      </c>
    </row>
    <row r="2173" spans="1:18" hidden="1" x14ac:dyDescent="0.3">
      <c r="A2173">
        <v>2865</v>
      </c>
      <c r="B2173">
        <v>1265</v>
      </c>
      <c r="C2173" s="1">
        <v>44948</v>
      </c>
      <c r="D2173" s="2">
        <v>0.5412731481481482</v>
      </c>
      <c r="E2173">
        <v>105</v>
      </c>
      <c r="F2173">
        <v>7</v>
      </c>
      <c r="G2173">
        <v>2023</v>
      </c>
      <c r="H2173" t="s">
        <v>51</v>
      </c>
      <c r="I2173">
        <v>22</v>
      </c>
      <c r="J2173" s="2">
        <v>0.5</v>
      </c>
      <c r="K2173" t="s">
        <v>118</v>
      </c>
      <c r="L2173" t="s">
        <v>157</v>
      </c>
      <c r="M2173">
        <v>1</v>
      </c>
      <c r="N2173" t="s">
        <v>5</v>
      </c>
      <c r="O2173">
        <v>1</v>
      </c>
      <c r="P2173" t="s">
        <v>58</v>
      </c>
      <c r="Q2173" t="s">
        <v>131</v>
      </c>
      <c r="R2173">
        <v>4</v>
      </c>
    </row>
    <row r="2174" spans="1:18" hidden="1" x14ac:dyDescent="0.3">
      <c r="A2174">
        <v>3284</v>
      </c>
      <c r="B2174">
        <v>1453</v>
      </c>
      <c r="C2174" s="1">
        <v>44951</v>
      </c>
      <c r="D2174" s="2">
        <v>0.51708333333333334</v>
      </c>
      <c r="E2174">
        <v>105</v>
      </c>
      <c r="F2174">
        <v>7</v>
      </c>
      <c r="G2174">
        <v>2023</v>
      </c>
      <c r="H2174" t="s">
        <v>51</v>
      </c>
      <c r="I2174">
        <v>25</v>
      </c>
      <c r="J2174" s="2">
        <v>0.5</v>
      </c>
      <c r="K2174" t="s">
        <v>118</v>
      </c>
      <c r="L2174" t="s">
        <v>160</v>
      </c>
      <c r="M2174">
        <v>1</v>
      </c>
      <c r="N2174" t="s">
        <v>5</v>
      </c>
      <c r="O2174">
        <v>1</v>
      </c>
      <c r="P2174" t="s">
        <v>58</v>
      </c>
      <c r="Q2174" t="s">
        <v>131</v>
      </c>
      <c r="R2174">
        <v>4</v>
      </c>
    </row>
    <row r="2175" spans="1:18" hidden="1" x14ac:dyDescent="0.3">
      <c r="A2175">
        <v>3406</v>
      </c>
      <c r="B2175">
        <v>1504</v>
      </c>
      <c r="C2175" s="1">
        <v>44952</v>
      </c>
      <c r="D2175" s="2">
        <v>0.53099537037037037</v>
      </c>
      <c r="E2175">
        <v>105</v>
      </c>
      <c r="F2175">
        <v>7</v>
      </c>
      <c r="G2175">
        <v>2023</v>
      </c>
      <c r="H2175" t="s">
        <v>51</v>
      </c>
      <c r="I2175">
        <v>26</v>
      </c>
      <c r="J2175" s="2">
        <v>0.5</v>
      </c>
      <c r="K2175" t="s">
        <v>118</v>
      </c>
      <c r="L2175" t="s">
        <v>158</v>
      </c>
      <c r="M2175">
        <v>1</v>
      </c>
      <c r="N2175" t="s">
        <v>5</v>
      </c>
      <c r="O2175">
        <v>1</v>
      </c>
      <c r="P2175" t="s">
        <v>58</v>
      </c>
      <c r="Q2175" t="s">
        <v>131</v>
      </c>
      <c r="R2175">
        <v>4</v>
      </c>
    </row>
    <row r="2176" spans="1:18" hidden="1" x14ac:dyDescent="0.3">
      <c r="A2176">
        <v>3503</v>
      </c>
      <c r="B2176">
        <v>1556</v>
      </c>
      <c r="C2176" s="1">
        <v>44953</v>
      </c>
      <c r="D2176" s="2">
        <v>0.51336805555555554</v>
      </c>
      <c r="E2176">
        <v>105</v>
      </c>
      <c r="F2176">
        <v>7</v>
      </c>
      <c r="G2176">
        <v>2023</v>
      </c>
      <c r="H2176" t="s">
        <v>51</v>
      </c>
      <c r="I2176">
        <v>27</v>
      </c>
      <c r="J2176" s="2">
        <v>0.5</v>
      </c>
      <c r="K2176" t="s">
        <v>118</v>
      </c>
      <c r="L2176" t="s">
        <v>159</v>
      </c>
      <c r="M2176">
        <v>1</v>
      </c>
      <c r="N2176" t="s">
        <v>5</v>
      </c>
      <c r="O2176">
        <v>1</v>
      </c>
      <c r="P2176" t="s">
        <v>58</v>
      </c>
      <c r="Q2176" t="s">
        <v>131</v>
      </c>
      <c r="R2176">
        <v>4</v>
      </c>
    </row>
    <row r="2177" spans="1:18" hidden="1" x14ac:dyDescent="0.3">
      <c r="A2177">
        <v>4185</v>
      </c>
      <c r="B2177">
        <v>1855</v>
      </c>
      <c r="C2177" s="1">
        <v>44958</v>
      </c>
      <c r="D2177" s="2">
        <v>0.51954861111111106</v>
      </c>
      <c r="E2177">
        <v>105</v>
      </c>
      <c r="F2177">
        <v>7</v>
      </c>
      <c r="G2177">
        <v>2023</v>
      </c>
      <c r="H2177" t="s">
        <v>52</v>
      </c>
      <c r="I2177">
        <v>1</v>
      </c>
      <c r="J2177" s="2">
        <v>0.5</v>
      </c>
      <c r="K2177" t="s">
        <v>118</v>
      </c>
      <c r="L2177" t="s">
        <v>160</v>
      </c>
      <c r="M2177">
        <v>2</v>
      </c>
      <c r="N2177" t="s">
        <v>5</v>
      </c>
      <c r="O2177">
        <v>2</v>
      </c>
      <c r="P2177" t="s">
        <v>59</v>
      </c>
      <c r="Q2177" t="s">
        <v>135</v>
      </c>
      <c r="R2177">
        <v>5</v>
      </c>
    </row>
    <row r="2178" spans="1:18" hidden="1" x14ac:dyDescent="0.3">
      <c r="A2178">
        <v>4783</v>
      </c>
      <c r="B2178">
        <v>2118</v>
      </c>
      <c r="C2178" s="1">
        <v>44962</v>
      </c>
      <c r="D2178" s="2">
        <v>0.51732638888888893</v>
      </c>
      <c r="E2178">
        <v>105</v>
      </c>
      <c r="F2178">
        <v>7</v>
      </c>
      <c r="G2178">
        <v>2023</v>
      </c>
      <c r="H2178" t="s">
        <v>52</v>
      </c>
      <c r="I2178">
        <v>5</v>
      </c>
      <c r="J2178" s="2">
        <v>0.5</v>
      </c>
      <c r="K2178" t="s">
        <v>118</v>
      </c>
      <c r="L2178" t="s">
        <v>157</v>
      </c>
      <c r="M2178">
        <v>2</v>
      </c>
      <c r="N2178" t="s">
        <v>5</v>
      </c>
      <c r="O2178">
        <v>2</v>
      </c>
      <c r="P2178" t="s">
        <v>59</v>
      </c>
      <c r="Q2178" t="s">
        <v>142</v>
      </c>
      <c r="R2178">
        <v>6</v>
      </c>
    </row>
    <row r="2179" spans="1:18" hidden="1" x14ac:dyDescent="0.3">
      <c r="A2179">
        <v>4784</v>
      </c>
      <c r="B2179">
        <v>2118</v>
      </c>
      <c r="C2179" s="1">
        <v>44962</v>
      </c>
      <c r="D2179" s="2">
        <v>0.51732638888888893</v>
      </c>
      <c r="E2179">
        <v>105</v>
      </c>
      <c r="F2179">
        <v>7</v>
      </c>
      <c r="G2179">
        <v>2023</v>
      </c>
      <c r="H2179" t="s">
        <v>52</v>
      </c>
      <c r="I2179">
        <v>5</v>
      </c>
      <c r="J2179" s="2">
        <v>0.5</v>
      </c>
      <c r="K2179" t="s">
        <v>118</v>
      </c>
      <c r="L2179" t="s">
        <v>157</v>
      </c>
      <c r="M2179">
        <v>2</v>
      </c>
      <c r="N2179" t="s">
        <v>5</v>
      </c>
      <c r="O2179">
        <v>2</v>
      </c>
      <c r="P2179" t="s">
        <v>59</v>
      </c>
      <c r="Q2179" t="s">
        <v>142</v>
      </c>
      <c r="R2179">
        <v>6</v>
      </c>
    </row>
    <row r="2180" spans="1:18" hidden="1" x14ac:dyDescent="0.3">
      <c r="A2180">
        <v>4930</v>
      </c>
      <c r="B2180">
        <v>2183</v>
      </c>
      <c r="C2180" s="1">
        <v>44963</v>
      </c>
      <c r="D2180" s="2">
        <v>0.51755787037037038</v>
      </c>
      <c r="E2180">
        <v>105</v>
      </c>
      <c r="F2180">
        <v>7</v>
      </c>
      <c r="G2180">
        <v>2023</v>
      </c>
      <c r="H2180" t="s">
        <v>52</v>
      </c>
      <c r="I2180">
        <v>6</v>
      </c>
      <c r="J2180" s="2">
        <v>0.5</v>
      </c>
      <c r="K2180" t="s">
        <v>118</v>
      </c>
      <c r="L2180" t="s">
        <v>156</v>
      </c>
      <c r="M2180">
        <v>2</v>
      </c>
      <c r="N2180" t="s">
        <v>5</v>
      </c>
      <c r="O2180">
        <v>2</v>
      </c>
      <c r="P2180" t="s">
        <v>59</v>
      </c>
      <c r="Q2180" t="s">
        <v>142</v>
      </c>
      <c r="R2180">
        <v>6</v>
      </c>
    </row>
    <row r="2181" spans="1:18" hidden="1" x14ac:dyDescent="0.3">
      <c r="A2181">
        <v>5328</v>
      </c>
      <c r="B2181">
        <v>2362</v>
      </c>
      <c r="C2181" s="1">
        <v>44966</v>
      </c>
      <c r="D2181" s="2">
        <v>0.52089120370370368</v>
      </c>
      <c r="E2181">
        <v>105</v>
      </c>
      <c r="F2181">
        <v>7</v>
      </c>
      <c r="G2181">
        <v>2023</v>
      </c>
      <c r="H2181" t="s">
        <v>52</v>
      </c>
      <c r="I2181">
        <v>9</v>
      </c>
      <c r="J2181" s="2">
        <v>0.5</v>
      </c>
      <c r="K2181" t="s">
        <v>118</v>
      </c>
      <c r="L2181" t="s">
        <v>158</v>
      </c>
      <c r="M2181">
        <v>2</v>
      </c>
      <c r="N2181" t="s">
        <v>5</v>
      </c>
      <c r="O2181">
        <v>2</v>
      </c>
      <c r="P2181" t="s">
        <v>59</v>
      </c>
      <c r="Q2181" t="s">
        <v>142</v>
      </c>
      <c r="R2181">
        <v>6</v>
      </c>
    </row>
    <row r="2182" spans="1:18" hidden="1" x14ac:dyDescent="0.3">
      <c r="A2182">
        <v>5461</v>
      </c>
      <c r="B2182">
        <v>2414</v>
      </c>
      <c r="C2182" s="1">
        <v>44967</v>
      </c>
      <c r="D2182" s="2">
        <v>0.50737268518518519</v>
      </c>
      <c r="E2182">
        <v>105</v>
      </c>
      <c r="F2182">
        <v>7</v>
      </c>
      <c r="G2182">
        <v>2023</v>
      </c>
      <c r="H2182" t="s">
        <v>52</v>
      </c>
      <c r="I2182">
        <v>10</v>
      </c>
      <c r="J2182" s="2">
        <v>0.5</v>
      </c>
      <c r="K2182" t="s">
        <v>118</v>
      </c>
      <c r="L2182" t="s">
        <v>159</v>
      </c>
      <c r="M2182">
        <v>2</v>
      </c>
      <c r="N2182" t="s">
        <v>5</v>
      </c>
      <c r="O2182">
        <v>2</v>
      </c>
      <c r="P2182" t="s">
        <v>59</v>
      </c>
      <c r="Q2182" t="s">
        <v>142</v>
      </c>
      <c r="R2182">
        <v>6</v>
      </c>
    </row>
    <row r="2183" spans="1:18" hidden="1" x14ac:dyDescent="0.3">
      <c r="A2183">
        <v>5594</v>
      </c>
      <c r="B2183">
        <v>2478</v>
      </c>
      <c r="C2183" s="1">
        <v>44968</v>
      </c>
      <c r="D2183" s="2">
        <v>0.51920138888888889</v>
      </c>
      <c r="E2183">
        <v>105</v>
      </c>
      <c r="F2183">
        <v>7</v>
      </c>
      <c r="G2183">
        <v>2023</v>
      </c>
      <c r="H2183" t="s">
        <v>52</v>
      </c>
      <c r="I2183">
        <v>11</v>
      </c>
      <c r="J2183" s="2">
        <v>0.5</v>
      </c>
      <c r="K2183" t="s">
        <v>118</v>
      </c>
      <c r="L2183" t="s">
        <v>155</v>
      </c>
      <c r="M2183">
        <v>2</v>
      </c>
      <c r="N2183" t="s">
        <v>5</v>
      </c>
      <c r="O2183">
        <v>2</v>
      </c>
      <c r="P2183" t="s">
        <v>59</v>
      </c>
      <c r="Q2183" t="s">
        <v>142</v>
      </c>
      <c r="R2183">
        <v>6</v>
      </c>
    </row>
    <row r="2184" spans="1:18" hidden="1" x14ac:dyDescent="0.3">
      <c r="A2184">
        <v>6017</v>
      </c>
      <c r="B2184">
        <v>2669</v>
      </c>
      <c r="C2184" s="1">
        <v>44971</v>
      </c>
      <c r="D2184" s="2">
        <v>0.52973379629629624</v>
      </c>
      <c r="E2184">
        <v>105</v>
      </c>
      <c r="F2184">
        <v>7</v>
      </c>
      <c r="G2184">
        <v>2023</v>
      </c>
      <c r="H2184" t="s">
        <v>52</v>
      </c>
      <c r="I2184">
        <v>14</v>
      </c>
      <c r="J2184" s="2">
        <v>0.5</v>
      </c>
      <c r="K2184" t="s">
        <v>118</v>
      </c>
      <c r="L2184" t="s">
        <v>161</v>
      </c>
      <c r="M2184">
        <v>2</v>
      </c>
      <c r="N2184" t="s">
        <v>5</v>
      </c>
      <c r="O2184">
        <v>2</v>
      </c>
      <c r="P2184" t="s">
        <v>59</v>
      </c>
      <c r="Q2184" t="s">
        <v>141</v>
      </c>
      <c r="R2184">
        <v>7</v>
      </c>
    </row>
    <row r="2185" spans="1:18" hidden="1" x14ac:dyDescent="0.3">
      <c r="A2185">
        <v>6292</v>
      </c>
      <c r="B2185">
        <v>2783</v>
      </c>
      <c r="C2185" s="1">
        <v>44973</v>
      </c>
      <c r="D2185" s="2">
        <v>0.50155092592592587</v>
      </c>
      <c r="E2185">
        <v>105</v>
      </c>
      <c r="F2185">
        <v>7</v>
      </c>
      <c r="G2185">
        <v>2023</v>
      </c>
      <c r="H2185" t="s">
        <v>52</v>
      </c>
      <c r="I2185">
        <v>16</v>
      </c>
      <c r="J2185" s="2">
        <v>0.5</v>
      </c>
      <c r="K2185" t="s">
        <v>118</v>
      </c>
      <c r="L2185" t="s">
        <v>158</v>
      </c>
      <c r="M2185">
        <v>2</v>
      </c>
      <c r="N2185" t="s">
        <v>5</v>
      </c>
      <c r="O2185">
        <v>2</v>
      </c>
      <c r="P2185" t="s">
        <v>59</v>
      </c>
      <c r="Q2185" t="s">
        <v>141</v>
      </c>
      <c r="R2185">
        <v>7</v>
      </c>
    </row>
    <row r="2186" spans="1:18" hidden="1" x14ac:dyDescent="0.3">
      <c r="A2186">
        <v>6404</v>
      </c>
      <c r="B2186">
        <v>2831</v>
      </c>
      <c r="C2186" s="1">
        <v>44974</v>
      </c>
      <c r="D2186" s="2">
        <v>0.50071759259259263</v>
      </c>
      <c r="E2186">
        <v>105</v>
      </c>
      <c r="F2186">
        <v>7</v>
      </c>
      <c r="G2186">
        <v>2023</v>
      </c>
      <c r="H2186" t="s">
        <v>52</v>
      </c>
      <c r="I2186">
        <v>17</v>
      </c>
      <c r="J2186" s="2">
        <v>0.5</v>
      </c>
      <c r="K2186" t="s">
        <v>118</v>
      </c>
      <c r="L2186" t="s">
        <v>159</v>
      </c>
      <c r="M2186">
        <v>2</v>
      </c>
      <c r="N2186" t="s">
        <v>5</v>
      </c>
      <c r="O2186">
        <v>2</v>
      </c>
      <c r="P2186" t="s">
        <v>59</v>
      </c>
      <c r="Q2186" t="s">
        <v>141</v>
      </c>
      <c r="R2186">
        <v>7</v>
      </c>
    </row>
    <row r="2187" spans="1:18" hidden="1" x14ac:dyDescent="0.3">
      <c r="A2187">
        <v>6691</v>
      </c>
      <c r="B2187">
        <v>2952</v>
      </c>
      <c r="C2187" s="1">
        <v>44976</v>
      </c>
      <c r="D2187" s="2">
        <v>0.50249999999999995</v>
      </c>
      <c r="E2187">
        <v>105</v>
      </c>
      <c r="F2187">
        <v>7</v>
      </c>
      <c r="G2187">
        <v>2023</v>
      </c>
      <c r="H2187" t="s">
        <v>52</v>
      </c>
      <c r="I2187">
        <v>19</v>
      </c>
      <c r="J2187" s="2">
        <v>0.5</v>
      </c>
      <c r="K2187" t="s">
        <v>118</v>
      </c>
      <c r="L2187" t="s">
        <v>157</v>
      </c>
      <c r="M2187">
        <v>2</v>
      </c>
      <c r="N2187" t="s">
        <v>5</v>
      </c>
      <c r="O2187">
        <v>2</v>
      </c>
      <c r="P2187" t="s">
        <v>59</v>
      </c>
      <c r="Q2187" t="s">
        <v>143</v>
      </c>
      <c r="R2187">
        <v>8</v>
      </c>
    </row>
    <row r="2188" spans="1:18" hidden="1" x14ac:dyDescent="0.3">
      <c r="A2188">
        <v>6823</v>
      </c>
      <c r="B2188">
        <v>3013</v>
      </c>
      <c r="C2188" s="1">
        <v>44977</v>
      </c>
      <c r="D2188" s="2">
        <v>0.53151620370370367</v>
      </c>
      <c r="E2188">
        <v>105</v>
      </c>
      <c r="F2188">
        <v>7</v>
      </c>
      <c r="G2188">
        <v>2023</v>
      </c>
      <c r="H2188" t="s">
        <v>52</v>
      </c>
      <c r="I2188">
        <v>20</v>
      </c>
      <c r="J2188" s="2">
        <v>0.5</v>
      </c>
      <c r="K2188" t="s">
        <v>118</v>
      </c>
      <c r="L2188" t="s">
        <v>156</v>
      </c>
      <c r="M2188">
        <v>2</v>
      </c>
      <c r="N2188" t="s">
        <v>5</v>
      </c>
      <c r="O2188">
        <v>2</v>
      </c>
      <c r="P2188" t="s">
        <v>59</v>
      </c>
      <c r="Q2188" t="s">
        <v>143</v>
      </c>
      <c r="R2188">
        <v>8</v>
      </c>
    </row>
    <row r="2189" spans="1:18" hidden="1" x14ac:dyDescent="0.3">
      <c r="A2189">
        <v>6827</v>
      </c>
      <c r="B2189">
        <v>3014</v>
      </c>
      <c r="C2189" s="1">
        <v>44977</v>
      </c>
      <c r="D2189" s="2">
        <v>0.54061342592592587</v>
      </c>
      <c r="E2189">
        <v>105</v>
      </c>
      <c r="F2189">
        <v>7</v>
      </c>
      <c r="G2189">
        <v>2023</v>
      </c>
      <c r="H2189" t="s">
        <v>52</v>
      </c>
      <c r="I2189">
        <v>20</v>
      </c>
      <c r="J2189" s="2">
        <v>0.5</v>
      </c>
      <c r="K2189" t="s">
        <v>118</v>
      </c>
      <c r="L2189" t="s">
        <v>156</v>
      </c>
      <c r="M2189">
        <v>2</v>
      </c>
      <c r="N2189" t="s">
        <v>5</v>
      </c>
      <c r="O2189">
        <v>2</v>
      </c>
      <c r="P2189" t="s">
        <v>59</v>
      </c>
      <c r="Q2189" t="s">
        <v>143</v>
      </c>
      <c r="R2189">
        <v>8</v>
      </c>
    </row>
    <row r="2190" spans="1:18" hidden="1" x14ac:dyDescent="0.3">
      <c r="A2190">
        <v>6979</v>
      </c>
      <c r="B2190">
        <v>3080</v>
      </c>
      <c r="C2190" s="1">
        <v>44978</v>
      </c>
      <c r="D2190" s="2">
        <v>0.51618055555555553</v>
      </c>
      <c r="E2190">
        <v>105</v>
      </c>
      <c r="F2190">
        <v>7</v>
      </c>
      <c r="G2190">
        <v>2023</v>
      </c>
      <c r="H2190" t="s">
        <v>52</v>
      </c>
      <c r="I2190">
        <v>21</v>
      </c>
      <c r="J2190" s="2">
        <v>0.5</v>
      </c>
      <c r="K2190" t="s">
        <v>118</v>
      </c>
      <c r="L2190" t="s">
        <v>161</v>
      </c>
      <c r="M2190">
        <v>2</v>
      </c>
      <c r="N2190" t="s">
        <v>5</v>
      </c>
      <c r="O2190">
        <v>2</v>
      </c>
      <c r="P2190" t="s">
        <v>59</v>
      </c>
      <c r="Q2190" t="s">
        <v>143</v>
      </c>
      <c r="R2190">
        <v>8</v>
      </c>
    </row>
    <row r="2191" spans="1:18" hidden="1" x14ac:dyDescent="0.3">
      <c r="A2191">
        <v>6987</v>
      </c>
      <c r="B2191">
        <v>3082</v>
      </c>
      <c r="C2191" s="1">
        <v>44978</v>
      </c>
      <c r="D2191" s="2">
        <v>0.52604166666666663</v>
      </c>
      <c r="E2191">
        <v>105</v>
      </c>
      <c r="F2191">
        <v>7</v>
      </c>
      <c r="G2191">
        <v>2023</v>
      </c>
      <c r="H2191" t="s">
        <v>52</v>
      </c>
      <c r="I2191">
        <v>21</v>
      </c>
      <c r="J2191" s="2">
        <v>0.5</v>
      </c>
      <c r="K2191" t="s">
        <v>118</v>
      </c>
      <c r="L2191" t="s">
        <v>161</v>
      </c>
      <c r="M2191">
        <v>2</v>
      </c>
      <c r="N2191" t="s">
        <v>5</v>
      </c>
      <c r="O2191">
        <v>2</v>
      </c>
      <c r="P2191" t="s">
        <v>59</v>
      </c>
      <c r="Q2191" t="s">
        <v>143</v>
      </c>
      <c r="R2191">
        <v>8</v>
      </c>
    </row>
    <row r="2192" spans="1:18" hidden="1" x14ac:dyDescent="0.3">
      <c r="A2192">
        <v>7209</v>
      </c>
      <c r="B2192">
        <v>3179</v>
      </c>
      <c r="C2192" s="1">
        <v>44980</v>
      </c>
      <c r="D2192" s="2">
        <v>0.52907407407407403</v>
      </c>
      <c r="E2192">
        <v>105</v>
      </c>
      <c r="F2192">
        <v>7</v>
      </c>
      <c r="G2192">
        <v>2023</v>
      </c>
      <c r="H2192" t="s">
        <v>52</v>
      </c>
      <c r="I2192">
        <v>23</v>
      </c>
      <c r="J2192" s="2">
        <v>0.5</v>
      </c>
      <c r="K2192" t="s">
        <v>118</v>
      </c>
      <c r="L2192" t="s">
        <v>158</v>
      </c>
      <c r="M2192">
        <v>2</v>
      </c>
      <c r="N2192" t="s">
        <v>5</v>
      </c>
      <c r="O2192">
        <v>2</v>
      </c>
      <c r="P2192" t="s">
        <v>59</v>
      </c>
      <c r="Q2192" t="s">
        <v>143</v>
      </c>
      <c r="R2192">
        <v>8</v>
      </c>
    </row>
    <row r="2193" spans="1:18" hidden="1" x14ac:dyDescent="0.3">
      <c r="A2193">
        <v>7346</v>
      </c>
      <c r="B2193">
        <v>3234</v>
      </c>
      <c r="C2193" s="1">
        <v>44981</v>
      </c>
      <c r="D2193" s="2">
        <v>0.5240393518518518</v>
      </c>
      <c r="E2193">
        <v>105</v>
      </c>
      <c r="F2193">
        <v>7</v>
      </c>
      <c r="G2193">
        <v>2023</v>
      </c>
      <c r="H2193" t="s">
        <v>52</v>
      </c>
      <c r="I2193">
        <v>24</v>
      </c>
      <c r="J2193" s="2">
        <v>0.5</v>
      </c>
      <c r="K2193" t="s">
        <v>118</v>
      </c>
      <c r="L2193" t="s">
        <v>159</v>
      </c>
      <c r="M2193">
        <v>2</v>
      </c>
      <c r="N2193" t="s">
        <v>5</v>
      </c>
      <c r="O2193">
        <v>2</v>
      </c>
      <c r="P2193" t="s">
        <v>59</v>
      </c>
      <c r="Q2193" t="s">
        <v>143</v>
      </c>
      <c r="R2193">
        <v>8</v>
      </c>
    </row>
    <row r="2194" spans="1:18" hidden="1" x14ac:dyDescent="0.3">
      <c r="A2194">
        <v>7350</v>
      </c>
      <c r="B2194">
        <v>3236</v>
      </c>
      <c r="C2194" s="1">
        <v>44981</v>
      </c>
      <c r="D2194" s="2">
        <v>0.53531249999999997</v>
      </c>
      <c r="E2194">
        <v>105</v>
      </c>
      <c r="F2194">
        <v>7</v>
      </c>
      <c r="G2194">
        <v>2023</v>
      </c>
      <c r="H2194" t="s">
        <v>52</v>
      </c>
      <c r="I2194">
        <v>24</v>
      </c>
      <c r="J2194" s="2">
        <v>0.5</v>
      </c>
      <c r="K2194" t="s">
        <v>118</v>
      </c>
      <c r="L2194" t="s">
        <v>159</v>
      </c>
      <c r="M2194">
        <v>2</v>
      </c>
      <c r="N2194" t="s">
        <v>5</v>
      </c>
      <c r="O2194">
        <v>2</v>
      </c>
      <c r="P2194" t="s">
        <v>59</v>
      </c>
      <c r="Q2194" t="s">
        <v>143</v>
      </c>
      <c r="R2194">
        <v>8</v>
      </c>
    </row>
    <row r="2195" spans="1:18" hidden="1" x14ac:dyDescent="0.3">
      <c r="A2195">
        <v>7479</v>
      </c>
      <c r="B2195">
        <v>3292</v>
      </c>
      <c r="C2195" s="1">
        <v>44982</v>
      </c>
      <c r="D2195" s="2">
        <v>0.52729166666666671</v>
      </c>
      <c r="E2195">
        <v>105</v>
      </c>
      <c r="F2195">
        <v>7</v>
      </c>
      <c r="G2195">
        <v>2023</v>
      </c>
      <c r="H2195" t="s">
        <v>52</v>
      </c>
      <c r="I2195">
        <v>25</v>
      </c>
      <c r="J2195" s="2">
        <v>0.5</v>
      </c>
      <c r="K2195" t="s">
        <v>118</v>
      </c>
      <c r="L2195" t="s">
        <v>155</v>
      </c>
      <c r="M2195">
        <v>2</v>
      </c>
      <c r="N2195" t="s">
        <v>5</v>
      </c>
      <c r="O2195">
        <v>2</v>
      </c>
      <c r="P2195" t="s">
        <v>59</v>
      </c>
      <c r="Q2195" t="s">
        <v>143</v>
      </c>
      <c r="R2195">
        <v>8</v>
      </c>
    </row>
    <row r="2196" spans="1:18" hidden="1" x14ac:dyDescent="0.3">
      <c r="A2196">
        <v>7913</v>
      </c>
      <c r="B2196">
        <v>3475</v>
      </c>
      <c r="C2196" s="1">
        <v>44985</v>
      </c>
      <c r="D2196" s="2">
        <v>0.50175925925925924</v>
      </c>
      <c r="E2196">
        <v>105</v>
      </c>
      <c r="F2196">
        <v>7</v>
      </c>
      <c r="G2196">
        <v>2023</v>
      </c>
      <c r="H2196" t="s">
        <v>52</v>
      </c>
      <c r="I2196">
        <v>28</v>
      </c>
      <c r="J2196" s="2">
        <v>0.5</v>
      </c>
      <c r="K2196" t="s">
        <v>118</v>
      </c>
      <c r="L2196" t="s">
        <v>161</v>
      </c>
      <c r="M2196">
        <v>2</v>
      </c>
      <c r="N2196" t="s">
        <v>5</v>
      </c>
      <c r="O2196">
        <v>2</v>
      </c>
      <c r="P2196" t="s">
        <v>59</v>
      </c>
      <c r="Q2196" t="s">
        <v>137</v>
      </c>
      <c r="R2196">
        <v>9</v>
      </c>
    </row>
    <row r="2197" spans="1:18" hidden="1" x14ac:dyDescent="0.3">
      <c r="A2197">
        <v>8062</v>
      </c>
      <c r="B2197">
        <v>3537</v>
      </c>
      <c r="C2197" s="1">
        <v>44986</v>
      </c>
      <c r="D2197" s="2">
        <v>0.536712962962963</v>
      </c>
      <c r="E2197">
        <v>105</v>
      </c>
      <c r="F2197">
        <v>7</v>
      </c>
      <c r="G2197">
        <v>2023</v>
      </c>
      <c r="H2197" t="s">
        <v>50</v>
      </c>
      <c r="I2197">
        <v>1</v>
      </c>
      <c r="J2197" s="2">
        <v>0.5</v>
      </c>
      <c r="K2197" t="s">
        <v>118</v>
      </c>
      <c r="L2197" t="s">
        <v>160</v>
      </c>
      <c r="M2197">
        <v>3</v>
      </c>
      <c r="N2197" t="s">
        <v>5</v>
      </c>
      <c r="O2197">
        <v>3</v>
      </c>
      <c r="P2197" t="s">
        <v>57</v>
      </c>
      <c r="Q2197" t="s">
        <v>137</v>
      </c>
      <c r="R2197">
        <v>9</v>
      </c>
    </row>
    <row r="2198" spans="1:18" hidden="1" x14ac:dyDescent="0.3">
      <c r="A2198">
        <v>8160</v>
      </c>
      <c r="B2198">
        <v>3583</v>
      </c>
      <c r="C2198" s="1">
        <v>44987</v>
      </c>
      <c r="D2198" s="2">
        <v>0.50504629629629627</v>
      </c>
      <c r="E2198">
        <v>105</v>
      </c>
      <c r="F2198">
        <v>7</v>
      </c>
      <c r="G2198">
        <v>2023</v>
      </c>
      <c r="H2198" t="s">
        <v>50</v>
      </c>
      <c r="I2198">
        <v>2</v>
      </c>
      <c r="J2198" s="2">
        <v>0.5</v>
      </c>
      <c r="K2198" t="s">
        <v>118</v>
      </c>
      <c r="L2198" t="s">
        <v>158</v>
      </c>
      <c r="M2198">
        <v>3</v>
      </c>
      <c r="N2198" t="s">
        <v>5</v>
      </c>
      <c r="O2198">
        <v>3</v>
      </c>
      <c r="P2198" t="s">
        <v>57</v>
      </c>
      <c r="Q2198" t="s">
        <v>137</v>
      </c>
      <c r="R2198">
        <v>9</v>
      </c>
    </row>
    <row r="2199" spans="1:18" hidden="1" x14ac:dyDescent="0.3">
      <c r="A2199">
        <v>8293</v>
      </c>
      <c r="B2199">
        <v>3642</v>
      </c>
      <c r="C2199" s="1">
        <v>44988</v>
      </c>
      <c r="D2199" s="2">
        <v>0.51687499999999997</v>
      </c>
      <c r="E2199">
        <v>105</v>
      </c>
      <c r="F2199">
        <v>7</v>
      </c>
      <c r="G2199">
        <v>2023</v>
      </c>
      <c r="H2199" t="s">
        <v>50</v>
      </c>
      <c r="I2199">
        <v>3</v>
      </c>
      <c r="J2199" s="2">
        <v>0.5</v>
      </c>
      <c r="K2199" t="s">
        <v>118</v>
      </c>
      <c r="L2199" t="s">
        <v>159</v>
      </c>
      <c r="M2199">
        <v>3</v>
      </c>
      <c r="N2199" t="s">
        <v>5</v>
      </c>
      <c r="O2199">
        <v>3</v>
      </c>
      <c r="P2199" t="s">
        <v>57</v>
      </c>
      <c r="Q2199" t="s">
        <v>137</v>
      </c>
      <c r="R2199">
        <v>9</v>
      </c>
    </row>
    <row r="2200" spans="1:18" hidden="1" x14ac:dyDescent="0.3">
      <c r="A2200">
        <v>8440</v>
      </c>
      <c r="B2200">
        <v>3699</v>
      </c>
      <c r="C2200" s="1">
        <v>44989</v>
      </c>
      <c r="D2200" s="2">
        <v>0.52076388888888892</v>
      </c>
      <c r="E2200">
        <v>105</v>
      </c>
      <c r="F2200">
        <v>7</v>
      </c>
      <c r="G2200">
        <v>2023</v>
      </c>
      <c r="H2200" t="s">
        <v>50</v>
      </c>
      <c r="I2200">
        <v>4</v>
      </c>
      <c r="J2200" s="2">
        <v>0.5</v>
      </c>
      <c r="K2200" t="s">
        <v>118</v>
      </c>
      <c r="L2200" t="s">
        <v>155</v>
      </c>
      <c r="M2200">
        <v>3</v>
      </c>
      <c r="N2200" t="s">
        <v>5</v>
      </c>
      <c r="O2200">
        <v>3</v>
      </c>
      <c r="P2200" t="s">
        <v>57</v>
      </c>
      <c r="Q2200" t="s">
        <v>137</v>
      </c>
      <c r="R2200">
        <v>9</v>
      </c>
    </row>
    <row r="2201" spans="1:18" hidden="1" x14ac:dyDescent="0.3">
      <c r="A2201">
        <v>8441</v>
      </c>
      <c r="B2201">
        <v>3699</v>
      </c>
      <c r="C2201" s="1">
        <v>44989</v>
      </c>
      <c r="D2201" s="2">
        <v>0.52076388888888892</v>
      </c>
      <c r="E2201">
        <v>105</v>
      </c>
      <c r="F2201">
        <v>7</v>
      </c>
      <c r="G2201">
        <v>2023</v>
      </c>
      <c r="H2201" t="s">
        <v>50</v>
      </c>
      <c r="I2201">
        <v>4</v>
      </c>
      <c r="J2201" s="2">
        <v>0.5</v>
      </c>
      <c r="K2201" t="s">
        <v>118</v>
      </c>
      <c r="L2201" t="s">
        <v>155</v>
      </c>
      <c r="M2201">
        <v>3</v>
      </c>
      <c r="N2201" t="s">
        <v>5</v>
      </c>
      <c r="O2201">
        <v>3</v>
      </c>
      <c r="P2201" t="s">
        <v>57</v>
      </c>
      <c r="Q2201" t="s">
        <v>137</v>
      </c>
      <c r="R2201">
        <v>9</v>
      </c>
    </row>
    <row r="2202" spans="1:18" hidden="1" x14ac:dyDescent="0.3">
      <c r="A2202">
        <v>8737</v>
      </c>
      <c r="B2202">
        <v>3828</v>
      </c>
      <c r="C2202" s="1">
        <v>44991</v>
      </c>
      <c r="D2202" s="2">
        <v>0.53396990740740746</v>
      </c>
      <c r="E2202">
        <v>105</v>
      </c>
      <c r="F2202">
        <v>7</v>
      </c>
      <c r="G2202">
        <v>2023</v>
      </c>
      <c r="H2202" t="s">
        <v>50</v>
      </c>
      <c r="I2202">
        <v>6</v>
      </c>
      <c r="J2202" s="2">
        <v>0.5</v>
      </c>
      <c r="K2202" t="s">
        <v>118</v>
      </c>
      <c r="L2202" t="s">
        <v>156</v>
      </c>
      <c r="M2202">
        <v>3</v>
      </c>
      <c r="N2202" t="s">
        <v>5</v>
      </c>
      <c r="O2202">
        <v>3</v>
      </c>
      <c r="P2202" t="s">
        <v>57</v>
      </c>
      <c r="Q2202" t="s">
        <v>136</v>
      </c>
      <c r="R2202">
        <v>10</v>
      </c>
    </row>
    <row r="2203" spans="1:18" hidden="1" x14ac:dyDescent="0.3">
      <c r="A2203">
        <v>8865</v>
      </c>
      <c r="B2203">
        <v>3886</v>
      </c>
      <c r="C2203" s="1">
        <v>44992</v>
      </c>
      <c r="D2203" s="2">
        <v>0.51620370370370372</v>
      </c>
      <c r="E2203">
        <v>105</v>
      </c>
      <c r="F2203">
        <v>7</v>
      </c>
      <c r="G2203">
        <v>2023</v>
      </c>
      <c r="H2203" t="s">
        <v>50</v>
      </c>
      <c r="I2203">
        <v>7</v>
      </c>
      <c r="J2203" s="2">
        <v>0.5</v>
      </c>
      <c r="K2203" t="s">
        <v>118</v>
      </c>
      <c r="L2203" t="s">
        <v>161</v>
      </c>
      <c r="M2203">
        <v>3</v>
      </c>
      <c r="N2203" t="s">
        <v>5</v>
      </c>
      <c r="O2203">
        <v>3</v>
      </c>
      <c r="P2203" t="s">
        <v>57</v>
      </c>
      <c r="Q2203" t="s">
        <v>136</v>
      </c>
      <c r="R2203">
        <v>10</v>
      </c>
    </row>
    <row r="2204" spans="1:18" hidden="1" x14ac:dyDescent="0.3">
      <c r="A2204">
        <v>8995</v>
      </c>
      <c r="B2204">
        <v>3940</v>
      </c>
      <c r="C2204" s="1">
        <v>44993</v>
      </c>
      <c r="D2204" s="2">
        <v>0.52046296296296302</v>
      </c>
      <c r="E2204">
        <v>105</v>
      </c>
      <c r="F2204">
        <v>7</v>
      </c>
      <c r="G2204">
        <v>2023</v>
      </c>
      <c r="H2204" t="s">
        <v>50</v>
      </c>
      <c r="I2204">
        <v>8</v>
      </c>
      <c r="J2204" s="2">
        <v>0.5</v>
      </c>
      <c r="K2204" t="s">
        <v>118</v>
      </c>
      <c r="L2204" t="s">
        <v>160</v>
      </c>
      <c r="M2204">
        <v>3</v>
      </c>
      <c r="N2204" t="s">
        <v>5</v>
      </c>
      <c r="O2204">
        <v>3</v>
      </c>
      <c r="P2204" t="s">
        <v>57</v>
      </c>
      <c r="Q2204" t="s">
        <v>136</v>
      </c>
      <c r="R2204">
        <v>10</v>
      </c>
    </row>
    <row r="2205" spans="1:18" hidden="1" x14ac:dyDescent="0.3">
      <c r="A2205">
        <v>9267</v>
      </c>
      <c r="B2205">
        <v>4060</v>
      </c>
      <c r="C2205" s="1">
        <v>44995</v>
      </c>
      <c r="D2205" s="2">
        <v>0.5175925925925926</v>
      </c>
      <c r="E2205">
        <v>105</v>
      </c>
      <c r="F2205">
        <v>7</v>
      </c>
      <c r="G2205">
        <v>2023</v>
      </c>
      <c r="H2205" t="s">
        <v>50</v>
      </c>
      <c r="I2205">
        <v>10</v>
      </c>
      <c r="J2205" s="2">
        <v>0.5</v>
      </c>
      <c r="K2205" t="s">
        <v>118</v>
      </c>
      <c r="L2205" t="s">
        <v>159</v>
      </c>
      <c r="M2205">
        <v>3</v>
      </c>
      <c r="N2205" t="s">
        <v>5</v>
      </c>
      <c r="O2205">
        <v>3</v>
      </c>
      <c r="P2205" t="s">
        <v>57</v>
      </c>
      <c r="Q2205" t="s">
        <v>136</v>
      </c>
      <c r="R2205">
        <v>10</v>
      </c>
    </row>
    <row r="2206" spans="1:18" hidden="1" x14ac:dyDescent="0.3">
      <c r="A2206">
        <v>9399</v>
      </c>
      <c r="B2206">
        <v>4117</v>
      </c>
      <c r="C2206" s="1">
        <v>44996</v>
      </c>
      <c r="D2206" s="2">
        <v>0.50416666666666665</v>
      </c>
      <c r="E2206">
        <v>105</v>
      </c>
      <c r="F2206">
        <v>7</v>
      </c>
      <c r="G2206">
        <v>2023</v>
      </c>
      <c r="H2206" t="s">
        <v>50</v>
      </c>
      <c r="I2206">
        <v>11</v>
      </c>
      <c r="J2206" s="2">
        <v>0.5</v>
      </c>
      <c r="K2206" t="s">
        <v>118</v>
      </c>
      <c r="L2206" t="s">
        <v>155</v>
      </c>
      <c r="M2206">
        <v>3</v>
      </c>
      <c r="N2206" t="s">
        <v>5</v>
      </c>
      <c r="O2206">
        <v>3</v>
      </c>
      <c r="P2206" t="s">
        <v>57</v>
      </c>
      <c r="Q2206" t="s">
        <v>136</v>
      </c>
      <c r="R2206">
        <v>10</v>
      </c>
    </row>
    <row r="2207" spans="1:18" hidden="1" x14ac:dyDescent="0.3">
      <c r="A2207">
        <v>9409</v>
      </c>
      <c r="B2207">
        <v>4122</v>
      </c>
      <c r="C2207" s="1">
        <v>44996</v>
      </c>
      <c r="D2207" s="2">
        <v>0.5309490740740741</v>
      </c>
      <c r="E2207">
        <v>105</v>
      </c>
      <c r="F2207">
        <v>7</v>
      </c>
      <c r="G2207">
        <v>2023</v>
      </c>
      <c r="H2207" t="s">
        <v>50</v>
      </c>
      <c r="I2207">
        <v>11</v>
      </c>
      <c r="J2207" s="2">
        <v>0.5</v>
      </c>
      <c r="K2207" t="s">
        <v>118</v>
      </c>
      <c r="L2207" t="s">
        <v>155</v>
      </c>
      <c r="M2207">
        <v>3</v>
      </c>
      <c r="N2207" t="s">
        <v>5</v>
      </c>
      <c r="O2207">
        <v>3</v>
      </c>
      <c r="P2207" t="s">
        <v>57</v>
      </c>
      <c r="Q2207" t="s">
        <v>136</v>
      </c>
      <c r="R2207">
        <v>10</v>
      </c>
    </row>
    <row r="2208" spans="1:18" hidden="1" x14ac:dyDescent="0.3">
      <c r="A2208">
        <v>9558</v>
      </c>
      <c r="B2208">
        <v>4186</v>
      </c>
      <c r="C2208" s="1">
        <v>44997</v>
      </c>
      <c r="D2208" s="2">
        <v>0.52644675925925921</v>
      </c>
      <c r="E2208">
        <v>105</v>
      </c>
      <c r="F2208">
        <v>7</v>
      </c>
      <c r="G2208">
        <v>2023</v>
      </c>
      <c r="H2208" t="s">
        <v>50</v>
      </c>
      <c r="I2208">
        <v>12</v>
      </c>
      <c r="J2208" s="2">
        <v>0.5</v>
      </c>
      <c r="K2208" t="s">
        <v>118</v>
      </c>
      <c r="L2208" t="s">
        <v>157</v>
      </c>
      <c r="M2208">
        <v>3</v>
      </c>
      <c r="N2208" t="s">
        <v>5</v>
      </c>
      <c r="O2208">
        <v>3</v>
      </c>
      <c r="P2208" t="s">
        <v>57</v>
      </c>
      <c r="Q2208" t="s">
        <v>138</v>
      </c>
      <c r="R2208">
        <v>11</v>
      </c>
    </row>
    <row r="2209" spans="1:18" hidden="1" x14ac:dyDescent="0.3">
      <c r="A2209">
        <v>9650</v>
      </c>
      <c r="B2209">
        <v>4231</v>
      </c>
      <c r="C2209" s="1">
        <v>44998</v>
      </c>
      <c r="D2209" s="2">
        <v>0.508275462962963</v>
      </c>
      <c r="E2209">
        <v>105</v>
      </c>
      <c r="F2209">
        <v>7</v>
      </c>
      <c r="G2209">
        <v>2023</v>
      </c>
      <c r="H2209" t="s">
        <v>50</v>
      </c>
      <c r="I2209">
        <v>13</v>
      </c>
      <c r="J2209" s="2">
        <v>0.5</v>
      </c>
      <c r="K2209" t="s">
        <v>118</v>
      </c>
      <c r="L2209" t="s">
        <v>156</v>
      </c>
      <c r="M2209">
        <v>3</v>
      </c>
      <c r="N2209" t="s">
        <v>5</v>
      </c>
      <c r="O2209">
        <v>3</v>
      </c>
      <c r="P2209" t="s">
        <v>57</v>
      </c>
      <c r="Q2209" t="s">
        <v>138</v>
      </c>
      <c r="R2209">
        <v>11</v>
      </c>
    </row>
    <row r="2210" spans="1:18" hidden="1" x14ac:dyDescent="0.3">
      <c r="A2210">
        <v>10400</v>
      </c>
      <c r="B2210">
        <v>4552</v>
      </c>
      <c r="C2210" s="1">
        <v>45003</v>
      </c>
      <c r="D2210" s="2">
        <v>0.53500000000000003</v>
      </c>
      <c r="E2210">
        <v>105</v>
      </c>
      <c r="F2210">
        <v>7</v>
      </c>
      <c r="G2210">
        <v>2023</v>
      </c>
      <c r="H2210" t="s">
        <v>50</v>
      </c>
      <c r="I2210">
        <v>18</v>
      </c>
      <c r="J2210" s="2">
        <v>0.5</v>
      </c>
      <c r="K2210" t="s">
        <v>118</v>
      </c>
      <c r="L2210" t="s">
        <v>155</v>
      </c>
      <c r="M2210">
        <v>3</v>
      </c>
      <c r="N2210" t="s">
        <v>5</v>
      </c>
      <c r="O2210">
        <v>3</v>
      </c>
      <c r="P2210" t="s">
        <v>57</v>
      </c>
      <c r="Q2210" t="s">
        <v>138</v>
      </c>
      <c r="R2210">
        <v>11</v>
      </c>
    </row>
    <row r="2211" spans="1:18" hidden="1" x14ac:dyDescent="0.3">
      <c r="A2211">
        <v>11017</v>
      </c>
      <c r="B2211">
        <v>4829</v>
      </c>
      <c r="C2211" s="1">
        <v>45008</v>
      </c>
      <c r="D2211" s="2">
        <v>0.50973379629629634</v>
      </c>
      <c r="E2211">
        <v>105</v>
      </c>
      <c r="F2211">
        <v>7</v>
      </c>
      <c r="G2211">
        <v>2023</v>
      </c>
      <c r="H2211" t="s">
        <v>50</v>
      </c>
      <c r="I2211">
        <v>23</v>
      </c>
      <c r="J2211" s="2">
        <v>0.5</v>
      </c>
      <c r="K2211" t="s">
        <v>118</v>
      </c>
      <c r="L2211" t="s">
        <v>158</v>
      </c>
      <c r="M2211">
        <v>3</v>
      </c>
      <c r="N2211" t="s">
        <v>5</v>
      </c>
      <c r="O2211">
        <v>3</v>
      </c>
      <c r="P2211" t="s">
        <v>57</v>
      </c>
      <c r="Q2211" t="s">
        <v>140</v>
      </c>
      <c r="R2211">
        <v>12</v>
      </c>
    </row>
    <row r="2212" spans="1:18" hidden="1" x14ac:dyDescent="0.3">
      <c r="A2212">
        <v>11038</v>
      </c>
      <c r="B2212">
        <v>4836</v>
      </c>
      <c r="C2212" s="1">
        <v>45008</v>
      </c>
      <c r="D2212" s="2">
        <v>0.54015046296296299</v>
      </c>
      <c r="E2212">
        <v>105</v>
      </c>
      <c r="F2212">
        <v>7</v>
      </c>
      <c r="G2212">
        <v>2023</v>
      </c>
      <c r="H2212" t="s">
        <v>50</v>
      </c>
      <c r="I2212">
        <v>23</v>
      </c>
      <c r="J2212" s="2">
        <v>0.5</v>
      </c>
      <c r="K2212" t="s">
        <v>118</v>
      </c>
      <c r="L2212" t="s">
        <v>158</v>
      </c>
      <c r="M2212">
        <v>3</v>
      </c>
      <c r="N2212" t="s">
        <v>5</v>
      </c>
      <c r="O2212">
        <v>3</v>
      </c>
      <c r="P2212" t="s">
        <v>57</v>
      </c>
      <c r="Q2212" t="s">
        <v>140</v>
      </c>
      <c r="R2212">
        <v>12</v>
      </c>
    </row>
    <row r="2213" spans="1:18" hidden="1" x14ac:dyDescent="0.3">
      <c r="A2213">
        <v>11141</v>
      </c>
      <c r="B2213">
        <v>4887</v>
      </c>
      <c r="C2213" s="1">
        <v>45009</v>
      </c>
      <c r="D2213" s="2">
        <v>0.50277777777777777</v>
      </c>
      <c r="E2213">
        <v>105</v>
      </c>
      <c r="F2213">
        <v>7</v>
      </c>
      <c r="G2213">
        <v>2023</v>
      </c>
      <c r="H2213" t="s">
        <v>50</v>
      </c>
      <c r="I2213">
        <v>24</v>
      </c>
      <c r="J2213" s="2">
        <v>0.5</v>
      </c>
      <c r="K2213" t="s">
        <v>118</v>
      </c>
      <c r="L2213" t="s">
        <v>159</v>
      </c>
      <c r="M2213">
        <v>3</v>
      </c>
      <c r="N2213" t="s">
        <v>5</v>
      </c>
      <c r="O2213">
        <v>3</v>
      </c>
      <c r="P2213" t="s">
        <v>57</v>
      </c>
      <c r="Q2213" t="s">
        <v>140</v>
      </c>
      <c r="R2213">
        <v>12</v>
      </c>
    </row>
    <row r="2214" spans="1:18" hidden="1" x14ac:dyDescent="0.3">
      <c r="A2214">
        <v>11149</v>
      </c>
      <c r="B2214">
        <v>4891</v>
      </c>
      <c r="C2214" s="1">
        <v>45009</v>
      </c>
      <c r="D2214" s="2">
        <v>0.51853009259259264</v>
      </c>
      <c r="E2214">
        <v>105</v>
      </c>
      <c r="F2214">
        <v>7</v>
      </c>
      <c r="G2214">
        <v>2023</v>
      </c>
      <c r="H2214" t="s">
        <v>50</v>
      </c>
      <c r="I2214">
        <v>24</v>
      </c>
      <c r="J2214" s="2">
        <v>0.5</v>
      </c>
      <c r="K2214" t="s">
        <v>118</v>
      </c>
      <c r="L2214" t="s">
        <v>159</v>
      </c>
      <c r="M2214">
        <v>3</v>
      </c>
      <c r="N2214" t="s">
        <v>5</v>
      </c>
      <c r="O2214">
        <v>3</v>
      </c>
      <c r="P2214" t="s">
        <v>57</v>
      </c>
      <c r="Q2214" t="s">
        <v>140</v>
      </c>
      <c r="R2214">
        <v>12</v>
      </c>
    </row>
    <row r="2215" spans="1:18" hidden="1" x14ac:dyDescent="0.3">
      <c r="A2215">
        <v>11394</v>
      </c>
      <c r="B2215">
        <v>5009</v>
      </c>
      <c r="C2215" s="1">
        <v>45011</v>
      </c>
      <c r="D2215" s="2">
        <v>0.53190972222222221</v>
      </c>
      <c r="E2215">
        <v>105</v>
      </c>
      <c r="F2215">
        <v>7</v>
      </c>
      <c r="G2215">
        <v>2023</v>
      </c>
      <c r="H2215" t="s">
        <v>50</v>
      </c>
      <c r="I2215">
        <v>26</v>
      </c>
      <c r="J2215" s="2">
        <v>0.5</v>
      </c>
      <c r="K2215" t="s">
        <v>118</v>
      </c>
      <c r="L2215" t="s">
        <v>157</v>
      </c>
      <c r="M2215">
        <v>3</v>
      </c>
      <c r="N2215" t="s">
        <v>5</v>
      </c>
      <c r="O2215">
        <v>3</v>
      </c>
      <c r="P2215" t="s">
        <v>57</v>
      </c>
      <c r="Q2215" t="s">
        <v>139</v>
      </c>
      <c r="R2215">
        <v>13</v>
      </c>
    </row>
    <row r="2216" spans="1:18" hidden="1" x14ac:dyDescent="0.3">
      <c r="A2216">
        <v>11399</v>
      </c>
      <c r="B2216">
        <v>5011</v>
      </c>
      <c r="C2216" s="1">
        <v>45011</v>
      </c>
      <c r="D2216" s="2">
        <v>0.53870370370370368</v>
      </c>
      <c r="E2216">
        <v>105</v>
      </c>
      <c r="F2216">
        <v>7</v>
      </c>
      <c r="G2216">
        <v>2023</v>
      </c>
      <c r="H2216" t="s">
        <v>50</v>
      </c>
      <c r="I2216">
        <v>26</v>
      </c>
      <c r="J2216" s="2">
        <v>0.5</v>
      </c>
      <c r="K2216" t="s">
        <v>118</v>
      </c>
      <c r="L2216" t="s">
        <v>157</v>
      </c>
      <c r="M2216">
        <v>3</v>
      </c>
      <c r="N2216" t="s">
        <v>5</v>
      </c>
      <c r="O2216">
        <v>3</v>
      </c>
      <c r="P2216" t="s">
        <v>57</v>
      </c>
      <c r="Q2216" t="s">
        <v>139</v>
      </c>
      <c r="R2216">
        <v>13</v>
      </c>
    </row>
    <row r="2217" spans="1:18" hidden="1" x14ac:dyDescent="0.3">
      <c r="A2217">
        <v>11525</v>
      </c>
      <c r="B2217">
        <v>5066</v>
      </c>
      <c r="C2217" s="1">
        <v>45012</v>
      </c>
      <c r="D2217" s="2">
        <v>0.51457175925925924</v>
      </c>
      <c r="E2217">
        <v>105</v>
      </c>
      <c r="F2217">
        <v>7</v>
      </c>
      <c r="G2217">
        <v>2023</v>
      </c>
      <c r="H2217" t="s">
        <v>50</v>
      </c>
      <c r="I2217">
        <v>27</v>
      </c>
      <c r="J2217" s="2">
        <v>0.5</v>
      </c>
      <c r="K2217" t="s">
        <v>118</v>
      </c>
      <c r="L2217" t="s">
        <v>156</v>
      </c>
      <c r="M2217">
        <v>3</v>
      </c>
      <c r="N2217" t="s">
        <v>5</v>
      </c>
      <c r="O2217">
        <v>3</v>
      </c>
      <c r="P2217" t="s">
        <v>57</v>
      </c>
      <c r="Q2217" t="s">
        <v>139</v>
      </c>
      <c r="R2217">
        <v>13</v>
      </c>
    </row>
    <row r="2218" spans="1:18" hidden="1" x14ac:dyDescent="0.3">
      <c r="A2218">
        <v>11834</v>
      </c>
      <c r="B2218">
        <v>5200</v>
      </c>
      <c r="C2218" s="1">
        <v>45014</v>
      </c>
      <c r="D2218" s="2">
        <v>0.52230324074074075</v>
      </c>
      <c r="E2218">
        <v>105</v>
      </c>
      <c r="F2218">
        <v>7</v>
      </c>
      <c r="G2218">
        <v>2023</v>
      </c>
      <c r="H2218" t="s">
        <v>50</v>
      </c>
      <c r="I2218">
        <v>29</v>
      </c>
      <c r="J2218" s="2">
        <v>0.5</v>
      </c>
      <c r="K2218" t="s">
        <v>118</v>
      </c>
      <c r="L2218" t="s">
        <v>160</v>
      </c>
      <c r="M2218">
        <v>3</v>
      </c>
      <c r="N2218" t="s">
        <v>5</v>
      </c>
      <c r="O2218">
        <v>3</v>
      </c>
      <c r="P2218" t="s">
        <v>57</v>
      </c>
      <c r="Q2218" t="s">
        <v>139</v>
      </c>
      <c r="R2218">
        <v>13</v>
      </c>
    </row>
    <row r="2219" spans="1:18" hidden="1" x14ac:dyDescent="0.3">
      <c r="A2219">
        <v>11835</v>
      </c>
      <c r="B2219">
        <v>5200</v>
      </c>
      <c r="C2219" s="1">
        <v>45014</v>
      </c>
      <c r="D2219" s="2">
        <v>0.52230324074074075</v>
      </c>
      <c r="E2219">
        <v>105</v>
      </c>
      <c r="F2219">
        <v>7</v>
      </c>
      <c r="G2219">
        <v>2023</v>
      </c>
      <c r="H2219" t="s">
        <v>50</v>
      </c>
      <c r="I2219">
        <v>29</v>
      </c>
      <c r="J2219" s="2">
        <v>0.5</v>
      </c>
      <c r="K2219" t="s">
        <v>118</v>
      </c>
      <c r="L2219" t="s">
        <v>160</v>
      </c>
      <c r="M2219">
        <v>3</v>
      </c>
      <c r="N2219" t="s">
        <v>5</v>
      </c>
      <c r="O2219">
        <v>3</v>
      </c>
      <c r="P2219" t="s">
        <v>57</v>
      </c>
      <c r="Q2219" t="s">
        <v>139</v>
      </c>
      <c r="R2219">
        <v>13</v>
      </c>
    </row>
    <row r="2220" spans="1:18" hidden="1" x14ac:dyDescent="0.3">
      <c r="A2220">
        <v>11959</v>
      </c>
      <c r="B2220">
        <v>5253</v>
      </c>
      <c r="C2220" s="1">
        <v>45015</v>
      </c>
      <c r="D2220" s="2">
        <v>0.51113425925925926</v>
      </c>
      <c r="E2220">
        <v>105</v>
      </c>
      <c r="F2220">
        <v>7</v>
      </c>
      <c r="G2220">
        <v>2023</v>
      </c>
      <c r="H2220" t="s">
        <v>50</v>
      </c>
      <c r="I2220">
        <v>30</v>
      </c>
      <c r="J2220" s="2">
        <v>0.5</v>
      </c>
      <c r="K2220" t="s">
        <v>118</v>
      </c>
      <c r="L2220" t="s">
        <v>158</v>
      </c>
      <c r="M2220">
        <v>3</v>
      </c>
      <c r="N2220" t="s">
        <v>5</v>
      </c>
      <c r="O2220">
        <v>3</v>
      </c>
      <c r="P2220" t="s">
        <v>57</v>
      </c>
      <c r="Q2220" t="s">
        <v>139</v>
      </c>
      <c r="R2220">
        <v>13</v>
      </c>
    </row>
    <row r="2221" spans="1:18" hidden="1" x14ac:dyDescent="0.3">
      <c r="A2221">
        <v>185</v>
      </c>
      <c r="B2221">
        <v>78</v>
      </c>
      <c r="C2221" s="1">
        <v>44928</v>
      </c>
      <c r="D2221" s="2">
        <v>0.51960648148148147</v>
      </c>
      <c r="E2221">
        <v>106</v>
      </c>
      <c r="F2221">
        <v>7</v>
      </c>
      <c r="G2221">
        <v>2023</v>
      </c>
      <c r="H2221" t="s">
        <v>51</v>
      </c>
      <c r="I2221">
        <v>2</v>
      </c>
      <c r="J2221" s="2">
        <v>0.5</v>
      </c>
      <c r="K2221" t="s">
        <v>118</v>
      </c>
      <c r="L2221" t="s">
        <v>156</v>
      </c>
      <c r="M2221">
        <v>1</v>
      </c>
      <c r="N2221" t="s">
        <v>5</v>
      </c>
      <c r="O2221">
        <v>1</v>
      </c>
      <c r="P2221" t="s">
        <v>58</v>
      </c>
      <c r="Q2221" t="s">
        <v>132</v>
      </c>
      <c r="R2221">
        <v>1</v>
      </c>
    </row>
    <row r="2222" spans="1:18" hidden="1" x14ac:dyDescent="0.3">
      <c r="A2222">
        <v>188</v>
      </c>
      <c r="B2222">
        <v>79</v>
      </c>
      <c r="C2222" s="1">
        <v>44928</v>
      </c>
      <c r="D2222" s="2">
        <v>0.52026620370370369</v>
      </c>
      <c r="E2222">
        <v>106</v>
      </c>
      <c r="F2222">
        <v>7</v>
      </c>
      <c r="G2222">
        <v>2023</v>
      </c>
      <c r="H2222" t="s">
        <v>51</v>
      </c>
      <c r="I2222">
        <v>2</v>
      </c>
      <c r="J2222" s="2">
        <v>0.5</v>
      </c>
      <c r="K2222" t="s">
        <v>118</v>
      </c>
      <c r="L2222" t="s">
        <v>156</v>
      </c>
      <c r="M2222">
        <v>1</v>
      </c>
      <c r="N2222" t="s">
        <v>5</v>
      </c>
      <c r="O2222">
        <v>1</v>
      </c>
      <c r="P2222" t="s">
        <v>58</v>
      </c>
      <c r="Q2222" t="s">
        <v>132</v>
      </c>
      <c r="R2222">
        <v>1</v>
      </c>
    </row>
    <row r="2223" spans="1:18" hidden="1" x14ac:dyDescent="0.3">
      <c r="A2223">
        <v>190</v>
      </c>
      <c r="B2223">
        <v>80</v>
      </c>
      <c r="C2223" s="1">
        <v>44928</v>
      </c>
      <c r="D2223" s="2">
        <v>0.52474537037037039</v>
      </c>
      <c r="E2223">
        <v>106</v>
      </c>
      <c r="F2223">
        <v>7</v>
      </c>
      <c r="G2223">
        <v>2023</v>
      </c>
      <c r="H2223" t="s">
        <v>51</v>
      </c>
      <c r="I2223">
        <v>2</v>
      </c>
      <c r="J2223" s="2">
        <v>0.5</v>
      </c>
      <c r="K2223" t="s">
        <v>118</v>
      </c>
      <c r="L2223" t="s">
        <v>156</v>
      </c>
      <c r="M2223">
        <v>1</v>
      </c>
      <c r="N2223" t="s">
        <v>5</v>
      </c>
      <c r="O2223">
        <v>1</v>
      </c>
      <c r="P2223" t="s">
        <v>58</v>
      </c>
      <c r="Q2223" t="s">
        <v>132</v>
      </c>
      <c r="R2223">
        <v>1</v>
      </c>
    </row>
    <row r="2224" spans="1:18" hidden="1" x14ac:dyDescent="0.3">
      <c r="A2224">
        <v>191</v>
      </c>
      <c r="B2224">
        <v>81</v>
      </c>
      <c r="C2224" s="1">
        <v>44928</v>
      </c>
      <c r="D2224" s="2">
        <v>0.52778935185185183</v>
      </c>
      <c r="E2224">
        <v>106</v>
      </c>
      <c r="F2224">
        <v>7</v>
      </c>
      <c r="G2224">
        <v>2023</v>
      </c>
      <c r="H2224" t="s">
        <v>51</v>
      </c>
      <c r="I2224">
        <v>2</v>
      </c>
      <c r="J2224" s="2">
        <v>0.5</v>
      </c>
      <c r="K2224" t="s">
        <v>118</v>
      </c>
      <c r="L2224" t="s">
        <v>156</v>
      </c>
      <c r="M2224">
        <v>1</v>
      </c>
      <c r="N2224" t="s">
        <v>5</v>
      </c>
      <c r="O2224">
        <v>1</v>
      </c>
      <c r="P2224" t="s">
        <v>58</v>
      </c>
      <c r="Q2224" t="s">
        <v>132</v>
      </c>
      <c r="R2224">
        <v>1</v>
      </c>
    </row>
    <row r="2225" spans="1:18" hidden="1" x14ac:dyDescent="0.3">
      <c r="A2225">
        <v>857</v>
      </c>
      <c r="B2225">
        <v>377</v>
      </c>
      <c r="C2225" s="1">
        <v>44933</v>
      </c>
      <c r="D2225" s="2">
        <v>0.50229166666666669</v>
      </c>
      <c r="E2225">
        <v>106</v>
      </c>
      <c r="F2225">
        <v>7</v>
      </c>
      <c r="G2225">
        <v>2023</v>
      </c>
      <c r="H2225" t="s">
        <v>51</v>
      </c>
      <c r="I2225">
        <v>7</v>
      </c>
      <c r="J2225" s="2">
        <v>0.5</v>
      </c>
      <c r="K2225" t="s">
        <v>118</v>
      </c>
      <c r="L2225" t="s">
        <v>155</v>
      </c>
      <c r="M2225">
        <v>1</v>
      </c>
      <c r="N2225" t="s">
        <v>5</v>
      </c>
      <c r="O2225">
        <v>1</v>
      </c>
      <c r="P2225" t="s">
        <v>58</v>
      </c>
      <c r="Q2225" t="s">
        <v>132</v>
      </c>
      <c r="R2225">
        <v>1</v>
      </c>
    </row>
    <row r="2226" spans="1:18" hidden="1" x14ac:dyDescent="0.3">
      <c r="A2226">
        <v>859</v>
      </c>
      <c r="B2226">
        <v>379</v>
      </c>
      <c r="C2226" s="1">
        <v>44933</v>
      </c>
      <c r="D2226" s="2">
        <v>0.51778935185185182</v>
      </c>
      <c r="E2226">
        <v>106</v>
      </c>
      <c r="F2226">
        <v>7</v>
      </c>
      <c r="G2226">
        <v>2023</v>
      </c>
      <c r="H2226" t="s">
        <v>51</v>
      </c>
      <c r="I2226">
        <v>7</v>
      </c>
      <c r="J2226" s="2">
        <v>0.5</v>
      </c>
      <c r="K2226" t="s">
        <v>118</v>
      </c>
      <c r="L2226" t="s">
        <v>155</v>
      </c>
      <c r="M2226">
        <v>1</v>
      </c>
      <c r="N2226" t="s">
        <v>5</v>
      </c>
      <c r="O2226">
        <v>1</v>
      </c>
      <c r="P2226" t="s">
        <v>58</v>
      </c>
      <c r="Q2226" t="s">
        <v>132</v>
      </c>
      <c r="R2226">
        <v>1</v>
      </c>
    </row>
    <row r="2227" spans="1:18" hidden="1" x14ac:dyDescent="0.3">
      <c r="A2227">
        <v>863</v>
      </c>
      <c r="B2227">
        <v>382</v>
      </c>
      <c r="C2227" s="1">
        <v>44933</v>
      </c>
      <c r="D2227" s="2">
        <v>0.52299768518518519</v>
      </c>
      <c r="E2227">
        <v>106</v>
      </c>
      <c r="F2227">
        <v>7</v>
      </c>
      <c r="G2227">
        <v>2023</v>
      </c>
      <c r="H2227" t="s">
        <v>51</v>
      </c>
      <c r="I2227">
        <v>7</v>
      </c>
      <c r="J2227" s="2">
        <v>0.5</v>
      </c>
      <c r="K2227" t="s">
        <v>118</v>
      </c>
      <c r="L2227" t="s">
        <v>155</v>
      </c>
      <c r="M2227">
        <v>1</v>
      </c>
      <c r="N2227" t="s">
        <v>5</v>
      </c>
      <c r="O2227">
        <v>1</v>
      </c>
      <c r="P2227" t="s">
        <v>58</v>
      </c>
      <c r="Q2227" t="s">
        <v>132</v>
      </c>
      <c r="R2227">
        <v>1</v>
      </c>
    </row>
    <row r="2228" spans="1:18" hidden="1" x14ac:dyDescent="0.3">
      <c r="A2228">
        <v>873</v>
      </c>
      <c r="B2228">
        <v>386</v>
      </c>
      <c r="C2228" s="1">
        <v>44933</v>
      </c>
      <c r="D2228" s="2">
        <v>0.54046296296296292</v>
      </c>
      <c r="E2228">
        <v>106</v>
      </c>
      <c r="F2228">
        <v>7</v>
      </c>
      <c r="G2228">
        <v>2023</v>
      </c>
      <c r="H2228" t="s">
        <v>51</v>
      </c>
      <c r="I2228">
        <v>7</v>
      </c>
      <c r="J2228" s="2">
        <v>0.5</v>
      </c>
      <c r="K2228" t="s">
        <v>118</v>
      </c>
      <c r="L2228" t="s">
        <v>155</v>
      </c>
      <c r="M2228">
        <v>1</v>
      </c>
      <c r="N2228" t="s">
        <v>5</v>
      </c>
      <c r="O2228">
        <v>1</v>
      </c>
      <c r="P2228" t="s">
        <v>58</v>
      </c>
      <c r="Q2228" t="s">
        <v>132</v>
      </c>
      <c r="R2228">
        <v>1</v>
      </c>
    </row>
    <row r="2229" spans="1:18" hidden="1" x14ac:dyDescent="0.3">
      <c r="A2229">
        <v>1015</v>
      </c>
      <c r="B2229">
        <v>440</v>
      </c>
      <c r="C2229" s="1">
        <v>44934</v>
      </c>
      <c r="D2229" s="2">
        <v>0.51150462962962961</v>
      </c>
      <c r="E2229">
        <v>106</v>
      </c>
      <c r="F2229">
        <v>7</v>
      </c>
      <c r="G2229">
        <v>2023</v>
      </c>
      <c r="H2229" t="s">
        <v>51</v>
      </c>
      <c r="I2229">
        <v>8</v>
      </c>
      <c r="J2229" s="2">
        <v>0.5</v>
      </c>
      <c r="K2229" t="s">
        <v>118</v>
      </c>
      <c r="L2229" t="s">
        <v>157</v>
      </c>
      <c r="M2229">
        <v>1</v>
      </c>
      <c r="N2229" t="s">
        <v>5</v>
      </c>
      <c r="O2229">
        <v>1</v>
      </c>
      <c r="P2229" t="s">
        <v>58</v>
      </c>
      <c r="Q2229" t="s">
        <v>134</v>
      </c>
      <c r="R2229">
        <v>2</v>
      </c>
    </row>
    <row r="2230" spans="1:18" hidden="1" x14ac:dyDescent="0.3">
      <c r="A2230">
        <v>1018</v>
      </c>
      <c r="B2230">
        <v>441</v>
      </c>
      <c r="C2230" s="1">
        <v>44934</v>
      </c>
      <c r="D2230" s="2">
        <v>0.51178240740740744</v>
      </c>
      <c r="E2230">
        <v>106</v>
      </c>
      <c r="F2230">
        <v>7</v>
      </c>
      <c r="G2230">
        <v>2023</v>
      </c>
      <c r="H2230" t="s">
        <v>51</v>
      </c>
      <c r="I2230">
        <v>8</v>
      </c>
      <c r="J2230" s="2">
        <v>0.5</v>
      </c>
      <c r="K2230" t="s">
        <v>118</v>
      </c>
      <c r="L2230" t="s">
        <v>157</v>
      </c>
      <c r="M2230">
        <v>1</v>
      </c>
      <c r="N2230" t="s">
        <v>5</v>
      </c>
      <c r="O2230">
        <v>1</v>
      </c>
      <c r="P2230" t="s">
        <v>58</v>
      </c>
      <c r="Q2230" t="s">
        <v>134</v>
      </c>
      <c r="R2230">
        <v>2</v>
      </c>
    </row>
    <row r="2231" spans="1:18" hidden="1" x14ac:dyDescent="0.3">
      <c r="A2231">
        <v>1033</v>
      </c>
      <c r="B2231">
        <v>443</v>
      </c>
      <c r="C2231" s="1">
        <v>44934</v>
      </c>
      <c r="D2231" s="2">
        <v>0.52384259259259258</v>
      </c>
      <c r="E2231">
        <v>106</v>
      </c>
      <c r="F2231">
        <v>7</v>
      </c>
      <c r="G2231">
        <v>2023</v>
      </c>
      <c r="H2231" t="s">
        <v>51</v>
      </c>
      <c r="I2231">
        <v>8</v>
      </c>
      <c r="J2231" s="2">
        <v>0.5</v>
      </c>
      <c r="K2231" t="s">
        <v>118</v>
      </c>
      <c r="L2231" t="s">
        <v>157</v>
      </c>
      <c r="M2231">
        <v>1</v>
      </c>
      <c r="N2231" t="s">
        <v>5</v>
      </c>
      <c r="O2231">
        <v>1</v>
      </c>
      <c r="P2231" t="s">
        <v>58</v>
      </c>
      <c r="Q2231" t="s">
        <v>134</v>
      </c>
      <c r="R2231">
        <v>2</v>
      </c>
    </row>
    <row r="2232" spans="1:18" hidden="1" x14ac:dyDescent="0.3">
      <c r="A2232">
        <v>1171</v>
      </c>
      <c r="B2232">
        <v>513</v>
      </c>
      <c r="C2232" s="1">
        <v>44935</v>
      </c>
      <c r="D2232" s="2">
        <v>0.51583333333333337</v>
      </c>
      <c r="E2232">
        <v>106</v>
      </c>
      <c r="F2232">
        <v>7</v>
      </c>
      <c r="G2232">
        <v>2023</v>
      </c>
      <c r="H2232" t="s">
        <v>51</v>
      </c>
      <c r="I2232">
        <v>9</v>
      </c>
      <c r="J2232" s="2">
        <v>0.5</v>
      </c>
      <c r="K2232" t="s">
        <v>118</v>
      </c>
      <c r="L2232" t="s">
        <v>156</v>
      </c>
      <c r="M2232">
        <v>1</v>
      </c>
      <c r="N2232" t="s">
        <v>5</v>
      </c>
      <c r="O2232">
        <v>1</v>
      </c>
      <c r="P2232" t="s">
        <v>58</v>
      </c>
      <c r="Q2232" t="s">
        <v>134</v>
      </c>
      <c r="R2232">
        <v>2</v>
      </c>
    </row>
    <row r="2233" spans="1:18" hidden="1" x14ac:dyDescent="0.3">
      <c r="A2233">
        <v>1285</v>
      </c>
      <c r="B2233">
        <v>567</v>
      </c>
      <c r="C2233" s="1">
        <v>44936</v>
      </c>
      <c r="D2233" s="2">
        <v>0.51929398148148154</v>
      </c>
      <c r="E2233">
        <v>106</v>
      </c>
      <c r="F2233">
        <v>7</v>
      </c>
      <c r="G2233">
        <v>2023</v>
      </c>
      <c r="H2233" t="s">
        <v>51</v>
      </c>
      <c r="I2233">
        <v>10</v>
      </c>
      <c r="J2233" s="2">
        <v>0.5</v>
      </c>
      <c r="K2233" t="s">
        <v>118</v>
      </c>
      <c r="L2233" t="s">
        <v>161</v>
      </c>
      <c r="M2233">
        <v>1</v>
      </c>
      <c r="N2233" t="s">
        <v>5</v>
      </c>
      <c r="O2233">
        <v>1</v>
      </c>
      <c r="P2233" t="s">
        <v>58</v>
      </c>
      <c r="Q2233" t="s">
        <v>134</v>
      </c>
      <c r="R2233">
        <v>2</v>
      </c>
    </row>
    <row r="2234" spans="1:18" hidden="1" x14ac:dyDescent="0.3">
      <c r="A2234">
        <v>1543</v>
      </c>
      <c r="B2234">
        <v>689</v>
      </c>
      <c r="C2234" s="1">
        <v>44938</v>
      </c>
      <c r="D2234" s="2">
        <v>0.52317129629629633</v>
      </c>
      <c r="E2234">
        <v>106</v>
      </c>
      <c r="F2234">
        <v>7</v>
      </c>
      <c r="G2234">
        <v>2023</v>
      </c>
      <c r="H2234" t="s">
        <v>51</v>
      </c>
      <c r="I2234">
        <v>12</v>
      </c>
      <c r="J2234" s="2">
        <v>0.5</v>
      </c>
      <c r="K2234" t="s">
        <v>118</v>
      </c>
      <c r="L2234" t="s">
        <v>158</v>
      </c>
      <c r="M2234">
        <v>1</v>
      </c>
      <c r="N2234" t="s">
        <v>5</v>
      </c>
      <c r="O2234">
        <v>1</v>
      </c>
      <c r="P2234" t="s">
        <v>58</v>
      </c>
      <c r="Q2234" t="s">
        <v>134</v>
      </c>
      <c r="R2234">
        <v>2</v>
      </c>
    </row>
    <row r="2235" spans="1:18" hidden="1" x14ac:dyDescent="0.3">
      <c r="A2235">
        <v>1544</v>
      </c>
      <c r="B2235">
        <v>689</v>
      </c>
      <c r="C2235" s="1">
        <v>44938</v>
      </c>
      <c r="D2235" s="2">
        <v>0.52317129629629633</v>
      </c>
      <c r="E2235">
        <v>106</v>
      </c>
      <c r="F2235">
        <v>7</v>
      </c>
      <c r="G2235">
        <v>2023</v>
      </c>
      <c r="H2235" t="s">
        <v>51</v>
      </c>
      <c r="I2235">
        <v>12</v>
      </c>
      <c r="J2235" s="2">
        <v>0.5</v>
      </c>
      <c r="K2235" t="s">
        <v>118</v>
      </c>
      <c r="L2235" t="s">
        <v>158</v>
      </c>
      <c r="M2235">
        <v>1</v>
      </c>
      <c r="N2235" t="s">
        <v>5</v>
      </c>
      <c r="O2235">
        <v>1</v>
      </c>
      <c r="P2235" t="s">
        <v>58</v>
      </c>
      <c r="Q2235" t="s">
        <v>134</v>
      </c>
      <c r="R2235">
        <v>2</v>
      </c>
    </row>
    <row r="2236" spans="1:18" hidden="1" x14ac:dyDescent="0.3">
      <c r="A2236">
        <v>1778</v>
      </c>
      <c r="B2236">
        <v>791</v>
      </c>
      <c r="C2236" s="1">
        <v>44940</v>
      </c>
      <c r="D2236" s="2">
        <v>0.51659722222222226</v>
      </c>
      <c r="E2236">
        <v>106</v>
      </c>
      <c r="F2236">
        <v>7</v>
      </c>
      <c r="G2236">
        <v>2023</v>
      </c>
      <c r="H2236" t="s">
        <v>51</v>
      </c>
      <c r="I2236">
        <v>14</v>
      </c>
      <c r="J2236" s="2">
        <v>0.5</v>
      </c>
      <c r="K2236" t="s">
        <v>118</v>
      </c>
      <c r="L2236" t="s">
        <v>155</v>
      </c>
      <c r="M2236">
        <v>1</v>
      </c>
      <c r="N2236" t="s">
        <v>5</v>
      </c>
      <c r="O2236">
        <v>1</v>
      </c>
      <c r="P2236" t="s">
        <v>58</v>
      </c>
      <c r="Q2236" t="s">
        <v>134</v>
      </c>
      <c r="R2236">
        <v>2</v>
      </c>
    </row>
    <row r="2237" spans="1:18" hidden="1" x14ac:dyDescent="0.3">
      <c r="A2237">
        <v>1799</v>
      </c>
      <c r="B2237">
        <v>799</v>
      </c>
      <c r="C2237" s="1">
        <v>44940</v>
      </c>
      <c r="D2237" s="2">
        <v>0.53575231481481478</v>
      </c>
      <c r="E2237">
        <v>106</v>
      </c>
      <c r="F2237">
        <v>7</v>
      </c>
      <c r="G2237">
        <v>2023</v>
      </c>
      <c r="H2237" t="s">
        <v>51</v>
      </c>
      <c r="I2237">
        <v>14</v>
      </c>
      <c r="J2237" s="2">
        <v>0.5</v>
      </c>
      <c r="K2237" t="s">
        <v>118</v>
      </c>
      <c r="L2237" t="s">
        <v>155</v>
      </c>
      <c r="M2237">
        <v>1</v>
      </c>
      <c r="N2237" t="s">
        <v>5</v>
      </c>
      <c r="O2237">
        <v>1</v>
      </c>
      <c r="P2237" t="s">
        <v>58</v>
      </c>
      <c r="Q2237" t="s">
        <v>134</v>
      </c>
      <c r="R2237">
        <v>2</v>
      </c>
    </row>
    <row r="2238" spans="1:18" hidden="1" x14ac:dyDescent="0.3">
      <c r="A2238">
        <v>1920</v>
      </c>
      <c r="B2238">
        <v>850</v>
      </c>
      <c r="C2238" s="1">
        <v>44941</v>
      </c>
      <c r="D2238" s="2">
        <v>0.51082175925925921</v>
      </c>
      <c r="E2238">
        <v>106</v>
      </c>
      <c r="F2238">
        <v>7</v>
      </c>
      <c r="G2238">
        <v>2023</v>
      </c>
      <c r="H2238" t="s">
        <v>51</v>
      </c>
      <c r="I2238">
        <v>15</v>
      </c>
      <c r="J2238" s="2">
        <v>0.5</v>
      </c>
      <c r="K2238" t="s">
        <v>118</v>
      </c>
      <c r="L2238" t="s">
        <v>157</v>
      </c>
      <c r="M2238">
        <v>1</v>
      </c>
      <c r="N2238" t="s">
        <v>5</v>
      </c>
      <c r="O2238">
        <v>1</v>
      </c>
      <c r="P2238" t="s">
        <v>58</v>
      </c>
      <c r="Q2238" t="s">
        <v>133</v>
      </c>
      <c r="R2238">
        <v>3</v>
      </c>
    </row>
    <row r="2239" spans="1:18" hidden="1" x14ac:dyDescent="0.3">
      <c r="A2239">
        <v>1922</v>
      </c>
      <c r="B2239">
        <v>852</v>
      </c>
      <c r="C2239" s="1">
        <v>44941</v>
      </c>
      <c r="D2239" s="2">
        <v>0.52350694444444446</v>
      </c>
      <c r="E2239">
        <v>106</v>
      </c>
      <c r="F2239">
        <v>7</v>
      </c>
      <c r="G2239">
        <v>2023</v>
      </c>
      <c r="H2239" t="s">
        <v>51</v>
      </c>
      <c r="I2239">
        <v>15</v>
      </c>
      <c r="J2239" s="2">
        <v>0.5</v>
      </c>
      <c r="K2239" t="s">
        <v>118</v>
      </c>
      <c r="L2239" t="s">
        <v>157</v>
      </c>
      <c r="M2239">
        <v>1</v>
      </c>
      <c r="N2239" t="s">
        <v>5</v>
      </c>
      <c r="O2239">
        <v>1</v>
      </c>
      <c r="P2239" t="s">
        <v>58</v>
      </c>
      <c r="Q2239" t="s">
        <v>133</v>
      </c>
      <c r="R2239">
        <v>3</v>
      </c>
    </row>
    <row r="2240" spans="1:18" hidden="1" x14ac:dyDescent="0.3">
      <c r="A2240">
        <v>2192</v>
      </c>
      <c r="B2240">
        <v>977</v>
      </c>
      <c r="C2240" s="1">
        <v>44943</v>
      </c>
      <c r="D2240" s="2">
        <v>0.5013657407407407</v>
      </c>
      <c r="E2240">
        <v>106</v>
      </c>
      <c r="F2240">
        <v>7</v>
      </c>
      <c r="G2240">
        <v>2023</v>
      </c>
      <c r="H2240" t="s">
        <v>51</v>
      </c>
      <c r="I2240">
        <v>17</v>
      </c>
      <c r="J2240" s="2">
        <v>0.5</v>
      </c>
      <c r="K2240" t="s">
        <v>118</v>
      </c>
      <c r="L2240" t="s">
        <v>161</v>
      </c>
      <c r="M2240">
        <v>1</v>
      </c>
      <c r="N2240" t="s">
        <v>5</v>
      </c>
      <c r="O2240">
        <v>1</v>
      </c>
      <c r="P2240" t="s">
        <v>58</v>
      </c>
      <c r="Q2240" t="s">
        <v>133</v>
      </c>
      <c r="R2240">
        <v>3</v>
      </c>
    </row>
    <row r="2241" spans="1:18" hidden="1" x14ac:dyDescent="0.3">
      <c r="A2241">
        <v>2203</v>
      </c>
      <c r="B2241">
        <v>978</v>
      </c>
      <c r="C2241" s="1">
        <v>44943</v>
      </c>
      <c r="D2241" s="2">
        <v>0.51708333333333334</v>
      </c>
      <c r="E2241">
        <v>106</v>
      </c>
      <c r="F2241">
        <v>7</v>
      </c>
      <c r="G2241">
        <v>2023</v>
      </c>
      <c r="H2241" t="s">
        <v>51</v>
      </c>
      <c r="I2241">
        <v>17</v>
      </c>
      <c r="J2241" s="2">
        <v>0.5</v>
      </c>
      <c r="K2241" t="s">
        <v>118</v>
      </c>
      <c r="L2241" t="s">
        <v>161</v>
      </c>
      <c r="M2241">
        <v>1</v>
      </c>
      <c r="N2241" t="s">
        <v>5</v>
      </c>
      <c r="O2241">
        <v>1</v>
      </c>
      <c r="P2241" t="s">
        <v>58</v>
      </c>
      <c r="Q2241" t="s">
        <v>133</v>
      </c>
      <c r="R2241">
        <v>3</v>
      </c>
    </row>
    <row r="2242" spans="1:18" hidden="1" x14ac:dyDescent="0.3">
      <c r="A2242">
        <v>2209</v>
      </c>
      <c r="B2242">
        <v>980</v>
      </c>
      <c r="C2242" s="1">
        <v>44943</v>
      </c>
      <c r="D2242" s="2">
        <v>0.54069444444444448</v>
      </c>
      <c r="E2242">
        <v>106</v>
      </c>
      <c r="F2242">
        <v>7</v>
      </c>
      <c r="G2242">
        <v>2023</v>
      </c>
      <c r="H2242" t="s">
        <v>51</v>
      </c>
      <c r="I2242">
        <v>17</v>
      </c>
      <c r="J2242" s="2">
        <v>0.5</v>
      </c>
      <c r="K2242" t="s">
        <v>118</v>
      </c>
      <c r="L2242" t="s">
        <v>161</v>
      </c>
      <c r="M2242">
        <v>1</v>
      </c>
      <c r="N2242" t="s">
        <v>5</v>
      </c>
      <c r="O2242">
        <v>1</v>
      </c>
      <c r="P2242" t="s">
        <v>58</v>
      </c>
      <c r="Q2242" t="s">
        <v>133</v>
      </c>
      <c r="R2242">
        <v>3</v>
      </c>
    </row>
    <row r="2243" spans="1:18" hidden="1" x14ac:dyDescent="0.3">
      <c r="A2243">
        <v>2210</v>
      </c>
      <c r="B2243">
        <v>980</v>
      </c>
      <c r="C2243" s="1">
        <v>44943</v>
      </c>
      <c r="D2243" s="2">
        <v>0.54069444444444448</v>
      </c>
      <c r="E2243">
        <v>106</v>
      </c>
      <c r="F2243">
        <v>7</v>
      </c>
      <c r="G2243">
        <v>2023</v>
      </c>
      <c r="H2243" t="s">
        <v>51</v>
      </c>
      <c r="I2243">
        <v>17</v>
      </c>
      <c r="J2243" s="2">
        <v>0.5</v>
      </c>
      <c r="K2243" t="s">
        <v>118</v>
      </c>
      <c r="L2243" t="s">
        <v>161</v>
      </c>
      <c r="M2243">
        <v>1</v>
      </c>
      <c r="N2243" t="s">
        <v>5</v>
      </c>
      <c r="O2243">
        <v>1</v>
      </c>
      <c r="P2243" t="s">
        <v>58</v>
      </c>
      <c r="Q2243" t="s">
        <v>133</v>
      </c>
      <c r="R2243">
        <v>3</v>
      </c>
    </row>
    <row r="2244" spans="1:18" hidden="1" x14ac:dyDescent="0.3">
      <c r="A2244">
        <v>2331</v>
      </c>
      <c r="B2244">
        <v>1036</v>
      </c>
      <c r="C2244" s="1">
        <v>44944</v>
      </c>
      <c r="D2244" s="2">
        <v>0.53436342592592589</v>
      </c>
      <c r="E2244">
        <v>106</v>
      </c>
      <c r="F2244">
        <v>7</v>
      </c>
      <c r="G2244">
        <v>2023</v>
      </c>
      <c r="H2244" t="s">
        <v>51</v>
      </c>
      <c r="I2244">
        <v>18</v>
      </c>
      <c r="J2244" s="2">
        <v>0.5</v>
      </c>
      <c r="K2244" t="s">
        <v>118</v>
      </c>
      <c r="L2244" t="s">
        <v>160</v>
      </c>
      <c r="M2244">
        <v>1</v>
      </c>
      <c r="N2244" t="s">
        <v>5</v>
      </c>
      <c r="O2244">
        <v>1</v>
      </c>
      <c r="P2244" t="s">
        <v>58</v>
      </c>
      <c r="Q2244" t="s">
        <v>133</v>
      </c>
      <c r="R2244">
        <v>3</v>
      </c>
    </row>
    <row r="2245" spans="1:18" hidden="1" x14ac:dyDescent="0.3">
      <c r="A2245">
        <v>2445</v>
      </c>
      <c r="B2245">
        <v>1088</v>
      </c>
      <c r="C2245" s="1">
        <v>44945</v>
      </c>
      <c r="D2245" s="2">
        <v>0.5006018518518518</v>
      </c>
      <c r="E2245">
        <v>106</v>
      </c>
      <c r="F2245">
        <v>7</v>
      </c>
      <c r="G2245">
        <v>2023</v>
      </c>
      <c r="H2245" t="s">
        <v>51</v>
      </c>
      <c r="I2245">
        <v>19</v>
      </c>
      <c r="J2245" s="2">
        <v>0.5</v>
      </c>
      <c r="K2245" t="s">
        <v>118</v>
      </c>
      <c r="L2245" t="s">
        <v>158</v>
      </c>
      <c r="M2245">
        <v>1</v>
      </c>
      <c r="N2245" t="s">
        <v>5</v>
      </c>
      <c r="O2245">
        <v>1</v>
      </c>
      <c r="P2245" t="s">
        <v>58</v>
      </c>
      <c r="Q2245" t="s">
        <v>133</v>
      </c>
      <c r="R2245">
        <v>3</v>
      </c>
    </row>
    <row r="2246" spans="1:18" hidden="1" x14ac:dyDescent="0.3">
      <c r="A2246">
        <v>2608</v>
      </c>
      <c r="B2246">
        <v>1150</v>
      </c>
      <c r="C2246" s="1">
        <v>44946</v>
      </c>
      <c r="D2246" s="2">
        <v>0.52714120370370365</v>
      </c>
      <c r="E2246">
        <v>106</v>
      </c>
      <c r="F2246">
        <v>7</v>
      </c>
      <c r="G2246">
        <v>2023</v>
      </c>
      <c r="H2246" t="s">
        <v>51</v>
      </c>
      <c r="I2246">
        <v>20</v>
      </c>
      <c r="J2246" s="2">
        <v>0.5</v>
      </c>
      <c r="K2246" t="s">
        <v>118</v>
      </c>
      <c r="L2246" t="s">
        <v>159</v>
      </c>
      <c r="M2246">
        <v>1</v>
      </c>
      <c r="N2246" t="s">
        <v>5</v>
      </c>
      <c r="O2246">
        <v>1</v>
      </c>
      <c r="P2246" t="s">
        <v>58</v>
      </c>
      <c r="Q2246" t="s">
        <v>133</v>
      </c>
      <c r="R2246">
        <v>3</v>
      </c>
    </row>
    <row r="2247" spans="1:18" hidden="1" x14ac:dyDescent="0.3">
      <c r="A2247">
        <v>2725</v>
      </c>
      <c r="B2247">
        <v>1206</v>
      </c>
      <c r="C2247" s="1">
        <v>44947</v>
      </c>
      <c r="D2247" s="2">
        <v>0.52682870370370372</v>
      </c>
      <c r="E2247">
        <v>106</v>
      </c>
      <c r="F2247">
        <v>7</v>
      </c>
      <c r="G2247">
        <v>2023</v>
      </c>
      <c r="H2247" t="s">
        <v>51</v>
      </c>
      <c r="I2247">
        <v>21</v>
      </c>
      <c r="J2247" s="2">
        <v>0.5</v>
      </c>
      <c r="K2247" t="s">
        <v>118</v>
      </c>
      <c r="L2247" t="s">
        <v>155</v>
      </c>
      <c r="M2247">
        <v>1</v>
      </c>
      <c r="N2247" t="s">
        <v>5</v>
      </c>
      <c r="O2247">
        <v>1</v>
      </c>
      <c r="P2247" t="s">
        <v>58</v>
      </c>
      <c r="Q2247" t="s">
        <v>133</v>
      </c>
      <c r="R2247">
        <v>3</v>
      </c>
    </row>
    <row r="2248" spans="1:18" hidden="1" x14ac:dyDescent="0.3">
      <c r="A2248">
        <v>2867</v>
      </c>
      <c r="B2248">
        <v>1265</v>
      </c>
      <c r="C2248" s="1">
        <v>44948</v>
      </c>
      <c r="D2248" s="2">
        <v>0.5412731481481482</v>
      </c>
      <c r="E2248">
        <v>106</v>
      </c>
      <c r="F2248">
        <v>7</v>
      </c>
      <c r="G2248">
        <v>2023</v>
      </c>
      <c r="H2248" t="s">
        <v>51</v>
      </c>
      <c r="I2248">
        <v>22</v>
      </c>
      <c r="J2248" s="2">
        <v>0.5</v>
      </c>
      <c r="K2248" t="s">
        <v>118</v>
      </c>
      <c r="L2248" t="s">
        <v>157</v>
      </c>
      <c r="M2248">
        <v>1</v>
      </c>
      <c r="N2248" t="s">
        <v>5</v>
      </c>
      <c r="O2248">
        <v>1</v>
      </c>
      <c r="P2248" t="s">
        <v>58</v>
      </c>
      <c r="Q2248" t="s">
        <v>131</v>
      </c>
      <c r="R2248">
        <v>4</v>
      </c>
    </row>
    <row r="2249" spans="1:18" hidden="1" x14ac:dyDescent="0.3">
      <c r="A2249">
        <v>3020</v>
      </c>
      <c r="B2249">
        <v>1331</v>
      </c>
      <c r="C2249" s="1">
        <v>44949</v>
      </c>
      <c r="D2249" s="2">
        <v>0.53814814814814815</v>
      </c>
      <c r="E2249">
        <v>106</v>
      </c>
      <c r="F2249">
        <v>7</v>
      </c>
      <c r="G2249">
        <v>2023</v>
      </c>
      <c r="H2249" t="s">
        <v>51</v>
      </c>
      <c r="I2249">
        <v>23</v>
      </c>
      <c r="J2249" s="2">
        <v>0.5</v>
      </c>
      <c r="K2249" t="s">
        <v>118</v>
      </c>
      <c r="L2249" t="s">
        <v>156</v>
      </c>
      <c r="M2249">
        <v>1</v>
      </c>
      <c r="N2249" t="s">
        <v>5</v>
      </c>
      <c r="O2249">
        <v>1</v>
      </c>
      <c r="P2249" t="s">
        <v>58</v>
      </c>
      <c r="Q2249" t="s">
        <v>131</v>
      </c>
      <c r="R2249">
        <v>4</v>
      </c>
    </row>
    <row r="2250" spans="1:18" hidden="1" x14ac:dyDescent="0.3">
      <c r="A2250">
        <v>3148</v>
      </c>
      <c r="B2250">
        <v>1393</v>
      </c>
      <c r="C2250" s="1">
        <v>44950</v>
      </c>
      <c r="D2250" s="2">
        <v>0.52989583333333334</v>
      </c>
      <c r="E2250">
        <v>106</v>
      </c>
      <c r="F2250">
        <v>7</v>
      </c>
      <c r="G2250">
        <v>2023</v>
      </c>
      <c r="H2250" t="s">
        <v>51</v>
      </c>
      <c r="I2250">
        <v>24</v>
      </c>
      <c r="J2250" s="2">
        <v>0.5</v>
      </c>
      <c r="K2250" t="s">
        <v>118</v>
      </c>
      <c r="L2250" t="s">
        <v>161</v>
      </c>
      <c r="M2250">
        <v>1</v>
      </c>
      <c r="N2250" t="s">
        <v>5</v>
      </c>
      <c r="O2250">
        <v>1</v>
      </c>
      <c r="P2250" t="s">
        <v>58</v>
      </c>
      <c r="Q2250" t="s">
        <v>131</v>
      </c>
      <c r="R2250">
        <v>4</v>
      </c>
    </row>
    <row r="2251" spans="1:18" hidden="1" x14ac:dyDescent="0.3">
      <c r="A2251">
        <v>3285</v>
      </c>
      <c r="B2251">
        <v>1453</v>
      </c>
      <c r="C2251" s="1">
        <v>44951</v>
      </c>
      <c r="D2251" s="2">
        <v>0.51708333333333334</v>
      </c>
      <c r="E2251">
        <v>106</v>
      </c>
      <c r="F2251">
        <v>7</v>
      </c>
      <c r="G2251">
        <v>2023</v>
      </c>
      <c r="H2251" t="s">
        <v>51</v>
      </c>
      <c r="I2251">
        <v>25</v>
      </c>
      <c r="J2251" s="2">
        <v>0.5</v>
      </c>
      <c r="K2251" t="s">
        <v>118</v>
      </c>
      <c r="L2251" t="s">
        <v>160</v>
      </c>
      <c r="M2251">
        <v>1</v>
      </c>
      <c r="N2251" t="s">
        <v>5</v>
      </c>
      <c r="O2251">
        <v>1</v>
      </c>
      <c r="P2251" t="s">
        <v>58</v>
      </c>
      <c r="Q2251" t="s">
        <v>131</v>
      </c>
      <c r="R2251">
        <v>4</v>
      </c>
    </row>
    <row r="2252" spans="1:18" hidden="1" x14ac:dyDescent="0.3">
      <c r="A2252">
        <v>3408</v>
      </c>
      <c r="B2252">
        <v>1504</v>
      </c>
      <c r="C2252" s="1">
        <v>44952</v>
      </c>
      <c r="D2252" s="2">
        <v>0.53099537037037037</v>
      </c>
      <c r="E2252">
        <v>106</v>
      </c>
      <c r="F2252">
        <v>7</v>
      </c>
      <c r="G2252">
        <v>2023</v>
      </c>
      <c r="H2252" t="s">
        <v>51</v>
      </c>
      <c r="I2252">
        <v>26</v>
      </c>
      <c r="J2252" s="2">
        <v>0.5</v>
      </c>
      <c r="K2252" t="s">
        <v>118</v>
      </c>
      <c r="L2252" t="s">
        <v>158</v>
      </c>
      <c r="M2252">
        <v>1</v>
      </c>
      <c r="N2252" t="s">
        <v>5</v>
      </c>
      <c r="O2252">
        <v>1</v>
      </c>
      <c r="P2252" t="s">
        <v>58</v>
      </c>
      <c r="Q2252" t="s">
        <v>131</v>
      </c>
      <c r="R2252">
        <v>4</v>
      </c>
    </row>
    <row r="2253" spans="1:18" hidden="1" x14ac:dyDescent="0.3">
      <c r="A2253">
        <v>3666</v>
      </c>
      <c r="B2253">
        <v>1629</v>
      </c>
      <c r="C2253" s="1">
        <v>44954</v>
      </c>
      <c r="D2253" s="2">
        <v>0.5119097222222222</v>
      </c>
      <c r="E2253">
        <v>106</v>
      </c>
      <c r="F2253">
        <v>7</v>
      </c>
      <c r="G2253">
        <v>2023</v>
      </c>
      <c r="H2253" t="s">
        <v>51</v>
      </c>
      <c r="I2253">
        <v>28</v>
      </c>
      <c r="J2253" s="2">
        <v>0.5</v>
      </c>
      <c r="K2253" t="s">
        <v>118</v>
      </c>
      <c r="L2253" t="s">
        <v>155</v>
      </c>
      <c r="M2253">
        <v>1</v>
      </c>
      <c r="N2253" t="s">
        <v>5</v>
      </c>
      <c r="O2253">
        <v>1</v>
      </c>
      <c r="P2253" t="s">
        <v>58</v>
      </c>
      <c r="Q2253" t="s">
        <v>131</v>
      </c>
      <c r="R2253">
        <v>4</v>
      </c>
    </row>
    <row r="2254" spans="1:18" hidden="1" x14ac:dyDescent="0.3">
      <c r="A2254">
        <v>3900</v>
      </c>
      <c r="B2254">
        <v>1734</v>
      </c>
      <c r="C2254" s="1">
        <v>44956</v>
      </c>
      <c r="D2254" s="2">
        <v>0.5254861111111111</v>
      </c>
      <c r="E2254">
        <v>106</v>
      </c>
      <c r="F2254">
        <v>7</v>
      </c>
      <c r="G2254">
        <v>2023</v>
      </c>
      <c r="H2254" t="s">
        <v>51</v>
      </c>
      <c r="I2254">
        <v>30</v>
      </c>
      <c r="J2254" s="2">
        <v>0.5</v>
      </c>
      <c r="K2254" t="s">
        <v>118</v>
      </c>
      <c r="L2254" t="s">
        <v>156</v>
      </c>
      <c r="M2254">
        <v>1</v>
      </c>
      <c r="N2254" t="s">
        <v>5</v>
      </c>
      <c r="O2254">
        <v>1</v>
      </c>
      <c r="P2254" t="s">
        <v>58</v>
      </c>
      <c r="Q2254" t="s">
        <v>135</v>
      </c>
      <c r="R2254">
        <v>5</v>
      </c>
    </row>
    <row r="2255" spans="1:18" hidden="1" x14ac:dyDescent="0.3">
      <c r="A2255">
        <v>3901</v>
      </c>
      <c r="B2255">
        <v>1734</v>
      </c>
      <c r="C2255" s="1">
        <v>44956</v>
      </c>
      <c r="D2255" s="2">
        <v>0.5254861111111111</v>
      </c>
      <c r="E2255">
        <v>106</v>
      </c>
      <c r="F2255">
        <v>7</v>
      </c>
      <c r="G2255">
        <v>2023</v>
      </c>
      <c r="H2255" t="s">
        <v>51</v>
      </c>
      <c r="I2255">
        <v>30</v>
      </c>
      <c r="J2255" s="2">
        <v>0.5</v>
      </c>
      <c r="K2255" t="s">
        <v>118</v>
      </c>
      <c r="L2255" t="s">
        <v>156</v>
      </c>
      <c r="M2255">
        <v>1</v>
      </c>
      <c r="N2255" t="s">
        <v>5</v>
      </c>
      <c r="O2255">
        <v>1</v>
      </c>
      <c r="P2255" t="s">
        <v>58</v>
      </c>
      <c r="Q2255" t="s">
        <v>135</v>
      </c>
      <c r="R2255">
        <v>5</v>
      </c>
    </row>
    <row r="2256" spans="1:18" hidden="1" x14ac:dyDescent="0.3">
      <c r="A2256">
        <v>4360</v>
      </c>
      <c r="B2256">
        <v>1942</v>
      </c>
      <c r="C2256" s="1">
        <v>44959</v>
      </c>
      <c r="D2256" s="2">
        <v>0.52706018518518516</v>
      </c>
      <c r="E2256">
        <v>106</v>
      </c>
      <c r="F2256">
        <v>7</v>
      </c>
      <c r="G2256">
        <v>2023</v>
      </c>
      <c r="H2256" t="s">
        <v>52</v>
      </c>
      <c r="I2256">
        <v>2</v>
      </c>
      <c r="J2256" s="2">
        <v>0.5</v>
      </c>
      <c r="K2256" t="s">
        <v>118</v>
      </c>
      <c r="L2256" t="s">
        <v>158</v>
      </c>
      <c r="M2256">
        <v>2</v>
      </c>
      <c r="N2256" t="s">
        <v>5</v>
      </c>
      <c r="O2256">
        <v>2</v>
      </c>
      <c r="P2256" t="s">
        <v>59</v>
      </c>
      <c r="Q2256" t="s">
        <v>135</v>
      </c>
      <c r="R2256">
        <v>5</v>
      </c>
    </row>
    <row r="2257" spans="1:18" hidden="1" x14ac:dyDescent="0.3">
      <c r="A2257">
        <v>4502</v>
      </c>
      <c r="B2257">
        <v>1999</v>
      </c>
      <c r="C2257" s="1">
        <v>44960</v>
      </c>
      <c r="D2257" s="2">
        <v>0.50545138888888885</v>
      </c>
      <c r="E2257">
        <v>106</v>
      </c>
      <c r="F2257">
        <v>7</v>
      </c>
      <c r="G2257">
        <v>2023</v>
      </c>
      <c r="H2257" t="s">
        <v>52</v>
      </c>
      <c r="I2257">
        <v>3</v>
      </c>
      <c r="J2257" s="2">
        <v>0.5</v>
      </c>
      <c r="K2257" t="s">
        <v>118</v>
      </c>
      <c r="L2257" t="s">
        <v>159</v>
      </c>
      <c r="M2257">
        <v>2</v>
      </c>
      <c r="N2257" t="s">
        <v>5</v>
      </c>
      <c r="O2257">
        <v>2</v>
      </c>
      <c r="P2257" t="s">
        <v>59</v>
      </c>
      <c r="Q2257" t="s">
        <v>135</v>
      </c>
      <c r="R2257">
        <v>5</v>
      </c>
    </row>
    <row r="2258" spans="1:18" hidden="1" x14ac:dyDescent="0.3">
      <c r="A2258">
        <v>4511</v>
      </c>
      <c r="B2258">
        <v>2000</v>
      </c>
      <c r="C2258" s="1">
        <v>44960</v>
      </c>
      <c r="D2258" s="2">
        <v>0.51003472222222224</v>
      </c>
      <c r="E2258">
        <v>106</v>
      </c>
      <c r="F2258">
        <v>7</v>
      </c>
      <c r="G2258">
        <v>2023</v>
      </c>
      <c r="H2258" t="s">
        <v>52</v>
      </c>
      <c r="I2258">
        <v>3</v>
      </c>
      <c r="J2258" s="2">
        <v>0.5</v>
      </c>
      <c r="K2258" t="s">
        <v>118</v>
      </c>
      <c r="L2258" t="s">
        <v>159</v>
      </c>
      <c r="M2258">
        <v>2</v>
      </c>
      <c r="N2258" t="s">
        <v>5</v>
      </c>
      <c r="O2258">
        <v>2</v>
      </c>
      <c r="P2258" t="s">
        <v>59</v>
      </c>
      <c r="Q2258" t="s">
        <v>135</v>
      </c>
      <c r="R2258">
        <v>5</v>
      </c>
    </row>
    <row r="2259" spans="1:18" hidden="1" x14ac:dyDescent="0.3">
      <c r="A2259">
        <v>4532</v>
      </c>
      <c r="B2259">
        <v>2006</v>
      </c>
      <c r="C2259" s="1">
        <v>44960</v>
      </c>
      <c r="D2259" s="2">
        <v>0.52462962962962967</v>
      </c>
      <c r="E2259">
        <v>106</v>
      </c>
      <c r="F2259">
        <v>7</v>
      </c>
      <c r="G2259">
        <v>2023</v>
      </c>
      <c r="H2259" t="s">
        <v>52</v>
      </c>
      <c r="I2259">
        <v>3</v>
      </c>
      <c r="J2259" s="2">
        <v>0.5</v>
      </c>
      <c r="K2259" t="s">
        <v>118</v>
      </c>
      <c r="L2259" t="s">
        <v>159</v>
      </c>
      <c r="M2259">
        <v>2</v>
      </c>
      <c r="N2259" t="s">
        <v>5</v>
      </c>
      <c r="O2259">
        <v>2</v>
      </c>
      <c r="P2259" t="s">
        <v>59</v>
      </c>
      <c r="Q2259" t="s">
        <v>135</v>
      </c>
      <c r="R2259">
        <v>5</v>
      </c>
    </row>
    <row r="2260" spans="1:18" hidden="1" x14ac:dyDescent="0.3">
      <c r="A2260">
        <v>5332</v>
      </c>
      <c r="B2260">
        <v>2363</v>
      </c>
      <c r="C2260" s="1">
        <v>44966</v>
      </c>
      <c r="D2260" s="2">
        <v>0.5248842592592593</v>
      </c>
      <c r="E2260">
        <v>106</v>
      </c>
      <c r="F2260">
        <v>7</v>
      </c>
      <c r="G2260">
        <v>2023</v>
      </c>
      <c r="H2260" t="s">
        <v>52</v>
      </c>
      <c r="I2260">
        <v>9</v>
      </c>
      <c r="J2260" s="2">
        <v>0.5</v>
      </c>
      <c r="K2260" t="s">
        <v>118</v>
      </c>
      <c r="L2260" t="s">
        <v>158</v>
      </c>
      <c r="M2260">
        <v>2</v>
      </c>
      <c r="N2260" t="s">
        <v>5</v>
      </c>
      <c r="O2260">
        <v>2</v>
      </c>
      <c r="P2260" t="s">
        <v>59</v>
      </c>
      <c r="Q2260" t="s">
        <v>142</v>
      </c>
      <c r="R2260">
        <v>6</v>
      </c>
    </row>
    <row r="2261" spans="1:18" hidden="1" x14ac:dyDescent="0.3">
      <c r="A2261">
        <v>5473</v>
      </c>
      <c r="B2261">
        <v>2421</v>
      </c>
      <c r="C2261" s="1">
        <v>44967</v>
      </c>
      <c r="D2261" s="2">
        <v>0.53337962962962959</v>
      </c>
      <c r="E2261">
        <v>106</v>
      </c>
      <c r="F2261">
        <v>7</v>
      </c>
      <c r="G2261">
        <v>2023</v>
      </c>
      <c r="H2261" t="s">
        <v>52</v>
      </c>
      <c r="I2261">
        <v>10</v>
      </c>
      <c r="J2261" s="2">
        <v>0.5</v>
      </c>
      <c r="K2261" t="s">
        <v>118</v>
      </c>
      <c r="L2261" t="s">
        <v>159</v>
      </c>
      <c r="M2261">
        <v>2</v>
      </c>
      <c r="N2261" t="s">
        <v>5</v>
      </c>
      <c r="O2261">
        <v>2</v>
      </c>
      <c r="P2261" t="s">
        <v>59</v>
      </c>
      <c r="Q2261" t="s">
        <v>142</v>
      </c>
      <c r="R2261">
        <v>6</v>
      </c>
    </row>
    <row r="2262" spans="1:18" hidden="1" x14ac:dyDescent="0.3">
      <c r="A2262">
        <v>5592</v>
      </c>
      <c r="B2262">
        <v>2477</v>
      </c>
      <c r="C2262" s="1">
        <v>44968</v>
      </c>
      <c r="D2262" s="2">
        <v>0.51395833333333329</v>
      </c>
      <c r="E2262">
        <v>106</v>
      </c>
      <c r="F2262">
        <v>7</v>
      </c>
      <c r="G2262">
        <v>2023</v>
      </c>
      <c r="H2262" t="s">
        <v>52</v>
      </c>
      <c r="I2262">
        <v>11</v>
      </c>
      <c r="J2262" s="2">
        <v>0.5</v>
      </c>
      <c r="K2262" t="s">
        <v>118</v>
      </c>
      <c r="L2262" t="s">
        <v>155</v>
      </c>
      <c r="M2262">
        <v>2</v>
      </c>
      <c r="N2262" t="s">
        <v>5</v>
      </c>
      <c r="O2262">
        <v>2</v>
      </c>
      <c r="P2262" t="s">
        <v>59</v>
      </c>
      <c r="Q2262" t="s">
        <v>142</v>
      </c>
      <c r="R2262">
        <v>6</v>
      </c>
    </row>
    <row r="2263" spans="1:18" hidden="1" x14ac:dyDescent="0.3">
      <c r="A2263">
        <v>6405</v>
      </c>
      <c r="B2263">
        <v>2831</v>
      </c>
      <c r="C2263" s="1">
        <v>44974</v>
      </c>
      <c r="D2263" s="2">
        <v>0.50071759259259263</v>
      </c>
      <c r="E2263">
        <v>106</v>
      </c>
      <c r="F2263">
        <v>7</v>
      </c>
      <c r="G2263">
        <v>2023</v>
      </c>
      <c r="H2263" t="s">
        <v>52</v>
      </c>
      <c r="I2263">
        <v>17</v>
      </c>
      <c r="J2263" s="2">
        <v>0.5</v>
      </c>
      <c r="K2263" t="s">
        <v>118</v>
      </c>
      <c r="L2263" t="s">
        <v>159</v>
      </c>
      <c r="M2263">
        <v>2</v>
      </c>
      <c r="N2263" t="s">
        <v>5</v>
      </c>
      <c r="O2263">
        <v>2</v>
      </c>
      <c r="P2263" t="s">
        <v>59</v>
      </c>
      <c r="Q2263" t="s">
        <v>141</v>
      </c>
      <c r="R2263">
        <v>7</v>
      </c>
    </row>
    <row r="2264" spans="1:18" hidden="1" x14ac:dyDescent="0.3">
      <c r="A2264">
        <v>6547</v>
      </c>
      <c r="B2264">
        <v>2895</v>
      </c>
      <c r="C2264" s="1">
        <v>44975</v>
      </c>
      <c r="D2264" s="2">
        <v>0.50484953703703705</v>
      </c>
      <c r="E2264">
        <v>106</v>
      </c>
      <c r="F2264">
        <v>7</v>
      </c>
      <c r="G2264">
        <v>2023</v>
      </c>
      <c r="H2264" t="s">
        <v>52</v>
      </c>
      <c r="I2264">
        <v>18</v>
      </c>
      <c r="J2264" s="2">
        <v>0.5</v>
      </c>
      <c r="K2264" t="s">
        <v>118</v>
      </c>
      <c r="L2264" t="s">
        <v>155</v>
      </c>
      <c r="M2264">
        <v>2</v>
      </c>
      <c r="N2264" t="s">
        <v>5</v>
      </c>
      <c r="O2264">
        <v>2</v>
      </c>
      <c r="P2264" t="s">
        <v>59</v>
      </c>
      <c r="Q2264" t="s">
        <v>141</v>
      </c>
      <c r="R2264">
        <v>7</v>
      </c>
    </row>
    <row r="2265" spans="1:18" hidden="1" x14ac:dyDescent="0.3">
      <c r="A2265">
        <v>6555</v>
      </c>
      <c r="B2265">
        <v>2899</v>
      </c>
      <c r="C2265" s="1">
        <v>44975</v>
      </c>
      <c r="D2265" s="2">
        <v>0.52225694444444448</v>
      </c>
      <c r="E2265">
        <v>106</v>
      </c>
      <c r="F2265">
        <v>7</v>
      </c>
      <c r="G2265">
        <v>2023</v>
      </c>
      <c r="H2265" t="s">
        <v>52</v>
      </c>
      <c r="I2265">
        <v>18</v>
      </c>
      <c r="J2265" s="2">
        <v>0.5</v>
      </c>
      <c r="K2265" t="s">
        <v>118</v>
      </c>
      <c r="L2265" t="s">
        <v>155</v>
      </c>
      <c r="M2265">
        <v>2</v>
      </c>
      <c r="N2265" t="s">
        <v>5</v>
      </c>
      <c r="O2265">
        <v>2</v>
      </c>
      <c r="P2265" t="s">
        <v>59</v>
      </c>
      <c r="Q2265" t="s">
        <v>141</v>
      </c>
      <c r="R2265">
        <v>7</v>
      </c>
    </row>
    <row r="2266" spans="1:18" hidden="1" x14ac:dyDescent="0.3">
      <c r="A2266">
        <v>6989</v>
      </c>
      <c r="B2266">
        <v>3082</v>
      </c>
      <c r="C2266" s="1">
        <v>44978</v>
      </c>
      <c r="D2266" s="2">
        <v>0.52604166666666663</v>
      </c>
      <c r="E2266">
        <v>106</v>
      </c>
      <c r="F2266">
        <v>7</v>
      </c>
      <c r="G2266">
        <v>2023</v>
      </c>
      <c r="H2266" t="s">
        <v>52</v>
      </c>
      <c r="I2266">
        <v>21</v>
      </c>
      <c r="J2266" s="2">
        <v>0.5</v>
      </c>
      <c r="K2266" t="s">
        <v>118</v>
      </c>
      <c r="L2266" t="s">
        <v>161</v>
      </c>
      <c r="M2266">
        <v>2</v>
      </c>
      <c r="N2266" t="s">
        <v>5</v>
      </c>
      <c r="O2266">
        <v>2</v>
      </c>
      <c r="P2266" t="s">
        <v>59</v>
      </c>
      <c r="Q2266" t="s">
        <v>143</v>
      </c>
      <c r="R2266">
        <v>8</v>
      </c>
    </row>
    <row r="2267" spans="1:18" hidden="1" x14ac:dyDescent="0.3">
      <c r="A2267">
        <v>7108</v>
      </c>
      <c r="B2267">
        <v>3136</v>
      </c>
      <c r="C2267" s="1">
        <v>44979</v>
      </c>
      <c r="D2267" s="2">
        <v>0.52730324074074075</v>
      </c>
      <c r="E2267">
        <v>106</v>
      </c>
      <c r="F2267">
        <v>7</v>
      </c>
      <c r="G2267">
        <v>2023</v>
      </c>
      <c r="H2267" t="s">
        <v>52</v>
      </c>
      <c r="I2267">
        <v>22</v>
      </c>
      <c r="J2267" s="2">
        <v>0.5</v>
      </c>
      <c r="K2267" t="s">
        <v>118</v>
      </c>
      <c r="L2267" t="s">
        <v>160</v>
      </c>
      <c r="M2267">
        <v>2</v>
      </c>
      <c r="N2267" t="s">
        <v>5</v>
      </c>
      <c r="O2267">
        <v>2</v>
      </c>
      <c r="P2267" t="s">
        <v>59</v>
      </c>
      <c r="Q2267" t="s">
        <v>143</v>
      </c>
      <c r="R2267">
        <v>8</v>
      </c>
    </row>
    <row r="2268" spans="1:18" hidden="1" x14ac:dyDescent="0.3">
      <c r="A2268">
        <v>7329</v>
      </c>
      <c r="B2268">
        <v>3230</v>
      </c>
      <c r="C2268" s="1">
        <v>44981</v>
      </c>
      <c r="D2268" s="2">
        <v>0.50923611111111111</v>
      </c>
      <c r="E2268">
        <v>106</v>
      </c>
      <c r="F2268">
        <v>7</v>
      </c>
      <c r="G2268">
        <v>2023</v>
      </c>
      <c r="H2268" t="s">
        <v>52</v>
      </c>
      <c r="I2268">
        <v>24</v>
      </c>
      <c r="J2268" s="2">
        <v>0.5</v>
      </c>
      <c r="K2268" t="s">
        <v>118</v>
      </c>
      <c r="L2268" t="s">
        <v>159</v>
      </c>
      <c r="M2268">
        <v>2</v>
      </c>
      <c r="N2268" t="s">
        <v>5</v>
      </c>
      <c r="O2268">
        <v>2</v>
      </c>
      <c r="P2268" t="s">
        <v>59</v>
      </c>
      <c r="Q2268" t="s">
        <v>143</v>
      </c>
      <c r="R2268">
        <v>8</v>
      </c>
    </row>
    <row r="2269" spans="1:18" hidden="1" x14ac:dyDescent="0.3">
      <c r="A2269">
        <v>7336</v>
      </c>
      <c r="B2269">
        <v>3233</v>
      </c>
      <c r="C2269" s="1">
        <v>44981</v>
      </c>
      <c r="D2269" s="2">
        <v>0.52050925925925928</v>
      </c>
      <c r="E2269">
        <v>106</v>
      </c>
      <c r="F2269">
        <v>7</v>
      </c>
      <c r="G2269">
        <v>2023</v>
      </c>
      <c r="H2269" t="s">
        <v>52</v>
      </c>
      <c r="I2269">
        <v>24</v>
      </c>
      <c r="J2269" s="2">
        <v>0.5</v>
      </c>
      <c r="K2269" t="s">
        <v>118</v>
      </c>
      <c r="L2269" t="s">
        <v>159</v>
      </c>
      <c r="M2269">
        <v>2</v>
      </c>
      <c r="N2269" t="s">
        <v>5</v>
      </c>
      <c r="O2269">
        <v>2</v>
      </c>
      <c r="P2269" t="s">
        <v>59</v>
      </c>
      <c r="Q2269" t="s">
        <v>143</v>
      </c>
      <c r="R2269">
        <v>8</v>
      </c>
    </row>
    <row r="2270" spans="1:18" hidden="1" x14ac:dyDescent="0.3">
      <c r="A2270">
        <v>7468</v>
      </c>
      <c r="B2270">
        <v>3290</v>
      </c>
      <c r="C2270" s="1">
        <v>44982</v>
      </c>
      <c r="D2270" s="2">
        <v>0.52263888888888888</v>
      </c>
      <c r="E2270">
        <v>106</v>
      </c>
      <c r="F2270">
        <v>7</v>
      </c>
      <c r="G2270">
        <v>2023</v>
      </c>
      <c r="H2270" t="s">
        <v>52</v>
      </c>
      <c r="I2270">
        <v>25</v>
      </c>
      <c r="J2270" s="2">
        <v>0.5</v>
      </c>
      <c r="K2270" t="s">
        <v>118</v>
      </c>
      <c r="L2270" t="s">
        <v>155</v>
      </c>
      <c r="M2270">
        <v>2</v>
      </c>
      <c r="N2270" t="s">
        <v>5</v>
      </c>
      <c r="O2270">
        <v>2</v>
      </c>
      <c r="P2270" t="s">
        <v>59</v>
      </c>
      <c r="Q2270" t="s">
        <v>143</v>
      </c>
      <c r="R2270">
        <v>8</v>
      </c>
    </row>
    <row r="2271" spans="1:18" hidden="1" x14ac:dyDescent="0.3">
      <c r="A2271">
        <v>7605</v>
      </c>
      <c r="B2271">
        <v>3353</v>
      </c>
      <c r="C2271" s="1">
        <v>44983</v>
      </c>
      <c r="D2271" s="2">
        <v>0.52710648148148154</v>
      </c>
      <c r="E2271">
        <v>106</v>
      </c>
      <c r="F2271">
        <v>7</v>
      </c>
      <c r="G2271">
        <v>2023</v>
      </c>
      <c r="H2271" t="s">
        <v>52</v>
      </c>
      <c r="I2271">
        <v>26</v>
      </c>
      <c r="J2271" s="2">
        <v>0.5</v>
      </c>
      <c r="K2271" t="s">
        <v>118</v>
      </c>
      <c r="L2271" t="s">
        <v>157</v>
      </c>
      <c r="M2271">
        <v>2</v>
      </c>
      <c r="N2271" t="s">
        <v>5</v>
      </c>
      <c r="O2271">
        <v>2</v>
      </c>
      <c r="P2271" t="s">
        <v>59</v>
      </c>
      <c r="Q2271" t="s">
        <v>137</v>
      </c>
      <c r="R2271">
        <v>9</v>
      </c>
    </row>
    <row r="2272" spans="1:18" hidden="1" x14ac:dyDescent="0.3">
      <c r="A2272">
        <v>8167</v>
      </c>
      <c r="B2272">
        <v>3584</v>
      </c>
      <c r="C2272" s="1">
        <v>44987</v>
      </c>
      <c r="D2272" s="2">
        <v>0.52137731481481486</v>
      </c>
      <c r="E2272">
        <v>106</v>
      </c>
      <c r="F2272">
        <v>7</v>
      </c>
      <c r="G2272">
        <v>2023</v>
      </c>
      <c r="H2272" t="s">
        <v>50</v>
      </c>
      <c r="I2272">
        <v>2</v>
      </c>
      <c r="J2272" s="2">
        <v>0.5</v>
      </c>
      <c r="K2272" t="s">
        <v>118</v>
      </c>
      <c r="L2272" t="s">
        <v>158</v>
      </c>
      <c r="M2272">
        <v>3</v>
      </c>
      <c r="N2272" t="s">
        <v>5</v>
      </c>
      <c r="O2272">
        <v>3</v>
      </c>
      <c r="P2272" t="s">
        <v>57</v>
      </c>
      <c r="Q2272" t="s">
        <v>137</v>
      </c>
      <c r="R2272">
        <v>9</v>
      </c>
    </row>
    <row r="2273" spans="1:18" hidden="1" x14ac:dyDescent="0.3">
      <c r="A2273">
        <v>8580</v>
      </c>
      <c r="B2273">
        <v>3759</v>
      </c>
      <c r="C2273" s="1">
        <v>44990</v>
      </c>
      <c r="D2273" s="2">
        <v>0.53089120370370368</v>
      </c>
      <c r="E2273">
        <v>106</v>
      </c>
      <c r="F2273">
        <v>7</v>
      </c>
      <c r="G2273">
        <v>2023</v>
      </c>
      <c r="H2273" t="s">
        <v>50</v>
      </c>
      <c r="I2273">
        <v>5</v>
      </c>
      <c r="J2273" s="2">
        <v>0.5</v>
      </c>
      <c r="K2273" t="s">
        <v>118</v>
      </c>
      <c r="L2273" t="s">
        <v>157</v>
      </c>
      <c r="M2273">
        <v>3</v>
      </c>
      <c r="N2273" t="s">
        <v>5</v>
      </c>
      <c r="O2273">
        <v>3</v>
      </c>
      <c r="P2273" t="s">
        <v>57</v>
      </c>
      <c r="Q2273" t="s">
        <v>136</v>
      </c>
      <c r="R2273">
        <v>10</v>
      </c>
    </row>
    <row r="2274" spans="1:18" hidden="1" x14ac:dyDescent="0.3">
      <c r="A2274">
        <v>8997</v>
      </c>
      <c r="B2274">
        <v>3940</v>
      </c>
      <c r="C2274" s="1">
        <v>44993</v>
      </c>
      <c r="D2274" s="2">
        <v>0.52046296296296302</v>
      </c>
      <c r="E2274">
        <v>106</v>
      </c>
      <c r="F2274">
        <v>7</v>
      </c>
      <c r="G2274">
        <v>2023</v>
      </c>
      <c r="H2274" t="s">
        <v>50</v>
      </c>
      <c r="I2274">
        <v>8</v>
      </c>
      <c r="J2274" s="2">
        <v>0.5</v>
      </c>
      <c r="K2274" t="s">
        <v>118</v>
      </c>
      <c r="L2274" t="s">
        <v>160</v>
      </c>
      <c r="M2274">
        <v>3</v>
      </c>
      <c r="N2274" t="s">
        <v>5</v>
      </c>
      <c r="O2274">
        <v>3</v>
      </c>
      <c r="P2274" t="s">
        <v>57</v>
      </c>
      <c r="Q2274" t="s">
        <v>136</v>
      </c>
      <c r="R2274">
        <v>10</v>
      </c>
    </row>
    <row r="2275" spans="1:18" hidden="1" x14ac:dyDescent="0.3">
      <c r="A2275">
        <v>9398</v>
      </c>
      <c r="B2275">
        <v>4116</v>
      </c>
      <c r="C2275" s="1">
        <v>44996</v>
      </c>
      <c r="D2275" s="2">
        <v>0.50140046296296292</v>
      </c>
      <c r="E2275">
        <v>106</v>
      </c>
      <c r="F2275">
        <v>7</v>
      </c>
      <c r="G2275">
        <v>2023</v>
      </c>
      <c r="H2275" t="s">
        <v>50</v>
      </c>
      <c r="I2275">
        <v>11</v>
      </c>
      <c r="J2275" s="2">
        <v>0.5</v>
      </c>
      <c r="K2275" t="s">
        <v>118</v>
      </c>
      <c r="L2275" t="s">
        <v>155</v>
      </c>
      <c r="M2275">
        <v>3</v>
      </c>
      <c r="N2275" t="s">
        <v>5</v>
      </c>
      <c r="O2275">
        <v>3</v>
      </c>
      <c r="P2275" t="s">
        <v>57</v>
      </c>
      <c r="Q2275" t="s">
        <v>136</v>
      </c>
      <c r="R2275">
        <v>10</v>
      </c>
    </row>
    <row r="2276" spans="1:18" hidden="1" x14ac:dyDescent="0.3">
      <c r="A2276">
        <v>9420</v>
      </c>
      <c r="B2276">
        <v>4123</v>
      </c>
      <c r="C2276" s="1">
        <v>44996</v>
      </c>
      <c r="D2276" s="2">
        <v>0.53724537037037035</v>
      </c>
      <c r="E2276">
        <v>106</v>
      </c>
      <c r="F2276">
        <v>7</v>
      </c>
      <c r="G2276">
        <v>2023</v>
      </c>
      <c r="H2276" t="s">
        <v>50</v>
      </c>
      <c r="I2276">
        <v>11</v>
      </c>
      <c r="J2276" s="2">
        <v>0.5</v>
      </c>
      <c r="K2276" t="s">
        <v>118</v>
      </c>
      <c r="L2276" t="s">
        <v>155</v>
      </c>
      <c r="M2276">
        <v>3</v>
      </c>
      <c r="N2276" t="s">
        <v>5</v>
      </c>
      <c r="O2276">
        <v>3</v>
      </c>
      <c r="P2276" t="s">
        <v>57</v>
      </c>
      <c r="Q2276" t="s">
        <v>136</v>
      </c>
      <c r="R2276">
        <v>10</v>
      </c>
    </row>
    <row r="2277" spans="1:18" hidden="1" x14ac:dyDescent="0.3">
      <c r="A2277">
        <v>9425</v>
      </c>
      <c r="B2277">
        <v>4124</v>
      </c>
      <c r="C2277" s="1">
        <v>44996</v>
      </c>
      <c r="D2277" s="2">
        <v>0.53755787037037039</v>
      </c>
      <c r="E2277">
        <v>106</v>
      </c>
      <c r="F2277">
        <v>7</v>
      </c>
      <c r="G2277">
        <v>2023</v>
      </c>
      <c r="H2277" t="s">
        <v>50</v>
      </c>
      <c r="I2277">
        <v>11</v>
      </c>
      <c r="J2277" s="2">
        <v>0.5</v>
      </c>
      <c r="K2277" t="s">
        <v>118</v>
      </c>
      <c r="L2277" t="s">
        <v>155</v>
      </c>
      <c r="M2277">
        <v>3</v>
      </c>
      <c r="N2277" t="s">
        <v>5</v>
      </c>
      <c r="O2277">
        <v>3</v>
      </c>
      <c r="P2277" t="s">
        <v>57</v>
      </c>
      <c r="Q2277" t="s">
        <v>136</v>
      </c>
      <c r="R2277">
        <v>10</v>
      </c>
    </row>
    <row r="2278" spans="1:18" hidden="1" x14ac:dyDescent="0.3">
      <c r="A2278">
        <v>9560</v>
      </c>
      <c r="B2278">
        <v>4186</v>
      </c>
      <c r="C2278" s="1">
        <v>44997</v>
      </c>
      <c r="D2278" s="2">
        <v>0.52644675925925921</v>
      </c>
      <c r="E2278">
        <v>106</v>
      </c>
      <c r="F2278">
        <v>7</v>
      </c>
      <c r="G2278">
        <v>2023</v>
      </c>
      <c r="H2278" t="s">
        <v>50</v>
      </c>
      <c r="I2278">
        <v>12</v>
      </c>
      <c r="J2278" s="2">
        <v>0.5</v>
      </c>
      <c r="K2278" t="s">
        <v>118</v>
      </c>
      <c r="L2278" t="s">
        <v>157</v>
      </c>
      <c r="M2278">
        <v>3</v>
      </c>
      <c r="N2278" t="s">
        <v>5</v>
      </c>
      <c r="O2278">
        <v>3</v>
      </c>
      <c r="P2278" t="s">
        <v>57</v>
      </c>
      <c r="Q2278" t="s">
        <v>138</v>
      </c>
      <c r="R2278">
        <v>11</v>
      </c>
    </row>
    <row r="2279" spans="1:18" hidden="1" x14ac:dyDescent="0.3">
      <c r="A2279">
        <v>9676</v>
      </c>
      <c r="B2279">
        <v>4237</v>
      </c>
      <c r="C2279" s="1">
        <v>44998</v>
      </c>
      <c r="D2279" s="2">
        <v>0.53704861111111113</v>
      </c>
      <c r="E2279">
        <v>106</v>
      </c>
      <c r="F2279">
        <v>7</v>
      </c>
      <c r="G2279">
        <v>2023</v>
      </c>
      <c r="H2279" t="s">
        <v>50</v>
      </c>
      <c r="I2279">
        <v>13</v>
      </c>
      <c r="J2279" s="2">
        <v>0.5</v>
      </c>
      <c r="K2279" t="s">
        <v>118</v>
      </c>
      <c r="L2279" t="s">
        <v>156</v>
      </c>
      <c r="M2279">
        <v>3</v>
      </c>
      <c r="N2279" t="s">
        <v>5</v>
      </c>
      <c r="O2279">
        <v>3</v>
      </c>
      <c r="P2279" t="s">
        <v>57</v>
      </c>
      <c r="Q2279" t="s">
        <v>138</v>
      </c>
      <c r="R2279">
        <v>11</v>
      </c>
    </row>
    <row r="2280" spans="1:18" hidden="1" x14ac:dyDescent="0.3">
      <c r="A2280">
        <v>9817</v>
      </c>
      <c r="B2280">
        <v>4299</v>
      </c>
      <c r="C2280" s="1">
        <v>44999</v>
      </c>
      <c r="D2280" s="2">
        <v>0.51163194444444449</v>
      </c>
      <c r="E2280">
        <v>106</v>
      </c>
      <c r="F2280">
        <v>7</v>
      </c>
      <c r="G2280">
        <v>2023</v>
      </c>
      <c r="H2280" t="s">
        <v>50</v>
      </c>
      <c r="I2280">
        <v>14</v>
      </c>
      <c r="J2280" s="2">
        <v>0.5</v>
      </c>
      <c r="K2280" t="s">
        <v>118</v>
      </c>
      <c r="L2280" t="s">
        <v>161</v>
      </c>
      <c r="M2280">
        <v>3</v>
      </c>
      <c r="N2280" t="s">
        <v>5</v>
      </c>
      <c r="O2280">
        <v>3</v>
      </c>
      <c r="P2280" t="s">
        <v>57</v>
      </c>
      <c r="Q2280" t="s">
        <v>138</v>
      </c>
      <c r="R2280">
        <v>11</v>
      </c>
    </row>
    <row r="2281" spans="1:18" hidden="1" x14ac:dyDescent="0.3">
      <c r="A2281">
        <v>10397</v>
      </c>
      <c r="B2281">
        <v>4550</v>
      </c>
      <c r="C2281" s="1">
        <v>45003</v>
      </c>
      <c r="D2281" s="2">
        <v>0.53145833333333337</v>
      </c>
      <c r="E2281">
        <v>106</v>
      </c>
      <c r="F2281">
        <v>7</v>
      </c>
      <c r="G2281">
        <v>2023</v>
      </c>
      <c r="H2281" t="s">
        <v>50</v>
      </c>
      <c r="I2281">
        <v>18</v>
      </c>
      <c r="J2281" s="2">
        <v>0.5</v>
      </c>
      <c r="K2281" t="s">
        <v>118</v>
      </c>
      <c r="L2281" t="s">
        <v>155</v>
      </c>
      <c r="M2281">
        <v>3</v>
      </c>
      <c r="N2281" t="s">
        <v>5</v>
      </c>
      <c r="O2281">
        <v>3</v>
      </c>
      <c r="P2281" t="s">
        <v>57</v>
      </c>
      <c r="Q2281" t="s">
        <v>138</v>
      </c>
      <c r="R2281">
        <v>11</v>
      </c>
    </row>
    <row r="2282" spans="1:18" hidden="1" x14ac:dyDescent="0.3">
      <c r="A2282">
        <v>10524</v>
      </c>
      <c r="B2282">
        <v>4611</v>
      </c>
      <c r="C2282" s="1">
        <v>45004</v>
      </c>
      <c r="D2282" s="2">
        <v>0.51810185185185187</v>
      </c>
      <c r="E2282">
        <v>106</v>
      </c>
      <c r="F2282">
        <v>7</v>
      </c>
      <c r="G2282">
        <v>2023</v>
      </c>
      <c r="H2282" t="s">
        <v>50</v>
      </c>
      <c r="I2282">
        <v>19</v>
      </c>
      <c r="J2282" s="2">
        <v>0.5</v>
      </c>
      <c r="K2282" t="s">
        <v>118</v>
      </c>
      <c r="L2282" t="s">
        <v>157</v>
      </c>
      <c r="M2282">
        <v>3</v>
      </c>
      <c r="N2282" t="s">
        <v>5</v>
      </c>
      <c r="O2282">
        <v>3</v>
      </c>
      <c r="P2282" t="s">
        <v>57</v>
      </c>
      <c r="Q2282" t="s">
        <v>140</v>
      </c>
      <c r="R2282">
        <v>12</v>
      </c>
    </row>
    <row r="2283" spans="1:18" hidden="1" x14ac:dyDescent="0.3">
      <c r="A2283">
        <v>10658</v>
      </c>
      <c r="B2283">
        <v>4665</v>
      </c>
      <c r="C2283" s="1">
        <v>45005</v>
      </c>
      <c r="D2283" s="2">
        <v>0.5275347222222222</v>
      </c>
      <c r="E2283">
        <v>106</v>
      </c>
      <c r="F2283">
        <v>7</v>
      </c>
      <c r="G2283">
        <v>2023</v>
      </c>
      <c r="H2283" t="s">
        <v>50</v>
      </c>
      <c r="I2283">
        <v>20</v>
      </c>
      <c r="J2283" s="2">
        <v>0.5</v>
      </c>
      <c r="K2283" t="s">
        <v>118</v>
      </c>
      <c r="L2283" t="s">
        <v>156</v>
      </c>
      <c r="M2283">
        <v>3</v>
      </c>
      <c r="N2283" t="s">
        <v>5</v>
      </c>
      <c r="O2283">
        <v>3</v>
      </c>
      <c r="P2283" t="s">
        <v>57</v>
      </c>
      <c r="Q2283" t="s">
        <v>140</v>
      </c>
      <c r="R2283">
        <v>12</v>
      </c>
    </row>
    <row r="2284" spans="1:18" hidden="1" x14ac:dyDescent="0.3">
      <c r="A2284">
        <v>10677</v>
      </c>
      <c r="B2284">
        <v>4670</v>
      </c>
      <c r="C2284" s="1">
        <v>45005</v>
      </c>
      <c r="D2284" s="2">
        <v>0.53890046296296301</v>
      </c>
      <c r="E2284">
        <v>106</v>
      </c>
      <c r="F2284">
        <v>7</v>
      </c>
      <c r="G2284">
        <v>2023</v>
      </c>
      <c r="H2284" t="s">
        <v>50</v>
      </c>
      <c r="I2284">
        <v>20</v>
      </c>
      <c r="J2284" s="2">
        <v>0.5</v>
      </c>
      <c r="K2284" t="s">
        <v>118</v>
      </c>
      <c r="L2284" t="s">
        <v>156</v>
      </c>
      <c r="M2284">
        <v>3</v>
      </c>
      <c r="N2284" t="s">
        <v>5</v>
      </c>
      <c r="O2284">
        <v>3</v>
      </c>
      <c r="P2284" t="s">
        <v>57</v>
      </c>
      <c r="Q2284" t="s">
        <v>140</v>
      </c>
      <c r="R2284">
        <v>12</v>
      </c>
    </row>
    <row r="2285" spans="1:18" hidden="1" x14ac:dyDescent="0.3">
      <c r="A2285">
        <v>10925</v>
      </c>
      <c r="B2285">
        <v>4783</v>
      </c>
      <c r="C2285" s="1">
        <v>45007</v>
      </c>
      <c r="D2285" s="2">
        <v>0.50104166666666672</v>
      </c>
      <c r="E2285">
        <v>106</v>
      </c>
      <c r="F2285">
        <v>7</v>
      </c>
      <c r="G2285">
        <v>2023</v>
      </c>
      <c r="H2285" t="s">
        <v>50</v>
      </c>
      <c r="I2285">
        <v>22</v>
      </c>
      <c r="J2285" s="2">
        <v>0.5</v>
      </c>
      <c r="K2285" t="s">
        <v>118</v>
      </c>
      <c r="L2285" t="s">
        <v>160</v>
      </c>
      <c r="M2285">
        <v>3</v>
      </c>
      <c r="N2285" t="s">
        <v>5</v>
      </c>
      <c r="O2285">
        <v>3</v>
      </c>
      <c r="P2285" t="s">
        <v>57</v>
      </c>
      <c r="Q2285" t="s">
        <v>140</v>
      </c>
      <c r="R2285">
        <v>12</v>
      </c>
    </row>
    <row r="2286" spans="1:18" hidden="1" x14ac:dyDescent="0.3">
      <c r="A2286">
        <v>11143</v>
      </c>
      <c r="B2286">
        <v>4888</v>
      </c>
      <c r="C2286" s="1">
        <v>45009</v>
      </c>
      <c r="D2286" s="2">
        <v>0.5133564814814815</v>
      </c>
      <c r="E2286">
        <v>106</v>
      </c>
      <c r="F2286">
        <v>7</v>
      </c>
      <c r="G2286">
        <v>2023</v>
      </c>
      <c r="H2286" t="s">
        <v>50</v>
      </c>
      <c r="I2286">
        <v>24</v>
      </c>
      <c r="J2286" s="2">
        <v>0.5</v>
      </c>
      <c r="K2286" t="s">
        <v>118</v>
      </c>
      <c r="L2286" t="s">
        <v>159</v>
      </c>
      <c r="M2286">
        <v>3</v>
      </c>
      <c r="N2286" t="s">
        <v>5</v>
      </c>
      <c r="O2286">
        <v>3</v>
      </c>
      <c r="P2286" t="s">
        <v>57</v>
      </c>
      <c r="Q2286" t="s">
        <v>140</v>
      </c>
      <c r="R2286">
        <v>12</v>
      </c>
    </row>
    <row r="2287" spans="1:18" hidden="1" x14ac:dyDescent="0.3">
      <c r="A2287">
        <v>11159</v>
      </c>
      <c r="B2287">
        <v>4893</v>
      </c>
      <c r="C2287" s="1">
        <v>45009</v>
      </c>
      <c r="D2287" s="2">
        <v>0.53710648148148143</v>
      </c>
      <c r="E2287">
        <v>106</v>
      </c>
      <c r="F2287">
        <v>7</v>
      </c>
      <c r="G2287">
        <v>2023</v>
      </c>
      <c r="H2287" t="s">
        <v>50</v>
      </c>
      <c r="I2287">
        <v>24</v>
      </c>
      <c r="J2287" s="2">
        <v>0.5</v>
      </c>
      <c r="K2287" t="s">
        <v>118</v>
      </c>
      <c r="L2287" t="s">
        <v>159</v>
      </c>
      <c r="M2287">
        <v>3</v>
      </c>
      <c r="N2287" t="s">
        <v>5</v>
      </c>
      <c r="O2287">
        <v>3</v>
      </c>
      <c r="P2287" t="s">
        <v>57</v>
      </c>
      <c r="Q2287" t="s">
        <v>140</v>
      </c>
      <c r="R2287">
        <v>12</v>
      </c>
    </row>
    <row r="2288" spans="1:18" hidden="1" x14ac:dyDescent="0.3">
      <c r="A2288">
        <v>11160</v>
      </c>
      <c r="B2288">
        <v>4893</v>
      </c>
      <c r="C2288" s="1">
        <v>45009</v>
      </c>
      <c r="D2288" s="2">
        <v>0.53710648148148143</v>
      </c>
      <c r="E2288">
        <v>106</v>
      </c>
      <c r="F2288">
        <v>7</v>
      </c>
      <c r="G2288">
        <v>2023</v>
      </c>
      <c r="H2288" t="s">
        <v>50</v>
      </c>
      <c r="I2288">
        <v>24</v>
      </c>
      <c r="J2288" s="2">
        <v>0.5</v>
      </c>
      <c r="K2288" t="s">
        <v>118</v>
      </c>
      <c r="L2288" t="s">
        <v>159</v>
      </c>
      <c r="M2288">
        <v>3</v>
      </c>
      <c r="N2288" t="s">
        <v>5</v>
      </c>
      <c r="O2288">
        <v>3</v>
      </c>
      <c r="P2288" t="s">
        <v>57</v>
      </c>
      <c r="Q2288" t="s">
        <v>140</v>
      </c>
      <c r="R2288">
        <v>12</v>
      </c>
    </row>
    <row r="2289" spans="1:18" hidden="1" x14ac:dyDescent="0.3">
      <c r="A2289">
        <v>11270</v>
      </c>
      <c r="B2289">
        <v>4948</v>
      </c>
      <c r="C2289" s="1">
        <v>45010</v>
      </c>
      <c r="D2289" s="2">
        <v>0.50812500000000005</v>
      </c>
      <c r="E2289">
        <v>106</v>
      </c>
      <c r="F2289">
        <v>7</v>
      </c>
      <c r="G2289">
        <v>2023</v>
      </c>
      <c r="H2289" t="s">
        <v>50</v>
      </c>
      <c r="I2289">
        <v>25</v>
      </c>
      <c r="J2289" s="2">
        <v>0.5</v>
      </c>
      <c r="K2289" t="s">
        <v>118</v>
      </c>
      <c r="L2289" t="s">
        <v>155</v>
      </c>
      <c r="M2289">
        <v>3</v>
      </c>
      <c r="N2289" t="s">
        <v>5</v>
      </c>
      <c r="O2289">
        <v>3</v>
      </c>
      <c r="P2289" t="s">
        <v>57</v>
      </c>
      <c r="Q2289" t="s">
        <v>140</v>
      </c>
      <c r="R2289">
        <v>12</v>
      </c>
    </row>
    <row r="2290" spans="1:18" hidden="1" x14ac:dyDescent="0.3">
      <c r="A2290">
        <v>11395</v>
      </c>
      <c r="B2290">
        <v>5010</v>
      </c>
      <c r="C2290" s="1">
        <v>45011</v>
      </c>
      <c r="D2290" s="2">
        <v>0.53335648148148151</v>
      </c>
      <c r="E2290">
        <v>106</v>
      </c>
      <c r="F2290">
        <v>7</v>
      </c>
      <c r="G2290">
        <v>2023</v>
      </c>
      <c r="H2290" t="s">
        <v>50</v>
      </c>
      <c r="I2290">
        <v>26</v>
      </c>
      <c r="J2290" s="2">
        <v>0.5</v>
      </c>
      <c r="K2290" t="s">
        <v>118</v>
      </c>
      <c r="L2290" t="s">
        <v>157</v>
      </c>
      <c r="M2290">
        <v>3</v>
      </c>
      <c r="N2290" t="s">
        <v>5</v>
      </c>
      <c r="O2290">
        <v>3</v>
      </c>
      <c r="P2290" t="s">
        <v>57</v>
      </c>
      <c r="Q2290" t="s">
        <v>139</v>
      </c>
      <c r="R2290">
        <v>13</v>
      </c>
    </row>
    <row r="2291" spans="1:18" hidden="1" x14ac:dyDescent="0.3">
      <c r="A2291">
        <v>11678</v>
      </c>
      <c r="B2291">
        <v>5135</v>
      </c>
      <c r="C2291" s="1">
        <v>45013</v>
      </c>
      <c r="D2291" s="2">
        <v>0.51222222222222225</v>
      </c>
      <c r="E2291">
        <v>106</v>
      </c>
      <c r="F2291">
        <v>7</v>
      </c>
      <c r="G2291">
        <v>2023</v>
      </c>
      <c r="H2291" t="s">
        <v>50</v>
      </c>
      <c r="I2291">
        <v>28</v>
      </c>
      <c r="J2291" s="2">
        <v>0.5</v>
      </c>
      <c r="K2291" t="s">
        <v>118</v>
      </c>
      <c r="L2291" t="s">
        <v>161</v>
      </c>
      <c r="M2291">
        <v>3</v>
      </c>
      <c r="N2291" t="s">
        <v>5</v>
      </c>
      <c r="O2291">
        <v>3</v>
      </c>
      <c r="P2291" t="s">
        <v>57</v>
      </c>
      <c r="Q2291" t="s">
        <v>139</v>
      </c>
      <c r="R2291">
        <v>13</v>
      </c>
    </row>
    <row r="2292" spans="1:18" hidden="1" x14ac:dyDescent="0.3">
      <c r="A2292">
        <v>11690</v>
      </c>
      <c r="B2292">
        <v>5137</v>
      </c>
      <c r="C2292" s="1">
        <v>45013</v>
      </c>
      <c r="D2292" s="2">
        <v>0.5282175925925926</v>
      </c>
      <c r="E2292">
        <v>106</v>
      </c>
      <c r="F2292">
        <v>7</v>
      </c>
      <c r="G2292">
        <v>2023</v>
      </c>
      <c r="H2292" t="s">
        <v>50</v>
      </c>
      <c r="I2292">
        <v>28</v>
      </c>
      <c r="J2292" s="2">
        <v>0.5</v>
      </c>
      <c r="K2292" t="s">
        <v>118</v>
      </c>
      <c r="L2292" t="s">
        <v>161</v>
      </c>
      <c r="M2292">
        <v>3</v>
      </c>
      <c r="N2292" t="s">
        <v>5</v>
      </c>
      <c r="O2292">
        <v>3</v>
      </c>
      <c r="P2292" t="s">
        <v>57</v>
      </c>
      <c r="Q2292" t="s">
        <v>139</v>
      </c>
      <c r="R2292">
        <v>13</v>
      </c>
    </row>
    <row r="2293" spans="1:18" hidden="1" x14ac:dyDescent="0.3">
      <c r="A2293">
        <v>11843</v>
      </c>
      <c r="B2293">
        <v>5201</v>
      </c>
      <c r="C2293" s="1">
        <v>45014</v>
      </c>
      <c r="D2293" s="2">
        <v>0.52651620370370367</v>
      </c>
      <c r="E2293">
        <v>106</v>
      </c>
      <c r="F2293">
        <v>7</v>
      </c>
      <c r="G2293">
        <v>2023</v>
      </c>
      <c r="H2293" t="s">
        <v>50</v>
      </c>
      <c r="I2293">
        <v>29</v>
      </c>
      <c r="J2293" s="2">
        <v>0.5</v>
      </c>
      <c r="K2293" t="s">
        <v>118</v>
      </c>
      <c r="L2293" t="s">
        <v>160</v>
      </c>
      <c r="M2293">
        <v>3</v>
      </c>
      <c r="N2293" t="s">
        <v>5</v>
      </c>
      <c r="O2293">
        <v>3</v>
      </c>
      <c r="P2293" t="s">
        <v>57</v>
      </c>
      <c r="Q2293" t="s">
        <v>139</v>
      </c>
      <c r="R2293">
        <v>13</v>
      </c>
    </row>
    <row r="2294" spans="1:18" hidden="1" x14ac:dyDescent="0.3">
      <c r="A2294">
        <v>12078</v>
      </c>
      <c r="B2294">
        <v>5310</v>
      </c>
      <c r="C2294" s="1">
        <v>45016</v>
      </c>
      <c r="D2294" s="2">
        <v>0.50059027777777776</v>
      </c>
      <c r="E2294">
        <v>106</v>
      </c>
      <c r="F2294">
        <v>7</v>
      </c>
      <c r="G2294">
        <v>2023</v>
      </c>
      <c r="H2294" t="s">
        <v>50</v>
      </c>
      <c r="I2294">
        <v>31</v>
      </c>
      <c r="J2294" s="2">
        <v>0.5</v>
      </c>
      <c r="K2294" t="s">
        <v>118</v>
      </c>
      <c r="L2294" t="s">
        <v>159</v>
      </c>
      <c r="M2294">
        <v>3</v>
      </c>
      <c r="N2294" t="s">
        <v>5</v>
      </c>
      <c r="O2294">
        <v>3</v>
      </c>
      <c r="P2294" t="s">
        <v>57</v>
      </c>
      <c r="Q2294" t="s">
        <v>139</v>
      </c>
      <c r="R2294">
        <v>13</v>
      </c>
    </row>
    <row r="2295" spans="1:18" hidden="1" x14ac:dyDescent="0.3">
      <c r="A2295">
        <v>12091</v>
      </c>
      <c r="B2295">
        <v>5315</v>
      </c>
      <c r="C2295" s="1">
        <v>45016</v>
      </c>
      <c r="D2295" s="2">
        <v>0.53386574074074078</v>
      </c>
      <c r="E2295">
        <v>106</v>
      </c>
      <c r="F2295">
        <v>7</v>
      </c>
      <c r="G2295">
        <v>2023</v>
      </c>
      <c r="H2295" t="s">
        <v>50</v>
      </c>
      <c r="I2295">
        <v>31</v>
      </c>
      <c r="J2295" s="2">
        <v>0.5</v>
      </c>
      <c r="K2295" t="s">
        <v>118</v>
      </c>
      <c r="L2295" t="s">
        <v>159</v>
      </c>
      <c r="M2295">
        <v>3</v>
      </c>
      <c r="N2295" t="s">
        <v>5</v>
      </c>
      <c r="O2295">
        <v>3</v>
      </c>
      <c r="P2295" t="s">
        <v>57</v>
      </c>
      <c r="Q2295" t="s">
        <v>139</v>
      </c>
      <c r="R2295">
        <v>13</v>
      </c>
    </row>
    <row r="2296" spans="1:18" x14ac:dyDescent="0.3">
      <c r="A2296">
        <v>854</v>
      </c>
      <c r="B2296">
        <v>376</v>
      </c>
      <c r="C2296" s="1">
        <v>44933</v>
      </c>
      <c r="D2296" s="2">
        <v>0.50089120370370366</v>
      </c>
      <c r="G2296">
        <v>2023</v>
      </c>
      <c r="H2296" t="s">
        <v>51</v>
      </c>
      <c r="I2296">
        <v>7</v>
      </c>
      <c r="J2296" s="2">
        <v>0.5</v>
      </c>
      <c r="K2296" t="s">
        <v>118</v>
      </c>
      <c r="L2296" t="s">
        <v>155</v>
      </c>
      <c r="M2296">
        <v>1</v>
      </c>
      <c r="N2296" t="s">
        <v>86</v>
      </c>
      <c r="O2296">
        <v>1</v>
      </c>
      <c r="P2296" t="s">
        <v>58</v>
      </c>
      <c r="Q2296" t="s">
        <v>132</v>
      </c>
      <c r="R2296">
        <v>1</v>
      </c>
    </row>
    <row r="2297" spans="1:18" x14ac:dyDescent="0.3">
      <c r="A2297">
        <v>1667</v>
      </c>
      <c r="B2297">
        <v>740</v>
      </c>
      <c r="C2297" s="1">
        <v>44939</v>
      </c>
      <c r="D2297" s="2">
        <v>0.52072916666666669</v>
      </c>
      <c r="G2297">
        <v>2023</v>
      </c>
      <c r="H2297" t="s">
        <v>51</v>
      </c>
      <c r="I2297">
        <v>13</v>
      </c>
      <c r="J2297" s="2">
        <v>0.5</v>
      </c>
      <c r="K2297" t="s">
        <v>118</v>
      </c>
      <c r="L2297" t="s">
        <v>159</v>
      </c>
      <c r="M2297">
        <v>1</v>
      </c>
      <c r="N2297" t="s">
        <v>86</v>
      </c>
      <c r="O2297">
        <v>1</v>
      </c>
      <c r="P2297" t="s">
        <v>58</v>
      </c>
      <c r="Q2297" t="s">
        <v>134</v>
      </c>
      <c r="R2297">
        <v>2</v>
      </c>
    </row>
    <row r="2298" spans="1:18" x14ac:dyDescent="0.3">
      <c r="A2298">
        <v>2057</v>
      </c>
      <c r="B2298">
        <v>916</v>
      </c>
      <c r="C2298" s="1">
        <v>44942</v>
      </c>
      <c r="D2298" s="2">
        <v>0.52093750000000005</v>
      </c>
      <c r="G2298">
        <v>2023</v>
      </c>
      <c r="H2298" t="s">
        <v>51</v>
      </c>
      <c r="I2298">
        <v>16</v>
      </c>
      <c r="J2298" s="2">
        <v>0.5</v>
      </c>
      <c r="K2298" t="s">
        <v>118</v>
      </c>
      <c r="L2298" t="s">
        <v>156</v>
      </c>
      <c r="M2298">
        <v>1</v>
      </c>
      <c r="N2298" t="s">
        <v>86</v>
      </c>
      <c r="O2298">
        <v>1</v>
      </c>
      <c r="P2298" t="s">
        <v>58</v>
      </c>
      <c r="Q2298" t="s">
        <v>133</v>
      </c>
      <c r="R2298">
        <v>3</v>
      </c>
    </row>
    <row r="2299" spans="1:18" x14ac:dyDescent="0.3">
      <c r="A2299">
        <v>2446</v>
      </c>
      <c r="B2299">
        <v>1088</v>
      </c>
      <c r="C2299" s="1">
        <v>44945</v>
      </c>
      <c r="D2299" s="2">
        <v>0.5006018518518518</v>
      </c>
      <c r="G2299">
        <v>2023</v>
      </c>
      <c r="H2299" t="s">
        <v>51</v>
      </c>
      <c r="I2299">
        <v>19</v>
      </c>
      <c r="J2299" s="2">
        <v>0.5</v>
      </c>
      <c r="K2299" t="s">
        <v>118</v>
      </c>
      <c r="L2299" t="s">
        <v>158</v>
      </c>
      <c r="M2299">
        <v>1</v>
      </c>
      <c r="N2299" t="s">
        <v>86</v>
      </c>
      <c r="O2299">
        <v>1</v>
      </c>
      <c r="P2299" t="s">
        <v>58</v>
      </c>
      <c r="Q2299" t="s">
        <v>133</v>
      </c>
      <c r="R2299">
        <v>3</v>
      </c>
    </row>
    <row r="2300" spans="1:18" x14ac:dyDescent="0.3">
      <c r="A2300">
        <v>2853</v>
      </c>
      <c r="B2300">
        <v>1261</v>
      </c>
      <c r="C2300" s="1">
        <v>44948</v>
      </c>
      <c r="D2300" s="2">
        <v>0.52222222222222225</v>
      </c>
      <c r="G2300">
        <v>2023</v>
      </c>
      <c r="H2300" t="s">
        <v>51</v>
      </c>
      <c r="I2300">
        <v>22</v>
      </c>
      <c r="J2300" s="2">
        <v>0.5</v>
      </c>
      <c r="K2300" t="s">
        <v>118</v>
      </c>
      <c r="L2300" t="s">
        <v>157</v>
      </c>
      <c r="M2300">
        <v>1</v>
      </c>
      <c r="N2300" t="s">
        <v>86</v>
      </c>
      <c r="O2300">
        <v>1</v>
      </c>
      <c r="P2300" t="s">
        <v>58</v>
      </c>
      <c r="Q2300" t="s">
        <v>131</v>
      </c>
      <c r="R2300">
        <v>4</v>
      </c>
    </row>
    <row r="2301" spans="1:18" x14ac:dyDescent="0.3">
      <c r="A2301">
        <v>3397</v>
      </c>
      <c r="B2301">
        <v>1502</v>
      </c>
      <c r="C2301" s="1">
        <v>44952</v>
      </c>
      <c r="D2301" s="2">
        <v>0.5033333333333333</v>
      </c>
      <c r="G2301">
        <v>2023</v>
      </c>
      <c r="H2301" t="s">
        <v>51</v>
      </c>
      <c r="I2301">
        <v>26</v>
      </c>
      <c r="J2301" s="2">
        <v>0.5</v>
      </c>
      <c r="K2301" t="s">
        <v>118</v>
      </c>
      <c r="L2301" t="s">
        <v>158</v>
      </c>
      <c r="M2301">
        <v>1</v>
      </c>
      <c r="N2301" t="s">
        <v>86</v>
      </c>
      <c r="O2301">
        <v>1</v>
      </c>
      <c r="P2301" t="s">
        <v>58</v>
      </c>
      <c r="Q2301" t="s">
        <v>131</v>
      </c>
      <c r="R2301">
        <v>4</v>
      </c>
    </row>
    <row r="2302" spans="1:18" x14ac:dyDescent="0.3">
      <c r="A2302">
        <v>7482</v>
      </c>
      <c r="B2302">
        <v>3292</v>
      </c>
      <c r="C2302" s="1">
        <v>44982</v>
      </c>
      <c r="D2302" s="2">
        <v>0.52729166666666671</v>
      </c>
      <c r="G2302">
        <v>2023</v>
      </c>
      <c r="H2302" t="s">
        <v>52</v>
      </c>
      <c r="I2302">
        <v>25</v>
      </c>
      <c r="J2302" s="2">
        <v>0.5</v>
      </c>
      <c r="K2302" t="s">
        <v>118</v>
      </c>
      <c r="L2302" t="s">
        <v>155</v>
      </c>
      <c r="M2302">
        <v>2</v>
      </c>
      <c r="N2302" t="s">
        <v>86</v>
      </c>
      <c r="O2302">
        <v>2</v>
      </c>
      <c r="P2302" t="s">
        <v>59</v>
      </c>
      <c r="Q2302" t="s">
        <v>143</v>
      </c>
      <c r="R2302">
        <v>8</v>
      </c>
    </row>
    <row r="2303" spans="1:18" x14ac:dyDescent="0.3">
      <c r="A2303">
        <v>7491</v>
      </c>
      <c r="B2303">
        <v>3297</v>
      </c>
      <c r="C2303" s="1">
        <v>44982</v>
      </c>
      <c r="D2303" s="2">
        <v>0.53969907407407403</v>
      </c>
      <c r="G2303">
        <v>2023</v>
      </c>
      <c r="H2303" t="s">
        <v>52</v>
      </c>
      <c r="I2303">
        <v>25</v>
      </c>
      <c r="J2303" s="2">
        <v>0.5</v>
      </c>
      <c r="K2303" t="s">
        <v>118</v>
      </c>
      <c r="L2303" t="s">
        <v>155</v>
      </c>
      <c r="M2303">
        <v>2</v>
      </c>
      <c r="N2303" t="s">
        <v>86</v>
      </c>
      <c r="O2303">
        <v>2</v>
      </c>
      <c r="P2303" t="s">
        <v>59</v>
      </c>
      <c r="Q2303" t="s">
        <v>143</v>
      </c>
      <c r="R2303">
        <v>8</v>
      </c>
    </row>
    <row r="2304" spans="1:18" x14ac:dyDescent="0.3">
      <c r="A2304">
        <v>7602</v>
      </c>
      <c r="B2304">
        <v>3352</v>
      </c>
      <c r="C2304" s="1">
        <v>44983</v>
      </c>
      <c r="D2304" s="2">
        <v>0.51567129629629627</v>
      </c>
      <c r="G2304">
        <v>2023</v>
      </c>
      <c r="H2304" t="s">
        <v>52</v>
      </c>
      <c r="I2304">
        <v>26</v>
      </c>
      <c r="J2304" s="2">
        <v>0.5</v>
      </c>
      <c r="K2304" t="s">
        <v>118</v>
      </c>
      <c r="L2304" t="s">
        <v>157</v>
      </c>
      <c r="M2304">
        <v>2</v>
      </c>
      <c r="N2304" t="s">
        <v>86</v>
      </c>
      <c r="O2304">
        <v>2</v>
      </c>
      <c r="P2304" t="s">
        <v>59</v>
      </c>
      <c r="Q2304" t="s">
        <v>137</v>
      </c>
      <c r="R2304">
        <v>9</v>
      </c>
    </row>
    <row r="2305" spans="1:18" x14ac:dyDescent="0.3">
      <c r="A2305">
        <v>7924</v>
      </c>
      <c r="B2305">
        <v>3480</v>
      </c>
      <c r="C2305" s="1">
        <v>44985</v>
      </c>
      <c r="D2305" s="2">
        <v>0.5305671296296296</v>
      </c>
      <c r="G2305">
        <v>2023</v>
      </c>
      <c r="H2305" t="s">
        <v>52</v>
      </c>
      <c r="I2305">
        <v>28</v>
      </c>
      <c r="J2305" s="2">
        <v>0.5</v>
      </c>
      <c r="K2305" t="s">
        <v>118</v>
      </c>
      <c r="L2305" t="s">
        <v>161</v>
      </c>
      <c r="M2305">
        <v>2</v>
      </c>
      <c r="N2305" t="s">
        <v>86</v>
      </c>
      <c r="O2305">
        <v>2</v>
      </c>
      <c r="P2305" t="s">
        <v>59</v>
      </c>
      <c r="Q2305" t="s">
        <v>137</v>
      </c>
      <c r="R2305">
        <v>9</v>
      </c>
    </row>
    <row r="2306" spans="1:18" x14ac:dyDescent="0.3">
      <c r="A2306">
        <v>8180</v>
      </c>
      <c r="B2306">
        <v>3589</v>
      </c>
      <c r="C2306" s="1">
        <v>44987</v>
      </c>
      <c r="D2306" s="2">
        <v>0.53251157407407412</v>
      </c>
      <c r="G2306">
        <v>2023</v>
      </c>
      <c r="H2306" t="s">
        <v>50</v>
      </c>
      <c r="I2306">
        <v>2</v>
      </c>
      <c r="J2306" s="2">
        <v>0.5</v>
      </c>
      <c r="K2306" t="s">
        <v>118</v>
      </c>
      <c r="L2306" t="s">
        <v>158</v>
      </c>
      <c r="M2306">
        <v>3</v>
      </c>
      <c r="N2306" t="s">
        <v>86</v>
      </c>
      <c r="O2306">
        <v>3</v>
      </c>
      <c r="P2306" t="s">
        <v>57</v>
      </c>
      <c r="Q2306" t="s">
        <v>137</v>
      </c>
      <c r="R2306">
        <v>9</v>
      </c>
    </row>
    <row r="2307" spans="1:18" x14ac:dyDescent="0.3">
      <c r="A2307">
        <v>9662</v>
      </c>
      <c r="B2307">
        <v>4232</v>
      </c>
      <c r="C2307" s="1">
        <v>44998</v>
      </c>
      <c r="D2307" s="2">
        <v>0.51533564814814814</v>
      </c>
      <c r="G2307">
        <v>2023</v>
      </c>
      <c r="H2307" t="s">
        <v>50</v>
      </c>
      <c r="I2307">
        <v>13</v>
      </c>
      <c r="J2307" s="2">
        <v>0.5</v>
      </c>
      <c r="K2307" t="s">
        <v>118</v>
      </c>
      <c r="L2307" t="s">
        <v>156</v>
      </c>
      <c r="M2307">
        <v>3</v>
      </c>
      <c r="N2307" t="s">
        <v>86</v>
      </c>
      <c r="O2307">
        <v>3</v>
      </c>
      <c r="P2307" t="s">
        <v>57</v>
      </c>
      <c r="Q2307" t="s">
        <v>138</v>
      </c>
      <c r="R2307">
        <v>11</v>
      </c>
    </row>
    <row r="2308" spans="1:18" x14ac:dyDescent="0.3">
      <c r="A2308">
        <v>10073</v>
      </c>
      <c r="B2308">
        <v>4410</v>
      </c>
      <c r="C2308" s="1">
        <v>45001</v>
      </c>
      <c r="D2308" s="2">
        <v>0.51096064814814812</v>
      </c>
      <c r="G2308">
        <v>2023</v>
      </c>
      <c r="H2308" t="s">
        <v>50</v>
      </c>
      <c r="I2308">
        <v>16</v>
      </c>
      <c r="J2308" s="2">
        <v>0.5</v>
      </c>
      <c r="K2308" t="s">
        <v>118</v>
      </c>
      <c r="L2308" t="s">
        <v>158</v>
      </c>
      <c r="M2308">
        <v>3</v>
      </c>
      <c r="N2308" t="s">
        <v>86</v>
      </c>
      <c r="O2308">
        <v>3</v>
      </c>
      <c r="P2308" t="s">
        <v>57</v>
      </c>
      <c r="Q2308" t="s">
        <v>138</v>
      </c>
      <c r="R2308">
        <v>11</v>
      </c>
    </row>
    <row r="2309" spans="1:18" hidden="1" x14ac:dyDescent="0.3">
      <c r="A2309">
        <v>8063</v>
      </c>
      <c r="B2309">
        <v>3538</v>
      </c>
      <c r="C2309" s="1">
        <v>44986</v>
      </c>
      <c r="D2309" s="2">
        <v>0.55957175925925928</v>
      </c>
      <c r="E2309">
        <v>109</v>
      </c>
      <c r="F2309">
        <v>17.95</v>
      </c>
      <c r="G2309">
        <v>2023</v>
      </c>
      <c r="H2309" t="s">
        <v>50</v>
      </c>
      <c r="I2309">
        <v>1</v>
      </c>
      <c r="J2309" s="2">
        <v>0.54166666666666663</v>
      </c>
      <c r="K2309" t="s">
        <v>119</v>
      </c>
      <c r="L2309" t="s">
        <v>160</v>
      </c>
      <c r="M2309">
        <v>3</v>
      </c>
      <c r="N2309" t="s">
        <v>12</v>
      </c>
      <c r="O2309">
        <v>3</v>
      </c>
      <c r="P2309" t="s">
        <v>57</v>
      </c>
      <c r="Q2309" t="s">
        <v>137</v>
      </c>
      <c r="R2309">
        <v>9</v>
      </c>
    </row>
    <row r="2310" spans="1:18" hidden="1" x14ac:dyDescent="0.3">
      <c r="A2310">
        <v>8304</v>
      </c>
      <c r="B2310">
        <v>3648</v>
      </c>
      <c r="C2310" s="1">
        <v>44988</v>
      </c>
      <c r="D2310" s="2">
        <v>0.54520833333333329</v>
      </c>
      <c r="E2310">
        <v>109</v>
      </c>
      <c r="F2310">
        <v>17.95</v>
      </c>
      <c r="G2310">
        <v>2023</v>
      </c>
      <c r="H2310" t="s">
        <v>50</v>
      </c>
      <c r="I2310">
        <v>3</v>
      </c>
      <c r="J2310" s="2">
        <v>0.54166666666666663</v>
      </c>
      <c r="K2310" t="s">
        <v>119</v>
      </c>
      <c r="L2310" t="s">
        <v>159</v>
      </c>
      <c r="M2310">
        <v>3</v>
      </c>
      <c r="N2310" t="s">
        <v>12</v>
      </c>
      <c r="O2310">
        <v>3</v>
      </c>
      <c r="P2310" t="s">
        <v>57</v>
      </c>
      <c r="Q2310" t="s">
        <v>137</v>
      </c>
      <c r="R2310">
        <v>9</v>
      </c>
    </row>
    <row r="2311" spans="1:18" hidden="1" x14ac:dyDescent="0.3">
      <c r="A2311">
        <v>8311</v>
      </c>
      <c r="B2311">
        <v>3650</v>
      </c>
      <c r="C2311" s="1">
        <v>44988</v>
      </c>
      <c r="D2311" s="2">
        <v>0.55107638888888888</v>
      </c>
      <c r="E2311">
        <v>109</v>
      </c>
      <c r="F2311">
        <v>17.95</v>
      </c>
      <c r="G2311">
        <v>2023</v>
      </c>
      <c r="H2311" t="s">
        <v>50</v>
      </c>
      <c r="I2311">
        <v>3</v>
      </c>
      <c r="J2311" s="2">
        <v>0.54166666666666663</v>
      </c>
      <c r="K2311" t="s">
        <v>119</v>
      </c>
      <c r="L2311" t="s">
        <v>159</v>
      </c>
      <c r="M2311">
        <v>3</v>
      </c>
      <c r="N2311" t="s">
        <v>12</v>
      </c>
      <c r="O2311">
        <v>3</v>
      </c>
      <c r="P2311" t="s">
        <v>57</v>
      </c>
      <c r="Q2311" t="s">
        <v>137</v>
      </c>
      <c r="R2311">
        <v>9</v>
      </c>
    </row>
    <row r="2312" spans="1:18" hidden="1" x14ac:dyDescent="0.3">
      <c r="A2312">
        <v>8324</v>
      </c>
      <c r="B2312">
        <v>3654</v>
      </c>
      <c r="C2312" s="1">
        <v>44988</v>
      </c>
      <c r="D2312" s="2">
        <v>0.56844907407407408</v>
      </c>
      <c r="E2312">
        <v>109</v>
      </c>
      <c r="F2312">
        <v>17.95</v>
      </c>
      <c r="G2312">
        <v>2023</v>
      </c>
      <c r="H2312" t="s">
        <v>50</v>
      </c>
      <c r="I2312">
        <v>3</v>
      </c>
      <c r="J2312" s="2">
        <v>0.54166666666666663</v>
      </c>
      <c r="K2312" t="s">
        <v>119</v>
      </c>
      <c r="L2312" t="s">
        <v>159</v>
      </c>
      <c r="M2312">
        <v>3</v>
      </c>
      <c r="N2312" t="s">
        <v>12</v>
      </c>
      <c r="O2312">
        <v>3</v>
      </c>
      <c r="P2312" t="s">
        <v>57</v>
      </c>
      <c r="Q2312" t="s">
        <v>137</v>
      </c>
      <c r="R2312">
        <v>9</v>
      </c>
    </row>
    <row r="2313" spans="1:18" hidden="1" x14ac:dyDescent="0.3">
      <c r="A2313">
        <v>8325</v>
      </c>
      <c r="B2313">
        <v>3654</v>
      </c>
      <c r="C2313" s="1">
        <v>44988</v>
      </c>
      <c r="D2313" s="2">
        <v>0.56844907407407408</v>
      </c>
      <c r="E2313">
        <v>109</v>
      </c>
      <c r="F2313">
        <v>17.95</v>
      </c>
      <c r="G2313">
        <v>2023</v>
      </c>
      <c r="H2313" t="s">
        <v>50</v>
      </c>
      <c r="I2313">
        <v>3</v>
      </c>
      <c r="J2313" s="2">
        <v>0.54166666666666663</v>
      </c>
      <c r="K2313" t="s">
        <v>119</v>
      </c>
      <c r="L2313" t="s">
        <v>159</v>
      </c>
      <c r="M2313">
        <v>3</v>
      </c>
      <c r="N2313" t="s">
        <v>12</v>
      </c>
      <c r="O2313">
        <v>3</v>
      </c>
      <c r="P2313" t="s">
        <v>57</v>
      </c>
      <c r="Q2313" t="s">
        <v>137</v>
      </c>
      <c r="R2313">
        <v>9</v>
      </c>
    </row>
    <row r="2314" spans="1:18" hidden="1" x14ac:dyDescent="0.3">
      <c r="A2314">
        <v>8456</v>
      </c>
      <c r="B2314">
        <v>3704</v>
      </c>
      <c r="C2314" s="1">
        <v>44989</v>
      </c>
      <c r="D2314" s="2">
        <v>0.5461111111111111</v>
      </c>
      <c r="E2314">
        <v>109</v>
      </c>
      <c r="F2314">
        <v>17.95</v>
      </c>
      <c r="G2314">
        <v>2023</v>
      </c>
      <c r="H2314" t="s">
        <v>50</v>
      </c>
      <c r="I2314">
        <v>4</v>
      </c>
      <c r="J2314" s="2">
        <v>0.54166666666666663</v>
      </c>
      <c r="K2314" t="s">
        <v>119</v>
      </c>
      <c r="L2314" t="s">
        <v>155</v>
      </c>
      <c r="M2314">
        <v>3</v>
      </c>
      <c r="N2314" t="s">
        <v>12</v>
      </c>
      <c r="O2314">
        <v>3</v>
      </c>
      <c r="P2314" t="s">
        <v>57</v>
      </c>
      <c r="Q2314" t="s">
        <v>137</v>
      </c>
      <c r="R2314">
        <v>9</v>
      </c>
    </row>
    <row r="2315" spans="1:18" hidden="1" x14ac:dyDescent="0.3">
      <c r="A2315">
        <v>8463</v>
      </c>
      <c r="B2315">
        <v>3707</v>
      </c>
      <c r="C2315" s="1">
        <v>44989</v>
      </c>
      <c r="D2315" s="2">
        <v>0.55579861111111106</v>
      </c>
      <c r="E2315">
        <v>109</v>
      </c>
      <c r="F2315">
        <v>17.95</v>
      </c>
      <c r="G2315">
        <v>2023</v>
      </c>
      <c r="H2315" t="s">
        <v>50</v>
      </c>
      <c r="I2315">
        <v>4</v>
      </c>
      <c r="J2315" s="2">
        <v>0.54166666666666663</v>
      </c>
      <c r="K2315" t="s">
        <v>119</v>
      </c>
      <c r="L2315" t="s">
        <v>155</v>
      </c>
      <c r="M2315">
        <v>3</v>
      </c>
      <c r="N2315" t="s">
        <v>12</v>
      </c>
      <c r="O2315">
        <v>3</v>
      </c>
      <c r="P2315" t="s">
        <v>57</v>
      </c>
      <c r="Q2315" t="s">
        <v>137</v>
      </c>
      <c r="R2315">
        <v>9</v>
      </c>
    </row>
    <row r="2316" spans="1:18" hidden="1" x14ac:dyDescent="0.3">
      <c r="A2316">
        <v>8583</v>
      </c>
      <c r="B2316">
        <v>3762</v>
      </c>
      <c r="C2316" s="1">
        <v>44990</v>
      </c>
      <c r="D2316" s="2">
        <v>0.54435185185185186</v>
      </c>
      <c r="E2316">
        <v>109</v>
      </c>
      <c r="F2316">
        <v>17.95</v>
      </c>
      <c r="G2316">
        <v>2023</v>
      </c>
      <c r="H2316" t="s">
        <v>50</v>
      </c>
      <c r="I2316">
        <v>5</v>
      </c>
      <c r="J2316" s="2">
        <v>0.54166666666666663</v>
      </c>
      <c r="K2316" t="s">
        <v>119</v>
      </c>
      <c r="L2316" t="s">
        <v>157</v>
      </c>
      <c r="M2316">
        <v>3</v>
      </c>
      <c r="N2316" t="s">
        <v>12</v>
      </c>
      <c r="O2316">
        <v>3</v>
      </c>
      <c r="P2316" t="s">
        <v>57</v>
      </c>
      <c r="Q2316" t="s">
        <v>136</v>
      </c>
      <c r="R2316">
        <v>10</v>
      </c>
    </row>
    <row r="2317" spans="1:18" hidden="1" x14ac:dyDescent="0.3">
      <c r="A2317">
        <v>8608</v>
      </c>
      <c r="B2317">
        <v>3774</v>
      </c>
      <c r="C2317" s="1">
        <v>44990</v>
      </c>
      <c r="D2317" s="2">
        <v>0.57447916666666665</v>
      </c>
      <c r="E2317">
        <v>109</v>
      </c>
      <c r="F2317">
        <v>17.95</v>
      </c>
      <c r="G2317">
        <v>2023</v>
      </c>
      <c r="H2317" t="s">
        <v>50</v>
      </c>
      <c r="I2317">
        <v>5</v>
      </c>
      <c r="J2317" s="2">
        <v>0.54166666666666663</v>
      </c>
      <c r="K2317" t="s">
        <v>119</v>
      </c>
      <c r="L2317" t="s">
        <v>157</v>
      </c>
      <c r="M2317">
        <v>3</v>
      </c>
      <c r="N2317" t="s">
        <v>12</v>
      </c>
      <c r="O2317">
        <v>3</v>
      </c>
      <c r="P2317" t="s">
        <v>57</v>
      </c>
      <c r="Q2317" t="s">
        <v>136</v>
      </c>
      <c r="R2317">
        <v>10</v>
      </c>
    </row>
    <row r="2318" spans="1:18" hidden="1" x14ac:dyDescent="0.3">
      <c r="A2318">
        <v>8617</v>
      </c>
      <c r="B2318">
        <v>3776</v>
      </c>
      <c r="C2318" s="1">
        <v>44990</v>
      </c>
      <c r="D2318" s="2">
        <v>0.58273148148148146</v>
      </c>
      <c r="E2318">
        <v>109</v>
      </c>
      <c r="F2318">
        <v>17.95</v>
      </c>
      <c r="G2318">
        <v>2023</v>
      </c>
      <c r="H2318" t="s">
        <v>50</v>
      </c>
      <c r="I2318">
        <v>5</v>
      </c>
      <c r="J2318" s="2">
        <v>0.54166666666666663</v>
      </c>
      <c r="K2318" t="s">
        <v>119</v>
      </c>
      <c r="L2318" t="s">
        <v>157</v>
      </c>
      <c r="M2318">
        <v>3</v>
      </c>
      <c r="N2318" t="s">
        <v>12</v>
      </c>
      <c r="O2318">
        <v>3</v>
      </c>
      <c r="P2318" t="s">
        <v>57</v>
      </c>
      <c r="Q2318" t="s">
        <v>136</v>
      </c>
      <c r="R2318">
        <v>10</v>
      </c>
    </row>
    <row r="2319" spans="1:18" hidden="1" x14ac:dyDescent="0.3">
      <c r="A2319">
        <v>8743</v>
      </c>
      <c r="B2319">
        <v>3830</v>
      </c>
      <c r="C2319" s="1">
        <v>44991</v>
      </c>
      <c r="D2319" s="2">
        <v>0.54849537037037033</v>
      </c>
      <c r="E2319">
        <v>109</v>
      </c>
      <c r="F2319">
        <v>17.95</v>
      </c>
      <c r="G2319">
        <v>2023</v>
      </c>
      <c r="H2319" t="s">
        <v>50</v>
      </c>
      <c r="I2319">
        <v>6</v>
      </c>
      <c r="J2319" s="2">
        <v>0.54166666666666663</v>
      </c>
      <c r="K2319" t="s">
        <v>119</v>
      </c>
      <c r="L2319" t="s">
        <v>156</v>
      </c>
      <c r="M2319">
        <v>3</v>
      </c>
      <c r="N2319" t="s">
        <v>12</v>
      </c>
      <c r="O2319">
        <v>3</v>
      </c>
      <c r="P2319" t="s">
        <v>57</v>
      </c>
      <c r="Q2319" t="s">
        <v>136</v>
      </c>
      <c r="R2319">
        <v>10</v>
      </c>
    </row>
    <row r="2320" spans="1:18" hidden="1" x14ac:dyDescent="0.3">
      <c r="A2320">
        <v>8749</v>
      </c>
      <c r="B2320">
        <v>3834</v>
      </c>
      <c r="C2320" s="1">
        <v>44991</v>
      </c>
      <c r="D2320" s="2">
        <v>0.57502314814814814</v>
      </c>
      <c r="E2320">
        <v>109</v>
      </c>
      <c r="F2320">
        <v>17.95</v>
      </c>
      <c r="G2320">
        <v>2023</v>
      </c>
      <c r="H2320" t="s">
        <v>50</v>
      </c>
      <c r="I2320">
        <v>6</v>
      </c>
      <c r="J2320" s="2">
        <v>0.54166666666666663</v>
      </c>
      <c r="K2320" t="s">
        <v>119</v>
      </c>
      <c r="L2320" t="s">
        <v>156</v>
      </c>
      <c r="M2320">
        <v>3</v>
      </c>
      <c r="N2320" t="s">
        <v>12</v>
      </c>
      <c r="O2320">
        <v>3</v>
      </c>
      <c r="P2320" t="s">
        <v>57</v>
      </c>
      <c r="Q2320" t="s">
        <v>136</v>
      </c>
      <c r="R2320">
        <v>10</v>
      </c>
    </row>
    <row r="2321" spans="1:18" hidden="1" x14ac:dyDescent="0.3">
      <c r="A2321">
        <v>9012</v>
      </c>
      <c r="B2321">
        <v>3946</v>
      </c>
      <c r="C2321" s="1">
        <v>44993</v>
      </c>
      <c r="D2321" s="2">
        <v>0.55278935185185185</v>
      </c>
      <c r="E2321">
        <v>109</v>
      </c>
      <c r="F2321">
        <v>17.95</v>
      </c>
      <c r="G2321">
        <v>2023</v>
      </c>
      <c r="H2321" t="s">
        <v>50</v>
      </c>
      <c r="I2321">
        <v>8</v>
      </c>
      <c r="J2321" s="2">
        <v>0.54166666666666663</v>
      </c>
      <c r="K2321" t="s">
        <v>119</v>
      </c>
      <c r="L2321" t="s">
        <v>160</v>
      </c>
      <c r="M2321">
        <v>3</v>
      </c>
      <c r="N2321" t="s">
        <v>12</v>
      </c>
      <c r="O2321">
        <v>3</v>
      </c>
      <c r="P2321" t="s">
        <v>57</v>
      </c>
      <c r="Q2321" t="s">
        <v>136</v>
      </c>
      <c r="R2321">
        <v>10</v>
      </c>
    </row>
    <row r="2322" spans="1:18" hidden="1" x14ac:dyDescent="0.3">
      <c r="A2322">
        <v>9307</v>
      </c>
      <c r="B2322">
        <v>4077</v>
      </c>
      <c r="C2322" s="1">
        <v>44995</v>
      </c>
      <c r="D2322" s="2">
        <v>0.57998842592592592</v>
      </c>
      <c r="E2322">
        <v>109</v>
      </c>
      <c r="F2322">
        <v>17.95</v>
      </c>
      <c r="G2322">
        <v>2023</v>
      </c>
      <c r="H2322" t="s">
        <v>50</v>
      </c>
      <c r="I2322">
        <v>10</v>
      </c>
      <c r="J2322" s="2">
        <v>0.54166666666666663</v>
      </c>
      <c r="K2322" t="s">
        <v>119</v>
      </c>
      <c r="L2322" t="s">
        <v>159</v>
      </c>
      <c r="M2322">
        <v>3</v>
      </c>
      <c r="N2322" t="s">
        <v>12</v>
      </c>
      <c r="O2322">
        <v>3</v>
      </c>
      <c r="P2322" t="s">
        <v>57</v>
      </c>
      <c r="Q2322" t="s">
        <v>136</v>
      </c>
      <c r="R2322">
        <v>10</v>
      </c>
    </row>
    <row r="2323" spans="1:18" hidden="1" x14ac:dyDescent="0.3">
      <c r="A2323">
        <v>9849</v>
      </c>
      <c r="B2323">
        <v>4310</v>
      </c>
      <c r="C2323" s="1">
        <v>44999</v>
      </c>
      <c r="D2323" s="2">
        <v>0.57496527777777773</v>
      </c>
      <c r="E2323">
        <v>109</v>
      </c>
      <c r="F2323">
        <v>17.95</v>
      </c>
      <c r="G2323">
        <v>2023</v>
      </c>
      <c r="H2323" t="s">
        <v>50</v>
      </c>
      <c r="I2323">
        <v>14</v>
      </c>
      <c r="J2323" s="2">
        <v>0.54166666666666663</v>
      </c>
      <c r="K2323" t="s">
        <v>119</v>
      </c>
      <c r="L2323" t="s">
        <v>161</v>
      </c>
      <c r="M2323">
        <v>3</v>
      </c>
      <c r="N2323" t="s">
        <v>12</v>
      </c>
      <c r="O2323">
        <v>3</v>
      </c>
      <c r="P2323" t="s">
        <v>57</v>
      </c>
      <c r="Q2323" t="s">
        <v>138</v>
      </c>
      <c r="R2323">
        <v>11</v>
      </c>
    </row>
    <row r="2324" spans="1:18" hidden="1" x14ac:dyDescent="0.3">
      <c r="A2324">
        <v>9960</v>
      </c>
      <c r="B2324">
        <v>4363</v>
      </c>
      <c r="C2324" s="1">
        <v>45000</v>
      </c>
      <c r="D2324" s="2">
        <v>0.57063657407407409</v>
      </c>
      <c r="E2324">
        <v>109</v>
      </c>
      <c r="F2324">
        <v>17.95</v>
      </c>
      <c r="G2324">
        <v>2023</v>
      </c>
      <c r="H2324" t="s">
        <v>50</v>
      </c>
      <c r="I2324">
        <v>15</v>
      </c>
      <c r="J2324" s="2">
        <v>0.54166666666666663</v>
      </c>
      <c r="K2324" t="s">
        <v>119</v>
      </c>
      <c r="L2324" t="s">
        <v>160</v>
      </c>
      <c r="M2324">
        <v>3</v>
      </c>
      <c r="N2324" t="s">
        <v>12</v>
      </c>
      <c r="O2324">
        <v>3</v>
      </c>
      <c r="P2324" t="s">
        <v>57</v>
      </c>
      <c r="Q2324" t="s">
        <v>138</v>
      </c>
      <c r="R2324">
        <v>11</v>
      </c>
    </row>
    <row r="2325" spans="1:18" hidden="1" x14ac:dyDescent="0.3">
      <c r="A2325">
        <v>10094</v>
      </c>
      <c r="B2325">
        <v>4422</v>
      </c>
      <c r="C2325" s="1">
        <v>45001</v>
      </c>
      <c r="D2325" s="2">
        <v>0.55204861111111114</v>
      </c>
      <c r="E2325">
        <v>109</v>
      </c>
      <c r="F2325">
        <v>17.95</v>
      </c>
      <c r="G2325">
        <v>2023</v>
      </c>
      <c r="H2325" t="s">
        <v>50</v>
      </c>
      <c r="I2325">
        <v>16</v>
      </c>
      <c r="J2325" s="2">
        <v>0.54166666666666663</v>
      </c>
      <c r="K2325" t="s">
        <v>119</v>
      </c>
      <c r="L2325" t="s">
        <v>158</v>
      </c>
      <c r="M2325">
        <v>3</v>
      </c>
      <c r="N2325" t="s">
        <v>12</v>
      </c>
      <c r="O2325">
        <v>3</v>
      </c>
      <c r="P2325" t="s">
        <v>57</v>
      </c>
      <c r="Q2325" t="s">
        <v>138</v>
      </c>
      <c r="R2325">
        <v>11</v>
      </c>
    </row>
    <row r="2326" spans="1:18" hidden="1" x14ac:dyDescent="0.3">
      <c r="A2326">
        <v>10105</v>
      </c>
      <c r="B2326">
        <v>4423</v>
      </c>
      <c r="C2326" s="1">
        <v>45001</v>
      </c>
      <c r="D2326" s="2">
        <v>0.55954861111111109</v>
      </c>
      <c r="E2326">
        <v>109</v>
      </c>
      <c r="F2326">
        <v>17.95</v>
      </c>
      <c r="G2326">
        <v>2023</v>
      </c>
      <c r="H2326" t="s">
        <v>50</v>
      </c>
      <c r="I2326">
        <v>16</v>
      </c>
      <c r="J2326" s="2">
        <v>0.54166666666666663</v>
      </c>
      <c r="K2326" t="s">
        <v>119</v>
      </c>
      <c r="L2326" t="s">
        <v>158</v>
      </c>
      <c r="M2326">
        <v>3</v>
      </c>
      <c r="N2326" t="s">
        <v>12</v>
      </c>
      <c r="O2326">
        <v>3</v>
      </c>
      <c r="P2326" t="s">
        <v>57</v>
      </c>
      <c r="Q2326" t="s">
        <v>138</v>
      </c>
      <c r="R2326">
        <v>11</v>
      </c>
    </row>
    <row r="2327" spans="1:18" hidden="1" x14ac:dyDescent="0.3">
      <c r="A2327">
        <v>10106</v>
      </c>
      <c r="B2327">
        <v>4423</v>
      </c>
      <c r="C2327" s="1">
        <v>45001</v>
      </c>
      <c r="D2327" s="2">
        <v>0.55954861111111109</v>
      </c>
      <c r="E2327">
        <v>109</v>
      </c>
      <c r="F2327">
        <v>17.95</v>
      </c>
      <c r="G2327">
        <v>2023</v>
      </c>
      <c r="H2327" t="s">
        <v>50</v>
      </c>
      <c r="I2327">
        <v>16</v>
      </c>
      <c r="J2327" s="2">
        <v>0.54166666666666663</v>
      </c>
      <c r="K2327" t="s">
        <v>119</v>
      </c>
      <c r="L2327" t="s">
        <v>158</v>
      </c>
      <c r="M2327">
        <v>3</v>
      </c>
      <c r="N2327" t="s">
        <v>12</v>
      </c>
      <c r="O2327">
        <v>3</v>
      </c>
      <c r="P2327" t="s">
        <v>57</v>
      </c>
      <c r="Q2327" t="s">
        <v>138</v>
      </c>
      <c r="R2327">
        <v>11</v>
      </c>
    </row>
    <row r="2328" spans="1:18" hidden="1" x14ac:dyDescent="0.3">
      <c r="A2328">
        <v>10239</v>
      </c>
      <c r="B2328">
        <v>4482</v>
      </c>
      <c r="C2328" s="1">
        <v>45002</v>
      </c>
      <c r="D2328" s="2">
        <v>0.58168981481481485</v>
      </c>
      <c r="E2328">
        <v>109</v>
      </c>
      <c r="F2328">
        <v>17.95</v>
      </c>
      <c r="G2328">
        <v>2023</v>
      </c>
      <c r="H2328" t="s">
        <v>50</v>
      </c>
      <c r="I2328">
        <v>17</v>
      </c>
      <c r="J2328" s="2">
        <v>0.54166666666666663</v>
      </c>
      <c r="K2328" t="s">
        <v>119</v>
      </c>
      <c r="L2328" t="s">
        <v>159</v>
      </c>
      <c r="M2328">
        <v>3</v>
      </c>
      <c r="N2328" t="s">
        <v>12</v>
      </c>
      <c r="O2328">
        <v>3</v>
      </c>
      <c r="P2328" t="s">
        <v>57</v>
      </c>
      <c r="Q2328" t="s">
        <v>138</v>
      </c>
      <c r="R2328">
        <v>11</v>
      </c>
    </row>
    <row r="2329" spans="1:18" hidden="1" x14ac:dyDescent="0.3">
      <c r="A2329">
        <v>10403</v>
      </c>
      <c r="B2329">
        <v>4555</v>
      </c>
      <c r="C2329" s="1">
        <v>45003</v>
      </c>
      <c r="D2329" s="2">
        <v>0.54714120370370367</v>
      </c>
      <c r="E2329">
        <v>109</v>
      </c>
      <c r="F2329">
        <v>17.95</v>
      </c>
      <c r="G2329">
        <v>2023</v>
      </c>
      <c r="H2329" t="s">
        <v>50</v>
      </c>
      <c r="I2329">
        <v>18</v>
      </c>
      <c r="J2329" s="2">
        <v>0.54166666666666663</v>
      </c>
      <c r="K2329" t="s">
        <v>119</v>
      </c>
      <c r="L2329" t="s">
        <v>155</v>
      </c>
      <c r="M2329">
        <v>3</v>
      </c>
      <c r="N2329" t="s">
        <v>12</v>
      </c>
      <c r="O2329">
        <v>3</v>
      </c>
      <c r="P2329" t="s">
        <v>57</v>
      </c>
      <c r="Q2329" t="s">
        <v>138</v>
      </c>
      <c r="R2329">
        <v>11</v>
      </c>
    </row>
    <row r="2330" spans="1:18" hidden="1" x14ac:dyDescent="0.3">
      <c r="A2330">
        <v>10404</v>
      </c>
      <c r="B2330">
        <v>4555</v>
      </c>
      <c r="C2330" s="1">
        <v>45003</v>
      </c>
      <c r="D2330" s="2">
        <v>0.54714120370370367</v>
      </c>
      <c r="E2330">
        <v>109</v>
      </c>
      <c r="F2330">
        <v>17.95</v>
      </c>
      <c r="G2330">
        <v>2023</v>
      </c>
      <c r="H2330" t="s">
        <v>50</v>
      </c>
      <c r="I2330">
        <v>18</v>
      </c>
      <c r="J2330" s="2">
        <v>0.54166666666666663</v>
      </c>
      <c r="K2330" t="s">
        <v>119</v>
      </c>
      <c r="L2330" t="s">
        <v>155</v>
      </c>
      <c r="M2330">
        <v>3</v>
      </c>
      <c r="N2330" t="s">
        <v>12</v>
      </c>
      <c r="O2330">
        <v>3</v>
      </c>
      <c r="P2330" t="s">
        <v>57</v>
      </c>
      <c r="Q2330" t="s">
        <v>138</v>
      </c>
      <c r="R2330">
        <v>11</v>
      </c>
    </row>
    <row r="2331" spans="1:18" hidden="1" x14ac:dyDescent="0.3">
      <c r="A2331">
        <v>10528</v>
      </c>
      <c r="B2331">
        <v>4614</v>
      </c>
      <c r="C2331" s="1">
        <v>45004</v>
      </c>
      <c r="D2331" s="2">
        <v>0.54359953703703701</v>
      </c>
      <c r="E2331">
        <v>109</v>
      </c>
      <c r="F2331">
        <v>17.95</v>
      </c>
      <c r="G2331">
        <v>2023</v>
      </c>
      <c r="H2331" t="s">
        <v>50</v>
      </c>
      <c r="I2331">
        <v>19</v>
      </c>
      <c r="J2331" s="2">
        <v>0.54166666666666663</v>
      </c>
      <c r="K2331" t="s">
        <v>119</v>
      </c>
      <c r="L2331" t="s">
        <v>157</v>
      </c>
      <c r="M2331">
        <v>3</v>
      </c>
      <c r="N2331" t="s">
        <v>12</v>
      </c>
      <c r="O2331">
        <v>3</v>
      </c>
      <c r="P2331" t="s">
        <v>57</v>
      </c>
      <c r="Q2331" t="s">
        <v>140</v>
      </c>
      <c r="R2331">
        <v>12</v>
      </c>
    </row>
    <row r="2332" spans="1:18" hidden="1" x14ac:dyDescent="0.3">
      <c r="A2332">
        <v>10688</v>
      </c>
      <c r="B2332">
        <v>4676</v>
      </c>
      <c r="C2332" s="1">
        <v>45005</v>
      </c>
      <c r="D2332" s="2">
        <v>0.56141203703703701</v>
      </c>
      <c r="E2332">
        <v>109</v>
      </c>
      <c r="F2332">
        <v>17.95</v>
      </c>
      <c r="G2332">
        <v>2023</v>
      </c>
      <c r="H2332" t="s">
        <v>50</v>
      </c>
      <c r="I2332">
        <v>20</v>
      </c>
      <c r="J2332" s="2">
        <v>0.54166666666666663</v>
      </c>
      <c r="K2332" t="s">
        <v>119</v>
      </c>
      <c r="L2332" t="s">
        <v>156</v>
      </c>
      <c r="M2332">
        <v>3</v>
      </c>
      <c r="N2332" t="s">
        <v>12</v>
      </c>
      <c r="O2332">
        <v>3</v>
      </c>
      <c r="P2332" t="s">
        <v>57</v>
      </c>
      <c r="Q2332" t="s">
        <v>140</v>
      </c>
      <c r="R2332">
        <v>12</v>
      </c>
    </row>
    <row r="2333" spans="1:18" hidden="1" x14ac:dyDescent="0.3">
      <c r="A2333">
        <v>10823</v>
      </c>
      <c r="B2333">
        <v>4736</v>
      </c>
      <c r="C2333" s="1">
        <v>45006</v>
      </c>
      <c r="D2333" s="2">
        <v>0.56603009259259263</v>
      </c>
      <c r="E2333">
        <v>109</v>
      </c>
      <c r="F2333">
        <v>17.95</v>
      </c>
      <c r="G2333">
        <v>2023</v>
      </c>
      <c r="H2333" t="s">
        <v>50</v>
      </c>
      <c r="I2333">
        <v>21</v>
      </c>
      <c r="J2333" s="2">
        <v>0.54166666666666663</v>
      </c>
      <c r="K2333" t="s">
        <v>119</v>
      </c>
      <c r="L2333" t="s">
        <v>161</v>
      </c>
      <c r="M2333">
        <v>3</v>
      </c>
      <c r="N2333" t="s">
        <v>12</v>
      </c>
      <c r="O2333">
        <v>3</v>
      </c>
      <c r="P2333" t="s">
        <v>57</v>
      </c>
      <c r="Q2333" t="s">
        <v>140</v>
      </c>
      <c r="R2333">
        <v>12</v>
      </c>
    </row>
    <row r="2334" spans="1:18" hidden="1" x14ac:dyDescent="0.3">
      <c r="A2334">
        <v>11052</v>
      </c>
      <c r="B2334">
        <v>4840</v>
      </c>
      <c r="C2334" s="1">
        <v>45008</v>
      </c>
      <c r="D2334" s="2">
        <v>0.57150462962962967</v>
      </c>
      <c r="E2334">
        <v>109</v>
      </c>
      <c r="F2334">
        <v>17.95</v>
      </c>
      <c r="G2334">
        <v>2023</v>
      </c>
      <c r="H2334" t="s">
        <v>50</v>
      </c>
      <c r="I2334">
        <v>23</v>
      </c>
      <c r="J2334" s="2">
        <v>0.54166666666666663</v>
      </c>
      <c r="K2334" t="s">
        <v>119</v>
      </c>
      <c r="L2334" t="s">
        <v>158</v>
      </c>
      <c r="M2334">
        <v>3</v>
      </c>
      <c r="N2334" t="s">
        <v>12</v>
      </c>
      <c r="O2334">
        <v>3</v>
      </c>
      <c r="P2334" t="s">
        <v>57</v>
      </c>
      <c r="Q2334" t="s">
        <v>140</v>
      </c>
      <c r="R2334">
        <v>12</v>
      </c>
    </row>
    <row r="2335" spans="1:18" hidden="1" x14ac:dyDescent="0.3">
      <c r="A2335">
        <v>11165</v>
      </c>
      <c r="B2335">
        <v>4897</v>
      </c>
      <c r="C2335" s="1">
        <v>45009</v>
      </c>
      <c r="D2335" s="2">
        <v>0.54957175925925927</v>
      </c>
      <c r="E2335">
        <v>109</v>
      </c>
      <c r="F2335">
        <v>17.95</v>
      </c>
      <c r="G2335">
        <v>2023</v>
      </c>
      <c r="H2335" t="s">
        <v>50</v>
      </c>
      <c r="I2335">
        <v>24</v>
      </c>
      <c r="J2335" s="2">
        <v>0.54166666666666663</v>
      </c>
      <c r="K2335" t="s">
        <v>119</v>
      </c>
      <c r="L2335" t="s">
        <v>159</v>
      </c>
      <c r="M2335">
        <v>3</v>
      </c>
      <c r="N2335" t="s">
        <v>12</v>
      </c>
      <c r="O2335">
        <v>3</v>
      </c>
      <c r="P2335" t="s">
        <v>57</v>
      </c>
      <c r="Q2335" t="s">
        <v>140</v>
      </c>
      <c r="R2335">
        <v>12</v>
      </c>
    </row>
    <row r="2336" spans="1:18" hidden="1" x14ac:dyDescent="0.3">
      <c r="A2336">
        <v>11847</v>
      </c>
      <c r="B2336">
        <v>5202</v>
      </c>
      <c r="C2336" s="1">
        <v>45014</v>
      </c>
      <c r="D2336" s="2">
        <v>0.54188657407407403</v>
      </c>
      <c r="E2336">
        <v>109</v>
      </c>
      <c r="F2336">
        <v>17.95</v>
      </c>
      <c r="G2336">
        <v>2023</v>
      </c>
      <c r="H2336" t="s">
        <v>50</v>
      </c>
      <c r="I2336">
        <v>29</v>
      </c>
      <c r="J2336" s="2">
        <v>0.54166666666666663</v>
      </c>
      <c r="K2336" t="s">
        <v>119</v>
      </c>
      <c r="L2336" t="s">
        <v>160</v>
      </c>
      <c r="M2336">
        <v>3</v>
      </c>
      <c r="N2336" t="s">
        <v>12</v>
      </c>
      <c r="O2336">
        <v>3</v>
      </c>
      <c r="P2336" t="s">
        <v>57</v>
      </c>
      <c r="Q2336" t="s">
        <v>139</v>
      </c>
      <c r="R2336">
        <v>13</v>
      </c>
    </row>
    <row r="2337" spans="1:18" hidden="1" x14ac:dyDescent="0.3">
      <c r="A2337">
        <v>11853</v>
      </c>
      <c r="B2337">
        <v>5203</v>
      </c>
      <c r="C2337" s="1">
        <v>45014</v>
      </c>
      <c r="D2337" s="2">
        <v>0.57356481481481481</v>
      </c>
      <c r="E2337">
        <v>109</v>
      </c>
      <c r="F2337">
        <v>17.95</v>
      </c>
      <c r="G2337">
        <v>2023</v>
      </c>
      <c r="H2337" t="s">
        <v>50</v>
      </c>
      <c r="I2337">
        <v>29</v>
      </c>
      <c r="J2337" s="2">
        <v>0.54166666666666663</v>
      </c>
      <c r="K2337" t="s">
        <v>119</v>
      </c>
      <c r="L2337" t="s">
        <v>160</v>
      </c>
      <c r="M2337">
        <v>3</v>
      </c>
      <c r="N2337" t="s">
        <v>12</v>
      </c>
      <c r="O2337">
        <v>3</v>
      </c>
      <c r="P2337" t="s">
        <v>57</v>
      </c>
      <c r="Q2337" t="s">
        <v>139</v>
      </c>
      <c r="R2337">
        <v>13</v>
      </c>
    </row>
    <row r="2338" spans="1:18" hidden="1" x14ac:dyDescent="0.3">
      <c r="A2338">
        <v>11986</v>
      </c>
      <c r="B2338">
        <v>5266</v>
      </c>
      <c r="C2338" s="1">
        <v>45015</v>
      </c>
      <c r="D2338" s="2">
        <v>0.57896990740740739</v>
      </c>
      <c r="E2338">
        <v>109</v>
      </c>
      <c r="F2338">
        <v>17.95</v>
      </c>
      <c r="G2338">
        <v>2023</v>
      </c>
      <c r="H2338" t="s">
        <v>50</v>
      </c>
      <c r="I2338">
        <v>30</v>
      </c>
      <c r="J2338" s="2">
        <v>0.54166666666666663</v>
      </c>
      <c r="K2338" t="s">
        <v>119</v>
      </c>
      <c r="L2338" t="s">
        <v>158</v>
      </c>
      <c r="M2338">
        <v>3</v>
      </c>
      <c r="N2338" t="s">
        <v>12</v>
      </c>
      <c r="O2338">
        <v>3</v>
      </c>
      <c r="P2338" t="s">
        <v>57</v>
      </c>
      <c r="Q2338" t="s">
        <v>139</v>
      </c>
      <c r="R2338">
        <v>13</v>
      </c>
    </row>
    <row r="2339" spans="1:18" hidden="1" x14ac:dyDescent="0.3">
      <c r="A2339">
        <v>4551</v>
      </c>
      <c r="B2339">
        <v>2015</v>
      </c>
      <c r="C2339" s="1">
        <v>44960</v>
      </c>
      <c r="D2339" s="2">
        <v>0.55820601851851848</v>
      </c>
      <c r="E2339">
        <v>109</v>
      </c>
      <c r="F2339">
        <v>17.95</v>
      </c>
      <c r="G2339">
        <v>2023</v>
      </c>
      <c r="H2339" t="s">
        <v>52</v>
      </c>
      <c r="I2339">
        <v>3</v>
      </c>
      <c r="J2339" s="2">
        <v>0.54166666666666663</v>
      </c>
      <c r="K2339" t="s">
        <v>119</v>
      </c>
      <c r="L2339" t="s">
        <v>159</v>
      </c>
      <c r="M2339">
        <v>2</v>
      </c>
      <c r="N2339" t="s">
        <v>12</v>
      </c>
      <c r="O2339">
        <v>2</v>
      </c>
      <c r="P2339" t="s">
        <v>59</v>
      </c>
      <c r="Q2339" t="s">
        <v>135</v>
      </c>
      <c r="R2339">
        <v>5</v>
      </c>
    </row>
    <row r="2340" spans="1:18" hidden="1" x14ac:dyDescent="0.3">
      <c r="A2340">
        <v>4672</v>
      </c>
      <c r="B2340">
        <v>2073</v>
      </c>
      <c r="C2340" s="1">
        <v>44961</v>
      </c>
      <c r="D2340" s="2">
        <v>0.56656249999999997</v>
      </c>
      <c r="E2340">
        <v>109</v>
      </c>
      <c r="F2340">
        <v>17.95</v>
      </c>
      <c r="G2340">
        <v>2023</v>
      </c>
      <c r="H2340" t="s">
        <v>52</v>
      </c>
      <c r="I2340">
        <v>4</v>
      </c>
      <c r="J2340" s="2">
        <v>0.54166666666666663</v>
      </c>
      <c r="K2340" t="s">
        <v>119</v>
      </c>
      <c r="L2340" t="s">
        <v>155</v>
      </c>
      <c r="M2340">
        <v>2</v>
      </c>
      <c r="N2340" t="s">
        <v>12</v>
      </c>
      <c r="O2340">
        <v>2</v>
      </c>
      <c r="P2340" t="s">
        <v>59</v>
      </c>
      <c r="Q2340" t="s">
        <v>135</v>
      </c>
      <c r="R2340">
        <v>5</v>
      </c>
    </row>
    <row r="2341" spans="1:18" hidden="1" x14ac:dyDescent="0.3">
      <c r="A2341">
        <v>4673</v>
      </c>
      <c r="B2341">
        <v>2073</v>
      </c>
      <c r="C2341" s="1">
        <v>44961</v>
      </c>
      <c r="D2341" s="2">
        <v>0.56656249999999997</v>
      </c>
      <c r="E2341">
        <v>109</v>
      </c>
      <c r="F2341">
        <v>17.95</v>
      </c>
      <c r="G2341">
        <v>2023</v>
      </c>
      <c r="H2341" t="s">
        <v>52</v>
      </c>
      <c r="I2341">
        <v>4</v>
      </c>
      <c r="J2341" s="2">
        <v>0.54166666666666663</v>
      </c>
      <c r="K2341" t="s">
        <v>119</v>
      </c>
      <c r="L2341" t="s">
        <v>155</v>
      </c>
      <c r="M2341">
        <v>2</v>
      </c>
      <c r="N2341" t="s">
        <v>12</v>
      </c>
      <c r="O2341">
        <v>2</v>
      </c>
      <c r="P2341" t="s">
        <v>59</v>
      </c>
      <c r="Q2341" t="s">
        <v>135</v>
      </c>
      <c r="R2341">
        <v>5</v>
      </c>
    </row>
    <row r="2342" spans="1:18" hidden="1" x14ac:dyDescent="0.3">
      <c r="A2342">
        <v>4680</v>
      </c>
      <c r="B2342">
        <v>2074</v>
      </c>
      <c r="C2342" s="1">
        <v>44961</v>
      </c>
      <c r="D2342" s="2">
        <v>0.57023148148148151</v>
      </c>
      <c r="E2342">
        <v>109</v>
      </c>
      <c r="F2342">
        <v>17.95</v>
      </c>
      <c r="G2342">
        <v>2023</v>
      </c>
      <c r="H2342" t="s">
        <v>52</v>
      </c>
      <c r="I2342">
        <v>4</v>
      </c>
      <c r="J2342" s="2">
        <v>0.54166666666666663</v>
      </c>
      <c r="K2342" t="s">
        <v>119</v>
      </c>
      <c r="L2342" t="s">
        <v>155</v>
      </c>
      <c r="M2342">
        <v>2</v>
      </c>
      <c r="N2342" t="s">
        <v>12</v>
      </c>
      <c r="O2342">
        <v>2</v>
      </c>
      <c r="P2342" t="s">
        <v>59</v>
      </c>
      <c r="Q2342" t="s">
        <v>135</v>
      </c>
      <c r="R2342">
        <v>5</v>
      </c>
    </row>
    <row r="2343" spans="1:18" hidden="1" x14ac:dyDescent="0.3">
      <c r="A2343">
        <v>4796</v>
      </c>
      <c r="B2343">
        <v>2125</v>
      </c>
      <c r="C2343" s="1">
        <v>44962</v>
      </c>
      <c r="D2343" s="2">
        <v>0.54594907407407411</v>
      </c>
      <c r="E2343">
        <v>109</v>
      </c>
      <c r="F2343">
        <v>17.95</v>
      </c>
      <c r="G2343">
        <v>2023</v>
      </c>
      <c r="H2343" t="s">
        <v>52</v>
      </c>
      <c r="I2343">
        <v>5</v>
      </c>
      <c r="J2343" s="2">
        <v>0.54166666666666663</v>
      </c>
      <c r="K2343" t="s">
        <v>119</v>
      </c>
      <c r="L2343" t="s">
        <v>157</v>
      </c>
      <c r="M2343">
        <v>2</v>
      </c>
      <c r="N2343" t="s">
        <v>12</v>
      </c>
      <c r="O2343">
        <v>2</v>
      </c>
      <c r="P2343" t="s">
        <v>59</v>
      </c>
      <c r="Q2343" t="s">
        <v>142</v>
      </c>
      <c r="R2343">
        <v>6</v>
      </c>
    </row>
    <row r="2344" spans="1:18" hidden="1" x14ac:dyDescent="0.3">
      <c r="A2344">
        <v>4802</v>
      </c>
      <c r="B2344">
        <v>2126</v>
      </c>
      <c r="C2344" s="1">
        <v>44962</v>
      </c>
      <c r="D2344" s="2">
        <v>0.56353009259259257</v>
      </c>
      <c r="E2344">
        <v>109</v>
      </c>
      <c r="F2344">
        <v>17.95</v>
      </c>
      <c r="G2344">
        <v>2023</v>
      </c>
      <c r="H2344" t="s">
        <v>52</v>
      </c>
      <c r="I2344">
        <v>5</v>
      </c>
      <c r="J2344" s="2">
        <v>0.54166666666666663</v>
      </c>
      <c r="K2344" t="s">
        <v>119</v>
      </c>
      <c r="L2344" t="s">
        <v>157</v>
      </c>
      <c r="M2344">
        <v>2</v>
      </c>
      <c r="N2344" t="s">
        <v>12</v>
      </c>
      <c r="O2344">
        <v>2</v>
      </c>
      <c r="P2344" t="s">
        <v>59</v>
      </c>
      <c r="Q2344" t="s">
        <v>142</v>
      </c>
      <c r="R2344">
        <v>6</v>
      </c>
    </row>
    <row r="2345" spans="1:18" hidden="1" x14ac:dyDescent="0.3">
      <c r="A2345">
        <v>4814</v>
      </c>
      <c r="B2345">
        <v>2129</v>
      </c>
      <c r="C2345" s="1">
        <v>44962</v>
      </c>
      <c r="D2345" s="2">
        <v>0.57543981481481477</v>
      </c>
      <c r="E2345">
        <v>109</v>
      </c>
      <c r="F2345">
        <v>17.95</v>
      </c>
      <c r="G2345">
        <v>2023</v>
      </c>
      <c r="H2345" t="s">
        <v>52</v>
      </c>
      <c r="I2345">
        <v>5</v>
      </c>
      <c r="J2345" s="2">
        <v>0.54166666666666663</v>
      </c>
      <c r="K2345" t="s">
        <v>119</v>
      </c>
      <c r="L2345" t="s">
        <v>157</v>
      </c>
      <c r="M2345">
        <v>2</v>
      </c>
      <c r="N2345" t="s">
        <v>12</v>
      </c>
      <c r="O2345">
        <v>2</v>
      </c>
      <c r="P2345" t="s">
        <v>59</v>
      </c>
      <c r="Q2345" t="s">
        <v>142</v>
      </c>
      <c r="R2345">
        <v>6</v>
      </c>
    </row>
    <row r="2346" spans="1:18" hidden="1" x14ac:dyDescent="0.3">
      <c r="A2346">
        <v>4944</v>
      </c>
      <c r="B2346">
        <v>2188</v>
      </c>
      <c r="C2346" s="1">
        <v>44963</v>
      </c>
      <c r="D2346" s="2">
        <v>0.55107638888888888</v>
      </c>
      <c r="E2346">
        <v>109</v>
      </c>
      <c r="F2346">
        <v>17.95</v>
      </c>
      <c r="G2346">
        <v>2023</v>
      </c>
      <c r="H2346" t="s">
        <v>52</v>
      </c>
      <c r="I2346">
        <v>6</v>
      </c>
      <c r="J2346" s="2">
        <v>0.54166666666666663</v>
      </c>
      <c r="K2346" t="s">
        <v>119</v>
      </c>
      <c r="L2346" t="s">
        <v>156</v>
      </c>
      <c r="M2346">
        <v>2</v>
      </c>
      <c r="N2346" t="s">
        <v>12</v>
      </c>
      <c r="O2346">
        <v>2</v>
      </c>
      <c r="P2346" t="s">
        <v>59</v>
      </c>
      <c r="Q2346" t="s">
        <v>142</v>
      </c>
      <c r="R2346">
        <v>6</v>
      </c>
    </row>
    <row r="2347" spans="1:18" hidden="1" x14ac:dyDescent="0.3">
      <c r="A2347">
        <v>4945</v>
      </c>
      <c r="B2347">
        <v>2188</v>
      </c>
      <c r="C2347" s="1">
        <v>44963</v>
      </c>
      <c r="D2347" s="2">
        <v>0.55107638888888888</v>
      </c>
      <c r="E2347">
        <v>109</v>
      </c>
      <c r="F2347">
        <v>17.95</v>
      </c>
      <c r="G2347">
        <v>2023</v>
      </c>
      <c r="H2347" t="s">
        <v>52</v>
      </c>
      <c r="I2347">
        <v>6</v>
      </c>
      <c r="J2347" s="2">
        <v>0.54166666666666663</v>
      </c>
      <c r="K2347" t="s">
        <v>119</v>
      </c>
      <c r="L2347" t="s">
        <v>156</v>
      </c>
      <c r="M2347">
        <v>2</v>
      </c>
      <c r="N2347" t="s">
        <v>12</v>
      </c>
      <c r="O2347">
        <v>2</v>
      </c>
      <c r="P2347" t="s">
        <v>59</v>
      </c>
      <c r="Q2347" t="s">
        <v>142</v>
      </c>
      <c r="R2347">
        <v>6</v>
      </c>
    </row>
    <row r="2348" spans="1:18" hidden="1" x14ac:dyDescent="0.3">
      <c r="A2348">
        <v>4963</v>
      </c>
      <c r="B2348">
        <v>2193</v>
      </c>
      <c r="C2348" s="1">
        <v>44963</v>
      </c>
      <c r="D2348" s="2">
        <v>0.5564930555555555</v>
      </c>
      <c r="E2348">
        <v>109</v>
      </c>
      <c r="F2348">
        <v>17.95</v>
      </c>
      <c r="G2348">
        <v>2023</v>
      </c>
      <c r="H2348" t="s">
        <v>52</v>
      </c>
      <c r="I2348">
        <v>6</v>
      </c>
      <c r="J2348" s="2">
        <v>0.54166666666666663</v>
      </c>
      <c r="K2348" t="s">
        <v>119</v>
      </c>
      <c r="L2348" t="s">
        <v>156</v>
      </c>
      <c r="M2348">
        <v>2</v>
      </c>
      <c r="N2348" t="s">
        <v>12</v>
      </c>
      <c r="O2348">
        <v>2</v>
      </c>
      <c r="P2348" t="s">
        <v>59</v>
      </c>
      <c r="Q2348" t="s">
        <v>142</v>
      </c>
      <c r="R2348">
        <v>6</v>
      </c>
    </row>
    <row r="2349" spans="1:18" hidden="1" x14ac:dyDescent="0.3">
      <c r="A2349">
        <v>5342</v>
      </c>
      <c r="B2349">
        <v>2365</v>
      </c>
      <c r="C2349" s="1">
        <v>44966</v>
      </c>
      <c r="D2349" s="2">
        <v>0.54343750000000002</v>
      </c>
      <c r="E2349">
        <v>109</v>
      </c>
      <c r="F2349">
        <v>17.95</v>
      </c>
      <c r="G2349">
        <v>2023</v>
      </c>
      <c r="H2349" t="s">
        <v>52</v>
      </c>
      <c r="I2349">
        <v>9</v>
      </c>
      <c r="J2349" s="2">
        <v>0.54166666666666663</v>
      </c>
      <c r="K2349" t="s">
        <v>119</v>
      </c>
      <c r="L2349" t="s">
        <v>158</v>
      </c>
      <c r="M2349">
        <v>2</v>
      </c>
      <c r="N2349" t="s">
        <v>12</v>
      </c>
      <c r="O2349">
        <v>2</v>
      </c>
      <c r="P2349" t="s">
        <v>59</v>
      </c>
      <c r="Q2349" t="s">
        <v>142</v>
      </c>
      <c r="R2349">
        <v>6</v>
      </c>
    </row>
    <row r="2350" spans="1:18" hidden="1" x14ac:dyDescent="0.3">
      <c r="A2350">
        <v>5478</v>
      </c>
      <c r="B2350">
        <v>2423</v>
      </c>
      <c r="C2350" s="1">
        <v>44967</v>
      </c>
      <c r="D2350" s="2">
        <v>0.54451388888888885</v>
      </c>
      <c r="E2350">
        <v>109</v>
      </c>
      <c r="F2350">
        <v>17.95</v>
      </c>
      <c r="G2350">
        <v>2023</v>
      </c>
      <c r="H2350" t="s">
        <v>52</v>
      </c>
      <c r="I2350">
        <v>10</v>
      </c>
      <c r="J2350" s="2">
        <v>0.54166666666666663</v>
      </c>
      <c r="K2350" t="s">
        <v>119</v>
      </c>
      <c r="L2350" t="s">
        <v>159</v>
      </c>
      <c r="M2350">
        <v>2</v>
      </c>
      <c r="N2350" t="s">
        <v>12</v>
      </c>
      <c r="O2350">
        <v>2</v>
      </c>
      <c r="P2350" t="s">
        <v>59</v>
      </c>
      <c r="Q2350" t="s">
        <v>142</v>
      </c>
      <c r="R2350">
        <v>6</v>
      </c>
    </row>
    <row r="2351" spans="1:18" hidden="1" x14ac:dyDescent="0.3">
      <c r="A2351">
        <v>5763</v>
      </c>
      <c r="B2351">
        <v>2551</v>
      </c>
      <c r="C2351" s="1">
        <v>44969</v>
      </c>
      <c r="D2351" s="2">
        <v>0.56135416666666671</v>
      </c>
      <c r="E2351">
        <v>109</v>
      </c>
      <c r="F2351">
        <v>17.95</v>
      </c>
      <c r="G2351">
        <v>2023</v>
      </c>
      <c r="H2351" t="s">
        <v>52</v>
      </c>
      <c r="I2351">
        <v>12</v>
      </c>
      <c r="J2351" s="2">
        <v>0.54166666666666663</v>
      </c>
      <c r="K2351" t="s">
        <v>119</v>
      </c>
      <c r="L2351" t="s">
        <v>157</v>
      </c>
      <c r="M2351">
        <v>2</v>
      </c>
      <c r="N2351" t="s">
        <v>12</v>
      </c>
      <c r="O2351">
        <v>2</v>
      </c>
      <c r="P2351" t="s">
        <v>59</v>
      </c>
      <c r="Q2351" t="s">
        <v>141</v>
      </c>
      <c r="R2351">
        <v>7</v>
      </c>
    </row>
    <row r="2352" spans="1:18" hidden="1" x14ac:dyDescent="0.3">
      <c r="A2352">
        <v>5884</v>
      </c>
      <c r="B2352">
        <v>2609</v>
      </c>
      <c r="C2352" s="1">
        <v>44970</v>
      </c>
      <c r="D2352" s="2">
        <v>0.55048611111111112</v>
      </c>
      <c r="E2352">
        <v>109</v>
      </c>
      <c r="F2352">
        <v>17.95</v>
      </c>
      <c r="G2352">
        <v>2023</v>
      </c>
      <c r="H2352" t="s">
        <v>52</v>
      </c>
      <c r="I2352">
        <v>13</v>
      </c>
      <c r="J2352" s="2">
        <v>0.54166666666666663</v>
      </c>
      <c r="K2352" t="s">
        <v>119</v>
      </c>
      <c r="L2352" t="s">
        <v>156</v>
      </c>
      <c r="M2352">
        <v>2</v>
      </c>
      <c r="N2352" t="s">
        <v>12</v>
      </c>
      <c r="O2352">
        <v>2</v>
      </c>
      <c r="P2352" t="s">
        <v>59</v>
      </c>
      <c r="Q2352" t="s">
        <v>141</v>
      </c>
      <c r="R2352">
        <v>7</v>
      </c>
    </row>
    <row r="2353" spans="1:18" hidden="1" x14ac:dyDescent="0.3">
      <c r="A2353">
        <v>6326</v>
      </c>
      <c r="B2353">
        <v>2795</v>
      </c>
      <c r="C2353" s="1">
        <v>44973</v>
      </c>
      <c r="D2353" s="2">
        <v>0.57255787037037043</v>
      </c>
      <c r="E2353">
        <v>109</v>
      </c>
      <c r="F2353">
        <v>17.95</v>
      </c>
      <c r="G2353">
        <v>2023</v>
      </c>
      <c r="H2353" t="s">
        <v>52</v>
      </c>
      <c r="I2353">
        <v>16</v>
      </c>
      <c r="J2353" s="2">
        <v>0.54166666666666663</v>
      </c>
      <c r="K2353" t="s">
        <v>119</v>
      </c>
      <c r="L2353" t="s">
        <v>158</v>
      </c>
      <c r="M2353">
        <v>2</v>
      </c>
      <c r="N2353" t="s">
        <v>12</v>
      </c>
      <c r="O2353">
        <v>2</v>
      </c>
      <c r="P2353" t="s">
        <v>59</v>
      </c>
      <c r="Q2353" t="s">
        <v>141</v>
      </c>
      <c r="R2353">
        <v>7</v>
      </c>
    </row>
    <row r="2354" spans="1:18" hidden="1" x14ac:dyDescent="0.3">
      <c r="A2354">
        <v>6414</v>
      </c>
      <c r="B2354">
        <v>2840</v>
      </c>
      <c r="C2354" s="1">
        <v>44974</v>
      </c>
      <c r="D2354" s="2">
        <v>0.55656249999999996</v>
      </c>
      <c r="E2354">
        <v>109</v>
      </c>
      <c r="F2354">
        <v>17.95</v>
      </c>
      <c r="G2354">
        <v>2023</v>
      </c>
      <c r="H2354" t="s">
        <v>52</v>
      </c>
      <c r="I2354">
        <v>17</v>
      </c>
      <c r="J2354" s="2">
        <v>0.54166666666666663</v>
      </c>
      <c r="K2354" t="s">
        <v>119</v>
      </c>
      <c r="L2354" t="s">
        <v>159</v>
      </c>
      <c r="M2354">
        <v>2</v>
      </c>
      <c r="N2354" t="s">
        <v>12</v>
      </c>
      <c r="O2354">
        <v>2</v>
      </c>
      <c r="P2354" t="s">
        <v>59</v>
      </c>
      <c r="Q2354" t="s">
        <v>141</v>
      </c>
      <c r="R2354">
        <v>7</v>
      </c>
    </row>
    <row r="2355" spans="1:18" hidden="1" x14ac:dyDescent="0.3">
      <c r="A2355">
        <v>6565</v>
      </c>
      <c r="B2355">
        <v>2904</v>
      </c>
      <c r="C2355" s="1">
        <v>44975</v>
      </c>
      <c r="D2355" s="2">
        <v>0.55606481481481485</v>
      </c>
      <c r="E2355">
        <v>109</v>
      </c>
      <c r="F2355">
        <v>17.95</v>
      </c>
      <c r="G2355">
        <v>2023</v>
      </c>
      <c r="H2355" t="s">
        <v>52</v>
      </c>
      <c r="I2355">
        <v>18</v>
      </c>
      <c r="J2355" s="2">
        <v>0.54166666666666663</v>
      </c>
      <c r="K2355" t="s">
        <v>119</v>
      </c>
      <c r="L2355" t="s">
        <v>155</v>
      </c>
      <c r="M2355">
        <v>2</v>
      </c>
      <c r="N2355" t="s">
        <v>12</v>
      </c>
      <c r="O2355">
        <v>2</v>
      </c>
      <c r="P2355" t="s">
        <v>59</v>
      </c>
      <c r="Q2355" t="s">
        <v>141</v>
      </c>
      <c r="R2355">
        <v>7</v>
      </c>
    </row>
    <row r="2356" spans="1:18" hidden="1" x14ac:dyDescent="0.3">
      <c r="A2356">
        <v>6706</v>
      </c>
      <c r="B2356">
        <v>2959</v>
      </c>
      <c r="C2356" s="1">
        <v>44976</v>
      </c>
      <c r="D2356" s="2">
        <v>0.54263888888888889</v>
      </c>
      <c r="E2356">
        <v>109</v>
      </c>
      <c r="F2356">
        <v>17.95</v>
      </c>
      <c r="G2356">
        <v>2023</v>
      </c>
      <c r="H2356" t="s">
        <v>52</v>
      </c>
      <c r="I2356">
        <v>19</v>
      </c>
      <c r="J2356" s="2">
        <v>0.54166666666666663</v>
      </c>
      <c r="K2356" t="s">
        <v>119</v>
      </c>
      <c r="L2356" t="s">
        <v>157</v>
      </c>
      <c r="M2356">
        <v>2</v>
      </c>
      <c r="N2356" t="s">
        <v>12</v>
      </c>
      <c r="O2356">
        <v>2</v>
      </c>
      <c r="P2356" t="s">
        <v>59</v>
      </c>
      <c r="Q2356" t="s">
        <v>143</v>
      </c>
      <c r="R2356">
        <v>8</v>
      </c>
    </row>
    <row r="2357" spans="1:18" hidden="1" x14ac:dyDescent="0.3">
      <c r="A2357">
        <v>6712</v>
      </c>
      <c r="B2357">
        <v>2961</v>
      </c>
      <c r="C2357" s="1">
        <v>44976</v>
      </c>
      <c r="D2357" s="2">
        <v>0.55131944444444447</v>
      </c>
      <c r="E2357">
        <v>109</v>
      </c>
      <c r="F2357">
        <v>17.95</v>
      </c>
      <c r="G2357">
        <v>2023</v>
      </c>
      <c r="H2357" t="s">
        <v>52</v>
      </c>
      <c r="I2357">
        <v>19</v>
      </c>
      <c r="J2357" s="2">
        <v>0.54166666666666663</v>
      </c>
      <c r="K2357" t="s">
        <v>119</v>
      </c>
      <c r="L2357" t="s">
        <v>157</v>
      </c>
      <c r="M2357">
        <v>2</v>
      </c>
      <c r="N2357" t="s">
        <v>12</v>
      </c>
      <c r="O2357">
        <v>2</v>
      </c>
      <c r="P2357" t="s">
        <v>59</v>
      </c>
      <c r="Q2357" t="s">
        <v>143</v>
      </c>
      <c r="R2357">
        <v>8</v>
      </c>
    </row>
    <row r="2358" spans="1:18" hidden="1" x14ac:dyDescent="0.3">
      <c r="A2358">
        <v>6723</v>
      </c>
      <c r="B2358">
        <v>2963</v>
      </c>
      <c r="C2358" s="1">
        <v>44976</v>
      </c>
      <c r="D2358" s="2">
        <v>0.55759259259259264</v>
      </c>
      <c r="E2358">
        <v>109</v>
      </c>
      <c r="F2358">
        <v>17.95</v>
      </c>
      <c r="G2358">
        <v>2023</v>
      </c>
      <c r="H2358" t="s">
        <v>52</v>
      </c>
      <c r="I2358">
        <v>19</v>
      </c>
      <c r="J2358" s="2">
        <v>0.54166666666666663</v>
      </c>
      <c r="K2358" t="s">
        <v>119</v>
      </c>
      <c r="L2358" t="s">
        <v>157</v>
      </c>
      <c r="M2358">
        <v>2</v>
      </c>
      <c r="N2358" t="s">
        <v>12</v>
      </c>
      <c r="O2358">
        <v>2</v>
      </c>
      <c r="P2358" t="s">
        <v>59</v>
      </c>
      <c r="Q2358" t="s">
        <v>143</v>
      </c>
      <c r="R2358">
        <v>8</v>
      </c>
    </row>
    <row r="2359" spans="1:18" hidden="1" x14ac:dyDescent="0.3">
      <c r="A2359">
        <v>7237</v>
      </c>
      <c r="B2359">
        <v>3189</v>
      </c>
      <c r="C2359" s="1">
        <v>44980</v>
      </c>
      <c r="D2359" s="2">
        <v>0.58268518518518519</v>
      </c>
      <c r="E2359">
        <v>109</v>
      </c>
      <c r="F2359">
        <v>17.95</v>
      </c>
      <c r="G2359">
        <v>2023</v>
      </c>
      <c r="H2359" t="s">
        <v>52</v>
      </c>
      <c r="I2359">
        <v>23</v>
      </c>
      <c r="J2359" s="2">
        <v>0.54166666666666663</v>
      </c>
      <c r="K2359" t="s">
        <v>119</v>
      </c>
      <c r="L2359" t="s">
        <v>158</v>
      </c>
      <c r="M2359">
        <v>2</v>
      </c>
      <c r="N2359" t="s">
        <v>12</v>
      </c>
      <c r="O2359">
        <v>2</v>
      </c>
      <c r="P2359" t="s">
        <v>59</v>
      </c>
      <c r="Q2359" t="s">
        <v>143</v>
      </c>
      <c r="R2359">
        <v>8</v>
      </c>
    </row>
    <row r="2360" spans="1:18" hidden="1" x14ac:dyDescent="0.3">
      <c r="A2360">
        <v>7495</v>
      </c>
      <c r="B2360">
        <v>3300</v>
      </c>
      <c r="C2360" s="1">
        <v>44982</v>
      </c>
      <c r="D2360" s="2">
        <v>0.5491435185185185</v>
      </c>
      <c r="E2360">
        <v>109</v>
      </c>
      <c r="F2360">
        <v>17.95</v>
      </c>
      <c r="G2360">
        <v>2023</v>
      </c>
      <c r="H2360" t="s">
        <v>52</v>
      </c>
      <c r="I2360">
        <v>25</v>
      </c>
      <c r="J2360" s="2">
        <v>0.54166666666666663</v>
      </c>
      <c r="K2360" t="s">
        <v>119</v>
      </c>
      <c r="L2360" t="s">
        <v>155</v>
      </c>
      <c r="M2360">
        <v>2</v>
      </c>
      <c r="N2360" t="s">
        <v>12</v>
      </c>
      <c r="O2360">
        <v>2</v>
      </c>
      <c r="P2360" t="s">
        <v>59</v>
      </c>
      <c r="Q2360" t="s">
        <v>143</v>
      </c>
      <c r="R2360">
        <v>8</v>
      </c>
    </row>
    <row r="2361" spans="1:18" hidden="1" x14ac:dyDescent="0.3">
      <c r="A2361">
        <v>7503</v>
      </c>
      <c r="B2361">
        <v>3304</v>
      </c>
      <c r="C2361" s="1">
        <v>44982</v>
      </c>
      <c r="D2361" s="2">
        <v>0.56677083333333333</v>
      </c>
      <c r="E2361">
        <v>109</v>
      </c>
      <c r="F2361">
        <v>17.95</v>
      </c>
      <c r="G2361">
        <v>2023</v>
      </c>
      <c r="H2361" t="s">
        <v>52</v>
      </c>
      <c r="I2361">
        <v>25</v>
      </c>
      <c r="J2361" s="2">
        <v>0.54166666666666663</v>
      </c>
      <c r="K2361" t="s">
        <v>119</v>
      </c>
      <c r="L2361" t="s">
        <v>155</v>
      </c>
      <c r="M2361">
        <v>2</v>
      </c>
      <c r="N2361" t="s">
        <v>12</v>
      </c>
      <c r="O2361">
        <v>2</v>
      </c>
      <c r="P2361" t="s">
        <v>59</v>
      </c>
      <c r="Q2361" t="s">
        <v>143</v>
      </c>
      <c r="R2361">
        <v>8</v>
      </c>
    </row>
    <row r="2362" spans="1:18" hidden="1" x14ac:dyDescent="0.3">
      <c r="A2362">
        <v>7609</v>
      </c>
      <c r="B2362">
        <v>3355</v>
      </c>
      <c r="C2362" s="1">
        <v>44983</v>
      </c>
      <c r="D2362" s="2">
        <v>0.54474537037037041</v>
      </c>
      <c r="E2362">
        <v>109</v>
      </c>
      <c r="F2362">
        <v>17.95</v>
      </c>
      <c r="G2362">
        <v>2023</v>
      </c>
      <c r="H2362" t="s">
        <v>52</v>
      </c>
      <c r="I2362">
        <v>26</v>
      </c>
      <c r="J2362" s="2">
        <v>0.54166666666666663</v>
      </c>
      <c r="K2362" t="s">
        <v>119</v>
      </c>
      <c r="L2362" t="s">
        <v>157</v>
      </c>
      <c r="M2362">
        <v>2</v>
      </c>
      <c r="N2362" t="s">
        <v>12</v>
      </c>
      <c r="O2362">
        <v>2</v>
      </c>
      <c r="P2362" t="s">
        <v>59</v>
      </c>
      <c r="Q2362" t="s">
        <v>137</v>
      </c>
      <c r="R2362">
        <v>9</v>
      </c>
    </row>
    <row r="2363" spans="1:18" hidden="1" x14ac:dyDescent="0.3">
      <c r="A2363">
        <v>7628</v>
      </c>
      <c r="B2363">
        <v>3362</v>
      </c>
      <c r="C2363" s="1">
        <v>44983</v>
      </c>
      <c r="D2363" s="2">
        <v>0.57655092592592594</v>
      </c>
      <c r="E2363">
        <v>109</v>
      </c>
      <c r="F2363">
        <v>17.95</v>
      </c>
      <c r="G2363">
        <v>2023</v>
      </c>
      <c r="H2363" t="s">
        <v>52</v>
      </c>
      <c r="I2363">
        <v>26</v>
      </c>
      <c r="J2363" s="2">
        <v>0.54166666666666663</v>
      </c>
      <c r="K2363" t="s">
        <v>119</v>
      </c>
      <c r="L2363" t="s">
        <v>157</v>
      </c>
      <c r="M2363">
        <v>2</v>
      </c>
      <c r="N2363" t="s">
        <v>12</v>
      </c>
      <c r="O2363">
        <v>2</v>
      </c>
      <c r="P2363" t="s">
        <v>59</v>
      </c>
      <c r="Q2363" t="s">
        <v>137</v>
      </c>
      <c r="R2363">
        <v>9</v>
      </c>
    </row>
    <row r="2364" spans="1:18" hidden="1" x14ac:dyDescent="0.3">
      <c r="A2364">
        <v>7768</v>
      </c>
      <c r="B2364">
        <v>3418</v>
      </c>
      <c r="C2364" s="1">
        <v>44984</v>
      </c>
      <c r="D2364" s="2">
        <v>0.54697916666666668</v>
      </c>
      <c r="E2364">
        <v>109</v>
      </c>
      <c r="F2364">
        <v>17.95</v>
      </c>
      <c r="G2364">
        <v>2023</v>
      </c>
      <c r="H2364" t="s">
        <v>52</v>
      </c>
      <c r="I2364">
        <v>27</v>
      </c>
      <c r="J2364" s="2">
        <v>0.54166666666666663</v>
      </c>
      <c r="K2364" t="s">
        <v>119</v>
      </c>
      <c r="L2364" t="s">
        <v>156</v>
      </c>
      <c r="M2364">
        <v>2</v>
      </c>
      <c r="N2364" t="s">
        <v>12</v>
      </c>
      <c r="O2364">
        <v>2</v>
      </c>
      <c r="P2364" t="s">
        <v>59</v>
      </c>
      <c r="Q2364" t="s">
        <v>137</v>
      </c>
      <c r="R2364">
        <v>9</v>
      </c>
    </row>
    <row r="2365" spans="1:18" hidden="1" x14ac:dyDescent="0.3">
      <c r="A2365">
        <v>202</v>
      </c>
      <c r="B2365">
        <v>86</v>
      </c>
      <c r="C2365" s="1">
        <v>44928</v>
      </c>
      <c r="D2365" s="2">
        <v>0.56980324074074074</v>
      </c>
      <c r="E2365">
        <v>109</v>
      </c>
      <c r="F2365">
        <v>17.95</v>
      </c>
      <c r="G2365">
        <v>2023</v>
      </c>
      <c r="H2365" t="s">
        <v>51</v>
      </c>
      <c r="I2365">
        <v>2</v>
      </c>
      <c r="J2365" s="2">
        <v>0.54166666666666663</v>
      </c>
      <c r="K2365" t="s">
        <v>119</v>
      </c>
      <c r="L2365" t="s">
        <v>156</v>
      </c>
      <c r="M2365">
        <v>1</v>
      </c>
      <c r="N2365" t="s">
        <v>12</v>
      </c>
      <c r="O2365">
        <v>1</v>
      </c>
      <c r="P2365" t="s">
        <v>58</v>
      </c>
      <c r="Q2365" t="s">
        <v>132</v>
      </c>
      <c r="R2365">
        <v>1</v>
      </c>
    </row>
    <row r="2366" spans="1:18" hidden="1" x14ac:dyDescent="0.3">
      <c r="A2366">
        <v>336</v>
      </c>
      <c r="B2366">
        <v>143</v>
      </c>
      <c r="C2366" s="1">
        <v>44929</v>
      </c>
      <c r="D2366" s="2">
        <v>0.57055555555555559</v>
      </c>
      <c r="E2366">
        <v>109</v>
      </c>
      <c r="F2366">
        <v>17.95</v>
      </c>
      <c r="G2366">
        <v>2023</v>
      </c>
      <c r="H2366" t="s">
        <v>51</v>
      </c>
      <c r="I2366">
        <v>3</v>
      </c>
      <c r="J2366" s="2">
        <v>0.54166666666666663</v>
      </c>
      <c r="K2366" t="s">
        <v>119</v>
      </c>
      <c r="L2366" t="s">
        <v>161</v>
      </c>
      <c r="M2366">
        <v>1</v>
      </c>
      <c r="N2366" t="s">
        <v>12</v>
      </c>
      <c r="O2366">
        <v>1</v>
      </c>
      <c r="P2366" t="s">
        <v>58</v>
      </c>
      <c r="Q2366" t="s">
        <v>132</v>
      </c>
      <c r="R2366">
        <v>1</v>
      </c>
    </row>
    <row r="2367" spans="1:18" hidden="1" x14ac:dyDescent="0.3">
      <c r="A2367">
        <v>756</v>
      </c>
      <c r="B2367">
        <v>330</v>
      </c>
      <c r="C2367" s="1">
        <v>44932</v>
      </c>
      <c r="D2367" s="2">
        <v>0.56054398148148143</v>
      </c>
      <c r="E2367">
        <v>109</v>
      </c>
      <c r="F2367">
        <v>17.95</v>
      </c>
      <c r="G2367">
        <v>2023</v>
      </c>
      <c r="H2367" t="s">
        <v>51</v>
      </c>
      <c r="I2367">
        <v>6</v>
      </c>
      <c r="J2367" s="2">
        <v>0.54166666666666663</v>
      </c>
      <c r="K2367" t="s">
        <v>119</v>
      </c>
      <c r="L2367" t="s">
        <v>159</v>
      </c>
      <c r="M2367">
        <v>1</v>
      </c>
      <c r="N2367" t="s">
        <v>12</v>
      </c>
      <c r="O2367">
        <v>1</v>
      </c>
      <c r="P2367" t="s">
        <v>58</v>
      </c>
      <c r="Q2367" t="s">
        <v>132</v>
      </c>
      <c r="R2367">
        <v>1</v>
      </c>
    </row>
    <row r="2368" spans="1:18" hidden="1" x14ac:dyDescent="0.3">
      <c r="A2368">
        <v>897</v>
      </c>
      <c r="B2368">
        <v>393</v>
      </c>
      <c r="C2368" s="1">
        <v>44933</v>
      </c>
      <c r="D2368" s="2">
        <v>0.57535879629629627</v>
      </c>
      <c r="E2368">
        <v>109</v>
      </c>
      <c r="F2368">
        <v>17.95</v>
      </c>
      <c r="G2368">
        <v>2023</v>
      </c>
      <c r="H2368" t="s">
        <v>51</v>
      </c>
      <c r="I2368">
        <v>7</v>
      </c>
      <c r="J2368" s="2">
        <v>0.54166666666666663</v>
      </c>
      <c r="K2368" t="s">
        <v>119</v>
      </c>
      <c r="L2368" t="s">
        <v>155</v>
      </c>
      <c r="M2368">
        <v>1</v>
      </c>
      <c r="N2368" t="s">
        <v>12</v>
      </c>
      <c r="O2368">
        <v>1</v>
      </c>
      <c r="P2368" t="s">
        <v>58</v>
      </c>
      <c r="Q2368" t="s">
        <v>132</v>
      </c>
      <c r="R2368">
        <v>1</v>
      </c>
    </row>
    <row r="2369" spans="1:18" hidden="1" x14ac:dyDescent="0.3">
      <c r="A2369">
        <v>1040</v>
      </c>
      <c r="B2369">
        <v>448</v>
      </c>
      <c r="C2369" s="1">
        <v>44934</v>
      </c>
      <c r="D2369" s="2">
        <v>0.5441435185185185</v>
      </c>
      <c r="E2369">
        <v>109</v>
      </c>
      <c r="F2369">
        <v>17.95</v>
      </c>
      <c r="G2369">
        <v>2023</v>
      </c>
      <c r="H2369" t="s">
        <v>51</v>
      </c>
      <c r="I2369">
        <v>8</v>
      </c>
      <c r="J2369" s="2">
        <v>0.54166666666666663</v>
      </c>
      <c r="K2369" t="s">
        <v>119</v>
      </c>
      <c r="L2369" t="s">
        <v>157</v>
      </c>
      <c r="M2369">
        <v>1</v>
      </c>
      <c r="N2369" t="s">
        <v>12</v>
      </c>
      <c r="O2369">
        <v>1</v>
      </c>
      <c r="P2369" t="s">
        <v>58</v>
      </c>
      <c r="Q2369" t="s">
        <v>134</v>
      </c>
      <c r="R2369">
        <v>2</v>
      </c>
    </row>
    <row r="2370" spans="1:18" hidden="1" x14ac:dyDescent="0.3">
      <c r="A2370">
        <v>1312</v>
      </c>
      <c r="B2370">
        <v>580</v>
      </c>
      <c r="C2370" s="1">
        <v>44936</v>
      </c>
      <c r="D2370" s="2">
        <v>0.58056712962962964</v>
      </c>
      <c r="E2370">
        <v>109</v>
      </c>
      <c r="F2370">
        <v>17.95</v>
      </c>
      <c r="G2370">
        <v>2023</v>
      </c>
      <c r="H2370" t="s">
        <v>51</v>
      </c>
      <c r="I2370">
        <v>10</v>
      </c>
      <c r="J2370" s="2">
        <v>0.54166666666666663</v>
      </c>
      <c r="K2370" t="s">
        <v>119</v>
      </c>
      <c r="L2370" t="s">
        <v>161</v>
      </c>
      <c r="M2370">
        <v>1</v>
      </c>
      <c r="N2370" t="s">
        <v>12</v>
      </c>
      <c r="O2370">
        <v>1</v>
      </c>
      <c r="P2370" t="s">
        <v>58</v>
      </c>
      <c r="Q2370" t="s">
        <v>134</v>
      </c>
      <c r="R2370">
        <v>2</v>
      </c>
    </row>
    <row r="2371" spans="1:18" hidden="1" x14ac:dyDescent="0.3">
      <c r="A2371">
        <v>1819</v>
      </c>
      <c r="B2371">
        <v>802</v>
      </c>
      <c r="C2371" s="1">
        <v>44940</v>
      </c>
      <c r="D2371" s="2">
        <v>0.5581828703703704</v>
      </c>
      <c r="E2371">
        <v>109</v>
      </c>
      <c r="F2371">
        <v>17.95</v>
      </c>
      <c r="G2371">
        <v>2023</v>
      </c>
      <c r="H2371" t="s">
        <v>51</v>
      </c>
      <c r="I2371">
        <v>14</v>
      </c>
      <c r="J2371" s="2">
        <v>0.54166666666666663</v>
      </c>
      <c r="K2371" t="s">
        <v>119</v>
      </c>
      <c r="L2371" t="s">
        <v>155</v>
      </c>
      <c r="M2371">
        <v>1</v>
      </c>
      <c r="N2371" t="s">
        <v>12</v>
      </c>
      <c r="O2371">
        <v>1</v>
      </c>
      <c r="P2371" t="s">
        <v>58</v>
      </c>
      <c r="Q2371" t="s">
        <v>134</v>
      </c>
      <c r="R2371">
        <v>2</v>
      </c>
    </row>
    <row r="2372" spans="1:18" hidden="1" x14ac:dyDescent="0.3">
      <c r="A2372">
        <v>2081</v>
      </c>
      <c r="B2372">
        <v>927</v>
      </c>
      <c r="C2372" s="1">
        <v>44942</v>
      </c>
      <c r="D2372" s="2">
        <v>0.58288194444444441</v>
      </c>
      <c r="E2372">
        <v>109</v>
      </c>
      <c r="F2372">
        <v>17.95</v>
      </c>
      <c r="G2372">
        <v>2023</v>
      </c>
      <c r="H2372" t="s">
        <v>51</v>
      </c>
      <c r="I2372">
        <v>16</v>
      </c>
      <c r="J2372" s="2">
        <v>0.54166666666666663</v>
      </c>
      <c r="K2372" t="s">
        <v>119</v>
      </c>
      <c r="L2372" t="s">
        <v>156</v>
      </c>
      <c r="M2372">
        <v>1</v>
      </c>
      <c r="N2372" t="s">
        <v>12</v>
      </c>
      <c r="O2372">
        <v>1</v>
      </c>
      <c r="P2372" t="s">
        <v>58</v>
      </c>
      <c r="Q2372" t="s">
        <v>133</v>
      </c>
      <c r="R2372">
        <v>3</v>
      </c>
    </row>
    <row r="2373" spans="1:18" hidden="1" x14ac:dyDescent="0.3">
      <c r="A2373">
        <v>2336</v>
      </c>
      <c r="B2373">
        <v>1038</v>
      </c>
      <c r="C2373" s="1">
        <v>44944</v>
      </c>
      <c r="D2373" s="2">
        <v>0.55207175925925922</v>
      </c>
      <c r="E2373">
        <v>109</v>
      </c>
      <c r="F2373">
        <v>17.95</v>
      </c>
      <c r="G2373">
        <v>2023</v>
      </c>
      <c r="H2373" t="s">
        <v>51</v>
      </c>
      <c r="I2373">
        <v>18</v>
      </c>
      <c r="J2373" s="2">
        <v>0.54166666666666663</v>
      </c>
      <c r="K2373" t="s">
        <v>119</v>
      </c>
      <c r="L2373" t="s">
        <v>160</v>
      </c>
      <c r="M2373">
        <v>1</v>
      </c>
      <c r="N2373" t="s">
        <v>12</v>
      </c>
      <c r="O2373">
        <v>1</v>
      </c>
      <c r="P2373" t="s">
        <v>58</v>
      </c>
      <c r="Q2373" t="s">
        <v>133</v>
      </c>
      <c r="R2373">
        <v>3</v>
      </c>
    </row>
    <row r="2374" spans="1:18" hidden="1" x14ac:dyDescent="0.3">
      <c r="A2374">
        <v>2625</v>
      </c>
      <c r="B2374">
        <v>1155</v>
      </c>
      <c r="C2374" s="1">
        <v>44946</v>
      </c>
      <c r="D2374" s="2">
        <v>0.54526620370370371</v>
      </c>
      <c r="E2374">
        <v>109</v>
      </c>
      <c r="F2374">
        <v>17.95</v>
      </c>
      <c r="G2374">
        <v>2023</v>
      </c>
      <c r="H2374" t="s">
        <v>51</v>
      </c>
      <c r="I2374">
        <v>20</v>
      </c>
      <c r="J2374" s="2">
        <v>0.54166666666666663</v>
      </c>
      <c r="K2374" t="s">
        <v>119</v>
      </c>
      <c r="L2374" t="s">
        <v>159</v>
      </c>
      <c r="M2374">
        <v>1</v>
      </c>
      <c r="N2374" t="s">
        <v>12</v>
      </c>
      <c r="O2374">
        <v>1</v>
      </c>
      <c r="P2374" t="s">
        <v>58</v>
      </c>
      <c r="Q2374" t="s">
        <v>133</v>
      </c>
      <c r="R2374">
        <v>3</v>
      </c>
    </row>
    <row r="2375" spans="1:18" hidden="1" x14ac:dyDescent="0.3">
      <c r="A2375">
        <v>2872</v>
      </c>
      <c r="B2375">
        <v>1268</v>
      </c>
      <c r="C2375" s="1">
        <v>44948</v>
      </c>
      <c r="D2375" s="2">
        <v>0.54281250000000003</v>
      </c>
      <c r="E2375">
        <v>109</v>
      </c>
      <c r="F2375">
        <v>17.95</v>
      </c>
      <c r="G2375">
        <v>2023</v>
      </c>
      <c r="H2375" t="s">
        <v>51</v>
      </c>
      <c r="I2375">
        <v>22</v>
      </c>
      <c r="J2375" s="2">
        <v>0.54166666666666663</v>
      </c>
      <c r="K2375" t="s">
        <v>119</v>
      </c>
      <c r="L2375" t="s">
        <v>157</v>
      </c>
      <c r="M2375">
        <v>1</v>
      </c>
      <c r="N2375" t="s">
        <v>12</v>
      </c>
      <c r="O2375">
        <v>1</v>
      </c>
      <c r="P2375" t="s">
        <v>58</v>
      </c>
      <c r="Q2375" t="s">
        <v>131</v>
      </c>
      <c r="R2375">
        <v>4</v>
      </c>
    </row>
    <row r="2376" spans="1:18" hidden="1" x14ac:dyDescent="0.3">
      <c r="A2376">
        <v>2890</v>
      </c>
      <c r="B2376">
        <v>1274</v>
      </c>
      <c r="C2376" s="1">
        <v>44948</v>
      </c>
      <c r="D2376" s="2">
        <v>0.55849537037037034</v>
      </c>
      <c r="E2376">
        <v>109</v>
      </c>
      <c r="F2376">
        <v>17.95</v>
      </c>
      <c r="G2376">
        <v>2023</v>
      </c>
      <c r="H2376" t="s">
        <v>51</v>
      </c>
      <c r="I2376">
        <v>22</v>
      </c>
      <c r="J2376" s="2">
        <v>0.54166666666666663</v>
      </c>
      <c r="K2376" t="s">
        <v>119</v>
      </c>
      <c r="L2376" t="s">
        <v>157</v>
      </c>
      <c r="M2376">
        <v>1</v>
      </c>
      <c r="N2376" t="s">
        <v>12</v>
      </c>
      <c r="O2376">
        <v>1</v>
      </c>
      <c r="P2376" t="s">
        <v>58</v>
      </c>
      <c r="Q2376" t="s">
        <v>131</v>
      </c>
      <c r="R2376">
        <v>4</v>
      </c>
    </row>
    <row r="2377" spans="1:18" hidden="1" x14ac:dyDescent="0.3">
      <c r="A2377">
        <v>3149</v>
      </c>
      <c r="B2377">
        <v>1394</v>
      </c>
      <c r="C2377" s="1">
        <v>44950</v>
      </c>
      <c r="D2377" s="2">
        <v>0.55966435185185182</v>
      </c>
      <c r="E2377">
        <v>109</v>
      </c>
      <c r="F2377">
        <v>17.95</v>
      </c>
      <c r="G2377">
        <v>2023</v>
      </c>
      <c r="H2377" t="s">
        <v>51</v>
      </c>
      <c r="I2377">
        <v>24</v>
      </c>
      <c r="J2377" s="2">
        <v>0.54166666666666663</v>
      </c>
      <c r="K2377" t="s">
        <v>119</v>
      </c>
      <c r="L2377" t="s">
        <v>161</v>
      </c>
      <c r="M2377">
        <v>1</v>
      </c>
      <c r="N2377" t="s">
        <v>12</v>
      </c>
      <c r="O2377">
        <v>1</v>
      </c>
      <c r="P2377" t="s">
        <v>58</v>
      </c>
      <c r="Q2377" t="s">
        <v>131</v>
      </c>
      <c r="R2377">
        <v>4</v>
      </c>
    </row>
    <row r="2378" spans="1:18" hidden="1" x14ac:dyDescent="0.3">
      <c r="A2378">
        <v>3288</v>
      </c>
      <c r="B2378">
        <v>1455</v>
      </c>
      <c r="C2378" s="1">
        <v>44951</v>
      </c>
      <c r="D2378" s="2">
        <v>0.56253472222222223</v>
      </c>
      <c r="E2378">
        <v>109</v>
      </c>
      <c r="F2378">
        <v>17.95</v>
      </c>
      <c r="G2378">
        <v>2023</v>
      </c>
      <c r="H2378" t="s">
        <v>51</v>
      </c>
      <c r="I2378">
        <v>25</v>
      </c>
      <c r="J2378" s="2">
        <v>0.54166666666666663</v>
      </c>
      <c r="K2378" t="s">
        <v>119</v>
      </c>
      <c r="L2378" t="s">
        <v>160</v>
      </c>
      <c r="M2378">
        <v>1</v>
      </c>
      <c r="N2378" t="s">
        <v>12</v>
      </c>
      <c r="O2378">
        <v>1</v>
      </c>
      <c r="P2378" t="s">
        <v>58</v>
      </c>
      <c r="Q2378" t="s">
        <v>131</v>
      </c>
      <c r="R2378">
        <v>4</v>
      </c>
    </row>
    <row r="2379" spans="1:18" hidden="1" x14ac:dyDescent="0.3">
      <c r="A2379">
        <v>3515</v>
      </c>
      <c r="B2379">
        <v>1564</v>
      </c>
      <c r="C2379" s="1">
        <v>44953</v>
      </c>
      <c r="D2379" s="2">
        <v>0.54571759259259256</v>
      </c>
      <c r="E2379">
        <v>109</v>
      </c>
      <c r="F2379">
        <v>17.95</v>
      </c>
      <c r="G2379">
        <v>2023</v>
      </c>
      <c r="H2379" t="s">
        <v>51</v>
      </c>
      <c r="I2379">
        <v>27</v>
      </c>
      <c r="J2379" s="2">
        <v>0.54166666666666663</v>
      </c>
      <c r="K2379" t="s">
        <v>119</v>
      </c>
      <c r="L2379" t="s">
        <v>159</v>
      </c>
      <c r="M2379">
        <v>1</v>
      </c>
      <c r="N2379" t="s">
        <v>12</v>
      </c>
      <c r="O2379">
        <v>1</v>
      </c>
      <c r="P2379" t="s">
        <v>58</v>
      </c>
      <c r="Q2379" t="s">
        <v>131</v>
      </c>
      <c r="R2379">
        <v>4</v>
      </c>
    </row>
    <row r="2380" spans="1:18" hidden="1" x14ac:dyDescent="0.3">
      <c r="A2380">
        <v>3523</v>
      </c>
      <c r="B2380">
        <v>1567</v>
      </c>
      <c r="C2380" s="1">
        <v>44953</v>
      </c>
      <c r="D2380" s="2">
        <v>0.56328703703703709</v>
      </c>
      <c r="E2380">
        <v>109</v>
      </c>
      <c r="F2380">
        <v>17.95</v>
      </c>
      <c r="G2380">
        <v>2023</v>
      </c>
      <c r="H2380" t="s">
        <v>51</v>
      </c>
      <c r="I2380">
        <v>27</v>
      </c>
      <c r="J2380" s="2">
        <v>0.54166666666666663</v>
      </c>
      <c r="K2380" t="s">
        <v>119</v>
      </c>
      <c r="L2380" t="s">
        <v>159</v>
      </c>
      <c r="M2380">
        <v>1</v>
      </c>
      <c r="N2380" t="s">
        <v>12</v>
      </c>
      <c r="O2380">
        <v>1</v>
      </c>
      <c r="P2380" t="s">
        <v>58</v>
      </c>
      <c r="Q2380" t="s">
        <v>131</v>
      </c>
      <c r="R2380">
        <v>4</v>
      </c>
    </row>
    <row r="2381" spans="1:18" hidden="1" x14ac:dyDescent="0.3">
      <c r="A2381">
        <v>3532</v>
      </c>
      <c r="B2381">
        <v>1569</v>
      </c>
      <c r="C2381" s="1">
        <v>44953</v>
      </c>
      <c r="D2381" s="2">
        <v>0.56863425925925926</v>
      </c>
      <c r="E2381">
        <v>109</v>
      </c>
      <c r="F2381">
        <v>17.95</v>
      </c>
      <c r="G2381">
        <v>2023</v>
      </c>
      <c r="H2381" t="s">
        <v>51</v>
      </c>
      <c r="I2381">
        <v>27</v>
      </c>
      <c r="J2381" s="2">
        <v>0.54166666666666663</v>
      </c>
      <c r="K2381" t="s">
        <v>119</v>
      </c>
      <c r="L2381" t="s">
        <v>159</v>
      </c>
      <c r="M2381">
        <v>1</v>
      </c>
      <c r="N2381" t="s">
        <v>12</v>
      </c>
      <c r="O2381">
        <v>1</v>
      </c>
      <c r="P2381" t="s">
        <v>58</v>
      </c>
      <c r="Q2381" t="s">
        <v>131</v>
      </c>
      <c r="R2381">
        <v>4</v>
      </c>
    </row>
    <row r="2382" spans="1:18" hidden="1" x14ac:dyDescent="0.3">
      <c r="A2382">
        <v>3690</v>
      </c>
      <c r="B2382">
        <v>1639</v>
      </c>
      <c r="C2382" s="1">
        <v>44954</v>
      </c>
      <c r="D2382" s="2">
        <v>0.56802083333333331</v>
      </c>
      <c r="E2382">
        <v>109</v>
      </c>
      <c r="F2382">
        <v>17.95</v>
      </c>
      <c r="G2382">
        <v>2023</v>
      </c>
      <c r="H2382" t="s">
        <v>51</v>
      </c>
      <c r="I2382">
        <v>28</v>
      </c>
      <c r="J2382" s="2">
        <v>0.54166666666666663</v>
      </c>
      <c r="K2382" t="s">
        <v>119</v>
      </c>
      <c r="L2382" t="s">
        <v>155</v>
      </c>
      <c r="M2382">
        <v>1</v>
      </c>
      <c r="N2382" t="s">
        <v>12</v>
      </c>
      <c r="O2382">
        <v>1</v>
      </c>
      <c r="P2382" t="s">
        <v>58</v>
      </c>
      <c r="Q2382" t="s">
        <v>131</v>
      </c>
      <c r="R2382">
        <v>4</v>
      </c>
    </row>
    <row r="2383" spans="1:18" hidden="1" x14ac:dyDescent="0.3">
      <c r="A2383">
        <v>3691</v>
      </c>
      <c r="B2383">
        <v>1639</v>
      </c>
      <c r="C2383" s="1">
        <v>44954</v>
      </c>
      <c r="D2383" s="2">
        <v>0.56802083333333331</v>
      </c>
      <c r="E2383">
        <v>109</v>
      </c>
      <c r="F2383">
        <v>17.95</v>
      </c>
      <c r="G2383">
        <v>2023</v>
      </c>
      <c r="H2383" t="s">
        <v>51</v>
      </c>
      <c r="I2383">
        <v>28</v>
      </c>
      <c r="J2383" s="2">
        <v>0.54166666666666663</v>
      </c>
      <c r="K2383" t="s">
        <v>119</v>
      </c>
      <c r="L2383" t="s">
        <v>155</v>
      </c>
      <c r="M2383">
        <v>1</v>
      </c>
      <c r="N2383" t="s">
        <v>12</v>
      </c>
      <c r="O2383">
        <v>1</v>
      </c>
      <c r="P2383" t="s">
        <v>58</v>
      </c>
      <c r="Q2383" t="s">
        <v>131</v>
      </c>
      <c r="R2383">
        <v>4</v>
      </c>
    </row>
    <row r="2384" spans="1:18" hidden="1" x14ac:dyDescent="0.3">
      <c r="A2384">
        <v>3692</v>
      </c>
      <c r="B2384">
        <v>1639</v>
      </c>
      <c r="C2384" s="1">
        <v>44954</v>
      </c>
      <c r="D2384" s="2">
        <v>0.56802083333333331</v>
      </c>
      <c r="E2384">
        <v>109</v>
      </c>
      <c r="F2384">
        <v>17.95</v>
      </c>
      <c r="G2384">
        <v>2023</v>
      </c>
      <c r="H2384" t="s">
        <v>51</v>
      </c>
      <c r="I2384">
        <v>28</v>
      </c>
      <c r="J2384" s="2">
        <v>0.54166666666666663</v>
      </c>
      <c r="K2384" t="s">
        <v>119</v>
      </c>
      <c r="L2384" t="s">
        <v>155</v>
      </c>
      <c r="M2384">
        <v>1</v>
      </c>
      <c r="N2384" t="s">
        <v>12</v>
      </c>
      <c r="O2384">
        <v>1</v>
      </c>
      <c r="P2384" t="s">
        <v>58</v>
      </c>
      <c r="Q2384" t="s">
        <v>131</v>
      </c>
      <c r="R2384">
        <v>4</v>
      </c>
    </row>
    <row r="2385" spans="1:18" hidden="1" x14ac:dyDescent="0.3">
      <c r="A2385">
        <v>3908</v>
      </c>
      <c r="B2385">
        <v>1738</v>
      </c>
      <c r="C2385" s="1">
        <v>44956</v>
      </c>
      <c r="D2385" s="2">
        <v>0.57417824074074075</v>
      </c>
      <c r="E2385">
        <v>109</v>
      </c>
      <c r="F2385">
        <v>17.95</v>
      </c>
      <c r="G2385">
        <v>2023</v>
      </c>
      <c r="H2385" t="s">
        <v>51</v>
      </c>
      <c r="I2385">
        <v>30</v>
      </c>
      <c r="J2385" s="2">
        <v>0.54166666666666663</v>
      </c>
      <c r="K2385" t="s">
        <v>119</v>
      </c>
      <c r="L2385" t="s">
        <v>156</v>
      </c>
      <c r="M2385">
        <v>1</v>
      </c>
      <c r="N2385" t="s">
        <v>12</v>
      </c>
      <c r="O2385">
        <v>1</v>
      </c>
      <c r="P2385" t="s">
        <v>58</v>
      </c>
      <c r="Q2385" t="s">
        <v>135</v>
      </c>
      <c r="R2385">
        <v>5</v>
      </c>
    </row>
    <row r="2386" spans="1:18" hidden="1" x14ac:dyDescent="0.3">
      <c r="A2386">
        <v>8602</v>
      </c>
      <c r="B2386">
        <v>3773</v>
      </c>
      <c r="C2386" s="1">
        <v>44990</v>
      </c>
      <c r="D2386" s="2">
        <v>0.57049768518518518</v>
      </c>
      <c r="E2386">
        <v>110</v>
      </c>
      <c r="F2386">
        <v>17.95</v>
      </c>
      <c r="G2386">
        <v>2023</v>
      </c>
      <c r="H2386" t="s">
        <v>50</v>
      </c>
      <c r="I2386">
        <v>5</v>
      </c>
      <c r="J2386" s="2">
        <v>0.54166666666666663</v>
      </c>
      <c r="K2386" t="s">
        <v>119</v>
      </c>
      <c r="L2386" t="s">
        <v>157</v>
      </c>
      <c r="M2386">
        <v>3</v>
      </c>
      <c r="N2386" t="s">
        <v>12</v>
      </c>
      <c r="O2386">
        <v>3</v>
      </c>
      <c r="P2386" t="s">
        <v>57</v>
      </c>
      <c r="Q2386" t="s">
        <v>136</v>
      </c>
      <c r="R2386">
        <v>10</v>
      </c>
    </row>
    <row r="2387" spans="1:18" hidden="1" x14ac:dyDescent="0.3">
      <c r="A2387">
        <v>8876</v>
      </c>
      <c r="B2387">
        <v>3889</v>
      </c>
      <c r="C2387" s="1">
        <v>44992</v>
      </c>
      <c r="D2387" s="2">
        <v>0.56119212962962961</v>
      </c>
      <c r="E2387">
        <v>110</v>
      </c>
      <c r="F2387">
        <v>17.95</v>
      </c>
      <c r="G2387">
        <v>2023</v>
      </c>
      <c r="H2387" t="s">
        <v>50</v>
      </c>
      <c r="I2387">
        <v>7</v>
      </c>
      <c r="J2387" s="2">
        <v>0.54166666666666663</v>
      </c>
      <c r="K2387" t="s">
        <v>119</v>
      </c>
      <c r="L2387" t="s">
        <v>161</v>
      </c>
      <c r="M2387">
        <v>3</v>
      </c>
      <c r="N2387" t="s">
        <v>12</v>
      </c>
      <c r="O2387">
        <v>3</v>
      </c>
      <c r="P2387" t="s">
        <v>57</v>
      </c>
      <c r="Q2387" t="s">
        <v>136</v>
      </c>
      <c r="R2387">
        <v>10</v>
      </c>
    </row>
    <row r="2388" spans="1:18" hidden="1" x14ac:dyDescent="0.3">
      <c r="A2388">
        <v>9008</v>
      </c>
      <c r="B2388">
        <v>3945</v>
      </c>
      <c r="C2388" s="1">
        <v>44993</v>
      </c>
      <c r="D2388" s="2">
        <v>0.54773148148148143</v>
      </c>
      <c r="E2388">
        <v>110</v>
      </c>
      <c r="F2388">
        <v>17.95</v>
      </c>
      <c r="G2388">
        <v>2023</v>
      </c>
      <c r="H2388" t="s">
        <v>50</v>
      </c>
      <c r="I2388">
        <v>8</v>
      </c>
      <c r="J2388" s="2">
        <v>0.54166666666666663</v>
      </c>
      <c r="K2388" t="s">
        <v>119</v>
      </c>
      <c r="L2388" t="s">
        <v>160</v>
      </c>
      <c r="M2388">
        <v>3</v>
      </c>
      <c r="N2388" t="s">
        <v>12</v>
      </c>
      <c r="O2388">
        <v>3</v>
      </c>
      <c r="P2388" t="s">
        <v>57</v>
      </c>
      <c r="Q2388" t="s">
        <v>136</v>
      </c>
      <c r="R2388">
        <v>10</v>
      </c>
    </row>
    <row r="2389" spans="1:18" hidden="1" x14ac:dyDescent="0.3">
      <c r="A2389">
        <v>9156</v>
      </c>
      <c r="B2389">
        <v>4014</v>
      </c>
      <c r="C2389" s="1">
        <v>44994</v>
      </c>
      <c r="D2389" s="2">
        <v>0.56920138888888894</v>
      </c>
      <c r="E2389">
        <v>110</v>
      </c>
      <c r="F2389">
        <v>17.95</v>
      </c>
      <c r="G2389">
        <v>2023</v>
      </c>
      <c r="H2389" t="s">
        <v>50</v>
      </c>
      <c r="I2389">
        <v>9</v>
      </c>
      <c r="J2389" s="2">
        <v>0.54166666666666663</v>
      </c>
      <c r="K2389" t="s">
        <v>119</v>
      </c>
      <c r="L2389" t="s">
        <v>158</v>
      </c>
      <c r="M2389">
        <v>3</v>
      </c>
      <c r="N2389" t="s">
        <v>12</v>
      </c>
      <c r="O2389">
        <v>3</v>
      </c>
      <c r="P2389" t="s">
        <v>57</v>
      </c>
      <c r="Q2389" t="s">
        <v>136</v>
      </c>
      <c r="R2389">
        <v>10</v>
      </c>
    </row>
    <row r="2390" spans="1:18" hidden="1" x14ac:dyDescent="0.3">
      <c r="A2390">
        <v>9682</v>
      </c>
      <c r="B2390">
        <v>4240</v>
      </c>
      <c r="C2390" s="1">
        <v>44998</v>
      </c>
      <c r="D2390" s="2">
        <v>0.54642361111111115</v>
      </c>
      <c r="E2390">
        <v>110</v>
      </c>
      <c r="F2390">
        <v>17.95</v>
      </c>
      <c r="G2390">
        <v>2023</v>
      </c>
      <c r="H2390" t="s">
        <v>50</v>
      </c>
      <c r="I2390">
        <v>13</v>
      </c>
      <c r="J2390" s="2">
        <v>0.54166666666666663</v>
      </c>
      <c r="K2390" t="s">
        <v>119</v>
      </c>
      <c r="L2390" t="s">
        <v>156</v>
      </c>
      <c r="M2390">
        <v>3</v>
      </c>
      <c r="N2390" t="s">
        <v>12</v>
      </c>
      <c r="O2390">
        <v>3</v>
      </c>
      <c r="P2390" t="s">
        <v>57</v>
      </c>
      <c r="Q2390" t="s">
        <v>138</v>
      </c>
      <c r="R2390">
        <v>11</v>
      </c>
    </row>
    <row r="2391" spans="1:18" hidden="1" x14ac:dyDescent="0.3">
      <c r="A2391">
        <v>9955</v>
      </c>
      <c r="B2391">
        <v>4361</v>
      </c>
      <c r="C2391" s="1">
        <v>45000</v>
      </c>
      <c r="D2391" s="2">
        <v>0.54752314814814818</v>
      </c>
      <c r="E2391">
        <v>110</v>
      </c>
      <c r="F2391">
        <v>17.95</v>
      </c>
      <c r="G2391">
        <v>2023</v>
      </c>
      <c r="H2391" t="s">
        <v>50</v>
      </c>
      <c r="I2391">
        <v>15</v>
      </c>
      <c r="J2391" s="2">
        <v>0.54166666666666663</v>
      </c>
      <c r="K2391" t="s">
        <v>119</v>
      </c>
      <c r="L2391" t="s">
        <v>160</v>
      </c>
      <c r="M2391">
        <v>3</v>
      </c>
      <c r="N2391" t="s">
        <v>12</v>
      </c>
      <c r="O2391">
        <v>3</v>
      </c>
      <c r="P2391" t="s">
        <v>57</v>
      </c>
      <c r="Q2391" t="s">
        <v>138</v>
      </c>
      <c r="R2391">
        <v>11</v>
      </c>
    </row>
    <row r="2392" spans="1:18" hidden="1" x14ac:dyDescent="0.3">
      <c r="A2392">
        <v>9969</v>
      </c>
      <c r="B2392">
        <v>4364</v>
      </c>
      <c r="C2392" s="1">
        <v>45000</v>
      </c>
      <c r="D2392" s="2">
        <v>0.5718981481481481</v>
      </c>
      <c r="E2392">
        <v>110</v>
      </c>
      <c r="F2392">
        <v>17.95</v>
      </c>
      <c r="G2392">
        <v>2023</v>
      </c>
      <c r="H2392" t="s">
        <v>50</v>
      </c>
      <c r="I2392">
        <v>15</v>
      </c>
      <c r="J2392" s="2">
        <v>0.54166666666666663</v>
      </c>
      <c r="K2392" t="s">
        <v>119</v>
      </c>
      <c r="L2392" t="s">
        <v>160</v>
      </c>
      <c r="M2392">
        <v>3</v>
      </c>
      <c r="N2392" t="s">
        <v>12</v>
      </c>
      <c r="O2392">
        <v>3</v>
      </c>
      <c r="P2392" t="s">
        <v>57</v>
      </c>
      <c r="Q2392" t="s">
        <v>138</v>
      </c>
      <c r="R2392">
        <v>11</v>
      </c>
    </row>
    <row r="2393" spans="1:18" hidden="1" x14ac:dyDescent="0.3">
      <c r="A2393">
        <v>10112</v>
      </c>
      <c r="B2393">
        <v>4425</v>
      </c>
      <c r="C2393" s="1">
        <v>45001</v>
      </c>
      <c r="D2393" s="2">
        <v>0.56914351851851852</v>
      </c>
      <c r="E2393">
        <v>110</v>
      </c>
      <c r="F2393">
        <v>17.95</v>
      </c>
      <c r="G2393">
        <v>2023</v>
      </c>
      <c r="H2393" t="s">
        <v>50</v>
      </c>
      <c r="I2393">
        <v>16</v>
      </c>
      <c r="J2393" s="2">
        <v>0.54166666666666663</v>
      </c>
      <c r="K2393" t="s">
        <v>119</v>
      </c>
      <c r="L2393" t="s">
        <v>158</v>
      </c>
      <c r="M2393">
        <v>3</v>
      </c>
      <c r="N2393" t="s">
        <v>12</v>
      </c>
      <c r="O2393">
        <v>3</v>
      </c>
      <c r="P2393" t="s">
        <v>57</v>
      </c>
      <c r="Q2393" t="s">
        <v>138</v>
      </c>
      <c r="R2393">
        <v>11</v>
      </c>
    </row>
    <row r="2394" spans="1:18" hidden="1" x14ac:dyDescent="0.3">
      <c r="A2394">
        <v>10683</v>
      </c>
      <c r="B2394">
        <v>4673</v>
      </c>
      <c r="C2394" s="1">
        <v>45005</v>
      </c>
      <c r="D2394" s="2">
        <v>0.55429398148148146</v>
      </c>
      <c r="E2394">
        <v>110</v>
      </c>
      <c r="F2394">
        <v>17.95</v>
      </c>
      <c r="G2394">
        <v>2023</v>
      </c>
      <c r="H2394" t="s">
        <v>50</v>
      </c>
      <c r="I2394">
        <v>20</v>
      </c>
      <c r="J2394" s="2">
        <v>0.54166666666666663</v>
      </c>
      <c r="K2394" t="s">
        <v>119</v>
      </c>
      <c r="L2394" t="s">
        <v>156</v>
      </c>
      <c r="M2394">
        <v>3</v>
      </c>
      <c r="N2394" t="s">
        <v>12</v>
      </c>
      <c r="O2394">
        <v>3</v>
      </c>
      <c r="P2394" t="s">
        <v>57</v>
      </c>
      <c r="Q2394" t="s">
        <v>140</v>
      </c>
      <c r="R2394">
        <v>12</v>
      </c>
    </row>
    <row r="2395" spans="1:18" hidden="1" x14ac:dyDescent="0.3">
      <c r="A2395">
        <v>11407</v>
      </c>
      <c r="B2395">
        <v>5015</v>
      </c>
      <c r="C2395" s="1">
        <v>45011</v>
      </c>
      <c r="D2395" s="2">
        <v>0.5665972222222222</v>
      </c>
      <c r="E2395">
        <v>110</v>
      </c>
      <c r="F2395">
        <v>17.95</v>
      </c>
      <c r="G2395">
        <v>2023</v>
      </c>
      <c r="H2395" t="s">
        <v>50</v>
      </c>
      <c r="I2395">
        <v>26</v>
      </c>
      <c r="J2395" s="2">
        <v>0.54166666666666663</v>
      </c>
      <c r="K2395" t="s">
        <v>119</v>
      </c>
      <c r="L2395" t="s">
        <v>157</v>
      </c>
      <c r="M2395">
        <v>3</v>
      </c>
      <c r="N2395" t="s">
        <v>12</v>
      </c>
      <c r="O2395">
        <v>3</v>
      </c>
      <c r="P2395" t="s">
        <v>57</v>
      </c>
      <c r="Q2395" t="s">
        <v>139</v>
      </c>
      <c r="R2395">
        <v>13</v>
      </c>
    </row>
    <row r="2396" spans="1:18" hidden="1" x14ac:dyDescent="0.3">
      <c r="A2396">
        <v>11415</v>
      </c>
      <c r="B2396">
        <v>5017</v>
      </c>
      <c r="C2396" s="1">
        <v>45011</v>
      </c>
      <c r="D2396" s="2">
        <v>0.58245370370370375</v>
      </c>
      <c r="E2396">
        <v>110</v>
      </c>
      <c r="F2396">
        <v>17.95</v>
      </c>
      <c r="G2396">
        <v>2023</v>
      </c>
      <c r="H2396" t="s">
        <v>50</v>
      </c>
      <c r="I2396">
        <v>26</v>
      </c>
      <c r="J2396" s="2">
        <v>0.54166666666666663</v>
      </c>
      <c r="K2396" t="s">
        <v>119</v>
      </c>
      <c r="L2396" t="s">
        <v>157</v>
      </c>
      <c r="M2396">
        <v>3</v>
      </c>
      <c r="N2396" t="s">
        <v>12</v>
      </c>
      <c r="O2396">
        <v>3</v>
      </c>
      <c r="P2396" t="s">
        <v>57</v>
      </c>
      <c r="Q2396" t="s">
        <v>139</v>
      </c>
      <c r="R2396">
        <v>13</v>
      </c>
    </row>
    <row r="2397" spans="1:18" hidden="1" x14ac:dyDescent="0.3">
      <c r="A2397">
        <v>11542</v>
      </c>
      <c r="B2397">
        <v>5076</v>
      </c>
      <c r="C2397" s="1">
        <v>45012</v>
      </c>
      <c r="D2397" s="2">
        <v>0.55013888888888884</v>
      </c>
      <c r="E2397">
        <v>110</v>
      </c>
      <c r="F2397">
        <v>17.95</v>
      </c>
      <c r="G2397">
        <v>2023</v>
      </c>
      <c r="H2397" t="s">
        <v>50</v>
      </c>
      <c r="I2397">
        <v>27</v>
      </c>
      <c r="J2397" s="2">
        <v>0.54166666666666663</v>
      </c>
      <c r="K2397" t="s">
        <v>119</v>
      </c>
      <c r="L2397" t="s">
        <v>156</v>
      </c>
      <c r="M2397">
        <v>3</v>
      </c>
      <c r="N2397" t="s">
        <v>12</v>
      </c>
      <c r="O2397">
        <v>3</v>
      </c>
      <c r="P2397" t="s">
        <v>57</v>
      </c>
      <c r="Q2397" t="s">
        <v>139</v>
      </c>
      <c r="R2397">
        <v>13</v>
      </c>
    </row>
    <row r="2398" spans="1:18" hidden="1" x14ac:dyDescent="0.3">
      <c r="A2398">
        <v>11560</v>
      </c>
      <c r="B2398">
        <v>5081</v>
      </c>
      <c r="C2398" s="1">
        <v>45012</v>
      </c>
      <c r="D2398" s="2">
        <v>0.58304398148148151</v>
      </c>
      <c r="E2398">
        <v>110</v>
      </c>
      <c r="F2398">
        <v>17.95</v>
      </c>
      <c r="G2398">
        <v>2023</v>
      </c>
      <c r="H2398" t="s">
        <v>50</v>
      </c>
      <c r="I2398">
        <v>27</v>
      </c>
      <c r="J2398" s="2">
        <v>0.54166666666666663</v>
      </c>
      <c r="K2398" t="s">
        <v>119</v>
      </c>
      <c r="L2398" t="s">
        <v>156</v>
      </c>
      <c r="M2398">
        <v>3</v>
      </c>
      <c r="N2398" t="s">
        <v>12</v>
      </c>
      <c r="O2398">
        <v>3</v>
      </c>
      <c r="P2398" t="s">
        <v>57</v>
      </c>
      <c r="Q2398" t="s">
        <v>139</v>
      </c>
      <c r="R2398">
        <v>13</v>
      </c>
    </row>
    <row r="2399" spans="1:18" hidden="1" x14ac:dyDescent="0.3">
      <c r="A2399">
        <v>12107</v>
      </c>
      <c r="B2399">
        <v>5319</v>
      </c>
      <c r="C2399" s="1">
        <v>45016</v>
      </c>
      <c r="D2399" s="2">
        <v>0.55506944444444439</v>
      </c>
      <c r="E2399">
        <v>110</v>
      </c>
      <c r="F2399">
        <v>17.95</v>
      </c>
      <c r="G2399">
        <v>2023</v>
      </c>
      <c r="H2399" t="s">
        <v>50</v>
      </c>
      <c r="I2399">
        <v>31</v>
      </c>
      <c r="J2399" s="2">
        <v>0.54166666666666663</v>
      </c>
      <c r="K2399" t="s">
        <v>119</v>
      </c>
      <c r="L2399" t="s">
        <v>159</v>
      </c>
      <c r="M2399">
        <v>3</v>
      </c>
      <c r="N2399" t="s">
        <v>12</v>
      </c>
      <c r="O2399">
        <v>3</v>
      </c>
      <c r="P2399" t="s">
        <v>57</v>
      </c>
      <c r="Q2399" t="s">
        <v>139</v>
      </c>
      <c r="R2399">
        <v>13</v>
      </c>
    </row>
    <row r="2400" spans="1:18" hidden="1" x14ac:dyDescent="0.3">
      <c r="A2400">
        <v>4369</v>
      </c>
      <c r="B2400">
        <v>1946</v>
      </c>
      <c r="C2400" s="1">
        <v>44959</v>
      </c>
      <c r="D2400" s="2">
        <v>0.54292824074074075</v>
      </c>
      <c r="E2400">
        <v>110</v>
      </c>
      <c r="F2400">
        <v>17.95</v>
      </c>
      <c r="G2400">
        <v>2023</v>
      </c>
      <c r="H2400" t="s">
        <v>52</v>
      </c>
      <c r="I2400">
        <v>2</v>
      </c>
      <c r="J2400" s="2">
        <v>0.54166666666666663</v>
      </c>
      <c r="K2400" t="s">
        <v>119</v>
      </c>
      <c r="L2400" t="s">
        <v>158</v>
      </c>
      <c r="M2400">
        <v>2</v>
      </c>
      <c r="N2400" t="s">
        <v>12</v>
      </c>
      <c r="O2400">
        <v>2</v>
      </c>
      <c r="P2400" t="s">
        <v>59</v>
      </c>
      <c r="Q2400" t="s">
        <v>135</v>
      </c>
      <c r="R2400">
        <v>5</v>
      </c>
    </row>
    <row r="2401" spans="1:18" hidden="1" x14ac:dyDescent="0.3">
      <c r="A2401">
        <v>4380</v>
      </c>
      <c r="B2401">
        <v>1950</v>
      </c>
      <c r="C2401" s="1">
        <v>44959</v>
      </c>
      <c r="D2401" s="2">
        <v>0.55185185185185182</v>
      </c>
      <c r="E2401">
        <v>110</v>
      </c>
      <c r="F2401">
        <v>17.95</v>
      </c>
      <c r="G2401">
        <v>2023</v>
      </c>
      <c r="H2401" t="s">
        <v>52</v>
      </c>
      <c r="I2401">
        <v>2</v>
      </c>
      <c r="J2401" s="2">
        <v>0.54166666666666663</v>
      </c>
      <c r="K2401" t="s">
        <v>119</v>
      </c>
      <c r="L2401" t="s">
        <v>158</v>
      </c>
      <c r="M2401">
        <v>2</v>
      </c>
      <c r="N2401" t="s">
        <v>12</v>
      </c>
      <c r="O2401">
        <v>2</v>
      </c>
      <c r="P2401" t="s">
        <v>59</v>
      </c>
      <c r="Q2401" t="s">
        <v>135</v>
      </c>
      <c r="R2401">
        <v>5</v>
      </c>
    </row>
    <row r="2402" spans="1:18" hidden="1" x14ac:dyDescent="0.3">
      <c r="A2402">
        <v>4556</v>
      </c>
      <c r="B2402">
        <v>2017</v>
      </c>
      <c r="C2402" s="1">
        <v>44960</v>
      </c>
      <c r="D2402" s="2">
        <v>0.57773148148148146</v>
      </c>
      <c r="E2402">
        <v>110</v>
      </c>
      <c r="F2402">
        <v>17.95</v>
      </c>
      <c r="G2402">
        <v>2023</v>
      </c>
      <c r="H2402" t="s">
        <v>52</v>
      </c>
      <c r="I2402">
        <v>3</v>
      </c>
      <c r="J2402" s="2">
        <v>0.54166666666666663</v>
      </c>
      <c r="K2402" t="s">
        <v>119</v>
      </c>
      <c r="L2402" t="s">
        <v>159</v>
      </c>
      <c r="M2402">
        <v>2</v>
      </c>
      <c r="N2402" t="s">
        <v>12</v>
      </c>
      <c r="O2402">
        <v>2</v>
      </c>
      <c r="P2402" t="s">
        <v>59</v>
      </c>
      <c r="Q2402" t="s">
        <v>135</v>
      </c>
      <c r="R2402">
        <v>5</v>
      </c>
    </row>
    <row r="2403" spans="1:18" hidden="1" x14ac:dyDescent="0.3">
      <c r="A2403">
        <v>4674</v>
      </c>
      <c r="B2403">
        <v>2073</v>
      </c>
      <c r="C2403" s="1">
        <v>44961</v>
      </c>
      <c r="D2403" s="2">
        <v>0.56656249999999997</v>
      </c>
      <c r="E2403">
        <v>110</v>
      </c>
      <c r="F2403">
        <v>17.95</v>
      </c>
      <c r="G2403">
        <v>2023</v>
      </c>
      <c r="H2403" t="s">
        <v>52</v>
      </c>
      <c r="I2403">
        <v>4</v>
      </c>
      <c r="J2403" s="2">
        <v>0.54166666666666663</v>
      </c>
      <c r="K2403" t="s">
        <v>119</v>
      </c>
      <c r="L2403" t="s">
        <v>155</v>
      </c>
      <c r="M2403">
        <v>2</v>
      </c>
      <c r="N2403" t="s">
        <v>12</v>
      </c>
      <c r="O2403">
        <v>2</v>
      </c>
      <c r="P2403" t="s">
        <v>59</v>
      </c>
      <c r="Q2403" t="s">
        <v>135</v>
      </c>
      <c r="R2403">
        <v>5</v>
      </c>
    </row>
    <row r="2404" spans="1:18" hidden="1" x14ac:dyDescent="0.3">
      <c r="A2404">
        <v>4675</v>
      </c>
      <c r="B2404">
        <v>2073</v>
      </c>
      <c r="C2404" s="1">
        <v>44961</v>
      </c>
      <c r="D2404" s="2">
        <v>0.56656249999999997</v>
      </c>
      <c r="E2404">
        <v>110</v>
      </c>
      <c r="F2404">
        <v>17.95</v>
      </c>
      <c r="G2404">
        <v>2023</v>
      </c>
      <c r="H2404" t="s">
        <v>52</v>
      </c>
      <c r="I2404">
        <v>4</v>
      </c>
      <c r="J2404" s="2">
        <v>0.54166666666666663</v>
      </c>
      <c r="K2404" t="s">
        <v>119</v>
      </c>
      <c r="L2404" t="s">
        <v>155</v>
      </c>
      <c r="M2404">
        <v>2</v>
      </c>
      <c r="N2404" t="s">
        <v>12</v>
      </c>
      <c r="O2404">
        <v>2</v>
      </c>
      <c r="P2404" t="s">
        <v>59</v>
      </c>
      <c r="Q2404" t="s">
        <v>135</v>
      </c>
      <c r="R2404">
        <v>5</v>
      </c>
    </row>
    <row r="2405" spans="1:18" hidden="1" x14ac:dyDescent="0.3">
      <c r="A2405">
        <v>5486</v>
      </c>
      <c r="B2405">
        <v>2426</v>
      </c>
      <c r="C2405" s="1">
        <v>44967</v>
      </c>
      <c r="D2405" s="2">
        <v>0.56765046296296295</v>
      </c>
      <c r="E2405">
        <v>110</v>
      </c>
      <c r="F2405">
        <v>17.95</v>
      </c>
      <c r="G2405">
        <v>2023</v>
      </c>
      <c r="H2405" t="s">
        <v>52</v>
      </c>
      <c r="I2405">
        <v>10</v>
      </c>
      <c r="J2405" s="2">
        <v>0.54166666666666663</v>
      </c>
      <c r="K2405" t="s">
        <v>119</v>
      </c>
      <c r="L2405" t="s">
        <v>159</v>
      </c>
      <c r="M2405">
        <v>2</v>
      </c>
      <c r="N2405" t="s">
        <v>12</v>
      </c>
      <c r="O2405">
        <v>2</v>
      </c>
      <c r="P2405" t="s">
        <v>59</v>
      </c>
      <c r="Q2405" t="s">
        <v>142</v>
      </c>
      <c r="R2405">
        <v>6</v>
      </c>
    </row>
    <row r="2406" spans="1:18" hidden="1" x14ac:dyDescent="0.3">
      <c r="A2406">
        <v>5893</v>
      </c>
      <c r="B2406">
        <v>2612</v>
      </c>
      <c r="C2406" s="1">
        <v>44970</v>
      </c>
      <c r="D2406" s="2">
        <v>0.57165509259259262</v>
      </c>
      <c r="E2406">
        <v>110</v>
      </c>
      <c r="F2406">
        <v>17.95</v>
      </c>
      <c r="G2406">
        <v>2023</v>
      </c>
      <c r="H2406" t="s">
        <v>52</v>
      </c>
      <c r="I2406">
        <v>13</v>
      </c>
      <c r="J2406" s="2">
        <v>0.54166666666666663</v>
      </c>
      <c r="K2406" t="s">
        <v>119</v>
      </c>
      <c r="L2406" t="s">
        <v>156</v>
      </c>
      <c r="M2406">
        <v>2</v>
      </c>
      <c r="N2406" t="s">
        <v>12</v>
      </c>
      <c r="O2406">
        <v>2</v>
      </c>
      <c r="P2406" t="s">
        <v>59</v>
      </c>
      <c r="Q2406" t="s">
        <v>141</v>
      </c>
      <c r="R2406">
        <v>7</v>
      </c>
    </row>
    <row r="2407" spans="1:18" hidden="1" x14ac:dyDescent="0.3">
      <c r="A2407">
        <v>5901</v>
      </c>
      <c r="B2407">
        <v>2613</v>
      </c>
      <c r="C2407" s="1">
        <v>44970</v>
      </c>
      <c r="D2407" s="2">
        <v>0.57414351851851853</v>
      </c>
      <c r="E2407">
        <v>110</v>
      </c>
      <c r="F2407">
        <v>17.95</v>
      </c>
      <c r="G2407">
        <v>2023</v>
      </c>
      <c r="H2407" t="s">
        <v>52</v>
      </c>
      <c r="I2407">
        <v>13</v>
      </c>
      <c r="J2407" s="2">
        <v>0.54166666666666663</v>
      </c>
      <c r="K2407" t="s">
        <v>119</v>
      </c>
      <c r="L2407" t="s">
        <v>156</v>
      </c>
      <c r="M2407">
        <v>2</v>
      </c>
      <c r="N2407" t="s">
        <v>12</v>
      </c>
      <c r="O2407">
        <v>2</v>
      </c>
      <c r="P2407" t="s">
        <v>59</v>
      </c>
      <c r="Q2407" t="s">
        <v>141</v>
      </c>
      <c r="R2407">
        <v>7</v>
      </c>
    </row>
    <row r="2408" spans="1:18" hidden="1" x14ac:dyDescent="0.3">
      <c r="A2408">
        <v>6323</v>
      </c>
      <c r="B2408">
        <v>2794</v>
      </c>
      <c r="C2408" s="1">
        <v>44973</v>
      </c>
      <c r="D2408" s="2">
        <v>0.55091435185185189</v>
      </c>
      <c r="E2408">
        <v>110</v>
      </c>
      <c r="F2408">
        <v>17.95</v>
      </c>
      <c r="G2408">
        <v>2023</v>
      </c>
      <c r="H2408" t="s">
        <v>52</v>
      </c>
      <c r="I2408">
        <v>16</v>
      </c>
      <c r="J2408" s="2">
        <v>0.54166666666666663</v>
      </c>
      <c r="K2408" t="s">
        <v>119</v>
      </c>
      <c r="L2408" t="s">
        <v>158</v>
      </c>
      <c r="M2408">
        <v>2</v>
      </c>
      <c r="N2408" t="s">
        <v>12</v>
      </c>
      <c r="O2408">
        <v>2</v>
      </c>
      <c r="P2408" t="s">
        <v>59</v>
      </c>
      <c r="Q2408" t="s">
        <v>141</v>
      </c>
      <c r="R2408">
        <v>7</v>
      </c>
    </row>
    <row r="2409" spans="1:18" hidden="1" x14ac:dyDescent="0.3">
      <c r="A2409">
        <v>6412</v>
      </c>
      <c r="B2409">
        <v>2838</v>
      </c>
      <c r="C2409" s="1">
        <v>44974</v>
      </c>
      <c r="D2409" s="2">
        <v>0.54222222222222227</v>
      </c>
      <c r="E2409">
        <v>110</v>
      </c>
      <c r="F2409">
        <v>17.95</v>
      </c>
      <c r="G2409">
        <v>2023</v>
      </c>
      <c r="H2409" t="s">
        <v>52</v>
      </c>
      <c r="I2409">
        <v>17</v>
      </c>
      <c r="J2409" s="2">
        <v>0.54166666666666663</v>
      </c>
      <c r="K2409" t="s">
        <v>119</v>
      </c>
      <c r="L2409" t="s">
        <v>159</v>
      </c>
      <c r="M2409">
        <v>2</v>
      </c>
      <c r="N2409" t="s">
        <v>12</v>
      </c>
      <c r="O2409">
        <v>2</v>
      </c>
      <c r="P2409" t="s">
        <v>59</v>
      </c>
      <c r="Q2409" t="s">
        <v>141</v>
      </c>
      <c r="R2409">
        <v>7</v>
      </c>
    </row>
    <row r="2410" spans="1:18" hidden="1" x14ac:dyDescent="0.3">
      <c r="A2410">
        <v>7118</v>
      </c>
      <c r="B2410">
        <v>3139</v>
      </c>
      <c r="C2410" s="1">
        <v>44979</v>
      </c>
      <c r="D2410" s="2">
        <v>0.5493865740740741</v>
      </c>
      <c r="E2410">
        <v>110</v>
      </c>
      <c r="F2410">
        <v>17.95</v>
      </c>
      <c r="G2410">
        <v>2023</v>
      </c>
      <c r="H2410" t="s">
        <v>52</v>
      </c>
      <c r="I2410">
        <v>22</v>
      </c>
      <c r="J2410" s="2">
        <v>0.54166666666666663</v>
      </c>
      <c r="K2410" t="s">
        <v>119</v>
      </c>
      <c r="L2410" t="s">
        <v>160</v>
      </c>
      <c r="M2410">
        <v>2</v>
      </c>
      <c r="N2410" t="s">
        <v>12</v>
      </c>
      <c r="O2410">
        <v>2</v>
      </c>
      <c r="P2410" t="s">
        <v>59</v>
      </c>
      <c r="Q2410" t="s">
        <v>143</v>
      </c>
      <c r="R2410">
        <v>8</v>
      </c>
    </row>
    <row r="2411" spans="1:18" hidden="1" x14ac:dyDescent="0.3">
      <c r="A2411">
        <v>7226</v>
      </c>
      <c r="B2411">
        <v>3187</v>
      </c>
      <c r="C2411" s="1">
        <v>44980</v>
      </c>
      <c r="D2411" s="2">
        <v>0.56062500000000004</v>
      </c>
      <c r="E2411">
        <v>110</v>
      </c>
      <c r="F2411">
        <v>17.95</v>
      </c>
      <c r="G2411">
        <v>2023</v>
      </c>
      <c r="H2411" t="s">
        <v>52</v>
      </c>
      <c r="I2411">
        <v>23</v>
      </c>
      <c r="J2411" s="2">
        <v>0.54166666666666663</v>
      </c>
      <c r="K2411" t="s">
        <v>119</v>
      </c>
      <c r="L2411" t="s">
        <v>158</v>
      </c>
      <c r="M2411">
        <v>2</v>
      </c>
      <c r="N2411" t="s">
        <v>12</v>
      </c>
      <c r="O2411">
        <v>2</v>
      </c>
      <c r="P2411" t="s">
        <v>59</v>
      </c>
      <c r="Q2411" t="s">
        <v>143</v>
      </c>
      <c r="R2411">
        <v>8</v>
      </c>
    </row>
    <row r="2412" spans="1:18" hidden="1" x14ac:dyDescent="0.3">
      <c r="A2412">
        <v>7238</v>
      </c>
      <c r="B2412">
        <v>3189</v>
      </c>
      <c r="C2412" s="1">
        <v>44980</v>
      </c>
      <c r="D2412" s="2">
        <v>0.58268518518518519</v>
      </c>
      <c r="E2412">
        <v>110</v>
      </c>
      <c r="F2412">
        <v>17.95</v>
      </c>
      <c r="G2412">
        <v>2023</v>
      </c>
      <c r="H2412" t="s">
        <v>52</v>
      </c>
      <c r="I2412">
        <v>23</v>
      </c>
      <c r="J2412" s="2">
        <v>0.54166666666666663</v>
      </c>
      <c r="K2412" t="s">
        <v>119</v>
      </c>
      <c r="L2412" t="s">
        <v>158</v>
      </c>
      <c r="M2412">
        <v>2</v>
      </c>
      <c r="N2412" t="s">
        <v>12</v>
      </c>
      <c r="O2412">
        <v>2</v>
      </c>
      <c r="P2412" t="s">
        <v>59</v>
      </c>
      <c r="Q2412" t="s">
        <v>143</v>
      </c>
      <c r="R2412">
        <v>8</v>
      </c>
    </row>
    <row r="2413" spans="1:18" hidden="1" x14ac:dyDescent="0.3">
      <c r="A2413">
        <v>54</v>
      </c>
      <c r="B2413">
        <v>19</v>
      </c>
      <c r="C2413" s="1">
        <v>44927</v>
      </c>
      <c r="D2413" s="2">
        <v>0.5827430555555555</v>
      </c>
      <c r="E2413">
        <v>110</v>
      </c>
      <c r="F2413">
        <v>17.95</v>
      </c>
      <c r="G2413">
        <v>2023</v>
      </c>
      <c r="H2413" t="s">
        <v>51</v>
      </c>
      <c r="I2413">
        <v>1</v>
      </c>
      <c r="J2413" s="2">
        <v>0.54166666666666663</v>
      </c>
      <c r="K2413" t="s">
        <v>119</v>
      </c>
      <c r="L2413" t="s">
        <v>157</v>
      </c>
      <c r="M2413">
        <v>1</v>
      </c>
      <c r="N2413" t="s">
        <v>12</v>
      </c>
      <c r="O2413">
        <v>1</v>
      </c>
      <c r="P2413" t="s">
        <v>58</v>
      </c>
      <c r="Q2413" t="s">
        <v>132</v>
      </c>
      <c r="R2413">
        <v>1</v>
      </c>
    </row>
    <row r="2414" spans="1:18" hidden="1" x14ac:dyDescent="0.3">
      <c r="A2414">
        <v>496</v>
      </c>
      <c r="B2414">
        <v>212</v>
      </c>
      <c r="C2414" s="1">
        <v>44930</v>
      </c>
      <c r="D2414" s="2">
        <v>0.55281250000000004</v>
      </c>
      <c r="E2414">
        <v>110</v>
      </c>
      <c r="F2414">
        <v>17.95</v>
      </c>
      <c r="G2414">
        <v>2023</v>
      </c>
      <c r="H2414" t="s">
        <v>51</v>
      </c>
      <c r="I2414">
        <v>4</v>
      </c>
      <c r="J2414" s="2">
        <v>0.54166666666666663</v>
      </c>
      <c r="K2414" t="s">
        <v>119</v>
      </c>
      <c r="L2414" t="s">
        <v>160</v>
      </c>
      <c r="M2414">
        <v>1</v>
      </c>
      <c r="N2414" t="s">
        <v>12</v>
      </c>
      <c r="O2414">
        <v>1</v>
      </c>
      <c r="P2414" t="s">
        <v>58</v>
      </c>
      <c r="Q2414" t="s">
        <v>132</v>
      </c>
      <c r="R2414">
        <v>1</v>
      </c>
    </row>
    <row r="2415" spans="1:18" hidden="1" x14ac:dyDescent="0.3">
      <c r="A2415">
        <v>498</v>
      </c>
      <c r="B2415">
        <v>214</v>
      </c>
      <c r="C2415" s="1">
        <v>44930</v>
      </c>
      <c r="D2415" s="2">
        <v>0.56893518518518515</v>
      </c>
      <c r="E2415">
        <v>110</v>
      </c>
      <c r="F2415">
        <v>17.95</v>
      </c>
      <c r="G2415">
        <v>2023</v>
      </c>
      <c r="H2415" t="s">
        <v>51</v>
      </c>
      <c r="I2415">
        <v>4</v>
      </c>
      <c r="J2415" s="2">
        <v>0.54166666666666663</v>
      </c>
      <c r="K2415" t="s">
        <v>119</v>
      </c>
      <c r="L2415" t="s">
        <v>160</v>
      </c>
      <c r="M2415">
        <v>1</v>
      </c>
      <c r="N2415" t="s">
        <v>12</v>
      </c>
      <c r="O2415">
        <v>1</v>
      </c>
      <c r="P2415" t="s">
        <v>58</v>
      </c>
      <c r="Q2415" t="s">
        <v>132</v>
      </c>
      <c r="R2415">
        <v>1</v>
      </c>
    </row>
    <row r="2416" spans="1:18" hidden="1" x14ac:dyDescent="0.3">
      <c r="A2416">
        <v>1046</v>
      </c>
      <c r="B2416">
        <v>451</v>
      </c>
      <c r="C2416" s="1">
        <v>44934</v>
      </c>
      <c r="D2416" s="2">
        <v>0.55493055555555559</v>
      </c>
      <c r="E2416">
        <v>110</v>
      </c>
      <c r="F2416">
        <v>17.95</v>
      </c>
      <c r="G2416">
        <v>2023</v>
      </c>
      <c r="H2416" t="s">
        <v>51</v>
      </c>
      <c r="I2416">
        <v>8</v>
      </c>
      <c r="J2416" s="2">
        <v>0.54166666666666663</v>
      </c>
      <c r="K2416" t="s">
        <v>119</v>
      </c>
      <c r="L2416" t="s">
        <v>157</v>
      </c>
      <c r="M2416">
        <v>1</v>
      </c>
      <c r="N2416" t="s">
        <v>12</v>
      </c>
      <c r="O2416">
        <v>1</v>
      </c>
      <c r="P2416" t="s">
        <v>58</v>
      </c>
      <c r="Q2416" t="s">
        <v>134</v>
      </c>
      <c r="R2416">
        <v>2</v>
      </c>
    </row>
    <row r="2417" spans="1:18" hidden="1" x14ac:dyDescent="0.3">
      <c r="A2417">
        <v>1552</v>
      </c>
      <c r="B2417">
        <v>693</v>
      </c>
      <c r="C2417" s="1">
        <v>44938</v>
      </c>
      <c r="D2417" s="2">
        <v>0.54472222222222222</v>
      </c>
      <c r="E2417">
        <v>110</v>
      </c>
      <c r="F2417">
        <v>17.95</v>
      </c>
      <c r="G2417">
        <v>2023</v>
      </c>
      <c r="H2417" t="s">
        <v>51</v>
      </c>
      <c r="I2417">
        <v>12</v>
      </c>
      <c r="J2417" s="2">
        <v>0.54166666666666663</v>
      </c>
      <c r="K2417" t="s">
        <v>119</v>
      </c>
      <c r="L2417" t="s">
        <v>158</v>
      </c>
      <c r="M2417">
        <v>1</v>
      </c>
      <c r="N2417" t="s">
        <v>12</v>
      </c>
      <c r="O2417">
        <v>1</v>
      </c>
      <c r="P2417" t="s">
        <v>58</v>
      </c>
      <c r="Q2417" t="s">
        <v>134</v>
      </c>
      <c r="R2417">
        <v>2</v>
      </c>
    </row>
    <row r="2418" spans="1:18" hidden="1" x14ac:dyDescent="0.3">
      <c r="A2418">
        <v>2082</v>
      </c>
      <c r="B2418">
        <v>927</v>
      </c>
      <c r="C2418" s="1">
        <v>44942</v>
      </c>
      <c r="D2418" s="2">
        <v>0.58288194444444441</v>
      </c>
      <c r="E2418">
        <v>110</v>
      </c>
      <c r="F2418">
        <v>17.95</v>
      </c>
      <c r="G2418">
        <v>2023</v>
      </c>
      <c r="H2418" t="s">
        <v>51</v>
      </c>
      <c r="I2418">
        <v>16</v>
      </c>
      <c r="J2418" s="2">
        <v>0.54166666666666663</v>
      </c>
      <c r="K2418" t="s">
        <v>119</v>
      </c>
      <c r="L2418" t="s">
        <v>156</v>
      </c>
      <c r="M2418">
        <v>1</v>
      </c>
      <c r="N2418" t="s">
        <v>12</v>
      </c>
      <c r="O2418">
        <v>1</v>
      </c>
      <c r="P2418" t="s">
        <v>58</v>
      </c>
      <c r="Q2418" t="s">
        <v>133</v>
      </c>
      <c r="R2418">
        <v>3</v>
      </c>
    </row>
    <row r="2419" spans="1:18" hidden="1" x14ac:dyDescent="0.3">
      <c r="A2419">
        <v>2626</v>
      </c>
      <c r="B2419">
        <v>1156</v>
      </c>
      <c r="C2419" s="1">
        <v>44946</v>
      </c>
      <c r="D2419" s="2">
        <v>0.55156249999999996</v>
      </c>
      <c r="E2419">
        <v>110</v>
      </c>
      <c r="F2419">
        <v>17.95</v>
      </c>
      <c r="G2419">
        <v>2023</v>
      </c>
      <c r="H2419" t="s">
        <v>51</v>
      </c>
      <c r="I2419">
        <v>20</v>
      </c>
      <c r="J2419" s="2">
        <v>0.54166666666666663</v>
      </c>
      <c r="K2419" t="s">
        <v>119</v>
      </c>
      <c r="L2419" t="s">
        <v>159</v>
      </c>
      <c r="M2419">
        <v>1</v>
      </c>
      <c r="N2419" t="s">
        <v>12</v>
      </c>
      <c r="O2419">
        <v>1</v>
      </c>
      <c r="P2419" t="s">
        <v>58</v>
      </c>
      <c r="Q2419" t="s">
        <v>133</v>
      </c>
      <c r="R2419">
        <v>3</v>
      </c>
    </row>
    <row r="2420" spans="1:18" hidden="1" x14ac:dyDescent="0.3">
      <c r="A2420">
        <v>2728</v>
      </c>
      <c r="B2420">
        <v>1208</v>
      </c>
      <c r="C2420" s="1">
        <v>44947</v>
      </c>
      <c r="D2420" s="2">
        <v>0.54399305555555555</v>
      </c>
      <c r="E2420">
        <v>110</v>
      </c>
      <c r="F2420">
        <v>17.95</v>
      </c>
      <c r="G2420">
        <v>2023</v>
      </c>
      <c r="H2420" t="s">
        <v>51</v>
      </c>
      <c r="I2420">
        <v>21</v>
      </c>
      <c r="J2420" s="2">
        <v>0.54166666666666663</v>
      </c>
      <c r="K2420" t="s">
        <v>119</v>
      </c>
      <c r="L2420" t="s">
        <v>155</v>
      </c>
      <c r="M2420">
        <v>1</v>
      </c>
      <c r="N2420" t="s">
        <v>12</v>
      </c>
      <c r="O2420">
        <v>1</v>
      </c>
      <c r="P2420" t="s">
        <v>58</v>
      </c>
      <c r="Q2420" t="s">
        <v>133</v>
      </c>
      <c r="R2420">
        <v>3</v>
      </c>
    </row>
    <row r="2421" spans="1:18" hidden="1" x14ac:dyDescent="0.3">
      <c r="A2421">
        <v>3301</v>
      </c>
      <c r="B2421">
        <v>1458</v>
      </c>
      <c r="C2421" s="1">
        <v>44951</v>
      </c>
      <c r="D2421" s="2">
        <v>0.57366898148148149</v>
      </c>
      <c r="E2421">
        <v>110</v>
      </c>
      <c r="F2421">
        <v>17.95</v>
      </c>
      <c r="G2421">
        <v>2023</v>
      </c>
      <c r="H2421" t="s">
        <v>51</v>
      </c>
      <c r="I2421">
        <v>25</v>
      </c>
      <c r="J2421" s="2">
        <v>0.54166666666666663</v>
      </c>
      <c r="K2421" t="s">
        <v>119</v>
      </c>
      <c r="L2421" t="s">
        <v>160</v>
      </c>
      <c r="M2421">
        <v>1</v>
      </c>
      <c r="N2421" t="s">
        <v>12</v>
      </c>
      <c r="O2421">
        <v>1</v>
      </c>
      <c r="P2421" t="s">
        <v>58</v>
      </c>
      <c r="Q2421" t="s">
        <v>131</v>
      </c>
      <c r="R2421">
        <v>4</v>
      </c>
    </row>
    <row r="2422" spans="1:18" hidden="1" x14ac:dyDescent="0.3">
      <c r="A2422">
        <v>3513</v>
      </c>
      <c r="B2422">
        <v>1563</v>
      </c>
      <c r="C2422" s="1">
        <v>44953</v>
      </c>
      <c r="D2422" s="2">
        <v>0.54488425925925921</v>
      </c>
      <c r="E2422">
        <v>110</v>
      </c>
      <c r="F2422">
        <v>17.95</v>
      </c>
      <c r="G2422">
        <v>2023</v>
      </c>
      <c r="H2422" t="s">
        <v>51</v>
      </c>
      <c r="I2422">
        <v>27</v>
      </c>
      <c r="J2422" s="2">
        <v>0.54166666666666663</v>
      </c>
      <c r="K2422" t="s">
        <v>119</v>
      </c>
      <c r="L2422" t="s">
        <v>159</v>
      </c>
      <c r="M2422">
        <v>1</v>
      </c>
      <c r="N2422" t="s">
        <v>12</v>
      </c>
      <c r="O2422">
        <v>1</v>
      </c>
      <c r="P2422" t="s">
        <v>58</v>
      </c>
      <c r="Q2422" t="s">
        <v>131</v>
      </c>
      <c r="R2422">
        <v>4</v>
      </c>
    </row>
    <row r="2423" spans="1:18" hidden="1" x14ac:dyDescent="0.3">
      <c r="A2423">
        <v>3520</v>
      </c>
      <c r="B2423">
        <v>1565</v>
      </c>
      <c r="C2423" s="1">
        <v>44953</v>
      </c>
      <c r="D2423" s="2">
        <v>0.55648148148148147</v>
      </c>
      <c r="E2423">
        <v>110</v>
      </c>
      <c r="F2423">
        <v>17.95</v>
      </c>
      <c r="G2423">
        <v>2023</v>
      </c>
      <c r="H2423" t="s">
        <v>51</v>
      </c>
      <c r="I2423">
        <v>27</v>
      </c>
      <c r="J2423" s="2">
        <v>0.54166666666666663</v>
      </c>
      <c r="K2423" t="s">
        <v>119</v>
      </c>
      <c r="L2423" t="s">
        <v>159</v>
      </c>
      <c r="M2423">
        <v>1</v>
      </c>
      <c r="N2423" t="s">
        <v>12</v>
      </c>
      <c r="O2423">
        <v>1</v>
      </c>
      <c r="P2423" t="s">
        <v>58</v>
      </c>
      <c r="Q2423" t="s">
        <v>131</v>
      </c>
      <c r="R2423">
        <v>4</v>
      </c>
    </row>
    <row r="2424" spans="1:18" hidden="1" x14ac:dyDescent="0.3">
      <c r="A2424">
        <v>3521</v>
      </c>
      <c r="B2424">
        <v>1565</v>
      </c>
      <c r="C2424" s="1">
        <v>44953</v>
      </c>
      <c r="D2424" s="2">
        <v>0.55648148148148147</v>
      </c>
      <c r="E2424">
        <v>110</v>
      </c>
      <c r="F2424">
        <v>17.95</v>
      </c>
      <c r="G2424">
        <v>2023</v>
      </c>
      <c r="H2424" t="s">
        <v>51</v>
      </c>
      <c r="I2424">
        <v>27</v>
      </c>
      <c r="J2424" s="2">
        <v>0.54166666666666663</v>
      </c>
      <c r="K2424" t="s">
        <v>119</v>
      </c>
      <c r="L2424" t="s">
        <v>159</v>
      </c>
      <c r="M2424">
        <v>1</v>
      </c>
      <c r="N2424" t="s">
        <v>12</v>
      </c>
      <c r="O2424">
        <v>1</v>
      </c>
      <c r="P2424" t="s">
        <v>58</v>
      </c>
      <c r="Q2424" t="s">
        <v>131</v>
      </c>
      <c r="R2424">
        <v>4</v>
      </c>
    </row>
    <row r="2425" spans="1:18" hidden="1" x14ac:dyDescent="0.3">
      <c r="A2425">
        <v>3533</v>
      </c>
      <c r="B2425">
        <v>1569</v>
      </c>
      <c r="C2425" s="1">
        <v>44953</v>
      </c>
      <c r="D2425" s="2">
        <v>0.56863425925925926</v>
      </c>
      <c r="E2425">
        <v>110</v>
      </c>
      <c r="F2425">
        <v>17.95</v>
      </c>
      <c r="G2425">
        <v>2023</v>
      </c>
      <c r="H2425" t="s">
        <v>51</v>
      </c>
      <c r="I2425">
        <v>27</v>
      </c>
      <c r="J2425" s="2">
        <v>0.54166666666666663</v>
      </c>
      <c r="K2425" t="s">
        <v>119</v>
      </c>
      <c r="L2425" t="s">
        <v>159</v>
      </c>
      <c r="M2425">
        <v>1</v>
      </c>
      <c r="N2425" t="s">
        <v>12</v>
      </c>
      <c r="O2425">
        <v>1</v>
      </c>
      <c r="P2425" t="s">
        <v>58</v>
      </c>
      <c r="Q2425" t="s">
        <v>131</v>
      </c>
      <c r="R2425">
        <v>4</v>
      </c>
    </row>
    <row r="2426" spans="1:18" hidden="1" x14ac:dyDescent="0.3">
      <c r="A2426">
        <v>3684</v>
      </c>
      <c r="B2426">
        <v>1638</v>
      </c>
      <c r="C2426" s="1">
        <v>44954</v>
      </c>
      <c r="D2426" s="2">
        <v>0.56556712962962963</v>
      </c>
      <c r="E2426">
        <v>110</v>
      </c>
      <c r="F2426">
        <v>17.95</v>
      </c>
      <c r="G2426">
        <v>2023</v>
      </c>
      <c r="H2426" t="s">
        <v>51</v>
      </c>
      <c r="I2426">
        <v>28</v>
      </c>
      <c r="J2426" s="2">
        <v>0.54166666666666663</v>
      </c>
      <c r="K2426" t="s">
        <v>119</v>
      </c>
      <c r="L2426" t="s">
        <v>155</v>
      </c>
      <c r="M2426">
        <v>1</v>
      </c>
      <c r="N2426" t="s">
        <v>12</v>
      </c>
      <c r="O2426">
        <v>1</v>
      </c>
      <c r="P2426" t="s">
        <v>58</v>
      </c>
      <c r="Q2426" t="s">
        <v>131</v>
      </c>
      <c r="R2426">
        <v>4</v>
      </c>
    </row>
    <row r="2427" spans="1:18" hidden="1" x14ac:dyDescent="0.3">
      <c r="A2427">
        <v>3794</v>
      </c>
      <c r="B2427">
        <v>1685</v>
      </c>
      <c r="C2427" s="1">
        <v>44955</v>
      </c>
      <c r="D2427" s="2">
        <v>0.56726851851851856</v>
      </c>
      <c r="E2427">
        <v>110</v>
      </c>
      <c r="F2427">
        <v>17.95</v>
      </c>
      <c r="G2427">
        <v>2023</v>
      </c>
      <c r="H2427" t="s">
        <v>51</v>
      </c>
      <c r="I2427">
        <v>29</v>
      </c>
      <c r="J2427" s="2">
        <v>0.54166666666666663</v>
      </c>
      <c r="K2427" t="s">
        <v>119</v>
      </c>
      <c r="L2427" t="s">
        <v>157</v>
      </c>
      <c r="M2427">
        <v>1</v>
      </c>
      <c r="N2427" t="s">
        <v>12</v>
      </c>
      <c r="O2427">
        <v>1</v>
      </c>
      <c r="P2427" t="s">
        <v>58</v>
      </c>
      <c r="Q2427" t="s">
        <v>135</v>
      </c>
      <c r="R2427">
        <v>5</v>
      </c>
    </row>
    <row r="2428" spans="1:18" hidden="1" x14ac:dyDescent="0.3">
      <c r="A2428">
        <v>3805</v>
      </c>
      <c r="B2428">
        <v>1686</v>
      </c>
      <c r="C2428" s="1">
        <v>44955</v>
      </c>
      <c r="D2428" s="2">
        <v>0.56793981481481481</v>
      </c>
      <c r="E2428">
        <v>110</v>
      </c>
      <c r="F2428">
        <v>17.95</v>
      </c>
      <c r="G2428">
        <v>2023</v>
      </c>
      <c r="H2428" t="s">
        <v>51</v>
      </c>
      <c r="I2428">
        <v>29</v>
      </c>
      <c r="J2428" s="2">
        <v>0.54166666666666663</v>
      </c>
      <c r="K2428" t="s">
        <v>119</v>
      </c>
      <c r="L2428" t="s">
        <v>157</v>
      </c>
      <c r="M2428">
        <v>1</v>
      </c>
      <c r="N2428" t="s">
        <v>12</v>
      </c>
      <c r="O2428">
        <v>1</v>
      </c>
      <c r="P2428" t="s">
        <v>58</v>
      </c>
      <c r="Q2428" t="s">
        <v>135</v>
      </c>
      <c r="R2428">
        <v>5</v>
      </c>
    </row>
    <row r="2429" spans="1:18" hidden="1" x14ac:dyDescent="0.3">
      <c r="A2429">
        <v>4034</v>
      </c>
      <c r="B2429">
        <v>1796</v>
      </c>
      <c r="C2429" s="1">
        <v>44957</v>
      </c>
      <c r="D2429" s="2">
        <v>0.56373842592592593</v>
      </c>
      <c r="E2429">
        <v>110</v>
      </c>
      <c r="F2429">
        <v>17.95</v>
      </c>
      <c r="G2429">
        <v>2023</v>
      </c>
      <c r="H2429" t="s">
        <v>51</v>
      </c>
      <c r="I2429">
        <v>31</v>
      </c>
      <c r="J2429" s="2">
        <v>0.54166666666666663</v>
      </c>
      <c r="K2429" t="s">
        <v>119</v>
      </c>
      <c r="L2429" t="s">
        <v>161</v>
      </c>
      <c r="M2429">
        <v>1</v>
      </c>
      <c r="N2429" t="s">
        <v>12</v>
      </c>
      <c r="O2429">
        <v>1</v>
      </c>
      <c r="P2429" t="s">
        <v>58</v>
      </c>
      <c r="Q2429" t="s">
        <v>135</v>
      </c>
      <c r="R2429">
        <v>5</v>
      </c>
    </row>
    <row r="2430" spans="1:18" hidden="1" x14ac:dyDescent="0.3">
      <c r="A2430">
        <v>35</v>
      </c>
      <c r="B2430">
        <v>14</v>
      </c>
      <c r="C2430" s="1">
        <v>44927</v>
      </c>
      <c r="D2430" s="2">
        <v>0.55160879629629633</v>
      </c>
      <c r="E2430">
        <v>114</v>
      </c>
      <c r="F2430">
        <v>9</v>
      </c>
      <c r="G2430">
        <v>2023</v>
      </c>
      <c r="H2430" t="s">
        <v>51</v>
      </c>
      <c r="I2430">
        <v>1</v>
      </c>
      <c r="J2430" s="2">
        <v>0.54166666666666663</v>
      </c>
      <c r="K2430" t="s">
        <v>119</v>
      </c>
      <c r="L2430" t="s">
        <v>157</v>
      </c>
      <c r="M2430">
        <v>1</v>
      </c>
      <c r="N2430" t="s">
        <v>12</v>
      </c>
      <c r="O2430">
        <v>1</v>
      </c>
      <c r="P2430" t="s">
        <v>58</v>
      </c>
      <c r="Q2430" t="s">
        <v>132</v>
      </c>
      <c r="R2430">
        <v>1</v>
      </c>
    </row>
    <row r="2431" spans="1:18" hidden="1" x14ac:dyDescent="0.3">
      <c r="A2431">
        <v>39</v>
      </c>
      <c r="B2431">
        <v>15</v>
      </c>
      <c r="C2431" s="1">
        <v>44927</v>
      </c>
      <c r="D2431" s="2">
        <v>0.56458333333333333</v>
      </c>
      <c r="E2431">
        <v>114</v>
      </c>
      <c r="F2431">
        <v>9</v>
      </c>
      <c r="G2431">
        <v>2023</v>
      </c>
      <c r="H2431" t="s">
        <v>51</v>
      </c>
      <c r="I2431">
        <v>1</v>
      </c>
      <c r="J2431" s="2">
        <v>0.54166666666666663</v>
      </c>
      <c r="K2431" t="s">
        <v>119</v>
      </c>
      <c r="L2431" t="s">
        <v>157</v>
      </c>
      <c r="M2431">
        <v>1</v>
      </c>
      <c r="N2431" t="s">
        <v>12</v>
      </c>
      <c r="O2431">
        <v>1</v>
      </c>
      <c r="P2431" t="s">
        <v>58</v>
      </c>
      <c r="Q2431" t="s">
        <v>132</v>
      </c>
      <c r="R2431">
        <v>1</v>
      </c>
    </row>
    <row r="2432" spans="1:18" hidden="1" x14ac:dyDescent="0.3">
      <c r="A2432">
        <v>201</v>
      </c>
      <c r="B2432">
        <v>85</v>
      </c>
      <c r="C2432" s="1">
        <v>44928</v>
      </c>
      <c r="D2432" s="2">
        <v>0.56584490740740745</v>
      </c>
      <c r="E2432">
        <v>114</v>
      </c>
      <c r="F2432">
        <v>9</v>
      </c>
      <c r="G2432">
        <v>2023</v>
      </c>
      <c r="H2432" t="s">
        <v>51</v>
      </c>
      <c r="I2432">
        <v>2</v>
      </c>
      <c r="J2432" s="2">
        <v>0.54166666666666663</v>
      </c>
      <c r="K2432" t="s">
        <v>119</v>
      </c>
      <c r="L2432" t="s">
        <v>156</v>
      </c>
      <c r="M2432">
        <v>1</v>
      </c>
      <c r="N2432" t="s">
        <v>12</v>
      </c>
      <c r="O2432">
        <v>1</v>
      </c>
      <c r="P2432" t="s">
        <v>58</v>
      </c>
      <c r="Q2432" t="s">
        <v>132</v>
      </c>
      <c r="R2432">
        <v>1</v>
      </c>
    </row>
    <row r="2433" spans="1:18" hidden="1" x14ac:dyDescent="0.3">
      <c r="A2433">
        <v>354</v>
      </c>
      <c r="B2433">
        <v>145</v>
      </c>
      <c r="C2433" s="1">
        <v>44929</v>
      </c>
      <c r="D2433" s="2">
        <v>0.57902777777777781</v>
      </c>
      <c r="E2433">
        <v>114</v>
      </c>
      <c r="F2433">
        <v>9</v>
      </c>
      <c r="G2433">
        <v>2023</v>
      </c>
      <c r="H2433" t="s">
        <v>51</v>
      </c>
      <c r="I2433">
        <v>3</v>
      </c>
      <c r="J2433" s="2">
        <v>0.54166666666666663</v>
      </c>
      <c r="K2433" t="s">
        <v>119</v>
      </c>
      <c r="L2433" t="s">
        <v>161</v>
      </c>
      <c r="M2433">
        <v>1</v>
      </c>
      <c r="N2433" t="s">
        <v>12</v>
      </c>
      <c r="O2433">
        <v>1</v>
      </c>
      <c r="P2433" t="s">
        <v>58</v>
      </c>
      <c r="Q2433" t="s">
        <v>132</v>
      </c>
      <c r="R2433">
        <v>1</v>
      </c>
    </row>
    <row r="2434" spans="1:18" hidden="1" x14ac:dyDescent="0.3">
      <c r="A2434">
        <v>763</v>
      </c>
      <c r="B2434">
        <v>330</v>
      </c>
      <c r="C2434" s="1">
        <v>44932</v>
      </c>
      <c r="D2434" s="2">
        <v>0.56054398148148143</v>
      </c>
      <c r="E2434">
        <v>114</v>
      </c>
      <c r="F2434">
        <v>9</v>
      </c>
      <c r="G2434">
        <v>2023</v>
      </c>
      <c r="H2434" t="s">
        <v>51</v>
      </c>
      <c r="I2434">
        <v>6</v>
      </c>
      <c r="J2434" s="2">
        <v>0.54166666666666663</v>
      </c>
      <c r="K2434" t="s">
        <v>119</v>
      </c>
      <c r="L2434" t="s">
        <v>159</v>
      </c>
      <c r="M2434">
        <v>1</v>
      </c>
      <c r="N2434" t="s">
        <v>12</v>
      </c>
      <c r="O2434">
        <v>1</v>
      </c>
      <c r="P2434" t="s">
        <v>58</v>
      </c>
      <c r="Q2434" t="s">
        <v>132</v>
      </c>
      <c r="R2434">
        <v>1</v>
      </c>
    </row>
    <row r="2435" spans="1:18" hidden="1" x14ac:dyDescent="0.3">
      <c r="A2435">
        <v>887</v>
      </c>
      <c r="B2435">
        <v>391</v>
      </c>
      <c r="C2435" s="1">
        <v>44933</v>
      </c>
      <c r="D2435" s="2">
        <v>0.55938657407407411</v>
      </c>
      <c r="E2435">
        <v>114</v>
      </c>
      <c r="F2435">
        <v>9</v>
      </c>
      <c r="G2435">
        <v>2023</v>
      </c>
      <c r="H2435" t="s">
        <v>51</v>
      </c>
      <c r="I2435">
        <v>7</v>
      </c>
      <c r="J2435" s="2">
        <v>0.54166666666666663</v>
      </c>
      <c r="K2435" t="s">
        <v>119</v>
      </c>
      <c r="L2435" t="s">
        <v>155</v>
      </c>
      <c r="M2435">
        <v>1</v>
      </c>
      <c r="N2435" t="s">
        <v>12</v>
      </c>
      <c r="O2435">
        <v>1</v>
      </c>
      <c r="P2435" t="s">
        <v>58</v>
      </c>
      <c r="Q2435" t="s">
        <v>132</v>
      </c>
      <c r="R2435">
        <v>1</v>
      </c>
    </row>
    <row r="2436" spans="1:18" hidden="1" x14ac:dyDescent="0.3">
      <c r="A2436">
        <v>1678</v>
      </c>
      <c r="B2436">
        <v>745</v>
      </c>
      <c r="C2436" s="1">
        <v>44939</v>
      </c>
      <c r="D2436" s="2">
        <v>0.5672800925925926</v>
      </c>
      <c r="E2436">
        <v>114</v>
      </c>
      <c r="F2436">
        <v>9</v>
      </c>
      <c r="G2436">
        <v>2023</v>
      </c>
      <c r="H2436" t="s">
        <v>51</v>
      </c>
      <c r="I2436">
        <v>13</v>
      </c>
      <c r="J2436" s="2">
        <v>0.54166666666666663</v>
      </c>
      <c r="K2436" t="s">
        <v>119</v>
      </c>
      <c r="L2436" t="s">
        <v>159</v>
      </c>
      <c r="M2436">
        <v>1</v>
      </c>
      <c r="N2436" t="s">
        <v>12</v>
      </c>
      <c r="O2436">
        <v>1</v>
      </c>
      <c r="P2436" t="s">
        <v>58</v>
      </c>
      <c r="Q2436" t="s">
        <v>134</v>
      </c>
      <c r="R2436">
        <v>2</v>
      </c>
    </row>
    <row r="2437" spans="1:18" hidden="1" x14ac:dyDescent="0.3">
      <c r="A2437">
        <v>1939</v>
      </c>
      <c r="B2437">
        <v>859</v>
      </c>
      <c r="C2437" s="1">
        <v>44941</v>
      </c>
      <c r="D2437" s="2">
        <v>0.5452893518518519</v>
      </c>
      <c r="E2437">
        <v>114</v>
      </c>
      <c r="F2437">
        <v>9</v>
      </c>
      <c r="G2437">
        <v>2023</v>
      </c>
      <c r="H2437" t="s">
        <v>51</v>
      </c>
      <c r="I2437">
        <v>15</v>
      </c>
      <c r="J2437" s="2">
        <v>0.54166666666666663</v>
      </c>
      <c r="K2437" t="s">
        <v>119</v>
      </c>
      <c r="L2437" t="s">
        <v>157</v>
      </c>
      <c r="M2437">
        <v>1</v>
      </c>
      <c r="N2437" t="s">
        <v>12</v>
      </c>
      <c r="O2437">
        <v>1</v>
      </c>
      <c r="P2437" t="s">
        <v>58</v>
      </c>
      <c r="Q2437" t="s">
        <v>133</v>
      </c>
      <c r="R2437">
        <v>3</v>
      </c>
    </row>
    <row r="2438" spans="1:18" hidden="1" x14ac:dyDescent="0.3">
      <c r="A2438">
        <v>2484</v>
      </c>
      <c r="B2438">
        <v>1098</v>
      </c>
      <c r="C2438" s="1">
        <v>44945</v>
      </c>
      <c r="D2438" s="2">
        <v>0.55947916666666664</v>
      </c>
      <c r="E2438">
        <v>114</v>
      </c>
      <c r="F2438">
        <v>9</v>
      </c>
      <c r="G2438">
        <v>2023</v>
      </c>
      <c r="H2438" t="s">
        <v>51</v>
      </c>
      <c r="I2438">
        <v>19</v>
      </c>
      <c r="J2438" s="2">
        <v>0.54166666666666663</v>
      </c>
      <c r="K2438" t="s">
        <v>119</v>
      </c>
      <c r="L2438" t="s">
        <v>158</v>
      </c>
      <c r="M2438">
        <v>1</v>
      </c>
      <c r="N2438" t="s">
        <v>12</v>
      </c>
      <c r="O2438">
        <v>1</v>
      </c>
      <c r="P2438" t="s">
        <v>58</v>
      </c>
      <c r="Q2438" t="s">
        <v>133</v>
      </c>
      <c r="R2438">
        <v>3</v>
      </c>
    </row>
    <row r="2439" spans="1:18" hidden="1" x14ac:dyDescent="0.3">
      <c r="A2439">
        <v>9149</v>
      </c>
      <c r="B2439">
        <v>4012</v>
      </c>
      <c r="C2439" s="1">
        <v>44994</v>
      </c>
      <c r="D2439" s="2">
        <v>0.55409722222222224</v>
      </c>
      <c r="E2439">
        <v>114</v>
      </c>
      <c r="F2439">
        <v>9</v>
      </c>
      <c r="G2439">
        <v>2023</v>
      </c>
      <c r="H2439" t="s">
        <v>50</v>
      </c>
      <c r="I2439">
        <v>9</v>
      </c>
      <c r="J2439" s="2">
        <v>0.54166666666666663</v>
      </c>
      <c r="K2439" t="s">
        <v>119</v>
      </c>
      <c r="L2439" t="s">
        <v>158</v>
      </c>
      <c r="M2439">
        <v>3</v>
      </c>
      <c r="N2439" t="s">
        <v>12</v>
      </c>
      <c r="O2439">
        <v>3</v>
      </c>
      <c r="P2439" t="s">
        <v>57</v>
      </c>
      <c r="Q2439" t="s">
        <v>136</v>
      </c>
      <c r="R2439">
        <v>10</v>
      </c>
    </row>
    <row r="2440" spans="1:18" hidden="1" x14ac:dyDescent="0.3">
      <c r="A2440">
        <v>9844</v>
      </c>
      <c r="B2440">
        <v>4306</v>
      </c>
      <c r="C2440" s="1">
        <v>44999</v>
      </c>
      <c r="D2440" s="2">
        <v>0.55304398148148148</v>
      </c>
      <c r="E2440">
        <v>114</v>
      </c>
      <c r="F2440">
        <v>9</v>
      </c>
      <c r="G2440">
        <v>2023</v>
      </c>
      <c r="H2440" t="s">
        <v>50</v>
      </c>
      <c r="I2440">
        <v>14</v>
      </c>
      <c r="J2440" s="2">
        <v>0.54166666666666663</v>
      </c>
      <c r="K2440" t="s">
        <v>119</v>
      </c>
      <c r="L2440" t="s">
        <v>161</v>
      </c>
      <c r="M2440">
        <v>3</v>
      </c>
      <c r="N2440" t="s">
        <v>12</v>
      </c>
      <c r="O2440">
        <v>3</v>
      </c>
      <c r="P2440" t="s">
        <v>57</v>
      </c>
      <c r="Q2440" t="s">
        <v>138</v>
      </c>
      <c r="R2440">
        <v>11</v>
      </c>
    </row>
    <row r="2441" spans="1:18" hidden="1" x14ac:dyDescent="0.3">
      <c r="A2441">
        <v>9966</v>
      </c>
      <c r="B2441">
        <v>4363</v>
      </c>
      <c r="C2441" s="1">
        <v>45000</v>
      </c>
      <c r="D2441" s="2">
        <v>0.57063657407407409</v>
      </c>
      <c r="E2441">
        <v>114</v>
      </c>
      <c r="F2441">
        <v>9</v>
      </c>
      <c r="G2441">
        <v>2023</v>
      </c>
      <c r="H2441" t="s">
        <v>50</v>
      </c>
      <c r="I2441">
        <v>15</v>
      </c>
      <c r="J2441" s="2">
        <v>0.54166666666666663</v>
      </c>
      <c r="K2441" t="s">
        <v>119</v>
      </c>
      <c r="L2441" t="s">
        <v>160</v>
      </c>
      <c r="M2441">
        <v>3</v>
      </c>
      <c r="N2441" t="s">
        <v>12</v>
      </c>
      <c r="O2441">
        <v>3</v>
      </c>
      <c r="P2441" t="s">
        <v>57</v>
      </c>
      <c r="Q2441" t="s">
        <v>138</v>
      </c>
      <c r="R2441">
        <v>11</v>
      </c>
    </row>
    <row r="2442" spans="1:18" hidden="1" x14ac:dyDescent="0.3">
      <c r="A2442">
        <v>10102</v>
      </c>
      <c r="B2442">
        <v>4422</v>
      </c>
      <c r="C2442" s="1">
        <v>45001</v>
      </c>
      <c r="D2442" s="2">
        <v>0.55204861111111114</v>
      </c>
      <c r="E2442">
        <v>114</v>
      </c>
      <c r="F2442">
        <v>9</v>
      </c>
      <c r="G2442">
        <v>2023</v>
      </c>
      <c r="H2442" t="s">
        <v>50</v>
      </c>
      <c r="I2442">
        <v>16</v>
      </c>
      <c r="J2442" s="2">
        <v>0.54166666666666663</v>
      </c>
      <c r="K2442" t="s">
        <v>119</v>
      </c>
      <c r="L2442" t="s">
        <v>158</v>
      </c>
      <c r="M2442">
        <v>3</v>
      </c>
      <c r="N2442" t="s">
        <v>12</v>
      </c>
      <c r="O2442">
        <v>3</v>
      </c>
      <c r="P2442" t="s">
        <v>57</v>
      </c>
      <c r="Q2442" t="s">
        <v>138</v>
      </c>
      <c r="R2442">
        <v>11</v>
      </c>
    </row>
    <row r="2443" spans="1:18" hidden="1" x14ac:dyDescent="0.3">
      <c r="A2443">
        <v>10223</v>
      </c>
      <c r="B2443">
        <v>4478</v>
      </c>
      <c r="C2443" s="1">
        <v>45002</v>
      </c>
      <c r="D2443" s="2">
        <v>0.55079861111111106</v>
      </c>
      <c r="E2443">
        <v>114</v>
      </c>
      <c r="F2443">
        <v>9</v>
      </c>
      <c r="G2443">
        <v>2023</v>
      </c>
      <c r="H2443" t="s">
        <v>50</v>
      </c>
      <c r="I2443">
        <v>17</v>
      </c>
      <c r="J2443" s="2">
        <v>0.54166666666666663</v>
      </c>
      <c r="K2443" t="s">
        <v>119</v>
      </c>
      <c r="L2443" t="s">
        <v>159</v>
      </c>
      <c r="M2443">
        <v>3</v>
      </c>
      <c r="N2443" t="s">
        <v>12</v>
      </c>
      <c r="O2443">
        <v>3</v>
      </c>
      <c r="P2443" t="s">
        <v>57</v>
      </c>
      <c r="Q2443" t="s">
        <v>138</v>
      </c>
      <c r="R2443">
        <v>11</v>
      </c>
    </row>
    <row r="2444" spans="1:18" hidden="1" x14ac:dyDescent="0.3">
      <c r="A2444">
        <v>10813</v>
      </c>
      <c r="B2444">
        <v>4732</v>
      </c>
      <c r="C2444" s="1">
        <v>45006</v>
      </c>
      <c r="D2444" s="2">
        <v>0.54322916666666665</v>
      </c>
      <c r="E2444">
        <v>114</v>
      </c>
      <c r="F2444">
        <v>9</v>
      </c>
      <c r="G2444">
        <v>2023</v>
      </c>
      <c r="H2444" t="s">
        <v>50</v>
      </c>
      <c r="I2444">
        <v>21</v>
      </c>
      <c r="J2444" s="2">
        <v>0.54166666666666663</v>
      </c>
      <c r="K2444" t="s">
        <v>119</v>
      </c>
      <c r="L2444" t="s">
        <v>161</v>
      </c>
      <c r="M2444">
        <v>3</v>
      </c>
      <c r="N2444" t="s">
        <v>12</v>
      </c>
      <c r="O2444">
        <v>3</v>
      </c>
      <c r="P2444" t="s">
        <v>57</v>
      </c>
      <c r="Q2444" t="s">
        <v>140</v>
      </c>
      <c r="R2444">
        <v>12</v>
      </c>
    </row>
    <row r="2445" spans="1:18" hidden="1" x14ac:dyDescent="0.3">
      <c r="A2445">
        <v>10931</v>
      </c>
      <c r="B2445">
        <v>4788</v>
      </c>
      <c r="C2445" s="1">
        <v>45007</v>
      </c>
      <c r="D2445" s="2">
        <v>0.56030092592592595</v>
      </c>
      <c r="E2445">
        <v>114</v>
      </c>
      <c r="F2445">
        <v>9</v>
      </c>
      <c r="G2445">
        <v>2023</v>
      </c>
      <c r="H2445" t="s">
        <v>50</v>
      </c>
      <c r="I2445">
        <v>22</v>
      </c>
      <c r="J2445" s="2">
        <v>0.54166666666666663</v>
      </c>
      <c r="K2445" t="s">
        <v>119</v>
      </c>
      <c r="L2445" t="s">
        <v>160</v>
      </c>
      <c r="M2445">
        <v>3</v>
      </c>
      <c r="N2445" t="s">
        <v>12</v>
      </c>
      <c r="O2445">
        <v>3</v>
      </c>
      <c r="P2445" t="s">
        <v>57</v>
      </c>
      <c r="Q2445" t="s">
        <v>140</v>
      </c>
      <c r="R2445">
        <v>12</v>
      </c>
    </row>
    <row r="2446" spans="1:18" hidden="1" x14ac:dyDescent="0.3">
      <c r="A2446">
        <v>11421</v>
      </c>
      <c r="B2446">
        <v>5017</v>
      </c>
      <c r="C2446" s="1">
        <v>45011</v>
      </c>
      <c r="D2446" s="2">
        <v>0.58245370370370375</v>
      </c>
      <c r="E2446">
        <v>114</v>
      </c>
      <c r="F2446">
        <v>9</v>
      </c>
      <c r="G2446">
        <v>2023</v>
      </c>
      <c r="H2446" t="s">
        <v>50</v>
      </c>
      <c r="I2446">
        <v>26</v>
      </c>
      <c r="J2446" s="2">
        <v>0.54166666666666663</v>
      </c>
      <c r="K2446" t="s">
        <v>119</v>
      </c>
      <c r="L2446" t="s">
        <v>157</v>
      </c>
      <c r="M2446">
        <v>3</v>
      </c>
      <c r="N2446" t="s">
        <v>12</v>
      </c>
      <c r="O2446">
        <v>3</v>
      </c>
      <c r="P2446" t="s">
        <v>57</v>
      </c>
      <c r="Q2446" t="s">
        <v>139</v>
      </c>
      <c r="R2446">
        <v>13</v>
      </c>
    </row>
    <row r="2447" spans="1:18" hidden="1" x14ac:dyDescent="0.3">
      <c r="A2447">
        <v>12119</v>
      </c>
      <c r="B2447">
        <v>5322</v>
      </c>
      <c r="C2447" s="1">
        <v>45016</v>
      </c>
      <c r="D2447" s="2">
        <v>0.56664351851851846</v>
      </c>
      <c r="E2447">
        <v>114</v>
      </c>
      <c r="F2447">
        <v>9</v>
      </c>
      <c r="G2447">
        <v>2023</v>
      </c>
      <c r="H2447" t="s">
        <v>50</v>
      </c>
      <c r="I2447">
        <v>31</v>
      </c>
      <c r="J2447" s="2">
        <v>0.54166666666666663</v>
      </c>
      <c r="K2447" t="s">
        <v>119</v>
      </c>
      <c r="L2447" t="s">
        <v>159</v>
      </c>
      <c r="M2447">
        <v>3</v>
      </c>
      <c r="N2447" t="s">
        <v>12</v>
      </c>
      <c r="O2447">
        <v>3</v>
      </c>
      <c r="P2447" t="s">
        <v>57</v>
      </c>
      <c r="Q2447" t="s">
        <v>139</v>
      </c>
      <c r="R2447">
        <v>13</v>
      </c>
    </row>
    <row r="2448" spans="1:18" hidden="1" x14ac:dyDescent="0.3">
      <c r="A2448">
        <v>4940</v>
      </c>
      <c r="B2448">
        <v>2187</v>
      </c>
      <c r="C2448" s="1">
        <v>44963</v>
      </c>
      <c r="D2448" s="2">
        <v>0.54876157407407411</v>
      </c>
      <c r="E2448">
        <v>114</v>
      </c>
      <c r="F2448">
        <v>9</v>
      </c>
      <c r="G2448">
        <v>2023</v>
      </c>
      <c r="H2448" t="s">
        <v>52</v>
      </c>
      <c r="I2448">
        <v>6</v>
      </c>
      <c r="J2448" s="2">
        <v>0.54166666666666663</v>
      </c>
      <c r="K2448" t="s">
        <v>119</v>
      </c>
      <c r="L2448" t="s">
        <v>156</v>
      </c>
      <c r="M2448">
        <v>2</v>
      </c>
      <c r="N2448" t="s">
        <v>12</v>
      </c>
      <c r="O2448">
        <v>2</v>
      </c>
      <c r="P2448" t="s">
        <v>59</v>
      </c>
      <c r="Q2448" t="s">
        <v>142</v>
      </c>
      <c r="R2448">
        <v>6</v>
      </c>
    </row>
    <row r="2449" spans="1:18" hidden="1" x14ac:dyDescent="0.3">
      <c r="A2449">
        <v>5080</v>
      </c>
      <c r="B2449">
        <v>2251</v>
      </c>
      <c r="C2449" s="1">
        <v>44964</v>
      </c>
      <c r="D2449" s="2">
        <v>0.58194444444444449</v>
      </c>
      <c r="E2449">
        <v>114</v>
      </c>
      <c r="F2449">
        <v>9</v>
      </c>
      <c r="G2449">
        <v>2023</v>
      </c>
      <c r="H2449" t="s">
        <v>52</v>
      </c>
      <c r="I2449">
        <v>7</v>
      </c>
      <c r="J2449" s="2">
        <v>0.54166666666666663</v>
      </c>
      <c r="K2449" t="s">
        <v>119</v>
      </c>
      <c r="L2449" t="s">
        <v>161</v>
      </c>
      <c r="M2449">
        <v>2</v>
      </c>
      <c r="N2449" t="s">
        <v>12</v>
      </c>
      <c r="O2449">
        <v>2</v>
      </c>
      <c r="P2449" t="s">
        <v>59</v>
      </c>
      <c r="Q2449" t="s">
        <v>142</v>
      </c>
      <c r="R2449">
        <v>6</v>
      </c>
    </row>
    <row r="2450" spans="1:18" hidden="1" x14ac:dyDescent="0.3">
      <c r="A2450">
        <v>5765</v>
      </c>
      <c r="B2450">
        <v>2553</v>
      </c>
      <c r="C2450" s="1">
        <v>44969</v>
      </c>
      <c r="D2450" s="2">
        <v>0.57438657407407412</v>
      </c>
      <c r="E2450">
        <v>114</v>
      </c>
      <c r="F2450">
        <v>9</v>
      </c>
      <c r="G2450">
        <v>2023</v>
      </c>
      <c r="H2450" t="s">
        <v>52</v>
      </c>
      <c r="I2450">
        <v>12</v>
      </c>
      <c r="J2450" s="2">
        <v>0.54166666666666663</v>
      </c>
      <c r="K2450" t="s">
        <v>119</v>
      </c>
      <c r="L2450" t="s">
        <v>157</v>
      </c>
      <c r="M2450">
        <v>2</v>
      </c>
      <c r="N2450" t="s">
        <v>12</v>
      </c>
      <c r="O2450">
        <v>2</v>
      </c>
      <c r="P2450" t="s">
        <v>59</v>
      </c>
      <c r="Q2450" t="s">
        <v>141</v>
      </c>
      <c r="R2450">
        <v>7</v>
      </c>
    </row>
    <row r="2451" spans="1:18" hidden="1" x14ac:dyDescent="0.3">
      <c r="A2451">
        <v>6838</v>
      </c>
      <c r="B2451">
        <v>3018</v>
      </c>
      <c r="C2451" s="1">
        <v>44977</v>
      </c>
      <c r="D2451" s="2">
        <v>0.55046296296296293</v>
      </c>
      <c r="E2451">
        <v>114</v>
      </c>
      <c r="F2451">
        <v>9</v>
      </c>
      <c r="G2451">
        <v>2023</v>
      </c>
      <c r="H2451" t="s">
        <v>52</v>
      </c>
      <c r="I2451">
        <v>20</v>
      </c>
      <c r="J2451" s="2">
        <v>0.54166666666666663</v>
      </c>
      <c r="K2451" t="s">
        <v>119</v>
      </c>
      <c r="L2451" t="s">
        <v>156</v>
      </c>
      <c r="M2451">
        <v>2</v>
      </c>
      <c r="N2451" t="s">
        <v>12</v>
      </c>
      <c r="O2451">
        <v>2</v>
      </c>
      <c r="P2451" t="s">
        <v>59</v>
      </c>
      <c r="Q2451" t="s">
        <v>143</v>
      </c>
      <c r="R2451">
        <v>8</v>
      </c>
    </row>
    <row r="2452" spans="1:18" hidden="1" x14ac:dyDescent="0.3">
      <c r="A2452">
        <v>7000</v>
      </c>
      <c r="B2452">
        <v>3088</v>
      </c>
      <c r="C2452" s="1">
        <v>44978</v>
      </c>
      <c r="D2452" s="2">
        <v>0.55569444444444449</v>
      </c>
      <c r="E2452">
        <v>114</v>
      </c>
      <c r="F2452">
        <v>9</v>
      </c>
      <c r="G2452">
        <v>2023</v>
      </c>
      <c r="H2452" t="s">
        <v>52</v>
      </c>
      <c r="I2452">
        <v>21</v>
      </c>
      <c r="J2452" s="2">
        <v>0.54166666666666663</v>
      </c>
      <c r="K2452" t="s">
        <v>119</v>
      </c>
      <c r="L2452" t="s">
        <v>161</v>
      </c>
      <c r="M2452">
        <v>2</v>
      </c>
      <c r="N2452" t="s">
        <v>12</v>
      </c>
      <c r="O2452">
        <v>2</v>
      </c>
      <c r="P2452" t="s">
        <v>59</v>
      </c>
      <c r="Q2452" t="s">
        <v>143</v>
      </c>
      <c r="R2452">
        <v>8</v>
      </c>
    </row>
    <row r="2453" spans="1:18" hidden="1" x14ac:dyDescent="0.3">
      <c r="A2453">
        <v>7003</v>
      </c>
      <c r="B2453">
        <v>3089</v>
      </c>
      <c r="C2453" s="1">
        <v>44978</v>
      </c>
      <c r="D2453" s="2">
        <v>0.57142361111111106</v>
      </c>
      <c r="E2453">
        <v>114</v>
      </c>
      <c r="F2453">
        <v>9</v>
      </c>
      <c r="G2453">
        <v>2023</v>
      </c>
      <c r="H2453" t="s">
        <v>52</v>
      </c>
      <c r="I2453">
        <v>21</v>
      </c>
      <c r="J2453" s="2">
        <v>0.54166666666666663</v>
      </c>
      <c r="K2453" t="s">
        <v>119</v>
      </c>
      <c r="L2453" t="s">
        <v>161</v>
      </c>
      <c r="M2453">
        <v>2</v>
      </c>
      <c r="N2453" t="s">
        <v>12</v>
      </c>
      <c r="O2453">
        <v>2</v>
      </c>
      <c r="P2453" t="s">
        <v>59</v>
      </c>
      <c r="Q2453" t="s">
        <v>143</v>
      </c>
      <c r="R2453">
        <v>8</v>
      </c>
    </row>
    <row r="2454" spans="1:18" hidden="1" x14ac:dyDescent="0.3">
      <c r="A2454">
        <v>348</v>
      </c>
      <c r="B2454">
        <v>144</v>
      </c>
      <c r="C2454" s="1">
        <v>44929</v>
      </c>
      <c r="D2454" s="2">
        <v>0.57254629629629628</v>
      </c>
      <c r="E2454">
        <v>112</v>
      </c>
      <c r="F2454">
        <v>14.95</v>
      </c>
      <c r="G2454">
        <v>2023</v>
      </c>
      <c r="H2454" t="s">
        <v>51</v>
      </c>
      <c r="I2454">
        <v>3</v>
      </c>
      <c r="J2454" s="2">
        <v>0.54166666666666663</v>
      </c>
      <c r="K2454" t="s">
        <v>119</v>
      </c>
      <c r="L2454" t="s">
        <v>161</v>
      </c>
      <c r="M2454">
        <v>1</v>
      </c>
      <c r="N2454" t="s">
        <v>12</v>
      </c>
      <c r="O2454">
        <v>1</v>
      </c>
      <c r="P2454" t="s">
        <v>58</v>
      </c>
      <c r="Q2454" t="s">
        <v>132</v>
      </c>
      <c r="R2454">
        <v>1</v>
      </c>
    </row>
    <row r="2455" spans="1:18" hidden="1" x14ac:dyDescent="0.3">
      <c r="A2455">
        <v>757</v>
      </c>
      <c r="B2455">
        <v>330</v>
      </c>
      <c r="C2455" s="1">
        <v>44932</v>
      </c>
      <c r="D2455" s="2">
        <v>0.56054398148148143</v>
      </c>
      <c r="E2455">
        <v>112</v>
      </c>
      <c r="F2455">
        <v>14.95</v>
      </c>
      <c r="G2455">
        <v>2023</v>
      </c>
      <c r="H2455" t="s">
        <v>51</v>
      </c>
      <c r="I2455">
        <v>6</v>
      </c>
      <c r="J2455" s="2">
        <v>0.54166666666666663</v>
      </c>
      <c r="K2455" t="s">
        <v>119</v>
      </c>
      <c r="L2455" t="s">
        <v>159</v>
      </c>
      <c r="M2455">
        <v>1</v>
      </c>
      <c r="N2455" t="s">
        <v>12</v>
      </c>
      <c r="O2455">
        <v>1</v>
      </c>
      <c r="P2455" t="s">
        <v>58</v>
      </c>
      <c r="Q2455" t="s">
        <v>132</v>
      </c>
      <c r="R2455">
        <v>1</v>
      </c>
    </row>
    <row r="2456" spans="1:18" hidden="1" x14ac:dyDescent="0.3">
      <c r="A2456">
        <v>886</v>
      </c>
      <c r="B2456">
        <v>390</v>
      </c>
      <c r="C2456" s="1">
        <v>44933</v>
      </c>
      <c r="D2456" s="2">
        <v>0.55245370370370372</v>
      </c>
      <c r="E2456">
        <v>112</v>
      </c>
      <c r="F2456">
        <v>14.95</v>
      </c>
      <c r="G2456">
        <v>2023</v>
      </c>
      <c r="H2456" t="s">
        <v>51</v>
      </c>
      <c r="I2456">
        <v>7</v>
      </c>
      <c r="J2456" s="2">
        <v>0.54166666666666663</v>
      </c>
      <c r="K2456" t="s">
        <v>119</v>
      </c>
      <c r="L2456" t="s">
        <v>155</v>
      </c>
      <c r="M2456">
        <v>1</v>
      </c>
      <c r="N2456" t="s">
        <v>12</v>
      </c>
      <c r="O2456">
        <v>1</v>
      </c>
      <c r="P2456" t="s">
        <v>58</v>
      </c>
      <c r="Q2456" t="s">
        <v>132</v>
      </c>
      <c r="R2456">
        <v>1</v>
      </c>
    </row>
    <row r="2457" spans="1:18" hidden="1" x14ac:dyDescent="0.3">
      <c r="A2457">
        <v>1041</v>
      </c>
      <c r="B2457">
        <v>448</v>
      </c>
      <c r="C2457" s="1">
        <v>44934</v>
      </c>
      <c r="D2457" s="2">
        <v>0.5441435185185185</v>
      </c>
      <c r="E2457">
        <v>112</v>
      </c>
      <c r="F2457">
        <v>14.95</v>
      </c>
      <c r="G2457">
        <v>2023</v>
      </c>
      <c r="H2457" t="s">
        <v>51</v>
      </c>
      <c r="I2457">
        <v>8</v>
      </c>
      <c r="J2457" s="2">
        <v>0.54166666666666663</v>
      </c>
      <c r="K2457" t="s">
        <v>119</v>
      </c>
      <c r="L2457" t="s">
        <v>157</v>
      </c>
      <c r="M2457">
        <v>1</v>
      </c>
      <c r="N2457" t="s">
        <v>12</v>
      </c>
      <c r="O2457">
        <v>1</v>
      </c>
      <c r="P2457" t="s">
        <v>58</v>
      </c>
      <c r="Q2457" t="s">
        <v>134</v>
      </c>
      <c r="R2457">
        <v>2</v>
      </c>
    </row>
    <row r="2458" spans="1:18" hidden="1" x14ac:dyDescent="0.3">
      <c r="A2458">
        <v>1440</v>
      </c>
      <c r="B2458">
        <v>639</v>
      </c>
      <c r="C2458" s="1">
        <v>44937</v>
      </c>
      <c r="D2458" s="2">
        <v>0.5578819444444445</v>
      </c>
      <c r="E2458">
        <v>112</v>
      </c>
      <c r="F2458">
        <v>14.95</v>
      </c>
      <c r="G2458">
        <v>2023</v>
      </c>
      <c r="H2458" t="s">
        <v>51</v>
      </c>
      <c r="I2458">
        <v>11</v>
      </c>
      <c r="J2458" s="2">
        <v>0.54166666666666663</v>
      </c>
      <c r="K2458" t="s">
        <v>119</v>
      </c>
      <c r="L2458" t="s">
        <v>160</v>
      </c>
      <c r="M2458">
        <v>1</v>
      </c>
      <c r="N2458" t="s">
        <v>12</v>
      </c>
      <c r="O2458">
        <v>1</v>
      </c>
      <c r="P2458" t="s">
        <v>58</v>
      </c>
      <c r="Q2458" t="s">
        <v>134</v>
      </c>
      <c r="R2458">
        <v>2</v>
      </c>
    </row>
    <row r="2459" spans="1:18" hidden="1" x14ac:dyDescent="0.3">
      <c r="A2459">
        <v>1554</v>
      </c>
      <c r="B2459">
        <v>694</v>
      </c>
      <c r="C2459" s="1">
        <v>44938</v>
      </c>
      <c r="D2459" s="2">
        <v>0.56304398148148149</v>
      </c>
      <c r="E2459">
        <v>112</v>
      </c>
      <c r="F2459">
        <v>14.95</v>
      </c>
      <c r="G2459">
        <v>2023</v>
      </c>
      <c r="H2459" t="s">
        <v>51</v>
      </c>
      <c r="I2459">
        <v>12</v>
      </c>
      <c r="J2459" s="2">
        <v>0.54166666666666663</v>
      </c>
      <c r="K2459" t="s">
        <v>119</v>
      </c>
      <c r="L2459" t="s">
        <v>158</v>
      </c>
      <c r="M2459">
        <v>1</v>
      </c>
      <c r="N2459" t="s">
        <v>12</v>
      </c>
      <c r="O2459">
        <v>1</v>
      </c>
      <c r="P2459" t="s">
        <v>58</v>
      </c>
      <c r="Q2459" t="s">
        <v>134</v>
      </c>
      <c r="R2459">
        <v>2</v>
      </c>
    </row>
    <row r="2460" spans="1:18" hidden="1" x14ac:dyDescent="0.3">
      <c r="A2460">
        <v>2871</v>
      </c>
      <c r="B2460">
        <v>1267</v>
      </c>
      <c r="C2460" s="1">
        <v>44948</v>
      </c>
      <c r="D2460" s="2">
        <v>0.54267361111111112</v>
      </c>
      <c r="E2460">
        <v>112</v>
      </c>
      <c r="F2460">
        <v>14.95</v>
      </c>
      <c r="G2460">
        <v>2023</v>
      </c>
      <c r="H2460" t="s">
        <v>51</v>
      </c>
      <c r="I2460">
        <v>22</v>
      </c>
      <c r="J2460" s="2">
        <v>0.54166666666666663</v>
      </c>
      <c r="K2460" t="s">
        <v>119</v>
      </c>
      <c r="L2460" t="s">
        <v>157</v>
      </c>
      <c r="M2460">
        <v>1</v>
      </c>
      <c r="N2460" t="s">
        <v>12</v>
      </c>
      <c r="O2460">
        <v>1</v>
      </c>
      <c r="P2460" t="s">
        <v>58</v>
      </c>
      <c r="Q2460" t="s">
        <v>131</v>
      </c>
      <c r="R2460">
        <v>4</v>
      </c>
    </row>
    <row r="2461" spans="1:18" hidden="1" x14ac:dyDescent="0.3">
      <c r="A2461">
        <v>3295</v>
      </c>
      <c r="B2461">
        <v>1457</v>
      </c>
      <c r="C2461" s="1">
        <v>44951</v>
      </c>
      <c r="D2461" s="2">
        <v>0.56658564814814816</v>
      </c>
      <c r="E2461">
        <v>112</v>
      </c>
      <c r="F2461">
        <v>14.95</v>
      </c>
      <c r="G2461">
        <v>2023</v>
      </c>
      <c r="H2461" t="s">
        <v>51</v>
      </c>
      <c r="I2461">
        <v>25</v>
      </c>
      <c r="J2461" s="2">
        <v>0.54166666666666663</v>
      </c>
      <c r="K2461" t="s">
        <v>119</v>
      </c>
      <c r="L2461" t="s">
        <v>160</v>
      </c>
      <c r="M2461">
        <v>1</v>
      </c>
      <c r="N2461" t="s">
        <v>12</v>
      </c>
      <c r="O2461">
        <v>1</v>
      </c>
      <c r="P2461" t="s">
        <v>58</v>
      </c>
      <c r="Q2461" t="s">
        <v>131</v>
      </c>
      <c r="R2461">
        <v>4</v>
      </c>
    </row>
    <row r="2462" spans="1:18" hidden="1" x14ac:dyDescent="0.3">
      <c r="A2462">
        <v>3419</v>
      </c>
      <c r="B2462">
        <v>1509</v>
      </c>
      <c r="C2462" s="1">
        <v>44952</v>
      </c>
      <c r="D2462" s="2">
        <v>0.54751157407407403</v>
      </c>
      <c r="E2462">
        <v>112</v>
      </c>
      <c r="F2462">
        <v>14.95</v>
      </c>
      <c r="G2462">
        <v>2023</v>
      </c>
      <c r="H2462" t="s">
        <v>51</v>
      </c>
      <c r="I2462">
        <v>26</v>
      </c>
      <c r="J2462" s="2">
        <v>0.54166666666666663</v>
      </c>
      <c r="K2462" t="s">
        <v>119</v>
      </c>
      <c r="L2462" t="s">
        <v>158</v>
      </c>
      <c r="M2462">
        <v>1</v>
      </c>
      <c r="N2462" t="s">
        <v>12</v>
      </c>
      <c r="O2462">
        <v>1</v>
      </c>
      <c r="P2462" t="s">
        <v>58</v>
      </c>
      <c r="Q2462" t="s">
        <v>131</v>
      </c>
      <c r="R2462">
        <v>4</v>
      </c>
    </row>
    <row r="2463" spans="1:18" hidden="1" x14ac:dyDescent="0.3">
      <c r="A2463">
        <v>4378</v>
      </c>
      <c r="B2463">
        <v>1948</v>
      </c>
      <c r="C2463" s="1">
        <v>44959</v>
      </c>
      <c r="D2463" s="2">
        <v>0.55101851851851846</v>
      </c>
      <c r="E2463">
        <v>112</v>
      </c>
      <c r="F2463">
        <v>14.95</v>
      </c>
      <c r="G2463">
        <v>2023</v>
      </c>
      <c r="H2463" t="s">
        <v>52</v>
      </c>
      <c r="I2463">
        <v>2</v>
      </c>
      <c r="J2463" s="2">
        <v>0.54166666666666663</v>
      </c>
      <c r="K2463" t="s">
        <v>119</v>
      </c>
      <c r="L2463" t="s">
        <v>158</v>
      </c>
      <c r="M2463">
        <v>2</v>
      </c>
      <c r="N2463" t="s">
        <v>12</v>
      </c>
      <c r="O2463">
        <v>2</v>
      </c>
      <c r="P2463" t="s">
        <v>59</v>
      </c>
      <c r="Q2463" t="s">
        <v>135</v>
      </c>
      <c r="R2463">
        <v>5</v>
      </c>
    </row>
    <row r="2464" spans="1:18" hidden="1" x14ac:dyDescent="0.3">
      <c r="A2464">
        <v>4385</v>
      </c>
      <c r="B2464">
        <v>1954</v>
      </c>
      <c r="C2464" s="1">
        <v>44959</v>
      </c>
      <c r="D2464" s="2">
        <v>0.578587962962963</v>
      </c>
      <c r="E2464">
        <v>112</v>
      </c>
      <c r="F2464">
        <v>14.95</v>
      </c>
      <c r="G2464">
        <v>2023</v>
      </c>
      <c r="H2464" t="s">
        <v>52</v>
      </c>
      <c r="I2464">
        <v>2</v>
      </c>
      <c r="J2464" s="2">
        <v>0.54166666666666663</v>
      </c>
      <c r="K2464" t="s">
        <v>119</v>
      </c>
      <c r="L2464" t="s">
        <v>158</v>
      </c>
      <c r="M2464">
        <v>2</v>
      </c>
      <c r="N2464" t="s">
        <v>12</v>
      </c>
      <c r="O2464">
        <v>2</v>
      </c>
      <c r="P2464" t="s">
        <v>59</v>
      </c>
      <c r="Q2464" t="s">
        <v>135</v>
      </c>
      <c r="R2464">
        <v>5</v>
      </c>
    </row>
    <row r="2465" spans="1:18" hidden="1" x14ac:dyDescent="0.3">
      <c r="A2465">
        <v>4935</v>
      </c>
      <c r="B2465">
        <v>2186</v>
      </c>
      <c r="C2465" s="1">
        <v>44963</v>
      </c>
      <c r="D2465" s="2">
        <v>0.54393518518518513</v>
      </c>
      <c r="E2465">
        <v>112</v>
      </c>
      <c r="F2465">
        <v>14.95</v>
      </c>
      <c r="G2465">
        <v>2023</v>
      </c>
      <c r="H2465" t="s">
        <v>52</v>
      </c>
      <c r="I2465">
        <v>6</v>
      </c>
      <c r="J2465" s="2">
        <v>0.54166666666666663</v>
      </c>
      <c r="K2465" t="s">
        <v>119</v>
      </c>
      <c r="L2465" t="s">
        <v>156</v>
      </c>
      <c r="M2465">
        <v>2</v>
      </c>
      <c r="N2465" t="s">
        <v>12</v>
      </c>
      <c r="O2465">
        <v>2</v>
      </c>
      <c r="P2465" t="s">
        <v>59</v>
      </c>
      <c r="Q2465" t="s">
        <v>142</v>
      </c>
      <c r="R2465">
        <v>6</v>
      </c>
    </row>
    <row r="2466" spans="1:18" hidden="1" x14ac:dyDescent="0.3">
      <c r="A2466">
        <v>4948</v>
      </c>
      <c r="B2466">
        <v>2188</v>
      </c>
      <c r="C2466" s="1">
        <v>44963</v>
      </c>
      <c r="D2466" s="2">
        <v>0.55107638888888888</v>
      </c>
      <c r="E2466">
        <v>112</v>
      </c>
      <c r="F2466">
        <v>14.95</v>
      </c>
      <c r="G2466">
        <v>2023</v>
      </c>
      <c r="H2466" t="s">
        <v>52</v>
      </c>
      <c r="I2466">
        <v>6</v>
      </c>
      <c r="J2466" s="2">
        <v>0.54166666666666663</v>
      </c>
      <c r="K2466" t="s">
        <v>119</v>
      </c>
      <c r="L2466" t="s">
        <v>156</v>
      </c>
      <c r="M2466">
        <v>2</v>
      </c>
      <c r="N2466" t="s">
        <v>12</v>
      </c>
      <c r="O2466">
        <v>2</v>
      </c>
      <c r="P2466" t="s">
        <v>59</v>
      </c>
      <c r="Q2466" t="s">
        <v>142</v>
      </c>
      <c r="R2466">
        <v>6</v>
      </c>
    </row>
    <row r="2467" spans="1:18" hidden="1" x14ac:dyDescent="0.3">
      <c r="A2467">
        <v>4949</v>
      </c>
      <c r="B2467">
        <v>2188</v>
      </c>
      <c r="C2467" s="1">
        <v>44963</v>
      </c>
      <c r="D2467" s="2">
        <v>0.55107638888888888</v>
      </c>
      <c r="E2467">
        <v>112</v>
      </c>
      <c r="F2467">
        <v>14.95</v>
      </c>
      <c r="G2467">
        <v>2023</v>
      </c>
      <c r="H2467" t="s">
        <v>52</v>
      </c>
      <c r="I2467">
        <v>6</v>
      </c>
      <c r="J2467" s="2">
        <v>0.54166666666666663</v>
      </c>
      <c r="K2467" t="s">
        <v>119</v>
      </c>
      <c r="L2467" t="s">
        <v>156</v>
      </c>
      <c r="M2467">
        <v>2</v>
      </c>
      <c r="N2467" t="s">
        <v>12</v>
      </c>
      <c r="O2467">
        <v>2</v>
      </c>
      <c r="P2467" t="s">
        <v>59</v>
      </c>
      <c r="Q2467" t="s">
        <v>142</v>
      </c>
      <c r="R2467">
        <v>6</v>
      </c>
    </row>
    <row r="2468" spans="1:18" hidden="1" x14ac:dyDescent="0.3">
      <c r="A2468">
        <v>4958</v>
      </c>
      <c r="B2468">
        <v>2191</v>
      </c>
      <c r="C2468" s="1">
        <v>44963</v>
      </c>
      <c r="D2468" s="2">
        <v>0.55554398148148143</v>
      </c>
      <c r="E2468">
        <v>112</v>
      </c>
      <c r="F2468">
        <v>14.95</v>
      </c>
      <c r="G2468">
        <v>2023</v>
      </c>
      <c r="H2468" t="s">
        <v>52</v>
      </c>
      <c r="I2468">
        <v>6</v>
      </c>
      <c r="J2468" s="2">
        <v>0.54166666666666663</v>
      </c>
      <c r="K2468" t="s">
        <v>119</v>
      </c>
      <c r="L2468" t="s">
        <v>156</v>
      </c>
      <c r="M2468">
        <v>2</v>
      </c>
      <c r="N2468" t="s">
        <v>12</v>
      </c>
      <c r="O2468">
        <v>2</v>
      </c>
      <c r="P2468" t="s">
        <v>59</v>
      </c>
      <c r="Q2468" t="s">
        <v>142</v>
      </c>
      <c r="R2468">
        <v>6</v>
      </c>
    </row>
    <row r="2469" spans="1:18" hidden="1" x14ac:dyDescent="0.3">
      <c r="A2469">
        <v>5346</v>
      </c>
      <c r="B2469">
        <v>2367</v>
      </c>
      <c r="C2469" s="1">
        <v>44966</v>
      </c>
      <c r="D2469" s="2">
        <v>0.5475578703703704</v>
      </c>
      <c r="E2469">
        <v>112</v>
      </c>
      <c r="F2469">
        <v>14.95</v>
      </c>
      <c r="G2469">
        <v>2023</v>
      </c>
      <c r="H2469" t="s">
        <v>52</v>
      </c>
      <c r="I2469">
        <v>9</v>
      </c>
      <c r="J2469" s="2">
        <v>0.54166666666666663</v>
      </c>
      <c r="K2469" t="s">
        <v>119</v>
      </c>
      <c r="L2469" t="s">
        <v>158</v>
      </c>
      <c r="M2469">
        <v>2</v>
      </c>
      <c r="N2469" t="s">
        <v>12</v>
      </c>
      <c r="O2469">
        <v>2</v>
      </c>
      <c r="P2469" t="s">
        <v>59</v>
      </c>
      <c r="Q2469" t="s">
        <v>142</v>
      </c>
      <c r="R2469">
        <v>6</v>
      </c>
    </row>
    <row r="2470" spans="1:18" hidden="1" x14ac:dyDescent="0.3">
      <c r="A2470">
        <v>6574</v>
      </c>
      <c r="B2470">
        <v>2907</v>
      </c>
      <c r="C2470" s="1">
        <v>44975</v>
      </c>
      <c r="D2470" s="2">
        <v>0.57724537037037038</v>
      </c>
      <c r="E2470">
        <v>112</v>
      </c>
      <c r="F2470">
        <v>14.95</v>
      </c>
      <c r="G2470">
        <v>2023</v>
      </c>
      <c r="H2470" t="s">
        <v>52</v>
      </c>
      <c r="I2470">
        <v>18</v>
      </c>
      <c r="J2470" s="2">
        <v>0.54166666666666663</v>
      </c>
      <c r="K2470" t="s">
        <v>119</v>
      </c>
      <c r="L2470" t="s">
        <v>155</v>
      </c>
      <c r="M2470">
        <v>2</v>
      </c>
      <c r="N2470" t="s">
        <v>12</v>
      </c>
      <c r="O2470">
        <v>2</v>
      </c>
      <c r="P2470" t="s">
        <v>59</v>
      </c>
      <c r="Q2470" t="s">
        <v>141</v>
      </c>
      <c r="R2470">
        <v>7</v>
      </c>
    </row>
    <row r="2471" spans="1:18" hidden="1" x14ac:dyDescent="0.3">
      <c r="A2471">
        <v>7115</v>
      </c>
      <c r="B2471">
        <v>3138</v>
      </c>
      <c r="C2471" s="1">
        <v>44979</v>
      </c>
      <c r="D2471" s="2">
        <v>0.5433796296296296</v>
      </c>
      <c r="E2471">
        <v>112</v>
      </c>
      <c r="F2471">
        <v>14.95</v>
      </c>
      <c r="G2471">
        <v>2023</v>
      </c>
      <c r="H2471" t="s">
        <v>52</v>
      </c>
      <c r="I2471">
        <v>22</v>
      </c>
      <c r="J2471" s="2">
        <v>0.54166666666666663</v>
      </c>
      <c r="K2471" t="s">
        <v>119</v>
      </c>
      <c r="L2471" t="s">
        <v>160</v>
      </c>
      <c r="M2471">
        <v>2</v>
      </c>
      <c r="N2471" t="s">
        <v>12</v>
      </c>
      <c r="O2471">
        <v>2</v>
      </c>
      <c r="P2471" t="s">
        <v>59</v>
      </c>
      <c r="Q2471" t="s">
        <v>143</v>
      </c>
      <c r="R2471">
        <v>8</v>
      </c>
    </row>
    <row r="2472" spans="1:18" hidden="1" x14ac:dyDescent="0.3">
      <c r="A2472">
        <v>7221</v>
      </c>
      <c r="B2472">
        <v>3186</v>
      </c>
      <c r="C2472" s="1">
        <v>44980</v>
      </c>
      <c r="D2472" s="2">
        <v>0.55756944444444445</v>
      </c>
      <c r="E2472">
        <v>112</v>
      </c>
      <c r="F2472">
        <v>14.95</v>
      </c>
      <c r="G2472">
        <v>2023</v>
      </c>
      <c r="H2472" t="s">
        <v>52</v>
      </c>
      <c r="I2472">
        <v>23</v>
      </c>
      <c r="J2472" s="2">
        <v>0.54166666666666663</v>
      </c>
      <c r="K2472" t="s">
        <v>119</v>
      </c>
      <c r="L2472" t="s">
        <v>158</v>
      </c>
      <c r="M2472">
        <v>2</v>
      </c>
      <c r="N2472" t="s">
        <v>12</v>
      </c>
      <c r="O2472">
        <v>2</v>
      </c>
      <c r="P2472" t="s">
        <v>59</v>
      </c>
      <c r="Q2472" t="s">
        <v>143</v>
      </c>
      <c r="R2472">
        <v>8</v>
      </c>
    </row>
    <row r="2473" spans="1:18" hidden="1" x14ac:dyDescent="0.3">
      <c r="A2473">
        <v>7613</v>
      </c>
      <c r="B2473">
        <v>3355</v>
      </c>
      <c r="C2473" s="1">
        <v>44983</v>
      </c>
      <c r="D2473" s="2">
        <v>0.54474537037037041</v>
      </c>
      <c r="E2473">
        <v>112</v>
      </c>
      <c r="F2473">
        <v>14.95</v>
      </c>
      <c r="G2473">
        <v>2023</v>
      </c>
      <c r="H2473" t="s">
        <v>52</v>
      </c>
      <c r="I2473">
        <v>26</v>
      </c>
      <c r="J2473" s="2">
        <v>0.54166666666666663</v>
      </c>
      <c r="K2473" t="s">
        <v>119</v>
      </c>
      <c r="L2473" t="s">
        <v>157</v>
      </c>
      <c r="M2473">
        <v>2</v>
      </c>
      <c r="N2473" t="s">
        <v>12</v>
      </c>
      <c r="O2473">
        <v>2</v>
      </c>
      <c r="P2473" t="s">
        <v>59</v>
      </c>
      <c r="Q2473" t="s">
        <v>137</v>
      </c>
      <c r="R2473">
        <v>9</v>
      </c>
    </row>
    <row r="2474" spans="1:18" hidden="1" x14ac:dyDescent="0.3">
      <c r="A2474">
        <v>7636</v>
      </c>
      <c r="B2474">
        <v>3363</v>
      </c>
      <c r="C2474" s="1">
        <v>44983</v>
      </c>
      <c r="D2474" s="2">
        <v>0.57804398148148151</v>
      </c>
      <c r="E2474">
        <v>112</v>
      </c>
      <c r="F2474">
        <v>14.95</v>
      </c>
      <c r="G2474">
        <v>2023</v>
      </c>
      <c r="H2474" t="s">
        <v>52</v>
      </c>
      <c r="I2474">
        <v>26</v>
      </c>
      <c r="J2474" s="2">
        <v>0.54166666666666663</v>
      </c>
      <c r="K2474" t="s">
        <v>119</v>
      </c>
      <c r="L2474" t="s">
        <v>157</v>
      </c>
      <c r="M2474">
        <v>2</v>
      </c>
      <c r="N2474" t="s">
        <v>12</v>
      </c>
      <c r="O2474">
        <v>2</v>
      </c>
      <c r="P2474" t="s">
        <v>59</v>
      </c>
      <c r="Q2474" t="s">
        <v>137</v>
      </c>
      <c r="R2474">
        <v>9</v>
      </c>
    </row>
    <row r="2475" spans="1:18" hidden="1" x14ac:dyDescent="0.3">
      <c r="A2475">
        <v>8064</v>
      </c>
      <c r="B2475">
        <v>3538</v>
      </c>
      <c r="C2475" s="1">
        <v>44986</v>
      </c>
      <c r="D2475" s="2">
        <v>0.55957175925925928</v>
      </c>
      <c r="E2475">
        <v>112</v>
      </c>
      <c r="F2475">
        <v>14.95</v>
      </c>
      <c r="G2475">
        <v>2023</v>
      </c>
      <c r="H2475" t="s">
        <v>50</v>
      </c>
      <c r="I2475">
        <v>1</v>
      </c>
      <c r="J2475" s="2">
        <v>0.54166666666666663</v>
      </c>
      <c r="K2475" t="s">
        <v>119</v>
      </c>
      <c r="L2475" t="s">
        <v>160</v>
      </c>
      <c r="M2475">
        <v>3</v>
      </c>
      <c r="N2475" t="s">
        <v>12</v>
      </c>
      <c r="O2475">
        <v>3</v>
      </c>
      <c r="P2475" t="s">
        <v>57</v>
      </c>
      <c r="Q2475" t="s">
        <v>137</v>
      </c>
      <c r="R2475">
        <v>9</v>
      </c>
    </row>
    <row r="2476" spans="1:18" hidden="1" x14ac:dyDescent="0.3">
      <c r="A2476">
        <v>8193</v>
      </c>
      <c r="B2476">
        <v>3594</v>
      </c>
      <c r="C2476" s="1">
        <v>44987</v>
      </c>
      <c r="D2476" s="2">
        <v>0.55756944444444445</v>
      </c>
      <c r="E2476">
        <v>112</v>
      </c>
      <c r="F2476">
        <v>14.95</v>
      </c>
      <c r="G2476">
        <v>2023</v>
      </c>
      <c r="H2476" t="s">
        <v>50</v>
      </c>
      <c r="I2476">
        <v>2</v>
      </c>
      <c r="J2476" s="2">
        <v>0.54166666666666663</v>
      </c>
      <c r="K2476" t="s">
        <v>119</v>
      </c>
      <c r="L2476" t="s">
        <v>158</v>
      </c>
      <c r="M2476">
        <v>3</v>
      </c>
      <c r="N2476" t="s">
        <v>12</v>
      </c>
      <c r="O2476">
        <v>3</v>
      </c>
      <c r="P2476" t="s">
        <v>57</v>
      </c>
      <c r="Q2476" t="s">
        <v>137</v>
      </c>
      <c r="R2476">
        <v>9</v>
      </c>
    </row>
    <row r="2477" spans="1:18" hidden="1" x14ac:dyDescent="0.3">
      <c r="A2477">
        <v>8471</v>
      </c>
      <c r="B2477">
        <v>3710</v>
      </c>
      <c r="C2477" s="1">
        <v>44989</v>
      </c>
      <c r="D2477" s="2">
        <v>0.57546296296296295</v>
      </c>
      <c r="E2477">
        <v>112</v>
      </c>
      <c r="F2477">
        <v>14.95</v>
      </c>
      <c r="G2477">
        <v>2023</v>
      </c>
      <c r="H2477" t="s">
        <v>50</v>
      </c>
      <c r="I2477">
        <v>4</v>
      </c>
      <c r="J2477" s="2">
        <v>0.54166666666666663</v>
      </c>
      <c r="K2477" t="s">
        <v>119</v>
      </c>
      <c r="L2477" t="s">
        <v>155</v>
      </c>
      <c r="M2477">
        <v>3</v>
      </c>
      <c r="N2477" t="s">
        <v>12</v>
      </c>
      <c r="O2477">
        <v>3</v>
      </c>
      <c r="P2477" t="s">
        <v>57</v>
      </c>
      <c r="Q2477" t="s">
        <v>137</v>
      </c>
      <c r="R2477">
        <v>9</v>
      </c>
    </row>
    <row r="2478" spans="1:18" hidden="1" x14ac:dyDescent="0.3">
      <c r="A2478">
        <v>8588</v>
      </c>
      <c r="B2478">
        <v>3765</v>
      </c>
      <c r="C2478" s="1">
        <v>44990</v>
      </c>
      <c r="D2478" s="2">
        <v>0.55656249999999996</v>
      </c>
      <c r="E2478">
        <v>112</v>
      </c>
      <c r="F2478">
        <v>14.95</v>
      </c>
      <c r="G2478">
        <v>2023</v>
      </c>
      <c r="H2478" t="s">
        <v>50</v>
      </c>
      <c r="I2478">
        <v>5</v>
      </c>
      <c r="J2478" s="2">
        <v>0.54166666666666663</v>
      </c>
      <c r="K2478" t="s">
        <v>119</v>
      </c>
      <c r="L2478" t="s">
        <v>157</v>
      </c>
      <c r="M2478">
        <v>3</v>
      </c>
      <c r="N2478" t="s">
        <v>12</v>
      </c>
      <c r="O2478">
        <v>3</v>
      </c>
      <c r="P2478" t="s">
        <v>57</v>
      </c>
      <c r="Q2478" t="s">
        <v>136</v>
      </c>
      <c r="R2478">
        <v>10</v>
      </c>
    </row>
    <row r="2479" spans="1:18" hidden="1" x14ac:dyDescent="0.3">
      <c r="A2479">
        <v>8610</v>
      </c>
      <c r="B2479">
        <v>3774</v>
      </c>
      <c r="C2479" s="1">
        <v>44990</v>
      </c>
      <c r="D2479" s="2">
        <v>0.57447916666666665</v>
      </c>
      <c r="E2479">
        <v>112</v>
      </c>
      <c r="F2479">
        <v>14.95</v>
      </c>
      <c r="G2479">
        <v>2023</v>
      </c>
      <c r="H2479" t="s">
        <v>50</v>
      </c>
      <c r="I2479">
        <v>5</v>
      </c>
      <c r="J2479" s="2">
        <v>0.54166666666666663</v>
      </c>
      <c r="K2479" t="s">
        <v>119</v>
      </c>
      <c r="L2479" t="s">
        <v>157</v>
      </c>
      <c r="M2479">
        <v>3</v>
      </c>
      <c r="N2479" t="s">
        <v>12</v>
      </c>
      <c r="O2479">
        <v>3</v>
      </c>
      <c r="P2479" t="s">
        <v>57</v>
      </c>
      <c r="Q2479" t="s">
        <v>136</v>
      </c>
      <c r="R2479">
        <v>10</v>
      </c>
    </row>
    <row r="2480" spans="1:18" hidden="1" x14ac:dyDescent="0.3">
      <c r="A2480">
        <v>9143</v>
      </c>
      <c r="B2480">
        <v>4010</v>
      </c>
      <c r="C2480" s="1">
        <v>44994</v>
      </c>
      <c r="D2480" s="2">
        <v>0.54702546296296295</v>
      </c>
      <c r="E2480">
        <v>112</v>
      </c>
      <c r="F2480">
        <v>14.95</v>
      </c>
      <c r="G2480">
        <v>2023</v>
      </c>
      <c r="H2480" t="s">
        <v>50</v>
      </c>
      <c r="I2480">
        <v>9</v>
      </c>
      <c r="J2480" s="2">
        <v>0.54166666666666663</v>
      </c>
      <c r="K2480" t="s">
        <v>119</v>
      </c>
      <c r="L2480" t="s">
        <v>158</v>
      </c>
      <c r="M2480">
        <v>3</v>
      </c>
      <c r="N2480" t="s">
        <v>12</v>
      </c>
      <c r="O2480">
        <v>3</v>
      </c>
      <c r="P2480" t="s">
        <v>57</v>
      </c>
      <c r="Q2480" t="s">
        <v>136</v>
      </c>
      <c r="R2480">
        <v>10</v>
      </c>
    </row>
    <row r="2481" spans="1:18" hidden="1" x14ac:dyDescent="0.3">
      <c r="A2481">
        <v>9144</v>
      </c>
      <c r="B2481">
        <v>4010</v>
      </c>
      <c r="C2481" s="1">
        <v>44994</v>
      </c>
      <c r="D2481" s="2">
        <v>0.54702546296296295</v>
      </c>
      <c r="E2481">
        <v>112</v>
      </c>
      <c r="F2481">
        <v>14.95</v>
      </c>
      <c r="G2481">
        <v>2023</v>
      </c>
      <c r="H2481" t="s">
        <v>50</v>
      </c>
      <c r="I2481">
        <v>9</v>
      </c>
      <c r="J2481" s="2">
        <v>0.54166666666666663</v>
      </c>
      <c r="K2481" t="s">
        <v>119</v>
      </c>
      <c r="L2481" t="s">
        <v>158</v>
      </c>
      <c r="M2481">
        <v>3</v>
      </c>
      <c r="N2481" t="s">
        <v>12</v>
      </c>
      <c r="O2481">
        <v>3</v>
      </c>
      <c r="P2481" t="s">
        <v>57</v>
      </c>
      <c r="Q2481" t="s">
        <v>136</v>
      </c>
      <c r="R2481">
        <v>10</v>
      </c>
    </row>
    <row r="2482" spans="1:18" hidden="1" x14ac:dyDescent="0.3">
      <c r="A2482">
        <v>9832</v>
      </c>
      <c r="B2482">
        <v>4305</v>
      </c>
      <c r="C2482" s="1">
        <v>44999</v>
      </c>
      <c r="D2482" s="2">
        <v>0.54814814814814816</v>
      </c>
      <c r="E2482">
        <v>112</v>
      </c>
      <c r="F2482">
        <v>14.95</v>
      </c>
      <c r="G2482">
        <v>2023</v>
      </c>
      <c r="H2482" t="s">
        <v>50</v>
      </c>
      <c r="I2482">
        <v>14</v>
      </c>
      <c r="J2482" s="2">
        <v>0.54166666666666663</v>
      </c>
      <c r="K2482" t="s">
        <v>119</v>
      </c>
      <c r="L2482" t="s">
        <v>161</v>
      </c>
      <c r="M2482">
        <v>3</v>
      </c>
      <c r="N2482" t="s">
        <v>12</v>
      </c>
      <c r="O2482">
        <v>3</v>
      </c>
      <c r="P2482" t="s">
        <v>57</v>
      </c>
      <c r="Q2482" t="s">
        <v>138</v>
      </c>
      <c r="R2482">
        <v>11</v>
      </c>
    </row>
    <row r="2483" spans="1:18" hidden="1" x14ac:dyDescent="0.3">
      <c r="A2483">
        <v>10097</v>
      </c>
      <c r="B2483">
        <v>4422</v>
      </c>
      <c r="C2483" s="1">
        <v>45001</v>
      </c>
      <c r="D2483" s="2">
        <v>0.55204861111111114</v>
      </c>
      <c r="E2483">
        <v>112</v>
      </c>
      <c r="F2483">
        <v>14.95</v>
      </c>
      <c r="G2483">
        <v>2023</v>
      </c>
      <c r="H2483" t="s">
        <v>50</v>
      </c>
      <c r="I2483">
        <v>16</v>
      </c>
      <c r="J2483" s="2">
        <v>0.54166666666666663</v>
      </c>
      <c r="K2483" t="s">
        <v>119</v>
      </c>
      <c r="L2483" t="s">
        <v>158</v>
      </c>
      <c r="M2483">
        <v>3</v>
      </c>
      <c r="N2483" t="s">
        <v>12</v>
      </c>
      <c r="O2483">
        <v>3</v>
      </c>
      <c r="P2483" t="s">
        <v>57</v>
      </c>
      <c r="Q2483" t="s">
        <v>138</v>
      </c>
      <c r="R2483">
        <v>11</v>
      </c>
    </row>
    <row r="2484" spans="1:18" hidden="1" x14ac:dyDescent="0.3">
      <c r="A2484">
        <v>10687</v>
      </c>
      <c r="B2484">
        <v>4675</v>
      </c>
      <c r="C2484" s="1">
        <v>45005</v>
      </c>
      <c r="D2484" s="2">
        <v>0.5605324074074074</v>
      </c>
      <c r="E2484">
        <v>112</v>
      </c>
      <c r="F2484">
        <v>14.95</v>
      </c>
      <c r="G2484">
        <v>2023</v>
      </c>
      <c r="H2484" t="s">
        <v>50</v>
      </c>
      <c r="I2484">
        <v>20</v>
      </c>
      <c r="J2484" s="2">
        <v>0.54166666666666663</v>
      </c>
      <c r="K2484" t="s">
        <v>119</v>
      </c>
      <c r="L2484" t="s">
        <v>156</v>
      </c>
      <c r="M2484">
        <v>3</v>
      </c>
      <c r="N2484" t="s">
        <v>12</v>
      </c>
      <c r="O2484">
        <v>3</v>
      </c>
      <c r="P2484" t="s">
        <v>57</v>
      </c>
      <c r="Q2484" t="s">
        <v>140</v>
      </c>
      <c r="R2484">
        <v>12</v>
      </c>
    </row>
    <row r="2485" spans="1:18" hidden="1" x14ac:dyDescent="0.3">
      <c r="A2485">
        <v>11055</v>
      </c>
      <c r="B2485">
        <v>4841</v>
      </c>
      <c r="C2485" s="1">
        <v>45008</v>
      </c>
      <c r="D2485" s="2">
        <v>0.57319444444444445</v>
      </c>
      <c r="E2485">
        <v>112</v>
      </c>
      <c r="F2485">
        <v>14.95</v>
      </c>
      <c r="G2485">
        <v>2023</v>
      </c>
      <c r="H2485" t="s">
        <v>50</v>
      </c>
      <c r="I2485">
        <v>23</v>
      </c>
      <c r="J2485" s="2">
        <v>0.54166666666666663</v>
      </c>
      <c r="K2485" t="s">
        <v>119</v>
      </c>
      <c r="L2485" t="s">
        <v>158</v>
      </c>
      <c r="M2485">
        <v>3</v>
      </c>
      <c r="N2485" t="s">
        <v>12</v>
      </c>
      <c r="O2485">
        <v>3</v>
      </c>
      <c r="P2485" t="s">
        <v>57</v>
      </c>
      <c r="Q2485" t="s">
        <v>140</v>
      </c>
      <c r="R2485">
        <v>12</v>
      </c>
    </row>
    <row r="2486" spans="1:18" hidden="1" x14ac:dyDescent="0.3">
      <c r="A2486">
        <v>11284</v>
      </c>
      <c r="B2486">
        <v>4955</v>
      </c>
      <c r="C2486" s="1">
        <v>45010</v>
      </c>
      <c r="D2486" s="2">
        <v>0.54927083333333337</v>
      </c>
      <c r="E2486">
        <v>112</v>
      </c>
      <c r="F2486">
        <v>14.95</v>
      </c>
      <c r="G2486">
        <v>2023</v>
      </c>
      <c r="H2486" t="s">
        <v>50</v>
      </c>
      <c r="I2486">
        <v>25</v>
      </c>
      <c r="J2486" s="2">
        <v>0.54166666666666663</v>
      </c>
      <c r="K2486" t="s">
        <v>119</v>
      </c>
      <c r="L2486" t="s">
        <v>155</v>
      </c>
      <c r="M2486">
        <v>3</v>
      </c>
      <c r="N2486" t="s">
        <v>12</v>
      </c>
      <c r="O2486">
        <v>3</v>
      </c>
      <c r="P2486" t="s">
        <v>57</v>
      </c>
      <c r="Q2486" t="s">
        <v>140</v>
      </c>
      <c r="R2486">
        <v>12</v>
      </c>
    </row>
    <row r="2487" spans="1:18" hidden="1" x14ac:dyDescent="0.3">
      <c r="A2487">
        <v>11988</v>
      </c>
      <c r="B2487">
        <v>5266</v>
      </c>
      <c r="C2487" s="1">
        <v>45015</v>
      </c>
      <c r="D2487" s="2">
        <v>0.57896990740740739</v>
      </c>
      <c r="E2487">
        <v>112</v>
      </c>
      <c r="F2487">
        <v>14.95</v>
      </c>
      <c r="G2487">
        <v>2023</v>
      </c>
      <c r="H2487" t="s">
        <v>50</v>
      </c>
      <c r="I2487">
        <v>30</v>
      </c>
      <c r="J2487" s="2">
        <v>0.54166666666666663</v>
      </c>
      <c r="K2487" t="s">
        <v>119</v>
      </c>
      <c r="L2487" t="s">
        <v>158</v>
      </c>
      <c r="M2487">
        <v>3</v>
      </c>
      <c r="N2487" t="s">
        <v>12</v>
      </c>
      <c r="O2487">
        <v>3</v>
      </c>
      <c r="P2487" t="s">
        <v>57</v>
      </c>
      <c r="Q2487" t="s">
        <v>139</v>
      </c>
      <c r="R2487">
        <v>13</v>
      </c>
    </row>
    <row r="2488" spans="1:18" hidden="1" x14ac:dyDescent="0.3">
      <c r="A2488">
        <v>4804</v>
      </c>
      <c r="B2488">
        <v>2126</v>
      </c>
      <c r="C2488" s="1">
        <v>44962</v>
      </c>
      <c r="D2488" s="2">
        <v>0.56353009259259257</v>
      </c>
      <c r="E2488">
        <v>111</v>
      </c>
      <c r="F2488">
        <v>11.95</v>
      </c>
      <c r="G2488">
        <v>2023</v>
      </c>
      <c r="H2488" t="s">
        <v>52</v>
      </c>
      <c r="I2488">
        <v>5</v>
      </c>
      <c r="J2488" s="2">
        <v>0.54166666666666663</v>
      </c>
      <c r="K2488" t="s">
        <v>119</v>
      </c>
      <c r="L2488" t="s">
        <v>157</v>
      </c>
      <c r="M2488">
        <v>2</v>
      </c>
      <c r="N2488" t="s">
        <v>12</v>
      </c>
      <c r="O2488">
        <v>2</v>
      </c>
      <c r="P2488" t="s">
        <v>59</v>
      </c>
      <c r="Q2488" t="s">
        <v>142</v>
      </c>
      <c r="R2488">
        <v>6</v>
      </c>
    </row>
    <row r="2489" spans="1:18" hidden="1" x14ac:dyDescent="0.3">
      <c r="A2489">
        <v>4957</v>
      </c>
      <c r="B2489">
        <v>2190</v>
      </c>
      <c r="C2489" s="1">
        <v>44963</v>
      </c>
      <c r="D2489" s="2">
        <v>0.55538194444444444</v>
      </c>
      <c r="E2489">
        <v>111</v>
      </c>
      <c r="F2489">
        <v>11.95</v>
      </c>
      <c r="G2489">
        <v>2023</v>
      </c>
      <c r="H2489" t="s">
        <v>52</v>
      </c>
      <c r="I2489">
        <v>6</v>
      </c>
      <c r="J2489" s="2">
        <v>0.54166666666666663</v>
      </c>
      <c r="K2489" t="s">
        <v>119</v>
      </c>
      <c r="L2489" t="s">
        <v>156</v>
      </c>
      <c r="M2489">
        <v>2</v>
      </c>
      <c r="N2489" t="s">
        <v>12</v>
      </c>
      <c r="O2489">
        <v>2</v>
      </c>
      <c r="P2489" t="s">
        <v>59</v>
      </c>
      <c r="Q2489" t="s">
        <v>142</v>
      </c>
      <c r="R2489">
        <v>6</v>
      </c>
    </row>
    <row r="2490" spans="1:18" hidden="1" x14ac:dyDescent="0.3">
      <c r="A2490">
        <v>5479</v>
      </c>
      <c r="B2490">
        <v>2423</v>
      </c>
      <c r="C2490" s="1">
        <v>44967</v>
      </c>
      <c r="D2490" s="2">
        <v>0.54451388888888885</v>
      </c>
      <c r="E2490">
        <v>111</v>
      </c>
      <c r="F2490">
        <v>11.95</v>
      </c>
      <c r="G2490">
        <v>2023</v>
      </c>
      <c r="H2490" t="s">
        <v>52</v>
      </c>
      <c r="I2490">
        <v>10</v>
      </c>
      <c r="J2490" s="2">
        <v>0.54166666666666663</v>
      </c>
      <c r="K2490" t="s">
        <v>119</v>
      </c>
      <c r="L2490" t="s">
        <v>159</v>
      </c>
      <c r="M2490">
        <v>2</v>
      </c>
      <c r="N2490" t="s">
        <v>12</v>
      </c>
      <c r="O2490">
        <v>2</v>
      </c>
      <c r="P2490" t="s">
        <v>59</v>
      </c>
      <c r="Q2490" t="s">
        <v>142</v>
      </c>
      <c r="R2490">
        <v>6</v>
      </c>
    </row>
    <row r="2491" spans="1:18" hidden="1" x14ac:dyDescent="0.3">
      <c r="A2491">
        <v>5482</v>
      </c>
      <c r="B2491">
        <v>2424</v>
      </c>
      <c r="C2491" s="1">
        <v>44967</v>
      </c>
      <c r="D2491" s="2">
        <v>0.54471064814814818</v>
      </c>
      <c r="E2491">
        <v>111</v>
      </c>
      <c r="F2491">
        <v>11.95</v>
      </c>
      <c r="G2491">
        <v>2023</v>
      </c>
      <c r="H2491" t="s">
        <v>52</v>
      </c>
      <c r="I2491">
        <v>10</v>
      </c>
      <c r="J2491" s="2">
        <v>0.54166666666666663</v>
      </c>
      <c r="K2491" t="s">
        <v>119</v>
      </c>
      <c r="L2491" t="s">
        <v>159</v>
      </c>
      <c r="M2491">
        <v>2</v>
      </c>
      <c r="N2491" t="s">
        <v>12</v>
      </c>
      <c r="O2491">
        <v>2</v>
      </c>
      <c r="P2491" t="s">
        <v>59</v>
      </c>
      <c r="Q2491" t="s">
        <v>142</v>
      </c>
      <c r="R2491">
        <v>6</v>
      </c>
    </row>
    <row r="2492" spans="1:18" hidden="1" x14ac:dyDescent="0.3">
      <c r="A2492">
        <v>5491</v>
      </c>
      <c r="B2492">
        <v>2430</v>
      </c>
      <c r="C2492" s="1">
        <v>44967</v>
      </c>
      <c r="D2492" s="2">
        <v>0.57976851851851852</v>
      </c>
      <c r="E2492">
        <v>111</v>
      </c>
      <c r="F2492">
        <v>11.95</v>
      </c>
      <c r="G2492">
        <v>2023</v>
      </c>
      <c r="H2492" t="s">
        <v>52</v>
      </c>
      <c r="I2492">
        <v>10</v>
      </c>
      <c r="J2492" s="2">
        <v>0.54166666666666663</v>
      </c>
      <c r="K2492" t="s">
        <v>119</v>
      </c>
      <c r="L2492" t="s">
        <v>159</v>
      </c>
      <c r="M2492">
        <v>2</v>
      </c>
      <c r="N2492" t="s">
        <v>12</v>
      </c>
      <c r="O2492">
        <v>2</v>
      </c>
      <c r="P2492" t="s">
        <v>59</v>
      </c>
      <c r="Q2492" t="s">
        <v>142</v>
      </c>
      <c r="R2492">
        <v>6</v>
      </c>
    </row>
    <row r="2493" spans="1:18" hidden="1" x14ac:dyDescent="0.3">
      <c r="A2493">
        <v>5880</v>
      </c>
      <c r="B2493">
        <v>2607</v>
      </c>
      <c r="C2493" s="1">
        <v>44970</v>
      </c>
      <c r="D2493" s="2">
        <v>0.54180555555555554</v>
      </c>
      <c r="E2493">
        <v>111</v>
      </c>
      <c r="F2493">
        <v>11.95</v>
      </c>
      <c r="G2493">
        <v>2023</v>
      </c>
      <c r="H2493" t="s">
        <v>52</v>
      </c>
      <c r="I2493">
        <v>13</v>
      </c>
      <c r="J2493" s="2">
        <v>0.54166666666666663</v>
      </c>
      <c r="K2493" t="s">
        <v>119</v>
      </c>
      <c r="L2493" t="s">
        <v>156</v>
      </c>
      <c r="M2493">
        <v>2</v>
      </c>
      <c r="N2493" t="s">
        <v>12</v>
      </c>
      <c r="O2493">
        <v>2</v>
      </c>
      <c r="P2493" t="s">
        <v>59</v>
      </c>
      <c r="Q2493" t="s">
        <v>141</v>
      </c>
      <c r="R2493">
        <v>7</v>
      </c>
    </row>
    <row r="2494" spans="1:18" hidden="1" x14ac:dyDescent="0.3">
      <c r="A2494">
        <v>5894</v>
      </c>
      <c r="B2494">
        <v>2612</v>
      </c>
      <c r="C2494" s="1">
        <v>44970</v>
      </c>
      <c r="D2494" s="2">
        <v>0.57165509259259262</v>
      </c>
      <c r="E2494">
        <v>111</v>
      </c>
      <c r="F2494">
        <v>11.95</v>
      </c>
      <c r="G2494">
        <v>2023</v>
      </c>
      <c r="H2494" t="s">
        <v>52</v>
      </c>
      <c r="I2494">
        <v>13</v>
      </c>
      <c r="J2494" s="2">
        <v>0.54166666666666663</v>
      </c>
      <c r="K2494" t="s">
        <v>119</v>
      </c>
      <c r="L2494" t="s">
        <v>156</v>
      </c>
      <c r="M2494">
        <v>2</v>
      </c>
      <c r="N2494" t="s">
        <v>12</v>
      </c>
      <c r="O2494">
        <v>2</v>
      </c>
      <c r="P2494" t="s">
        <v>59</v>
      </c>
      <c r="Q2494" t="s">
        <v>141</v>
      </c>
      <c r="R2494">
        <v>7</v>
      </c>
    </row>
    <row r="2495" spans="1:18" hidden="1" x14ac:dyDescent="0.3">
      <c r="A2495">
        <v>6324</v>
      </c>
      <c r="B2495">
        <v>2794</v>
      </c>
      <c r="C2495" s="1">
        <v>44973</v>
      </c>
      <c r="D2495" s="2">
        <v>0.55091435185185189</v>
      </c>
      <c r="E2495">
        <v>111</v>
      </c>
      <c r="F2495">
        <v>11.95</v>
      </c>
      <c r="G2495">
        <v>2023</v>
      </c>
      <c r="H2495" t="s">
        <v>52</v>
      </c>
      <c r="I2495">
        <v>16</v>
      </c>
      <c r="J2495" s="2">
        <v>0.54166666666666663</v>
      </c>
      <c r="K2495" t="s">
        <v>119</v>
      </c>
      <c r="L2495" t="s">
        <v>158</v>
      </c>
      <c r="M2495">
        <v>2</v>
      </c>
      <c r="N2495" t="s">
        <v>12</v>
      </c>
      <c r="O2495">
        <v>2</v>
      </c>
      <c r="P2495" t="s">
        <v>59</v>
      </c>
      <c r="Q2495" t="s">
        <v>141</v>
      </c>
      <c r="R2495">
        <v>7</v>
      </c>
    </row>
    <row r="2496" spans="1:18" hidden="1" x14ac:dyDescent="0.3">
      <c r="A2496">
        <v>6425</v>
      </c>
      <c r="B2496">
        <v>2845</v>
      </c>
      <c r="C2496" s="1">
        <v>44974</v>
      </c>
      <c r="D2496" s="2">
        <v>0.5747916666666667</v>
      </c>
      <c r="E2496">
        <v>111</v>
      </c>
      <c r="F2496">
        <v>11.95</v>
      </c>
      <c r="G2496">
        <v>2023</v>
      </c>
      <c r="H2496" t="s">
        <v>52</v>
      </c>
      <c r="I2496">
        <v>17</v>
      </c>
      <c r="J2496" s="2">
        <v>0.54166666666666663</v>
      </c>
      <c r="K2496" t="s">
        <v>119</v>
      </c>
      <c r="L2496" t="s">
        <v>159</v>
      </c>
      <c r="M2496">
        <v>2</v>
      </c>
      <c r="N2496" t="s">
        <v>12</v>
      </c>
      <c r="O2496">
        <v>2</v>
      </c>
      <c r="P2496" t="s">
        <v>59</v>
      </c>
      <c r="Q2496" t="s">
        <v>141</v>
      </c>
      <c r="R2496">
        <v>7</v>
      </c>
    </row>
    <row r="2497" spans="1:18" hidden="1" x14ac:dyDescent="0.3">
      <c r="A2497">
        <v>6558</v>
      </c>
      <c r="B2497">
        <v>2902</v>
      </c>
      <c r="C2497" s="1">
        <v>44975</v>
      </c>
      <c r="D2497" s="2">
        <v>0.54473379629629626</v>
      </c>
      <c r="E2497">
        <v>111</v>
      </c>
      <c r="F2497">
        <v>11.95</v>
      </c>
      <c r="G2497">
        <v>2023</v>
      </c>
      <c r="H2497" t="s">
        <v>52</v>
      </c>
      <c r="I2497">
        <v>18</v>
      </c>
      <c r="J2497" s="2">
        <v>0.54166666666666663</v>
      </c>
      <c r="K2497" t="s">
        <v>119</v>
      </c>
      <c r="L2497" t="s">
        <v>155</v>
      </c>
      <c r="M2497">
        <v>2</v>
      </c>
      <c r="N2497" t="s">
        <v>12</v>
      </c>
      <c r="O2497">
        <v>2</v>
      </c>
      <c r="P2497" t="s">
        <v>59</v>
      </c>
      <c r="Q2497" t="s">
        <v>141</v>
      </c>
      <c r="R2497">
        <v>7</v>
      </c>
    </row>
    <row r="2498" spans="1:18" hidden="1" x14ac:dyDescent="0.3">
      <c r="A2498">
        <v>6728</v>
      </c>
      <c r="B2498">
        <v>2965</v>
      </c>
      <c r="C2498" s="1">
        <v>44976</v>
      </c>
      <c r="D2498" s="2">
        <v>0.56612268518518516</v>
      </c>
      <c r="E2498">
        <v>111</v>
      </c>
      <c r="F2498">
        <v>11.95</v>
      </c>
      <c r="G2498">
        <v>2023</v>
      </c>
      <c r="H2498" t="s">
        <v>52</v>
      </c>
      <c r="I2498">
        <v>19</v>
      </c>
      <c r="J2498" s="2">
        <v>0.54166666666666663</v>
      </c>
      <c r="K2498" t="s">
        <v>119</v>
      </c>
      <c r="L2498" t="s">
        <v>157</v>
      </c>
      <c r="M2498">
        <v>2</v>
      </c>
      <c r="N2498" t="s">
        <v>12</v>
      </c>
      <c r="O2498">
        <v>2</v>
      </c>
      <c r="P2498" t="s">
        <v>59</v>
      </c>
      <c r="Q2498" t="s">
        <v>143</v>
      </c>
      <c r="R2498">
        <v>8</v>
      </c>
    </row>
    <row r="2499" spans="1:18" hidden="1" x14ac:dyDescent="0.3">
      <c r="A2499">
        <v>6836</v>
      </c>
      <c r="B2499">
        <v>3018</v>
      </c>
      <c r="C2499" s="1">
        <v>44977</v>
      </c>
      <c r="D2499" s="2">
        <v>0.55046296296296293</v>
      </c>
      <c r="E2499">
        <v>111</v>
      </c>
      <c r="F2499">
        <v>11.95</v>
      </c>
      <c r="G2499">
        <v>2023</v>
      </c>
      <c r="H2499" t="s">
        <v>52</v>
      </c>
      <c r="I2499">
        <v>20</v>
      </c>
      <c r="J2499" s="2">
        <v>0.54166666666666663</v>
      </c>
      <c r="K2499" t="s">
        <v>119</v>
      </c>
      <c r="L2499" t="s">
        <v>156</v>
      </c>
      <c r="M2499">
        <v>2</v>
      </c>
      <c r="N2499" t="s">
        <v>12</v>
      </c>
      <c r="O2499">
        <v>2</v>
      </c>
      <c r="P2499" t="s">
        <v>59</v>
      </c>
      <c r="Q2499" t="s">
        <v>143</v>
      </c>
      <c r="R2499">
        <v>8</v>
      </c>
    </row>
    <row r="2500" spans="1:18" hidden="1" x14ac:dyDescent="0.3">
      <c r="A2500">
        <v>6865</v>
      </c>
      <c r="B2500">
        <v>3030</v>
      </c>
      <c r="C2500" s="1">
        <v>44977</v>
      </c>
      <c r="D2500" s="2">
        <v>0.58282407407407411</v>
      </c>
      <c r="E2500">
        <v>111</v>
      </c>
      <c r="F2500">
        <v>11.95</v>
      </c>
      <c r="G2500">
        <v>2023</v>
      </c>
      <c r="H2500" t="s">
        <v>52</v>
      </c>
      <c r="I2500">
        <v>20</v>
      </c>
      <c r="J2500" s="2">
        <v>0.54166666666666663</v>
      </c>
      <c r="K2500" t="s">
        <v>119</v>
      </c>
      <c r="L2500" t="s">
        <v>156</v>
      </c>
      <c r="M2500">
        <v>2</v>
      </c>
      <c r="N2500" t="s">
        <v>12</v>
      </c>
      <c r="O2500">
        <v>2</v>
      </c>
      <c r="P2500" t="s">
        <v>59</v>
      </c>
      <c r="Q2500" t="s">
        <v>143</v>
      </c>
      <c r="R2500">
        <v>8</v>
      </c>
    </row>
    <row r="2501" spans="1:18" hidden="1" x14ac:dyDescent="0.3">
      <c r="A2501">
        <v>7217</v>
      </c>
      <c r="B2501">
        <v>3185</v>
      </c>
      <c r="C2501" s="1">
        <v>44980</v>
      </c>
      <c r="D2501" s="2">
        <v>0.55702546296296296</v>
      </c>
      <c r="E2501">
        <v>111</v>
      </c>
      <c r="F2501">
        <v>11.95</v>
      </c>
      <c r="G2501">
        <v>2023</v>
      </c>
      <c r="H2501" t="s">
        <v>52</v>
      </c>
      <c r="I2501">
        <v>23</v>
      </c>
      <c r="J2501" s="2">
        <v>0.54166666666666663</v>
      </c>
      <c r="K2501" t="s">
        <v>119</v>
      </c>
      <c r="L2501" t="s">
        <v>158</v>
      </c>
      <c r="M2501">
        <v>2</v>
      </c>
      <c r="N2501" t="s">
        <v>12</v>
      </c>
      <c r="O2501">
        <v>2</v>
      </c>
      <c r="P2501" t="s">
        <v>59</v>
      </c>
      <c r="Q2501" t="s">
        <v>143</v>
      </c>
      <c r="R2501">
        <v>8</v>
      </c>
    </row>
    <row r="2502" spans="1:18" hidden="1" x14ac:dyDescent="0.3">
      <c r="A2502">
        <v>7220</v>
      </c>
      <c r="B2502">
        <v>3186</v>
      </c>
      <c r="C2502" s="1">
        <v>44980</v>
      </c>
      <c r="D2502" s="2">
        <v>0.55756944444444445</v>
      </c>
      <c r="E2502">
        <v>111</v>
      </c>
      <c r="F2502">
        <v>11.95</v>
      </c>
      <c r="G2502">
        <v>2023</v>
      </c>
      <c r="H2502" t="s">
        <v>52</v>
      </c>
      <c r="I2502">
        <v>23</v>
      </c>
      <c r="J2502" s="2">
        <v>0.54166666666666663</v>
      </c>
      <c r="K2502" t="s">
        <v>119</v>
      </c>
      <c r="L2502" t="s">
        <v>158</v>
      </c>
      <c r="M2502">
        <v>2</v>
      </c>
      <c r="N2502" t="s">
        <v>12</v>
      </c>
      <c r="O2502">
        <v>2</v>
      </c>
      <c r="P2502" t="s">
        <v>59</v>
      </c>
      <c r="Q2502" t="s">
        <v>143</v>
      </c>
      <c r="R2502">
        <v>8</v>
      </c>
    </row>
    <row r="2503" spans="1:18" hidden="1" x14ac:dyDescent="0.3">
      <c r="A2503">
        <v>7635</v>
      </c>
      <c r="B2503">
        <v>3363</v>
      </c>
      <c r="C2503" s="1">
        <v>44983</v>
      </c>
      <c r="D2503" s="2">
        <v>0.57804398148148151</v>
      </c>
      <c r="E2503">
        <v>111</v>
      </c>
      <c r="F2503">
        <v>11.95</v>
      </c>
      <c r="G2503">
        <v>2023</v>
      </c>
      <c r="H2503" t="s">
        <v>52</v>
      </c>
      <c r="I2503">
        <v>26</v>
      </c>
      <c r="J2503" s="2">
        <v>0.54166666666666663</v>
      </c>
      <c r="K2503" t="s">
        <v>119</v>
      </c>
      <c r="L2503" t="s">
        <v>157</v>
      </c>
      <c r="M2503">
        <v>2</v>
      </c>
      <c r="N2503" t="s">
        <v>12</v>
      </c>
      <c r="O2503">
        <v>2</v>
      </c>
      <c r="P2503" t="s">
        <v>59</v>
      </c>
      <c r="Q2503" t="s">
        <v>137</v>
      </c>
      <c r="R2503">
        <v>9</v>
      </c>
    </row>
    <row r="2504" spans="1:18" hidden="1" x14ac:dyDescent="0.3">
      <c r="A2504">
        <v>7759</v>
      </c>
      <c r="B2504">
        <v>3415</v>
      </c>
      <c r="C2504" s="1">
        <v>44984</v>
      </c>
      <c r="D2504" s="2">
        <v>0.54318287037037039</v>
      </c>
      <c r="E2504">
        <v>111</v>
      </c>
      <c r="F2504">
        <v>11.95</v>
      </c>
      <c r="G2504">
        <v>2023</v>
      </c>
      <c r="H2504" t="s">
        <v>52</v>
      </c>
      <c r="I2504">
        <v>27</v>
      </c>
      <c r="J2504" s="2">
        <v>0.54166666666666663</v>
      </c>
      <c r="K2504" t="s">
        <v>119</v>
      </c>
      <c r="L2504" t="s">
        <v>156</v>
      </c>
      <c r="M2504">
        <v>2</v>
      </c>
      <c r="N2504" t="s">
        <v>12</v>
      </c>
      <c r="O2504">
        <v>2</v>
      </c>
      <c r="P2504" t="s">
        <v>59</v>
      </c>
      <c r="Q2504" t="s">
        <v>137</v>
      </c>
      <c r="R2504">
        <v>9</v>
      </c>
    </row>
    <row r="2505" spans="1:18" hidden="1" x14ac:dyDescent="0.3">
      <c r="A2505">
        <v>7934</v>
      </c>
      <c r="B2505">
        <v>3484</v>
      </c>
      <c r="C2505" s="1">
        <v>44985</v>
      </c>
      <c r="D2505" s="2">
        <v>0.5818402777777778</v>
      </c>
      <c r="E2505">
        <v>111</v>
      </c>
      <c r="F2505">
        <v>11.95</v>
      </c>
      <c r="G2505">
        <v>2023</v>
      </c>
      <c r="H2505" t="s">
        <v>52</v>
      </c>
      <c r="I2505">
        <v>28</v>
      </c>
      <c r="J2505" s="2">
        <v>0.54166666666666663</v>
      </c>
      <c r="K2505" t="s">
        <v>119</v>
      </c>
      <c r="L2505" t="s">
        <v>161</v>
      </c>
      <c r="M2505">
        <v>2</v>
      </c>
      <c r="N2505" t="s">
        <v>12</v>
      </c>
      <c r="O2505">
        <v>2</v>
      </c>
      <c r="P2505" t="s">
        <v>59</v>
      </c>
      <c r="Q2505" t="s">
        <v>137</v>
      </c>
      <c r="R2505">
        <v>9</v>
      </c>
    </row>
    <row r="2506" spans="1:18" hidden="1" x14ac:dyDescent="0.3">
      <c r="A2506">
        <v>8327</v>
      </c>
      <c r="B2506">
        <v>3654</v>
      </c>
      <c r="C2506" s="1">
        <v>44988</v>
      </c>
      <c r="D2506" s="2">
        <v>0.56844907407407408</v>
      </c>
      <c r="E2506">
        <v>111</v>
      </c>
      <c r="F2506">
        <v>11.95</v>
      </c>
      <c r="G2506">
        <v>2023</v>
      </c>
      <c r="H2506" t="s">
        <v>50</v>
      </c>
      <c r="I2506">
        <v>3</v>
      </c>
      <c r="J2506" s="2">
        <v>0.54166666666666663</v>
      </c>
      <c r="K2506" t="s">
        <v>119</v>
      </c>
      <c r="L2506" t="s">
        <v>159</v>
      </c>
      <c r="M2506">
        <v>3</v>
      </c>
      <c r="N2506" t="s">
        <v>12</v>
      </c>
      <c r="O2506">
        <v>3</v>
      </c>
      <c r="P2506" t="s">
        <v>57</v>
      </c>
      <c r="Q2506" t="s">
        <v>137</v>
      </c>
      <c r="R2506">
        <v>9</v>
      </c>
    </row>
    <row r="2507" spans="1:18" hidden="1" x14ac:dyDescent="0.3">
      <c r="A2507">
        <v>8331</v>
      </c>
      <c r="B2507">
        <v>3655</v>
      </c>
      <c r="C2507" s="1">
        <v>44988</v>
      </c>
      <c r="D2507" s="2">
        <v>0.5690277777777778</v>
      </c>
      <c r="E2507">
        <v>111</v>
      </c>
      <c r="F2507">
        <v>11.95</v>
      </c>
      <c r="G2507">
        <v>2023</v>
      </c>
      <c r="H2507" t="s">
        <v>50</v>
      </c>
      <c r="I2507">
        <v>3</v>
      </c>
      <c r="J2507" s="2">
        <v>0.54166666666666663</v>
      </c>
      <c r="K2507" t="s">
        <v>119</v>
      </c>
      <c r="L2507" t="s">
        <v>159</v>
      </c>
      <c r="M2507">
        <v>3</v>
      </c>
      <c r="N2507" t="s">
        <v>12</v>
      </c>
      <c r="O2507">
        <v>3</v>
      </c>
      <c r="P2507" t="s">
        <v>57</v>
      </c>
      <c r="Q2507" t="s">
        <v>137</v>
      </c>
      <c r="R2507">
        <v>9</v>
      </c>
    </row>
    <row r="2508" spans="1:18" hidden="1" x14ac:dyDescent="0.3">
      <c r="A2508">
        <v>8462</v>
      </c>
      <c r="B2508">
        <v>3706</v>
      </c>
      <c r="C2508" s="1">
        <v>44989</v>
      </c>
      <c r="D2508" s="2">
        <v>0.55383101851851857</v>
      </c>
      <c r="E2508">
        <v>111</v>
      </c>
      <c r="F2508">
        <v>11.95</v>
      </c>
      <c r="G2508">
        <v>2023</v>
      </c>
      <c r="H2508" t="s">
        <v>50</v>
      </c>
      <c r="I2508">
        <v>4</v>
      </c>
      <c r="J2508" s="2">
        <v>0.54166666666666663</v>
      </c>
      <c r="K2508" t="s">
        <v>119</v>
      </c>
      <c r="L2508" t="s">
        <v>155</v>
      </c>
      <c r="M2508">
        <v>3</v>
      </c>
      <c r="N2508" t="s">
        <v>12</v>
      </c>
      <c r="O2508">
        <v>3</v>
      </c>
      <c r="P2508" t="s">
        <v>57</v>
      </c>
      <c r="Q2508" t="s">
        <v>137</v>
      </c>
      <c r="R2508">
        <v>9</v>
      </c>
    </row>
    <row r="2509" spans="1:18" hidden="1" x14ac:dyDescent="0.3">
      <c r="A2509">
        <v>8603</v>
      </c>
      <c r="B2509">
        <v>3773</v>
      </c>
      <c r="C2509" s="1">
        <v>44990</v>
      </c>
      <c r="D2509" s="2">
        <v>0.57049768518518518</v>
      </c>
      <c r="E2509">
        <v>111</v>
      </c>
      <c r="F2509">
        <v>11.95</v>
      </c>
      <c r="G2509">
        <v>2023</v>
      </c>
      <c r="H2509" t="s">
        <v>50</v>
      </c>
      <c r="I2509">
        <v>5</v>
      </c>
      <c r="J2509" s="2">
        <v>0.54166666666666663</v>
      </c>
      <c r="K2509" t="s">
        <v>119</v>
      </c>
      <c r="L2509" t="s">
        <v>157</v>
      </c>
      <c r="M2509">
        <v>3</v>
      </c>
      <c r="N2509" t="s">
        <v>12</v>
      </c>
      <c r="O2509">
        <v>3</v>
      </c>
      <c r="P2509" t="s">
        <v>57</v>
      </c>
      <c r="Q2509" t="s">
        <v>136</v>
      </c>
      <c r="R2509">
        <v>10</v>
      </c>
    </row>
    <row r="2510" spans="1:18" hidden="1" x14ac:dyDescent="0.3">
      <c r="A2510">
        <v>8618</v>
      </c>
      <c r="B2510">
        <v>3776</v>
      </c>
      <c r="C2510" s="1">
        <v>44990</v>
      </c>
      <c r="D2510" s="2">
        <v>0.58273148148148146</v>
      </c>
      <c r="E2510">
        <v>111</v>
      </c>
      <c r="F2510">
        <v>11.95</v>
      </c>
      <c r="G2510">
        <v>2023</v>
      </c>
      <c r="H2510" t="s">
        <v>50</v>
      </c>
      <c r="I2510">
        <v>5</v>
      </c>
      <c r="J2510" s="2">
        <v>0.54166666666666663</v>
      </c>
      <c r="K2510" t="s">
        <v>119</v>
      </c>
      <c r="L2510" t="s">
        <v>157</v>
      </c>
      <c r="M2510">
        <v>3</v>
      </c>
      <c r="N2510" t="s">
        <v>12</v>
      </c>
      <c r="O2510">
        <v>3</v>
      </c>
      <c r="P2510" t="s">
        <v>57</v>
      </c>
      <c r="Q2510" t="s">
        <v>136</v>
      </c>
      <c r="R2510">
        <v>10</v>
      </c>
    </row>
    <row r="2511" spans="1:18" hidden="1" x14ac:dyDescent="0.3">
      <c r="A2511">
        <v>8751</v>
      </c>
      <c r="B2511">
        <v>3834</v>
      </c>
      <c r="C2511" s="1">
        <v>44991</v>
      </c>
      <c r="D2511" s="2">
        <v>0.57502314814814814</v>
      </c>
      <c r="E2511">
        <v>111</v>
      </c>
      <c r="F2511">
        <v>11.95</v>
      </c>
      <c r="G2511">
        <v>2023</v>
      </c>
      <c r="H2511" t="s">
        <v>50</v>
      </c>
      <c r="I2511">
        <v>6</v>
      </c>
      <c r="J2511" s="2">
        <v>0.54166666666666663</v>
      </c>
      <c r="K2511" t="s">
        <v>119</v>
      </c>
      <c r="L2511" t="s">
        <v>156</v>
      </c>
      <c r="M2511">
        <v>3</v>
      </c>
      <c r="N2511" t="s">
        <v>12</v>
      </c>
      <c r="O2511">
        <v>3</v>
      </c>
      <c r="P2511" t="s">
        <v>57</v>
      </c>
      <c r="Q2511" t="s">
        <v>136</v>
      </c>
      <c r="R2511">
        <v>10</v>
      </c>
    </row>
    <row r="2512" spans="1:18" hidden="1" x14ac:dyDescent="0.3">
      <c r="A2512">
        <v>9831</v>
      </c>
      <c r="B2512">
        <v>4305</v>
      </c>
      <c r="C2512" s="1">
        <v>44999</v>
      </c>
      <c r="D2512" s="2">
        <v>0.54814814814814816</v>
      </c>
      <c r="E2512">
        <v>111</v>
      </c>
      <c r="F2512">
        <v>11.95</v>
      </c>
      <c r="G2512">
        <v>2023</v>
      </c>
      <c r="H2512" t="s">
        <v>50</v>
      </c>
      <c r="I2512">
        <v>14</v>
      </c>
      <c r="J2512" s="2">
        <v>0.54166666666666663</v>
      </c>
      <c r="K2512" t="s">
        <v>119</v>
      </c>
      <c r="L2512" t="s">
        <v>161</v>
      </c>
      <c r="M2512">
        <v>3</v>
      </c>
      <c r="N2512" t="s">
        <v>12</v>
      </c>
      <c r="O2512">
        <v>3</v>
      </c>
      <c r="P2512" t="s">
        <v>57</v>
      </c>
      <c r="Q2512" t="s">
        <v>138</v>
      </c>
      <c r="R2512">
        <v>11</v>
      </c>
    </row>
    <row r="2513" spans="1:18" hidden="1" x14ac:dyDescent="0.3">
      <c r="A2513">
        <v>9850</v>
      </c>
      <c r="B2513">
        <v>4310</v>
      </c>
      <c r="C2513" s="1">
        <v>44999</v>
      </c>
      <c r="D2513" s="2">
        <v>0.57496527777777773</v>
      </c>
      <c r="E2513">
        <v>111</v>
      </c>
      <c r="F2513">
        <v>11.95</v>
      </c>
      <c r="G2513">
        <v>2023</v>
      </c>
      <c r="H2513" t="s">
        <v>50</v>
      </c>
      <c r="I2513">
        <v>14</v>
      </c>
      <c r="J2513" s="2">
        <v>0.54166666666666663</v>
      </c>
      <c r="K2513" t="s">
        <v>119</v>
      </c>
      <c r="L2513" t="s">
        <v>161</v>
      </c>
      <c r="M2513">
        <v>3</v>
      </c>
      <c r="N2513" t="s">
        <v>12</v>
      </c>
      <c r="O2513">
        <v>3</v>
      </c>
      <c r="P2513" t="s">
        <v>57</v>
      </c>
      <c r="Q2513" t="s">
        <v>138</v>
      </c>
      <c r="R2513">
        <v>11</v>
      </c>
    </row>
    <row r="2514" spans="1:18" hidden="1" x14ac:dyDescent="0.3">
      <c r="A2514">
        <v>10095</v>
      </c>
      <c r="B2514">
        <v>4422</v>
      </c>
      <c r="C2514" s="1">
        <v>45001</v>
      </c>
      <c r="D2514" s="2">
        <v>0.55204861111111114</v>
      </c>
      <c r="E2514">
        <v>111</v>
      </c>
      <c r="F2514">
        <v>11.95</v>
      </c>
      <c r="G2514">
        <v>2023</v>
      </c>
      <c r="H2514" t="s">
        <v>50</v>
      </c>
      <c r="I2514">
        <v>16</v>
      </c>
      <c r="J2514" s="2">
        <v>0.54166666666666663</v>
      </c>
      <c r="K2514" t="s">
        <v>119</v>
      </c>
      <c r="L2514" t="s">
        <v>158</v>
      </c>
      <c r="M2514">
        <v>3</v>
      </c>
      <c r="N2514" t="s">
        <v>12</v>
      </c>
      <c r="O2514">
        <v>3</v>
      </c>
      <c r="P2514" t="s">
        <v>57</v>
      </c>
      <c r="Q2514" t="s">
        <v>138</v>
      </c>
      <c r="R2514">
        <v>11</v>
      </c>
    </row>
    <row r="2515" spans="1:18" hidden="1" x14ac:dyDescent="0.3">
      <c r="A2515">
        <v>10096</v>
      </c>
      <c r="B2515">
        <v>4422</v>
      </c>
      <c r="C2515" s="1">
        <v>45001</v>
      </c>
      <c r="D2515" s="2">
        <v>0.55204861111111114</v>
      </c>
      <c r="E2515">
        <v>111</v>
      </c>
      <c r="F2515">
        <v>11.95</v>
      </c>
      <c r="G2515">
        <v>2023</v>
      </c>
      <c r="H2515" t="s">
        <v>50</v>
      </c>
      <c r="I2515">
        <v>16</v>
      </c>
      <c r="J2515" s="2">
        <v>0.54166666666666663</v>
      </c>
      <c r="K2515" t="s">
        <v>119</v>
      </c>
      <c r="L2515" t="s">
        <v>158</v>
      </c>
      <c r="M2515">
        <v>3</v>
      </c>
      <c r="N2515" t="s">
        <v>12</v>
      </c>
      <c r="O2515">
        <v>3</v>
      </c>
      <c r="P2515" t="s">
        <v>57</v>
      </c>
      <c r="Q2515" t="s">
        <v>138</v>
      </c>
      <c r="R2515">
        <v>11</v>
      </c>
    </row>
    <row r="2516" spans="1:18" hidden="1" x14ac:dyDescent="0.3">
      <c r="A2516">
        <v>10229</v>
      </c>
      <c r="B2516">
        <v>4479</v>
      </c>
      <c r="C2516" s="1">
        <v>45002</v>
      </c>
      <c r="D2516" s="2">
        <v>0.56481481481481477</v>
      </c>
      <c r="E2516">
        <v>111</v>
      </c>
      <c r="F2516">
        <v>11.95</v>
      </c>
      <c r="G2516">
        <v>2023</v>
      </c>
      <c r="H2516" t="s">
        <v>50</v>
      </c>
      <c r="I2516">
        <v>17</v>
      </c>
      <c r="J2516" s="2">
        <v>0.54166666666666663</v>
      </c>
      <c r="K2516" t="s">
        <v>119</v>
      </c>
      <c r="L2516" t="s">
        <v>159</v>
      </c>
      <c r="M2516">
        <v>3</v>
      </c>
      <c r="N2516" t="s">
        <v>12</v>
      </c>
      <c r="O2516">
        <v>3</v>
      </c>
      <c r="P2516" t="s">
        <v>57</v>
      </c>
      <c r="Q2516" t="s">
        <v>138</v>
      </c>
      <c r="R2516">
        <v>11</v>
      </c>
    </row>
    <row r="2517" spans="1:18" hidden="1" x14ac:dyDescent="0.3">
      <c r="A2517">
        <v>10243</v>
      </c>
      <c r="B2517">
        <v>4482</v>
      </c>
      <c r="C2517" s="1">
        <v>45002</v>
      </c>
      <c r="D2517" s="2">
        <v>0.58168981481481485</v>
      </c>
      <c r="E2517">
        <v>111</v>
      </c>
      <c r="F2517">
        <v>11.95</v>
      </c>
      <c r="G2517">
        <v>2023</v>
      </c>
      <c r="H2517" t="s">
        <v>50</v>
      </c>
      <c r="I2517">
        <v>17</v>
      </c>
      <c r="J2517" s="2">
        <v>0.54166666666666663</v>
      </c>
      <c r="K2517" t="s">
        <v>119</v>
      </c>
      <c r="L2517" t="s">
        <v>159</v>
      </c>
      <c r="M2517">
        <v>3</v>
      </c>
      <c r="N2517" t="s">
        <v>12</v>
      </c>
      <c r="O2517">
        <v>3</v>
      </c>
      <c r="P2517" t="s">
        <v>57</v>
      </c>
      <c r="Q2517" t="s">
        <v>138</v>
      </c>
      <c r="R2517">
        <v>11</v>
      </c>
    </row>
    <row r="2518" spans="1:18" hidden="1" x14ac:dyDescent="0.3">
      <c r="A2518">
        <v>10420</v>
      </c>
      <c r="B2518">
        <v>4562</v>
      </c>
      <c r="C2518" s="1">
        <v>45003</v>
      </c>
      <c r="D2518" s="2">
        <v>0.57325231481481487</v>
      </c>
      <c r="E2518">
        <v>111</v>
      </c>
      <c r="F2518">
        <v>11.95</v>
      </c>
      <c r="G2518">
        <v>2023</v>
      </c>
      <c r="H2518" t="s">
        <v>50</v>
      </c>
      <c r="I2518">
        <v>18</v>
      </c>
      <c r="J2518" s="2">
        <v>0.54166666666666663</v>
      </c>
      <c r="K2518" t="s">
        <v>119</v>
      </c>
      <c r="L2518" t="s">
        <v>155</v>
      </c>
      <c r="M2518">
        <v>3</v>
      </c>
      <c r="N2518" t="s">
        <v>12</v>
      </c>
      <c r="O2518">
        <v>3</v>
      </c>
      <c r="P2518" t="s">
        <v>57</v>
      </c>
      <c r="Q2518" t="s">
        <v>138</v>
      </c>
      <c r="R2518">
        <v>11</v>
      </c>
    </row>
    <row r="2519" spans="1:18" hidden="1" x14ac:dyDescent="0.3">
      <c r="A2519">
        <v>10686</v>
      </c>
      <c r="B2519">
        <v>4675</v>
      </c>
      <c r="C2519" s="1">
        <v>45005</v>
      </c>
      <c r="D2519" s="2">
        <v>0.5605324074074074</v>
      </c>
      <c r="E2519">
        <v>111</v>
      </c>
      <c r="F2519">
        <v>11.95</v>
      </c>
      <c r="G2519">
        <v>2023</v>
      </c>
      <c r="H2519" t="s">
        <v>50</v>
      </c>
      <c r="I2519">
        <v>20</v>
      </c>
      <c r="J2519" s="2">
        <v>0.54166666666666663</v>
      </c>
      <c r="K2519" t="s">
        <v>119</v>
      </c>
      <c r="L2519" t="s">
        <v>156</v>
      </c>
      <c r="M2519">
        <v>3</v>
      </c>
      <c r="N2519" t="s">
        <v>12</v>
      </c>
      <c r="O2519">
        <v>3</v>
      </c>
      <c r="P2519" t="s">
        <v>57</v>
      </c>
      <c r="Q2519" t="s">
        <v>140</v>
      </c>
      <c r="R2519">
        <v>12</v>
      </c>
    </row>
    <row r="2520" spans="1:18" hidden="1" x14ac:dyDescent="0.3">
      <c r="A2520">
        <v>11054</v>
      </c>
      <c r="B2520">
        <v>4841</v>
      </c>
      <c r="C2520" s="1">
        <v>45008</v>
      </c>
      <c r="D2520" s="2">
        <v>0.57319444444444445</v>
      </c>
      <c r="E2520">
        <v>111</v>
      </c>
      <c r="F2520">
        <v>11.95</v>
      </c>
      <c r="G2520">
        <v>2023</v>
      </c>
      <c r="H2520" t="s">
        <v>50</v>
      </c>
      <c r="I2520">
        <v>23</v>
      </c>
      <c r="J2520" s="2">
        <v>0.54166666666666663</v>
      </c>
      <c r="K2520" t="s">
        <v>119</v>
      </c>
      <c r="L2520" t="s">
        <v>158</v>
      </c>
      <c r="M2520">
        <v>3</v>
      </c>
      <c r="N2520" t="s">
        <v>12</v>
      </c>
      <c r="O2520">
        <v>3</v>
      </c>
      <c r="P2520" t="s">
        <v>57</v>
      </c>
      <c r="Q2520" t="s">
        <v>140</v>
      </c>
      <c r="R2520">
        <v>12</v>
      </c>
    </row>
    <row r="2521" spans="1:18" hidden="1" x14ac:dyDescent="0.3">
      <c r="A2521">
        <v>11545</v>
      </c>
      <c r="B2521">
        <v>5077</v>
      </c>
      <c r="C2521" s="1">
        <v>45012</v>
      </c>
      <c r="D2521" s="2">
        <v>0.55645833333333339</v>
      </c>
      <c r="E2521">
        <v>111</v>
      </c>
      <c r="F2521">
        <v>11.95</v>
      </c>
      <c r="G2521">
        <v>2023</v>
      </c>
      <c r="H2521" t="s">
        <v>50</v>
      </c>
      <c r="I2521">
        <v>27</v>
      </c>
      <c r="J2521" s="2">
        <v>0.54166666666666663</v>
      </c>
      <c r="K2521" t="s">
        <v>119</v>
      </c>
      <c r="L2521" t="s">
        <v>156</v>
      </c>
      <c r="M2521">
        <v>3</v>
      </c>
      <c r="N2521" t="s">
        <v>12</v>
      </c>
      <c r="O2521">
        <v>3</v>
      </c>
      <c r="P2521" t="s">
        <v>57</v>
      </c>
      <c r="Q2521" t="s">
        <v>139</v>
      </c>
      <c r="R2521">
        <v>13</v>
      </c>
    </row>
    <row r="2522" spans="1:18" hidden="1" x14ac:dyDescent="0.3">
      <c r="A2522">
        <v>11707</v>
      </c>
      <c r="B2522">
        <v>5144</v>
      </c>
      <c r="C2522" s="1">
        <v>45013</v>
      </c>
      <c r="D2522" s="2">
        <v>0.5822222222222222</v>
      </c>
      <c r="E2522">
        <v>111</v>
      </c>
      <c r="F2522">
        <v>11.95</v>
      </c>
      <c r="G2522">
        <v>2023</v>
      </c>
      <c r="H2522" t="s">
        <v>50</v>
      </c>
      <c r="I2522">
        <v>28</v>
      </c>
      <c r="J2522" s="2">
        <v>0.54166666666666663</v>
      </c>
      <c r="K2522" t="s">
        <v>119</v>
      </c>
      <c r="L2522" t="s">
        <v>161</v>
      </c>
      <c r="M2522">
        <v>3</v>
      </c>
      <c r="N2522" t="s">
        <v>12</v>
      </c>
      <c r="O2522">
        <v>3</v>
      </c>
      <c r="P2522" t="s">
        <v>57</v>
      </c>
      <c r="Q2522" t="s">
        <v>139</v>
      </c>
      <c r="R2522">
        <v>13</v>
      </c>
    </row>
    <row r="2523" spans="1:18" hidden="1" x14ac:dyDescent="0.3">
      <c r="A2523">
        <v>11987</v>
      </c>
      <c r="B2523">
        <v>5266</v>
      </c>
      <c r="C2523" s="1">
        <v>45015</v>
      </c>
      <c r="D2523" s="2">
        <v>0.57896990740740739</v>
      </c>
      <c r="E2523">
        <v>111</v>
      </c>
      <c r="F2523">
        <v>11.95</v>
      </c>
      <c r="G2523">
        <v>2023</v>
      </c>
      <c r="H2523" t="s">
        <v>50</v>
      </c>
      <c r="I2523">
        <v>30</v>
      </c>
      <c r="J2523" s="2">
        <v>0.54166666666666663</v>
      </c>
      <c r="K2523" t="s">
        <v>119</v>
      </c>
      <c r="L2523" t="s">
        <v>158</v>
      </c>
      <c r="M2523">
        <v>3</v>
      </c>
      <c r="N2523" t="s">
        <v>12</v>
      </c>
      <c r="O2523">
        <v>3</v>
      </c>
      <c r="P2523" t="s">
        <v>57</v>
      </c>
      <c r="Q2523" t="s">
        <v>139</v>
      </c>
      <c r="R2523">
        <v>13</v>
      </c>
    </row>
    <row r="2524" spans="1:18" hidden="1" x14ac:dyDescent="0.3">
      <c r="A2524">
        <v>12100</v>
      </c>
      <c r="B2524">
        <v>5317</v>
      </c>
      <c r="C2524" s="1">
        <v>45016</v>
      </c>
      <c r="D2524" s="2">
        <v>0.54459490740740746</v>
      </c>
      <c r="E2524">
        <v>111</v>
      </c>
      <c r="F2524">
        <v>11.95</v>
      </c>
      <c r="G2524">
        <v>2023</v>
      </c>
      <c r="H2524" t="s">
        <v>50</v>
      </c>
      <c r="I2524">
        <v>31</v>
      </c>
      <c r="J2524" s="2">
        <v>0.54166666666666663</v>
      </c>
      <c r="K2524" t="s">
        <v>119</v>
      </c>
      <c r="L2524" t="s">
        <v>159</v>
      </c>
      <c r="M2524">
        <v>3</v>
      </c>
      <c r="N2524" t="s">
        <v>12</v>
      </c>
      <c r="O2524">
        <v>3</v>
      </c>
      <c r="P2524" t="s">
        <v>57</v>
      </c>
      <c r="Q2524" t="s">
        <v>139</v>
      </c>
      <c r="R2524">
        <v>13</v>
      </c>
    </row>
    <row r="2525" spans="1:18" hidden="1" x14ac:dyDescent="0.3">
      <c r="A2525">
        <v>12118</v>
      </c>
      <c r="B2525">
        <v>5322</v>
      </c>
      <c r="C2525" s="1">
        <v>45016</v>
      </c>
      <c r="D2525" s="2">
        <v>0.56664351851851846</v>
      </c>
      <c r="E2525">
        <v>111</v>
      </c>
      <c r="F2525">
        <v>11.95</v>
      </c>
      <c r="G2525">
        <v>2023</v>
      </c>
      <c r="H2525" t="s">
        <v>50</v>
      </c>
      <c r="I2525">
        <v>31</v>
      </c>
      <c r="J2525" s="2">
        <v>0.54166666666666663</v>
      </c>
      <c r="K2525" t="s">
        <v>119</v>
      </c>
      <c r="L2525" t="s">
        <v>159</v>
      </c>
      <c r="M2525">
        <v>3</v>
      </c>
      <c r="N2525" t="s">
        <v>12</v>
      </c>
      <c r="O2525">
        <v>3</v>
      </c>
      <c r="P2525" t="s">
        <v>57</v>
      </c>
      <c r="Q2525" t="s">
        <v>139</v>
      </c>
      <c r="R2525">
        <v>13</v>
      </c>
    </row>
    <row r="2526" spans="1:18" hidden="1" x14ac:dyDescent="0.3">
      <c r="A2526">
        <v>41</v>
      </c>
      <c r="B2526">
        <v>16</v>
      </c>
      <c r="C2526" s="1">
        <v>44927</v>
      </c>
      <c r="D2526" s="2">
        <v>0.56535879629629626</v>
      </c>
      <c r="E2526">
        <v>111</v>
      </c>
      <c r="F2526">
        <v>11.95</v>
      </c>
      <c r="G2526">
        <v>2023</v>
      </c>
      <c r="H2526" t="s">
        <v>51</v>
      </c>
      <c r="I2526">
        <v>1</v>
      </c>
      <c r="J2526" s="2">
        <v>0.54166666666666663</v>
      </c>
      <c r="K2526" t="s">
        <v>119</v>
      </c>
      <c r="L2526" t="s">
        <v>157</v>
      </c>
      <c r="M2526">
        <v>1</v>
      </c>
      <c r="N2526" t="s">
        <v>12</v>
      </c>
      <c r="O2526">
        <v>1</v>
      </c>
      <c r="P2526" t="s">
        <v>58</v>
      </c>
      <c r="Q2526" t="s">
        <v>132</v>
      </c>
      <c r="R2526">
        <v>1</v>
      </c>
    </row>
    <row r="2527" spans="1:18" hidden="1" x14ac:dyDescent="0.3">
      <c r="A2527">
        <v>53</v>
      </c>
      <c r="B2527">
        <v>18</v>
      </c>
      <c r="C2527" s="1">
        <v>44927</v>
      </c>
      <c r="D2527" s="2">
        <v>0.58134259259259258</v>
      </c>
      <c r="E2527">
        <v>111</v>
      </c>
      <c r="F2527">
        <v>11.95</v>
      </c>
      <c r="G2527">
        <v>2023</v>
      </c>
      <c r="H2527" t="s">
        <v>51</v>
      </c>
      <c r="I2527">
        <v>1</v>
      </c>
      <c r="J2527" s="2">
        <v>0.54166666666666663</v>
      </c>
      <c r="K2527" t="s">
        <v>119</v>
      </c>
      <c r="L2527" t="s">
        <v>157</v>
      </c>
      <c r="M2527">
        <v>1</v>
      </c>
      <c r="N2527" t="s">
        <v>12</v>
      </c>
      <c r="O2527">
        <v>1</v>
      </c>
      <c r="P2527" t="s">
        <v>58</v>
      </c>
      <c r="Q2527" t="s">
        <v>132</v>
      </c>
      <c r="R2527">
        <v>1</v>
      </c>
    </row>
    <row r="2528" spans="1:18" hidden="1" x14ac:dyDescent="0.3">
      <c r="A2528">
        <v>604</v>
      </c>
      <c r="B2528">
        <v>267</v>
      </c>
      <c r="C2528" s="1">
        <v>44931</v>
      </c>
      <c r="D2528" s="2">
        <v>0.56793981481481481</v>
      </c>
      <c r="E2528">
        <v>111</v>
      </c>
      <c r="F2528">
        <v>11.95</v>
      </c>
      <c r="G2528">
        <v>2023</v>
      </c>
      <c r="H2528" t="s">
        <v>51</v>
      </c>
      <c r="I2528">
        <v>5</v>
      </c>
      <c r="J2528" s="2">
        <v>0.54166666666666663</v>
      </c>
      <c r="K2528" t="s">
        <v>119</v>
      </c>
      <c r="L2528" t="s">
        <v>158</v>
      </c>
      <c r="M2528">
        <v>1</v>
      </c>
      <c r="N2528" t="s">
        <v>12</v>
      </c>
      <c r="O2528">
        <v>1</v>
      </c>
      <c r="P2528" t="s">
        <v>58</v>
      </c>
      <c r="Q2528" t="s">
        <v>132</v>
      </c>
      <c r="R2528">
        <v>1</v>
      </c>
    </row>
    <row r="2529" spans="1:18" hidden="1" x14ac:dyDescent="0.3">
      <c r="A2529">
        <v>1175</v>
      </c>
      <c r="B2529">
        <v>516</v>
      </c>
      <c r="C2529" s="1">
        <v>44935</v>
      </c>
      <c r="D2529" s="2">
        <v>0.54802083333333329</v>
      </c>
      <c r="E2529">
        <v>111</v>
      </c>
      <c r="F2529">
        <v>11.95</v>
      </c>
      <c r="G2529">
        <v>2023</v>
      </c>
      <c r="H2529" t="s">
        <v>51</v>
      </c>
      <c r="I2529">
        <v>9</v>
      </c>
      <c r="J2529" s="2">
        <v>0.54166666666666663</v>
      </c>
      <c r="K2529" t="s">
        <v>119</v>
      </c>
      <c r="L2529" t="s">
        <v>156</v>
      </c>
      <c r="M2529">
        <v>1</v>
      </c>
      <c r="N2529" t="s">
        <v>12</v>
      </c>
      <c r="O2529">
        <v>1</v>
      </c>
      <c r="P2529" t="s">
        <v>58</v>
      </c>
      <c r="Q2529" t="s">
        <v>134</v>
      </c>
      <c r="R2529">
        <v>2</v>
      </c>
    </row>
    <row r="2530" spans="1:18" hidden="1" x14ac:dyDescent="0.3">
      <c r="A2530">
        <v>1298</v>
      </c>
      <c r="B2530">
        <v>575</v>
      </c>
      <c r="C2530" s="1">
        <v>44936</v>
      </c>
      <c r="D2530" s="2">
        <v>0.57018518518518524</v>
      </c>
      <c r="E2530">
        <v>111</v>
      </c>
      <c r="F2530">
        <v>11.95</v>
      </c>
      <c r="G2530">
        <v>2023</v>
      </c>
      <c r="H2530" t="s">
        <v>51</v>
      </c>
      <c r="I2530">
        <v>10</v>
      </c>
      <c r="J2530" s="2">
        <v>0.54166666666666663</v>
      </c>
      <c r="K2530" t="s">
        <v>119</v>
      </c>
      <c r="L2530" t="s">
        <v>161</v>
      </c>
      <c r="M2530">
        <v>1</v>
      </c>
      <c r="N2530" t="s">
        <v>12</v>
      </c>
      <c r="O2530">
        <v>1</v>
      </c>
      <c r="P2530" t="s">
        <v>58</v>
      </c>
      <c r="Q2530" t="s">
        <v>134</v>
      </c>
      <c r="R2530">
        <v>2</v>
      </c>
    </row>
    <row r="2531" spans="1:18" hidden="1" x14ac:dyDescent="0.3">
      <c r="A2531">
        <v>1443</v>
      </c>
      <c r="B2531">
        <v>640</v>
      </c>
      <c r="C2531" s="1">
        <v>44937</v>
      </c>
      <c r="D2531" s="2">
        <v>0.56120370370370365</v>
      </c>
      <c r="E2531">
        <v>111</v>
      </c>
      <c r="F2531">
        <v>11.95</v>
      </c>
      <c r="G2531">
        <v>2023</v>
      </c>
      <c r="H2531" t="s">
        <v>51</v>
      </c>
      <c r="I2531">
        <v>11</v>
      </c>
      <c r="J2531" s="2">
        <v>0.54166666666666663</v>
      </c>
      <c r="K2531" t="s">
        <v>119</v>
      </c>
      <c r="L2531" t="s">
        <v>160</v>
      </c>
      <c r="M2531">
        <v>1</v>
      </c>
      <c r="N2531" t="s">
        <v>12</v>
      </c>
      <c r="O2531">
        <v>1</v>
      </c>
      <c r="P2531" t="s">
        <v>58</v>
      </c>
      <c r="Q2531" t="s">
        <v>134</v>
      </c>
      <c r="R2531">
        <v>2</v>
      </c>
    </row>
    <row r="2532" spans="1:18" hidden="1" x14ac:dyDescent="0.3">
      <c r="A2532">
        <v>1670</v>
      </c>
      <c r="B2532">
        <v>743</v>
      </c>
      <c r="C2532" s="1">
        <v>44939</v>
      </c>
      <c r="D2532" s="2">
        <v>0.54759259259259263</v>
      </c>
      <c r="E2532">
        <v>111</v>
      </c>
      <c r="F2532">
        <v>11.95</v>
      </c>
      <c r="G2532">
        <v>2023</v>
      </c>
      <c r="H2532" t="s">
        <v>51</v>
      </c>
      <c r="I2532">
        <v>13</v>
      </c>
      <c r="J2532" s="2">
        <v>0.54166666666666663</v>
      </c>
      <c r="K2532" t="s">
        <v>119</v>
      </c>
      <c r="L2532" t="s">
        <v>159</v>
      </c>
      <c r="M2532">
        <v>1</v>
      </c>
      <c r="N2532" t="s">
        <v>12</v>
      </c>
      <c r="O2532">
        <v>1</v>
      </c>
      <c r="P2532" t="s">
        <v>58</v>
      </c>
      <c r="Q2532" t="s">
        <v>134</v>
      </c>
      <c r="R2532">
        <v>2</v>
      </c>
    </row>
    <row r="2533" spans="1:18" hidden="1" x14ac:dyDescent="0.3">
      <c r="A2533">
        <v>1677</v>
      </c>
      <c r="B2533">
        <v>745</v>
      </c>
      <c r="C2533" s="1">
        <v>44939</v>
      </c>
      <c r="D2533" s="2">
        <v>0.5672800925925926</v>
      </c>
      <c r="E2533">
        <v>111</v>
      </c>
      <c r="F2533">
        <v>11.95</v>
      </c>
      <c r="G2533">
        <v>2023</v>
      </c>
      <c r="H2533" t="s">
        <v>51</v>
      </c>
      <c r="I2533">
        <v>13</v>
      </c>
      <c r="J2533" s="2">
        <v>0.54166666666666663</v>
      </c>
      <c r="K2533" t="s">
        <v>119</v>
      </c>
      <c r="L2533" t="s">
        <v>159</v>
      </c>
      <c r="M2533">
        <v>1</v>
      </c>
      <c r="N2533" t="s">
        <v>12</v>
      </c>
      <c r="O2533">
        <v>1</v>
      </c>
      <c r="P2533" t="s">
        <v>58</v>
      </c>
      <c r="Q2533" t="s">
        <v>134</v>
      </c>
      <c r="R2533">
        <v>2</v>
      </c>
    </row>
    <row r="2534" spans="1:18" hidden="1" x14ac:dyDescent="0.3">
      <c r="A2534">
        <v>1810</v>
      </c>
      <c r="B2534">
        <v>801</v>
      </c>
      <c r="C2534" s="1">
        <v>44940</v>
      </c>
      <c r="D2534" s="2">
        <v>0.549224537037037</v>
      </c>
      <c r="E2534">
        <v>111</v>
      </c>
      <c r="F2534">
        <v>11.95</v>
      </c>
      <c r="G2534">
        <v>2023</v>
      </c>
      <c r="H2534" t="s">
        <v>51</v>
      </c>
      <c r="I2534">
        <v>14</v>
      </c>
      <c r="J2534" s="2">
        <v>0.54166666666666663</v>
      </c>
      <c r="K2534" t="s">
        <v>119</v>
      </c>
      <c r="L2534" t="s">
        <v>155</v>
      </c>
      <c r="M2534">
        <v>1</v>
      </c>
      <c r="N2534" t="s">
        <v>12</v>
      </c>
      <c r="O2534">
        <v>1</v>
      </c>
      <c r="P2534" t="s">
        <v>58</v>
      </c>
      <c r="Q2534" t="s">
        <v>134</v>
      </c>
      <c r="R2534">
        <v>2</v>
      </c>
    </row>
    <row r="2535" spans="1:18" hidden="1" x14ac:dyDescent="0.3">
      <c r="A2535">
        <v>1932</v>
      </c>
      <c r="B2535">
        <v>857</v>
      </c>
      <c r="C2535" s="1">
        <v>44941</v>
      </c>
      <c r="D2535" s="2">
        <v>0.54297453703703702</v>
      </c>
      <c r="E2535">
        <v>111</v>
      </c>
      <c r="F2535">
        <v>11.95</v>
      </c>
      <c r="G2535">
        <v>2023</v>
      </c>
      <c r="H2535" t="s">
        <v>51</v>
      </c>
      <c r="I2535">
        <v>15</v>
      </c>
      <c r="J2535" s="2">
        <v>0.54166666666666663</v>
      </c>
      <c r="K2535" t="s">
        <v>119</v>
      </c>
      <c r="L2535" t="s">
        <v>157</v>
      </c>
      <c r="M2535">
        <v>1</v>
      </c>
      <c r="N2535" t="s">
        <v>12</v>
      </c>
      <c r="O2535">
        <v>1</v>
      </c>
      <c r="P2535" t="s">
        <v>58</v>
      </c>
      <c r="Q2535" t="s">
        <v>133</v>
      </c>
      <c r="R2535">
        <v>3</v>
      </c>
    </row>
    <row r="2536" spans="1:18" hidden="1" x14ac:dyDescent="0.3">
      <c r="A2536">
        <v>2060</v>
      </c>
      <c r="B2536">
        <v>919</v>
      </c>
      <c r="C2536" s="1">
        <v>44942</v>
      </c>
      <c r="D2536" s="2">
        <v>0.54947916666666663</v>
      </c>
      <c r="E2536">
        <v>111</v>
      </c>
      <c r="F2536">
        <v>11.95</v>
      </c>
      <c r="G2536">
        <v>2023</v>
      </c>
      <c r="H2536" t="s">
        <v>51</v>
      </c>
      <c r="I2536">
        <v>16</v>
      </c>
      <c r="J2536" s="2">
        <v>0.54166666666666663</v>
      </c>
      <c r="K2536" t="s">
        <v>119</v>
      </c>
      <c r="L2536" t="s">
        <v>156</v>
      </c>
      <c r="M2536">
        <v>1</v>
      </c>
      <c r="N2536" t="s">
        <v>12</v>
      </c>
      <c r="O2536">
        <v>1</v>
      </c>
      <c r="P2536" t="s">
        <v>58</v>
      </c>
      <c r="Q2536" t="s">
        <v>133</v>
      </c>
      <c r="R2536">
        <v>3</v>
      </c>
    </row>
    <row r="2537" spans="1:18" hidden="1" x14ac:dyDescent="0.3">
      <c r="A2537">
        <v>2084</v>
      </c>
      <c r="B2537">
        <v>927</v>
      </c>
      <c r="C2537" s="1">
        <v>44942</v>
      </c>
      <c r="D2537" s="2">
        <v>0.58288194444444441</v>
      </c>
      <c r="E2537">
        <v>111</v>
      </c>
      <c r="F2537">
        <v>11.95</v>
      </c>
      <c r="G2537">
        <v>2023</v>
      </c>
      <c r="H2537" t="s">
        <v>51</v>
      </c>
      <c r="I2537">
        <v>16</v>
      </c>
      <c r="J2537" s="2">
        <v>0.54166666666666663</v>
      </c>
      <c r="K2537" t="s">
        <v>119</v>
      </c>
      <c r="L2537" t="s">
        <v>156</v>
      </c>
      <c r="M2537">
        <v>1</v>
      </c>
      <c r="N2537" t="s">
        <v>12</v>
      </c>
      <c r="O2537">
        <v>1</v>
      </c>
      <c r="P2537" t="s">
        <v>58</v>
      </c>
      <c r="Q2537" t="s">
        <v>133</v>
      </c>
      <c r="R2537">
        <v>3</v>
      </c>
    </row>
    <row r="2538" spans="1:18" hidden="1" x14ac:dyDescent="0.3">
      <c r="A2538">
        <v>2483</v>
      </c>
      <c r="B2538">
        <v>1098</v>
      </c>
      <c r="C2538" s="1">
        <v>44945</v>
      </c>
      <c r="D2538" s="2">
        <v>0.55947916666666664</v>
      </c>
      <c r="E2538">
        <v>111</v>
      </c>
      <c r="F2538">
        <v>11.95</v>
      </c>
      <c r="G2538">
        <v>2023</v>
      </c>
      <c r="H2538" t="s">
        <v>51</v>
      </c>
      <c r="I2538">
        <v>19</v>
      </c>
      <c r="J2538" s="2">
        <v>0.54166666666666663</v>
      </c>
      <c r="K2538" t="s">
        <v>119</v>
      </c>
      <c r="L2538" t="s">
        <v>158</v>
      </c>
      <c r="M2538">
        <v>1</v>
      </c>
      <c r="N2538" t="s">
        <v>12</v>
      </c>
      <c r="O2538">
        <v>1</v>
      </c>
      <c r="P2538" t="s">
        <v>58</v>
      </c>
      <c r="Q2538" t="s">
        <v>133</v>
      </c>
      <c r="R2538">
        <v>3</v>
      </c>
    </row>
    <row r="2539" spans="1:18" hidden="1" x14ac:dyDescent="0.3">
      <c r="A2539">
        <v>2490</v>
      </c>
      <c r="B2539">
        <v>1100</v>
      </c>
      <c r="C2539" s="1">
        <v>44945</v>
      </c>
      <c r="D2539" s="2">
        <v>0.56559027777777782</v>
      </c>
      <c r="E2539">
        <v>111</v>
      </c>
      <c r="F2539">
        <v>11.95</v>
      </c>
      <c r="G2539">
        <v>2023</v>
      </c>
      <c r="H2539" t="s">
        <v>51</v>
      </c>
      <c r="I2539">
        <v>19</v>
      </c>
      <c r="J2539" s="2">
        <v>0.54166666666666663</v>
      </c>
      <c r="K2539" t="s">
        <v>119</v>
      </c>
      <c r="L2539" t="s">
        <v>158</v>
      </c>
      <c r="M2539">
        <v>1</v>
      </c>
      <c r="N2539" t="s">
        <v>12</v>
      </c>
      <c r="O2539">
        <v>1</v>
      </c>
      <c r="P2539" t="s">
        <v>58</v>
      </c>
      <c r="Q2539" t="s">
        <v>133</v>
      </c>
      <c r="R2539">
        <v>3</v>
      </c>
    </row>
    <row r="2540" spans="1:18" hidden="1" x14ac:dyDescent="0.3">
      <c r="A2540">
        <v>2628</v>
      </c>
      <c r="B2540">
        <v>1157</v>
      </c>
      <c r="C2540" s="1">
        <v>44946</v>
      </c>
      <c r="D2540" s="2">
        <v>0.55344907407407407</v>
      </c>
      <c r="E2540">
        <v>111</v>
      </c>
      <c r="F2540">
        <v>11.95</v>
      </c>
      <c r="G2540">
        <v>2023</v>
      </c>
      <c r="H2540" t="s">
        <v>51</v>
      </c>
      <c r="I2540">
        <v>20</v>
      </c>
      <c r="J2540" s="2">
        <v>0.54166666666666663</v>
      </c>
      <c r="K2540" t="s">
        <v>119</v>
      </c>
      <c r="L2540" t="s">
        <v>159</v>
      </c>
      <c r="M2540">
        <v>1</v>
      </c>
      <c r="N2540" t="s">
        <v>12</v>
      </c>
      <c r="O2540">
        <v>1</v>
      </c>
      <c r="P2540" t="s">
        <v>58</v>
      </c>
      <c r="Q2540" t="s">
        <v>133</v>
      </c>
      <c r="R2540">
        <v>3</v>
      </c>
    </row>
    <row r="2541" spans="1:18" hidden="1" x14ac:dyDescent="0.3">
      <c r="A2541">
        <v>2878</v>
      </c>
      <c r="B2541">
        <v>1271</v>
      </c>
      <c r="C2541" s="1">
        <v>44948</v>
      </c>
      <c r="D2541" s="2">
        <v>0.55158564814814814</v>
      </c>
      <c r="E2541">
        <v>111</v>
      </c>
      <c r="F2541">
        <v>11.95</v>
      </c>
      <c r="G2541">
        <v>2023</v>
      </c>
      <c r="H2541" t="s">
        <v>51</v>
      </c>
      <c r="I2541">
        <v>22</v>
      </c>
      <c r="J2541" s="2">
        <v>0.54166666666666663</v>
      </c>
      <c r="K2541" t="s">
        <v>119</v>
      </c>
      <c r="L2541" t="s">
        <v>157</v>
      </c>
      <c r="M2541">
        <v>1</v>
      </c>
      <c r="N2541" t="s">
        <v>12</v>
      </c>
      <c r="O2541">
        <v>1</v>
      </c>
      <c r="P2541" t="s">
        <v>58</v>
      </c>
      <c r="Q2541" t="s">
        <v>131</v>
      </c>
      <c r="R2541">
        <v>4</v>
      </c>
    </row>
    <row r="2542" spans="1:18" hidden="1" x14ac:dyDescent="0.3">
      <c r="A2542">
        <v>3302</v>
      </c>
      <c r="B2542">
        <v>1458</v>
      </c>
      <c r="C2542" s="1">
        <v>44951</v>
      </c>
      <c r="D2542" s="2">
        <v>0.57366898148148149</v>
      </c>
      <c r="E2542">
        <v>111</v>
      </c>
      <c r="F2542">
        <v>11.95</v>
      </c>
      <c r="G2542">
        <v>2023</v>
      </c>
      <c r="H2542" t="s">
        <v>51</v>
      </c>
      <c r="I2542">
        <v>25</v>
      </c>
      <c r="J2542" s="2">
        <v>0.54166666666666663</v>
      </c>
      <c r="K2542" t="s">
        <v>119</v>
      </c>
      <c r="L2542" t="s">
        <v>160</v>
      </c>
      <c r="M2542">
        <v>1</v>
      </c>
      <c r="N2542" t="s">
        <v>12</v>
      </c>
      <c r="O2542">
        <v>1</v>
      </c>
      <c r="P2542" t="s">
        <v>58</v>
      </c>
      <c r="Q2542" t="s">
        <v>131</v>
      </c>
      <c r="R2542">
        <v>4</v>
      </c>
    </row>
    <row r="2543" spans="1:18" hidden="1" x14ac:dyDescent="0.3">
      <c r="A2543">
        <v>3534</v>
      </c>
      <c r="B2543">
        <v>1569</v>
      </c>
      <c r="C2543" s="1">
        <v>44953</v>
      </c>
      <c r="D2543" s="2">
        <v>0.56863425925925926</v>
      </c>
      <c r="E2543">
        <v>111</v>
      </c>
      <c r="F2543">
        <v>11.95</v>
      </c>
      <c r="G2543">
        <v>2023</v>
      </c>
      <c r="H2543" t="s">
        <v>51</v>
      </c>
      <c r="I2543">
        <v>27</v>
      </c>
      <c r="J2543" s="2">
        <v>0.54166666666666663</v>
      </c>
      <c r="K2543" t="s">
        <v>119</v>
      </c>
      <c r="L2543" t="s">
        <v>159</v>
      </c>
      <c r="M2543">
        <v>1</v>
      </c>
      <c r="N2543" t="s">
        <v>12</v>
      </c>
      <c r="O2543">
        <v>1</v>
      </c>
      <c r="P2543" t="s">
        <v>58</v>
      </c>
      <c r="Q2543" t="s">
        <v>131</v>
      </c>
      <c r="R2543">
        <v>4</v>
      </c>
    </row>
    <row r="2544" spans="1:18" hidden="1" x14ac:dyDescent="0.3">
      <c r="A2544">
        <v>3798</v>
      </c>
      <c r="B2544">
        <v>1685</v>
      </c>
      <c r="C2544" s="1">
        <v>44955</v>
      </c>
      <c r="D2544" s="2">
        <v>0.56726851851851856</v>
      </c>
      <c r="E2544">
        <v>111</v>
      </c>
      <c r="F2544">
        <v>11.95</v>
      </c>
      <c r="G2544">
        <v>2023</v>
      </c>
      <c r="H2544" t="s">
        <v>51</v>
      </c>
      <c r="I2544">
        <v>29</v>
      </c>
      <c r="J2544" s="2">
        <v>0.54166666666666663</v>
      </c>
      <c r="K2544" t="s">
        <v>119</v>
      </c>
      <c r="L2544" t="s">
        <v>157</v>
      </c>
      <c r="M2544">
        <v>1</v>
      </c>
      <c r="N2544" t="s">
        <v>12</v>
      </c>
      <c r="O2544">
        <v>1</v>
      </c>
      <c r="P2544" t="s">
        <v>58</v>
      </c>
      <c r="Q2544" t="s">
        <v>135</v>
      </c>
      <c r="R2544">
        <v>5</v>
      </c>
    </row>
    <row r="2545" spans="1:18" hidden="1" x14ac:dyDescent="0.3">
      <c r="A2545">
        <v>4035</v>
      </c>
      <c r="B2545">
        <v>1796</v>
      </c>
      <c r="C2545" s="1">
        <v>44957</v>
      </c>
      <c r="D2545" s="2">
        <v>0.56373842592592593</v>
      </c>
      <c r="E2545">
        <v>111</v>
      </c>
      <c r="F2545">
        <v>11.95</v>
      </c>
      <c r="G2545">
        <v>2023</v>
      </c>
      <c r="H2545" t="s">
        <v>51</v>
      </c>
      <c r="I2545">
        <v>31</v>
      </c>
      <c r="J2545" s="2">
        <v>0.54166666666666663</v>
      </c>
      <c r="K2545" t="s">
        <v>119</v>
      </c>
      <c r="L2545" t="s">
        <v>161</v>
      </c>
      <c r="M2545">
        <v>1</v>
      </c>
      <c r="N2545" t="s">
        <v>12</v>
      </c>
      <c r="O2545">
        <v>1</v>
      </c>
      <c r="P2545" t="s">
        <v>58</v>
      </c>
      <c r="Q2545" t="s">
        <v>135</v>
      </c>
      <c r="R2545">
        <v>5</v>
      </c>
    </row>
    <row r="2546" spans="1:18" hidden="1" x14ac:dyDescent="0.3">
      <c r="A2546">
        <v>4038</v>
      </c>
      <c r="B2546">
        <v>1797</v>
      </c>
      <c r="C2546" s="1">
        <v>44957</v>
      </c>
      <c r="D2546" s="2">
        <v>0.56944444444444442</v>
      </c>
      <c r="E2546">
        <v>111</v>
      </c>
      <c r="F2546">
        <v>11.95</v>
      </c>
      <c r="G2546">
        <v>2023</v>
      </c>
      <c r="H2546" t="s">
        <v>51</v>
      </c>
      <c r="I2546">
        <v>31</v>
      </c>
      <c r="J2546" s="2">
        <v>0.54166666666666663</v>
      </c>
      <c r="K2546" t="s">
        <v>119</v>
      </c>
      <c r="L2546" t="s">
        <v>161</v>
      </c>
      <c r="M2546">
        <v>1</v>
      </c>
      <c r="N2546" t="s">
        <v>12</v>
      </c>
      <c r="O2546">
        <v>1</v>
      </c>
      <c r="P2546" t="s">
        <v>58</v>
      </c>
      <c r="Q2546" t="s">
        <v>135</v>
      </c>
      <c r="R2546">
        <v>5</v>
      </c>
    </row>
    <row r="2547" spans="1:18" hidden="1" x14ac:dyDescent="0.3">
      <c r="A2547">
        <v>36</v>
      </c>
      <c r="B2547">
        <v>15</v>
      </c>
      <c r="C2547" s="1">
        <v>44927</v>
      </c>
      <c r="D2547" s="2">
        <v>0.56458333333333333</v>
      </c>
      <c r="E2547">
        <v>107</v>
      </c>
      <c r="F2547">
        <v>16.5</v>
      </c>
      <c r="G2547">
        <v>2023</v>
      </c>
      <c r="H2547" t="s">
        <v>51</v>
      </c>
      <c r="I2547">
        <v>1</v>
      </c>
      <c r="J2547" s="2">
        <v>0.54166666666666663</v>
      </c>
      <c r="K2547" t="s">
        <v>119</v>
      </c>
      <c r="L2547" t="s">
        <v>157</v>
      </c>
      <c r="M2547">
        <v>1</v>
      </c>
      <c r="N2547" t="s">
        <v>12</v>
      </c>
      <c r="O2547">
        <v>1</v>
      </c>
      <c r="P2547" t="s">
        <v>58</v>
      </c>
      <c r="Q2547" t="s">
        <v>132</v>
      </c>
      <c r="R2547">
        <v>1</v>
      </c>
    </row>
    <row r="2548" spans="1:18" hidden="1" x14ac:dyDescent="0.3">
      <c r="A2548">
        <v>343</v>
      </c>
      <c r="B2548">
        <v>144</v>
      </c>
      <c r="C2548" s="1">
        <v>44929</v>
      </c>
      <c r="D2548" s="2">
        <v>0.57254629629629628</v>
      </c>
      <c r="E2548">
        <v>107</v>
      </c>
      <c r="F2548">
        <v>16.5</v>
      </c>
      <c r="G2548">
        <v>2023</v>
      </c>
      <c r="H2548" t="s">
        <v>51</v>
      </c>
      <c r="I2548">
        <v>3</v>
      </c>
      <c r="J2548" s="2">
        <v>0.54166666666666663</v>
      </c>
      <c r="K2548" t="s">
        <v>119</v>
      </c>
      <c r="L2548" t="s">
        <v>161</v>
      </c>
      <c r="M2548">
        <v>1</v>
      </c>
      <c r="N2548" t="s">
        <v>12</v>
      </c>
      <c r="O2548">
        <v>1</v>
      </c>
      <c r="P2548" t="s">
        <v>58</v>
      </c>
      <c r="Q2548" t="s">
        <v>132</v>
      </c>
      <c r="R2548">
        <v>1</v>
      </c>
    </row>
    <row r="2549" spans="1:18" hidden="1" x14ac:dyDescent="0.3">
      <c r="A2549">
        <v>750</v>
      </c>
      <c r="B2549">
        <v>330</v>
      </c>
      <c r="C2549" s="1">
        <v>44932</v>
      </c>
      <c r="D2549" s="2">
        <v>0.56054398148148143</v>
      </c>
      <c r="E2549">
        <v>107</v>
      </c>
      <c r="F2549">
        <v>16.5</v>
      </c>
      <c r="G2549">
        <v>2023</v>
      </c>
      <c r="H2549" t="s">
        <v>51</v>
      </c>
      <c r="I2549">
        <v>6</v>
      </c>
      <c r="J2549" s="2">
        <v>0.54166666666666663</v>
      </c>
      <c r="K2549" t="s">
        <v>119</v>
      </c>
      <c r="L2549" t="s">
        <v>159</v>
      </c>
      <c r="M2549">
        <v>1</v>
      </c>
      <c r="N2549" t="s">
        <v>12</v>
      </c>
      <c r="O2549">
        <v>1</v>
      </c>
      <c r="P2549" t="s">
        <v>58</v>
      </c>
      <c r="Q2549" t="s">
        <v>132</v>
      </c>
      <c r="R2549">
        <v>1</v>
      </c>
    </row>
    <row r="2550" spans="1:18" hidden="1" x14ac:dyDescent="0.3">
      <c r="A2550">
        <v>875</v>
      </c>
      <c r="B2550">
        <v>387</v>
      </c>
      <c r="C2550" s="1">
        <v>44933</v>
      </c>
      <c r="D2550" s="2">
        <v>0.54391203703703705</v>
      </c>
      <c r="E2550">
        <v>107</v>
      </c>
      <c r="F2550">
        <v>16.5</v>
      </c>
      <c r="G2550">
        <v>2023</v>
      </c>
      <c r="H2550" t="s">
        <v>51</v>
      </c>
      <c r="I2550">
        <v>7</v>
      </c>
      <c r="J2550" s="2">
        <v>0.54166666666666663</v>
      </c>
      <c r="K2550" t="s">
        <v>119</v>
      </c>
      <c r="L2550" t="s">
        <v>155</v>
      </c>
      <c r="M2550">
        <v>1</v>
      </c>
      <c r="N2550" t="s">
        <v>12</v>
      </c>
      <c r="O2550">
        <v>1</v>
      </c>
      <c r="P2550" t="s">
        <v>58</v>
      </c>
      <c r="Q2550" t="s">
        <v>132</v>
      </c>
      <c r="R2550">
        <v>1</v>
      </c>
    </row>
    <row r="2551" spans="1:18" hidden="1" x14ac:dyDescent="0.3">
      <c r="A2551">
        <v>888</v>
      </c>
      <c r="B2551">
        <v>392</v>
      </c>
      <c r="C2551" s="1">
        <v>44933</v>
      </c>
      <c r="D2551" s="2">
        <v>0.56721064814814814</v>
      </c>
      <c r="E2551">
        <v>107</v>
      </c>
      <c r="F2551">
        <v>16.5</v>
      </c>
      <c r="G2551">
        <v>2023</v>
      </c>
      <c r="H2551" t="s">
        <v>51</v>
      </c>
      <c r="I2551">
        <v>7</v>
      </c>
      <c r="J2551" s="2">
        <v>0.54166666666666663</v>
      </c>
      <c r="K2551" t="s">
        <v>119</v>
      </c>
      <c r="L2551" t="s">
        <v>155</v>
      </c>
      <c r="M2551">
        <v>1</v>
      </c>
      <c r="N2551" t="s">
        <v>12</v>
      </c>
      <c r="O2551">
        <v>1</v>
      </c>
      <c r="P2551" t="s">
        <v>58</v>
      </c>
      <c r="Q2551" t="s">
        <v>132</v>
      </c>
      <c r="R2551">
        <v>1</v>
      </c>
    </row>
    <row r="2552" spans="1:18" hidden="1" x14ac:dyDescent="0.3">
      <c r="A2552">
        <v>1044</v>
      </c>
      <c r="B2552">
        <v>450</v>
      </c>
      <c r="C2552" s="1">
        <v>44934</v>
      </c>
      <c r="D2552" s="2">
        <v>0.54714120370370367</v>
      </c>
      <c r="E2552">
        <v>107</v>
      </c>
      <c r="F2552">
        <v>16.5</v>
      </c>
      <c r="G2552">
        <v>2023</v>
      </c>
      <c r="H2552" t="s">
        <v>51</v>
      </c>
      <c r="I2552">
        <v>8</v>
      </c>
      <c r="J2552" s="2">
        <v>0.54166666666666663</v>
      </c>
      <c r="K2552" t="s">
        <v>119</v>
      </c>
      <c r="L2552" t="s">
        <v>157</v>
      </c>
      <c r="M2552">
        <v>1</v>
      </c>
      <c r="N2552" t="s">
        <v>12</v>
      </c>
      <c r="O2552">
        <v>1</v>
      </c>
      <c r="P2552" t="s">
        <v>58</v>
      </c>
      <c r="Q2552" t="s">
        <v>134</v>
      </c>
      <c r="R2552">
        <v>2</v>
      </c>
    </row>
    <row r="2553" spans="1:18" hidden="1" x14ac:dyDescent="0.3">
      <c r="A2553">
        <v>1049</v>
      </c>
      <c r="B2553">
        <v>452</v>
      </c>
      <c r="C2553" s="1">
        <v>44934</v>
      </c>
      <c r="D2553" s="2">
        <v>0.55846064814814811</v>
      </c>
      <c r="E2553">
        <v>107</v>
      </c>
      <c r="F2553">
        <v>16.5</v>
      </c>
      <c r="G2553">
        <v>2023</v>
      </c>
      <c r="H2553" t="s">
        <v>51</v>
      </c>
      <c r="I2553">
        <v>8</v>
      </c>
      <c r="J2553" s="2">
        <v>0.54166666666666663</v>
      </c>
      <c r="K2553" t="s">
        <v>119</v>
      </c>
      <c r="L2553" t="s">
        <v>157</v>
      </c>
      <c r="M2553">
        <v>1</v>
      </c>
      <c r="N2553" t="s">
        <v>12</v>
      </c>
      <c r="O2553">
        <v>1</v>
      </c>
      <c r="P2553" t="s">
        <v>58</v>
      </c>
      <c r="Q2553" t="s">
        <v>134</v>
      </c>
      <c r="R2553">
        <v>2</v>
      </c>
    </row>
    <row r="2554" spans="1:18" hidden="1" x14ac:dyDescent="0.3">
      <c r="A2554">
        <v>1178</v>
      </c>
      <c r="B2554">
        <v>518</v>
      </c>
      <c r="C2554" s="1">
        <v>44935</v>
      </c>
      <c r="D2554" s="2">
        <v>0.54959490740740746</v>
      </c>
      <c r="E2554">
        <v>107</v>
      </c>
      <c r="F2554">
        <v>16.5</v>
      </c>
      <c r="G2554">
        <v>2023</v>
      </c>
      <c r="H2554" t="s">
        <v>51</v>
      </c>
      <c r="I2554">
        <v>9</v>
      </c>
      <c r="J2554" s="2">
        <v>0.54166666666666663</v>
      </c>
      <c r="K2554" t="s">
        <v>119</v>
      </c>
      <c r="L2554" t="s">
        <v>156</v>
      </c>
      <c r="M2554">
        <v>1</v>
      </c>
      <c r="N2554" t="s">
        <v>12</v>
      </c>
      <c r="O2554">
        <v>1</v>
      </c>
      <c r="P2554" t="s">
        <v>58</v>
      </c>
      <c r="Q2554" t="s">
        <v>134</v>
      </c>
      <c r="R2554">
        <v>2</v>
      </c>
    </row>
    <row r="2555" spans="1:18" hidden="1" x14ac:dyDescent="0.3">
      <c r="A2555">
        <v>1292</v>
      </c>
      <c r="B2555">
        <v>571</v>
      </c>
      <c r="C2555" s="1">
        <v>44936</v>
      </c>
      <c r="D2555" s="2">
        <v>0.55193287037037042</v>
      </c>
      <c r="E2555">
        <v>107</v>
      </c>
      <c r="F2555">
        <v>16.5</v>
      </c>
      <c r="G2555">
        <v>2023</v>
      </c>
      <c r="H2555" t="s">
        <v>51</v>
      </c>
      <c r="I2555">
        <v>10</v>
      </c>
      <c r="J2555" s="2">
        <v>0.54166666666666663</v>
      </c>
      <c r="K2555" t="s">
        <v>119</v>
      </c>
      <c r="L2555" t="s">
        <v>161</v>
      </c>
      <c r="M2555">
        <v>1</v>
      </c>
      <c r="N2555" t="s">
        <v>12</v>
      </c>
      <c r="O2555">
        <v>1</v>
      </c>
      <c r="P2555" t="s">
        <v>58</v>
      </c>
      <c r="Q2555" t="s">
        <v>134</v>
      </c>
      <c r="R2555">
        <v>2</v>
      </c>
    </row>
    <row r="2556" spans="1:18" hidden="1" x14ac:dyDescent="0.3">
      <c r="A2556">
        <v>1301</v>
      </c>
      <c r="B2556">
        <v>576</v>
      </c>
      <c r="C2556" s="1">
        <v>44936</v>
      </c>
      <c r="D2556" s="2">
        <v>0.57247685185185182</v>
      </c>
      <c r="E2556">
        <v>107</v>
      </c>
      <c r="F2556">
        <v>16.5</v>
      </c>
      <c r="G2556">
        <v>2023</v>
      </c>
      <c r="H2556" t="s">
        <v>51</v>
      </c>
      <c r="I2556">
        <v>10</v>
      </c>
      <c r="J2556" s="2">
        <v>0.54166666666666663</v>
      </c>
      <c r="K2556" t="s">
        <v>119</v>
      </c>
      <c r="L2556" t="s">
        <v>161</v>
      </c>
      <c r="M2556">
        <v>1</v>
      </c>
      <c r="N2556" t="s">
        <v>12</v>
      </c>
      <c r="O2556">
        <v>1</v>
      </c>
      <c r="P2556" t="s">
        <v>58</v>
      </c>
      <c r="Q2556" t="s">
        <v>134</v>
      </c>
      <c r="R2556">
        <v>2</v>
      </c>
    </row>
    <row r="2557" spans="1:18" hidden="1" x14ac:dyDescent="0.3">
      <c r="A2557">
        <v>1550</v>
      </c>
      <c r="B2557">
        <v>693</v>
      </c>
      <c r="C2557" s="1">
        <v>44938</v>
      </c>
      <c r="D2557" s="2">
        <v>0.54472222222222222</v>
      </c>
      <c r="E2557">
        <v>107</v>
      </c>
      <c r="F2557">
        <v>16.5</v>
      </c>
      <c r="G2557">
        <v>2023</v>
      </c>
      <c r="H2557" t="s">
        <v>51</v>
      </c>
      <c r="I2557">
        <v>12</v>
      </c>
      <c r="J2557" s="2">
        <v>0.54166666666666663</v>
      </c>
      <c r="K2557" t="s">
        <v>119</v>
      </c>
      <c r="L2557" t="s">
        <v>158</v>
      </c>
      <c r="M2557">
        <v>1</v>
      </c>
      <c r="N2557" t="s">
        <v>12</v>
      </c>
      <c r="O2557">
        <v>1</v>
      </c>
      <c r="P2557" t="s">
        <v>58</v>
      </c>
      <c r="Q2557" t="s">
        <v>134</v>
      </c>
      <c r="R2557">
        <v>2</v>
      </c>
    </row>
    <row r="2558" spans="1:18" hidden="1" x14ac:dyDescent="0.3">
      <c r="A2558">
        <v>1936</v>
      </c>
      <c r="B2558">
        <v>859</v>
      </c>
      <c r="C2558" s="1">
        <v>44941</v>
      </c>
      <c r="D2558" s="2">
        <v>0.5452893518518519</v>
      </c>
      <c r="E2558">
        <v>107</v>
      </c>
      <c r="F2558">
        <v>16.5</v>
      </c>
      <c r="G2558">
        <v>2023</v>
      </c>
      <c r="H2558" t="s">
        <v>51</v>
      </c>
      <c r="I2558">
        <v>15</v>
      </c>
      <c r="J2558" s="2">
        <v>0.54166666666666663</v>
      </c>
      <c r="K2558" t="s">
        <v>119</v>
      </c>
      <c r="L2558" t="s">
        <v>157</v>
      </c>
      <c r="M2558">
        <v>1</v>
      </c>
      <c r="N2558" t="s">
        <v>12</v>
      </c>
      <c r="O2558">
        <v>1</v>
      </c>
      <c r="P2558" t="s">
        <v>58</v>
      </c>
      <c r="Q2558" t="s">
        <v>133</v>
      </c>
      <c r="R2558">
        <v>3</v>
      </c>
    </row>
    <row r="2559" spans="1:18" hidden="1" x14ac:dyDescent="0.3">
      <c r="A2559">
        <v>2332</v>
      </c>
      <c r="B2559">
        <v>1037</v>
      </c>
      <c r="C2559" s="1">
        <v>44944</v>
      </c>
      <c r="D2559" s="2">
        <v>0.5450694444444445</v>
      </c>
      <c r="E2559">
        <v>107</v>
      </c>
      <c r="F2559">
        <v>16.5</v>
      </c>
      <c r="G2559">
        <v>2023</v>
      </c>
      <c r="H2559" t="s">
        <v>51</v>
      </c>
      <c r="I2559">
        <v>18</v>
      </c>
      <c r="J2559" s="2">
        <v>0.54166666666666663</v>
      </c>
      <c r="K2559" t="s">
        <v>119</v>
      </c>
      <c r="L2559" t="s">
        <v>160</v>
      </c>
      <c r="M2559">
        <v>1</v>
      </c>
      <c r="N2559" t="s">
        <v>12</v>
      </c>
      <c r="O2559">
        <v>1</v>
      </c>
      <c r="P2559" t="s">
        <v>58</v>
      </c>
      <c r="Q2559" t="s">
        <v>133</v>
      </c>
      <c r="R2559">
        <v>3</v>
      </c>
    </row>
    <row r="2560" spans="1:18" hidden="1" x14ac:dyDescent="0.3">
      <c r="A2560">
        <v>2627</v>
      </c>
      <c r="B2560">
        <v>1157</v>
      </c>
      <c r="C2560" s="1">
        <v>44946</v>
      </c>
      <c r="D2560" s="2">
        <v>0.55344907407407407</v>
      </c>
      <c r="E2560">
        <v>107</v>
      </c>
      <c r="F2560">
        <v>16.5</v>
      </c>
      <c r="G2560">
        <v>2023</v>
      </c>
      <c r="H2560" t="s">
        <v>51</v>
      </c>
      <c r="I2560">
        <v>20</v>
      </c>
      <c r="J2560" s="2">
        <v>0.54166666666666663</v>
      </c>
      <c r="K2560" t="s">
        <v>119</v>
      </c>
      <c r="L2560" t="s">
        <v>159</v>
      </c>
      <c r="M2560">
        <v>1</v>
      </c>
      <c r="N2560" t="s">
        <v>12</v>
      </c>
      <c r="O2560">
        <v>1</v>
      </c>
      <c r="P2560" t="s">
        <v>58</v>
      </c>
      <c r="Q2560" t="s">
        <v>133</v>
      </c>
      <c r="R2560">
        <v>3</v>
      </c>
    </row>
    <row r="2561" spans="1:18" hidden="1" x14ac:dyDescent="0.3">
      <c r="A2561">
        <v>2882</v>
      </c>
      <c r="B2561">
        <v>1273</v>
      </c>
      <c r="C2561" s="1">
        <v>44948</v>
      </c>
      <c r="D2561" s="2">
        <v>0.55690972222222224</v>
      </c>
      <c r="E2561">
        <v>107</v>
      </c>
      <c r="F2561">
        <v>16.5</v>
      </c>
      <c r="G2561">
        <v>2023</v>
      </c>
      <c r="H2561" t="s">
        <v>51</v>
      </c>
      <c r="I2561">
        <v>22</v>
      </c>
      <c r="J2561" s="2">
        <v>0.54166666666666663</v>
      </c>
      <c r="K2561" t="s">
        <v>119</v>
      </c>
      <c r="L2561" t="s">
        <v>157</v>
      </c>
      <c r="M2561">
        <v>1</v>
      </c>
      <c r="N2561" t="s">
        <v>12</v>
      </c>
      <c r="O2561">
        <v>1</v>
      </c>
      <c r="P2561" t="s">
        <v>58</v>
      </c>
      <c r="Q2561" t="s">
        <v>131</v>
      </c>
      <c r="R2561">
        <v>4</v>
      </c>
    </row>
    <row r="2562" spans="1:18" hidden="1" x14ac:dyDescent="0.3">
      <c r="A2562">
        <v>3027</v>
      </c>
      <c r="B2562">
        <v>1337</v>
      </c>
      <c r="C2562" s="1">
        <v>44949</v>
      </c>
      <c r="D2562" s="2">
        <v>0.57278935185185187</v>
      </c>
      <c r="E2562">
        <v>107</v>
      </c>
      <c r="F2562">
        <v>16.5</v>
      </c>
      <c r="G2562">
        <v>2023</v>
      </c>
      <c r="H2562" t="s">
        <v>51</v>
      </c>
      <c r="I2562">
        <v>23</v>
      </c>
      <c r="J2562" s="2">
        <v>0.54166666666666663</v>
      </c>
      <c r="K2562" t="s">
        <v>119</v>
      </c>
      <c r="L2562" t="s">
        <v>156</v>
      </c>
      <c r="M2562">
        <v>1</v>
      </c>
      <c r="N2562" t="s">
        <v>12</v>
      </c>
      <c r="O2562">
        <v>1</v>
      </c>
      <c r="P2562" t="s">
        <v>58</v>
      </c>
      <c r="Q2562" t="s">
        <v>131</v>
      </c>
      <c r="R2562">
        <v>4</v>
      </c>
    </row>
    <row r="2563" spans="1:18" hidden="1" x14ac:dyDescent="0.3">
      <c r="A2563">
        <v>3291</v>
      </c>
      <c r="B2563">
        <v>1457</v>
      </c>
      <c r="C2563" s="1">
        <v>44951</v>
      </c>
      <c r="D2563" s="2">
        <v>0.56658564814814816</v>
      </c>
      <c r="E2563">
        <v>107</v>
      </c>
      <c r="F2563">
        <v>16.5</v>
      </c>
      <c r="G2563">
        <v>2023</v>
      </c>
      <c r="H2563" t="s">
        <v>51</v>
      </c>
      <c r="I2563">
        <v>25</v>
      </c>
      <c r="J2563" s="2">
        <v>0.54166666666666663</v>
      </c>
      <c r="K2563" t="s">
        <v>119</v>
      </c>
      <c r="L2563" t="s">
        <v>160</v>
      </c>
      <c r="M2563">
        <v>1</v>
      </c>
      <c r="N2563" t="s">
        <v>12</v>
      </c>
      <c r="O2563">
        <v>1</v>
      </c>
      <c r="P2563" t="s">
        <v>58</v>
      </c>
      <c r="Q2563" t="s">
        <v>131</v>
      </c>
      <c r="R2563">
        <v>4</v>
      </c>
    </row>
    <row r="2564" spans="1:18" hidden="1" x14ac:dyDescent="0.3">
      <c r="A2564">
        <v>3426</v>
      </c>
      <c r="B2564">
        <v>1514</v>
      </c>
      <c r="C2564" s="1">
        <v>44952</v>
      </c>
      <c r="D2564" s="2">
        <v>0.57732638888888888</v>
      </c>
      <c r="E2564">
        <v>107</v>
      </c>
      <c r="F2564">
        <v>16.5</v>
      </c>
      <c r="G2564">
        <v>2023</v>
      </c>
      <c r="H2564" t="s">
        <v>51</v>
      </c>
      <c r="I2564">
        <v>26</v>
      </c>
      <c r="J2564" s="2">
        <v>0.54166666666666663</v>
      </c>
      <c r="K2564" t="s">
        <v>119</v>
      </c>
      <c r="L2564" t="s">
        <v>158</v>
      </c>
      <c r="M2564">
        <v>1</v>
      </c>
      <c r="N2564" t="s">
        <v>12</v>
      </c>
      <c r="O2564">
        <v>1</v>
      </c>
      <c r="P2564" t="s">
        <v>58</v>
      </c>
      <c r="Q2564" t="s">
        <v>131</v>
      </c>
      <c r="R2564">
        <v>4</v>
      </c>
    </row>
    <row r="2565" spans="1:18" hidden="1" x14ac:dyDescent="0.3">
      <c r="A2565">
        <v>3679</v>
      </c>
      <c r="B2565">
        <v>1635</v>
      </c>
      <c r="C2565" s="1">
        <v>44954</v>
      </c>
      <c r="D2565" s="2">
        <v>0.54695601851851849</v>
      </c>
      <c r="E2565">
        <v>107</v>
      </c>
      <c r="F2565">
        <v>16.5</v>
      </c>
      <c r="G2565">
        <v>2023</v>
      </c>
      <c r="H2565" t="s">
        <v>51</v>
      </c>
      <c r="I2565">
        <v>28</v>
      </c>
      <c r="J2565" s="2">
        <v>0.54166666666666663</v>
      </c>
      <c r="K2565" t="s">
        <v>119</v>
      </c>
      <c r="L2565" t="s">
        <v>155</v>
      </c>
      <c r="M2565">
        <v>1</v>
      </c>
      <c r="N2565" t="s">
        <v>12</v>
      </c>
      <c r="O2565">
        <v>1</v>
      </c>
      <c r="P2565" t="s">
        <v>58</v>
      </c>
      <c r="Q2565" t="s">
        <v>131</v>
      </c>
      <c r="R2565">
        <v>4</v>
      </c>
    </row>
    <row r="2566" spans="1:18" hidden="1" x14ac:dyDescent="0.3">
      <c r="A2566">
        <v>3786</v>
      </c>
      <c r="B2566">
        <v>1684</v>
      </c>
      <c r="C2566" s="1">
        <v>44955</v>
      </c>
      <c r="D2566" s="2">
        <v>0.5647685185185185</v>
      </c>
      <c r="E2566">
        <v>107</v>
      </c>
      <c r="F2566">
        <v>16.5</v>
      </c>
      <c r="G2566">
        <v>2023</v>
      </c>
      <c r="H2566" t="s">
        <v>51</v>
      </c>
      <c r="I2566">
        <v>29</v>
      </c>
      <c r="J2566" s="2">
        <v>0.54166666666666663</v>
      </c>
      <c r="K2566" t="s">
        <v>119</v>
      </c>
      <c r="L2566" t="s">
        <v>157</v>
      </c>
      <c r="M2566">
        <v>1</v>
      </c>
      <c r="N2566" t="s">
        <v>12</v>
      </c>
      <c r="O2566">
        <v>1</v>
      </c>
      <c r="P2566" t="s">
        <v>58</v>
      </c>
      <c r="Q2566" t="s">
        <v>135</v>
      </c>
      <c r="R2566">
        <v>5</v>
      </c>
    </row>
    <row r="2567" spans="1:18" hidden="1" x14ac:dyDescent="0.3">
      <c r="A2567">
        <v>4537</v>
      </c>
      <c r="B2567">
        <v>2010</v>
      </c>
      <c r="C2567" s="1">
        <v>44960</v>
      </c>
      <c r="D2567" s="2">
        <v>0.54214120370370367</v>
      </c>
      <c r="E2567">
        <v>107</v>
      </c>
      <c r="F2567">
        <v>16.5</v>
      </c>
      <c r="G2567">
        <v>2023</v>
      </c>
      <c r="H2567" t="s">
        <v>52</v>
      </c>
      <c r="I2567">
        <v>3</v>
      </c>
      <c r="J2567" s="2">
        <v>0.54166666666666663</v>
      </c>
      <c r="K2567" t="s">
        <v>119</v>
      </c>
      <c r="L2567" t="s">
        <v>159</v>
      </c>
      <c r="M2567">
        <v>2</v>
      </c>
      <c r="N2567" t="s">
        <v>12</v>
      </c>
      <c r="O2567">
        <v>2</v>
      </c>
      <c r="P2567" t="s">
        <v>59</v>
      </c>
      <c r="Q2567" t="s">
        <v>135</v>
      </c>
      <c r="R2567">
        <v>5</v>
      </c>
    </row>
    <row r="2568" spans="1:18" hidden="1" x14ac:dyDescent="0.3">
      <c r="A2568">
        <v>4547</v>
      </c>
      <c r="B2568">
        <v>2013</v>
      </c>
      <c r="C2568" s="1">
        <v>44960</v>
      </c>
      <c r="D2568" s="2">
        <v>0.55608796296296292</v>
      </c>
      <c r="E2568">
        <v>107</v>
      </c>
      <c r="F2568">
        <v>16.5</v>
      </c>
      <c r="G2568">
        <v>2023</v>
      </c>
      <c r="H2568" t="s">
        <v>52</v>
      </c>
      <c r="I2568">
        <v>3</v>
      </c>
      <c r="J2568" s="2">
        <v>0.54166666666666663</v>
      </c>
      <c r="K2568" t="s">
        <v>119</v>
      </c>
      <c r="L2568" t="s">
        <v>159</v>
      </c>
      <c r="M2568">
        <v>2</v>
      </c>
      <c r="N2568" t="s">
        <v>12</v>
      </c>
      <c r="O2568">
        <v>2</v>
      </c>
      <c r="P2568" t="s">
        <v>59</v>
      </c>
      <c r="Q2568" t="s">
        <v>135</v>
      </c>
      <c r="R2568">
        <v>5</v>
      </c>
    </row>
    <row r="2569" spans="1:18" hidden="1" x14ac:dyDescent="0.3">
      <c r="A2569">
        <v>4956</v>
      </c>
      <c r="B2569">
        <v>2190</v>
      </c>
      <c r="C2569" s="1">
        <v>44963</v>
      </c>
      <c r="D2569" s="2">
        <v>0.55538194444444444</v>
      </c>
      <c r="E2569">
        <v>107</v>
      </c>
      <c r="F2569">
        <v>16.5</v>
      </c>
      <c r="G2569">
        <v>2023</v>
      </c>
      <c r="H2569" t="s">
        <v>52</v>
      </c>
      <c r="I2569">
        <v>6</v>
      </c>
      <c r="J2569" s="2">
        <v>0.54166666666666663</v>
      </c>
      <c r="K2569" t="s">
        <v>119</v>
      </c>
      <c r="L2569" t="s">
        <v>156</v>
      </c>
      <c r="M2569">
        <v>2</v>
      </c>
      <c r="N2569" t="s">
        <v>12</v>
      </c>
      <c r="O2569">
        <v>2</v>
      </c>
      <c r="P2569" t="s">
        <v>59</v>
      </c>
      <c r="Q2569" t="s">
        <v>142</v>
      </c>
      <c r="R2569">
        <v>6</v>
      </c>
    </row>
    <row r="2570" spans="1:18" hidden="1" x14ac:dyDescent="0.3">
      <c r="A2570">
        <v>5883</v>
      </c>
      <c r="B2570">
        <v>2609</v>
      </c>
      <c r="C2570" s="1">
        <v>44970</v>
      </c>
      <c r="D2570" s="2">
        <v>0.55048611111111112</v>
      </c>
      <c r="E2570">
        <v>107</v>
      </c>
      <c r="F2570">
        <v>16.5</v>
      </c>
      <c r="G2570">
        <v>2023</v>
      </c>
      <c r="H2570" t="s">
        <v>52</v>
      </c>
      <c r="I2570">
        <v>13</v>
      </c>
      <c r="J2570" s="2">
        <v>0.54166666666666663</v>
      </c>
      <c r="K2570" t="s">
        <v>119</v>
      </c>
      <c r="L2570" t="s">
        <v>156</v>
      </c>
      <c r="M2570">
        <v>2</v>
      </c>
      <c r="N2570" t="s">
        <v>12</v>
      </c>
      <c r="O2570">
        <v>2</v>
      </c>
      <c r="P2570" t="s">
        <v>59</v>
      </c>
      <c r="Q2570" t="s">
        <v>141</v>
      </c>
      <c r="R2570">
        <v>7</v>
      </c>
    </row>
    <row r="2571" spans="1:18" hidden="1" x14ac:dyDescent="0.3">
      <c r="A2571">
        <v>5889</v>
      </c>
      <c r="B2571">
        <v>2612</v>
      </c>
      <c r="C2571" s="1">
        <v>44970</v>
      </c>
      <c r="D2571" s="2">
        <v>0.57165509259259262</v>
      </c>
      <c r="E2571">
        <v>107</v>
      </c>
      <c r="F2571">
        <v>16.5</v>
      </c>
      <c r="G2571">
        <v>2023</v>
      </c>
      <c r="H2571" t="s">
        <v>52</v>
      </c>
      <c r="I2571">
        <v>13</v>
      </c>
      <c r="J2571" s="2">
        <v>0.54166666666666663</v>
      </c>
      <c r="K2571" t="s">
        <v>119</v>
      </c>
      <c r="L2571" t="s">
        <v>156</v>
      </c>
      <c r="M2571">
        <v>2</v>
      </c>
      <c r="N2571" t="s">
        <v>12</v>
      </c>
      <c r="O2571">
        <v>2</v>
      </c>
      <c r="P2571" t="s">
        <v>59</v>
      </c>
      <c r="Q2571" t="s">
        <v>141</v>
      </c>
      <c r="R2571">
        <v>7</v>
      </c>
    </row>
    <row r="2572" spans="1:18" hidden="1" x14ac:dyDescent="0.3">
      <c r="A2572">
        <v>5900</v>
      </c>
      <c r="B2572">
        <v>2613</v>
      </c>
      <c r="C2572" s="1">
        <v>44970</v>
      </c>
      <c r="D2572" s="2">
        <v>0.57414351851851853</v>
      </c>
      <c r="E2572">
        <v>107</v>
      </c>
      <c r="F2572">
        <v>16.5</v>
      </c>
      <c r="G2572">
        <v>2023</v>
      </c>
      <c r="H2572" t="s">
        <v>52</v>
      </c>
      <c r="I2572">
        <v>13</v>
      </c>
      <c r="J2572" s="2">
        <v>0.54166666666666663</v>
      </c>
      <c r="K2572" t="s">
        <v>119</v>
      </c>
      <c r="L2572" t="s">
        <v>156</v>
      </c>
      <c r="M2572">
        <v>2</v>
      </c>
      <c r="N2572" t="s">
        <v>12</v>
      </c>
      <c r="O2572">
        <v>2</v>
      </c>
      <c r="P2572" t="s">
        <v>59</v>
      </c>
      <c r="Q2572" t="s">
        <v>141</v>
      </c>
      <c r="R2572">
        <v>7</v>
      </c>
    </row>
    <row r="2573" spans="1:18" hidden="1" x14ac:dyDescent="0.3">
      <c r="A2573">
        <v>6711</v>
      </c>
      <c r="B2573">
        <v>2961</v>
      </c>
      <c r="C2573" s="1">
        <v>44976</v>
      </c>
      <c r="D2573" s="2">
        <v>0.55131944444444447</v>
      </c>
      <c r="E2573">
        <v>107</v>
      </c>
      <c r="F2573">
        <v>16.5</v>
      </c>
      <c r="G2573">
        <v>2023</v>
      </c>
      <c r="H2573" t="s">
        <v>52</v>
      </c>
      <c r="I2573">
        <v>19</v>
      </c>
      <c r="J2573" s="2">
        <v>0.54166666666666663</v>
      </c>
      <c r="K2573" t="s">
        <v>119</v>
      </c>
      <c r="L2573" t="s">
        <v>157</v>
      </c>
      <c r="M2573">
        <v>2</v>
      </c>
      <c r="N2573" t="s">
        <v>12</v>
      </c>
      <c r="O2573">
        <v>2</v>
      </c>
      <c r="P2573" t="s">
        <v>59</v>
      </c>
      <c r="Q2573" t="s">
        <v>143</v>
      </c>
      <c r="R2573">
        <v>8</v>
      </c>
    </row>
    <row r="2574" spans="1:18" hidden="1" x14ac:dyDescent="0.3">
      <c r="A2574">
        <v>6849</v>
      </c>
      <c r="B2574">
        <v>3025</v>
      </c>
      <c r="C2574" s="1">
        <v>44977</v>
      </c>
      <c r="D2574" s="2">
        <v>0.567962962962963</v>
      </c>
      <c r="E2574">
        <v>107</v>
      </c>
      <c r="F2574">
        <v>16.5</v>
      </c>
      <c r="G2574">
        <v>2023</v>
      </c>
      <c r="H2574" t="s">
        <v>52</v>
      </c>
      <c r="I2574">
        <v>20</v>
      </c>
      <c r="J2574" s="2">
        <v>0.54166666666666663</v>
      </c>
      <c r="K2574" t="s">
        <v>119</v>
      </c>
      <c r="L2574" t="s">
        <v>156</v>
      </c>
      <c r="M2574">
        <v>2</v>
      </c>
      <c r="N2574" t="s">
        <v>12</v>
      </c>
      <c r="O2574">
        <v>2</v>
      </c>
      <c r="P2574" t="s">
        <v>59</v>
      </c>
      <c r="Q2574" t="s">
        <v>143</v>
      </c>
      <c r="R2574">
        <v>8</v>
      </c>
    </row>
    <row r="2575" spans="1:18" hidden="1" x14ac:dyDescent="0.3">
      <c r="A2575">
        <v>7001</v>
      </c>
      <c r="B2575">
        <v>3089</v>
      </c>
      <c r="C2575" s="1">
        <v>44978</v>
      </c>
      <c r="D2575" s="2">
        <v>0.57142361111111106</v>
      </c>
      <c r="E2575">
        <v>107</v>
      </c>
      <c r="F2575">
        <v>16.5</v>
      </c>
      <c r="G2575">
        <v>2023</v>
      </c>
      <c r="H2575" t="s">
        <v>52</v>
      </c>
      <c r="I2575">
        <v>21</v>
      </c>
      <c r="J2575" s="2">
        <v>0.54166666666666663</v>
      </c>
      <c r="K2575" t="s">
        <v>119</v>
      </c>
      <c r="L2575" t="s">
        <v>161</v>
      </c>
      <c r="M2575">
        <v>2</v>
      </c>
      <c r="N2575" t="s">
        <v>12</v>
      </c>
      <c r="O2575">
        <v>2</v>
      </c>
      <c r="P2575" t="s">
        <v>59</v>
      </c>
      <c r="Q2575" t="s">
        <v>143</v>
      </c>
      <c r="R2575">
        <v>8</v>
      </c>
    </row>
    <row r="2576" spans="1:18" hidden="1" x14ac:dyDescent="0.3">
      <c r="A2576">
        <v>7355</v>
      </c>
      <c r="B2576">
        <v>3240</v>
      </c>
      <c r="C2576" s="1">
        <v>44981</v>
      </c>
      <c r="D2576" s="2">
        <v>0.55844907407407407</v>
      </c>
      <c r="E2576">
        <v>107</v>
      </c>
      <c r="F2576">
        <v>16.5</v>
      </c>
      <c r="G2576">
        <v>2023</v>
      </c>
      <c r="H2576" t="s">
        <v>52</v>
      </c>
      <c r="I2576">
        <v>24</v>
      </c>
      <c r="J2576" s="2">
        <v>0.54166666666666663</v>
      </c>
      <c r="K2576" t="s">
        <v>119</v>
      </c>
      <c r="L2576" t="s">
        <v>159</v>
      </c>
      <c r="M2576">
        <v>2</v>
      </c>
      <c r="N2576" t="s">
        <v>12</v>
      </c>
      <c r="O2576">
        <v>2</v>
      </c>
      <c r="P2576" t="s">
        <v>59</v>
      </c>
      <c r="Q2576" t="s">
        <v>143</v>
      </c>
      <c r="R2576">
        <v>8</v>
      </c>
    </row>
    <row r="2577" spans="1:18" hidden="1" x14ac:dyDescent="0.3">
      <c r="A2577">
        <v>7358</v>
      </c>
      <c r="B2577">
        <v>3241</v>
      </c>
      <c r="C2577" s="1">
        <v>44981</v>
      </c>
      <c r="D2577" s="2">
        <v>0.56013888888888885</v>
      </c>
      <c r="E2577">
        <v>107</v>
      </c>
      <c r="F2577">
        <v>16.5</v>
      </c>
      <c r="G2577">
        <v>2023</v>
      </c>
      <c r="H2577" t="s">
        <v>52</v>
      </c>
      <c r="I2577">
        <v>24</v>
      </c>
      <c r="J2577" s="2">
        <v>0.54166666666666663</v>
      </c>
      <c r="K2577" t="s">
        <v>119</v>
      </c>
      <c r="L2577" t="s">
        <v>159</v>
      </c>
      <c r="M2577">
        <v>2</v>
      </c>
      <c r="N2577" t="s">
        <v>12</v>
      </c>
      <c r="O2577">
        <v>2</v>
      </c>
      <c r="P2577" t="s">
        <v>59</v>
      </c>
      <c r="Q2577" t="s">
        <v>143</v>
      </c>
      <c r="R2577">
        <v>8</v>
      </c>
    </row>
    <row r="2578" spans="1:18" hidden="1" x14ac:dyDescent="0.3">
      <c r="A2578">
        <v>7500</v>
      </c>
      <c r="B2578">
        <v>3304</v>
      </c>
      <c r="C2578" s="1">
        <v>44982</v>
      </c>
      <c r="D2578" s="2">
        <v>0.56677083333333333</v>
      </c>
      <c r="E2578">
        <v>107</v>
      </c>
      <c r="F2578">
        <v>16.5</v>
      </c>
      <c r="G2578">
        <v>2023</v>
      </c>
      <c r="H2578" t="s">
        <v>52</v>
      </c>
      <c r="I2578">
        <v>25</v>
      </c>
      <c r="J2578" s="2">
        <v>0.54166666666666663</v>
      </c>
      <c r="K2578" t="s">
        <v>119</v>
      </c>
      <c r="L2578" t="s">
        <v>155</v>
      </c>
      <c r="M2578">
        <v>2</v>
      </c>
      <c r="N2578" t="s">
        <v>12</v>
      </c>
      <c r="O2578">
        <v>2</v>
      </c>
      <c r="P2578" t="s">
        <v>59</v>
      </c>
      <c r="Q2578" t="s">
        <v>143</v>
      </c>
      <c r="R2578">
        <v>8</v>
      </c>
    </row>
    <row r="2579" spans="1:18" hidden="1" x14ac:dyDescent="0.3">
      <c r="A2579">
        <v>7623</v>
      </c>
      <c r="B2579">
        <v>3360</v>
      </c>
      <c r="C2579" s="1">
        <v>44983</v>
      </c>
      <c r="D2579" s="2">
        <v>0.57250000000000001</v>
      </c>
      <c r="E2579">
        <v>107</v>
      </c>
      <c r="F2579">
        <v>16.5</v>
      </c>
      <c r="G2579">
        <v>2023</v>
      </c>
      <c r="H2579" t="s">
        <v>52</v>
      </c>
      <c r="I2579">
        <v>26</v>
      </c>
      <c r="J2579" s="2">
        <v>0.54166666666666663</v>
      </c>
      <c r="K2579" t="s">
        <v>119</v>
      </c>
      <c r="L2579" t="s">
        <v>157</v>
      </c>
      <c r="M2579">
        <v>2</v>
      </c>
      <c r="N2579" t="s">
        <v>12</v>
      </c>
      <c r="O2579">
        <v>2</v>
      </c>
      <c r="P2579" t="s">
        <v>59</v>
      </c>
      <c r="Q2579" t="s">
        <v>137</v>
      </c>
      <c r="R2579">
        <v>9</v>
      </c>
    </row>
    <row r="2580" spans="1:18" hidden="1" x14ac:dyDescent="0.3">
      <c r="A2580">
        <v>7927</v>
      </c>
      <c r="B2580">
        <v>3482</v>
      </c>
      <c r="C2580" s="1">
        <v>44985</v>
      </c>
      <c r="D2580" s="2">
        <v>0.5455092592592593</v>
      </c>
      <c r="E2580">
        <v>107</v>
      </c>
      <c r="F2580">
        <v>16.5</v>
      </c>
      <c r="G2580">
        <v>2023</v>
      </c>
      <c r="H2580" t="s">
        <v>52</v>
      </c>
      <c r="I2580">
        <v>28</v>
      </c>
      <c r="J2580" s="2">
        <v>0.54166666666666663</v>
      </c>
      <c r="K2580" t="s">
        <v>119</v>
      </c>
      <c r="L2580" t="s">
        <v>161</v>
      </c>
      <c r="M2580">
        <v>2</v>
      </c>
      <c r="N2580" t="s">
        <v>12</v>
      </c>
      <c r="O2580">
        <v>2</v>
      </c>
      <c r="P2580" t="s">
        <v>59</v>
      </c>
      <c r="Q2580" t="s">
        <v>137</v>
      </c>
      <c r="R2580">
        <v>9</v>
      </c>
    </row>
    <row r="2581" spans="1:18" hidden="1" x14ac:dyDescent="0.3">
      <c r="A2581">
        <v>8196</v>
      </c>
      <c r="B2581">
        <v>3596</v>
      </c>
      <c r="C2581" s="1">
        <v>44987</v>
      </c>
      <c r="D2581" s="2">
        <v>0.56743055555555555</v>
      </c>
      <c r="E2581">
        <v>107</v>
      </c>
      <c r="F2581">
        <v>16.5</v>
      </c>
      <c r="G2581">
        <v>2023</v>
      </c>
      <c r="H2581" t="s">
        <v>50</v>
      </c>
      <c r="I2581">
        <v>2</v>
      </c>
      <c r="J2581" s="2">
        <v>0.54166666666666663</v>
      </c>
      <c r="K2581" t="s">
        <v>119</v>
      </c>
      <c r="L2581" t="s">
        <v>158</v>
      </c>
      <c r="M2581">
        <v>3</v>
      </c>
      <c r="N2581" t="s">
        <v>12</v>
      </c>
      <c r="O2581">
        <v>3</v>
      </c>
      <c r="P2581" t="s">
        <v>57</v>
      </c>
      <c r="Q2581" t="s">
        <v>137</v>
      </c>
      <c r="R2581">
        <v>9</v>
      </c>
    </row>
    <row r="2582" spans="1:18" hidden="1" x14ac:dyDescent="0.3">
      <c r="A2582">
        <v>8305</v>
      </c>
      <c r="B2582">
        <v>3649</v>
      </c>
      <c r="C2582" s="1">
        <v>44988</v>
      </c>
      <c r="D2582" s="2">
        <v>0.54675925925925928</v>
      </c>
      <c r="E2582">
        <v>107</v>
      </c>
      <c r="F2582">
        <v>16.5</v>
      </c>
      <c r="G2582">
        <v>2023</v>
      </c>
      <c r="H2582" t="s">
        <v>50</v>
      </c>
      <c r="I2582">
        <v>3</v>
      </c>
      <c r="J2582" s="2">
        <v>0.54166666666666663</v>
      </c>
      <c r="K2582" t="s">
        <v>119</v>
      </c>
      <c r="L2582" t="s">
        <v>159</v>
      </c>
      <c r="M2582">
        <v>3</v>
      </c>
      <c r="N2582" t="s">
        <v>12</v>
      </c>
      <c r="O2582">
        <v>3</v>
      </c>
      <c r="P2582" t="s">
        <v>57</v>
      </c>
      <c r="Q2582" t="s">
        <v>137</v>
      </c>
      <c r="R2582">
        <v>9</v>
      </c>
    </row>
    <row r="2583" spans="1:18" hidden="1" x14ac:dyDescent="0.3">
      <c r="A2583">
        <v>8319</v>
      </c>
      <c r="B2583">
        <v>3654</v>
      </c>
      <c r="C2583" s="1">
        <v>44988</v>
      </c>
      <c r="D2583" s="2">
        <v>0.56844907407407408</v>
      </c>
      <c r="E2583">
        <v>107</v>
      </c>
      <c r="F2583">
        <v>16.5</v>
      </c>
      <c r="G2583">
        <v>2023</v>
      </c>
      <c r="H2583" t="s">
        <v>50</v>
      </c>
      <c r="I2583">
        <v>3</v>
      </c>
      <c r="J2583" s="2">
        <v>0.54166666666666663</v>
      </c>
      <c r="K2583" t="s">
        <v>119</v>
      </c>
      <c r="L2583" t="s">
        <v>159</v>
      </c>
      <c r="M2583">
        <v>3</v>
      </c>
      <c r="N2583" t="s">
        <v>12</v>
      </c>
      <c r="O2583">
        <v>3</v>
      </c>
      <c r="P2583" t="s">
        <v>57</v>
      </c>
      <c r="Q2583" t="s">
        <v>137</v>
      </c>
      <c r="R2583">
        <v>9</v>
      </c>
    </row>
    <row r="2584" spans="1:18" hidden="1" x14ac:dyDescent="0.3">
      <c r="A2584">
        <v>9006</v>
      </c>
      <c r="B2584">
        <v>3945</v>
      </c>
      <c r="C2584" s="1">
        <v>44993</v>
      </c>
      <c r="D2584" s="2">
        <v>0.54773148148148143</v>
      </c>
      <c r="E2584">
        <v>107</v>
      </c>
      <c r="F2584">
        <v>16.5</v>
      </c>
      <c r="G2584">
        <v>2023</v>
      </c>
      <c r="H2584" t="s">
        <v>50</v>
      </c>
      <c r="I2584">
        <v>8</v>
      </c>
      <c r="J2584" s="2">
        <v>0.54166666666666663</v>
      </c>
      <c r="K2584" t="s">
        <v>119</v>
      </c>
      <c r="L2584" t="s">
        <v>160</v>
      </c>
      <c r="M2584">
        <v>3</v>
      </c>
      <c r="N2584" t="s">
        <v>12</v>
      </c>
      <c r="O2584">
        <v>3</v>
      </c>
      <c r="P2584" t="s">
        <v>57</v>
      </c>
      <c r="Q2584" t="s">
        <v>136</v>
      </c>
      <c r="R2584">
        <v>10</v>
      </c>
    </row>
    <row r="2585" spans="1:18" hidden="1" x14ac:dyDescent="0.3">
      <c r="A2585">
        <v>9017</v>
      </c>
      <c r="B2585">
        <v>3950</v>
      </c>
      <c r="C2585" s="1">
        <v>44993</v>
      </c>
      <c r="D2585" s="2">
        <v>0.5718981481481481</v>
      </c>
      <c r="E2585">
        <v>107</v>
      </c>
      <c r="F2585">
        <v>16.5</v>
      </c>
      <c r="G2585">
        <v>2023</v>
      </c>
      <c r="H2585" t="s">
        <v>50</v>
      </c>
      <c r="I2585">
        <v>8</v>
      </c>
      <c r="J2585" s="2">
        <v>0.54166666666666663</v>
      </c>
      <c r="K2585" t="s">
        <v>119</v>
      </c>
      <c r="L2585" t="s">
        <v>160</v>
      </c>
      <c r="M2585">
        <v>3</v>
      </c>
      <c r="N2585" t="s">
        <v>12</v>
      </c>
      <c r="O2585">
        <v>3</v>
      </c>
      <c r="P2585" t="s">
        <v>57</v>
      </c>
      <c r="Q2585" t="s">
        <v>136</v>
      </c>
      <c r="R2585">
        <v>10</v>
      </c>
    </row>
    <row r="2586" spans="1:18" hidden="1" x14ac:dyDescent="0.3">
      <c r="A2586">
        <v>9684</v>
      </c>
      <c r="B2586">
        <v>4241</v>
      </c>
      <c r="C2586" s="1">
        <v>44998</v>
      </c>
      <c r="D2586" s="2">
        <v>0.54671296296296301</v>
      </c>
      <c r="E2586">
        <v>107</v>
      </c>
      <c r="F2586">
        <v>16.5</v>
      </c>
      <c r="G2586">
        <v>2023</v>
      </c>
      <c r="H2586" t="s">
        <v>50</v>
      </c>
      <c r="I2586">
        <v>13</v>
      </c>
      <c r="J2586" s="2">
        <v>0.54166666666666663</v>
      </c>
      <c r="K2586" t="s">
        <v>119</v>
      </c>
      <c r="L2586" t="s">
        <v>156</v>
      </c>
      <c r="M2586">
        <v>3</v>
      </c>
      <c r="N2586" t="s">
        <v>12</v>
      </c>
      <c r="O2586">
        <v>3</v>
      </c>
      <c r="P2586" t="s">
        <v>57</v>
      </c>
      <c r="Q2586" t="s">
        <v>138</v>
      </c>
      <c r="R2586">
        <v>11</v>
      </c>
    </row>
    <row r="2587" spans="1:18" hidden="1" x14ac:dyDescent="0.3">
      <c r="A2587">
        <v>9688</v>
      </c>
      <c r="B2587">
        <v>4244</v>
      </c>
      <c r="C2587" s="1">
        <v>44998</v>
      </c>
      <c r="D2587" s="2">
        <v>0.56432870370370369</v>
      </c>
      <c r="E2587">
        <v>107</v>
      </c>
      <c r="F2587">
        <v>16.5</v>
      </c>
      <c r="G2587">
        <v>2023</v>
      </c>
      <c r="H2587" t="s">
        <v>50</v>
      </c>
      <c r="I2587">
        <v>13</v>
      </c>
      <c r="J2587" s="2">
        <v>0.54166666666666663</v>
      </c>
      <c r="K2587" t="s">
        <v>119</v>
      </c>
      <c r="L2587" t="s">
        <v>156</v>
      </c>
      <c r="M2587">
        <v>3</v>
      </c>
      <c r="N2587" t="s">
        <v>12</v>
      </c>
      <c r="O2587">
        <v>3</v>
      </c>
      <c r="P2587" t="s">
        <v>57</v>
      </c>
      <c r="Q2587" t="s">
        <v>138</v>
      </c>
      <c r="R2587">
        <v>11</v>
      </c>
    </row>
    <row r="2588" spans="1:18" hidden="1" x14ac:dyDescent="0.3">
      <c r="A2588">
        <v>10089</v>
      </c>
      <c r="B2588">
        <v>4420</v>
      </c>
      <c r="C2588" s="1">
        <v>45001</v>
      </c>
      <c r="D2588" s="2">
        <v>0.55057870370370365</v>
      </c>
      <c r="E2588">
        <v>107</v>
      </c>
      <c r="F2588">
        <v>16.5</v>
      </c>
      <c r="G2588">
        <v>2023</v>
      </c>
      <c r="H2588" t="s">
        <v>50</v>
      </c>
      <c r="I2588">
        <v>16</v>
      </c>
      <c r="J2588" s="2">
        <v>0.54166666666666663</v>
      </c>
      <c r="K2588" t="s">
        <v>119</v>
      </c>
      <c r="L2588" t="s">
        <v>158</v>
      </c>
      <c r="M2588">
        <v>3</v>
      </c>
      <c r="N2588" t="s">
        <v>12</v>
      </c>
      <c r="O2588">
        <v>3</v>
      </c>
      <c r="P2588" t="s">
        <v>57</v>
      </c>
      <c r="Q2588" t="s">
        <v>138</v>
      </c>
      <c r="R2588">
        <v>11</v>
      </c>
    </row>
    <row r="2589" spans="1:18" hidden="1" x14ac:dyDescent="0.3">
      <c r="A2589">
        <v>10111</v>
      </c>
      <c r="B2589">
        <v>4425</v>
      </c>
      <c r="C2589" s="1">
        <v>45001</v>
      </c>
      <c r="D2589" s="2">
        <v>0.56914351851851852</v>
      </c>
      <c r="E2589">
        <v>107</v>
      </c>
      <c r="F2589">
        <v>16.5</v>
      </c>
      <c r="G2589">
        <v>2023</v>
      </c>
      <c r="H2589" t="s">
        <v>50</v>
      </c>
      <c r="I2589">
        <v>16</v>
      </c>
      <c r="J2589" s="2">
        <v>0.54166666666666663</v>
      </c>
      <c r="K2589" t="s">
        <v>119</v>
      </c>
      <c r="L2589" t="s">
        <v>158</v>
      </c>
      <c r="M2589">
        <v>3</v>
      </c>
      <c r="N2589" t="s">
        <v>12</v>
      </c>
      <c r="O2589">
        <v>3</v>
      </c>
      <c r="P2589" t="s">
        <v>57</v>
      </c>
      <c r="Q2589" t="s">
        <v>138</v>
      </c>
      <c r="R2589">
        <v>11</v>
      </c>
    </row>
    <row r="2590" spans="1:18" hidden="1" x14ac:dyDescent="0.3">
      <c r="A2590">
        <v>10217</v>
      </c>
      <c r="B2590">
        <v>4477</v>
      </c>
      <c r="C2590" s="1">
        <v>45002</v>
      </c>
      <c r="D2590" s="2">
        <v>0.54386574074074079</v>
      </c>
      <c r="E2590">
        <v>107</v>
      </c>
      <c r="F2590">
        <v>16.5</v>
      </c>
      <c r="G2590">
        <v>2023</v>
      </c>
      <c r="H2590" t="s">
        <v>50</v>
      </c>
      <c r="I2590">
        <v>17</v>
      </c>
      <c r="J2590" s="2">
        <v>0.54166666666666663</v>
      </c>
      <c r="K2590" t="s">
        <v>119</v>
      </c>
      <c r="L2590" t="s">
        <v>159</v>
      </c>
      <c r="M2590">
        <v>3</v>
      </c>
      <c r="N2590" t="s">
        <v>12</v>
      </c>
      <c r="O2590">
        <v>3</v>
      </c>
      <c r="P2590" t="s">
        <v>57</v>
      </c>
      <c r="Q2590" t="s">
        <v>138</v>
      </c>
      <c r="R2590">
        <v>11</v>
      </c>
    </row>
    <row r="2591" spans="1:18" hidden="1" x14ac:dyDescent="0.3">
      <c r="A2591">
        <v>10224</v>
      </c>
      <c r="B2591">
        <v>4479</v>
      </c>
      <c r="C2591" s="1">
        <v>45002</v>
      </c>
      <c r="D2591" s="2">
        <v>0.56481481481481477</v>
      </c>
      <c r="E2591">
        <v>107</v>
      </c>
      <c r="F2591">
        <v>16.5</v>
      </c>
      <c r="G2591">
        <v>2023</v>
      </c>
      <c r="H2591" t="s">
        <v>50</v>
      </c>
      <c r="I2591">
        <v>17</v>
      </c>
      <c r="J2591" s="2">
        <v>0.54166666666666663</v>
      </c>
      <c r="K2591" t="s">
        <v>119</v>
      </c>
      <c r="L2591" t="s">
        <v>159</v>
      </c>
      <c r="M2591">
        <v>3</v>
      </c>
      <c r="N2591" t="s">
        <v>12</v>
      </c>
      <c r="O2591">
        <v>3</v>
      </c>
      <c r="P2591" t="s">
        <v>57</v>
      </c>
      <c r="Q2591" t="s">
        <v>138</v>
      </c>
      <c r="R2591">
        <v>11</v>
      </c>
    </row>
    <row r="2592" spans="1:18" hidden="1" x14ac:dyDescent="0.3">
      <c r="A2592">
        <v>10533</v>
      </c>
      <c r="B2592">
        <v>4617</v>
      </c>
      <c r="C2592" s="1">
        <v>45004</v>
      </c>
      <c r="D2592" s="2">
        <v>0.55164351851851856</v>
      </c>
      <c r="E2592">
        <v>107</v>
      </c>
      <c r="F2592">
        <v>16.5</v>
      </c>
      <c r="G2592">
        <v>2023</v>
      </c>
      <c r="H2592" t="s">
        <v>50</v>
      </c>
      <c r="I2592">
        <v>19</v>
      </c>
      <c r="J2592" s="2">
        <v>0.54166666666666663</v>
      </c>
      <c r="K2592" t="s">
        <v>119</v>
      </c>
      <c r="L2592" t="s">
        <v>157</v>
      </c>
      <c r="M2592">
        <v>3</v>
      </c>
      <c r="N2592" t="s">
        <v>12</v>
      </c>
      <c r="O2592">
        <v>3</v>
      </c>
      <c r="P2592" t="s">
        <v>57</v>
      </c>
      <c r="Q2592" t="s">
        <v>140</v>
      </c>
      <c r="R2592">
        <v>12</v>
      </c>
    </row>
    <row r="2593" spans="1:18" hidden="1" x14ac:dyDescent="0.3">
      <c r="A2593">
        <v>10803</v>
      </c>
      <c r="B2593">
        <v>4732</v>
      </c>
      <c r="C2593" s="1">
        <v>45006</v>
      </c>
      <c r="D2593" s="2">
        <v>0.54322916666666665</v>
      </c>
      <c r="E2593">
        <v>107</v>
      </c>
      <c r="F2593">
        <v>16.5</v>
      </c>
      <c r="G2593">
        <v>2023</v>
      </c>
      <c r="H2593" t="s">
        <v>50</v>
      </c>
      <c r="I2593">
        <v>21</v>
      </c>
      <c r="J2593" s="2">
        <v>0.54166666666666663</v>
      </c>
      <c r="K2593" t="s">
        <v>119</v>
      </c>
      <c r="L2593" t="s">
        <v>161</v>
      </c>
      <c r="M2593">
        <v>3</v>
      </c>
      <c r="N2593" t="s">
        <v>12</v>
      </c>
      <c r="O2593">
        <v>3</v>
      </c>
      <c r="P2593" t="s">
        <v>57</v>
      </c>
      <c r="Q2593" t="s">
        <v>140</v>
      </c>
      <c r="R2593">
        <v>12</v>
      </c>
    </row>
    <row r="2594" spans="1:18" hidden="1" x14ac:dyDescent="0.3">
      <c r="A2594">
        <v>10814</v>
      </c>
      <c r="B2594">
        <v>4733</v>
      </c>
      <c r="C2594" s="1">
        <v>45006</v>
      </c>
      <c r="D2594" s="2">
        <v>0.54758101851851848</v>
      </c>
      <c r="E2594">
        <v>107</v>
      </c>
      <c r="F2594">
        <v>16.5</v>
      </c>
      <c r="G2594">
        <v>2023</v>
      </c>
      <c r="H2594" t="s">
        <v>50</v>
      </c>
      <c r="I2594">
        <v>21</v>
      </c>
      <c r="J2594" s="2">
        <v>0.54166666666666663</v>
      </c>
      <c r="K2594" t="s">
        <v>119</v>
      </c>
      <c r="L2594" t="s">
        <v>161</v>
      </c>
      <c r="M2594">
        <v>3</v>
      </c>
      <c r="N2594" t="s">
        <v>12</v>
      </c>
      <c r="O2594">
        <v>3</v>
      </c>
      <c r="P2594" t="s">
        <v>57</v>
      </c>
      <c r="Q2594" t="s">
        <v>140</v>
      </c>
      <c r="R2594">
        <v>12</v>
      </c>
    </row>
    <row r="2595" spans="1:18" hidden="1" x14ac:dyDescent="0.3">
      <c r="A2595">
        <v>10824</v>
      </c>
      <c r="B2595">
        <v>4737</v>
      </c>
      <c r="C2595" s="1">
        <v>45006</v>
      </c>
      <c r="D2595" s="2">
        <v>0.56797453703703704</v>
      </c>
      <c r="E2595">
        <v>107</v>
      </c>
      <c r="F2595">
        <v>16.5</v>
      </c>
      <c r="G2595">
        <v>2023</v>
      </c>
      <c r="H2595" t="s">
        <v>50</v>
      </c>
      <c r="I2595">
        <v>21</v>
      </c>
      <c r="J2595" s="2">
        <v>0.54166666666666663</v>
      </c>
      <c r="K2595" t="s">
        <v>119</v>
      </c>
      <c r="L2595" t="s">
        <v>161</v>
      </c>
      <c r="M2595">
        <v>3</v>
      </c>
      <c r="N2595" t="s">
        <v>12</v>
      </c>
      <c r="O2595">
        <v>3</v>
      </c>
      <c r="P2595" t="s">
        <v>57</v>
      </c>
      <c r="Q2595" t="s">
        <v>140</v>
      </c>
      <c r="R2595">
        <v>12</v>
      </c>
    </row>
    <row r="2596" spans="1:18" hidden="1" x14ac:dyDescent="0.3">
      <c r="A2596">
        <v>11410</v>
      </c>
      <c r="B2596">
        <v>5017</v>
      </c>
      <c r="C2596" s="1">
        <v>45011</v>
      </c>
      <c r="D2596" s="2">
        <v>0.58245370370370375</v>
      </c>
      <c r="E2596">
        <v>107</v>
      </c>
      <c r="F2596">
        <v>16.5</v>
      </c>
      <c r="G2596">
        <v>2023</v>
      </c>
      <c r="H2596" t="s">
        <v>50</v>
      </c>
      <c r="I2596">
        <v>26</v>
      </c>
      <c r="J2596" s="2">
        <v>0.54166666666666663</v>
      </c>
      <c r="K2596" t="s">
        <v>119</v>
      </c>
      <c r="L2596" t="s">
        <v>157</v>
      </c>
      <c r="M2596">
        <v>3</v>
      </c>
      <c r="N2596" t="s">
        <v>12</v>
      </c>
      <c r="O2596">
        <v>3</v>
      </c>
      <c r="P2596" t="s">
        <v>57</v>
      </c>
      <c r="Q2596" t="s">
        <v>139</v>
      </c>
      <c r="R2596">
        <v>13</v>
      </c>
    </row>
    <row r="2597" spans="1:18" hidden="1" x14ac:dyDescent="0.3">
      <c r="A2597">
        <v>11973</v>
      </c>
      <c r="B2597">
        <v>5262</v>
      </c>
      <c r="C2597" s="1">
        <v>45015</v>
      </c>
      <c r="D2597" s="2">
        <v>0.55619212962962961</v>
      </c>
      <c r="E2597">
        <v>107</v>
      </c>
      <c r="F2597">
        <v>16.5</v>
      </c>
      <c r="G2597">
        <v>2023</v>
      </c>
      <c r="H2597" t="s">
        <v>50</v>
      </c>
      <c r="I2597">
        <v>30</v>
      </c>
      <c r="J2597" s="2">
        <v>0.54166666666666663</v>
      </c>
      <c r="K2597" t="s">
        <v>119</v>
      </c>
      <c r="L2597" t="s">
        <v>158</v>
      </c>
      <c r="M2597">
        <v>3</v>
      </c>
      <c r="N2597" t="s">
        <v>12</v>
      </c>
      <c r="O2597">
        <v>3</v>
      </c>
      <c r="P2597" t="s">
        <v>57</v>
      </c>
      <c r="Q2597" t="s">
        <v>139</v>
      </c>
      <c r="R2597">
        <v>13</v>
      </c>
    </row>
    <row r="2598" spans="1:18" hidden="1" x14ac:dyDescent="0.3">
      <c r="A2598">
        <v>11977</v>
      </c>
      <c r="B2598">
        <v>5264</v>
      </c>
      <c r="C2598" s="1">
        <v>45015</v>
      </c>
      <c r="D2598" s="2">
        <v>0.55873842592592593</v>
      </c>
      <c r="E2598">
        <v>107</v>
      </c>
      <c r="F2598">
        <v>16.5</v>
      </c>
      <c r="G2598">
        <v>2023</v>
      </c>
      <c r="H2598" t="s">
        <v>50</v>
      </c>
      <c r="I2598">
        <v>30</v>
      </c>
      <c r="J2598" s="2">
        <v>0.54166666666666663</v>
      </c>
      <c r="K2598" t="s">
        <v>119</v>
      </c>
      <c r="L2598" t="s">
        <v>158</v>
      </c>
      <c r="M2598">
        <v>3</v>
      </c>
      <c r="N2598" t="s">
        <v>12</v>
      </c>
      <c r="O2598">
        <v>3</v>
      </c>
      <c r="P2598" t="s">
        <v>57</v>
      </c>
      <c r="Q2598" t="s">
        <v>139</v>
      </c>
      <c r="R2598">
        <v>13</v>
      </c>
    </row>
    <row r="2599" spans="1:18" hidden="1" x14ac:dyDescent="0.3">
      <c r="A2599">
        <v>12095</v>
      </c>
      <c r="B2599">
        <v>5317</v>
      </c>
      <c r="C2599" s="1">
        <v>45016</v>
      </c>
      <c r="D2599" s="2">
        <v>0.54459490740740746</v>
      </c>
      <c r="E2599">
        <v>107</v>
      </c>
      <c r="F2599">
        <v>16.5</v>
      </c>
      <c r="G2599">
        <v>2023</v>
      </c>
      <c r="H2599" t="s">
        <v>50</v>
      </c>
      <c r="I2599">
        <v>31</v>
      </c>
      <c r="J2599" s="2">
        <v>0.54166666666666663</v>
      </c>
      <c r="K2599" t="s">
        <v>119</v>
      </c>
      <c r="L2599" t="s">
        <v>159</v>
      </c>
      <c r="M2599">
        <v>3</v>
      </c>
      <c r="N2599" t="s">
        <v>12</v>
      </c>
      <c r="O2599">
        <v>3</v>
      </c>
      <c r="P2599" t="s">
        <v>57</v>
      </c>
      <c r="Q2599" t="s">
        <v>139</v>
      </c>
      <c r="R2599">
        <v>13</v>
      </c>
    </row>
    <row r="2600" spans="1:18" hidden="1" x14ac:dyDescent="0.3">
      <c r="A2600">
        <v>12114</v>
      </c>
      <c r="B2600">
        <v>5322</v>
      </c>
      <c r="C2600" s="1">
        <v>45016</v>
      </c>
      <c r="D2600" s="2">
        <v>0.56664351851851846</v>
      </c>
      <c r="E2600">
        <v>107</v>
      </c>
      <c r="F2600">
        <v>16.5</v>
      </c>
      <c r="G2600">
        <v>2023</v>
      </c>
      <c r="H2600" t="s">
        <v>50</v>
      </c>
      <c r="I2600">
        <v>31</v>
      </c>
      <c r="J2600" s="2">
        <v>0.54166666666666663</v>
      </c>
      <c r="K2600" t="s">
        <v>119</v>
      </c>
      <c r="L2600" t="s">
        <v>159</v>
      </c>
      <c r="M2600">
        <v>3</v>
      </c>
      <c r="N2600" t="s">
        <v>12</v>
      </c>
      <c r="O2600">
        <v>3</v>
      </c>
      <c r="P2600" t="s">
        <v>57</v>
      </c>
      <c r="Q2600" t="s">
        <v>139</v>
      </c>
      <c r="R2600">
        <v>13</v>
      </c>
    </row>
    <row r="2601" spans="1:18" hidden="1" x14ac:dyDescent="0.3">
      <c r="A2601">
        <v>12122</v>
      </c>
      <c r="B2601">
        <v>5324</v>
      </c>
      <c r="C2601" s="1">
        <v>45016</v>
      </c>
      <c r="D2601" s="2">
        <v>0.5703125</v>
      </c>
      <c r="E2601">
        <v>107</v>
      </c>
      <c r="F2601">
        <v>16.5</v>
      </c>
      <c r="G2601">
        <v>2023</v>
      </c>
      <c r="H2601" t="s">
        <v>50</v>
      </c>
      <c r="I2601">
        <v>31</v>
      </c>
      <c r="J2601" s="2">
        <v>0.54166666666666663</v>
      </c>
      <c r="K2601" t="s">
        <v>119</v>
      </c>
      <c r="L2601" t="s">
        <v>159</v>
      </c>
      <c r="M2601">
        <v>3</v>
      </c>
      <c r="N2601" t="s">
        <v>12</v>
      </c>
      <c r="O2601">
        <v>3</v>
      </c>
      <c r="P2601" t="s">
        <v>57</v>
      </c>
      <c r="Q2601" t="s">
        <v>139</v>
      </c>
      <c r="R2601">
        <v>13</v>
      </c>
    </row>
    <row r="2602" spans="1:18" hidden="1" x14ac:dyDescent="0.3">
      <c r="A2602">
        <v>198</v>
      </c>
      <c r="B2602">
        <v>85</v>
      </c>
      <c r="C2602" s="1">
        <v>44928</v>
      </c>
      <c r="D2602" s="2">
        <v>0.56584490740740745</v>
      </c>
      <c r="E2602">
        <v>108</v>
      </c>
      <c r="F2602">
        <v>14.5</v>
      </c>
      <c r="G2602">
        <v>2023</v>
      </c>
      <c r="H2602" t="s">
        <v>51</v>
      </c>
      <c r="I2602">
        <v>2</v>
      </c>
      <c r="J2602" s="2">
        <v>0.54166666666666663</v>
      </c>
      <c r="K2602" t="s">
        <v>119</v>
      </c>
      <c r="L2602" t="s">
        <v>156</v>
      </c>
      <c r="M2602">
        <v>1</v>
      </c>
      <c r="N2602" t="s">
        <v>12</v>
      </c>
      <c r="O2602">
        <v>1</v>
      </c>
      <c r="P2602" t="s">
        <v>58</v>
      </c>
      <c r="Q2602" t="s">
        <v>132</v>
      </c>
      <c r="R2602">
        <v>1</v>
      </c>
    </row>
    <row r="2603" spans="1:18" hidden="1" x14ac:dyDescent="0.3">
      <c r="A2603">
        <v>199</v>
      </c>
      <c r="B2603">
        <v>85</v>
      </c>
      <c r="C2603" s="1">
        <v>44928</v>
      </c>
      <c r="D2603" s="2">
        <v>0.56584490740740745</v>
      </c>
      <c r="E2603">
        <v>108</v>
      </c>
      <c r="F2603">
        <v>14.5</v>
      </c>
      <c r="G2603">
        <v>2023</v>
      </c>
      <c r="H2603" t="s">
        <v>51</v>
      </c>
      <c r="I2603">
        <v>2</v>
      </c>
      <c r="J2603" s="2">
        <v>0.54166666666666663</v>
      </c>
      <c r="K2603" t="s">
        <v>119</v>
      </c>
      <c r="L2603" t="s">
        <v>156</v>
      </c>
      <c r="M2603">
        <v>1</v>
      </c>
      <c r="N2603" t="s">
        <v>12</v>
      </c>
      <c r="O2603">
        <v>1</v>
      </c>
      <c r="P2603" t="s">
        <v>58</v>
      </c>
      <c r="Q2603" t="s">
        <v>132</v>
      </c>
      <c r="R2603">
        <v>1</v>
      </c>
    </row>
    <row r="2604" spans="1:18" hidden="1" x14ac:dyDescent="0.3">
      <c r="A2604">
        <v>332</v>
      </c>
      <c r="B2604">
        <v>141</v>
      </c>
      <c r="C2604" s="1">
        <v>44929</v>
      </c>
      <c r="D2604" s="2">
        <v>0.55278935185185185</v>
      </c>
      <c r="E2604">
        <v>108</v>
      </c>
      <c r="F2604">
        <v>14.5</v>
      </c>
      <c r="G2604">
        <v>2023</v>
      </c>
      <c r="H2604" t="s">
        <v>51</v>
      </c>
      <c r="I2604">
        <v>3</v>
      </c>
      <c r="J2604" s="2">
        <v>0.54166666666666663</v>
      </c>
      <c r="K2604" t="s">
        <v>119</v>
      </c>
      <c r="L2604" t="s">
        <v>161</v>
      </c>
      <c r="M2604">
        <v>1</v>
      </c>
      <c r="N2604" t="s">
        <v>12</v>
      </c>
      <c r="O2604">
        <v>1</v>
      </c>
      <c r="P2604" t="s">
        <v>58</v>
      </c>
      <c r="Q2604" t="s">
        <v>132</v>
      </c>
      <c r="R2604">
        <v>1</v>
      </c>
    </row>
    <row r="2605" spans="1:18" hidden="1" x14ac:dyDescent="0.3">
      <c r="A2605">
        <v>335</v>
      </c>
      <c r="B2605">
        <v>143</v>
      </c>
      <c r="C2605" s="1">
        <v>44929</v>
      </c>
      <c r="D2605" s="2">
        <v>0.57055555555555559</v>
      </c>
      <c r="E2605">
        <v>108</v>
      </c>
      <c r="F2605">
        <v>14.5</v>
      </c>
      <c r="G2605">
        <v>2023</v>
      </c>
      <c r="H2605" t="s">
        <v>51</v>
      </c>
      <c r="I2605">
        <v>3</v>
      </c>
      <c r="J2605" s="2">
        <v>0.54166666666666663</v>
      </c>
      <c r="K2605" t="s">
        <v>119</v>
      </c>
      <c r="L2605" t="s">
        <v>161</v>
      </c>
      <c r="M2605">
        <v>1</v>
      </c>
      <c r="N2605" t="s">
        <v>12</v>
      </c>
      <c r="O2605">
        <v>1</v>
      </c>
      <c r="P2605" t="s">
        <v>58</v>
      </c>
      <c r="Q2605" t="s">
        <v>132</v>
      </c>
      <c r="R2605">
        <v>1</v>
      </c>
    </row>
    <row r="2606" spans="1:18" hidden="1" x14ac:dyDescent="0.3">
      <c r="A2606">
        <v>738</v>
      </c>
      <c r="B2606">
        <v>322</v>
      </c>
      <c r="C2606" s="1">
        <v>44932</v>
      </c>
      <c r="D2606" s="2">
        <v>0.54320601851851846</v>
      </c>
      <c r="E2606">
        <v>108</v>
      </c>
      <c r="F2606">
        <v>14.5</v>
      </c>
      <c r="G2606">
        <v>2023</v>
      </c>
      <c r="H2606" t="s">
        <v>51</v>
      </c>
      <c r="I2606">
        <v>6</v>
      </c>
      <c r="J2606" s="2">
        <v>0.54166666666666663</v>
      </c>
      <c r="K2606" t="s">
        <v>119</v>
      </c>
      <c r="L2606" t="s">
        <v>159</v>
      </c>
      <c r="M2606">
        <v>1</v>
      </c>
      <c r="N2606" t="s">
        <v>12</v>
      </c>
      <c r="O2606">
        <v>1</v>
      </c>
      <c r="P2606" t="s">
        <v>58</v>
      </c>
      <c r="Q2606" t="s">
        <v>132</v>
      </c>
      <c r="R2606">
        <v>1</v>
      </c>
    </row>
    <row r="2607" spans="1:18" hidden="1" x14ac:dyDescent="0.3">
      <c r="A2607">
        <v>740</v>
      </c>
      <c r="B2607">
        <v>323</v>
      </c>
      <c r="C2607" s="1">
        <v>44932</v>
      </c>
      <c r="D2607" s="2">
        <v>0.54552083333333334</v>
      </c>
      <c r="E2607">
        <v>108</v>
      </c>
      <c r="F2607">
        <v>14.5</v>
      </c>
      <c r="G2607">
        <v>2023</v>
      </c>
      <c r="H2607" t="s">
        <v>51</v>
      </c>
      <c r="I2607">
        <v>6</v>
      </c>
      <c r="J2607" s="2">
        <v>0.54166666666666663</v>
      </c>
      <c r="K2607" t="s">
        <v>119</v>
      </c>
      <c r="L2607" t="s">
        <v>159</v>
      </c>
      <c r="M2607">
        <v>1</v>
      </c>
      <c r="N2607" t="s">
        <v>12</v>
      </c>
      <c r="O2607">
        <v>1</v>
      </c>
      <c r="P2607" t="s">
        <v>58</v>
      </c>
      <c r="Q2607" t="s">
        <v>132</v>
      </c>
      <c r="R2607">
        <v>1</v>
      </c>
    </row>
    <row r="2608" spans="1:18" hidden="1" x14ac:dyDescent="0.3">
      <c r="A2608">
        <v>742</v>
      </c>
      <c r="B2608">
        <v>325</v>
      </c>
      <c r="C2608" s="1">
        <v>44932</v>
      </c>
      <c r="D2608" s="2">
        <v>0.54689814814814819</v>
      </c>
      <c r="E2608">
        <v>108</v>
      </c>
      <c r="F2608">
        <v>14.5</v>
      </c>
      <c r="G2608">
        <v>2023</v>
      </c>
      <c r="H2608" t="s">
        <v>51</v>
      </c>
      <c r="I2608">
        <v>6</v>
      </c>
      <c r="J2608" s="2">
        <v>0.54166666666666663</v>
      </c>
      <c r="K2608" t="s">
        <v>119</v>
      </c>
      <c r="L2608" t="s">
        <v>159</v>
      </c>
      <c r="M2608">
        <v>1</v>
      </c>
      <c r="N2608" t="s">
        <v>12</v>
      </c>
      <c r="O2608">
        <v>1</v>
      </c>
      <c r="P2608" t="s">
        <v>58</v>
      </c>
      <c r="Q2608" t="s">
        <v>132</v>
      </c>
      <c r="R2608">
        <v>1</v>
      </c>
    </row>
    <row r="2609" spans="1:18" hidden="1" x14ac:dyDescent="0.3">
      <c r="A2609">
        <v>746</v>
      </c>
      <c r="B2609">
        <v>327</v>
      </c>
      <c r="C2609" s="1">
        <v>44932</v>
      </c>
      <c r="D2609" s="2">
        <v>0.54923611111111115</v>
      </c>
      <c r="E2609">
        <v>108</v>
      </c>
      <c r="F2609">
        <v>14.5</v>
      </c>
      <c r="G2609">
        <v>2023</v>
      </c>
      <c r="H2609" t="s">
        <v>51</v>
      </c>
      <c r="I2609">
        <v>6</v>
      </c>
      <c r="J2609" s="2">
        <v>0.54166666666666663</v>
      </c>
      <c r="K2609" t="s">
        <v>119</v>
      </c>
      <c r="L2609" t="s">
        <v>159</v>
      </c>
      <c r="M2609">
        <v>1</v>
      </c>
      <c r="N2609" t="s">
        <v>12</v>
      </c>
      <c r="O2609">
        <v>1</v>
      </c>
      <c r="P2609" t="s">
        <v>58</v>
      </c>
      <c r="Q2609" t="s">
        <v>132</v>
      </c>
      <c r="R2609">
        <v>1</v>
      </c>
    </row>
    <row r="2610" spans="1:18" hidden="1" x14ac:dyDescent="0.3">
      <c r="A2610">
        <v>752</v>
      </c>
      <c r="B2610">
        <v>330</v>
      </c>
      <c r="C2610" s="1">
        <v>44932</v>
      </c>
      <c r="D2610" s="2">
        <v>0.56054398148148143</v>
      </c>
      <c r="E2610">
        <v>108</v>
      </c>
      <c r="F2610">
        <v>14.5</v>
      </c>
      <c r="G2610">
        <v>2023</v>
      </c>
      <c r="H2610" t="s">
        <v>51</v>
      </c>
      <c r="I2610">
        <v>6</v>
      </c>
      <c r="J2610" s="2">
        <v>0.54166666666666663</v>
      </c>
      <c r="K2610" t="s">
        <v>119</v>
      </c>
      <c r="L2610" t="s">
        <v>159</v>
      </c>
      <c r="M2610">
        <v>1</v>
      </c>
      <c r="N2610" t="s">
        <v>12</v>
      </c>
      <c r="O2610">
        <v>1</v>
      </c>
      <c r="P2610" t="s">
        <v>58</v>
      </c>
      <c r="Q2610" t="s">
        <v>132</v>
      </c>
      <c r="R2610">
        <v>1</v>
      </c>
    </row>
    <row r="2611" spans="1:18" hidden="1" x14ac:dyDescent="0.3">
      <c r="A2611">
        <v>753</v>
      </c>
      <c r="B2611">
        <v>330</v>
      </c>
      <c r="C2611" s="1">
        <v>44932</v>
      </c>
      <c r="D2611" s="2">
        <v>0.56054398148148143</v>
      </c>
      <c r="E2611">
        <v>108</v>
      </c>
      <c r="F2611">
        <v>14.5</v>
      </c>
      <c r="G2611">
        <v>2023</v>
      </c>
      <c r="H2611" t="s">
        <v>51</v>
      </c>
      <c r="I2611">
        <v>6</v>
      </c>
      <c r="J2611" s="2">
        <v>0.54166666666666663</v>
      </c>
      <c r="K2611" t="s">
        <v>119</v>
      </c>
      <c r="L2611" t="s">
        <v>159</v>
      </c>
      <c r="M2611">
        <v>1</v>
      </c>
      <c r="N2611" t="s">
        <v>12</v>
      </c>
      <c r="O2611">
        <v>1</v>
      </c>
      <c r="P2611" t="s">
        <v>58</v>
      </c>
      <c r="Q2611" t="s">
        <v>132</v>
      </c>
      <c r="R2611">
        <v>1</v>
      </c>
    </row>
    <row r="2612" spans="1:18" hidden="1" x14ac:dyDescent="0.3">
      <c r="A2612">
        <v>1060</v>
      </c>
      <c r="B2612">
        <v>457</v>
      </c>
      <c r="C2612" s="1">
        <v>44934</v>
      </c>
      <c r="D2612" s="2">
        <v>0.58268518518518519</v>
      </c>
      <c r="E2612">
        <v>108</v>
      </c>
      <c r="F2612">
        <v>14.5</v>
      </c>
      <c r="G2612">
        <v>2023</v>
      </c>
      <c r="H2612" t="s">
        <v>51</v>
      </c>
      <c r="I2612">
        <v>8</v>
      </c>
      <c r="J2612" s="2">
        <v>0.54166666666666663</v>
      </c>
      <c r="K2612" t="s">
        <v>119</v>
      </c>
      <c r="L2612" t="s">
        <v>157</v>
      </c>
      <c r="M2612">
        <v>1</v>
      </c>
      <c r="N2612" t="s">
        <v>12</v>
      </c>
      <c r="O2612">
        <v>1</v>
      </c>
      <c r="P2612" t="s">
        <v>58</v>
      </c>
      <c r="Q2612" t="s">
        <v>134</v>
      </c>
      <c r="R2612">
        <v>2</v>
      </c>
    </row>
    <row r="2613" spans="1:18" hidden="1" x14ac:dyDescent="0.3">
      <c r="A2613">
        <v>1294</v>
      </c>
      <c r="B2613">
        <v>573</v>
      </c>
      <c r="C2613" s="1">
        <v>44936</v>
      </c>
      <c r="D2613" s="2">
        <v>0.56913194444444448</v>
      </c>
      <c r="E2613">
        <v>108</v>
      </c>
      <c r="F2613">
        <v>14.5</v>
      </c>
      <c r="G2613">
        <v>2023</v>
      </c>
      <c r="H2613" t="s">
        <v>51</v>
      </c>
      <c r="I2613">
        <v>10</v>
      </c>
      <c r="J2613" s="2">
        <v>0.54166666666666663</v>
      </c>
      <c r="K2613" t="s">
        <v>119</v>
      </c>
      <c r="L2613" t="s">
        <v>161</v>
      </c>
      <c r="M2613">
        <v>1</v>
      </c>
      <c r="N2613" t="s">
        <v>12</v>
      </c>
      <c r="O2613">
        <v>1</v>
      </c>
      <c r="P2613" t="s">
        <v>58</v>
      </c>
      <c r="Q2613" t="s">
        <v>134</v>
      </c>
      <c r="R2613">
        <v>2</v>
      </c>
    </row>
    <row r="2614" spans="1:18" hidden="1" x14ac:dyDescent="0.3">
      <c r="A2614">
        <v>1297</v>
      </c>
      <c r="B2614">
        <v>575</v>
      </c>
      <c r="C2614" s="1">
        <v>44936</v>
      </c>
      <c r="D2614" s="2">
        <v>0.57018518518518524</v>
      </c>
      <c r="E2614">
        <v>108</v>
      </c>
      <c r="F2614">
        <v>14.5</v>
      </c>
      <c r="G2614">
        <v>2023</v>
      </c>
      <c r="H2614" t="s">
        <v>51</v>
      </c>
      <c r="I2614">
        <v>10</v>
      </c>
      <c r="J2614" s="2">
        <v>0.54166666666666663</v>
      </c>
      <c r="K2614" t="s">
        <v>119</v>
      </c>
      <c r="L2614" t="s">
        <v>161</v>
      </c>
      <c r="M2614">
        <v>1</v>
      </c>
      <c r="N2614" t="s">
        <v>12</v>
      </c>
      <c r="O2614">
        <v>1</v>
      </c>
      <c r="P2614" t="s">
        <v>58</v>
      </c>
      <c r="Q2614" t="s">
        <v>134</v>
      </c>
      <c r="R2614">
        <v>2</v>
      </c>
    </row>
    <row r="2615" spans="1:18" hidden="1" x14ac:dyDescent="0.3">
      <c r="A2615">
        <v>1559</v>
      </c>
      <c r="B2615">
        <v>697</v>
      </c>
      <c r="C2615" s="1">
        <v>44938</v>
      </c>
      <c r="D2615" s="2">
        <v>0.58259259259259255</v>
      </c>
      <c r="E2615">
        <v>108</v>
      </c>
      <c r="F2615">
        <v>14.5</v>
      </c>
      <c r="G2615">
        <v>2023</v>
      </c>
      <c r="H2615" t="s">
        <v>51</v>
      </c>
      <c r="I2615">
        <v>12</v>
      </c>
      <c r="J2615" s="2">
        <v>0.54166666666666663</v>
      </c>
      <c r="K2615" t="s">
        <v>119</v>
      </c>
      <c r="L2615" t="s">
        <v>158</v>
      </c>
      <c r="M2615">
        <v>1</v>
      </c>
      <c r="N2615" t="s">
        <v>12</v>
      </c>
      <c r="O2615">
        <v>1</v>
      </c>
      <c r="P2615" t="s">
        <v>58</v>
      </c>
      <c r="Q2615" t="s">
        <v>134</v>
      </c>
      <c r="R2615">
        <v>2</v>
      </c>
    </row>
    <row r="2616" spans="1:18" hidden="1" x14ac:dyDescent="0.3">
      <c r="A2616">
        <v>1674</v>
      </c>
      <c r="B2616">
        <v>745</v>
      </c>
      <c r="C2616" s="1">
        <v>44939</v>
      </c>
      <c r="D2616" s="2">
        <v>0.5672800925925926</v>
      </c>
      <c r="E2616">
        <v>108</v>
      </c>
      <c r="F2616">
        <v>14.5</v>
      </c>
      <c r="G2616">
        <v>2023</v>
      </c>
      <c r="H2616" t="s">
        <v>51</v>
      </c>
      <c r="I2616">
        <v>13</v>
      </c>
      <c r="J2616" s="2">
        <v>0.54166666666666663</v>
      </c>
      <c r="K2616" t="s">
        <v>119</v>
      </c>
      <c r="L2616" t="s">
        <v>159</v>
      </c>
      <c r="M2616">
        <v>1</v>
      </c>
      <c r="N2616" t="s">
        <v>12</v>
      </c>
      <c r="O2616">
        <v>1</v>
      </c>
      <c r="P2616" t="s">
        <v>58</v>
      </c>
      <c r="Q2616" t="s">
        <v>134</v>
      </c>
      <c r="R2616">
        <v>2</v>
      </c>
    </row>
    <row r="2617" spans="1:18" hidden="1" x14ac:dyDescent="0.3">
      <c r="A2617">
        <v>1807</v>
      </c>
      <c r="B2617">
        <v>801</v>
      </c>
      <c r="C2617" s="1">
        <v>44940</v>
      </c>
      <c r="D2617" s="2">
        <v>0.549224537037037</v>
      </c>
      <c r="E2617">
        <v>108</v>
      </c>
      <c r="F2617">
        <v>14.5</v>
      </c>
      <c r="G2617">
        <v>2023</v>
      </c>
      <c r="H2617" t="s">
        <v>51</v>
      </c>
      <c r="I2617">
        <v>14</v>
      </c>
      <c r="J2617" s="2">
        <v>0.54166666666666663</v>
      </c>
      <c r="K2617" t="s">
        <v>119</v>
      </c>
      <c r="L2617" t="s">
        <v>155</v>
      </c>
      <c r="M2617">
        <v>1</v>
      </c>
      <c r="N2617" t="s">
        <v>12</v>
      </c>
      <c r="O2617">
        <v>1</v>
      </c>
      <c r="P2617" t="s">
        <v>58</v>
      </c>
      <c r="Q2617" t="s">
        <v>134</v>
      </c>
      <c r="R2617">
        <v>2</v>
      </c>
    </row>
    <row r="2618" spans="1:18" hidden="1" x14ac:dyDescent="0.3">
      <c r="A2618">
        <v>1808</v>
      </c>
      <c r="B2618">
        <v>801</v>
      </c>
      <c r="C2618" s="1">
        <v>44940</v>
      </c>
      <c r="D2618" s="2">
        <v>0.549224537037037</v>
      </c>
      <c r="E2618">
        <v>108</v>
      </c>
      <c r="F2618">
        <v>14.5</v>
      </c>
      <c r="G2618">
        <v>2023</v>
      </c>
      <c r="H2618" t="s">
        <v>51</v>
      </c>
      <c r="I2618">
        <v>14</v>
      </c>
      <c r="J2618" s="2">
        <v>0.54166666666666663</v>
      </c>
      <c r="K2618" t="s">
        <v>119</v>
      </c>
      <c r="L2618" t="s">
        <v>155</v>
      </c>
      <c r="M2618">
        <v>1</v>
      </c>
      <c r="N2618" t="s">
        <v>12</v>
      </c>
      <c r="O2618">
        <v>1</v>
      </c>
      <c r="P2618" t="s">
        <v>58</v>
      </c>
      <c r="Q2618" t="s">
        <v>134</v>
      </c>
      <c r="R2618">
        <v>2</v>
      </c>
    </row>
    <row r="2619" spans="1:18" hidden="1" x14ac:dyDescent="0.3">
      <c r="A2619">
        <v>2062</v>
      </c>
      <c r="B2619">
        <v>920</v>
      </c>
      <c r="C2619" s="1">
        <v>44942</v>
      </c>
      <c r="D2619" s="2">
        <v>0.55341435185185184</v>
      </c>
      <c r="E2619">
        <v>108</v>
      </c>
      <c r="F2619">
        <v>14.5</v>
      </c>
      <c r="G2619">
        <v>2023</v>
      </c>
      <c r="H2619" t="s">
        <v>51</v>
      </c>
      <c r="I2619">
        <v>16</v>
      </c>
      <c r="J2619" s="2">
        <v>0.54166666666666663</v>
      </c>
      <c r="K2619" t="s">
        <v>119</v>
      </c>
      <c r="L2619" t="s">
        <v>156</v>
      </c>
      <c r="M2619">
        <v>1</v>
      </c>
      <c r="N2619" t="s">
        <v>12</v>
      </c>
      <c r="O2619">
        <v>1</v>
      </c>
      <c r="P2619" t="s">
        <v>58</v>
      </c>
      <c r="Q2619" t="s">
        <v>133</v>
      </c>
      <c r="R2619">
        <v>3</v>
      </c>
    </row>
    <row r="2620" spans="1:18" hidden="1" x14ac:dyDescent="0.3">
      <c r="A2620">
        <v>2073</v>
      </c>
      <c r="B2620">
        <v>926</v>
      </c>
      <c r="C2620" s="1">
        <v>44942</v>
      </c>
      <c r="D2620" s="2">
        <v>0.5775231481481482</v>
      </c>
      <c r="E2620">
        <v>108</v>
      </c>
      <c r="F2620">
        <v>14.5</v>
      </c>
      <c r="G2620">
        <v>2023</v>
      </c>
      <c r="H2620" t="s">
        <v>51</v>
      </c>
      <c r="I2620">
        <v>16</v>
      </c>
      <c r="J2620" s="2">
        <v>0.54166666666666663</v>
      </c>
      <c r="K2620" t="s">
        <v>119</v>
      </c>
      <c r="L2620" t="s">
        <v>156</v>
      </c>
      <c r="M2620">
        <v>1</v>
      </c>
      <c r="N2620" t="s">
        <v>12</v>
      </c>
      <c r="O2620">
        <v>1</v>
      </c>
      <c r="P2620" t="s">
        <v>58</v>
      </c>
      <c r="Q2620" t="s">
        <v>133</v>
      </c>
      <c r="R2620">
        <v>3</v>
      </c>
    </row>
    <row r="2621" spans="1:18" hidden="1" x14ac:dyDescent="0.3">
      <c r="A2621">
        <v>2079</v>
      </c>
      <c r="B2621">
        <v>927</v>
      </c>
      <c r="C2621" s="1">
        <v>44942</v>
      </c>
      <c r="D2621" s="2">
        <v>0.58288194444444441</v>
      </c>
      <c r="E2621">
        <v>108</v>
      </c>
      <c r="F2621">
        <v>14.5</v>
      </c>
      <c r="G2621">
        <v>2023</v>
      </c>
      <c r="H2621" t="s">
        <v>51</v>
      </c>
      <c r="I2621">
        <v>16</v>
      </c>
      <c r="J2621" s="2">
        <v>0.54166666666666663</v>
      </c>
      <c r="K2621" t="s">
        <v>119</v>
      </c>
      <c r="L2621" t="s">
        <v>156</v>
      </c>
      <c r="M2621">
        <v>1</v>
      </c>
      <c r="N2621" t="s">
        <v>12</v>
      </c>
      <c r="O2621">
        <v>1</v>
      </c>
      <c r="P2621" t="s">
        <v>58</v>
      </c>
      <c r="Q2621" t="s">
        <v>133</v>
      </c>
      <c r="R2621">
        <v>3</v>
      </c>
    </row>
    <row r="2622" spans="1:18" hidden="1" x14ac:dyDescent="0.3">
      <c r="A2622">
        <v>2334</v>
      </c>
      <c r="B2622">
        <v>1037</v>
      </c>
      <c r="C2622" s="1">
        <v>44944</v>
      </c>
      <c r="D2622" s="2">
        <v>0.5450694444444445</v>
      </c>
      <c r="E2622">
        <v>108</v>
      </c>
      <c r="F2622">
        <v>14.5</v>
      </c>
      <c r="G2622">
        <v>2023</v>
      </c>
      <c r="H2622" t="s">
        <v>51</v>
      </c>
      <c r="I2622">
        <v>18</v>
      </c>
      <c r="J2622" s="2">
        <v>0.54166666666666663</v>
      </c>
      <c r="K2622" t="s">
        <v>119</v>
      </c>
      <c r="L2622" t="s">
        <v>160</v>
      </c>
      <c r="M2622">
        <v>1</v>
      </c>
      <c r="N2622" t="s">
        <v>12</v>
      </c>
      <c r="O2622">
        <v>1</v>
      </c>
      <c r="P2622" t="s">
        <v>58</v>
      </c>
      <c r="Q2622" t="s">
        <v>133</v>
      </c>
      <c r="R2622">
        <v>3</v>
      </c>
    </row>
    <row r="2623" spans="1:18" hidden="1" x14ac:dyDescent="0.3">
      <c r="A2623">
        <v>2338</v>
      </c>
      <c r="B2623">
        <v>1039</v>
      </c>
      <c r="C2623" s="1">
        <v>44944</v>
      </c>
      <c r="D2623" s="2">
        <v>0.56494212962962964</v>
      </c>
      <c r="E2623">
        <v>108</v>
      </c>
      <c r="F2623">
        <v>14.5</v>
      </c>
      <c r="G2623">
        <v>2023</v>
      </c>
      <c r="H2623" t="s">
        <v>51</v>
      </c>
      <c r="I2623">
        <v>18</v>
      </c>
      <c r="J2623" s="2">
        <v>0.54166666666666663</v>
      </c>
      <c r="K2623" t="s">
        <v>119</v>
      </c>
      <c r="L2623" t="s">
        <v>160</v>
      </c>
      <c r="M2623">
        <v>1</v>
      </c>
      <c r="N2623" t="s">
        <v>12</v>
      </c>
      <c r="O2623">
        <v>1</v>
      </c>
      <c r="P2623" t="s">
        <v>58</v>
      </c>
      <c r="Q2623" t="s">
        <v>133</v>
      </c>
      <c r="R2623">
        <v>3</v>
      </c>
    </row>
    <row r="2624" spans="1:18" hidden="1" x14ac:dyDescent="0.3">
      <c r="A2624">
        <v>2877</v>
      </c>
      <c r="B2624">
        <v>1271</v>
      </c>
      <c r="C2624" s="1">
        <v>44948</v>
      </c>
      <c r="D2624" s="2">
        <v>0.55158564814814814</v>
      </c>
      <c r="E2624">
        <v>108</v>
      </c>
      <c r="F2624">
        <v>14.5</v>
      </c>
      <c r="G2624">
        <v>2023</v>
      </c>
      <c r="H2624" t="s">
        <v>51</v>
      </c>
      <c r="I2624">
        <v>22</v>
      </c>
      <c r="J2624" s="2">
        <v>0.54166666666666663</v>
      </c>
      <c r="K2624" t="s">
        <v>119</v>
      </c>
      <c r="L2624" t="s">
        <v>157</v>
      </c>
      <c r="M2624">
        <v>1</v>
      </c>
      <c r="N2624" t="s">
        <v>12</v>
      </c>
      <c r="O2624">
        <v>1</v>
      </c>
      <c r="P2624" t="s">
        <v>58</v>
      </c>
      <c r="Q2624" t="s">
        <v>131</v>
      </c>
      <c r="R2624">
        <v>4</v>
      </c>
    </row>
    <row r="2625" spans="1:18" hidden="1" x14ac:dyDescent="0.3">
      <c r="A2625">
        <v>2888</v>
      </c>
      <c r="B2625">
        <v>1274</v>
      </c>
      <c r="C2625" s="1">
        <v>44948</v>
      </c>
      <c r="D2625" s="2">
        <v>0.55849537037037034</v>
      </c>
      <c r="E2625">
        <v>108</v>
      </c>
      <c r="F2625">
        <v>14.5</v>
      </c>
      <c r="G2625">
        <v>2023</v>
      </c>
      <c r="H2625" t="s">
        <v>51</v>
      </c>
      <c r="I2625">
        <v>22</v>
      </c>
      <c r="J2625" s="2">
        <v>0.54166666666666663</v>
      </c>
      <c r="K2625" t="s">
        <v>119</v>
      </c>
      <c r="L2625" t="s">
        <v>157</v>
      </c>
      <c r="M2625">
        <v>1</v>
      </c>
      <c r="N2625" t="s">
        <v>12</v>
      </c>
      <c r="O2625">
        <v>1</v>
      </c>
      <c r="P2625" t="s">
        <v>58</v>
      </c>
      <c r="Q2625" t="s">
        <v>131</v>
      </c>
      <c r="R2625">
        <v>4</v>
      </c>
    </row>
    <row r="2626" spans="1:18" hidden="1" x14ac:dyDescent="0.3">
      <c r="A2626">
        <v>2898</v>
      </c>
      <c r="B2626">
        <v>1277</v>
      </c>
      <c r="C2626" s="1">
        <v>44948</v>
      </c>
      <c r="D2626" s="2">
        <v>0.57412037037037034</v>
      </c>
      <c r="E2626">
        <v>108</v>
      </c>
      <c r="F2626">
        <v>14.5</v>
      </c>
      <c r="G2626">
        <v>2023</v>
      </c>
      <c r="H2626" t="s">
        <v>51</v>
      </c>
      <c r="I2626">
        <v>22</v>
      </c>
      <c r="J2626" s="2">
        <v>0.54166666666666663</v>
      </c>
      <c r="K2626" t="s">
        <v>119</v>
      </c>
      <c r="L2626" t="s">
        <v>157</v>
      </c>
      <c r="M2626">
        <v>1</v>
      </c>
      <c r="N2626" t="s">
        <v>12</v>
      </c>
      <c r="O2626">
        <v>1</v>
      </c>
      <c r="P2626" t="s">
        <v>58</v>
      </c>
      <c r="Q2626" t="s">
        <v>131</v>
      </c>
      <c r="R2626">
        <v>4</v>
      </c>
    </row>
    <row r="2627" spans="1:18" hidden="1" x14ac:dyDescent="0.3">
      <c r="A2627">
        <v>3293</v>
      </c>
      <c r="B2627">
        <v>1457</v>
      </c>
      <c r="C2627" s="1">
        <v>44951</v>
      </c>
      <c r="D2627" s="2">
        <v>0.56658564814814816</v>
      </c>
      <c r="E2627">
        <v>108</v>
      </c>
      <c r="F2627">
        <v>14.5</v>
      </c>
      <c r="G2627">
        <v>2023</v>
      </c>
      <c r="H2627" t="s">
        <v>51</v>
      </c>
      <c r="I2627">
        <v>25</v>
      </c>
      <c r="J2627" s="2">
        <v>0.54166666666666663</v>
      </c>
      <c r="K2627" t="s">
        <v>119</v>
      </c>
      <c r="L2627" t="s">
        <v>160</v>
      </c>
      <c r="M2627">
        <v>1</v>
      </c>
      <c r="N2627" t="s">
        <v>12</v>
      </c>
      <c r="O2627">
        <v>1</v>
      </c>
      <c r="P2627" t="s">
        <v>58</v>
      </c>
      <c r="Q2627" t="s">
        <v>131</v>
      </c>
      <c r="R2627">
        <v>4</v>
      </c>
    </row>
    <row r="2628" spans="1:18" hidden="1" x14ac:dyDescent="0.3">
      <c r="A2628">
        <v>3511</v>
      </c>
      <c r="B2628">
        <v>1562</v>
      </c>
      <c r="C2628" s="1">
        <v>44953</v>
      </c>
      <c r="D2628" s="2">
        <v>0.54175925925925927</v>
      </c>
      <c r="E2628">
        <v>108</v>
      </c>
      <c r="F2628">
        <v>14.5</v>
      </c>
      <c r="G2628">
        <v>2023</v>
      </c>
      <c r="H2628" t="s">
        <v>51</v>
      </c>
      <c r="I2628">
        <v>27</v>
      </c>
      <c r="J2628" s="2">
        <v>0.54166666666666663</v>
      </c>
      <c r="K2628" t="s">
        <v>119</v>
      </c>
      <c r="L2628" t="s">
        <v>159</v>
      </c>
      <c r="M2628">
        <v>1</v>
      </c>
      <c r="N2628" t="s">
        <v>12</v>
      </c>
      <c r="O2628">
        <v>1</v>
      </c>
      <c r="P2628" t="s">
        <v>58</v>
      </c>
      <c r="Q2628" t="s">
        <v>131</v>
      </c>
      <c r="R2628">
        <v>4</v>
      </c>
    </row>
    <row r="2629" spans="1:18" hidden="1" x14ac:dyDescent="0.3">
      <c r="A2629">
        <v>3512</v>
      </c>
      <c r="B2629">
        <v>1563</v>
      </c>
      <c r="C2629" s="1">
        <v>44953</v>
      </c>
      <c r="D2629" s="2">
        <v>0.54488425925925921</v>
      </c>
      <c r="E2629">
        <v>108</v>
      </c>
      <c r="F2629">
        <v>14.5</v>
      </c>
      <c r="G2629">
        <v>2023</v>
      </c>
      <c r="H2629" t="s">
        <v>51</v>
      </c>
      <c r="I2629">
        <v>27</v>
      </c>
      <c r="J2629" s="2">
        <v>0.54166666666666663</v>
      </c>
      <c r="K2629" t="s">
        <v>119</v>
      </c>
      <c r="L2629" t="s">
        <v>159</v>
      </c>
      <c r="M2629">
        <v>1</v>
      </c>
      <c r="N2629" t="s">
        <v>12</v>
      </c>
      <c r="O2629">
        <v>1</v>
      </c>
      <c r="P2629" t="s">
        <v>58</v>
      </c>
      <c r="Q2629" t="s">
        <v>131</v>
      </c>
      <c r="R2629">
        <v>4</v>
      </c>
    </row>
    <row r="2630" spans="1:18" hidden="1" x14ac:dyDescent="0.3">
      <c r="A2630">
        <v>3527</v>
      </c>
      <c r="B2630">
        <v>1568</v>
      </c>
      <c r="C2630" s="1">
        <v>44953</v>
      </c>
      <c r="D2630" s="2">
        <v>0.56858796296296299</v>
      </c>
      <c r="E2630">
        <v>108</v>
      </c>
      <c r="F2630">
        <v>14.5</v>
      </c>
      <c r="G2630">
        <v>2023</v>
      </c>
      <c r="H2630" t="s">
        <v>51</v>
      </c>
      <c r="I2630">
        <v>27</v>
      </c>
      <c r="J2630" s="2">
        <v>0.54166666666666663</v>
      </c>
      <c r="K2630" t="s">
        <v>119</v>
      </c>
      <c r="L2630" t="s">
        <v>159</v>
      </c>
      <c r="M2630">
        <v>1</v>
      </c>
      <c r="N2630" t="s">
        <v>12</v>
      </c>
      <c r="O2630">
        <v>1</v>
      </c>
      <c r="P2630" t="s">
        <v>58</v>
      </c>
      <c r="Q2630" t="s">
        <v>131</v>
      </c>
      <c r="R2630">
        <v>4</v>
      </c>
    </row>
    <row r="2631" spans="1:18" hidden="1" x14ac:dyDescent="0.3">
      <c r="A2631">
        <v>3682</v>
      </c>
      <c r="B2631">
        <v>1637</v>
      </c>
      <c r="C2631" s="1">
        <v>44954</v>
      </c>
      <c r="D2631" s="2">
        <v>0.55634259259259256</v>
      </c>
      <c r="E2631">
        <v>108</v>
      </c>
      <c r="F2631">
        <v>14.5</v>
      </c>
      <c r="G2631">
        <v>2023</v>
      </c>
      <c r="H2631" t="s">
        <v>51</v>
      </c>
      <c r="I2631">
        <v>28</v>
      </c>
      <c r="J2631" s="2">
        <v>0.54166666666666663</v>
      </c>
      <c r="K2631" t="s">
        <v>119</v>
      </c>
      <c r="L2631" t="s">
        <v>155</v>
      </c>
      <c r="M2631">
        <v>1</v>
      </c>
      <c r="N2631" t="s">
        <v>12</v>
      </c>
      <c r="O2631">
        <v>1</v>
      </c>
      <c r="P2631" t="s">
        <v>58</v>
      </c>
      <c r="Q2631" t="s">
        <v>131</v>
      </c>
      <c r="R2631">
        <v>4</v>
      </c>
    </row>
    <row r="2632" spans="1:18" hidden="1" x14ac:dyDescent="0.3">
      <c r="A2632">
        <v>4025</v>
      </c>
      <c r="B2632">
        <v>1795</v>
      </c>
      <c r="C2632" s="1">
        <v>44957</v>
      </c>
      <c r="D2632" s="2">
        <v>0.55686342592592597</v>
      </c>
      <c r="E2632">
        <v>108</v>
      </c>
      <c r="F2632">
        <v>14.5</v>
      </c>
      <c r="G2632">
        <v>2023</v>
      </c>
      <c r="H2632" t="s">
        <v>51</v>
      </c>
      <c r="I2632">
        <v>31</v>
      </c>
      <c r="J2632" s="2">
        <v>0.54166666666666663</v>
      </c>
      <c r="K2632" t="s">
        <v>119</v>
      </c>
      <c r="L2632" t="s">
        <v>161</v>
      </c>
      <c r="M2632">
        <v>1</v>
      </c>
      <c r="N2632" t="s">
        <v>12</v>
      </c>
      <c r="O2632">
        <v>1</v>
      </c>
      <c r="P2632" t="s">
        <v>58</v>
      </c>
      <c r="Q2632" t="s">
        <v>135</v>
      </c>
      <c r="R2632">
        <v>5</v>
      </c>
    </row>
    <row r="2633" spans="1:18" hidden="1" x14ac:dyDescent="0.3">
      <c r="A2633">
        <v>4191</v>
      </c>
      <c r="B2633">
        <v>1860</v>
      </c>
      <c r="C2633" s="1">
        <v>44958</v>
      </c>
      <c r="D2633" s="2">
        <v>0.55546296296296294</v>
      </c>
      <c r="E2633">
        <v>108</v>
      </c>
      <c r="F2633">
        <v>14.5</v>
      </c>
      <c r="G2633">
        <v>2023</v>
      </c>
      <c r="H2633" t="s">
        <v>52</v>
      </c>
      <c r="I2633">
        <v>1</v>
      </c>
      <c r="J2633" s="2">
        <v>0.54166666666666663</v>
      </c>
      <c r="K2633" t="s">
        <v>119</v>
      </c>
      <c r="L2633" t="s">
        <v>160</v>
      </c>
      <c r="M2633">
        <v>2</v>
      </c>
      <c r="N2633" t="s">
        <v>12</v>
      </c>
      <c r="O2633">
        <v>2</v>
      </c>
      <c r="P2633" t="s">
        <v>59</v>
      </c>
      <c r="Q2633" t="s">
        <v>135</v>
      </c>
      <c r="R2633">
        <v>5</v>
      </c>
    </row>
    <row r="2634" spans="1:18" hidden="1" x14ac:dyDescent="0.3">
      <c r="A2634">
        <v>4549</v>
      </c>
      <c r="B2634">
        <v>2013</v>
      </c>
      <c r="C2634" s="1">
        <v>44960</v>
      </c>
      <c r="D2634" s="2">
        <v>0.55608796296296292</v>
      </c>
      <c r="E2634">
        <v>108</v>
      </c>
      <c r="F2634">
        <v>14.5</v>
      </c>
      <c r="G2634">
        <v>2023</v>
      </c>
      <c r="H2634" t="s">
        <v>52</v>
      </c>
      <c r="I2634">
        <v>3</v>
      </c>
      <c r="J2634" s="2">
        <v>0.54166666666666663</v>
      </c>
      <c r="K2634" t="s">
        <v>119</v>
      </c>
      <c r="L2634" t="s">
        <v>159</v>
      </c>
      <c r="M2634">
        <v>2</v>
      </c>
      <c r="N2634" t="s">
        <v>12</v>
      </c>
      <c r="O2634">
        <v>2</v>
      </c>
      <c r="P2634" t="s">
        <v>59</v>
      </c>
      <c r="Q2634" t="s">
        <v>135</v>
      </c>
      <c r="R2634">
        <v>5</v>
      </c>
    </row>
    <row r="2635" spans="1:18" hidden="1" x14ac:dyDescent="0.3">
      <c r="A2635">
        <v>4668</v>
      </c>
      <c r="B2635">
        <v>2071</v>
      </c>
      <c r="C2635" s="1">
        <v>44961</v>
      </c>
      <c r="D2635" s="2">
        <v>0.54616898148148152</v>
      </c>
      <c r="E2635">
        <v>108</v>
      </c>
      <c r="F2635">
        <v>14.5</v>
      </c>
      <c r="G2635">
        <v>2023</v>
      </c>
      <c r="H2635" t="s">
        <v>52</v>
      </c>
      <c r="I2635">
        <v>4</v>
      </c>
      <c r="J2635" s="2">
        <v>0.54166666666666663</v>
      </c>
      <c r="K2635" t="s">
        <v>119</v>
      </c>
      <c r="L2635" t="s">
        <v>155</v>
      </c>
      <c r="M2635">
        <v>2</v>
      </c>
      <c r="N2635" t="s">
        <v>12</v>
      </c>
      <c r="O2635">
        <v>2</v>
      </c>
      <c r="P2635" t="s">
        <v>59</v>
      </c>
      <c r="Q2635" t="s">
        <v>135</v>
      </c>
      <c r="R2635">
        <v>5</v>
      </c>
    </row>
    <row r="2636" spans="1:18" hidden="1" x14ac:dyDescent="0.3">
      <c r="A2636">
        <v>4810</v>
      </c>
      <c r="B2636">
        <v>2127</v>
      </c>
      <c r="C2636" s="1">
        <v>44962</v>
      </c>
      <c r="D2636" s="2">
        <v>0.57101851851851848</v>
      </c>
      <c r="E2636">
        <v>108</v>
      </c>
      <c r="F2636">
        <v>14.5</v>
      </c>
      <c r="G2636">
        <v>2023</v>
      </c>
      <c r="H2636" t="s">
        <v>52</v>
      </c>
      <c r="I2636">
        <v>5</v>
      </c>
      <c r="J2636" s="2">
        <v>0.54166666666666663</v>
      </c>
      <c r="K2636" t="s">
        <v>119</v>
      </c>
      <c r="L2636" t="s">
        <v>157</v>
      </c>
      <c r="M2636">
        <v>2</v>
      </c>
      <c r="N2636" t="s">
        <v>12</v>
      </c>
      <c r="O2636">
        <v>2</v>
      </c>
      <c r="P2636" t="s">
        <v>59</v>
      </c>
      <c r="Q2636" t="s">
        <v>142</v>
      </c>
      <c r="R2636">
        <v>6</v>
      </c>
    </row>
    <row r="2637" spans="1:18" hidden="1" x14ac:dyDescent="0.3">
      <c r="A2637">
        <v>4811</v>
      </c>
      <c r="B2637">
        <v>2128</v>
      </c>
      <c r="C2637" s="1">
        <v>44962</v>
      </c>
      <c r="D2637" s="2">
        <v>0.57141203703703702</v>
      </c>
      <c r="E2637">
        <v>108</v>
      </c>
      <c r="F2637">
        <v>14.5</v>
      </c>
      <c r="G2637">
        <v>2023</v>
      </c>
      <c r="H2637" t="s">
        <v>52</v>
      </c>
      <c r="I2637">
        <v>5</v>
      </c>
      <c r="J2637" s="2">
        <v>0.54166666666666663</v>
      </c>
      <c r="K2637" t="s">
        <v>119</v>
      </c>
      <c r="L2637" t="s">
        <v>157</v>
      </c>
      <c r="M2637">
        <v>2</v>
      </c>
      <c r="N2637" t="s">
        <v>12</v>
      </c>
      <c r="O2637">
        <v>2</v>
      </c>
      <c r="P2637" t="s">
        <v>59</v>
      </c>
      <c r="Q2637" t="s">
        <v>142</v>
      </c>
      <c r="R2637">
        <v>6</v>
      </c>
    </row>
    <row r="2638" spans="1:18" hidden="1" x14ac:dyDescent="0.3">
      <c r="A2638">
        <v>4942</v>
      </c>
      <c r="B2638">
        <v>2188</v>
      </c>
      <c r="C2638" s="1">
        <v>44963</v>
      </c>
      <c r="D2638" s="2">
        <v>0.55107638888888888</v>
      </c>
      <c r="E2638">
        <v>108</v>
      </c>
      <c r="F2638">
        <v>14.5</v>
      </c>
      <c r="G2638">
        <v>2023</v>
      </c>
      <c r="H2638" t="s">
        <v>52</v>
      </c>
      <c r="I2638">
        <v>6</v>
      </c>
      <c r="J2638" s="2">
        <v>0.54166666666666663</v>
      </c>
      <c r="K2638" t="s">
        <v>119</v>
      </c>
      <c r="L2638" t="s">
        <v>156</v>
      </c>
      <c r="M2638">
        <v>2</v>
      </c>
      <c r="N2638" t="s">
        <v>12</v>
      </c>
      <c r="O2638">
        <v>2</v>
      </c>
      <c r="P2638" t="s">
        <v>59</v>
      </c>
      <c r="Q2638" t="s">
        <v>142</v>
      </c>
      <c r="R2638">
        <v>6</v>
      </c>
    </row>
    <row r="2639" spans="1:18" hidden="1" x14ac:dyDescent="0.3">
      <c r="A2639">
        <v>4967</v>
      </c>
      <c r="B2639">
        <v>2194</v>
      </c>
      <c r="C2639" s="1">
        <v>44963</v>
      </c>
      <c r="D2639" s="2">
        <v>0.55707175925925922</v>
      </c>
      <c r="E2639">
        <v>108</v>
      </c>
      <c r="F2639">
        <v>14.5</v>
      </c>
      <c r="G2639">
        <v>2023</v>
      </c>
      <c r="H2639" t="s">
        <v>52</v>
      </c>
      <c r="I2639">
        <v>6</v>
      </c>
      <c r="J2639" s="2">
        <v>0.54166666666666663</v>
      </c>
      <c r="K2639" t="s">
        <v>119</v>
      </c>
      <c r="L2639" t="s">
        <v>156</v>
      </c>
      <c r="M2639">
        <v>2</v>
      </c>
      <c r="N2639" t="s">
        <v>12</v>
      </c>
      <c r="O2639">
        <v>2</v>
      </c>
      <c r="P2639" t="s">
        <v>59</v>
      </c>
      <c r="Q2639" t="s">
        <v>142</v>
      </c>
      <c r="R2639">
        <v>6</v>
      </c>
    </row>
    <row r="2640" spans="1:18" hidden="1" x14ac:dyDescent="0.3">
      <c r="A2640">
        <v>4968</v>
      </c>
      <c r="B2640">
        <v>2195</v>
      </c>
      <c r="C2640" s="1">
        <v>44963</v>
      </c>
      <c r="D2640" s="2">
        <v>0.5690856481481481</v>
      </c>
      <c r="E2640">
        <v>108</v>
      </c>
      <c r="F2640">
        <v>14.5</v>
      </c>
      <c r="G2640">
        <v>2023</v>
      </c>
      <c r="H2640" t="s">
        <v>52</v>
      </c>
      <c r="I2640">
        <v>6</v>
      </c>
      <c r="J2640" s="2">
        <v>0.54166666666666663</v>
      </c>
      <c r="K2640" t="s">
        <v>119</v>
      </c>
      <c r="L2640" t="s">
        <v>156</v>
      </c>
      <c r="M2640">
        <v>2</v>
      </c>
      <c r="N2640" t="s">
        <v>12</v>
      </c>
      <c r="O2640">
        <v>2</v>
      </c>
      <c r="P2640" t="s">
        <v>59</v>
      </c>
      <c r="Q2640" t="s">
        <v>142</v>
      </c>
      <c r="R2640">
        <v>6</v>
      </c>
    </row>
    <row r="2641" spans="1:18" hidden="1" x14ac:dyDescent="0.3">
      <c r="A2641">
        <v>5484</v>
      </c>
      <c r="B2641">
        <v>2426</v>
      </c>
      <c r="C2641" s="1">
        <v>44967</v>
      </c>
      <c r="D2641" s="2">
        <v>0.56765046296296295</v>
      </c>
      <c r="E2641">
        <v>108</v>
      </c>
      <c r="F2641">
        <v>14.5</v>
      </c>
      <c r="G2641">
        <v>2023</v>
      </c>
      <c r="H2641" t="s">
        <v>52</v>
      </c>
      <c r="I2641">
        <v>10</v>
      </c>
      <c r="J2641" s="2">
        <v>0.54166666666666663</v>
      </c>
      <c r="K2641" t="s">
        <v>119</v>
      </c>
      <c r="L2641" t="s">
        <v>159</v>
      </c>
      <c r="M2641">
        <v>2</v>
      </c>
      <c r="N2641" t="s">
        <v>12</v>
      </c>
      <c r="O2641">
        <v>2</v>
      </c>
      <c r="P2641" t="s">
        <v>59</v>
      </c>
      <c r="Q2641" t="s">
        <v>142</v>
      </c>
      <c r="R2641">
        <v>6</v>
      </c>
    </row>
    <row r="2642" spans="1:18" hidden="1" x14ac:dyDescent="0.3">
      <c r="A2642">
        <v>5619</v>
      </c>
      <c r="B2642">
        <v>2489</v>
      </c>
      <c r="C2642" s="1">
        <v>44968</v>
      </c>
      <c r="D2642" s="2">
        <v>0.5784259259259259</v>
      </c>
      <c r="E2642">
        <v>108</v>
      </c>
      <c r="F2642">
        <v>14.5</v>
      </c>
      <c r="G2642">
        <v>2023</v>
      </c>
      <c r="H2642" t="s">
        <v>52</v>
      </c>
      <c r="I2642">
        <v>11</v>
      </c>
      <c r="J2642" s="2">
        <v>0.54166666666666663</v>
      </c>
      <c r="K2642" t="s">
        <v>119</v>
      </c>
      <c r="L2642" t="s">
        <v>155</v>
      </c>
      <c r="M2642">
        <v>2</v>
      </c>
      <c r="N2642" t="s">
        <v>12</v>
      </c>
      <c r="O2642">
        <v>2</v>
      </c>
      <c r="P2642" t="s">
        <v>59</v>
      </c>
      <c r="Q2642" t="s">
        <v>142</v>
      </c>
      <c r="R2642">
        <v>6</v>
      </c>
    </row>
    <row r="2643" spans="1:18" hidden="1" x14ac:dyDescent="0.3">
      <c r="A2643">
        <v>5905</v>
      </c>
      <c r="B2643">
        <v>2616</v>
      </c>
      <c r="C2643" s="1">
        <v>44970</v>
      </c>
      <c r="D2643" s="2">
        <v>0.58310185185185182</v>
      </c>
      <c r="E2643">
        <v>108</v>
      </c>
      <c r="F2643">
        <v>14.5</v>
      </c>
      <c r="G2643">
        <v>2023</v>
      </c>
      <c r="H2643" t="s">
        <v>52</v>
      </c>
      <c r="I2643">
        <v>13</v>
      </c>
      <c r="J2643" s="2">
        <v>0.54166666666666663</v>
      </c>
      <c r="K2643" t="s">
        <v>119</v>
      </c>
      <c r="L2643" t="s">
        <v>156</v>
      </c>
      <c r="M2643">
        <v>2</v>
      </c>
      <c r="N2643" t="s">
        <v>12</v>
      </c>
      <c r="O2643">
        <v>2</v>
      </c>
      <c r="P2643" t="s">
        <v>59</v>
      </c>
      <c r="Q2643" t="s">
        <v>141</v>
      </c>
      <c r="R2643">
        <v>7</v>
      </c>
    </row>
    <row r="2644" spans="1:18" hidden="1" x14ac:dyDescent="0.3">
      <c r="A2644">
        <v>6423</v>
      </c>
      <c r="B2644">
        <v>2844</v>
      </c>
      <c r="C2644" s="1">
        <v>44974</v>
      </c>
      <c r="D2644" s="2">
        <v>0.5705324074074074</v>
      </c>
      <c r="E2644">
        <v>108</v>
      </c>
      <c r="F2644">
        <v>14.5</v>
      </c>
      <c r="G2644">
        <v>2023</v>
      </c>
      <c r="H2644" t="s">
        <v>52</v>
      </c>
      <c r="I2644">
        <v>17</v>
      </c>
      <c r="J2644" s="2">
        <v>0.54166666666666663</v>
      </c>
      <c r="K2644" t="s">
        <v>119</v>
      </c>
      <c r="L2644" t="s">
        <v>159</v>
      </c>
      <c r="M2644">
        <v>2</v>
      </c>
      <c r="N2644" t="s">
        <v>12</v>
      </c>
      <c r="O2644">
        <v>2</v>
      </c>
      <c r="P2644" t="s">
        <v>59</v>
      </c>
      <c r="Q2644" t="s">
        <v>141</v>
      </c>
      <c r="R2644">
        <v>7</v>
      </c>
    </row>
    <row r="2645" spans="1:18" hidden="1" x14ac:dyDescent="0.3">
      <c r="A2645">
        <v>6426</v>
      </c>
      <c r="B2645">
        <v>2846</v>
      </c>
      <c r="C2645" s="1">
        <v>44974</v>
      </c>
      <c r="D2645" s="2">
        <v>0.58245370370370375</v>
      </c>
      <c r="E2645">
        <v>108</v>
      </c>
      <c r="F2645">
        <v>14.5</v>
      </c>
      <c r="G2645">
        <v>2023</v>
      </c>
      <c r="H2645" t="s">
        <v>52</v>
      </c>
      <c r="I2645">
        <v>17</v>
      </c>
      <c r="J2645" s="2">
        <v>0.54166666666666663</v>
      </c>
      <c r="K2645" t="s">
        <v>119</v>
      </c>
      <c r="L2645" t="s">
        <v>159</v>
      </c>
      <c r="M2645">
        <v>2</v>
      </c>
      <c r="N2645" t="s">
        <v>12</v>
      </c>
      <c r="O2645">
        <v>2</v>
      </c>
      <c r="P2645" t="s">
        <v>59</v>
      </c>
      <c r="Q2645" t="s">
        <v>141</v>
      </c>
      <c r="R2645">
        <v>7</v>
      </c>
    </row>
    <row r="2646" spans="1:18" hidden="1" x14ac:dyDescent="0.3">
      <c r="A2646">
        <v>6427</v>
      </c>
      <c r="B2646">
        <v>2846</v>
      </c>
      <c r="C2646" s="1">
        <v>44974</v>
      </c>
      <c r="D2646" s="2">
        <v>0.58245370370370375</v>
      </c>
      <c r="E2646">
        <v>108</v>
      </c>
      <c r="F2646">
        <v>14.5</v>
      </c>
      <c r="G2646">
        <v>2023</v>
      </c>
      <c r="H2646" t="s">
        <v>52</v>
      </c>
      <c r="I2646">
        <v>17</v>
      </c>
      <c r="J2646" s="2">
        <v>0.54166666666666663</v>
      </c>
      <c r="K2646" t="s">
        <v>119</v>
      </c>
      <c r="L2646" t="s">
        <v>159</v>
      </c>
      <c r="M2646">
        <v>2</v>
      </c>
      <c r="N2646" t="s">
        <v>12</v>
      </c>
      <c r="O2646">
        <v>2</v>
      </c>
      <c r="P2646" t="s">
        <v>59</v>
      </c>
      <c r="Q2646" t="s">
        <v>141</v>
      </c>
      <c r="R2646">
        <v>7</v>
      </c>
    </row>
    <row r="2647" spans="1:18" hidden="1" x14ac:dyDescent="0.3">
      <c r="A2647">
        <v>6854</v>
      </c>
      <c r="B2647">
        <v>3027</v>
      </c>
      <c r="C2647" s="1">
        <v>44977</v>
      </c>
      <c r="D2647" s="2">
        <v>0.57037037037037042</v>
      </c>
      <c r="E2647">
        <v>108</v>
      </c>
      <c r="F2647">
        <v>14.5</v>
      </c>
      <c r="G2647">
        <v>2023</v>
      </c>
      <c r="H2647" t="s">
        <v>52</v>
      </c>
      <c r="I2647">
        <v>20</v>
      </c>
      <c r="J2647" s="2">
        <v>0.54166666666666663</v>
      </c>
      <c r="K2647" t="s">
        <v>119</v>
      </c>
      <c r="L2647" t="s">
        <v>156</v>
      </c>
      <c r="M2647">
        <v>2</v>
      </c>
      <c r="N2647" t="s">
        <v>12</v>
      </c>
      <c r="O2647">
        <v>2</v>
      </c>
      <c r="P2647" t="s">
        <v>59</v>
      </c>
      <c r="Q2647" t="s">
        <v>143</v>
      </c>
      <c r="R2647">
        <v>8</v>
      </c>
    </row>
    <row r="2648" spans="1:18" hidden="1" x14ac:dyDescent="0.3">
      <c r="A2648">
        <v>6864</v>
      </c>
      <c r="B2648">
        <v>3030</v>
      </c>
      <c r="C2648" s="1">
        <v>44977</v>
      </c>
      <c r="D2648" s="2">
        <v>0.58282407407407411</v>
      </c>
      <c r="E2648">
        <v>108</v>
      </c>
      <c r="F2648">
        <v>14.5</v>
      </c>
      <c r="G2648">
        <v>2023</v>
      </c>
      <c r="H2648" t="s">
        <v>52</v>
      </c>
      <c r="I2648">
        <v>20</v>
      </c>
      <c r="J2648" s="2">
        <v>0.54166666666666663</v>
      </c>
      <c r="K2648" t="s">
        <v>119</v>
      </c>
      <c r="L2648" t="s">
        <v>156</v>
      </c>
      <c r="M2648">
        <v>2</v>
      </c>
      <c r="N2648" t="s">
        <v>12</v>
      </c>
      <c r="O2648">
        <v>2</v>
      </c>
      <c r="P2648" t="s">
        <v>59</v>
      </c>
      <c r="Q2648" t="s">
        <v>143</v>
      </c>
      <c r="R2648">
        <v>8</v>
      </c>
    </row>
    <row r="2649" spans="1:18" hidden="1" x14ac:dyDescent="0.3">
      <c r="A2649">
        <v>7114</v>
      </c>
      <c r="B2649">
        <v>3138</v>
      </c>
      <c r="C2649" s="1">
        <v>44979</v>
      </c>
      <c r="D2649" s="2">
        <v>0.5433796296296296</v>
      </c>
      <c r="E2649">
        <v>108</v>
      </c>
      <c r="F2649">
        <v>14.5</v>
      </c>
      <c r="G2649">
        <v>2023</v>
      </c>
      <c r="H2649" t="s">
        <v>52</v>
      </c>
      <c r="I2649">
        <v>22</v>
      </c>
      <c r="J2649" s="2">
        <v>0.54166666666666663</v>
      </c>
      <c r="K2649" t="s">
        <v>119</v>
      </c>
      <c r="L2649" t="s">
        <v>160</v>
      </c>
      <c r="M2649">
        <v>2</v>
      </c>
      <c r="N2649" t="s">
        <v>12</v>
      </c>
      <c r="O2649">
        <v>2</v>
      </c>
      <c r="P2649" t="s">
        <v>59</v>
      </c>
      <c r="Q2649" t="s">
        <v>143</v>
      </c>
      <c r="R2649">
        <v>8</v>
      </c>
    </row>
    <row r="2650" spans="1:18" hidden="1" x14ac:dyDescent="0.3">
      <c r="A2650">
        <v>7224</v>
      </c>
      <c r="B2650">
        <v>3187</v>
      </c>
      <c r="C2650" s="1">
        <v>44980</v>
      </c>
      <c r="D2650" s="2">
        <v>0.56062500000000004</v>
      </c>
      <c r="E2650">
        <v>108</v>
      </c>
      <c r="F2650">
        <v>14.5</v>
      </c>
      <c r="G2650">
        <v>2023</v>
      </c>
      <c r="H2650" t="s">
        <v>52</v>
      </c>
      <c r="I2650">
        <v>23</v>
      </c>
      <c r="J2650" s="2">
        <v>0.54166666666666663</v>
      </c>
      <c r="K2650" t="s">
        <v>119</v>
      </c>
      <c r="L2650" t="s">
        <v>158</v>
      </c>
      <c r="M2650">
        <v>2</v>
      </c>
      <c r="N2650" t="s">
        <v>12</v>
      </c>
      <c r="O2650">
        <v>2</v>
      </c>
      <c r="P2650" t="s">
        <v>59</v>
      </c>
      <c r="Q2650" t="s">
        <v>143</v>
      </c>
      <c r="R2650">
        <v>8</v>
      </c>
    </row>
    <row r="2651" spans="1:18" hidden="1" x14ac:dyDescent="0.3">
      <c r="A2651">
        <v>7498</v>
      </c>
      <c r="B2651">
        <v>3302</v>
      </c>
      <c r="C2651" s="1">
        <v>44982</v>
      </c>
      <c r="D2651" s="2">
        <v>0.55881944444444442</v>
      </c>
      <c r="E2651">
        <v>108</v>
      </c>
      <c r="F2651">
        <v>14.5</v>
      </c>
      <c r="G2651">
        <v>2023</v>
      </c>
      <c r="H2651" t="s">
        <v>52</v>
      </c>
      <c r="I2651">
        <v>25</v>
      </c>
      <c r="J2651" s="2">
        <v>0.54166666666666663</v>
      </c>
      <c r="K2651" t="s">
        <v>119</v>
      </c>
      <c r="L2651" t="s">
        <v>155</v>
      </c>
      <c r="M2651">
        <v>2</v>
      </c>
      <c r="N2651" t="s">
        <v>12</v>
      </c>
      <c r="O2651">
        <v>2</v>
      </c>
      <c r="P2651" t="s">
        <v>59</v>
      </c>
      <c r="Q2651" t="s">
        <v>143</v>
      </c>
      <c r="R2651">
        <v>8</v>
      </c>
    </row>
    <row r="2652" spans="1:18" hidden="1" x14ac:dyDescent="0.3">
      <c r="A2652">
        <v>7502</v>
      </c>
      <c r="B2652">
        <v>3304</v>
      </c>
      <c r="C2652" s="1">
        <v>44982</v>
      </c>
      <c r="D2652" s="2">
        <v>0.56677083333333333</v>
      </c>
      <c r="E2652">
        <v>108</v>
      </c>
      <c r="F2652">
        <v>14.5</v>
      </c>
      <c r="G2652">
        <v>2023</v>
      </c>
      <c r="H2652" t="s">
        <v>52</v>
      </c>
      <c r="I2652">
        <v>25</v>
      </c>
      <c r="J2652" s="2">
        <v>0.54166666666666663</v>
      </c>
      <c r="K2652" t="s">
        <v>119</v>
      </c>
      <c r="L2652" t="s">
        <v>155</v>
      </c>
      <c r="M2652">
        <v>2</v>
      </c>
      <c r="N2652" t="s">
        <v>12</v>
      </c>
      <c r="O2652">
        <v>2</v>
      </c>
      <c r="P2652" t="s">
        <v>59</v>
      </c>
      <c r="Q2652" t="s">
        <v>143</v>
      </c>
      <c r="R2652">
        <v>8</v>
      </c>
    </row>
    <row r="2653" spans="1:18" hidden="1" x14ac:dyDescent="0.3">
      <c r="A2653">
        <v>7618</v>
      </c>
      <c r="B2653">
        <v>3357</v>
      </c>
      <c r="C2653" s="1">
        <v>44983</v>
      </c>
      <c r="D2653" s="2">
        <v>0.54667824074074078</v>
      </c>
      <c r="E2653">
        <v>108</v>
      </c>
      <c r="F2653">
        <v>14.5</v>
      </c>
      <c r="G2653">
        <v>2023</v>
      </c>
      <c r="H2653" t="s">
        <v>52</v>
      </c>
      <c r="I2653">
        <v>26</v>
      </c>
      <c r="J2653" s="2">
        <v>0.54166666666666663</v>
      </c>
      <c r="K2653" t="s">
        <v>119</v>
      </c>
      <c r="L2653" t="s">
        <v>157</v>
      </c>
      <c r="M2653">
        <v>2</v>
      </c>
      <c r="N2653" t="s">
        <v>12</v>
      </c>
      <c r="O2653">
        <v>2</v>
      </c>
      <c r="P2653" t="s">
        <v>59</v>
      </c>
      <c r="Q2653" t="s">
        <v>137</v>
      </c>
      <c r="R2653">
        <v>9</v>
      </c>
    </row>
    <row r="2654" spans="1:18" hidden="1" x14ac:dyDescent="0.3">
      <c r="A2654">
        <v>7933</v>
      </c>
      <c r="B2654">
        <v>3484</v>
      </c>
      <c r="C2654" s="1">
        <v>44985</v>
      </c>
      <c r="D2654" s="2">
        <v>0.5818402777777778</v>
      </c>
      <c r="E2654">
        <v>108</v>
      </c>
      <c r="F2654">
        <v>14.5</v>
      </c>
      <c r="G2654">
        <v>2023</v>
      </c>
      <c r="H2654" t="s">
        <v>52</v>
      </c>
      <c r="I2654">
        <v>28</v>
      </c>
      <c r="J2654" s="2">
        <v>0.54166666666666663</v>
      </c>
      <c r="K2654" t="s">
        <v>119</v>
      </c>
      <c r="L2654" t="s">
        <v>161</v>
      </c>
      <c r="M2654">
        <v>2</v>
      </c>
      <c r="N2654" t="s">
        <v>12</v>
      </c>
      <c r="O2654">
        <v>2</v>
      </c>
      <c r="P2654" t="s">
        <v>59</v>
      </c>
      <c r="Q2654" t="s">
        <v>137</v>
      </c>
      <c r="R2654">
        <v>9</v>
      </c>
    </row>
    <row r="2655" spans="1:18" hidden="1" x14ac:dyDescent="0.3">
      <c r="A2655">
        <v>8323</v>
      </c>
      <c r="B2655">
        <v>3654</v>
      </c>
      <c r="C2655" s="1">
        <v>44988</v>
      </c>
      <c r="D2655" s="2">
        <v>0.56844907407407408</v>
      </c>
      <c r="E2655">
        <v>108</v>
      </c>
      <c r="F2655">
        <v>14.5</v>
      </c>
      <c r="G2655">
        <v>2023</v>
      </c>
      <c r="H2655" t="s">
        <v>50</v>
      </c>
      <c r="I2655">
        <v>3</v>
      </c>
      <c r="J2655" s="2">
        <v>0.54166666666666663</v>
      </c>
      <c r="K2655" t="s">
        <v>119</v>
      </c>
      <c r="L2655" t="s">
        <v>159</v>
      </c>
      <c r="M2655">
        <v>3</v>
      </c>
      <c r="N2655" t="s">
        <v>12</v>
      </c>
      <c r="O2655">
        <v>3</v>
      </c>
      <c r="P2655" t="s">
        <v>57</v>
      </c>
      <c r="Q2655" t="s">
        <v>137</v>
      </c>
      <c r="R2655">
        <v>9</v>
      </c>
    </row>
    <row r="2656" spans="1:18" hidden="1" x14ac:dyDescent="0.3">
      <c r="A2656">
        <v>8330</v>
      </c>
      <c r="B2656">
        <v>3655</v>
      </c>
      <c r="C2656" s="1">
        <v>44988</v>
      </c>
      <c r="D2656" s="2">
        <v>0.5690277777777778</v>
      </c>
      <c r="E2656">
        <v>108</v>
      </c>
      <c r="F2656">
        <v>14.5</v>
      </c>
      <c r="G2656">
        <v>2023</v>
      </c>
      <c r="H2656" t="s">
        <v>50</v>
      </c>
      <c r="I2656">
        <v>3</v>
      </c>
      <c r="J2656" s="2">
        <v>0.54166666666666663</v>
      </c>
      <c r="K2656" t="s">
        <v>119</v>
      </c>
      <c r="L2656" t="s">
        <v>159</v>
      </c>
      <c r="M2656">
        <v>3</v>
      </c>
      <c r="N2656" t="s">
        <v>12</v>
      </c>
      <c r="O2656">
        <v>3</v>
      </c>
      <c r="P2656" t="s">
        <v>57</v>
      </c>
      <c r="Q2656" t="s">
        <v>137</v>
      </c>
      <c r="R2656">
        <v>9</v>
      </c>
    </row>
    <row r="2657" spans="1:18" hidden="1" x14ac:dyDescent="0.3">
      <c r="A2657">
        <v>8458</v>
      </c>
      <c r="B2657">
        <v>3705</v>
      </c>
      <c r="C2657" s="1">
        <v>44989</v>
      </c>
      <c r="D2657" s="2">
        <v>0.55256944444444445</v>
      </c>
      <c r="E2657">
        <v>108</v>
      </c>
      <c r="F2657">
        <v>14.5</v>
      </c>
      <c r="G2657">
        <v>2023</v>
      </c>
      <c r="H2657" t="s">
        <v>50</v>
      </c>
      <c r="I2657">
        <v>4</v>
      </c>
      <c r="J2657" s="2">
        <v>0.54166666666666663</v>
      </c>
      <c r="K2657" t="s">
        <v>119</v>
      </c>
      <c r="L2657" t="s">
        <v>155</v>
      </c>
      <c r="M2657">
        <v>3</v>
      </c>
      <c r="N2657" t="s">
        <v>12</v>
      </c>
      <c r="O2657">
        <v>3</v>
      </c>
      <c r="P2657" t="s">
        <v>57</v>
      </c>
      <c r="Q2657" t="s">
        <v>137</v>
      </c>
      <c r="R2657">
        <v>9</v>
      </c>
    </row>
    <row r="2658" spans="1:18" hidden="1" x14ac:dyDescent="0.3">
      <c r="A2658">
        <v>8585</v>
      </c>
      <c r="B2658">
        <v>3764</v>
      </c>
      <c r="C2658" s="1">
        <v>44990</v>
      </c>
      <c r="D2658" s="2">
        <v>0.54651620370370368</v>
      </c>
      <c r="E2658">
        <v>108</v>
      </c>
      <c r="F2658">
        <v>14.5</v>
      </c>
      <c r="G2658">
        <v>2023</v>
      </c>
      <c r="H2658" t="s">
        <v>50</v>
      </c>
      <c r="I2658">
        <v>5</v>
      </c>
      <c r="J2658" s="2">
        <v>0.54166666666666663</v>
      </c>
      <c r="K2658" t="s">
        <v>119</v>
      </c>
      <c r="L2658" t="s">
        <v>157</v>
      </c>
      <c r="M2658">
        <v>3</v>
      </c>
      <c r="N2658" t="s">
        <v>12</v>
      </c>
      <c r="O2658">
        <v>3</v>
      </c>
      <c r="P2658" t="s">
        <v>57</v>
      </c>
      <c r="Q2658" t="s">
        <v>136</v>
      </c>
      <c r="R2658">
        <v>10</v>
      </c>
    </row>
    <row r="2659" spans="1:18" hidden="1" x14ac:dyDescent="0.3">
      <c r="A2659">
        <v>8593</v>
      </c>
      <c r="B2659">
        <v>3767</v>
      </c>
      <c r="C2659" s="1">
        <v>44990</v>
      </c>
      <c r="D2659" s="2">
        <v>0.55994212962962964</v>
      </c>
      <c r="E2659">
        <v>108</v>
      </c>
      <c r="F2659">
        <v>14.5</v>
      </c>
      <c r="G2659">
        <v>2023</v>
      </c>
      <c r="H2659" t="s">
        <v>50</v>
      </c>
      <c r="I2659">
        <v>5</v>
      </c>
      <c r="J2659" s="2">
        <v>0.54166666666666663</v>
      </c>
      <c r="K2659" t="s">
        <v>119</v>
      </c>
      <c r="L2659" t="s">
        <v>157</v>
      </c>
      <c r="M2659">
        <v>3</v>
      </c>
      <c r="N2659" t="s">
        <v>12</v>
      </c>
      <c r="O2659">
        <v>3</v>
      </c>
      <c r="P2659" t="s">
        <v>57</v>
      </c>
      <c r="Q2659" t="s">
        <v>136</v>
      </c>
      <c r="R2659">
        <v>10</v>
      </c>
    </row>
    <row r="2660" spans="1:18" hidden="1" x14ac:dyDescent="0.3">
      <c r="A2660">
        <v>8605</v>
      </c>
      <c r="B2660">
        <v>3774</v>
      </c>
      <c r="C2660" s="1">
        <v>44990</v>
      </c>
      <c r="D2660" s="2">
        <v>0.57447916666666665</v>
      </c>
      <c r="E2660">
        <v>108</v>
      </c>
      <c r="F2660">
        <v>14.5</v>
      </c>
      <c r="G2660">
        <v>2023</v>
      </c>
      <c r="H2660" t="s">
        <v>50</v>
      </c>
      <c r="I2660">
        <v>5</v>
      </c>
      <c r="J2660" s="2">
        <v>0.54166666666666663</v>
      </c>
      <c r="K2660" t="s">
        <v>119</v>
      </c>
      <c r="L2660" t="s">
        <v>157</v>
      </c>
      <c r="M2660">
        <v>3</v>
      </c>
      <c r="N2660" t="s">
        <v>12</v>
      </c>
      <c r="O2660">
        <v>3</v>
      </c>
      <c r="P2660" t="s">
        <v>57</v>
      </c>
      <c r="Q2660" t="s">
        <v>136</v>
      </c>
      <c r="R2660">
        <v>10</v>
      </c>
    </row>
    <row r="2661" spans="1:18" hidden="1" x14ac:dyDescent="0.3">
      <c r="A2661">
        <v>9137</v>
      </c>
      <c r="B2661">
        <v>4008</v>
      </c>
      <c r="C2661" s="1">
        <v>44994</v>
      </c>
      <c r="D2661" s="2">
        <v>0.54429398148148145</v>
      </c>
      <c r="E2661">
        <v>108</v>
      </c>
      <c r="F2661">
        <v>14.5</v>
      </c>
      <c r="G2661">
        <v>2023</v>
      </c>
      <c r="H2661" t="s">
        <v>50</v>
      </c>
      <c r="I2661">
        <v>9</v>
      </c>
      <c r="J2661" s="2">
        <v>0.54166666666666663</v>
      </c>
      <c r="K2661" t="s">
        <v>119</v>
      </c>
      <c r="L2661" t="s">
        <v>158</v>
      </c>
      <c r="M2661">
        <v>3</v>
      </c>
      <c r="N2661" t="s">
        <v>12</v>
      </c>
      <c r="O2661">
        <v>3</v>
      </c>
      <c r="P2661" t="s">
        <v>57</v>
      </c>
      <c r="Q2661" t="s">
        <v>136</v>
      </c>
      <c r="R2661">
        <v>10</v>
      </c>
    </row>
    <row r="2662" spans="1:18" hidden="1" x14ac:dyDescent="0.3">
      <c r="A2662">
        <v>9155</v>
      </c>
      <c r="B2662">
        <v>4014</v>
      </c>
      <c r="C2662" s="1">
        <v>44994</v>
      </c>
      <c r="D2662" s="2">
        <v>0.56920138888888894</v>
      </c>
      <c r="E2662">
        <v>108</v>
      </c>
      <c r="F2662">
        <v>14.5</v>
      </c>
      <c r="G2662">
        <v>2023</v>
      </c>
      <c r="H2662" t="s">
        <v>50</v>
      </c>
      <c r="I2662">
        <v>9</v>
      </c>
      <c r="J2662" s="2">
        <v>0.54166666666666663</v>
      </c>
      <c r="K2662" t="s">
        <v>119</v>
      </c>
      <c r="L2662" t="s">
        <v>158</v>
      </c>
      <c r="M2662">
        <v>3</v>
      </c>
      <c r="N2662" t="s">
        <v>12</v>
      </c>
      <c r="O2662">
        <v>3</v>
      </c>
      <c r="P2662" t="s">
        <v>57</v>
      </c>
      <c r="Q2662" t="s">
        <v>136</v>
      </c>
      <c r="R2662">
        <v>10</v>
      </c>
    </row>
    <row r="2663" spans="1:18" hidden="1" x14ac:dyDescent="0.3">
      <c r="A2663">
        <v>9291</v>
      </c>
      <c r="B2663">
        <v>4070</v>
      </c>
      <c r="C2663" s="1">
        <v>44995</v>
      </c>
      <c r="D2663" s="2">
        <v>0.54829861111111111</v>
      </c>
      <c r="E2663">
        <v>108</v>
      </c>
      <c r="F2663">
        <v>14.5</v>
      </c>
      <c r="G2663">
        <v>2023</v>
      </c>
      <c r="H2663" t="s">
        <v>50</v>
      </c>
      <c r="I2663">
        <v>10</v>
      </c>
      <c r="J2663" s="2">
        <v>0.54166666666666663</v>
      </c>
      <c r="K2663" t="s">
        <v>119</v>
      </c>
      <c r="L2663" t="s">
        <v>159</v>
      </c>
      <c r="M2663">
        <v>3</v>
      </c>
      <c r="N2663" t="s">
        <v>12</v>
      </c>
      <c r="O2663">
        <v>3</v>
      </c>
      <c r="P2663" t="s">
        <v>57</v>
      </c>
      <c r="Q2663" t="s">
        <v>136</v>
      </c>
      <c r="R2663">
        <v>10</v>
      </c>
    </row>
    <row r="2664" spans="1:18" hidden="1" x14ac:dyDescent="0.3">
      <c r="A2664">
        <v>9293</v>
      </c>
      <c r="B2664">
        <v>4071</v>
      </c>
      <c r="C2664" s="1">
        <v>44995</v>
      </c>
      <c r="D2664" s="2">
        <v>0.54967592592592596</v>
      </c>
      <c r="E2664">
        <v>108</v>
      </c>
      <c r="F2664">
        <v>14.5</v>
      </c>
      <c r="G2664">
        <v>2023</v>
      </c>
      <c r="H2664" t="s">
        <v>50</v>
      </c>
      <c r="I2664">
        <v>10</v>
      </c>
      <c r="J2664" s="2">
        <v>0.54166666666666663</v>
      </c>
      <c r="K2664" t="s">
        <v>119</v>
      </c>
      <c r="L2664" t="s">
        <v>159</v>
      </c>
      <c r="M2664">
        <v>3</v>
      </c>
      <c r="N2664" t="s">
        <v>12</v>
      </c>
      <c r="O2664">
        <v>3</v>
      </c>
      <c r="P2664" t="s">
        <v>57</v>
      </c>
      <c r="Q2664" t="s">
        <v>136</v>
      </c>
      <c r="R2664">
        <v>10</v>
      </c>
    </row>
    <row r="2665" spans="1:18" hidden="1" x14ac:dyDescent="0.3">
      <c r="A2665">
        <v>9295</v>
      </c>
      <c r="B2665">
        <v>4072</v>
      </c>
      <c r="C2665" s="1">
        <v>44995</v>
      </c>
      <c r="D2665" s="2">
        <v>0.5554513888888889</v>
      </c>
      <c r="E2665">
        <v>108</v>
      </c>
      <c r="F2665">
        <v>14.5</v>
      </c>
      <c r="G2665">
        <v>2023</v>
      </c>
      <c r="H2665" t="s">
        <v>50</v>
      </c>
      <c r="I2665">
        <v>10</v>
      </c>
      <c r="J2665" s="2">
        <v>0.54166666666666663</v>
      </c>
      <c r="K2665" t="s">
        <v>119</v>
      </c>
      <c r="L2665" t="s">
        <v>159</v>
      </c>
      <c r="M2665">
        <v>3</v>
      </c>
      <c r="N2665" t="s">
        <v>12</v>
      </c>
      <c r="O2665">
        <v>3</v>
      </c>
      <c r="P2665" t="s">
        <v>57</v>
      </c>
      <c r="Q2665" t="s">
        <v>136</v>
      </c>
      <c r="R2665">
        <v>10</v>
      </c>
    </row>
    <row r="2666" spans="1:18" hidden="1" x14ac:dyDescent="0.3">
      <c r="A2666">
        <v>9306</v>
      </c>
      <c r="B2666">
        <v>4077</v>
      </c>
      <c r="C2666" s="1">
        <v>44995</v>
      </c>
      <c r="D2666" s="2">
        <v>0.57998842592592592</v>
      </c>
      <c r="E2666">
        <v>108</v>
      </c>
      <c r="F2666">
        <v>14.5</v>
      </c>
      <c r="G2666">
        <v>2023</v>
      </c>
      <c r="H2666" t="s">
        <v>50</v>
      </c>
      <c r="I2666">
        <v>10</v>
      </c>
      <c r="J2666" s="2">
        <v>0.54166666666666663</v>
      </c>
      <c r="K2666" t="s">
        <v>119</v>
      </c>
      <c r="L2666" t="s">
        <v>159</v>
      </c>
      <c r="M2666">
        <v>3</v>
      </c>
      <c r="N2666" t="s">
        <v>12</v>
      </c>
      <c r="O2666">
        <v>3</v>
      </c>
      <c r="P2666" t="s">
        <v>57</v>
      </c>
      <c r="Q2666" t="s">
        <v>136</v>
      </c>
      <c r="R2666">
        <v>10</v>
      </c>
    </row>
    <row r="2667" spans="1:18" hidden="1" x14ac:dyDescent="0.3">
      <c r="A2667">
        <v>9436</v>
      </c>
      <c r="B2667">
        <v>4131</v>
      </c>
      <c r="C2667" s="1">
        <v>44996</v>
      </c>
      <c r="D2667" s="2">
        <v>0.57306712962962958</v>
      </c>
      <c r="E2667">
        <v>108</v>
      </c>
      <c r="F2667">
        <v>14.5</v>
      </c>
      <c r="G2667">
        <v>2023</v>
      </c>
      <c r="H2667" t="s">
        <v>50</v>
      </c>
      <c r="I2667">
        <v>11</v>
      </c>
      <c r="J2667" s="2">
        <v>0.54166666666666663</v>
      </c>
      <c r="K2667" t="s">
        <v>119</v>
      </c>
      <c r="L2667" t="s">
        <v>155</v>
      </c>
      <c r="M2667">
        <v>3</v>
      </c>
      <c r="N2667" t="s">
        <v>12</v>
      </c>
      <c r="O2667">
        <v>3</v>
      </c>
      <c r="P2667" t="s">
        <v>57</v>
      </c>
      <c r="Q2667" t="s">
        <v>136</v>
      </c>
      <c r="R2667">
        <v>10</v>
      </c>
    </row>
    <row r="2668" spans="1:18" hidden="1" x14ac:dyDescent="0.3">
      <c r="A2668">
        <v>9564</v>
      </c>
      <c r="B2668">
        <v>4189</v>
      </c>
      <c r="C2668" s="1">
        <v>44997</v>
      </c>
      <c r="D2668" s="2">
        <v>0.55256944444444445</v>
      </c>
      <c r="E2668">
        <v>108</v>
      </c>
      <c r="F2668">
        <v>14.5</v>
      </c>
      <c r="G2668">
        <v>2023</v>
      </c>
      <c r="H2668" t="s">
        <v>50</v>
      </c>
      <c r="I2668">
        <v>12</v>
      </c>
      <c r="J2668" s="2">
        <v>0.54166666666666663</v>
      </c>
      <c r="K2668" t="s">
        <v>119</v>
      </c>
      <c r="L2668" t="s">
        <v>157</v>
      </c>
      <c r="M2668">
        <v>3</v>
      </c>
      <c r="N2668" t="s">
        <v>12</v>
      </c>
      <c r="O2668">
        <v>3</v>
      </c>
      <c r="P2668" t="s">
        <v>57</v>
      </c>
      <c r="Q2668" t="s">
        <v>138</v>
      </c>
      <c r="R2668">
        <v>11</v>
      </c>
    </row>
    <row r="2669" spans="1:18" hidden="1" x14ac:dyDescent="0.3">
      <c r="A2669">
        <v>9692</v>
      </c>
      <c r="B2669">
        <v>4245</v>
      </c>
      <c r="C2669" s="1">
        <v>44998</v>
      </c>
      <c r="D2669" s="2">
        <v>0.56648148148148147</v>
      </c>
      <c r="E2669">
        <v>108</v>
      </c>
      <c r="F2669">
        <v>14.5</v>
      </c>
      <c r="G2669">
        <v>2023</v>
      </c>
      <c r="H2669" t="s">
        <v>50</v>
      </c>
      <c r="I2669">
        <v>13</v>
      </c>
      <c r="J2669" s="2">
        <v>0.54166666666666663</v>
      </c>
      <c r="K2669" t="s">
        <v>119</v>
      </c>
      <c r="L2669" t="s">
        <v>156</v>
      </c>
      <c r="M2669">
        <v>3</v>
      </c>
      <c r="N2669" t="s">
        <v>12</v>
      </c>
      <c r="O2669">
        <v>3</v>
      </c>
      <c r="P2669" t="s">
        <v>57</v>
      </c>
      <c r="Q2669" t="s">
        <v>138</v>
      </c>
      <c r="R2669">
        <v>11</v>
      </c>
    </row>
    <row r="2670" spans="1:18" hidden="1" x14ac:dyDescent="0.3">
      <c r="A2670">
        <v>10091</v>
      </c>
      <c r="B2670">
        <v>4421</v>
      </c>
      <c r="C2670" s="1">
        <v>45001</v>
      </c>
      <c r="D2670" s="2">
        <v>0.55096064814814816</v>
      </c>
      <c r="E2670">
        <v>108</v>
      </c>
      <c r="F2670">
        <v>14.5</v>
      </c>
      <c r="G2670">
        <v>2023</v>
      </c>
      <c r="H2670" t="s">
        <v>50</v>
      </c>
      <c r="I2670">
        <v>16</v>
      </c>
      <c r="J2670" s="2">
        <v>0.54166666666666663</v>
      </c>
      <c r="K2670" t="s">
        <v>119</v>
      </c>
      <c r="L2670" t="s">
        <v>158</v>
      </c>
      <c r="M2670">
        <v>3</v>
      </c>
      <c r="N2670" t="s">
        <v>12</v>
      </c>
      <c r="O2670">
        <v>3</v>
      </c>
      <c r="P2670" t="s">
        <v>57</v>
      </c>
      <c r="Q2670" t="s">
        <v>138</v>
      </c>
      <c r="R2670">
        <v>11</v>
      </c>
    </row>
    <row r="2671" spans="1:18" hidden="1" x14ac:dyDescent="0.3">
      <c r="A2671">
        <v>10235</v>
      </c>
      <c r="B2671">
        <v>4481</v>
      </c>
      <c r="C2671" s="1">
        <v>45002</v>
      </c>
      <c r="D2671" s="2">
        <v>0.57381944444444444</v>
      </c>
      <c r="E2671">
        <v>108</v>
      </c>
      <c r="F2671">
        <v>14.5</v>
      </c>
      <c r="G2671">
        <v>2023</v>
      </c>
      <c r="H2671" t="s">
        <v>50</v>
      </c>
      <c r="I2671">
        <v>17</v>
      </c>
      <c r="J2671" s="2">
        <v>0.54166666666666663</v>
      </c>
      <c r="K2671" t="s">
        <v>119</v>
      </c>
      <c r="L2671" t="s">
        <v>159</v>
      </c>
      <c r="M2671">
        <v>3</v>
      </c>
      <c r="N2671" t="s">
        <v>12</v>
      </c>
      <c r="O2671">
        <v>3</v>
      </c>
      <c r="P2671" t="s">
        <v>57</v>
      </c>
      <c r="Q2671" t="s">
        <v>138</v>
      </c>
      <c r="R2671">
        <v>11</v>
      </c>
    </row>
    <row r="2672" spans="1:18" hidden="1" x14ac:dyDescent="0.3">
      <c r="A2672">
        <v>10237</v>
      </c>
      <c r="B2672">
        <v>4482</v>
      </c>
      <c r="C2672" s="1">
        <v>45002</v>
      </c>
      <c r="D2672" s="2">
        <v>0.58168981481481485</v>
      </c>
      <c r="E2672">
        <v>108</v>
      </c>
      <c r="F2672">
        <v>14.5</v>
      </c>
      <c r="G2672">
        <v>2023</v>
      </c>
      <c r="H2672" t="s">
        <v>50</v>
      </c>
      <c r="I2672">
        <v>17</v>
      </c>
      <c r="J2672" s="2">
        <v>0.54166666666666663</v>
      </c>
      <c r="K2672" t="s">
        <v>119</v>
      </c>
      <c r="L2672" t="s">
        <v>159</v>
      </c>
      <c r="M2672">
        <v>3</v>
      </c>
      <c r="N2672" t="s">
        <v>12</v>
      </c>
      <c r="O2672">
        <v>3</v>
      </c>
      <c r="P2672" t="s">
        <v>57</v>
      </c>
      <c r="Q2672" t="s">
        <v>138</v>
      </c>
      <c r="R2672">
        <v>11</v>
      </c>
    </row>
    <row r="2673" spans="1:18" hidden="1" x14ac:dyDescent="0.3">
      <c r="A2673">
        <v>10413</v>
      </c>
      <c r="B2673">
        <v>4557</v>
      </c>
      <c r="C2673" s="1">
        <v>45003</v>
      </c>
      <c r="D2673" s="2">
        <v>0.55871527777777774</v>
      </c>
      <c r="E2673">
        <v>108</v>
      </c>
      <c r="F2673">
        <v>14.5</v>
      </c>
      <c r="G2673">
        <v>2023</v>
      </c>
      <c r="H2673" t="s">
        <v>50</v>
      </c>
      <c r="I2673">
        <v>18</v>
      </c>
      <c r="J2673" s="2">
        <v>0.54166666666666663</v>
      </c>
      <c r="K2673" t="s">
        <v>119</v>
      </c>
      <c r="L2673" t="s">
        <v>155</v>
      </c>
      <c r="M2673">
        <v>3</v>
      </c>
      <c r="N2673" t="s">
        <v>12</v>
      </c>
      <c r="O2673">
        <v>3</v>
      </c>
      <c r="P2673" t="s">
        <v>57</v>
      </c>
      <c r="Q2673" t="s">
        <v>138</v>
      </c>
      <c r="R2673">
        <v>11</v>
      </c>
    </row>
    <row r="2674" spans="1:18" hidden="1" x14ac:dyDescent="0.3">
      <c r="A2674">
        <v>10416</v>
      </c>
      <c r="B2674">
        <v>4560</v>
      </c>
      <c r="C2674" s="1">
        <v>45003</v>
      </c>
      <c r="D2674" s="2">
        <v>0.56525462962962958</v>
      </c>
      <c r="E2674">
        <v>108</v>
      </c>
      <c r="F2674">
        <v>14.5</v>
      </c>
      <c r="G2674">
        <v>2023</v>
      </c>
      <c r="H2674" t="s">
        <v>50</v>
      </c>
      <c r="I2674">
        <v>18</v>
      </c>
      <c r="J2674" s="2">
        <v>0.54166666666666663</v>
      </c>
      <c r="K2674" t="s">
        <v>119</v>
      </c>
      <c r="L2674" t="s">
        <v>155</v>
      </c>
      <c r="M2674">
        <v>3</v>
      </c>
      <c r="N2674" t="s">
        <v>12</v>
      </c>
      <c r="O2674">
        <v>3</v>
      </c>
      <c r="P2674" t="s">
        <v>57</v>
      </c>
      <c r="Q2674" t="s">
        <v>138</v>
      </c>
      <c r="R2674">
        <v>11</v>
      </c>
    </row>
    <row r="2675" spans="1:18" hidden="1" x14ac:dyDescent="0.3">
      <c r="A2675">
        <v>10534</v>
      </c>
      <c r="B2675">
        <v>4617</v>
      </c>
      <c r="C2675" s="1">
        <v>45004</v>
      </c>
      <c r="D2675" s="2">
        <v>0.55164351851851856</v>
      </c>
      <c r="E2675">
        <v>108</v>
      </c>
      <c r="F2675">
        <v>14.5</v>
      </c>
      <c r="G2675">
        <v>2023</v>
      </c>
      <c r="H2675" t="s">
        <v>50</v>
      </c>
      <c r="I2675">
        <v>19</v>
      </c>
      <c r="J2675" s="2">
        <v>0.54166666666666663</v>
      </c>
      <c r="K2675" t="s">
        <v>119</v>
      </c>
      <c r="L2675" t="s">
        <v>157</v>
      </c>
      <c r="M2675">
        <v>3</v>
      </c>
      <c r="N2675" t="s">
        <v>12</v>
      </c>
      <c r="O2675">
        <v>3</v>
      </c>
      <c r="P2675" t="s">
        <v>57</v>
      </c>
      <c r="Q2675" t="s">
        <v>140</v>
      </c>
      <c r="R2675">
        <v>12</v>
      </c>
    </row>
    <row r="2676" spans="1:18" hidden="1" x14ac:dyDescent="0.3">
      <c r="A2676">
        <v>10933</v>
      </c>
      <c r="B2676">
        <v>4789</v>
      </c>
      <c r="C2676" s="1">
        <v>45007</v>
      </c>
      <c r="D2676" s="2">
        <v>0.58086805555555554</v>
      </c>
      <c r="E2676">
        <v>108</v>
      </c>
      <c r="F2676">
        <v>14.5</v>
      </c>
      <c r="G2676">
        <v>2023</v>
      </c>
      <c r="H2676" t="s">
        <v>50</v>
      </c>
      <c r="I2676">
        <v>22</v>
      </c>
      <c r="J2676" s="2">
        <v>0.54166666666666663</v>
      </c>
      <c r="K2676" t="s">
        <v>119</v>
      </c>
      <c r="L2676" t="s">
        <v>160</v>
      </c>
      <c r="M2676">
        <v>3</v>
      </c>
      <c r="N2676" t="s">
        <v>12</v>
      </c>
      <c r="O2676">
        <v>3</v>
      </c>
      <c r="P2676" t="s">
        <v>57</v>
      </c>
      <c r="Q2676" t="s">
        <v>140</v>
      </c>
      <c r="R2676">
        <v>12</v>
      </c>
    </row>
    <row r="2677" spans="1:18" hidden="1" x14ac:dyDescent="0.3">
      <c r="A2677">
        <v>10934</v>
      </c>
      <c r="B2677">
        <v>4789</v>
      </c>
      <c r="C2677" s="1">
        <v>45007</v>
      </c>
      <c r="D2677" s="2">
        <v>0.58086805555555554</v>
      </c>
      <c r="E2677">
        <v>108</v>
      </c>
      <c r="F2677">
        <v>14.5</v>
      </c>
      <c r="G2677">
        <v>2023</v>
      </c>
      <c r="H2677" t="s">
        <v>50</v>
      </c>
      <c r="I2677">
        <v>22</v>
      </c>
      <c r="J2677" s="2">
        <v>0.54166666666666663</v>
      </c>
      <c r="K2677" t="s">
        <v>119</v>
      </c>
      <c r="L2677" t="s">
        <v>160</v>
      </c>
      <c r="M2677">
        <v>3</v>
      </c>
      <c r="N2677" t="s">
        <v>12</v>
      </c>
      <c r="O2677">
        <v>3</v>
      </c>
      <c r="P2677" t="s">
        <v>57</v>
      </c>
      <c r="Q2677" t="s">
        <v>140</v>
      </c>
      <c r="R2677">
        <v>12</v>
      </c>
    </row>
    <row r="2678" spans="1:18" hidden="1" x14ac:dyDescent="0.3">
      <c r="A2678">
        <v>11046</v>
      </c>
      <c r="B2678">
        <v>4838</v>
      </c>
      <c r="C2678" s="1">
        <v>45008</v>
      </c>
      <c r="D2678" s="2">
        <v>0.55143518518518519</v>
      </c>
      <c r="E2678">
        <v>108</v>
      </c>
      <c r="F2678">
        <v>14.5</v>
      </c>
      <c r="G2678">
        <v>2023</v>
      </c>
      <c r="H2678" t="s">
        <v>50</v>
      </c>
      <c r="I2678">
        <v>23</v>
      </c>
      <c r="J2678" s="2">
        <v>0.54166666666666663</v>
      </c>
      <c r="K2678" t="s">
        <v>119</v>
      </c>
      <c r="L2678" t="s">
        <v>158</v>
      </c>
      <c r="M2678">
        <v>3</v>
      </c>
      <c r="N2678" t="s">
        <v>12</v>
      </c>
      <c r="O2678">
        <v>3</v>
      </c>
      <c r="P2678" t="s">
        <v>57</v>
      </c>
      <c r="Q2678" t="s">
        <v>140</v>
      </c>
      <c r="R2678">
        <v>12</v>
      </c>
    </row>
    <row r="2679" spans="1:18" hidden="1" x14ac:dyDescent="0.3">
      <c r="A2679">
        <v>11283</v>
      </c>
      <c r="B2679">
        <v>4955</v>
      </c>
      <c r="C2679" s="1">
        <v>45010</v>
      </c>
      <c r="D2679" s="2">
        <v>0.54927083333333337</v>
      </c>
      <c r="E2679">
        <v>108</v>
      </c>
      <c r="F2679">
        <v>14.5</v>
      </c>
      <c r="G2679">
        <v>2023</v>
      </c>
      <c r="H2679" t="s">
        <v>50</v>
      </c>
      <c r="I2679">
        <v>25</v>
      </c>
      <c r="J2679" s="2">
        <v>0.54166666666666663</v>
      </c>
      <c r="K2679" t="s">
        <v>119</v>
      </c>
      <c r="L2679" t="s">
        <v>155</v>
      </c>
      <c r="M2679">
        <v>3</v>
      </c>
      <c r="N2679" t="s">
        <v>12</v>
      </c>
      <c r="O2679">
        <v>3</v>
      </c>
      <c r="P2679" t="s">
        <v>57</v>
      </c>
      <c r="Q2679" t="s">
        <v>140</v>
      </c>
      <c r="R2679">
        <v>12</v>
      </c>
    </row>
    <row r="2680" spans="1:18" hidden="1" x14ac:dyDescent="0.3">
      <c r="A2680">
        <v>11289</v>
      </c>
      <c r="B2680">
        <v>4956</v>
      </c>
      <c r="C2680" s="1">
        <v>45010</v>
      </c>
      <c r="D2680" s="2">
        <v>0.5599305555555556</v>
      </c>
      <c r="E2680">
        <v>108</v>
      </c>
      <c r="F2680">
        <v>14.5</v>
      </c>
      <c r="G2680">
        <v>2023</v>
      </c>
      <c r="H2680" t="s">
        <v>50</v>
      </c>
      <c r="I2680">
        <v>25</v>
      </c>
      <c r="J2680" s="2">
        <v>0.54166666666666663</v>
      </c>
      <c r="K2680" t="s">
        <v>119</v>
      </c>
      <c r="L2680" t="s">
        <v>155</v>
      </c>
      <c r="M2680">
        <v>3</v>
      </c>
      <c r="N2680" t="s">
        <v>12</v>
      </c>
      <c r="O2680">
        <v>3</v>
      </c>
      <c r="P2680" t="s">
        <v>57</v>
      </c>
      <c r="Q2680" t="s">
        <v>140</v>
      </c>
      <c r="R2680">
        <v>12</v>
      </c>
    </row>
    <row r="2681" spans="1:18" hidden="1" x14ac:dyDescent="0.3">
      <c r="A2681">
        <v>11292</v>
      </c>
      <c r="B2681">
        <v>4958</v>
      </c>
      <c r="C2681" s="1">
        <v>45010</v>
      </c>
      <c r="D2681" s="2">
        <v>0.56709490740740742</v>
      </c>
      <c r="E2681">
        <v>108</v>
      </c>
      <c r="F2681">
        <v>14.5</v>
      </c>
      <c r="G2681">
        <v>2023</v>
      </c>
      <c r="H2681" t="s">
        <v>50</v>
      </c>
      <c r="I2681">
        <v>25</v>
      </c>
      <c r="J2681" s="2">
        <v>0.54166666666666663</v>
      </c>
      <c r="K2681" t="s">
        <v>119</v>
      </c>
      <c r="L2681" t="s">
        <v>155</v>
      </c>
      <c r="M2681">
        <v>3</v>
      </c>
      <c r="N2681" t="s">
        <v>12</v>
      </c>
      <c r="O2681">
        <v>3</v>
      </c>
      <c r="P2681" t="s">
        <v>57</v>
      </c>
      <c r="Q2681" t="s">
        <v>140</v>
      </c>
      <c r="R2681">
        <v>12</v>
      </c>
    </row>
    <row r="2682" spans="1:18" hidden="1" x14ac:dyDescent="0.3">
      <c r="A2682">
        <v>11413</v>
      </c>
      <c r="B2682">
        <v>5017</v>
      </c>
      <c r="C2682" s="1">
        <v>45011</v>
      </c>
      <c r="D2682" s="2">
        <v>0.58245370370370375</v>
      </c>
      <c r="E2682">
        <v>108</v>
      </c>
      <c r="F2682">
        <v>14.5</v>
      </c>
      <c r="G2682">
        <v>2023</v>
      </c>
      <c r="H2682" t="s">
        <v>50</v>
      </c>
      <c r="I2682">
        <v>26</v>
      </c>
      <c r="J2682" s="2">
        <v>0.54166666666666663</v>
      </c>
      <c r="K2682" t="s">
        <v>119</v>
      </c>
      <c r="L2682" t="s">
        <v>157</v>
      </c>
      <c r="M2682">
        <v>3</v>
      </c>
      <c r="N2682" t="s">
        <v>12</v>
      </c>
      <c r="O2682">
        <v>3</v>
      </c>
      <c r="P2682" t="s">
        <v>57</v>
      </c>
      <c r="Q2682" t="s">
        <v>139</v>
      </c>
      <c r="R2682">
        <v>13</v>
      </c>
    </row>
    <row r="2683" spans="1:18" hidden="1" x14ac:dyDescent="0.3">
      <c r="A2683">
        <v>11414</v>
      </c>
      <c r="B2683">
        <v>5017</v>
      </c>
      <c r="C2683" s="1">
        <v>45011</v>
      </c>
      <c r="D2683" s="2">
        <v>0.58245370370370375</v>
      </c>
      <c r="E2683">
        <v>108</v>
      </c>
      <c r="F2683">
        <v>14.5</v>
      </c>
      <c r="G2683">
        <v>2023</v>
      </c>
      <c r="H2683" t="s">
        <v>50</v>
      </c>
      <c r="I2683">
        <v>26</v>
      </c>
      <c r="J2683" s="2">
        <v>0.54166666666666663</v>
      </c>
      <c r="K2683" t="s">
        <v>119</v>
      </c>
      <c r="L2683" t="s">
        <v>157</v>
      </c>
      <c r="M2683">
        <v>3</v>
      </c>
      <c r="N2683" t="s">
        <v>12</v>
      </c>
      <c r="O2683">
        <v>3</v>
      </c>
      <c r="P2683" t="s">
        <v>57</v>
      </c>
      <c r="Q2683" t="s">
        <v>139</v>
      </c>
      <c r="R2683">
        <v>13</v>
      </c>
    </row>
    <row r="2684" spans="1:18" hidden="1" x14ac:dyDescent="0.3">
      <c r="A2684">
        <v>11539</v>
      </c>
      <c r="B2684">
        <v>5075</v>
      </c>
      <c r="C2684" s="1">
        <v>45012</v>
      </c>
      <c r="D2684" s="2">
        <v>0.5473958333333333</v>
      </c>
      <c r="E2684">
        <v>108</v>
      </c>
      <c r="F2684">
        <v>14.5</v>
      </c>
      <c r="G2684">
        <v>2023</v>
      </c>
      <c r="H2684" t="s">
        <v>50</v>
      </c>
      <c r="I2684">
        <v>27</v>
      </c>
      <c r="J2684" s="2">
        <v>0.54166666666666663</v>
      </c>
      <c r="K2684" t="s">
        <v>119</v>
      </c>
      <c r="L2684" t="s">
        <v>156</v>
      </c>
      <c r="M2684">
        <v>3</v>
      </c>
      <c r="N2684" t="s">
        <v>12</v>
      </c>
      <c r="O2684">
        <v>3</v>
      </c>
      <c r="P2684" t="s">
        <v>57</v>
      </c>
      <c r="Q2684" t="s">
        <v>139</v>
      </c>
      <c r="R2684">
        <v>13</v>
      </c>
    </row>
    <row r="2685" spans="1:18" hidden="1" x14ac:dyDescent="0.3">
      <c r="A2685">
        <v>11974</v>
      </c>
      <c r="B2685">
        <v>5262</v>
      </c>
      <c r="C2685" s="1">
        <v>45015</v>
      </c>
      <c r="D2685" s="2">
        <v>0.55619212962962961</v>
      </c>
      <c r="E2685">
        <v>108</v>
      </c>
      <c r="F2685">
        <v>14.5</v>
      </c>
      <c r="G2685">
        <v>2023</v>
      </c>
      <c r="H2685" t="s">
        <v>50</v>
      </c>
      <c r="I2685">
        <v>30</v>
      </c>
      <c r="J2685" s="2">
        <v>0.54166666666666663</v>
      </c>
      <c r="K2685" t="s">
        <v>119</v>
      </c>
      <c r="L2685" t="s">
        <v>158</v>
      </c>
      <c r="M2685">
        <v>3</v>
      </c>
      <c r="N2685" t="s">
        <v>12</v>
      </c>
      <c r="O2685">
        <v>3</v>
      </c>
      <c r="P2685" t="s">
        <v>57</v>
      </c>
      <c r="Q2685" t="s">
        <v>139</v>
      </c>
      <c r="R2685">
        <v>13</v>
      </c>
    </row>
    <row r="2686" spans="1:18" hidden="1" x14ac:dyDescent="0.3">
      <c r="A2686">
        <v>11975</v>
      </c>
      <c r="B2686">
        <v>5263</v>
      </c>
      <c r="C2686" s="1">
        <v>45015</v>
      </c>
      <c r="D2686" s="2">
        <v>0.55807870370370372</v>
      </c>
      <c r="E2686">
        <v>108</v>
      </c>
      <c r="F2686">
        <v>14.5</v>
      </c>
      <c r="G2686">
        <v>2023</v>
      </c>
      <c r="H2686" t="s">
        <v>50</v>
      </c>
      <c r="I2686">
        <v>30</v>
      </c>
      <c r="J2686" s="2">
        <v>0.54166666666666663</v>
      </c>
      <c r="K2686" t="s">
        <v>119</v>
      </c>
      <c r="L2686" t="s">
        <v>158</v>
      </c>
      <c r="M2686">
        <v>3</v>
      </c>
      <c r="N2686" t="s">
        <v>12</v>
      </c>
      <c r="O2686">
        <v>3</v>
      </c>
      <c r="P2686" t="s">
        <v>57</v>
      </c>
      <c r="Q2686" t="s">
        <v>139</v>
      </c>
      <c r="R2686">
        <v>13</v>
      </c>
    </row>
    <row r="2687" spans="1:18" hidden="1" x14ac:dyDescent="0.3">
      <c r="A2687">
        <v>12110</v>
      </c>
      <c r="B2687">
        <v>5320</v>
      </c>
      <c r="C2687" s="1">
        <v>45016</v>
      </c>
      <c r="D2687" s="2">
        <v>0.55759259259259264</v>
      </c>
      <c r="E2687">
        <v>108</v>
      </c>
      <c r="F2687">
        <v>14.5</v>
      </c>
      <c r="G2687">
        <v>2023</v>
      </c>
      <c r="H2687" t="s">
        <v>50</v>
      </c>
      <c r="I2687">
        <v>31</v>
      </c>
      <c r="J2687" s="2">
        <v>0.54166666666666663</v>
      </c>
      <c r="K2687" t="s">
        <v>119</v>
      </c>
      <c r="L2687" t="s">
        <v>159</v>
      </c>
      <c r="M2687">
        <v>3</v>
      </c>
      <c r="N2687" t="s">
        <v>12</v>
      </c>
      <c r="O2687">
        <v>3</v>
      </c>
      <c r="P2687" t="s">
        <v>57</v>
      </c>
      <c r="Q2687" t="s">
        <v>139</v>
      </c>
      <c r="R2687">
        <v>13</v>
      </c>
    </row>
    <row r="2688" spans="1:18" hidden="1" x14ac:dyDescent="0.3">
      <c r="A2688">
        <v>12115</v>
      </c>
      <c r="B2688">
        <v>5322</v>
      </c>
      <c r="C2688" s="1">
        <v>45016</v>
      </c>
      <c r="D2688" s="2">
        <v>0.56664351851851846</v>
      </c>
      <c r="E2688">
        <v>108</v>
      </c>
      <c r="F2688">
        <v>14.5</v>
      </c>
      <c r="G2688">
        <v>2023</v>
      </c>
      <c r="H2688" t="s">
        <v>50</v>
      </c>
      <c r="I2688">
        <v>31</v>
      </c>
      <c r="J2688" s="2">
        <v>0.54166666666666663</v>
      </c>
      <c r="K2688" t="s">
        <v>119</v>
      </c>
      <c r="L2688" t="s">
        <v>159</v>
      </c>
      <c r="M2688">
        <v>3</v>
      </c>
      <c r="N2688" t="s">
        <v>12</v>
      </c>
      <c r="O2688">
        <v>3</v>
      </c>
      <c r="P2688" t="s">
        <v>57</v>
      </c>
      <c r="Q2688" t="s">
        <v>139</v>
      </c>
      <c r="R2688">
        <v>13</v>
      </c>
    </row>
    <row r="2689" spans="1:18" hidden="1" x14ac:dyDescent="0.3">
      <c r="A2689">
        <v>4381</v>
      </c>
      <c r="B2689">
        <v>1951</v>
      </c>
      <c r="C2689" s="1">
        <v>44959</v>
      </c>
      <c r="D2689" s="2">
        <v>0.56884259259259262</v>
      </c>
      <c r="E2689">
        <v>113</v>
      </c>
      <c r="F2689">
        <v>5</v>
      </c>
      <c r="G2689">
        <v>2023</v>
      </c>
      <c r="H2689" t="s">
        <v>52</v>
      </c>
      <c r="I2689">
        <v>2</v>
      </c>
      <c r="J2689" s="2">
        <v>0.54166666666666663</v>
      </c>
      <c r="K2689" t="s">
        <v>119</v>
      </c>
      <c r="L2689" t="s">
        <v>158</v>
      </c>
      <c r="M2689">
        <v>2</v>
      </c>
      <c r="N2689" t="s">
        <v>12</v>
      </c>
      <c r="O2689">
        <v>2</v>
      </c>
      <c r="P2689" t="s">
        <v>59</v>
      </c>
      <c r="Q2689" t="s">
        <v>135</v>
      </c>
      <c r="R2689">
        <v>5</v>
      </c>
    </row>
    <row r="2690" spans="1:18" hidden="1" x14ac:dyDescent="0.3">
      <c r="A2690">
        <v>4538</v>
      </c>
      <c r="B2690">
        <v>2010</v>
      </c>
      <c r="C2690" s="1">
        <v>44960</v>
      </c>
      <c r="D2690" s="2">
        <v>0.54214120370370367</v>
      </c>
      <c r="E2690">
        <v>113</v>
      </c>
      <c r="F2690">
        <v>5</v>
      </c>
      <c r="G2690">
        <v>2023</v>
      </c>
      <c r="H2690" t="s">
        <v>52</v>
      </c>
      <c r="I2690">
        <v>3</v>
      </c>
      <c r="J2690" s="2">
        <v>0.54166666666666663</v>
      </c>
      <c r="K2690" t="s">
        <v>119</v>
      </c>
      <c r="L2690" t="s">
        <v>159</v>
      </c>
      <c r="M2690">
        <v>2</v>
      </c>
      <c r="N2690" t="s">
        <v>12</v>
      </c>
      <c r="O2690">
        <v>2</v>
      </c>
      <c r="P2690" t="s">
        <v>59</v>
      </c>
      <c r="Q2690" t="s">
        <v>135</v>
      </c>
      <c r="R2690">
        <v>5</v>
      </c>
    </row>
    <row r="2691" spans="1:18" hidden="1" x14ac:dyDescent="0.3">
      <c r="A2691">
        <v>4805</v>
      </c>
      <c r="B2691">
        <v>2126</v>
      </c>
      <c r="C2691" s="1">
        <v>44962</v>
      </c>
      <c r="D2691" s="2">
        <v>0.56353009259259257</v>
      </c>
      <c r="E2691">
        <v>113</v>
      </c>
      <c r="F2691">
        <v>5</v>
      </c>
      <c r="G2691">
        <v>2023</v>
      </c>
      <c r="H2691" t="s">
        <v>52</v>
      </c>
      <c r="I2691">
        <v>5</v>
      </c>
      <c r="J2691" s="2">
        <v>0.54166666666666663</v>
      </c>
      <c r="K2691" t="s">
        <v>119</v>
      </c>
      <c r="L2691" t="s">
        <v>157</v>
      </c>
      <c r="M2691">
        <v>2</v>
      </c>
      <c r="N2691" t="s">
        <v>12</v>
      </c>
      <c r="O2691">
        <v>2</v>
      </c>
      <c r="P2691" t="s">
        <v>59</v>
      </c>
      <c r="Q2691" t="s">
        <v>142</v>
      </c>
      <c r="R2691">
        <v>6</v>
      </c>
    </row>
    <row r="2692" spans="1:18" hidden="1" x14ac:dyDescent="0.3">
      <c r="A2692">
        <v>4950</v>
      </c>
      <c r="B2692">
        <v>2188</v>
      </c>
      <c r="C2692" s="1">
        <v>44963</v>
      </c>
      <c r="D2692" s="2">
        <v>0.55107638888888888</v>
      </c>
      <c r="E2692">
        <v>113</v>
      </c>
      <c r="F2692">
        <v>5</v>
      </c>
      <c r="G2692">
        <v>2023</v>
      </c>
      <c r="H2692" t="s">
        <v>52</v>
      </c>
      <c r="I2692">
        <v>6</v>
      </c>
      <c r="J2692" s="2">
        <v>0.54166666666666663</v>
      </c>
      <c r="K2692" t="s">
        <v>119</v>
      </c>
      <c r="L2692" t="s">
        <v>156</v>
      </c>
      <c r="M2692">
        <v>2</v>
      </c>
      <c r="N2692" t="s">
        <v>12</v>
      </c>
      <c r="O2692">
        <v>2</v>
      </c>
      <c r="P2692" t="s">
        <v>59</v>
      </c>
      <c r="Q2692" t="s">
        <v>142</v>
      </c>
      <c r="R2692">
        <v>6</v>
      </c>
    </row>
    <row r="2693" spans="1:18" hidden="1" x14ac:dyDescent="0.3">
      <c r="A2693">
        <v>5218</v>
      </c>
      <c r="B2693">
        <v>2310</v>
      </c>
      <c r="C2693" s="1">
        <v>44965</v>
      </c>
      <c r="D2693" s="2">
        <v>0.5681018518518518</v>
      </c>
      <c r="E2693">
        <v>113</v>
      </c>
      <c r="F2693">
        <v>5</v>
      </c>
      <c r="G2693">
        <v>2023</v>
      </c>
      <c r="H2693" t="s">
        <v>52</v>
      </c>
      <c r="I2693">
        <v>8</v>
      </c>
      <c r="J2693" s="2">
        <v>0.54166666666666663</v>
      </c>
      <c r="K2693" t="s">
        <v>119</v>
      </c>
      <c r="L2693" t="s">
        <v>160</v>
      </c>
      <c r="M2693">
        <v>2</v>
      </c>
      <c r="N2693" t="s">
        <v>12</v>
      </c>
      <c r="O2693">
        <v>2</v>
      </c>
      <c r="P2693" t="s">
        <v>59</v>
      </c>
      <c r="Q2693" t="s">
        <v>142</v>
      </c>
      <c r="R2693">
        <v>6</v>
      </c>
    </row>
    <row r="2694" spans="1:18" hidden="1" x14ac:dyDescent="0.3">
      <c r="A2694">
        <v>5609</v>
      </c>
      <c r="B2694">
        <v>2485</v>
      </c>
      <c r="C2694" s="1">
        <v>44968</v>
      </c>
      <c r="D2694" s="2">
        <v>0.557037037037037</v>
      </c>
      <c r="E2694">
        <v>113</v>
      </c>
      <c r="F2694">
        <v>5</v>
      </c>
      <c r="G2694">
        <v>2023</v>
      </c>
      <c r="H2694" t="s">
        <v>52</v>
      </c>
      <c r="I2694">
        <v>11</v>
      </c>
      <c r="J2694" s="2">
        <v>0.54166666666666663</v>
      </c>
      <c r="K2694" t="s">
        <v>119</v>
      </c>
      <c r="L2694" t="s">
        <v>155</v>
      </c>
      <c r="M2694">
        <v>2</v>
      </c>
      <c r="N2694" t="s">
        <v>12</v>
      </c>
      <c r="O2694">
        <v>2</v>
      </c>
      <c r="P2694" t="s">
        <v>59</v>
      </c>
      <c r="Q2694" t="s">
        <v>142</v>
      </c>
      <c r="R2694">
        <v>6</v>
      </c>
    </row>
    <row r="2695" spans="1:18" hidden="1" x14ac:dyDescent="0.3">
      <c r="A2695">
        <v>5886</v>
      </c>
      <c r="B2695">
        <v>2610</v>
      </c>
      <c r="C2695" s="1">
        <v>44970</v>
      </c>
      <c r="D2695" s="2">
        <v>0.55405092592592597</v>
      </c>
      <c r="E2695">
        <v>113</v>
      </c>
      <c r="F2695">
        <v>5</v>
      </c>
      <c r="G2695">
        <v>2023</v>
      </c>
      <c r="H2695" t="s">
        <v>52</v>
      </c>
      <c r="I2695">
        <v>13</v>
      </c>
      <c r="J2695" s="2">
        <v>0.54166666666666663</v>
      </c>
      <c r="K2695" t="s">
        <v>119</v>
      </c>
      <c r="L2695" t="s">
        <v>156</v>
      </c>
      <c r="M2695">
        <v>2</v>
      </c>
      <c r="N2695" t="s">
        <v>12</v>
      </c>
      <c r="O2695">
        <v>2</v>
      </c>
      <c r="P2695" t="s">
        <v>59</v>
      </c>
      <c r="Q2695" t="s">
        <v>141</v>
      </c>
      <c r="R2695">
        <v>7</v>
      </c>
    </row>
    <row r="2696" spans="1:18" hidden="1" x14ac:dyDescent="0.3">
      <c r="A2696">
        <v>6559</v>
      </c>
      <c r="B2696">
        <v>2902</v>
      </c>
      <c r="C2696" s="1">
        <v>44975</v>
      </c>
      <c r="D2696" s="2">
        <v>0.54473379629629626</v>
      </c>
      <c r="E2696">
        <v>113</v>
      </c>
      <c r="F2696">
        <v>5</v>
      </c>
      <c r="G2696">
        <v>2023</v>
      </c>
      <c r="H2696" t="s">
        <v>52</v>
      </c>
      <c r="I2696">
        <v>18</v>
      </c>
      <c r="J2696" s="2">
        <v>0.54166666666666663</v>
      </c>
      <c r="K2696" t="s">
        <v>119</v>
      </c>
      <c r="L2696" t="s">
        <v>155</v>
      </c>
      <c r="M2696">
        <v>2</v>
      </c>
      <c r="N2696" t="s">
        <v>12</v>
      </c>
      <c r="O2696">
        <v>2</v>
      </c>
      <c r="P2696" t="s">
        <v>59</v>
      </c>
      <c r="Q2696" t="s">
        <v>141</v>
      </c>
      <c r="R2696">
        <v>7</v>
      </c>
    </row>
    <row r="2697" spans="1:18" hidden="1" x14ac:dyDescent="0.3">
      <c r="A2697">
        <v>6567</v>
      </c>
      <c r="B2697">
        <v>2905</v>
      </c>
      <c r="C2697" s="1">
        <v>44975</v>
      </c>
      <c r="D2697" s="2">
        <v>0.56457175925925929</v>
      </c>
      <c r="E2697">
        <v>113</v>
      </c>
      <c r="F2697">
        <v>5</v>
      </c>
      <c r="G2697">
        <v>2023</v>
      </c>
      <c r="H2697" t="s">
        <v>52</v>
      </c>
      <c r="I2697">
        <v>18</v>
      </c>
      <c r="J2697" s="2">
        <v>0.54166666666666663</v>
      </c>
      <c r="K2697" t="s">
        <v>119</v>
      </c>
      <c r="L2697" t="s">
        <v>155</v>
      </c>
      <c r="M2697">
        <v>2</v>
      </c>
      <c r="N2697" t="s">
        <v>12</v>
      </c>
      <c r="O2697">
        <v>2</v>
      </c>
      <c r="P2697" t="s">
        <v>59</v>
      </c>
      <c r="Q2697" t="s">
        <v>141</v>
      </c>
      <c r="R2697">
        <v>7</v>
      </c>
    </row>
    <row r="2698" spans="1:18" hidden="1" x14ac:dyDescent="0.3">
      <c r="A2698">
        <v>6724</v>
      </c>
      <c r="B2698">
        <v>2963</v>
      </c>
      <c r="C2698" s="1">
        <v>44976</v>
      </c>
      <c r="D2698" s="2">
        <v>0.55759259259259264</v>
      </c>
      <c r="E2698">
        <v>113</v>
      </c>
      <c r="F2698">
        <v>5</v>
      </c>
      <c r="G2698">
        <v>2023</v>
      </c>
      <c r="H2698" t="s">
        <v>52</v>
      </c>
      <c r="I2698">
        <v>19</v>
      </c>
      <c r="J2698" s="2">
        <v>0.54166666666666663</v>
      </c>
      <c r="K2698" t="s">
        <v>119</v>
      </c>
      <c r="L2698" t="s">
        <v>157</v>
      </c>
      <c r="M2698">
        <v>2</v>
      </c>
      <c r="N2698" t="s">
        <v>12</v>
      </c>
      <c r="O2698">
        <v>2</v>
      </c>
      <c r="P2698" t="s">
        <v>59</v>
      </c>
      <c r="Q2698" t="s">
        <v>143</v>
      </c>
      <c r="R2698">
        <v>8</v>
      </c>
    </row>
    <row r="2699" spans="1:18" hidden="1" x14ac:dyDescent="0.3">
      <c r="A2699">
        <v>6830</v>
      </c>
      <c r="B2699">
        <v>3016</v>
      </c>
      <c r="C2699" s="1">
        <v>44977</v>
      </c>
      <c r="D2699" s="2">
        <v>0.54655092592592591</v>
      </c>
      <c r="E2699">
        <v>113</v>
      </c>
      <c r="F2699">
        <v>5</v>
      </c>
      <c r="G2699">
        <v>2023</v>
      </c>
      <c r="H2699" t="s">
        <v>52</v>
      </c>
      <c r="I2699">
        <v>20</v>
      </c>
      <c r="J2699" s="2">
        <v>0.54166666666666663</v>
      </c>
      <c r="K2699" t="s">
        <v>119</v>
      </c>
      <c r="L2699" t="s">
        <v>156</v>
      </c>
      <c r="M2699">
        <v>2</v>
      </c>
      <c r="N2699" t="s">
        <v>12</v>
      </c>
      <c r="O2699">
        <v>2</v>
      </c>
      <c r="P2699" t="s">
        <v>59</v>
      </c>
      <c r="Q2699" t="s">
        <v>143</v>
      </c>
      <c r="R2699">
        <v>8</v>
      </c>
    </row>
    <row r="2700" spans="1:18" hidden="1" x14ac:dyDescent="0.3">
      <c r="A2700">
        <v>6860</v>
      </c>
      <c r="B2700">
        <v>3029</v>
      </c>
      <c r="C2700" s="1">
        <v>44977</v>
      </c>
      <c r="D2700" s="2">
        <v>0.58013888888888887</v>
      </c>
      <c r="E2700">
        <v>113</v>
      </c>
      <c r="F2700">
        <v>5</v>
      </c>
      <c r="G2700">
        <v>2023</v>
      </c>
      <c r="H2700" t="s">
        <v>52</v>
      </c>
      <c r="I2700">
        <v>20</v>
      </c>
      <c r="J2700" s="2">
        <v>0.54166666666666663</v>
      </c>
      <c r="K2700" t="s">
        <v>119</v>
      </c>
      <c r="L2700" t="s">
        <v>156</v>
      </c>
      <c r="M2700">
        <v>2</v>
      </c>
      <c r="N2700" t="s">
        <v>12</v>
      </c>
      <c r="O2700">
        <v>2</v>
      </c>
      <c r="P2700" t="s">
        <v>59</v>
      </c>
      <c r="Q2700" t="s">
        <v>143</v>
      </c>
      <c r="R2700">
        <v>8</v>
      </c>
    </row>
    <row r="2701" spans="1:18" hidden="1" x14ac:dyDescent="0.3">
      <c r="A2701">
        <v>7116</v>
      </c>
      <c r="B2701">
        <v>3138</v>
      </c>
      <c r="C2701" s="1">
        <v>44979</v>
      </c>
      <c r="D2701" s="2">
        <v>0.5433796296296296</v>
      </c>
      <c r="E2701">
        <v>113</v>
      </c>
      <c r="F2701">
        <v>5</v>
      </c>
      <c r="G2701">
        <v>2023</v>
      </c>
      <c r="H2701" t="s">
        <v>52</v>
      </c>
      <c r="I2701">
        <v>22</v>
      </c>
      <c r="J2701" s="2">
        <v>0.54166666666666663</v>
      </c>
      <c r="K2701" t="s">
        <v>119</v>
      </c>
      <c r="L2701" t="s">
        <v>160</v>
      </c>
      <c r="M2701">
        <v>2</v>
      </c>
      <c r="N2701" t="s">
        <v>12</v>
      </c>
      <c r="O2701">
        <v>2</v>
      </c>
      <c r="P2701" t="s">
        <v>59</v>
      </c>
      <c r="Q2701" t="s">
        <v>143</v>
      </c>
      <c r="R2701">
        <v>8</v>
      </c>
    </row>
    <row r="2702" spans="1:18" hidden="1" x14ac:dyDescent="0.3">
      <c r="A2702">
        <v>7227</v>
      </c>
      <c r="B2702">
        <v>3187</v>
      </c>
      <c r="C2702" s="1">
        <v>44980</v>
      </c>
      <c r="D2702" s="2">
        <v>0.56062500000000004</v>
      </c>
      <c r="E2702">
        <v>113</v>
      </c>
      <c r="F2702">
        <v>5</v>
      </c>
      <c r="G2702">
        <v>2023</v>
      </c>
      <c r="H2702" t="s">
        <v>52</v>
      </c>
      <c r="I2702">
        <v>23</v>
      </c>
      <c r="J2702" s="2">
        <v>0.54166666666666663</v>
      </c>
      <c r="K2702" t="s">
        <v>119</v>
      </c>
      <c r="L2702" t="s">
        <v>158</v>
      </c>
      <c r="M2702">
        <v>2</v>
      </c>
      <c r="N2702" t="s">
        <v>12</v>
      </c>
      <c r="O2702">
        <v>2</v>
      </c>
      <c r="P2702" t="s">
        <v>59</v>
      </c>
      <c r="Q2702" t="s">
        <v>143</v>
      </c>
      <c r="R2702">
        <v>8</v>
      </c>
    </row>
    <row r="2703" spans="1:18" hidden="1" x14ac:dyDescent="0.3">
      <c r="A2703">
        <v>7228</v>
      </c>
      <c r="B2703">
        <v>3187</v>
      </c>
      <c r="C2703" s="1">
        <v>44980</v>
      </c>
      <c r="D2703" s="2">
        <v>0.56062500000000004</v>
      </c>
      <c r="E2703">
        <v>113</v>
      </c>
      <c r="F2703">
        <v>5</v>
      </c>
      <c r="G2703">
        <v>2023</v>
      </c>
      <c r="H2703" t="s">
        <v>52</v>
      </c>
      <c r="I2703">
        <v>23</v>
      </c>
      <c r="J2703" s="2">
        <v>0.54166666666666663</v>
      </c>
      <c r="K2703" t="s">
        <v>119</v>
      </c>
      <c r="L2703" t="s">
        <v>158</v>
      </c>
      <c r="M2703">
        <v>2</v>
      </c>
      <c r="N2703" t="s">
        <v>12</v>
      </c>
      <c r="O2703">
        <v>2</v>
      </c>
      <c r="P2703" t="s">
        <v>59</v>
      </c>
      <c r="Q2703" t="s">
        <v>143</v>
      </c>
      <c r="R2703">
        <v>8</v>
      </c>
    </row>
    <row r="2704" spans="1:18" hidden="1" x14ac:dyDescent="0.3">
      <c r="A2704">
        <v>7239</v>
      </c>
      <c r="B2704">
        <v>3189</v>
      </c>
      <c r="C2704" s="1">
        <v>44980</v>
      </c>
      <c r="D2704" s="2">
        <v>0.58268518518518519</v>
      </c>
      <c r="E2704">
        <v>113</v>
      </c>
      <c r="F2704">
        <v>5</v>
      </c>
      <c r="G2704">
        <v>2023</v>
      </c>
      <c r="H2704" t="s">
        <v>52</v>
      </c>
      <c r="I2704">
        <v>23</v>
      </c>
      <c r="J2704" s="2">
        <v>0.54166666666666663</v>
      </c>
      <c r="K2704" t="s">
        <v>119</v>
      </c>
      <c r="L2704" t="s">
        <v>158</v>
      </c>
      <c r="M2704">
        <v>2</v>
      </c>
      <c r="N2704" t="s">
        <v>12</v>
      </c>
      <c r="O2704">
        <v>2</v>
      </c>
      <c r="P2704" t="s">
        <v>59</v>
      </c>
      <c r="Q2704" t="s">
        <v>143</v>
      </c>
      <c r="R2704">
        <v>8</v>
      </c>
    </row>
    <row r="2705" spans="1:18" hidden="1" x14ac:dyDescent="0.3">
      <c r="A2705">
        <v>7614</v>
      </c>
      <c r="B2705">
        <v>3355</v>
      </c>
      <c r="C2705" s="1">
        <v>44983</v>
      </c>
      <c r="D2705" s="2">
        <v>0.54474537037037041</v>
      </c>
      <c r="E2705">
        <v>113</v>
      </c>
      <c r="F2705">
        <v>5</v>
      </c>
      <c r="G2705">
        <v>2023</v>
      </c>
      <c r="H2705" t="s">
        <v>52</v>
      </c>
      <c r="I2705">
        <v>26</v>
      </c>
      <c r="J2705" s="2">
        <v>0.54166666666666663</v>
      </c>
      <c r="K2705" t="s">
        <v>119</v>
      </c>
      <c r="L2705" t="s">
        <v>157</v>
      </c>
      <c r="M2705">
        <v>2</v>
      </c>
      <c r="N2705" t="s">
        <v>12</v>
      </c>
      <c r="O2705">
        <v>2</v>
      </c>
      <c r="P2705" t="s">
        <v>59</v>
      </c>
      <c r="Q2705" t="s">
        <v>137</v>
      </c>
      <c r="R2705">
        <v>9</v>
      </c>
    </row>
    <row r="2706" spans="1:18" hidden="1" x14ac:dyDescent="0.3">
      <c r="A2706">
        <v>7637</v>
      </c>
      <c r="B2706">
        <v>3363</v>
      </c>
      <c r="C2706" s="1">
        <v>44983</v>
      </c>
      <c r="D2706" s="2">
        <v>0.57804398148148151</v>
      </c>
      <c r="E2706">
        <v>113</v>
      </c>
      <c r="F2706">
        <v>5</v>
      </c>
      <c r="G2706">
        <v>2023</v>
      </c>
      <c r="H2706" t="s">
        <v>52</v>
      </c>
      <c r="I2706">
        <v>26</v>
      </c>
      <c r="J2706" s="2">
        <v>0.54166666666666663</v>
      </c>
      <c r="K2706" t="s">
        <v>119</v>
      </c>
      <c r="L2706" t="s">
        <v>157</v>
      </c>
      <c r="M2706">
        <v>2</v>
      </c>
      <c r="N2706" t="s">
        <v>12</v>
      </c>
      <c r="O2706">
        <v>2</v>
      </c>
      <c r="P2706" t="s">
        <v>59</v>
      </c>
      <c r="Q2706" t="s">
        <v>137</v>
      </c>
      <c r="R2706">
        <v>9</v>
      </c>
    </row>
    <row r="2707" spans="1:18" hidden="1" x14ac:dyDescent="0.3">
      <c r="A2707">
        <v>7772</v>
      </c>
      <c r="B2707">
        <v>3419</v>
      </c>
      <c r="C2707" s="1">
        <v>44984</v>
      </c>
      <c r="D2707" s="2">
        <v>0.5668171296296296</v>
      </c>
      <c r="E2707">
        <v>113</v>
      </c>
      <c r="F2707">
        <v>5</v>
      </c>
      <c r="G2707">
        <v>2023</v>
      </c>
      <c r="H2707" t="s">
        <v>52</v>
      </c>
      <c r="I2707">
        <v>27</v>
      </c>
      <c r="J2707" s="2">
        <v>0.54166666666666663</v>
      </c>
      <c r="K2707" t="s">
        <v>119</v>
      </c>
      <c r="L2707" t="s">
        <v>156</v>
      </c>
      <c r="M2707">
        <v>2</v>
      </c>
      <c r="N2707" t="s">
        <v>12</v>
      </c>
      <c r="O2707">
        <v>2</v>
      </c>
      <c r="P2707" t="s">
        <v>59</v>
      </c>
      <c r="Q2707" t="s">
        <v>137</v>
      </c>
      <c r="R2707">
        <v>9</v>
      </c>
    </row>
    <row r="2708" spans="1:18" hidden="1" x14ac:dyDescent="0.3">
      <c r="A2708">
        <v>9009</v>
      </c>
      <c r="B2708">
        <v>3945</v>
      </c>
      <c r="C2708" s="1">
        <v>44993</v>
      </c>
      <c r="D2708" s="2">
        <v>0.54773148148148143</v>
      </c>
      <c r="E2708">
        <v>113</v>
      </c>
      <c r="F2708">
        <v>5</v>
      </c>
      <c r="G2708">
        <v>2023</v>
      </c>
      <c r="H2708" t="s">
        <v>50</v>
      </c>
      <c r="I2708">
        <v>8</v>
      </c>
      <c r="J2708" s="2">
        <v>0.54166666666666663</v>
      </c>
      <c r="K2708" t="s">
        <v>119</v>
      </c>
      <c r="L2708" t="s">
        <v>160</v>
      </c>
      <c r="M2708">
        <v>3</v>
      </c>
      <c r="N2708" t="s">
        <v>12</v>
      </c>
      <c r="O2708">
        <v>3</v>
      </c>
      <c r="P2708" t="s">
        <v>57</v>
      </c>
      <c r="Q2708" t="s">
        <v>136</v>
      </c>
      <c r="R2708">
        <v>10</v>
      </c>
    </row>
    <row r="2709" spans="1:18" hidden="1" x14ac:dyDescent="0.3">
      <c r="A2709">
        <v>9014</v>
      </c>
      <c r="B2709">
        <v>3947</v>
      </c>
      <c r="C2709" s="1">
        <v>44993</v>
      </c>
      <c r="D2709" s="2">
        <v>0.55481481481481476</v>
      </c>
      <c r="E2709">
        <v>113</v>
      </c>
      <c r="F2709">
        <v>5</v>
      </c>
      <c r="G2709">
        <v>2023</v>
      </c>
      <c r="H2709" t="s">
        <v>50</v>
      </c>
      <c r="I2709">
        <v>8</v>
      </c>
      <c r="J2709" s="2">
        <v>0.54166666666666663</v>
      </c>
      <c r="K2709" t="s">
        <v>119</v>
      </c>
      <c r="L2709" t="s">
        <v>160</v>
      </c>
      <c r="M2709">
        <v>3</v>
      </c>
      <c r="N2709" t="s">
        <v>12</v>
      </c>
      <c r="O2709">
        <v>3</v>
      </c>
      <c r="P2709" t="s">
        <v>57</v>
      </c>
      <c r="Q2709" t="s">
        <v>136</v>
      </c>
      <c r="R2709">
        <v>10</v>
      </c>
    </row>
    <row r="2710" spans="1:18" hidden="1" x14ac:dyDescent="0.3">
      <c r="A2710">
        <v>9159</v>
      </c>
      <c r="B2710">
        <v>4014</v>
      </c>
      <c r="C2710" s="1">
        <v>44994</v>
      </c>
      <c r="D2710" s="2">
        <v>0.56920138888888894</v>
      </c>
      <c r="E2710">
        <v>113</v>
      </c>
      <c r="F2710">
        <v>5</v>
      </c>
      <c r="G2710">
        <v>2023</v>
      </c>
      <c r="H2710" t="s">
        <v>50</v>
      </c>
      <c r="I2710">
        <v>9</v>
      </c>
      <c r="J2710" s="2">
        <v>0.54166666666666663</v>
      </c>
      <c r="K2710" t="s">
        <v>119</v>
      </c>
      <c r="L2710" t="s">
        <v>158</v>
      </c>
      <c r="M2710">
        <v>3</v>
      </c>
      <c r="N2710" t="s">
        <v>12</v>
      </c>
      <c r="O2710">
        <v>3</v>
      </c>
      <c r="P2710" t="s">
        <v>57</v>
      </c>
      <c r="Q2710" t="s">
        <v>136</v>
      </c>
      <c r="R2710">
        <v>10</v>
      </c>
    </row>
    <row r="2711" spans="1:18" hidden="1" x14ac:dyDescent="0.3">
      <c r="A2711">
        <v>9439</v>
      </c>
      <c r="B2711">
        <v>4131</v>
      </c>
      <c r="C2711" s="1">
        <v>44996</v>
      </c>
      <c r="D2711" s="2">
        <v>0.57306712962962958</v>
      </c>
      <c r="E2711">
        <v>113</v>
      </c>
      <c r="F2711">
        <v>5</v>
      </c>
      <c r="G2711">
        <v>2023</v>
      </c>
      <c r="H2711" t="s">
        <v>50</v>
      </c>
      <c r="I2711">
        <v>11</v>
      </c>
      <c r="J2711" s="2">
        <v>0.54166666666666663</v>
      </c>
      <c r="K2711" t="s">
        <v>119</v>
      </c>
      <c r="L2711" t="s">
        <v>155</v>
      </c>
      <c r="M2711">
        <v>3</v>
      </c>
      <c r="N2711" t="s">
        <v>12</v>
      </c>
      <c r="O2711">
        <v>3</v>
      </c>
      <c r="P2711" t="s">
        <v>57</v>
      </c>
      <c r="Q2711" t="s">
        <v>136</v>
      </c>
      <c r="R2711">
        <v>10</v>
      </c>
    </row>
    <row r="2712" spans="1:18" hidden="1" x14ac:dyDescent="0.3">
      <c r="A2712">
        <v>9693</v>
      </c>
      <c r="B2712">
        <v>4245</v>
      </c>
      <c r="C2712" s="1">
        <v>44998</v>
      </c>
      <c r="D2712" s="2">
        <v>0.56648148148148147</v>
      </c>
      <c r="E2712">
        <v>113</v>
      </c>
      <c r="F2712">
        <v>5</v>
      </c>
      <c r="G2712">
        <v>2023</v>
      </c>
      <c r="H2712" t="s">
        <v>50</v>
      </c>
      <c r="I2712">
        <v>13</v>
      </c>
      <c r="J2712" s="2">
        <v>0.54166666666666663</v>
      </c>
      <c r="K2712" t="s">
        <v>119</v>
      </c>
      <c r="L2712" t="s">
        <v>156</v>
      </c>
      <c r="M2712">
        <v>3</v>
      </c>
      <c r="N2712" t="s">
        <v>12</v>
      </c>
      <c r="O2712">
        <v>3</v>
      </c>
      <c r="P2712" t="s">
        <v>57</v>
      </c>
      <c r="Q2712" t="s">
        <v>138</v>
      </c>
      <c r="R2712">
        <v>11</v>
      </c>
    </row>
    <row r="2713" spans="1:18" hidden="1" x14ac:dyDescent="0.3">
      <c r="A2713">
        <v>9833</v>
      </c>
      <c r="B2713">
        <v>4305</v>
      </c>
      <c r="C2713" s="1">
        <v>44999</v>
      </c>
      <c r="D2713" s="2">
        <v>0.54814814814814816</v>
      </c>
      <c r="E2713">
        <v>113</v>
      </c>
      <c r="F2713">
        <v>5</v>
      </c>
      <c r="G2713">
        <v>2023</v>
      </c>
      <c r="H2713" t="s">
        <v>50</v>
      </c>
      <c r="I2713">
        <v>14</v>
      </c>
      <c r="J2713" s="2">
        <v>0.54166666666666663</v>
      </c>
      <c r="K2713" t="s">
        <v>119</v>
      </c>
      <c r="L2713" t="s">
        <v>161</v>
      </c>
      <c r="M2713">
        <v>3</v>
      </c>
      <c r="N2713" t="s">
        <v>12</v>
      </c>
      <c r="O2713">
        <v>3</v>
      </c>
      <c r="P2713" t="s">
        <v>57</v>
      </c>
      <c r="Q2713" t="s">
        <v>138</v>
      </c>
      <c r="R2713">
        <v>11</v>
      </c>
    </row>
    <row r="2714" spans="1:18" hidden="1" x14ac:dyDescent="0.3">
      <c r="A2714">
        <v>9962</v>
      </c>
      <c r="B2714">
        <v>4363</v>
      </c>
      <c r="C2714" s="1">
        <v>45000</v>
      </c>
      <c r="D2714" s="2">
        <v>0.57063657407407409</v>
      </c>
      <c r="E2714">
        <v>113</v>
      </c>
      <c r="F2714">
        <v>5</v>
      </c>
      <c r="G2714">
        <v>2023</v>
      </c>
      <c r="H2714" t="s">
        <v>50</v>
      </c>
      <c r="I2714">
        <v>15</v>
      </c>
      <c r="J2714" s="2">
        <v>0.54166666666666663</v>
      </c>
      <c r="K2714" t="s">
        <v>119</v>
      </c>
      <c r="L2714" t="s">
        <v>160</v>
      </c>
      <c r="M2714">
        <v>3</v>
      </c>
      <c r="N2714" t="s">
        <v>12</v>
      </c>
      <c r="O2714">
        <v>3</v>
      </c>
      <c r="P2714" t="s">
        <v>57</v>
      </c>
      <c r="Q2714" t="s">
        <v>138</v>
      </c>
      <c r="R2714">
        <v>11</v>
      </c>
    </row>
    <row r="2715" spans="1:18" hidden="1" x14ac:dyDescent="0.3">
      <c r="A2715">
        <v>10536</v>
      </c>
      <c r="B2715">
        <v>4618</v>
      </c>
      <c r="C2715" s="1">
        <v>45004</v>
      </c>
      <c r="D2715" s="2">
        <v>0.55423611111111115</v>
      </c>
      <c r="E2715">
        <v>113</v>
      </c>
      <c r="F2715">
        <v>5</v>
      </c>
      <c r="G2715">
        <v>2023</v>
      </c>
      <c r="H2715" t="s">
        <v>50</v>
      </c>
      <c r="I2715">
        <v>19</v>
      </c>
      <c r="J2715" s="2">
        <v>0.54166666666666663</v>
      </c>
      <c r="K2715" t="s">
        <v>119</v>
      </c>
      <c r="L2715" t="s">
        <v>157</v>
      </c>
      <c r="M2715">
        <v>3</v>
      </c>
      <c r="N2715" t="s">
        <v>12</v>
      </c>
      <c r="O2715">
        <v>3</v>
      </c>
      <c r="P2715" t="s">
        <v>57</v>
      </c>
      <c r="Q2715" t="s">
        <v>140</v>
      </c>
      <c r="R2715">
        <v>12</v>
      </c>
    </row>
    <row r="2716" spans="1:18" hidden="1" x14ac:dyDescent="0.3">
      <c r="A2716">
        <v>10538</v>
      </c>
      <c r="B2716">
        <v>4619</v>
      </c>
      <c r="C2716" s="1">
        <v>45004</v>
      </c>
      <c r="D2716" s="2">
        <v>0.55684027777777778</v>
      </c>
      <c r="E2716">
        <v>113</v>
      </c>
      <c r="F2716">
        <v>5</v>
      </c>
      <c r="G2716">
        <v>2023</v>
      </c>
      <c r="H2716" t="s">
        <v>50</v>
      </c>
      <c r="I2716">
        <v>19</v>
      </c>
      <c r="J2716" s="2">
        <v>0.54166666666666663</v>
      </c>
      <c r="K2716" t="s">
        <v>119</v>
      </c>
      <c r="L2716" t="s">
        <v>157</v>
      </c>
      <c r="M2716">
        <v>3</v>
      </c>
      <c r="N2716" t="s">
        <v>12</v>
      </c>
      <c r="O2716">
        <v>3</v>
      </c>
      <c r="P2716" t="s">
        <v>57</v>
      </c>
      <c r="Q2716" t="s">
        <v>140</v>
      </c>
      <c r="R2716">
        <v>12</v>
      </c>
    </row>
    <row r="2717" spans="1:18" hidden="1" x14ac:dyDescent="0.3">
      <c r="A2717">
        <v>10543</v>
      </c>
      <c r="B2717">
        <v>4621</v>
      </c>
      <c r="C2717" s="1">
        <v>45004</v>
      </c>
      <c r="D2717" s="2">
        <v>0.56888888888888889</v>
      </c>
      <c r="E2717">
        <v>113</v>
      </c>
      <c r="F2717">
        <v>5</v>
      </c>
      <c r="G2717">
        <v>2023</v>
      </c>
      <c r="H2717" t="s">
        <v>50</v>
      </c>
      <c r="I2717">
        <v>19</v>
      </c>
      <c r="J2717" s="2">
        <v>0.54166666666666663</v>
      </c>
      <c r="K2717" t="s">
        <v>119</v>
      </c>
      <c r="L2717" t="s">
        <v>157</v>
      </c>
      <c r="M2717">
        <v>3</v>
      </c>
      <c r="N2717" t="s">
        <v>12</v>
      </c>
      <c r="O2717">
        <v>3</v>
      </c>
      <c r="P2717" t="s">
        <v>57</v>
      </c>
      <c r="Q2717" t="s">
        <v>140</v>
      </c>
      <c r="R2717">
        <v>12</v>
      </c>
    </row>
    <row r="2718" spans="1:18" hidden="1" x14ac:dyDescent="0.3">
      <c r="A2718">
        <v>10684</v>
      </c>
      <c r="B2718">
        <v>4673</v>
      </c>
      <c r="C2718" s="1">
        <v>45005</v>
      </c>
      <c r="D2718" s="2">
        <v>0.55429398148148146</v>
      </c>
      <c r="E2718">
        <v>113</v>
      </c>
      <c r="F2718">
        <v>5</v>
      </c>
      <c r="G2718">
        <v>2023</v>
      </c>
      <c r="H2718" t="s">
        <v>50</v>
      </c>
      <c r="I2718">
        <v>20</v>
      </c>
      <c r="J2718" s="2">
        <v>0.54166666666666663</v>
      </c>
      <c r="K2718" t="s">
        <v>119</v>
      </c>
      <c r="L2718" t="s">
        <v>156</v>
      </c>
      <c r="M2718">
        <v>3</v>
      </c>
      <c r="N2718" t="s">
        <v>12</v>
      </c>
      <c r="O2718">
        <v>3</v>
      </c>
      <c r="P2718" t="s">
        <v>57</v>
      </c>
      <c r="Q2718" t="s">
        <v>140</v>
      </c>
      <c r="R2718">
        <v>12</v>
      </c>
    </row>
    <row r="2719" spans="1:18" hidden="1" x14ac:dyDescent="0.3">
      <c r="A2719">
        <v>10812</v>
      </c>
      <c r="B2719">
        <v>4732</v>
      </c>
      <c r="C2719" s="1">
        <v>45006</v>
      </c>
      <c r="D2719" s="2">
        <v>0.54322916666666665</v>
      </c>
      <c r="E2719">
        <v>113</v>
      </c>
      <c r="F2719">
        <v>5</v>
      </c>
      <c r="G2719">
        <v>2023</v>
      </c>
      <c r="H2719" t="s">
        <v>50</v>
      </c>
      <c r="I2719">
        <v>21</v>
      </c>
      <c r="J2719" s="2">
        <v>0.54166666666666663</v>
      </c>
      <c r="K2719" t="s">
        <v>119</v>
      </c>
      <c r="L2719" t="s">
        <v>161</v>
      </c>
      <c r="M2719">
        <v>3</v>
      </c>
      <c r="N2719" t="s">
        <v>12</v>
      </c>
      <c r="O2719">
        <v>3</v>
      </c>
      <c r="P2719" t="s">
        <v>57</v>
      </c>
      <c r="Q2719" t="s">
        <v>140</v>
      </c>
      <c r="R2719">
        <v>12</v>
      </c>
    </row>
    <row r="2720" spans="1:18" hidden="1" x14ac:dyDescent="0.3">
      <c r="A2720">
        <v>10817</v>
      </c>
      <c r="B2720">
        <v>4734</v>
      </c>
      <c r="C2720" s="1">
        <v>45006</v>
      </c>
      <c r="D2720" s="2">
        <v>0.54901620370370374</v>
      </c>
      <c r="E2720">
        <v>113</v>
      </c>
      <c r="F2720">
        <v>5</v>
      </c>
      <c r="G2720">
        <v>2023</v>
      </c>
      <c r="H2720" t="s">
        <v>50</v>
      </c>
      <c r="I2720">
        <v>21</v>
      </c>
      <c r="J2720" s="2">
        <v>0.54166666666666663</v>
      </c>
      <c r="K2720" t="s">
        <v>119</v>
      </c>
      <c r="L2720" t="s">
        <v>161</v>
      </c>
      <c r="M2720">
        <v>3</v>
      </c>
      <c r="N2720" t="s">
        <v>12</v>
      </c>
      <c r="O2720">
        <v>3</v>
      </c>
      <c r="P2720" t="s">
        <v>57</v>
      </c>
      <c r="Q2720" t="s">
        <v>140</v>
      </c>
      <c r="R2720">
        <v>12</v>
      </c>
    </row>
    <row r="2721" spans="1:18" hidden="1" x14ac:dyDescent="0.3">
      <c r="A2721">
        <v>10937</v>
      </c>
      <c r="B2721">
        <v>4789</v>
      </c>
      <c r="C2721" s="1">
        <v>45007</v>
      </c>
      <c r="D2721" s="2">
        <v>0.58086805555555554</v>
      </c>
      <c r="E2721">
        <v>113</v>
      </c>
      <c r="F2721">
        <v>5</v>
      </c>
      <c r="G2721">
        <v>2023</v>
      </c>
      <c r="H2721" t="s">
        <v>50</v>
      </c>
      <c r="I2721">
        <v>22</v>
      </c>
      <c r="J2721" s="2">
        <v>0.54166666666666663</v>
      </c>
      <c r="K2721" t="s">
        <v>119</v>
      </c>
      <c r="L2721" t="s">
        <v>160</v>
      </c>
      <c r="M2721">
        <v>3</v>
      </c>
      <c r="N2721" t="s">
        <v>12</v>
      </c>
      <c r="O2721">
        <v>3</v>
      </c>
      <c r="P2721" t="s">
        <v>57</v>
      </c>
      <c r="Q2721" t="s">
        <v>140</v>
      </c>
      <c r="R2721">
        <v>12</v>
      </c>
    </row>
    <row r="2722" spans="1:18" hidden="1" x14ac:dyDescent="0.3">
      <c r="A2722">
        <v>10938</v>
      </c>
      <c r="B2722">
        <v>4789</v>
      </c>
      <c r="C2722" s="1">
        <v>45007</v>
      </c>
      <c r="D2722" s="2">
        <v>0.58086805555555554</v>
      </c>
      <c r="E2722">
        <v>113</v>
      </c>
      <c r="F2722">
        <v>5</v>
      </c>
      <c r="G2722">
        <v>2023</v>
      </c>
      <c r="H2722" t="s">
        <v>50</v>
      </c>
      <c r="I2722">
        <v>22</v>
      </c>
      <c r="J2722" s="2">
        <v>0.54166666666666663</v>
      </c>
      <c r="K2722" t="s">
        <v>119</v>
      </c>
      <c r="L2722" t="s">
        <v>160</v>
      </c>
      <c r="M2722">
        <v>3</v>
      </c>
      <c r="N2722" t="s">
        <v>12</v>
      </c>
      <c r="O2722">
        <v>3</v>
      </c>
      <c r="P2722" t="s">
        <v>57</v>
      </c>
      <c r="Q2722" t="s">
        <v>140</v>
      </c>
      <c r="R2722">
        <v>12</v>
      </c>
    </row>
    <row r="2723" spans="1:18" hidden="1" x14ac:dyDescent="0.3">
      <c r="A2723">
        <v>11047</v>
      </c>
      <c r="B2723">
        <v>4838</v>
      </c>
      <c r="C2723" s="1">
        <v>45008</v>
      </c>
      <c r="D2723" s="2">
        <v>0.55143518518518519</v>
      </c>
      <c r="E2723">
        <v>113</v>
      </c>
      <c r="F2723">
        <v>5</v>
      </c>
      <c r="G2723">
        <v>2023</v>
      </c>
      <c r="H2723" t="s">
        <v>50</v>
      </c>
      <c r="I2723">
        <v>23</v>
      </c>
      <c r="J2723" s="2">
        <v>0.54166666666666663</v>
      </c>
      <c r="K2723" t="s">
        <v>119</v>
      </c>
      <c r="L2723" t="s">
        <v>158</v>
      </c>
      <c r="M2723">
        <v>3</v>
      </c>
      <c r="N2723" t="s">
        <v>12</v>
      </c>
      <c r="O2723">
        <v>3</v>
      </c>
      <c r="P2723" t="s">
        <v>57</v>
      </c>
      <c r="Q2723" t="s">
        <v>140</v>
      </c>
      <c r="R2723">
        <v>12</v>
      </c>
    </row>
    <row r="2724" spans="1:18" hidden="1" x14ac:dyDescent="0.3">
      <c r="A2724">
        <v>11294</v>
      </c>
      <c r="B2724">
        <v>4960</v>
      </c>
      <c r="C2724" s="1">
        <v>45010</v>
      </c>
      <c r="D2724" s="2">
        <v>0.58250000000000002</v>
      </c>
      <c r="E2724">
        <v>113</v>
      </c>
      <c r="F2724">
        <v>5</v>
      </c>
      <c r="G2724">
        <v>2023</v>
      </c>
      <c r="H2724" t="s">
        <v>50</v>
      </c>
      <c r="I2724">
        <v>25</v>
      </c>
      <c r="J2724" s="2">
        <v>0.54166666666666663</v>
      </c>
      <c r="K2724" t="s">
        <v>119</v>
      </c>
      <c r="L2724" t="s">
        <v>155</v>
      </c>
      <c r="M2724">
        <v>3</v>
      </c>
      <c r="N2724" t="s">
        <v>12</v>
      </c>
      <c r="O2724">
        <v>3</v>
      </c>
      <c r="P2724" t="s">
        <v>57</v>
      </c>
      <c r="Q2724" t="s">
        <v>140</v>
      </c>
      <c r="R2724">
        <v>12</v>
      </c>
    </row>
    <row r="2725" spans="1:18" hidden="1" x14ac:dyDescent="0.3">
      <c r="A2725">
        <v>11555</v>
      </c>
      <c r="B2725">
        <v>5080</v>
      </c>
      <c r="C2725" s="1">
        <v>45012</v>
      </c>
      <c r="D2725" s="2">
        <v>0.57193287037037033</v>
      </c>
      <c r="E2725">
        <v>113</v>
      </c>
      <c r="F2725">
        <v>5</v>
      </c>
      <c r="G2725">
        <v>2023</v>
      </c>
      <c r="H2725" t="s">
        <v>50</v>
      </c>
      <c r="I2725">
        <v>27</v>
      </c>
      <c r="J2725" s="2">
        <v>0.54166666666666663</v>
      </c>
      <c r="K2725" t="s">
        <v>119</v>
      </c>
      <c r="L2725" t="s">
        <v>156</v>
      </c>
      <c r="M2725">
        <v>3</v>
      </c>
      <c r="N2725" t="s">
        <v>12</v>
      </c>
      <c r="O2725">
        <v>3</v>
      </c>
      <c r="P2725" t="s">
        <v>57</v>
      </c>
      <c r="Q2725" t="s">
        <v>139</v>
      </c>
      <c r="R2725">
        <v>13</v>
      </c>
    </row>
    <row r="2726" spans="1:18" hidden="1" x14ac:dyDescent="0.3">
      <c r="A2726">
        <v>11703</v>
      </c>
      <c r="B2726">
        <v>5142</v>
      </c>
      <c r="C2726" s="1">
        <v>45013</v>
      </c>
      <c r="D2726" s="2">
        <v>0.5662152777777778</v>
      </c>
      <c r="E2726">
        <v>113</v>
      </c>
      <c r="F2726">
        <v>5</v>
      </c>
      <c r="G2726">
        <v>2023</v>
      </c>
      <c r="H2726" t="s">
        <v>50</v>
      </c>
      <c r="I2726">
        <v>28</v>
      </c>
      <c r="J2726" s="2">
        <v>0.54166666666666663</v>
      </c>
      <c r="K2726" t="s">
        <v>119</v>
      </c>
      <c r="L2726" t="s">
        <v>161</v>
      </c>
      <c r="M2726">
        <v>3</v>
      </c>
      <c r="N2726" t="s">
        <v>12</v>
      </c>
      <c r="O2726">
        <v>3</v>
      </c>
      <c r="P2726" t="s">
        <v>57</v>
      </c>
      <c r="Q2726" t="s">
        <v>139</v>
      </c>
      <c r="R2726">
        <v>13</v>
      </c>
    </row>
    <row r="2727" spans="1:18" hidden="1" x14ac:dyDescent="0.3">
      <c r="A2727">
        <v>11860</v>
      </c>
      <c r="B2727">
        <v>5206</v>
      </c>
      <c r="C2727" s="1">
        <v>45014</v>
      </c>
      <c r="D2727" s="2">
        <v>0.58237268518518515</v>
      </c>
      <c r="E2727">
        <v>113</v>
      </c>
      <c r="F2727">
        <v>5</v>
      </c>
      <c r="G2727">
        <v>2023</v>
      </c>
      <c r="H2727" t="s">
        <v>50</v>
      </c>
      <c r="I2727">
        <v>29</v>
      </c>
      <c r="J2727" s="2">
        <v>0.54166666666666663</v>
      </c>
      <c r="K2727" t="s">
        <v>119</v>
      </c>
      <c r="L2727" t="s">
        <v>160</v>
      </c>
      <c r="M2727">
        <v>3</v>
      </c>
      <c r="N2727" t="s">
        <v>12</v>
      </c>
      <c r="O2727">
        <v>3</v>
      </c>
      <c r="P2727" t="s">
        <v>57</v>
      </c>
      <c r="Q2727" t="s">
        <v>139</v>
      </c>
      <c r="R2727">
        <v>13</v>
      </c>
    </row>
    <row r="2728" spans="1:18" hidden="1" x14ac:dyDescent="0.3">
      <c r="A2728">
        <v>12101</v>
      </c>
      <c r="B2728">
        <v>5317</v>
      </c>
      <c r="C2728" s="1">
        <v>45016</v>
      </c>
      <c r="D2728" s="2">
        <v>0.54459490740740746</v>
      </c>
      <c r="E2728">
        <v>113</v>
      </c>
      <c r="F2728">
        <v>5</v>
      </c>
      <c r="G2728">
        <v>2023</v>
      </c>
      <c r="H2728" t="s">
        <v>50</v>
      </c>
      <c r="I2728">
        <v>31</v>
      </c>
      <c r="J2728" s="2">
        <v>0.54166666666666663</v>
      </c>
      <c r="K2728" t="s">
        <v>119</v>
      </c>
      <c r="L2728" t="s">
        <v>159</v>
      </c>
      <c r="M2728">
        <v>3</v>
      </c>
      <c r="N2728" t="s">
        <v>12</v>
      </c>
      <c r="O2728">
        <v>3</v>
      </c>
      <c r="P2728" t="s">
        <v>57</v>
      </c>
      <c r="Q2728" t="s">
        <v>139</v>
      </c>
      <c r="R2728">
        <v>13</v>
      </c>
    </row>
    <row r="2729" spans="1:18" hidden="1" x14ac:dyDescent="0.3">
      <c r="A2729">
        <v>29</v>
      </c>
      <c r="B2729">
        <v>11</v>
      </c>
      <c r="C2729" s="1">
        <v>44927</v>
      </c>
      <c r="D2729" s="2">
        <v>0.54373842592592592</v>
      </c>
      <c r="E2729">
        <v>113</v>
      </c>
      <c r="F2729">
        <v>5</v>
      </c>
      <c r="G2729">
        <v>2023</v>
      </c>
      <c r="H2729" t="s">
        <v>51</v>
      </c>
      <c r="I2729">
        <v>1</v>
      </c>
      <c r="J2729" s="2">
        <v>0.54166666666666663</v>
      </c>
      <c r="K2729" t="s">
        <v>119</v>
      </c>
      <c r="L2729" t="s">
        <v>157</v>
      </c>
      <c r="M2729">
        <v>1</v>
      </c>
      <c r="N2729" t="s">
        <v>12</v>
      </c>
      <c r="O2729">
        <v>1</v>
      </c>
      <c r="P2729" t="s">
        <v>58</v>
      </c>
      <c r="Q2729" t="s">
        <v>132</v>
      </c>
      <c r="R2729">
        <v>1</v>
      </c>
    </row>
    <row r="2730" spans="1:18" hidden="1" x14ac:dyDescent="0.3">
      <c r="A2730">
        <v>197</v>
      </c>
      <c r="B2730">
        <v>84</v>
      </c>
      <c r="C2730" s="1">
        <v>44928</v>
      </c>
      <c r="D2730" s="2">
        <v>0.55116898148148152</v>
      </c>
      <c r="E2730">
        <v>113</v>
      </c>
      <c r="F2730">
        <v>5</v>
      </c>
      <c r="G2730">
        <v>2023</v>
      </c>
      <c r="H2730" t="s">
        <v>51</v>
      </c>
      <c r="I2730">
        <v>2</v>
      </c>
      <c r="J2730" s="2">
        <v>0.54166666666666663</v>
      </c>
      <c r="K2730" t="s">
        <v>119</v>
      </c>
      <c r="L2730" t="s">
        <v>156</v>
      </c>
      <c r="M2730">
        <v>1</v>
      </c>
      <c r="N2730" t="s">
        <v>12</v>
      </c>
      <c r="O2730">
        <v>1</v>
      </c>
      <c r="P2730" t="s">
        <v>58</v>
      </c>
      <c r="Q2730" t="s">
        <v>132</v>
      </c>
      <c r="R2730">
        <v>1</v>
      </c>
    </row>
    <row r="2731" spans="1:18" hidden="1" x14ac:dyDescent="0.3">
      <c r="A2731">
        <v>338</v>
      </c>
      <c r="B2731">
        <v>143</v>
      </c>
      <c r="C2731" s="1">
        <v>44929</v>
      </c>
      <c r="D2731" s="2">
        <v>0.57055555555555559</v>
      </c>
      <c r="E2731">
        <v>113</v>
      </c>
      <c r="F2731">
        <v>5</v>
      </c>
      <c r="G2731">
        <v>2023</v>
      </c>
      <c r="H2731" t="s">
        <v>51</v>
      </c>
      <c r="I2731">
        <v>3</v>
      </c>
      <c r="J2731" s="2">
        <v>0.54166666666666663</v>
      </c>
      <c r="K2731" t="s">
        <v>119</v>
      </c>
      <c r="L2731" t="s">
        <v>161</v>
      </c>
      <c r="M2731">
        <v>1</v>
      </c>
      <c r="N2731" t="s">
        <v>12</v>
      </c>
      <c r="O2731">
        <v>1</v>
      </c>
      <c r="P2731" t="s">
        <v>58</v>
      </c>
      <c r="Q2731" t="s">
        <v>132</v>
      </c>
      <c r="R2731">
        <v>1</v>
      </c>
    </row>
    <row r="2732" spans="1:18" hidden="1" x14ac:dyDescent="0.3">
      <c r="A2732">
        <v>606</v>
      </c>
      <c r="B2732">
        <v>268</v>
      </c>
      <c r="C2732" s="1">
        <v>44931</v>
      </c>
      <c r="D2732" s="2">
        <v>0.56997685185185187</v>
      </c>
      <c r="E2732">
        <v>113</v>
      </c>
      <c r="F2732">
        <v>5</v>
      </c>
      <c r="G2732">
        <v>2023</v>
      </c>
      <c r="H2732" t="s">
        <v>51</v>
      </c>
      <c r="I2732">
        <v>5</v>
      </c>
      <c r="J2732" s="2">
        <v>0.54166666666666663</v>
      </c>
      <c r="K2732" t="s">
        <v>119</v>
      </c>
      <c r="L2732" t="s">
        <v>158</v>
      </c>
      <c r="M2732">
        <v>1</v>
      </c>
      <c r="N2732" t="s">
        <v>12</v>
      </c>
      <c r="O2732">
        <v>1</v>
      </c>
      <c r="P2732" t="s">
        <v>58</v>
      </c>
      <c r="Q2732" t="s">
        <v>132</v>
      </c>
      <c r="R2732">
        <v>1</v>
      </c>
    </row>
    <row r="2733" spans="1:18" hidden="1" x14ac:dyDescent="0.3">
      <c r="A2733">
        <v>878</v>
      </c>
      <c r="B2733">
        <v>387</v>
      </c>
      <c r="C2733" s="1">
        <v>44933</v>
      </c>
      <c r="D2733" s="2">
        <v>0.54391203703703705</v>
      </c>
      <c r="E2733">
        <v>113</v>
      </c>
      <c r="F2733">
        <v>5</v>
      </c>
      <c r="G2733">
        <v>2023</v>
      </c>
      <c r="H2733" t="s">
        <v>51</v>
      </c>
      <c r="I2733">
        <v>7</v>
      </c>
      <c r="J2733" s="2">
        <v>0.54166666666666663</v>
      </c>
      <c r="K2733" t="s">
        <v>119</v>
      </c>
      <c r="L2733" t="s">
        <v>155</v>
      </c>
      <c r="M2733">
        <v>1</v>
      </c>
      <c r="N2733" t="s">
        <v>12</v>
      </c>
      <c r="O2733">
        <v>1</v>
      </c>
      <c r="P2733" t="s">
        <v>58</v>
      </c>
      <c r="Q2733" t="s">
        <v>132</v>
      </c>
      <c r="R2733">
        <v>1</v>
      </c>
    </row>
    <row r="2734" spans="1:18" hidden="1" x14ac:dyDescent="0.3">
      <c r="A2734">
        <v>891</v>
      </c>
      <c r="B2734">
        <v>392</v>
      </c>
      <c r="C2734" s="1">
        <v>44933</v>
      </c>
      <c r="D2734" s="2">
        <v>0.56721064814814814</v>
      </c>
      <c r="E2734">
        <v>113</v>
      </c>
      <c r="F2734">
        <v>5</v>
      </c>
      <c r="G2734">
        <v>2023</v>
      </c>
      <c r="H2734" t="s">
        <v>51</v>
      </c>
      <c r="I2734">
        <v>7</v>
      </c>
      <c r="J2734" s="2">
        <v>0.54166666666666663</v>
      </c>
      <c r="K2734" t="s">
        <v>119</v>
      </c>
      <c r="L2734" t="s">
        <v>155</v>
      </c>
      <c r="M2734">
        <v>1</v>
      </c>
      <c r="N2734" t="s">
        <v>12</v>
      </c>
      <c r="O2734">
        <v>1</v>
      </c>
      <c r="P2734" t="s">
        <v>58</v>
      </c>
      <c r="Q2734" t="s">
        <v>132</v>
      </c>
      <c r="R2734">
        <v>1</v>
      </c>
    </row>
    <row r="2735" spans="1:18" hidden="1" x14ac:dyDescent="0.3">
      <c r="A2735">
        <v>1299</v>
      </c>
      <c r="B2735">
        <v>575</v>
      </c>
      <c r="C2735" s="1">
        <v>44936</v>
      </c>
      <c r="D2735" s="2">
        <v>0.57018518518518524</v>
      </c>
      <c r="E2735">
        <v>113</v>
      </c>
      <c r="F2735">
        <v>5</v>
      </c>
      <c r="G2735">
        <v>2023</v>
      </c>
      <c r="H2735" t="s">
        <v>51</v>
      </c>
      <c r="I2735">
        <v>10</v>
      </c>
      <c r="J2735" s="2">
        <v>0.54166666666666663</v>
      </c>
      <c r="K2735" t="s">
        <v>119</v>
      </c>
      <c r="L2735" t="s">
        <v>161</v>
      </c>
      <c r="M2735">
        <v>1</v>
      </c>
      <c r="N2735" t="s">
        <v>12</v>
      </c>
      <c r="O2735">
        <v>1</v>
      </c>
      <c r="P2735" t="s">
        <v>58</v>
      </c>
      <c r="Q2735" t="s">
        <v>134</v>
      </c>
      <c r="R2735">
        <v>2</v>
      </c>
    </row>
    <row r="2736" spans="1:18" hidden="1" x14ac:dyDescent="0.3">
      <c r="A2736">
        <v>1308</v>
      </c>
      <c r="B2736">
        <v>578</v>
      </c>
      <c r="C2736" s="1">
        <v>44936</v>
      </c>
      <c r="D2736" s="2">
        <v>0.57556712962962964</v>
      </c>
      <c r="E2736">
        <v>113</v>
      </c>
      <c r="F2736">
        <v>5</v>
      </c>
      <c r="G2736">
        <v>2023</v>
      </c>
      <c r="H2736" t="s">
        <v>51</v>
      </c>
      <c r="I2736">
        <v>10</v>
      </c>
      <c r="J2736" s="2">
        <v>0.54166666666666663</v>
      </c>
      <c r="K2736" t="s">
        <v>119</v>
      </c>
      <c r="L2736" t="s">
        <v>161</v>
      </c>
      <c r="M2736">
        <v>1</v>
      </c>
      <c r="N2736" t="s">
        <v>12</v>
      </c>
      <c r="O2736">
        <v>1</v>
      </c>
      <c r="P2736" t="s">
        <v>58</v>
      </c>
      <c r="Q2736" t="s">
        <v>134</v>
      </c>
      <c r="R2736">
        <v>2</v>
      </c>
    </row>
    <row r="2737" spans="1:18" hidden="1" x14ac:dyDescent="0.3">
      <c r="A2737">
        <v>1444</v>
      </c>
      <c r="B2737">
        <v>641</v>
      </c>
      <c r="C2737" s="1">
        <v>44937</v>
      </c>
      <c r="D2737" s="2">
        <v>0.56789351851851855</v>
      </c>
      <c r="E2737">
        <v>113</v>
      </c>
      <c r="F2737">
        <v>5</v>
      </c>
      <c r="G2737">
        <v>2023</v>
      </c>
      <c r="H2737" t="s">
        <v>51</v>
      </c>
      <c r="I2737">
        <v>11</v>
      </c>
      <c r="J2737" s="2">
        <v>0.54166666666666663</v>
      </c>
      <c r="K2737" t="s">
        <v>119</v>
      </c>
      <c r="L2737" t="s">
        <v>160</v>
      </c>
      <c r="M2737">
        <v>1</v>
      </c>
      <c r="N2737" t="s">
        <v>12</v>
      </c>
      <c r="O2737">
        <v>1</v>
      </c>
      <c r="P2737" t="s">
        <v>58</v>
      </c>
      <c r="Q2737" t="s">
        <v>134</v>
      </c>
      <c r="R2737">
        <v>2</v>
      </c>
    </row>
    <row r="2738" spans="1:18" hidden="1" x14ac:dyDescent="0.3">
      <c r="A2738">
        <v>1555</v>
      </c>
      <c r="B2738">
        <v>694</v>
      </c>
      <c r="C2738" s="1">
        <v>44938</v>
      </c>
      <c r="D2738" s="2">
        <v>0.56304398148148149</v>
      </c>
      <c r="E2738">
        <v>113</v>
      </c>
      <c r="F2738">
        <v>5</v>
      </c>
      <c r="G2738">
        <v>2023</v>
      </c>
      <c r="H2738" t="s">
        <v>51</v>
      </c>
      <c r="I2738">
        <v>12</v>
      </c>
      <c r="J2738" s="2">
        <v>0.54166666666666663</v>
      </c>
      <c r="K2738" t="s">
        <v>119</v>
      </c>
      <c r="L2738" t="s">
        <v>158</v>
      </c>
      <c r="M2738">
        <v>1</v>
      </c>
      <c r="N2738" t="s">
        <v>12</v>
      </c>
      <c r="O2738">
        <v>1</v>
      </c>
      <c r="P2738" t="s">
        <v>58</v>
      </c>
      <c r="Q2738" t="s">
        <v>134</v>
      </c>
      <c r="R2738">
        <v>2</v>
      </c>
    </row>
    <row r="2739" spans="1:18" hidden="1" x14ac:dyDescent="0.3">
      <c r="A2739">
        <v>2066</v>
      </c>
      <c r="B2739">
        <v>922</v>
      </c>
      <c r="C2739" s="1">
        <v>44942</v>
      </c>
      <c r="D2739" s="2">
        <v>0.55535879629629625</v>
      </c>
      <c r="E2739">
        <v>113</v>
      </c>
      <c r="F2739">
        <v>5</v>
      </c>
      <c r="G2739">
        <v>2023</v>
      </c>
      <c r="H2739" t="s">
        <v>51</v>
      </c>
      <c r="I2739">
        <v>16</v>
      </c>
      <c r="J2739" s="2">
        <v>0.54166666666666663</v>
      </c>
      <c r="K2739" t="s">
        <v>119</v>
      </c>
      <c r="L2739" t="s">
        <v>156</v>
      </c>
      <c r="M2739">
        <v>1</v>
      </c>
      <c r="N2739" t="s">
        <v>12</v>
      </c>
      <c r="O2739">
        <v>1</v>
      </c>
      <c r="P2739" t="s">
        <v>58</v>
      </c>
      <c r="Q2739" t="s">
        <v>133</v>
      </c>
      <c r="R2739">
        <v>3</v>
      </c>
    </row>
    <row r="2740" spans="1:18" hidden="1" x14ac:dyDescent="0.3">
      <c r="A2740">
        <v>2070</v>
      </c>
      <c r="B2740">
        <v>924</v>
      </c>
      <c r="C2740" s="1">
        <v>44942</v>
      </c>
      <c r="D2740" s="2">
        <v>0.56107638888888889</v>
      </c>
      <c r="E2740">
        <v>113</v>
      </c>
      <c r="F2740">
        <v>5</v>
      </c>
      <c r="G2740">
        <v>2023</v>
      </c>
      <c r="H2740" t="s">
        <v>51</v>
      </c>
      <c r="I2740">
        <v>16</v>
      </c>
      <c r="J2740" s="2">
        <v>0.54166666666666663</v>
      </c>
      <c r="K2740" t="s">
        <v>119</v>
      </c>
      <c r="L2740" t="s">
        <v>156</v>
      </c>
      <c r="M2740">
        <v>1</v>
      </c>
      <c r="N2740" t="s">
        <v>12</v>
      </c>
      <c r="O2740">
        <v>1</v>
      </c>
      <c r="P2740" t="s">
        <v>58</v>
      </c>
      <c r="Q2740" t="s">
        <v>133</v>
      </c>
      <c r="R2740">
        <v>3</v>
      </c>
    </row>
    <row r="2741" spans="1:18" hidden="1" x14ac:dyDescent="0.3">
      <c r="A2741">
        <v>2074</v>
      </c>
      <c r="B2741">
        <v>926</v>
      </c>
      <c r="C2741" s="1">
        <v>44942</v>
      </c>
      <c r="D2741" s="2">
        <v>0.5775231481481482</v>
      </c>
      <c r="E2741">
        <v>113</v>
      </c>
      <c r="F2741">
        <v>5</v>
      </c>
      <c r="G2741">
        <v>2023</v>
      </c>
      <c r="H2741" t="s">
        <v>51</v>
      </c>
      <c r="I2741">
        <v>16</v>
      </c>
      <c r="J2741" s="2">
        <v>0.54166666666666663</v>
      </c>
      <c r="K2741" t="s">
        <v>119</v>
      </c>
      <c r="L2741" t="s">
        <v>156</v>
      </c>
      <c r="M2741">
        <v>1</v>
      </c>
      <c r="N2741" t="s">
        <v>12</v>
      </c>
      <c r="O2741">
        <v>1</v>
      </c>
      <c r="P2741" t="s">
        <v>58</v>
      </c>
      <c r="Q2741" t="s">
        <v>133</v>
      </c>
      <c r="R2741">
        <v>3</v>
      </c>
    </row>
    <row r="2742" spans="1:18" hidden="1" x14ac:dyDescent="0.3">
      <c r="A2742">
        <v>2337</v>
      </c>
      <c r="B2742">
        <v>1038</v>
      </c>
      <c r="C2742" s="1">
        <v>44944</v>
      </c>
      <c r="D2742" s="2">
        <v>0.55207175925925922</v>
      </c>
      <c r="E2742">
        <v>113</v>
      </c>
      <c r="F2742">
        <v>5</v>
      </c>
      <c r="G2742">
        <v>2023</v>
      </c>
      <c r="H2742" t="s">
        <v>51</v>
      </c>
      <c r="I2742">
        <v>18</v>
      </c>
      <c r="J2742" s="2">
        <v>0.54166666666666663</v>
      </c>
      <c r="K2742" t="s">
        <v>119</v>
      </c>
      <c r="L2742" t="s">
        <v>160</v>
      </c>
      <c r="M2742">
        <v>1</v>
      </c>
      <c r="N2742" t="s">
        <v>12</v>
      </c>
      <c r="O2742">
        <v>1</v>
      </c>
      <c r="P2742" t="s">
        <v>58</v>
      </c>
      <c r="Q2742" t="s">
        <v>133</v>
      </c>
      <c r="R2742">
        <v>3</v>
      </c>
    </row>
    <row r="2743" spans="1:18" hidden="1" x14ac:dyDescent="0.3">
      <c r="A2743">
        <v>2734</v>
      </c>
      <c r="B2743">
        <v>1212</v>
      </c>
      <c r="C2743" s="1">
        <v>44947</v>
      </c>
      <c r="D2743" s="2">
        <v>0.57112268518518516</v>
      </c>
      <c r="E2743">
        <v>113</v>
      </c>
      <c r="F2743">
        <v>5</v>
      </c>
      <c r="G2743">
        <v>2023</v>
      </c>
      <c r="H2743" t="s">
        <v>51</v>
      </c>
      <c r="I2743">
        <v>21</v>
      </c>
      <c r="J2743" s="2">
        <v>0.54166666666666663</v>
      </c>
      <c r="K2743" t="s">
        <v>119</v>
      </c>
      <c r="L2743" t="s">
        <v>155</v>
      </c>
      <c r="M2743">
        <v>1</v>
      </c>
      <c r="N2743" t="s">
        <v>12</v>
      </c>
      <c r="O2743">
        <v>1</v>
      </c>
      <c r="P2743" t="s">
        <v>58</v>
      </c>
      <c r="Q2743" t="s">
        <v>133</v>
      </c>
      <c r="R2743">
        <v>3</v>
      </c>
    </row>
    <row r="2744" spans="1:18" hidden="1" x14ac:dyDescent="0.3">
      <c r="A2744">
        <v>2735</v>
      </c>
      <c r="B2744">
        <v>1213</v>
      </c>
      <c r="C2744" s="1">
        <v>44947</v>
      </c>
      <c r="D2744" s="2">
        <v>0.58255787037037032</v>
      </c>
      <c r="E2744">
        <v>113</v>
      </c>
      <c r="F2744">
        <v>5</v>
      </c>
      <c r="G2744">
        <v>2023</v>
      </c>
      <c r="H2744" t="s">
        <v>51</v>
      </c>
      <c r="I2744">
        <v>21</v>
      </c>
      <c r="J2744" s="2">
        <v>0.54166666666666663</v>
      </c>
      <c r="K2744" t="s">
        <v>119</v>
      </c>
      <c r="L2744" t="s">
        <v>155</v>
      </c>
      <c r="M2744">
        <v>1</v>
      </c>
      <c r="N2744" t="s">
        <v>12</v>
      </c>
      <c r="O2744">
        <v>1</v>
      </c>
      <c r="P2744" t="s">
        <v>58</v>
      </c>
      <c r="Q2744" t="s">
        <v>133</v>
      </c>
      <c r="R2744">
        <v>3</v>
      </c>
    </row>
    <row r="2745" spans="1:18" hidden="1" x14ac:dyDescent="0.3">
      <c r="A2745">
        <v>3026</v>
      </c>
      <c r="B2745">
        <v>1336</v>
      </c>
      <c r="C2745" s="1">
        <v>44949</v>
      </c>
      <c r="D2745" s="2">
        <v>0.55150462962962965</v>
      </c>
      <c r="E2745">
        <v>113</v>
      </c>
      <c r="F2745">
        <v>5</v>
      </c>
      <c r="G2745">
        <v>2023</v>
      </c>
      <c r="H2745" t="s">
        <v>51</v>
      </c>
      <c r="I2745">
        <v>23</v>
      </c>
      <c r="J2745" s="2">
        <v>0.54166666666666663</v>
      </c>
      <c r="K2745" t="s">
        <v>119</v>
      </c>
      <c r="L2745" t="s">
        <v>156</v>
      </c>
      <c r="M2745">
        <v>1</v>
      </c>
      <c r="N2745" t="s">
        <v>12</v>
      </c>
      <c r="O2745">
        <v>1</v>
      </c>
      <c r="P2745" t="s">
        <v>58</v>
      </c>
      <c r="Q2745" t="s">
        <v>131</v>
      </c>
      <c r="R2745">
        <v>4</v>
      </c>
    </row>
    <row r="2746" spans="1:18" hidden="1" x14ac:dyDescent="0.3">
      <c r="A2746">
        <v>3424</v>
      </c>
      <c r="B2746">
        <v>1513</v>
      </c>
      <c r="C2746" s="1">
        <v>44952</v>
      </c>
      <c r="D2746" s="2">
        <v>0.57362268518518522</v>
      </c>
      <c r="E2746">
        <v>113</v>
      </c>
      <c r="F2746">
        <v>5</v>
      </c>
      <c r="G2746">
        <v>2023</v>
      </c>
      <c r="H2746" t="s">
        <v>51</v>
      </c>
      <c r="I2746">
        <v>26</v>
      </c>
      <c r="J2746" s="2">
        <v>0.54166666666666663</v>
      </c>
      <c r="K2746" t="s">
        <v>119</v>
      </c>
      <c r="L2746" t="s">
        <v>158</v>
      </c>
      <c r="M2746">
        <v>1</v>
      </c>
      <c r="N2746" t="s">
        <v>12</v>
      </c>
      <c r="O2746">
        <v>1</v>
      </c>
      <c r="P2746" t="s">
        <v>58</v>
      </c>
      <c r="Q2746" t="s">
        <v>131</v>
      </c>
      <c r="R2746">
        <v>4</v>
      </c>
    </row>
    <row r="2747" spans="1:18" hidden="1" x14ac:dyDescent="0.3">
      <c r="A2747">
        <v>3425</v>
      </c>
      <c r="B2747">
        <v>1513</v>
      </c>
      <c r="C2747" s="1">
        <v>44952</v>
      </c>
      <c r="D2747" s="2">
        <v>0.57362268518518522</v>
      </c>
      <c r="E2747">
        <v>113</v>
      </c>
      <c r="F2747">
        <v>5</v>
      </c>
      <c r="G2747">
        <v>2023</v>
      </c>
      <c r="H2747" t="s">
        <v>51</v>
      </c>
      <c r="I2747">
        <v>26</v>
      </c>
      <c r="J2747" s="2">
        <v>0.54166666666666663</v>
      </c>
      <c r="K2747" t="s">
        <v>119</v>
      </c>
      <c r="L2747" t="s">
        <v>158</v>
      </c>
      <c r="M2747">
        <v>1</v>
      </c>
      <c r="N2747" t="s">
        <v>12</v>
      </c>
      <c r="O2747">
        <v>1</v>
      </c>
      <c r="P2747" t="s">
        <v>58</v>
      </c>
      <c r="Q2747" t="s">
        <v>131</v>
      </c>
      <c r="R2747">
        <v>4</v>
      </c>
    </row>
    <row r="2748" spans="1:18" hidden="1" x14ac:dyDescent="0.3">
      <c r="A2748">
        <v>3429</v>
      </c>
      <c r="B2748">
        <v>1516</v>
      </c>
      <c r="C2748" s="1">
        <v>44952</v>
      </c>
      <c r="D2748" s="2">
        <v>0.57958333333333334</v>
      </c>
      <c r="E2748">
        <v>113</v>
      </c>
      <c r="F2748">
        <v>5</v>
      </c>
      <c r="G2748">
        <v>2023</v>
      </c>
      <c r="H2748" t="s">
        <v>51</v>
      </c>
      <c r="I2748">
        <v>26</v>
      </c>
      <c r="J2748" s="2">
        <v>0.54166666666666663</v>
      </c>
      <c r="K2748" t="s">
        <v>119</v>
      </c>
      <c r="L2748" t="s">
        <v>158</v>
      </c>
      <c r="M2748">
        <v>1</v>
      </c>
      <c r="N2748" t="s">
        <v>12</v>
      </c>
      <c r="O2748">
        <v>1</v>
      </c>
      <c r="P2748" t="s">
        <v>58</v>
      </c>
      <c r="Q2748" t="s">
        <v>131</v>
      </c>
      <c r="R2748">
        <v>4</v>
      </c>
    </row>
    <row r="2749" spans="1:18" hidden="1" x14ac:dyDescent="0.3">
      <c r="A2749">
        <v>3517</v>
      </c>
      <c r="B2749">
        <v>1564</v>
      </c>
      <c r="C2749" s="1">
        <v>44953</v>
      </c>
      <c r="D2749" s="2">
        <v>0.54571759259259256</v>
      </c>
      <c r="E2749">
        <v>113</v>
      </c>
      <c r="F2749">
        <v>5</v>
      </c>
      <c r="G2749">
        <v>2023</v>
      </c>
      <c r="H2749" t="s">
        <v>51</v>
      </c>
      <c r="I2749">
        <v>27</v>
      </c>
      <c r="J2749" s="2">
        <v>0.54166666666666663</v>
      </c>
      <c r="K2749" t="s">
        <v>119</v>
      </c>
      <c r="L2749" t="s">
        <v>159</v>
      </c>
      <c r="M2749">
        <v>1</v>
      </c>
      <c r="N2749" t="s">
        <v>12</v>
      </c>
      <c r="O2749">
        <v>1</v>
      </c>
      <c r="P2749" t="s">
        <v>58</v>
      </c>
      <c r="Q2749" t="s">
        <v>131</v>
      </c>
      <c r="R2749">
        <v>4</v>
      </c>
    </row>
    <row r="2750" spans="1:18" hidden="1" x14ac:dyDescent="0.3">
      <c r="A2750">
        <v>3535</v>
      </c>
      <c r="B2750">
        <v>1569</v>
      </c>
      <c r="C2750" s="1">
        <v>44953</v>
      </c>
      <c r="D2750" s="2">
        <v>0.56863425925925926</v>
      </c>
      <c r="E2750">
        <v>113</v>
      </c>
      <c r="F2750">
        <v>5</v>
      </c>
      <c r="G2750">
        <v>2023</v>
      </c>
      <c r="H2750" t="s">
        <v>51</v>
      </c>
      <c r="I2750">
        <v>27</v>
      </c>
      <c r="J2750" s="2">
        <v>0.54166666666666663</v>
      </c>
      <c r="K2750" t="s">
        <v>119</v>
      </c>
      <c r="L2750" t="s">
        <v>159</v>
      </c>
      <c r="M2750">
        <v>1</v>
      </c>
      <c r="N2750" t="s">
        <v>12</v>
      </c>
      <c r="O2750">
        <v>1</v>
      </c>
      <c r="P2750" t="s">
        <v>58</v>
      </c>
      <c r="Q2750" t="s">
        <v>131</v>
      </c>
      <c r="R2750">
        <v>4</v>
      </c>
    </row>
    <row r="2751" spans="1:18" hidden="1" x14ac:dyDescent="0.3">
      <c r="A2751">
        <v>3536</v>
      </c>
      <c r="B2751">
        <v>1569</v>
      </c>
      <c r="C2751" s="1">
        <v>44953</v>
      </c>
      <c r="D2751" s="2">
        <v>0.56863425925925926</v>
      </c>
      <c r="E2751">
        <v>113</v>
      </c>
      <c r="F2751">
        <v>5</v>
      </c>
      <c r="G2751">
        <v>2023</v>
      </c>
      <c r="H2751" t="s">
        <v>51</v>
      </c>
      <c r="I2751">
        <v>27</v>
      </c>
      <c r="J2751" s="2">
        <v>0.54166666666666663</v>
      </c>
      <c r="K2751" t="s">
        <v>119</v>
      </c>
      <c r="L2751" t="s">
        <v>159</v>
      </c>
      <c r="M2751">
        <v>1</v>
      </c>
      <c r="N2751" t="s">
        <v>12</v>
      </c>
      <c r="O2751">
        <v>1</v>
      </c>
      <c r="P2751" t="s">
        <v>58</v>
      </c>
      <c r="Q2751" t="s">
        <v>131</v>
      </c>
      <c r="R2751">
        <v>4</v>
      </c>
    </row>
    <row r="2752" spans="1:18" hidden="1" x14ac:dyDescent="0.3">
      <c r="A2752">
        <v>3777</v>
      </c>
      <c r="B2752">
        <v>1678</v>
      </c>
      <c r="C2752" s="1">
        <v>44955</v>
      </c>
      <c r="D2752" s="2">
        <v>0.54642361111111115</v>
      </c>
      <c r="E2752">
        <v>113</v>
      </c>
      <c r="F2752">
        <v>5</v>
      </c>
      <c r="G2752">
        <v>2023</v>
      </c>
      <c r="H2752" t="s">
        <v>51</v>
      </c>
      <c r="I2752">
        <v>29</v>
      </c>
      <c r="J2752" s="2">
        <v>0.54166666666666663</v>
      </c>
      <c r="K2752" t="s">
        <v>119</v>
      </c>
      <c r="L2752" t="s">
        <v>157</v>
      </c>
      <c r="M2752">
        <v>1</v>
      </c>
      <c r="N2752" t="s">
        <v>12</v>
      </c>
      <c r="O2752">
        <v>1</v>
      </c>
      <c r="P2752" t="s">
        <v>58</v>
      </c>
      <c r="Q2752" t="s">
        <v>135</v>
      </c>
      <c r="R2752">
        <v>5</v>
      </c>
    </row>
    <row r="2753" spans="1:18" hidden="1" x14ac:dyDescent="0.3">
      <c r="A2753">
        <v>3783</v>
      </c>
      <c r="B2753">
        <v>1682</v>
      </c>
      <c r="C2753" s="1">
        <v>44955</v>
      </c>
      <c r="D2753" s="2">
        <v>0.5605324074074074</v>
      </c>
      <c r="E2753">
        <v>113</v>
      </c>
      <c r="F2753">
        <v>5</v>
      </c>
      <c r="G2753">
        <v>2023</v>
      </c>
      <c r="H2753" t="s">
        <v>51</v>
      </c>
      <c r="I2753">
        <v>29</v>
      </c>
      <c r="J2753" s="2">
        <v>0.54166666666666663</v>
      </c>
      <c r="K2753" t="s">
        <v>119</v>
      </c>
      <c r="L2753" t="s">
        <v>157</v>
      </c>
      <c r="M2753">
        <v>1</v>
      </c>
      <c r="N2753" t="s">
        <v>12</v>
      </c>
      <c r="O2753">
        <v>1</v>
      </c>
      <c r="P2753" t="s">
        <v>58</v>
      </c>
      <c r="Q2753" t="s">
        <v>135</v>
      </c>
      <c r="R2753">
        <v>5</v>
      </c>
    </row>
    <row r="2754" spans="1:18" hidden="1" x14ac:dyDescent="0.3">
      <c r="A2754">
        <v>3787</v>
      </c>
      <c r="B2754">
        <v>1684</v>
      </c>
      <c r="C2754" s="1">
        <v>44955</v>
      </c>
      <c r="D2754" s="2">
        <v>0.5647685185185185</v>
      </c>
      <c r="E2754">
        <v>113</v>
      </c>
      <c r="F2754">
        <v>5</v>
      </c>
      <c r="G2754">
        <v>2023</v>
      </c>
      <c r="H2754" t="s">
        <v>51</v>
      </c>
      <c r="I2754">
        <v>29</v>
      </c>
      <c r="J2754" s="2">
        <v>0.54166666666666663</v>
      </c>
      <c r="K2754" t="s">
        <v>119</v>
      </c>
      <c r="L2754" t="s">
        <v>157</v>
      </c>
      <c r="M2754">
        <v>1</v>
      </c>
      <c r="N2754" t="s">
        <v>12</v>
      </c>
      <c r="O2754">
        <v>1</v>
      </c>
      <c r="P2754" t="s">
        <v>58</v>
      </c>
      <c r="Q2754" t="s">
        <v>135</v>
      </c>
      <c r="R2754">
        <v>5</v>
      </c>
    </row>
    <row r="2755" spans="1:18" hidden="1" x14ac:dyDescent="0.3">
      <c r="A2755">
        <v>3810</v>
      </c>
      <c r="B2755">
        <v>1688</v>
      </c>
      <c r="C2755" s="1">
        <v>44955</v>
      </c>
      <c r="D2755" s="2">
        <v>0.57106481481481486</v>
      </c>
      <c r="E2755">
        <v>113</v>
      </c>
      <c r="F2755">
        <v>5</v>
      </c>
      <c r="G2755">
        <v>2023</v>
      </c>
      <c r="H2755" t="s">
        <v>51</v>
      </c>
      <c r="I2755">
        <v>29</v>
      </c>
      <c r="J2755" s="2">
        <v>0.54166666666666663</v>
      </c>
      <c r="K2755" t="s">
        <v>119</v>
      </c>
      <c r="L2755" t="s">
        <v>157</v>
      </c>
      <c r="M2755">
        <v>1</v>
      </c>
      <c r="N2755" t="s">
        <v>12</v>
      </c>
      <c r="O2755">
        <v>1</v>
      </c>
      <c r="P2755" t="s">
        <v>58</v>
      </c>
      <c r="Q2755" t="s">
        <v>135</v>
      </c>
      <c r="R2755">
        <v>5</v>
      </c>
    </row>
    <row r="2756" spans="1:18" hidden="1" x14ac:dyDescent="0.3">
      <c r="A2756">
        <v>3903</v>
      </c>
      <c r="B2756">
        <v>1736</v>
      </c>
      <c r="C2756" s="1">
        <v>44956</v>
      </c>
      <c r="D2756" s="2">
        <v>0.56548611111111113</v>
      </c>
      <c r="E2756">
        <v>113</v>
      </c>
      <c r="F2756">
        <v>5</v>
      </c>
      <c r="G2756">
        <v>2023</v>
      </c>
      <c r="H2756" t="s">
        <v>51</v>
      </c>
      <c r="I2756">
        <v>30</v>
      </c>
      <c r="J2756" s="2">
        <v>0.54166666666666663</v>
      </c>
      <c r="K2756" t="s">
        <v>119</v>
      </c>
      <c r="L2756" t="s">
        <v>156</v>
      </c>
      <c r="M2756">
        <v>1</v>
      </c>
      <c r="N2756" t="s">
        <v>12</v>
      </c>
      <c r="O2756">
        <v>1</v>
      </c>
      <c r="P2756" t="s">
        <v>58</v>
      </c>
      <c r="Q2756" t="s">
        <v>135</v>
      </c>
      <c r="R2756">
        <v>5</v>
      </c>
    </row>
    <row r="2757" spans="1:18" hidden="1" x14ac:dyDescent="0.3">
      <c r="A2757">
        <v>341</v>
      </c>
      <c r="B2757">
        <v>143</v>
      </c>
      <c r="C2757" s="1">
        <v>44929</v>
      </c>
      <c r="D2757" s="2">
        <v>0.57055555555555559</v>
      </c>
      <c r="E2757">
        <v>132</v>
      </c>
      <c r="F2757">
        <v>16.95</v>
      </c>
      <c r="G2757">
        <v>2023</v>
      </c>
      <c r="H2757" t="s">
        <v>51</v>
      </c>
      <c r="I2757">
        <v>3</v>
      </c>
      <c r="J2757" s="2">
        <v>0.54166666666666663</v>
      </c>
      <c r="K2757" t="s">
        <v>119</v>
      </c>
      <c r="L2757" t="s">
        <v>161</v>
      </c>
      <c r="M2757">
        <v>1</v>
      </c>
      <c r="N2757" t="s">
        <v>31</v>
      </c>
      <c r="O2757">
        <v>1</v>
      </c>
      <c r="P2757" t="s">
        <v>58</v>
      </c>
      <c r="Q2757" t="s">
        <v>132</v>
      </c>
      <c r="R2757">
        <v>1</v>
      </c>
    </row>
    <row r="2758" spans="1:18" hidden="1" x14ac:dyDescent="0.3">
      <c r="A2758">
        <v>353</v>
      </c>
      <c r="B2758">
        <v>144</v>
      </c>
      <c r="C2758" s="1">
        <v>44929</v>
      </c>
      <c r="D2758" s="2">
        <v>0.57254629629629628</v>
      </c>
      <c r="E2758">
        <v>132</v>
      </c>
      <c r="F2758">
        <v>16.95</v>
      </c>
      <c r="G2758">
        <v>2023</v>
      </c>
      <c r="H2758" t="s">
        <v>51</v>
      </c>
      <c r="I2758">
        <v>3</v>
      </c>
      <c r="J2758" s="2">
        <v>0.54166666666666663</v>
      </c>
      <c r="K2758" t="s">
        <v>119</v>
      </c>
      <c r="L2758" t="s">
        <v>161</v>
      </c>
      <c r="M2758">
        <v>1</v>
      </c>
      <c r="N2758" t="s">
        <v>31</v>
      </c>
      <c r="O2758">
        <v>1</v>
      </c>
      <c r="P2758" t="s">
        <v>58</v>
      </c>
      <c r="Q2758" t="s">
        <v>132</v>
      </c>
      <c r="R2758">
        <v>1</v>
      </c>
    </row>
    <row r="2759" spans="1:18" hidden="1" x14ac:dyDescent="0.3">
      <c r="A2759">
        <v>743</v>
      </c>
      <c r="B2759">
        <v>325</v>
      </c>
      <c r="C2759" s="1">
        <v>44932</v>
      </c>
      <c r="D2759" s="2">
        <v>0.54689814814814819</v>
      </c>
      <c r="E2759">
        <v>132</v>
      </c>
      <c r="F2759">
        <v>16.95</v>
      </c>
      <c r="G2759">
        <v>2023</v>
      </c>
      <c r="H2759" t="s">
        <v>51</v>
      </c>
      <c r="I2759">
        <v>6</v>
      </c>
      <c r="J2759" s="2">
        <v>0.54166666666666663</v>
      </c>
      <c r="K2759" t="s">
        <v>119</v>
      </c>
      <c r="L2759" t="s">
        <v>159</v>
      </c>
      <c r="M2759">
        <v>1</v>
      </c>
      <c r="N2759" t="s">
        <v>31</v>
      </c>
      <c r="O2759">
        <v>1</v>
      </c>
      <c r="P2759" t="s">
        <v>58</v>
      </c>
      <c r="Q2759" t="s">
        <v>132</v>
      </c>
      <c r="R2759">
        <v>1</v>
      </c>
    </row>
    <row r="2760" spans="1:18" hidden="1" x14ac:dyDescent="0.3">
      <c r="A2760">
        <v>884</v>
      </c>
      <c r="B2760">
        <v>388</v>
      </c>
      <c r="C2760" s="1">
        <v>44933</v>
      </c>
      <c r="D2760" s="2">
        <v>0.54509259259259257</v>
      </c>
      <c r="E2760">
        <v>132</v>
      </c>
      <c r="F2760">
        <v>16.95</v>
      </c>
      <c r="G2760">
        <v>2023</v>
      </c>
      <c r="H2760" t="s">
        <v>51</v>
      </c>
      <c r="I2760">
        <v>7</v>
      </c>
      <c r="J2760" s="2">
        <v>0.54166666666666663</v>
      </c>
      <c r="K2760" t="s">
        <v>119</v>
      </c>
      <c r="L2760" t="s">
        <v>155</v>
      </c>
      <c r="M2760">
        <v>1</v>
      </c>
      <c r="N2760" t="s">
        <v>31</v>
      </c>
      <c r="O2760">
        <v>1</v>
      </c>
      <c r="P2760" t="s">
        <v>58</v>
      </c>
      <c r="Q2760" t="s">
        <v>132</v>
      </c>
      <c r="R2760">
        <v>1</v>
      </c>
    </row>
    <row r="2761" spans="1:18" hidden="1" x14ac:dyDescent="0.3">
      <c r="A2761">
        <v>1176</v>
      </c>
      <c r="B2761">
        <v>516</v>
      </c>
      <c r="C2761" s="1">
        <v>44935</v>
      </c>
      <c r="D2761" s="2">
        <v>0.54802083333333329</v>
      </c>
      <c r="E2761">
        <v>132</v>
      </c>
      <c r="F2761">
        <v>16.95</v>
      </c>
      <c r="G2761">
        <v>2023</v>
      </c>
      <c r="H2761" t="s">
        <v>51</v>
      </c>
      <c r="I2761">
        <v>9</v>
      </c>
      <c r="J2761" s="2">
        <v>0.54166666666666663</v>
      </c>
      <c r="K2761" t="s">
        <v>119</v>
      </c>
      <c r="L2761" t="s">
        <v>156</v>
      </c>
      <c r="M2761">
        <v>1</v>
      </c>
      <c r="N2761" t="s">
        <v>31</v>
      </c>
      <c r="O2761">
        <v>1</v>
      </c>
      <c r="P2761" t="s">
        <v>58</v>
      </c>
      <c r="Q2761" t="s">
        <v>134</v>
      </c>
      <c r="R2761">
        <v>2</v>
      </c>
    </row>
    <row r="2762" spans="1:18" hidden="1" x14ac:dyDescent="0.3">
      <c r="A2762">
        <v>1305</v>
      </c>
      <c r="B2762">
        <v>577</v>
      </c>
      <c r="C2762" s="1">
        <v>44936</v>
      </c>
      <c r="D2762" s="2">
        <v>0.57291666666666663</v>
      </c>
      <c r="E2762">
        <v>132</v>
      </c>
      <c r="F2762">
        <v>16.95</v>
      </c>
      <c r="G2762">
        <v>2023</v>
      </c>
      <c r="H2762" t="s">
        <v>51</v>
      </c>
      <c r="I2762">
        <v>10</v>
      </c>
      <c r="J2762" s="2">
        <v>0.54166666666666663</v>
      </c>
      <c r="K2762" t="s">
        <v>119</v>
      </c>
      <c r="L2762" t="s">
        <v>161</v>
      </c>
      <c r="M2762">
        <v>1</v>
      </c>
      <c r="N2762" t="s">
        <v>31</v>
      </c>
      <c r="O2762">
        <v>1</v>
      </c>
      <c r="P2762" t="s">
        <v>58</v>
      </c>
      <c r="Q2762" t="s">
        <v>134</v>
      </c>
      <c r="R2762">
        <v>2</v>
      </c>
    </row>
    <row r="2763" spans="1:18" hidden="1" x14ac:dyDescent="0.3">
      <c r="A2763">
        <v>1680</v>
      </c>
      <c r="B2763">
        <v>746</v>
      </c>
      <c r="C2763" s="1">
        <v>44939</v>
      </c>
      <c r="D2763" s="2">
        <v>0.57028935185185181</v>
      </c>
      <c r="E2763">
        <v>132</v>
      </c>
      <c r="F2763">
        <v>16.95</v>
      </c>
      <c r="G2763">
        <v>2023</v>
      </c>
      <c r="H2763" t="s">
        <v>51</v>
      </c>
      <c r="I2763">
        <v>13</v>
      </c>
      <c r="J2763" s="2">
        <v>0.54166666666666663</v>
      </c>
      <c r="K2763" t="s">
        <v>119</v>
      </c>
      <c r="L2763" t="s">
        <v>159</v>
      </c>
      <c r="M2763">
        <v>1</v>
      </c>
      <c r="N2763" t="s">
        <v>31</v>
      </c>
      <c r="O2763">
        <v>1</v>
      </c>
      <c r="P2763" t="s">
        <v>58</v>
      </c>
      <c r="Q2763" t="s">
        <v>134</v>
      </c>
      <c r="R2763">
        <v>2</v>
      </c>
    </row>
    <row r="2764" spans="1:18" hidden="1" x14ac:dyDescent="0.3">
      <c r="A2764">
        <v>1935</v>
      </c>
      <c r="B2764">
        <v>858</v>
      </c>
      <c r="C2764" s="1">
        <v>44941</v>
      </c>
      <c r="D2764" s="2">
        <v>0.54423611111111114</v>
      </c>
      <c r="E2764">
        <v>132</v>
      </c>
      <c r="F2764">
        <v>16.95</v>
      </c>
      <c r="G2764">
        <v>2023</v>
      </c>
      <c r="H2764" t="s">
        <v>51</v>
      </c>
      <c r="I2764">
        <v>15</v>
      </c>
      <c r="J2764" s="2">
        <v>0.54166666666666663</v>
      </c>
      <c r="K2764" t="s">
        <v>119</v>
      </c>
      <c r="L2764" t="s">
        <v>157</v>
      </c>
      <c r="M2764">
        <v>1</v>
      </c>
      <c r="N2764" t="s">
        <v>31</v>
      </c>
      <c r="O2764">
        <v>1</v>
      </c>
      <c r="P2764" t="s">
        <v>58</v>
      </c>
      <c r="Q2764" t="s">
        <v>133</v>
      </c>
      <c r="R2764">
        <v>3</v>
      </c>
    </row>
    <row r="2765" spans="1:18" hidden="1" x14ac:dyDescent="0.3">
      <c r="A2765">
        <v>2072</v>
      </c>
      <c r="B2765">
        <v>925</v>
      </c>
      <c r="C2765" s="1">
        <v>44942</v>
      </c>
      <c r="D2765" s="2">
        <v>0.5713773148148148</v>
      </c>
      <c r="E2765">
        <v>132</v>
      </c>
      <c r="F2765">
        <v>16.95</v>
      </c>
      <c r="G2765">
        <v>2023</v>
      </c>
      <c r="H2765" t="s">
        <v>51</v>
      </c>
      <c r="I2765">
        <v>16</v>
      </c>
      <c r="J2765" s="2">
        <v>0.54166666666666663</v>
      </c>
      <c r="K2765" t="s">
        <v>119</v>
      </c>
      <c r="L2765" t="s">
        <v>156</v>
      </c>
      <c r="M2765">
        <v>1</v>
      </c>
      <c r="N2765" t="s">
        <v>31</v>
      </c>
      <c r="O2765">
        <v>1</v>
      </c>
      <c r="P2765" t="s">
        <v>58</v>
      </c>
      <c r="Q2765" t="s">
        <v>133</v>
      </c>
      <c r="R2765">
        <v>3</v>
      </c>
    </row>
    <row r="2766" spans="1:18" hidden="1" x14ac:dyDescent="0.3">
      <c r="A2766">
        <v>2076</v>
      </c>
      <c r="B2766">
        <v>926</v>
      </c>
      <c r="C2766" s="1">
        <v>44942</v>
      </c>
      <c r="D2766" s="2">
        <v>0.5775231481481482</v>
      </c>
      <c r="E2766">
        <v>132</v>
      </c>
      <c r="F2766">
        <v>16.95</v>
      </c>
      <c r="G2766">
        <v>2023</v>
      </c>
      <c r="H2766" t="s">
        <v>51</v>
      </c>
      <c r="I2766">
        <v>16</v>
      </c>
      <c r="J2766" s="2">
        <v>0.54166666666666663</v>
      </c>
      <c r="K2766" t="s">
        <v>119</v>
      </c>
      <c r="L2766" t="s">
        <v>156</v>
      </c>
      <c r="M2766">
        <v>1</v>
      </c>
      <c r="N2766" t="s">
        <v>31</v>
      </c>
      <c r="O2766">
        <v>1</v>
      </c>
      <c r="P2766" t="s">
        <v>58</v>
      </c>
      <c r="Q2766" t="s">
        <v>133</v>
      </c>
      <c r="R2766">
        <v>3</v>
      </c>
    </row>
    <row r="2767" spans="1:18" hidden="1" x14ac:dyDescent="0.3">
      <c r="A2767">
        <v>2730</v>
      </c>
      <c r="B2767">
        <v>1209</v>
      </c>
      <c r="C2767" s="1">
        <v>44947</v>
      </c>
      <c r="D2767" s="2">
        <v>0.55129629629629628</v>
      </c>
      <c r="E2767">
        <v>132</v>
      </c>
      <c r="F2767">
        <v>16.95</v>
      </c>
      <c r="G2767">
        <v>2023</v>
      </c>
      <c r="H2767" t="s">
        <v>51</v>
      </c>
      <c r="I2767">
        <v>21</v>
      </c>
      <c r="J2767" s="2">
        <v>0.54166666666666663</v>
      </c>
      <c r="K2767" t="s">
        <v>119</v>
      </c>
      <c r="L2767" t="s">
        <v>155</v>
      </c>
      <c r="M2767">
        <v>1</v>
      </c>
      <c r="N2767" t="s">
        <v>31</v>
      </c>
      <c r="O2767">
        <v>1</v>
      </c>
      <c r="P2767" t="s">
        <v>58</v>
      </c>
      <c r="Q2767" t="s">
        <v>133</v>
      </c>
      <c r="R2767">
        <v>3</v>
      </c>
    </row>
    <row r="2768" spans="1:18" hidden="1" x14ac:dyDescent="0.3">
      <c r="A2768">
        <v>2876</v>
      </c>
      <c r="B2768">
        <v>1270</v>
      </c>
      <c r="C2768" s="1">
        <v>44948</v>
      </c>
      <c r="D2768" s="2">
        <v>0.55017361111111107</v>
      </c>
      <c r="E2768">
        <v>132</v>
      </c>
      <c r="F2768">
        <v>16.95</v>
      </c>
      <c r="G2768">
        <v>2023</v>
      </c>
      <c r="H2768" t="s">
        <v>51</v>
      </c>
      <c r="I2768">
        <v>22</v>
      </c>
      <c r="J2768" s="2">
        <v>0.54166666666666663</v>
      </c>
      <c r="K2768" t="s">
        <v>119</v>
      </c>
      <c r="L2768" t="s">
        <v>157</v>
      </c>
      <c r="M2768">
        <v>1</v>
      </c>
      <c r="N2768" t="s">
        <v>31</v>
      </c>
      <c r="O2768">
        <v>1</v>
      </c>
      <c r="P2768" t="s">
        <v>58</v>
      </c>
      <c r="Q2768" t="s">
        <v>131</v>
      </c>
      <c r="R2768">
        <v>4</v>
      </c>
    </row>
    <row r="2769" spans="1:18" hidden="1" x14ac:dyDescent="0.3">
      <c r="A2769">
        <v>2895</v>
      </c>
      <c r="B2769">
        <v>1274</v>
      </c>
      <c r="C2769" s="1">
        <v>44948</v>
      </c>
      <c r="D2769" s="2">
        <v>0.55849537037037034</v>
      </c>
      <c r="E2769">
        <v>132</v>
      </c>
      <c r="F2769">
        <v>16.95</v>
      </c>
      <c r="G2769">
        <v>2023</v>
      </c>
      <c r="H2769" t="s">
        <v>51</v>
      </c>
      <c r="I2769">
        <v>22</v>
      </c>
      <c r="J2769" s="2">
        <v>0.54166666666666663</v>
      </c>
      <c r="K2769" t="s">
        <v>119</v>
      </c>
      <c r="L2769" t="s">
        <v>157</v>
      </c>
      <c r="M2769">
        <v>1</v>
      </c>
      <c r="N2769" t="s">
        <v>31</v>
      </c>
      <c r="O2769">
        <v>1</v>
      </c>
      <c r="P2769" t="s">
        <v>58</v>
      </c>
      <c r="Q2769" t="s">
        <v>131</v>
      </c>
      <c r="R2769">
        <v>4</v>
      </c>
    </row>
    <row r="2770" spans="1:18" hidden="1" x14ac:dyDescent="0.3">
      <c r="A2770">
        <v>3299</v>
      </c>
      <c r="B2770">
        <v>1457</v>
      </c>
      <c r="C2770" s="1">
        <v>44951</v>
      </c>
      <c r="D2770" s="2">
        <v>0.56658564814814816</v>
      </c>
      <c r="E2770">
        <v>132</v>
      </c>
      <c r="F2770">
        <v>16.95</v>
      </c>
      <c r="G2770">
        <v>2023</v>
      </c>
      <c r="H2770" t="s">
        <v>51</v>
      </c>
      <c r="I2770">
        <v>25</v>
      </c>
      <c r="J2770" s="2">
        <v>0.54166666666666663</v>
      </c>
      <c r="K2770" t="s">
        <v>119</v>
      </c>
      <c r="L2770" t="s">
        <v>160</v>
      </c>
      <c r="M2770">
        <v>1</v>
      </c>
      <c r="N2770" t="s">
        <v>31</v>
      </c>
      <c r="O2770">
        <v>1</v>
      </c>
      <c r="P2770" t="s">
        <v>58</v>
      </c>
      <c r="Q2770" t="s">
        <v>131</v>
      </c>
      <c r="R2770">
        <v>4</v>
      </c>
    </row>
    <row r="2771" spans="1:18" hidden="1" x14ac:dyDescent="0.3">
      <c r="A2771">
        <v>3680</v>
      </c>
      <c r="B2771">
        <v>1636</v>
      </c>
      <c r="C2771" s="1">
        <v>44954</v>
      </c>
      <c r="D2771" s="2">
        <v>0.54712962962962963</v>
      </c>
      <c r="E2771">
        <v>132</v>
      </c>
      <c r="F2771">
        <v>16.95</v>
      </c>
      <c r="G2771">
        <v>2023</v>
      </c>
      <c r="H2771" t="s">
        <v>51</v>
      </c>
      <c r="I2771">
        <v>28</v>
      </c>
      <c r="J2771" s="2">
        <v>0.54166666666666663</v>
      </c>
      <c r="K2771" t="s">
        <v>119</v>
      </c>
      <c r="L2771" t="s">
        <v>155</v>
      </c>
      <c r="M2771">
        <v>1</v>
      </c>
      <c r="N2771" t="s">
        <v>31</v>
      </c>
      <c r="O2771">
        <v>1</v>
      </c>
      <c r="P2771" t="s">
        <v>58</v>
      </c>
      <c r="Q2771" t="s">
        <v>131</v>
      </c>
      <c r="R2771">
        <v>4</v>
      </c>
    </row>
    <row r="2772" spans="1:18" hidden="1" x14ac:dyDescent="0.3">
      <c r="A2772">
        <v>3807</v>
      </c>
      <c r="B2772">
        <v>1686</v>
      </c>
      <c r="C2772" s="1">
        <v>44955</v>
      </c>
      <c r="D2772" s="2">
        <v>0.56793981481481481</v>
      </c>
      <c r="E2772">
        <v>132</v>
      </c>
      <c r="F2772">
        <v>16.95</v>
      </c>
      <c r="G2772">
        <v>2023</v>
      </c>
      <c r="H2772" t="s">
        <v>51</v>
      </c>
      <c r="I2772">
        <v>29</v>
      </c>
      <c r="J2772" s="2">
        <v>0.54166666666666663</v>
      </c>
      <c r="K2772" t="s">
        <v>119</v>
      </c>
      <c r="L2772" t="s">
        <v>157</v>
      </c>
      <c r="M2772">
        <v>1</v>
      </c>
      <c r="N2772" t="s">
        <v>31</v>
      </c>
      <c r="O2772">
        <v>1</v>
      </c>
      <c r="P2772" t="s">
        <v>58</v>
      </c>
      <c r="Q2772" t="s">
        <v>135</v>
      </c>
      <c r="R2772">
        <v>5</v>
      </c>
    </row>
    <row r="2773" spans="1:18" hidden="1" x14ac:dyDescent="0.3">
      <c r="A2773">
        <v>4544</v>
      </c>
      <c r="B2773">
        <v>2011</v>
      </c>
      <c r="C2773" s="1">
        <v>44960</v>
      </c>
      <c r="D2773" s="2">
        <v>0.54268518518518516</v>
      </c>
      <c r="E2773">
        <v>132</v>
      </c>
      <c r="F2773">
        <v>16.95</v>
      </c>
      <c r="G2773">
        <v>2023</v>
      </c>
      <c r="H2773" t="s">
        <v>52</v>
      </c>
      <c r="I2773">
        <v>3</v>
      </c>
      <c r="J2773" s="2">
        <v>0.54166666666666663</v>
      </c>
      <c r="K2773" t="s">
        <v>119</v>
      </c>
      <c r="L2773" t="s">
        <v>159</v>
      </c>
      <c r="M2773">
        <v>2</v>
      </c>
      <c r="N2773" t="s">
        <v>31</v>
      </c>
      <c r="O2773">
        <v>2</v>
      </c>
      <c r="P2773" t="s">
        <v>59</v>
      </c>
      <c r="Q2773" t="s">
        <v>135</v>
      </c>
      <c r="R2773">
        <v>5</v>
      </c>
    </row>
    <row r="2774" spans="1:18" hidden="1" x14ac:dyDescent="0.3">
      <c r="A2774">
        <v>4667</v>
      </c>
      <c r="B2774">
        <v>2070</v>
      </c>
      <c r="C2774" s="1">
        <v>44961</v>
      </c>
      <c r="D2774" s="2">
        <v>0.54221064814814812</v>
      </c>
      <c r="E2774">
        <v>132</v>
      </c>
      <c r="F2774">
        <v>16.95</v>
      </c>
      <c r="G2774">
        <v>2023</v>
      </c>
      <c r="H2774" t="s">
        <v>52</v>
      </c>
      <c r="I2774">
        <v>4</v>
      </c>
      <c r="J2774" s="2">
        <v>0.54166666666666663</v>
      </c>
      <c r="K2774" t="s">
        <v>119</v>
      </c>
      <c r="L2774" t="s">
        <v>155</v>
      </c>
      <c r="M2774">
        <v>2</v>
      </c>
      <c r="N2774" t="s">
        <v>31</v>
      </c>
      <c r="O2774">
        <v>2</v>
      </c>
      <c r="P2774" t="s">
        <v>59</v>
      </c>
      <c r="Q2774" t="s">
        <v>135</v>
      </c>
      <c r="R2774">
        <v>5</v>
      </c>
    </row>
    <row r="2775" spans="1:18" hidden="1" x14ac:dyDescent="0.3">
      <c r="A2775">
        <v>4809</v>
      </c>
      <c r="B2775">
        <v>2126</v>
      </c>
      <c r="C2775" s="1">
        <v>44962</v>
      </c>
      <c r="D2775" s="2">
        <v>0.56353009259259257</v>
      </c>
      <c r="E2775">
        <v>132</v>
      </c>
      <c r="F2775">
        <v>16.95</v>
      </c>
      <c r="G2775">
        <v>2023</v>
      </c>
      <c r="H2775" t="s">
        <v>52</v>
      </c>
      <c r="I2775">
        <v>5</v>
      </c>
      <c r="J2775" s="2">
        <v>0.54166666666666663</v>
      </c>
      <c r="K2775" t="s">
        <v>119</v>
      </c>
      <c r="L2775" t="s">
        <v>157</v>
      </c>
      <c r="M2775">
        <v>2</v>
      </c>
      <c r="N2775" t="s">
        <v>31</v>
      </c>
      <c r="O2775">
        <v>2</v>
      </c>
      <c r="P2775" t="s">
        <v>59</v>
      </c>
      <c r="Q2775" t="s">
        <v>142</v>
      </c>
      <c r="R2775">
        <v>6</v>
      </c>
    </row>
    <row r="2776" spans="1:18" hidden="1" x14ac:dyDescent="0.3">
      <c r="A2776">
        <v>5907</v>
      </c>
      <c r="B2776">
        <v>2616</v>
      </c>
      <c r="C2776" s="1">
        <v>44970</v>
      </c>
      <c r="D2776" s="2">
        <v>0.58310185185185182</v>
      </c>
      <c r="E2776">
        <v>132</v>
      </c>
      <c r="F2776">
        <v>16.95</v>
      </c>
      <c r="G2776">
        <v>2023</v>
      </c>
      <c r="H2776" t="s">
        <v>52</v>
      </c>
      <c r="I2776">
        <v>13</v>
      </c>
      <c r="J2776" s="2">
        <v>0.54166666666666663</v>
      </c>
      <c r="K2776" t="s">
        <v>119</v>
      </c>
      <c r="L2776" t="s">
        <v>156</v>
      </c>
      <c r="M2776">
        <v>2</v>
      </c>
      <c r="N2776" t="s">
        <v>31</v>
      </c>
      <c r="O2776">
        <v>2</v>
      </c>
      <c r="P2776" t="s">
        <v>59</v>
      </c>
      <c r="Q2776" t="s">
        <v>141</v>
      </c>
      <c r="R2776">
        <v>7</v>
      </c>
    </row>
    <row r="2777" spans="1:18" hidden="1" x14ac:dyDescent="0.3">
      <c r="A2777">
        <v>6021</v>
      </c>
      <c r="B2777">
        <v>2670</v>
      </c>
      <c r="C2777" s="1">
        <v>44971</v>
      </c>
      <c r="D2777" s="2">
        <v>0.55128472222222225</v>
      </c>
      <c r="E2777">
        <v>132</v>
      </c>
      <c r="F2777">
        <v>16.95</v>
      </c>
      <c r="G2777">
        <v>2023</v>
      </c>
      <c r="H2777" t="s">
        <v>52</v>
      </c>
      <c r="I2777">
        <v>14</v>
      </c>
      <c r="J2777" s="2">
        <v>0.54166666666666663</v>
      </c>
      <c r="K2777" t="s">
        <v>119</v>
      </c>
      <c r="L2777" t="s">
        <v>161</v>
      </c>
      <c r="M2777">
        <v>2</v>
      </c>
      <c r="N2777" t="s">
        <v>31</v>
      </c>
      <c r="O2777">
        <v>2</v>
      </c>
      <c r="P2777" t="s">
        <v>59</v>
      </c>
      <c r="Q2777" t="s">
        <v>141</v>
      </c>
      <c r="R2777">
        <v>7</v>
      </c>
    </row>
    <row r="2778" spans="1:18" hidden="1" x14ac:dyDescent="0.3">
      <c r="A2778">
        <v>6417</v>
      </c>
      <c r="B2778">
        <v>2841</v>
      </c>
      <c r="C2778" s="1">
        <v>44974</v>
      </c>
      <c r="D2778" s="2">
        <v>0.55953703703703705</v>
      </c>
      <c r="E2778">
        <v>132</v>
      </c>
      <c r="F2778">
        <v>16.95</v>
      </c>
      <c r="G2778">
        <v>2023</v>
      </c>
      <c r="H2778" t="s">
        <v>52</v>
      </c>
      <c r="I2778">
        <v>17</v>
      </c>
      <c r="J2778" s="2">
        <v>0.54166666666666663</v>
      </c>
      <c r="K2778" t="s">
        <v>119</v>
      </c>
      <c r="L2778" t="s">
        <v>159</v>
      </c>
      <c r="M2778">
        <v>2</v>
      </c>
      <c r="N2778" t="s">
        <v>31</v>
      </c>
      <c r="O2778">
        <v>2</v>
      </c>
      <c r="P2778" t="s">
        <v>59</v>
      </c>
      <c r="Q2778" t="s">
        <v>141</v>
      </c>
      <c r="R2778">
        <v>7</v>
      </c>
    </row>
    <row r="2779" spans="1:18" hidden="1" x14ac:dyDescent="0.3">
      <c r="A2779">
        <v>6563</v>
      </c>
      <c r="B2779">
        <v>2902</v>
      </c>
      <c r="C2779" s="1">
        <v>44975</v>
      </c>
      <c r="D2779" s="2">
        <v>0.54473379629629626</v>
      </c>
      <c r="E2779">
        <v>132</v>
      </c>
      <c r="F2779">
        <v>16.95</v>
      </c>
      <c r="G2779">
        <v>2023</v>
      </c>
      <c r="H2779" t="s">
        <v>52</v>
      </c>
      <c r="I2779">
        <v>18</v>
      </c>
      <c r="J2779" s="2">
        <v>0.54166666666666663</v>
      </c>
      <c r="K2779" t="s">
        <v>119</v>
      </c>
      <c r="L2779" t="s">
        <v>155</v>
      </c>
      <c r="M2779">
        <v>2</v>
      </c>
      <c r="N2779" t="s">
        <v>31</v>
      </c>
      <c r="O2779">
        <v>2</v>
      </c>
      <c r="P2779" t="s">
        <v>59</v>
      </c>
      <c r="Q2779" t="s">
        <v>141</v>
      </c>
      <c r="R2779">
        <v>7</v>
      </c>
    </row>
    <row r="2780" spans="1:18" hidden="1" x14ac:dyDescent="0.3">
      <c r="A2780">
        <v>6575</v>
      </c>
      <c r="B2780">
        <v>2907</v>
      </c>
      <c r="C2780" s="1">
        <v>44975</v>
      </c>
      <c r="D2780" s="2">
        <v>0.57724537037037038</v>
      </c>
      <c r="E2780">
        <v>132</v>
      </c>
      <c r="F2780">
        <v>16.95</v>
      </c>
      <c r="G2780">
        <v>2023</v>
      </c>
      <c r="H2780" t="s">
        <v>52</v>
      </c>
      <c r="I2780">
        <v>18</v>
      </c>
      <c r="J2780" s="2">
        <v>0.54166666666666663</v>
      </c>
      <c r="K2780" t="s">
        <v>119</v>
      </c>
      <c r="L2780" t="s">
        <v>155</v>
      </c>
      <c r="M2780">
        <v>2</v>
      </c>
      <c r="N2780" t="s">
        <v>31</v>
      </c>
      <c r="O2780">
        <v>2</v>
      </c>
      <c r="P2780" t="s">
        <v>59</v>
      </c>
      <c r="Q2780" t="s">
        <v>141</v>
      </c>
      <c r="R2780">
        <v>7</v>
      </c>
    </row>
    <row r="2781" spans="1:18" hidden="1" x14ac:dyDescent="0.3">
      <c r="A2781">
        <v>6720</v>
      </c>
      <c r="B2781">
        <v>2961</v>
      </c>
      <c r="C2781" s="1">
        <v>44976</v>
      </c>
      <c r="D2781" s="2">
        <v>0.55131944444444447</v>
      </c>
      <c r="E2781">
        <v>132</v>
      </c>
      <c r="F2781">
        <v>16.95</v>
      </c>
      <c r="G2781">
        <v>2023</v>
      </c>
      <c r="H2781" t="s">
        <v>52</v>
      </c>
      <c r="I2781">
        <v>19</v>
      </c>
      <c r="J2781" s="2">
        <v>0.54166666666666663</v>
      </c>
      <c r="K2781" t="s">
        <v>119</v>
      </c>
      <c r="L2781" t="s">
        <v>157</v>
      </c>
      <c r="M2781">
        <v>2</v>
      </c>
      <c r="N2781" t="s">
        <v>31</v>
      </c>
      <c r="O2781">
        <v>2</v>
      </c>
      <c r="P2781" t="s">
        <v>59</v>
      </c>
      <c r="Q2781" t="s">
        <v>143</v>
      </c>
      <c r="R2781">
        <v>8</v>
      </c>
    </row>
    <row r="2782" spans="1:18" hidden="1" x14ac:dyDescent="0.3">
      <c r="A2782">
        <v>6845</v>
      </c>
      <c r="B2782">
        <v>3022</v>
      </c>
      <c r="C2782" s="1">
        <v>44977</v>
      </c>
      <c r="D2782" s="2">
        <v>0.55847222222222226</v>
      </c>
      <c r="E2782">
        <v>132</v>
      </c>
      <c r="F2782">
        <v>16.95</v>
      </c>
      <c r="G2782">
        <v>2023</v>
      </c>
      <c r="H2782" t="s">
        <v>52</v>
      </c>
      <c r="I2782">
        <v>20</v>
      </c>
      <c r="J2782" s="2">
        <v>0.54166666666666663</v>
      </c>
      <c r="K2782" t="s">
        <v>119</v>
      </c>
      <c r="L2782" t="s">
        <v>156</v>
      </c>
      <c r="M2782">
        <v>2</v>
      </c>
      <c r="N2782" t="s">
        <v>31</v>
      </c>
      <c r="O2782">
        <v>2</v>
      </c>
      <c r="P2782" t="s">
        <v>59</v>
      </c>
      <c r="Q2782" t="s">
        <v>143</v>
      </c>
      <c r="R2782">
        <v>8</v>
      </c>
    </row>
    <row r="2783" spans="1:18" hidden="1" x14ac:dyDescent="0.3">
      <c r="A2783">
        <v>7218</v>
      </c>
      <c r="B2783">
        <v>3185</v>
      </c>
      <c r="C2783" s="1">
        <v>44980</v>
      </c>
      <c r="D2783" s="2">
        <v>0.55702546296296296</v>
      </c>
      <c r="E2783">
        <v>132</v>
      </c>
      <c r="F2783">
        <v>16.95</v>
      </c>
      <c r="G2783">
        <v>2023</v>
      </c>
      <c r="H2783" t="s">
        <v>52</v>
      </c>
      <c r="I2783">
        <v>23</v>
      </c>
      <c r="J2783" s="2">
        <v>0.54166666666666663</v>
      </c>
      <c r="K2783" t="s">
        <v>119</v>
      </c>
      <c r="L2783" t="s">
        <v>158</v>
      </c>
      <c r="M2783">
        <v>2</v>
      </c>
      <c r="N2783" t="s">
        <v>31</v>
      </c>
      <c r="O2783">
        <v>2</v>
      </c>
      <c r="P2783" t="s">
        <v>59</v>
      </c>
      <c r="Q2783" t="s">
        <v>143</v>
      </c>
      <c r="R2783">
        <v>8</v>
      </c>
    </row>
    <row r="2784" spans="1:18" hidden="1" x14ac:dyDescent="0.3">
      <c r="A2784">
        <v>8066</v>
      </c>
      <c r="B2784">
        <v>3538</v>
      </c>
      <c r="C2784" s="1">
        <v>44986</v>
      </c>
      <c r="D2784" s="2">
        <v>0.55957175925925928</v>
      </c>
      <c r="E2784">
        <v>132</v>
      </c>
      <c r="F2784">
        <v>16.95</v>
      </c>
      <c r="G2784">
        <v>2023</v>
      </c>
      <c r="H2784" t="s">
        <v>50</v>
      </c>
      <c r="I2784">
        <v>1</v>
      </c>
      <c r="J2784" s="2">
        <v>0.54166666666666663</v>
      </c>
      <c r="K2784" t="s">
        <v>119</v>
      </c>
      <c r="L2784" t="s">
        <v>160</v>
      </c>
      <c r="M2784">
        <v>3</v>
      </c>
      <c r="N2784" t="s">
        <v>31</v>
      </c>
      <c r="O2784">
        <v>3</v>
      </c>
      <c r="P2784" t="s">
        <v>57</v>
      </c>
      <c r="Q2784" t="s">
        <v>137</v>
      </c>
      <c r="R2784">
        <v>9</v>
      </c>
    </row>
    <row r="2785" spans="1:18" hidden="1" x14ac:dyDescent="0.3">
      <c r="A2785">
        <v>8591</v>
      </c>
      <c r="B2785">
        <v>3765</v>
      </c>
      <c r="C2785" s="1">
        <v>44990</v>
      </c>
      <c r="D2785" s="2">
        <v>0.55656249999999996</v>
      </c>
      <c r="E2785">
        <v>132</v>
      </c>
      <c r="F2785">
        <v>16.95</v>
      </c>
      <c r="G2785">
        <v>2023</v>
      </c>
      <c r="H2785" t="s">
        <v>50</v>
      </c>
      <c r="I2785">
        <v>5</v>
      </c>
      <c r="J2785" s="2">
        <v>0.54166666666666663</v>
      </c>
      <c r="K2785" t="s">
        <v>119</v>
      </c>
      <c r="L2785" t="s">
        <v>157</v>
      </c>
      <c r="M2785">
        <v>3</v>
      </c>
      <c r="N2785" t="s">
        <v>31</v>
      </c>
      <c r="O2785">
        <v>3</v>
      </c>
      <c r="P2785" t="s">
        <v>57</v>
      </c>
      <c r="Q2785" t="s">
        <v>136</v>
      </c>
      <c r="R2785">
        <v>10</v>
      </c>
    </row>
    <row r="2786" spans="1:18" hidden="1" x14ac:dyDescent="0.3">
      <c r="A2786">
        <v>8597</v>
      </c>
      <c r="B2786">
        <v>3769</v>
      </c>
      <c r="C2786" s="1">
        <v>44990</v>
      </c>
      <c r="D2786" s="2">
        <v>0.56156249999999996</v>
      </c>
      <c r="E2786">
        <v>132</v>
      </c>
      <c r="F2786">
        <v>16.95</v>
      </c>
      <c r="G2786">
        <v>2023</v>
      </c>
      <c r="H2786" t="s">
        <v>50</v>
      </c>
      <c r="I2786">
        <v>5</v>
      </c>
      <c r="J2786" s="2">
        <v>0.54166666666666663</v>
      </c>
      <c r="K2786" t="s">
        <v>119</v>
      </c>
      <c r="L2786" t="s">
        <v>157</v>
      </c>
      <c r="M2786">
        <v>3</v>
      </c>
      <c r="N2786" t="s">
        <v>31</v>
      </c>
      <c r="O2786">
        <v>3</v>
      </c>
      <c r="P2786" t="s">
        <v>57</v>
      </c>
      <c r="Q2786" t="s">
        <v>136</v>
      </c>
      <c r="R2786">
        <v>10</v>
      </c>
    </row>
    <row r="2787" spans="1:18" hidden="1" x14ac:dyDescent="0.3">
      <c r="A2787">
        <v>8614</v>
      </c>
      <c r="B2787">
        <v>3774</v>
      </c>
      <c r="C2787" s="1">
        <v>44990</v>
      </c>
      <c r="D2787" s="2">
        <v>0.57447916666666665</v>
      </c>
      <c r="E2787">
        <v>132</v>
      </c>
      <c r="F2787">
        <v>16.95</v>
      </c>
      <c r="G2787">
        <v>2023</v>
      </c>
      <c r="H2787" t="s">
        <v>50</v>
      </c>
      <c r="I2787">
        <v>5</v>
      </c>
      <c r="J2787" s="2">
        <v>0.54166666666666663</v>
      </c>
      <c r="K2787" t="s">
        <v>119</v>
      </c>
      <c r="L2787" t="s">
        <v>157</v>
      </c>
      <c r="M2787">
        <v>3</v>
      </c>
      <c r="N2787" t="s">
        <v>31</v>
      </c>
      <c r="O2787">
        <v>3</v>
      </c>
      <c r="P2787" t="s">
        <v>57</v>
      </c>
      <c r="Q2787" t="s">
        <v>136</v>
      </c>
      <c r="R2787">
        <v>10</v>
      </c>
    </row>
    <row r="2788" spans="1:18" hidden="1" x14ac:dyDescent="0.3">
      <c r="A2788">
        <v>9300</v>
      </c>
      <c r="B2788">
        <v>4073</v>
      </c>
      <c r="C2788" s="1">
        <v>44995</v>
      </c>
      <c r="D2788" s="2">
        <v>0.55928240740740742</v>
      </c>
      <c r="E2788">
        <v>132</v>
      </c>
      <c r="F2788">
        <v>16.95</v>
      </c>
      <c r="G2788">
        <v>2023</v>
      </c>
      <c r="H2788" t="s">
        <v>50</v>
      </c>
      <c r="I2788">
        <v>10</v>
      </c>
      <c r="J2788" s="2">
        <v>0.54166666666666663</v>
      </c>
      <c r="K2788" t="s">
        <v>119</v>
      </c>
      <c r="L2788" t="s">
        <v>159</v>
      </c>
      <c r="M2788">
        <v>3</v>
      </c>
      <c r="N2788" t="s">
        <v>31</v>
      </c>
      <c r="O2788">
        <v>3</v>
      </c>
      <c r="P2788" t="s">
        <v>57</v>
      </c>
      <c r="Q2788" t="s">
        <v>136</v>
      </c>
      <c r="R2788">
        <v>10</v>
      </c>
    </row>
    <row r="2789" spans="1:18" hidden="1" x14ac:dyDescent="0.3">
      <c r="A2789">
        <v>9313</v>
      </c>
      <c r="B2789">
        <v>4077</v>
      </c>
      <c r="C2789" s="1">
        <v>44995</v>
      </c>
      <c r="D2789" s="2">
        <v>0.57998842592592592</v>
      </c>
      <c r="E2789">
        <v>132</v>
      </c>
      <c r="F2789">
        <v>16.95</v>
      </c>
      <c r="G2789">
        <v>2023</v>
      </c>
      <c r="H2789" t="s">
        <v>50</v>
      </c>
      <c r="I2789">
        <v>10</v>
      </c>
      <c r="J2789" s="2">
        <v>0.54166666666666663</v>
      </c>
      <c r="K2789" t="s">
        <v>119</v>
      </c>
      <c r="L2789" t="s">
        <v>159</v>
      </c>
      <c r="M2789">
        <v>3</v>
      </c>
      <c r="N2789" t="s">
        <v>31</v>
      </c>
      <c r="O2789">
        <v>3</v>
      </c>
      <c r="P2789" t="s">
        <v>57</v>
      </c>
      <c r="Q2789" t="s">
        <v>136</v>
      </c>
      <c r="R2789">
        <v>10</v>
      </c>
    </row>
    <row r="2790" spans="1:18" hidden="1" x14ac:dyDescent="0.3">
      <c r="A2790">
        <v>9440</v>
      </c>
      <c r="B2790">
        <v>4131</v>
      </c>
      <c r="C2790" s="1">
        <v>44996</v>
      </c>
      <c r="D2790" s="2">
        <v>0.57306712962962958</v>
      </c>
      <c r="E2790">
        <v>132</v>
      </c>
      <c r="F2790">
        <v>16.95</v>
      </c>
      <c r="G2790">
        <v>2023</v>
      </c>
      <c r="H2790" t="s">
        <v>50</v>
      </c>
      <c r="I2790">
        <v>11</v>
      </c>
      <c r="J2790" s="2">
        <v>0.54166666666666663</v>
      </c>
      <c r="K2790" t="s">
        <v>119</v>
      </c>
      <c r="L2790" t="s">
        <v>155</v>
      </c>
      <c r="M2790">
        <v>3</v>
      </c>
      <c r="N2790" t="s">
        <v>31</v>
      </c>
      <c r="O2790">
        <v>3</v>
      </c>
      <c r="P2790" t="s">
        <v>57</v>
      </c>
      <c r="Q2790" t="s">
        <v>136</v>
      </c>
      <c r="R2790">
        <v>10</v>
      </c>
    </row>
    <row r="2791" spans="1:18" hidden="1" x14ac:dyDescent="0.3">
      <c r="A2791">
        <v>9683</v>
      </c>
      <c r="B2791">
        <v>4240</v>
      </c>
      <c r="C2791" s="1">
        <v>44998</v>
      </c>
      <c r="D2791" s="2">
        <v>0.54642361111111115</v>
      </c>
      <c r="E2791">
        <v>132</v>
      </c>
      <c r="F2791">
        <v>16.95</v>
      </c>
      <c r="G2791">
        <v>2023</v>
      </c>
      <c r="H2791" t="s">
        <v>50</v>
      </c>
      <c r="I2791">
        <v>13</v>
      </c>
      <c r="J2791" s="2">
        <v>0.54166666666666663</v>
      </c>
      <c r="K2791" t="s">
        <v>119</v>
      </c>
      <c r="L2791" t="s">
        <v>156</v>
      </c>
      <c r="M2791">
        <v>3</v>
      </c>
      <c r="N2791" t="s">
        <v>31</v>
      </c>
      <c r="O2791">
        <v>3</v>
      </c>
      <c r="P2791" t="s">
        <v>57</v>
      </c>
      <c r="Q2791" t="s">
        <v>138</v>
      </c>
      <c r="R2791">
        <v>11</v>
      </c>
    </row>
    <row r="2792" spans="1:18" hidden="1" x14ac:dyDescent="0.3">
      <c r="A2792">
        <v>9840</v>
      </c>
      <c r="B2792">
        <v>4305</v>
      </c>
      <c r="C2792" s="1">
        <v>44999</v>
      </c>
      <c r="D2792" s="2">
        <v>0.54814814814814816</v>
      </c>
      <c r="E2792">
        <v>132</v>
      </c>
      <c r="F2792">
        <v>16.95</v>
      </c>
      <c r="G2792">
        <v>2023</v>
      </c>
      <c r="H2792" t="s">
        <v>50</v>
      </c>
      <c r="I2792">
        <v>14</v>
      </c>
      <c r="J2792" s="2">
        <v>0.54166666666666663</v>
      </c>
      <c r="K2792" t="s">
        <v>119</v>
      </c>
      <c r="L2792" t="s">
        <v>161</v>
      </c>
      <c r="M2792">
        <v>3</v>
      </c>
      <c r="N2792" t="s">
        <v>31</v>
      </c>
      <c r="O2792">
        <v>3</v>
      </c>
      <c r="P2792" t="s">
        <v>57</v>
      </c>
      <c r="Q2792" t="s">
        <v>138</v>
      </c>
      <c r="R2792">
        <v>11</v>
      </c>
    </row>
    <row r="2793" spans="1:18" hidden="1" x14ac:dyDescent="0.3">
      <c r="A2793">
        <v>9976</v>
      </c>
      <c r="B2793">
        <v>4365</v>
      </c>
      <c r="C2793" s="1">
        <v>45000</v>
      </c>
      <c r="D2793" s="2">
        <v>0.58015046296296291</v>
      </c>
      <c r="E2793">
        <v>132</v>
      </c>
      <c r="F2793">
        <v>16.95</v>
      </c>
      <c r="G2793">
        <v>2023</v>
      </c>
      <c r="H2793" t="s">
        <v>50</v>
      </c>
      <c r="I2793">
        <v>15</v>
      </c>
      <c r="J2793" s="2">
        <v>0.54166666666666663</v>
      </c>
      <c r="K2793" t="s">
        <v>119</v>
      </c>
      <c r="L2793" t="s">
        <v>160</v>
      </c>
      <c r="M2793">
        <v>3</v>
      </c>
      <c r="N2793" t="s">
        <v>31</v>
      </c>
      <c r="O2793">
        <v>3</v>
      </c>
      <c r="P2793" t="s">
        <v>57</v>
      </c>
      <c r="Q2793" t="s">
        <v>138</v>
      </c>
      <c r="R2793">
        <v>11</v>
      </c>
    </row>
    <row r="2794" spans="1:18" hidden="1" x14ac:dyDescent="0.3">
      <c r="A2794">
        <v>10249</v>
      </c>
      <c r="B2794">
        <v>4482</v>
      </c>
      <c r="C2794" s="1">
        <v>45002</v>
      </c>
      <c r="D2794" s="2">
        <v>0.58168981481481485</v>
      </c>
      <c r="E2794">
        <v>132</v>
      </c>
      <c r="F2794">
        <v>16.95</v>
      </c>
      <c r="G2794">
        <v>2023</v>
      </c>
      <c r="H2794" t="s">
        <v>50</v>
      </c>
      <c r="I2794">
        <v>17</v>
      </c>
      <c r="J2794" s="2">
        <v>0.54166666666666663</v>
      </c>
      <c r="K2794" t="s">
        <v>119</v>
      </c>
      <c r="L2794" t="s">
        <v>159</v>
      </c>
      <c r="M2794">
        <v>3</v>
      </c>
      <c r="N2794" t="s">
        <v>31</v>
      </c>
      <c r="O2794">
        <v>3</v>
      </c>
      <c r="P2794" t="s">
        <v>57</v>
      </c>
      <c r="Q2794" t="s">
        <v>138</v>
      </c>
      <c r="R2794">
        <v>11</v>
      </c>
    </row>
    <row r="2795" spans="1:18" hidden="1" x14ac:dyDescent="0.3">
      <c r="A2795">
        <v>10539</v>
      </c>
      <c r="B2795">
        <v>4619</v>
      </c>
      <c r="C2795" s="1">
        <v>45004</v>
      </c>
      <c r="D2795" s="2">
        <v>0.55684027777777778</v>
      </c>
      <c r="E2795">
        <v>132</v>
      </c>
      <c r="F2795">
        <v>16.95</v>
      </c>
      <c r="G2795">
        <v>2023</v>
      </c>
      <c r="H2795" t="s">
        <v>50</v>
      </c>
      <c r="I2795">
        <v>19</v>
      </c>
      <c r="J2795" s="2">
        <v>0.54166666666666663</v>
      </c>
      <c r="K2795" t="s">
        <v>119</v>
      </c>
      <c r="L2795" t="s">
        <v>157</v>
      </c>
      <c r="M2795">
        <v>3</v>
      </c>
      <c r="N2795" t="s">
        <v>31</v>
      </c>
      <c r="O2795">
        <v>3</v>
      </c>
      <c r="P2795" t="s">
        <v>57</v>
      </c>
      <c r="Q2795" t="s">
        <v>140</v>
      </c>
      <c r="R2795">
        <v>12</v>
      </c>
    </row>
    <row r="2796" spans="1:18" hidden="1" x14ac:dyDescent="0.3">
      <c r="A2796">
        <v>10681</v>
      </c>
      <c r="B2796">
        <v>4672</v>
      </c>
      <c r="C2796" s="1">
        <v>45005</v>
      </c>
      <c r="D2796" s="2">
        <v>0.54822916666666666</v>
      </c>
      <c r="E2796">
        <v>132</v>
      </c>
      <c r="F2796">
        <v>16.95</v>
      </c>
      <c r="G2796">
        <v>2023</v>
      </c>
      <c r="H2796" t="s">
        <v>50</v>
      </c>
      <c r="I2796">
        <v>20</v>
      </c>
      <c r="J2796" s="2">
        <v>0.54166666666666663</v>
      </c>
      <c r="K2796" t="s">
        <v>119</v>
      </c>
      <c r="L2796" t="s">
        <v>156</v>
      </c>
      <c r="M2796">
        <v>3</v>
      </c>
      <c r="N2796" t="s">
        <v>31</v>
      </c>
      <c r="O2796">
        <v>3</v>
      </c>
      <c r="P2796" t="s">
        <v>57</v>
      </c>
      <c r="Q2796" t="s">
        <v>140</v>
      </c>
      <c r="R2796">
        <v>12</v>
      </c>
    </row>
    <row r="2797" spans="1:18" hidden="1" x14ac:dyDescent="0.3">
      <c r="A2797">
        <v>10822</v>
      </c>
      <c r="B2797">
        <v>4735</v>
      </c>
      <c r="C2797" s="1">
        <v>45006</v>
      </c>
      <c r="D2797" s="2">
        <v>0.55592592592592593</v>
      </c>
      <c r="E2797">
        <v>132</v>
      </c>
      <c r="F2797">
        <v>16.95</v>
      </c>
      <c r="G2797">
        <v>2023</v>
      </c>
      <c r="H2797" t="s">
        <v>50</v>
      </c>
      <c r="I2797">
        <v>21</v>
      </c>
      <c r="J2797" s="2">
        <v>0.54166666666666663</v>
      </c>
      <c r="K2797" t="s">
        <v>119</v>
      </c>
      <c r="L2797" t="s">
        <v>161</v>
      </c>
      <c r="M2797">
        <v>3</v>
      </c>
      <c r="N2797" t="s">
        <v>31</v>
      </c>
      <c r="O2797">
        <v>3</v>
      </c>
      <c r="P2797" t="s">
        <v>57</v>
      </c>
      <c r="Q2797" t="s">
        <v>140</v>
      </c>
      <c r="R2797">
        <v>12</v>
      </c>
    </row>
    <row r="2798" spans="1:18" hidden="1" x14ac:dyDescent="0.3">
      <c r="A2798">
        <v>11559</v>
      </c>
      <c r="B2798">
        <v>5080</v>
      </c>
      <c r="C2798" s="1">
        <v>45012</v>
      </c>
      <c r="D2798" s="2">
        <v>0.57193287037037033</v>
      </c>
      <c r="E2798">
        <v>132</v>
      </c>
      <c r="F2798">
        <v>16.95</v>
      </c>
      <c r="G2798">
        <v>2023</v>
      </c>
      <c r="H2798" t="s">
        <v>50</v>
      </c>
      <c r="I2798">
        <v>27</v>
      </c>
      <c r="J2798" s="2">
        <v>0.54166666666666663</v>
      </c>
      <c r="K2798" t="s">
        <v>119</v>
      </c>
      <c r="L2798" t="s">
        <v>156</v>
      </c>
      <c r="M2798">
        <v>3</v>
      </c>
      <c r="N2798" t="s">
        <v>31</v>
      </c>
      <c r="O2798">
        <v>3</v>
      </c>
      <c r="P2798" t="s">
        <v>57</v>
      </c>
      <c r="Q2798" t="s">
        <v>139</v>
      </c>
      <c r="R2798">
        <v>13</v>
      </c>
    </row>
    <row r="2799" spans="1:18" hidden="1" x14ac:dyDescent="0.3">
      <c r="A2799">
        <v>11851</v>
      </c>
      <c r="B2799">
        <v>5202</v>
      </c>
      <c r="C2799" s="1">
        <v>45014</v>
      </c>
      <c r="D2799" s="2">
        <v>0.54188657407407403</v>
      </c>
      <c r="E2799">
        <v>132</v>
      </c>
      <c r="F2799">
        <v>16.95</v>
      </c>
      <c r="G2799">
        <v>2023</v>
      </c>
      <c r="H2799" t="s">
        <v>50</v>
      </c>
      <c r="I2799">
        <v>29</v>
      </c>
      <c r="J2799" s="2">
        <v>0.54166666666666663</v>
      </c>
      <c r="K2799" t="s">
        <v>119</v>
      </c>
      <c r="L2799" t="s">
        <v>160</v>
      </c>
      <c r="M2799">
        <v>3</v>
      </c>
      <c r="N2799" t="s">
        <v>31</v>
      </c>
      <c r="O2799">
        <v>3</v>
      </c>
      <c r="P2799" t="s">
        <v>57</v>
      </c>
      <c r="Q2799" t="s">
        <v>139</v>
      </c>
      <c r="R2799">
        <v>13</v>
      </c>
    </row>
    <row r="2800" spans="1:18" hidden="1" x14ac:dyDescent="0.3">
      <c r="A2800">
        <v>11858</v>
      </c>
      <c r="B2800">
        <v>5205</v>
      </c>
      <c r="C2800" s="1">
        <v>45014</v>
      </c>
      <c r="D2800" s="2">
        <v>0.57934027777777775</v>
      </c>
      <c r="E2800">
        <v>132</v>
      </c>
      <c r="F2800">
        <v>16.95</v>
      </c>
      <c r="G2800">
        <v>2023</v>
      </c>
      <c r="H2800" t="s">
        <v>50</v>
      </c>
      <c r="I2800">
        <v>29</v>
      </c>
      <c r="J2800" s="2">
        <v>0.54166666666666663</v>
      </c>
      <c r="K2800" t="s">
        <v>119</v>
      </c>
      <c r="L2800" t="s">
        <v>160</v>
      </c>
      <c r="M2800">
        <v>3</v>
      </c>
      <c r="N2800" t="s">
        <v>31</v>
      </c>
      <c r="O2800">
        <v>3</v>
      </c>
      <c r="P2800" t="s">
        <v>57</v>
      </c>
      <c r="Q2800" t="s">
        <v>139</v>
      </c>
      <c r="R2800">
        <v>13</v>
      </c>
    </row>
    <row r="2801" spans="1:18" hidden="1" x14ac:dyDescent="0.3">
      <c r="A2801">
        <v>11992</v>
      </c>
      <c r="B2801">
        <v>5266</v>
      </c>
      <c r="C2801" s="1">
        <v>45015</v>
      </c>
      <c r="D2801" s="2">
        <v>0.57896990740740739</v>
      </c>
      <c r="E2801">
        <v>132</v>
      </c>
      <c r="F2801">
        <v>16.95</v>
      </c>
      <c r="G2801">
        <v>2023</v>
      </c>
      <c r="H2801" t="s">
        <v>50</v>
      </c>
      <c r="I2801">
        <v>30</v>
      </c>
      <c r="J2801" s="2">
        <v>0.54166666666666663</v>
      </c>
      <c r="K2801" t="s">
        <v>119</v>
      </c>
      <c r="L2801" t="s">
        <v>158</v>
      </c>
      <c r="M2801">
        <v>3</v>
      </c>
      <c r="N2801" t="s">
        <v>31</v>
      </c>
      <c r="O2801">
        <v>3</v>
      </c>
      <c r="P2801" t="s">
        <v>57</v>
      </c>
      <c r="Q2801" t="s">
        <v>139</v>
      </c>
      <c r="R2801">
        <v>13</v>
      </c>
    </row>
    <row r="2802" spans="1:18" hidden="1" x14ac:dyDescent="0.3">
      <c r="A2802">
        <v>12120</v>
      </c>
      <c r="B2802">
        <v>5322</v>
      </c>
      <c r="C2802" s="1">
        <v>45016</v>
      </c>
      <c r="D2802" s="2">
        <v>0.56664351851851846</v>
      </c>
      <c r="E2802">
        <v>132</v>
      </c>
      <c r="F2802">
        <v>16.95</v>
      </c>
      <c r="G2802">
        <v>2023</v>
      </c>
      <c r="H2802" t="s">
        <v>50</v>
      </c>
      <c r="I2802">
        <v>31</v>
      </c>
      <c r="J2802" s="2">
        <v>0.54166666666666663</v>
      </c>
      <c r="K2802" t="s">
        <v>119</v>
      </c>
      <c r="L2802" t="s">
        <v>159</v>
      </c>
      <c r="M2802">
        <v>3</v>
      </c>
      <c r="N2802" t="s">
        <v>31</v>
      </c>
      <c r="O2802">
        <v>3</v>
      </c>
      <c r="P2802" t="s">
        <v>57</v>
      </c>
      <c r="Q2802" t="s">
        <v>139</v>
      </c>
      <c r="R2802">
        <v>13</v>
      </c>
    </row>
    <row r="2803" spans="1:18" hidden="1" x14ac:dyDescent="0.3">
      <c r="A2803">
        <v>12126</v>
      </c>
      <c r="B2803">
        <v>5326</v>
      </c>
      <c r="C2803" s="1">
        <v>45016</v>
      </c>
      <c r="D2803" s="2">
        <v>0.57658564814814817</v>
      </c>
      <c r="E2803">
        <v>132</v>
      </c>
      <c r="F2803">
        <v>16.95</v>
      </c>
      <c r="G2803">
        <v>2023</v>
      </c>
      <c r="H2803" t="s">
        <v>50</v>
      </c>
      <c r="I2803">
        <v>31</v>
      </c>
      <c r="J2803" s="2">
        <v>0.54166666666666663</v>
      </c>
      <c r="K2803" t="s">
        <v>119</v>
      </c>
      <c r="L2803" t="s">
        <v>159</v>
      </c>
      <c r="M2803">
        <v>3</v>
      </c>
      <c r="N2803" t="s">
        <v>31</v>
      </c>
      <c r="O2803">
        <v>3</v>
      </c>
      <c r="P2803" t="s">
        <v>57</v>
      </c>
      <c r="Q2803" t="s">
        <v>139</v>
      </c>
      <c r="R2803">
        <v>13</v>
      </c>
    </row>
    <row r="2804" spans="1:18" hidden="1" x14ac:dyDescent="0.3">
      <c r="A2804">
        <v>4192</v>
      </c>
      <c r="B2804">
        <v>1861</v>
      </c>
      <c r="C2804" s="1">
        <v>44958</v>
      </c>
      <c r="D2804" s="2">
        <v>0.55651620370370369</v>
      </c>
      <c r="E2804">
        <v>130</v>
      </c>
      <c r="F2804">
        <v>19.95</v>
      </c>
      <c r="G2804">
        <v>2023</v>
      </c>
      <c r="H2804" t="s">
        <v>52</v>
      </c>
      <c r="I2804">
        <v>1</v>
      </c>
      <c r="J2804" s="2">
        <v>0.54166666666666663</v>
      </c>
      <c r="K2804" t="s">
        <v>119</v>
      </c>
      <c r="L2804" t="s">
        <v>160</v>
      </c>
      <c r="M2804">
        <v>2</v>
      </c>
      <c r="N2804" t="s">
        <v>31</v>
      </c>
      <c r="O2804">
        <v>2</v>
      </c>
      <c r="P2804" t="s">
        <v>59</v>
      </c>
      <c r="Q2804" t="s">
        <v>135</v>
      </c>
      <c r="R2804">
        <v>5</v>
      </c>
    </row>
    <row r="2805" spans="1:18" hidden="1" x14ac:dyDescent="0.3">
      <c r="A2805">
        <v>5077</v>
      </c>
      <c r="B2805">
        <v>2249</v>
      </c>
      <c r="C2805" s="1">
        <v>44964</v>
      </c>
      <c r="D2805" s="2">
        <v>0.55850694444444449</v>
      </c>
      <c r="E2805">
        <v>130</v>
      </c>
      <c r="F2805">
        <v>19.95</v>
      </c>
      <c r="G2805">
        <v>2023</v>
      </c>
      <c r="H2805" t="s">
        <v>52</v>
      </c>
      <c r="I2805">
        <v>7</v>
      </c>
      <c r="J2805" s="2">
        <v>0.54166666666666663</v>
      </c>
      <c r="K2805" t="s">
        <v>119</v>
      </c>
      <c r="L2805" t="s">
        <v>161</v>
      </c>
      <c r="M2805">
        <v>2</v>
      </c>
      <c r="N2805" t="s">
        <v>31</v>
      </c>
      <c r="O2805">
        <v>2</v>
      </c>
      <c r="P2805" t="s">
        <v>59</v>
      </c>
      <c r="Q2805" t="s">
        <v>142</v>
      </c>
      <c r="R2805">
        <v>6</v>
      </c>
    </row>
    <row r="2806" spans="1:18" hidden="1" x14ac:dyDescent="0.3">
      <c r="A2806">
        <v>5208</v>
      </c>
      <c r="B2806">
        <v>2308</v>
      </c>
      <c r="C2806" s="1">
        <v>44965</v>
      </c>
      <c r="D2806" s="2">
        <v>0.54417824074074073</v>
      </c>
      <c r="E2806">
        <v>130</v>
      </c>
      <c r="F2806">
        <v>19.95</v>
      </c>
      <c r="G2806">
        <v>2023</v>
      </c>
      <c r="H2806" t="s">
        <v>52</v>
      </c>
      <c r="I2806">
        <v>8</v>
      </c>
      <c r="J2806" s="2">
        <v>0.54166666666666663</v>
      </c>
      <c r="K2806" t="s">
        <v>119</v>
      </c>
      <c r="L2806" t="s">
        <v>160</v>
      </c>
      <c r="M2806">
        <v>2</v>
      </c>
      <c r="N2806" t="s">
        <v>31</v>
      </c>
      <c r="O2806">
        <v>2</v>
      </c>
      <c r="P2806" t="s">
        <v>59</v>
      </c>
      <c r="Q2806" t="s">
        <v>142</v>
      </c>
      <c r="R2806">
        <v>6</v>
      </c>
    </row>
    <row r="2807" spans="1:18" hidden="1" x14ac:dyDescent="0.3">
      <c r="A2807">
        <v>5217</v>
      </c>
      <c r="B2807">
        <v>2309</v>
      </c>
      <c r="C2807" s="1">
        <v>44965</v>
      </c>
      <c r="D2807" s="2">
        <v>0.54625000000000001</v>
      </c>
      <c r="E2807">
        <v>130</v>
      </c>
      <c r="F2807">
        <v>19.95</v>
      </c>
      <c r="G2807">
        <v>2023</v>
      </c>
      <c r="H2807" t="s">
        <v>52</v>
      </c>
      <c r="I2807">
        <v>8</v>
      </c>
      <c r="J2807" s="2">
        <v>0.54166666666666663</v>
      </c>
      <c r="K2807" t="s">
        <v>119</v>
      </c>
      <c r="L2807" t="s">
        <v>160</v>
      </c>
      <c r="M2807">
        <v>2</v>
      </c>
      <c r="N2807" t="s">
        <v>31</v>
      </c>
      <c r="O2807">
        <v>2</v>
      </c>
      <c r="P2807" t="s">
        <v>59</v>
      </c>
      <c r="Q2807" t="s">
        <v>142</v>
      </c>
      <c r="R2807">
        <v>6</v>
      </c>
    </row>
    <row r="2808" spans="1:18" hidden="1" x14ac:dyDescent="0.3">
      <c r="A2808">
        <v>5906</v>
      </c>
      <c r="B2808">
        <v>2616</v>
      </c>
      <c r="C2808" s="1">
        <v>44970</v>
      </c>
      <c r="D2808" s="2">
        <v>0.58310185185185182</v>
      </c>
      <c r="E2808">
        <v>130</v>
      </c>
      <c r="F2808">
        <v>19.95</v>
      </c>
      <c r="G2808">
        <v>2023</v>
      </c>
      <c r="H2808" t="s">
        <v>52</v>
      </c>
      <c r="I2808">
        <v>13</v>
      </c>
      <c r="J2808" s="2">
        <v>0.54166666666666663</v>
      </c>
      <c r="K2808" t="s">
        <v>119</v>
      </c>
      <c r="L2808" t="s">
        <v>156</v>
      </c>
      <c r="M2808">
        <v>2</v>
      </c>
      <c r="N2808" t="s">
        <v>31</v>
      </c>
      <c r="O2808">
        <v>2</v>
      </c>
      <c r="P2808" t="s">
        <v>59</v>
      </c>
      <c r="Q2808" t="s">
        <v>141</v>
      </c>
      <c r="R2808">
        <v>7</v>
      </c>
    </row>
    <row r="2809" spans="1:18" hidden="1" x14ac:dyDescent="0.3">
      <c r="A2809">
        <v>6422</v>
      </c>
      <c r="B2809">
        <v>2843</v>
      </c>
      <c r="C2809" s="1">
        <v>44974</v>
      </c>
      <c r="D2809" s="2">
        <v>0.56704861111111116</v>
      </c>
      <c r="E2809">
        <v>130</v>
      </c>
      <c r="F2809">
        <v>19.95</v>
      </c>
      <c r="G2809">
        <v>2023</v>
      </c>
      <c r="H2809" t="s">
        <v>52</v>
      </c>
      <c r="I2809">
        <v>17</v>
      </c>
      <c r="J2809" s="2">
        <v>0.54166666666666663</v>
      </c>
      <c r="K2809" t="s">
        <v>119</v>
      </c>
      <c r="L2809" t="s">
        <v>159</v>
      </c>
      <c r="M2809">
        <v>2</v>
      </c>
      <c r="N2809" t="s">
        <v>31</v>
      </c>
      <c r="O2809">
        <v>2</v>
      </c>
      <c r="P2809" t="s">
        <v>59</v>
      </c>
      <c r="Q2809" t="s">
        <v>141</v>
      </c>
      <c r="R2809">
        <v>7</v>
      </c>
    </row>
    <row r="2810" spans="1:18" hidden="1" x14ac:dyDescent="0.3">
      <c r="A2810">
        <v>6709</v>
      </c>
      <c r="B2810">
        <v>2960</v>
      </c>
      <c r="C2810" s="1">
        <v>44976</v>
      </c>
      <c r="D2810" s="2">
        <v>0.54795138888888884</v>
      </c>
      <c r="E2810">
        <v>130</v>
      </c>
      <c r="F2810">
        <v>19.95</v>
      </c>
      <c r="G2810">
        <v>2023</v>
      </c>
      <c r="H2810" t="s">
        <v>52</v>
      </c>
      <c r="I2810">
        <v>19</v>
      </c>
      <c r="J2810" s="2">
        <v>0.54166666666666663</v>
      </c>
      <c r="K2810" t="s">
        <v>119</v>
      </c>
      <c r="L2810" t="s">
        <v>157</v>
      </c>
      <c r="M2810">
        <v>2</v>
      </c>
      <c r="N2810" t="s">
        <v>31</v>
      </c>
      <c r="O2810">
        <v>2</v>
      </c>
      <c r="P2810" t="s">
        <v>59</v>
      </c>
      <c r="Q2810" t="s">
        <v>143</v>
      </c>
      <c r="R2810">
        <v>8</v>
      </c>
    </row>
    <row r="2811" spans="1:18" hidden="1" x14ac:dyDescent="0.3">
      <c r="A2811">
        <v>6718</v>
      </c>
      <c r="B2811">
        <v>2961</v>
      </c>
      <c r="C2811" s="1">
        <v>44976</v>
      </c>
      <c r="D2811" s="2">
        <v>0.55131944444444447</v>
      </c>
      <c r="E2811">
        <v>130</v>
      </c>
      <c r="F2811">
        <v>19.95</v>
      </c>
      <c r="G2811">
        <v>2023</v>
      </c>
      <c r="H2811" t="s">
        <v>52</v>
      </c>
      <c r="I2811">
        <v>19</v>
      </c>
      <c r="J2811" s="2">
        <v>0.54166666666666663</v>
      </c>
      <c r="K2811" t="s">
        <v>119</v>
      </c>
      <c r="L2811" t="s">
        <v>157</v>
      </c>
      <c r="M2811">
        <v>2</v>
      </c>
      <c r="N2811" t="s">
        <v>31</v>
      </c>
      <c r="O2811">
        <v>2</v>
      </c>
      <c r="P2811" t="s">
        <v>59</v>
      </c>
      <c r="Q2811" t="s">
        <v>143</v>
      </c>
      <c r="R2811">
        <v>8</v>
      </c>
    </row>
    <row r="2812" spans="1:18" hidden="1" x14ac:dyDescent="0.3">
      <c r="A2812">
        <v>6721</v>
      </c>
      <c r="B2812">
        <v>2962</v>
      </c>
      <c r="C2812" s="1">
        <v>44976</v>
      </c>
      <c r="D2812" s="2">
        <v>0.55418981481481477</v>
      </c>
      <c r="E2812">
        <v>130</v>
      </c>
      <c r="F2812">
        <v>19.95</v>
      </c>
      <c r="G2812">
        <v>2023</v>
      </c>
      <c r="H2812" t="s">
        <v>52</v>
      </c>
      <c r="I2812">
        <v>19</v>
      </c>
      <c r="J2812" s="2">
        <v>0.54166666666666663</v>
      </c>
      <c r="K2812" t="s">
        <v>119</v>
      </c>
      <c r="L2812" t="s">
        <v>157</v>
      </c>
      <c r="M2812">
        <v>2</v>
      </c>
      <c r="N2812" t="s">
        <v>31</v>
      </c>
      <c r="O2812">
        <v>2</v>
      </c>
      <c r="P2812" t="s">
        <v>59</v>
      </c>
      <c r="Q2812" t="s">
        <v>143</v>
      </c>
      <c r="R2812">
        <v>8</v>
      </c>
    </row>
    <row r="2813" spans="1:18" hidden="1" x14ac:dyDescent="0.3">
      <c r="A2813">
        <v>6727</v>
      </c>
      <c r="B2813">
        <v>2964</v>
      </c>
      <c r="C2813" s="1">
        <v>44976</v>
      </c>
      <c r="D2813" s="2">
        <v>0.56096064814814817</v>
      </c>
      <c r="E2813">
        <v>130</v>
      </c>
      <c r="F2813">
        <v>19.95</v>
      </c>
      <c r="G2813">
        <v>2023</v>
      </c>
      <c r="H2813" t="s">
        <v>52</v>
      </c>
      <c r="I2813">
        <v>19</v>
      </c>
      <c r="J2813" s="2">
        <v>0.54166666666666663</v>
      </c>
      <c r="K2813" t="s">
        <v>119</v>
      </c>
      <c r="L2813" t="s">
        <v>157</v>
      </c>
      <c r="M2813">
        <v>2</v>
      </c>
      <c r="N2813" t="s">
        <v>31</v>
      </c>
      <c r="O2813">
        <v>2</v>
      </c>
      <c r="P2813" t="s">
        <v>59</v>
      </c>
      <c r="Q2813" t="s">
        <v>143</v>
      </c>
      <c r="R2813">
        <v>8</v>
      </c>
    </row>
    <row r="2814" spans="1:18" hidden="1" x14ac:dyDescent="0.3">
      <c r="A2814">
        <v>6852</v>
      </c>
      <c r="B2814">
        <v>3026</v>
      </c>
      <c r="C2814" s="1">
        <v>44977</v>
      </c>
      <c r="D2814" s="2">
        <v>0.56821759259259264</v>
      </c>
      <c r="E2814">
        <v>130</v>
      </c>
      <c r="F2814">
        <v>19.95</v>
      </c>
      <c r="G2814">
        <v>2023</v>
      </c>
      <c r="H2814" t="s">
        <v>52</v>
      </c>
      <c r="I2814">
        <v>20</v>
      </c>
      <c r="J2814" s="2">
        <v>0.54166666666666663</v>
      </c>
      <c r="K2814" t="s">
        <v>119</v>
      </c>
      <c r="L2814" t="s">
        <v>156</v>
      </c>
      <c r="M2814">
        <v>2</v>
      </c>
      <c r="N2814" t="s">
        <v>31</v>
      </c>
      <c r="O2814">
        <v>2</v>
      </c>
      <c r="P2814" t="s">
        <v>59</v>
      </c>
      <c r="Q2814" t="s">
        <v>143</v>
      </c>
      <c r="R2814">
        <v>8</v>
      </c>
    </row>
    <row r="2815" spans="1:18" hidden="1" x14ac:dyDescent="0.3">
      <c r="A2815">
        <v>6862</v>
      </c>
      <c r="B2815">
        <v>3029</v>
      </c>
      <c r="C2815" s="1">
        <v>44977</v>
      </c>
      <c r="D2815" s="2">
        <v>0.58013888888888887</v>
      </c>
      <c r="E2815">
        <v>130</v>
      </c>
      <c r="F2815">
        <v>19.95</v>
      </c>
      <c r="G2815">
        <v>2023</v>
      </c>
      <c r="H2815" t="s">
        <v>52</v>
      </c>
      <c r="I2815">
        <v>20</v>
      </c>
      <c r="J2815" s="2">
        <v>0.54166666666666663</v>
      </c>
      <c r="K2815" t="s">
        <v>119</v>
      </c>
      <c r="L2815" t="s">
        <v>156</v>
      </c>
      <c r="M2815">
        <v>2</v>
      </c>
      <c r="N2815" t="s">
        <v>31</v>
      </c>
      <c r="O2815">
        <v>2</v>
      </c>
      <c r="P2815" t="s">
        <v>59</v>
      </c>
      <c r="Q2815" t="s">
        <v>143</v>
      </c>
      <c r="R2815">
        <v>8</v>
      </c>
    </row>
    <row r="2816" spans="1:18" hidden="1" x14ac:dyDescent="0.3">
      <c r="A2816">
        <v>7627</v>
      </c>
      <c r="B2816">
        <v>3361</v>
      </c>
      <c r="C2816" s="1">
        <v>44983</v>
      </c>
      <c r="D2816" s="2">
        <v>0.57651620370370371</v>
      </c>
      <c r="E2816">
        <v>130</v>
      </c>
      <c r="F2816">
        <v>19.95</v>
      </c>
      <c r="G2816">
        <v>2023</v>
      </c>
      <c r="H2816" t="s">
        <v>52</v>
      </c>
      <c r="I2816">
        <v>26</v>
      </c>
      <c r="J2816" s="2">
        <v>0.54166666666666663</v>
      </c>
      <c r="K2816" t="s">
        <v>119</v>
      </c>
      <c r="L2816" t="s">
        <v>157</v>
      </c>
      <c r="M2816">
        <v>2</v>
      </c>
      <c r="N2816" t="s">
        <v>31</v>
      </c>
      <c r="O2816">
        <v>2</v>
      </c>
      <c r="P2816" t="s">
        <v>59</v>
      </c>
      <c r="Q2816" t="s">
        <v>137</v>
      </c>
      <c r="R2816">
        <v>9</v>
      </c>
    </row>
    <row r="2817" spans="1:18" hidden="1" x14ac:dyDescent="0.3">
      <c r="A2817">
        <v>7760</v>
      </c>
      <c r="B2817">
        <v>3415</v>
      </c>
      <c r="C2817" s="1">
        <v>44984</v>
      </c>
      <c r="D2817" s="2">
        <v>0.54318287037037039</v>
      </c>
      <c r="E2817">
        <v>130</v>
      </c>
      <c r="F2817">
        <v>19.95</v>
      </c>
      <c r="G2817">
        <v>2023</v>
      </c>
      <c r="H2817" t="s">
        <v>52</v>
      </c>
      <c r="I2817">
        <v>27</v>
      </c>
      <c r="J2817" s="2">
        <v>0.54166666666666663</v>
      </c>
      <c r="K2817" t="s">
        <v>119</v>
      </c>
      <c r="L2817" t="s">
        <v>156</v>
      </c>
      <c r="M2817">
        <v>2</v>
      </c>
      <c r="N2817" t="s">
        <v>31</v>
      </c>
      <c r="O2817">
        <v>2</v>
      </c>
      <c r="P2817" t="s">
        <v>59</v>
      </c>
      <c r="Q2817" t="s">
        <v>137</v>
      </c>
      <c r="R2817">
        <v>9</v>
      </c>
    </row>
    <row r="2818" spans="1:18" hidden="1" x14ac:dyDescent="0.3">
      <c r="A2818">
        <v>501</v>
      </c>
      <c r="B2818">
        <v>214</v>
      </c>
      <c r="C2818" s="1">
        <v>44930</v>
      </c>
      <c r="D2818" s="2">
        <v>0.56893518518518515</v>
      </c>
      <c r="E2818">
        <v>130</v>
      </c>
      <c r="F2818">
        <v>19.95</v>
      </c>
      <c r="G2818">
        <v>2023</v>
      </c>
      <c r="H2818" t="s">
        <v>51</v>
      </c>
      <c r="I2818">
        <v>4</v>
      </c>
      <c r="J2818" s="2">
        <v>0.54166666666666663</v>
      </c>
      <c r="K2818" t="s">
        <v>119</v>
      </c>
      <c r="L2818" t="s">
        <v>160</v>
      </c>
      <c r="M2818">
        <v>1</v>
      </c>
      <c r="N2818" t="s">
        <v>31</v>
      </c>
      <c r="O2818">
        <v>1</v>
      </c>
      <c r="P2818" t="s">
        <v>58</v>
      </c>
      <c r="Q2818" t="s">
        <v>132</v>
      </c>
      <c r="R2818">
        <v>1</v>
      </c>
    </row>
    <row r="2819" spans="1:18" hidden="1" x14ac:dyDescent="0.3">
      <c r="A2819">
        <v>885</v>
      </c>
      <c r="B2819">
        <v>389</v>
      </c>
      <c r="C2819" s="1">
        <v>44933</v>
      </c>
      <c r="D2819" s="2">
        <v>0.54880787037037038</v>
      </c>
      <c r="E2819">
        <v>130</v>
      </c>
      <c r="F2819">
        <v>19.95</v>
      </c>
      <c r="G2819">
        <v>2023</v>
      </c>
      <c r="H2819" t="s">
        <v>51</v>
      </c>
      <c r="I2819">
        <v>7</v>
      </c>
      <c r="J2819" s="2">
        <v>0.54166666666666663</v>
      </c>
      <c r="K2819" t="s">
        <v>119</v>
      </c>
      <c r="L2819" t="s">
        <v>155</v>
      </c>
      <c r="M2819">
        <v>1</v>
      </c>
      <c r="N2819" t="s">
        <v>31</v>
      </c>
      <c r="O2819">
        <v>1</v>
      </c>
      <c r="P2819" t="s">
        <v>58</v>
      </c>
      <c r="Q2819" t="s">
        <v>132</v>
      </c>
      <c r="R2819">
        <v>1</v>
      </c>
    </row>
    <row r="2820" spans="1:18" hidden="1" x14ac:dyDescent="0.3">
      <c r="A2820">
        <v>1182</v>
      </c>
      <c r="B2820">
        <v>520</v>
      </c>
      <c r="C2820" s="1">
        <v>44935</v>
      </c>
      <c r="D2820" s="2">
        <v>0.55732638888888886</v>
      </c>
      <c r="E2820">
        <v>130</v>
      </c>
      <c r="F2820">
        <v>19.95</v>
      </c>
      <c r="G2820">
        <v>2023</v>
      </c>
      <c r="H2820" t="s">
        <v>51</v>
      </c>
      <c r="I2820">
        <v>9</v>
      </c>
      <c r="J2820" s="2">
        <v>0.54166666666666663</v>
      </c>
      <c r="K2820" t="s">
        <v>119</v>
      </c>
      <c r="L2820" t="s">
        <v>156</v>
      </c>
      <c r="M2820">
        <v>1</v>
      </c>
      <c r="N2820" t="s">
        <v>31</v>
      </c>
      <c r="O2820">
        <v>1</v>
      </c>
      <c r="P2820" t="s">
        <v>58</v>
      </c>
      <c r="Q2820" t="s">
        <v>134</v>
      </c>
      <c r="R2820">
        <v>2</v>
      </c>
    </row>
    <row r="2821" spans="1:18" hidden="1" x14ac:dyDescent="0.3">
      <c r="A2821">
        <v>1446</v>
      </c>
      <c r="B2821">
        <v>641</v>
      </c>
      <c r="C2821" s="1">
        <v>44937</v>
      </c>
      <c r="D2821" s="2">
        <v>0.56789351851851855</v>
      </c>
      <c r="E2821">
        <v>130</v>
      </c>
      <c r="F2821">
        <v>19.95</v>
      </c>
      <c r="G2821">
        <v>2023</v>
      </c>
      <c r="H2821" t="s">
        <v>51</v>
      </c>
      <c r="I2821">
        <v>11</v>
      </c>
      <c r="J2821" s="2">
        <v>0.54166666666666663</v>
      </c>
      <c r="K2821" t="s">
        <v>119</v>
      </c>
      <c r="L2821" t="s">
        <v>160</v>
      </c>
      <c r="M2821">
        <v>1</v>
      </c>
      <c r="N2821" t="s">
        <v>31</v>
      </c>
      <c r="O2821">
        <v>1</v>
      </c>
      <c r="P2821" t="s">
        <v>58</v>
      </c>
      <c r="Q2821" t="s">
        <v>134</v>
      </c>
      <c r="R2821">
        <v>2</v>
      </c>
    </row>
    <row r="2822" spans="1:18" hidden="1" x14ac:dyDescent="0.3">
      <c r="A2822">
        <v>1560</v>
      </c>
      <c r="B2822">
        <v>697</v>
      </c>
      <c r="C2822" s="1">
        <v>44938</v>
      </c>
      <c r="D2822" s="2">
        <v>0.58259259259259255</v>
      </c>
      <c r="E2822">
        <v>130</v>
      </c>
      <c r="F2822">
        <v>19.95</v>
      </c>
      <c r="G2822">
        <v>2023</v>
      </c>
      <c r="H2822" t="s">
        <v>51</v>
      </c>
      <c r="I2822">
        <v>12</v>
      </c>
      <c r="J2822" s="2">
        <v>0.54166666666666663</v>
      </c>
      <c r="K2822" t="s">
        <v>119</v>
      </c>
      <c r="L2822" t="s">
        <v>158</v>
      </c>
      <c r="M2822">
        <v>1</v>
      </c>
      <c r="N2822" t="s">
        <v>31</v>
      </c>
      <c r="O2822">
        <v>1</v>
      </c>
      <c r="P2822" t="s">
        <v>58</v>
      </c>
      <c r="Q2822" t="s">
        <v>134</v>
      </c>
      <c r="R2822">
        <v>2</v>
      </c>
    </row>
    <row r="2823" spans="1:18" hidden="1" x14ac:dyDescent="0.3">
      <c r="A2823">
        <v>1815</v>
      </c>
      <c r="B2823">
        <v>801</v>
      </c>
      <c r="C2823" s="1">
        <v>44940</v>
      </c>
      <c r="D2823" s="2">
        <v>0.549224537037037</v>
      </c>
      <c r="E2823">
        <v>130</v>
      </c>
      <c r="F2823">
        <v>19.95</v>
      </c>
      <c r="G2823">
        <v>2023</v>
      </c>
      <c r="H2823" t="s">
        <v>51</v>
      </c>
      <c r="I2823">
        <v>14</v>
      </c>
      <c r="J2823" s="2">
        <v>0.54166666666666663</v>
      </c>
      <c r="K2823" t="s">
        <v>119</v>
      </c>
      <c r="L2823" t="s">
        <v>155</v>
      </c>
      <c r="M2823">
        <v>1</v>
      </c>
      <c r="N2823" t="s">
        <v>31</v>
      </c>
      <c r="O2823">
        <v>1</v>
      </c>
      <c r="P2823" t="s">
        <v>58</v>
      </c>
      <c r="Q2823" t="s">
        <v>134</v>
      </c>
      <c r="R2823">
        <v>2</v>
      </c>
    </row>
    <row r="2824" spans="1:18" hidden="1" x14ac:dyDescent="0.3">
      <c r="A2824">
        <v>2064</v>
      </c>
      <c r="B2824">
        <v>921</v>
      </c>
      <c r="C2824" s="1">
        <v>44942</v>
      </c>
      <c r="D2824" s="2">
        <v>0.55453703703703705</v>
      </c>
      <c r="E2824">
        <v>130</v>
      </c>
      <c r="F2824">
        <v>19.95</v>
      </c>
      <c r="G2824">
        <v>2023</v>
      </c>
      <c r="H2824" t="s">
        <v>51</v>
      </c>
      <c r="I2824">
        <v>16</v>
      </c>
      <c r="J2824" s="2">
        <v>0.54166666666666663</v>
      </c>
      <c r="K2824" t="s">
        <v>119</v>
      </c>
      <c r="L2824" t="s">
        <v>156</v>
      </c>
      <c r="M2824">
        <v>1</v>
      </c>
      <c r="N2824" t="s">
        <v>31</v>
      </c>
      <c r="O2824">
        <v>1</v>
      </c>
      <c r="P2824" t="s">
        <v>58</v>
      </c>
      <c r="Q2824" t="s">
        <v>133</v>
      </c>
      <c r="R2824">
        <v>3</v>
      </c>
    </row>
    <row r="2825" spans="1:18" hidden="1" x14ac:dyDescent="0.3">
      <c r="A2825">
        <v>2732</v>
      </c>
      <c r="B2825">
        <v>1211</v>
      </c>
      <c r="C2825" s="1">
        <v>44947</v>
      </c>
      <c r="D2825" s="2">
        <v>0.56795138888888885</v>
      </c>
      <c r="E2825">
        <v>130</v>
      </c>
      <c r="F2825">
        <v>19.95</v>
      </c>
      <c r="G2825">
        <v>2023</v>
      </c>
      <c r="H2825" t="s">
        <v>51</v>
      </c>
      <c r="I2825">
        <v>21</v>
      </c>
      <c r="J2825" s="2">
        <v>0.54166666666666663</v>
      </c>
      <c r="K2825" t="s">
        <v>119</v>
      </c>
      <c r="L2825" t="s">
        <v>155</v>
      </c>
      <c r="M2825">
        <v>1</v>
      </c>
      <c r="N2825" t="s">
        <v>31</v>
      </c>
      <c r="O2825">
        <v>1</v>
      </c>
      <c r="P2825" t="s">
        <v>58</v>
      </c>
      <c r="Q2825" t="s">
        <v>133</v>
      </c>
      <c r="R2825">
        <v>3</v>
      </c>
    </row>
    <row r="2826" spans="1:18" hidden="1" x14ac:dyDescent="0.3">
      <c r="A2826">
        <v>9138</v>
      </c>
      <c r="B2826">
        <v>4008</v>
      </c>
      <c r="C2826" s="1">
        <v>44994</v>
      </c>
      <c r="D2826" s="2">
        <v>0.54429398148148145</v>
      </c>
      <c r="E2826">
        <v>130</v>
      </c>
      <c r="F2826">
        <v>19.95</v>
      </c>
      <c r="G2826">
        <v>2023</v>
      </c>
      <c r="H2826" t="s">
        <v>50</v>
      </c>
      <c r="I2826">
        <v>9</v>
      </c>
      <c r="J2826" s="2">
        <v>0.54166666666666663</v>
      </c>
      <c r="K2826" t="s">
        <v>119</v>
      </c>
      <c r="L2826" t="s">
        <v>158</v>
      </c>
      <c r="M2826">
        <v>3</v>
      </c>
      <c r="N2826" t="s">
        <v>31</v>
      </c>
      <c r="O2826">
        <v>3</v>
      </c>
      <c r="P2826" t="s">
        <v>57</v>
      </c>
      <c r="Q2826" t="s">
        <v>136</v>
      </c>
      <c r="R2826">
        <v>10</v>
      </c>
    </row>
    <row r="2827" spans="1:18" hidden="1" x14ac:dyDescent="0.3">
      <c r="A2827">
        <v>9311</v>
      </c>
      <c r="B2827">
        <v>4077</v>
      </c>
      <c r="C2827" s="1">
        <v>44995</v>
      </c>
      <c r="D2827" s="2">
        <v>0.57998842592592592</v>
      </c>
      <c r="E2827">
        <v>130</v>
      </c>
      <c r="F2827">
        <v>19.95</v>
      </c>
      <c r="G2827">
        <v>2023</v>
      </c>
      <c r="H2827" t="s">
        <v>50</v>
      </c>
      <c r="I2827">
        <v>10</v>
      </c>
      <c r="J2827" s="2">
        <v>0.54166666666666663</v>
      </c>
      <c r="K2827" t="s">
        <v>119</v>
      </c>
      <c r="L2827" t="s">
        <v>159</v>
      </c>
      <c r="M2827">
        <v>3</v>
      </c>
      <c r="N2827" t="s">
        <v>31</v>
      </c>
      <c r="O2827">
        <v>3</v>
      </c>
      <c r="P2827" t="s">
        <v>57</v>
      </c>
      <c r="Q2827" t="s">
        <v>136</v>
      </c>
      <c r="R2827">
        <v>10</v>
      </c>
    </row>
    <row r="2828" spans="1:18" hidden="1" x14ac:dyDescent="0.3">
      <c r="A2828">
        <v>9694</v>
      </c>
      <c r="B2828">
        <v>4245</v>
      </c>
      <c r="C2828" s="1">
        <v>44998</v>
      </c>
      <c r="D2828" s="2">
        <v>0.56648148148148147</v>
      </c>
      <c r="E2828">
        <v>130</v>
      </c>
      <c r="F2828">
        <v>19.95</v>
      </c>
      <c r="G2828">
        <v>2023</v>
      </c>
      <c r="H2828" t="s">
        <v>50</v>
      </c>
      <c r="I2828">
        <v>13</v>
      </c>
      <c r="J2828" s="2">
        <v>0.54166666666666663</v>
      </c>
      <c r="K2828" t="s">
        <v>119</v>
      </c>
      <c r="L2828" t="s">
        <v>156</v>
      </c>
      <c r="M2828">
        <v>3</v>
      </c>
      <c r="N2828" t="s">
        <v>31</v>
      </c>
      <c r="O2828">
        <v>3</v>
      </c>
      <c r="P2828" t="s">
        <v>57</v>
      </c>
      <c r="Q2828" t="s">
        <v>138</v>
      </c>
      <c r="R2828">
        <v>11</v>
      </c>
    </row>
    <row r="2829" spans="1:18" hidden="1" x14ac:dyDescent="0.3">
      <c r="A2829">
        <v>10825</v>
      </c>
      <c r="B2829">
        <v>4738</v>
      </c>
      <c r="C2829" s="1">
        <v>45006</v>
      </c>
      <c r="D2829" s="2">
        <v>0.57670138888888889</v>
      </c>
      <c r="E2829">
        <v>130</v>
      </c>
      <c r="F2829">
        <v>19.95</v>
      </c>
      <c r="G2829">
        <v>2023</v>
      </c>
      <c r="H2829" t="s">
        <v>50</v>
      </c>
      <c r="I2829">
        <v>21</v>
      </c>
      <c r="J2829" s="2">
        <v>0.54166666666666663</v>
      </c>
      <c r="K2829" t="s">
        <v>119</v>
      </c>
      <c r="L2829" t="s">
        <v>161</v>
      </c>
      <c r="M2829">
        <v>3</v>
      </c>
      <c r="N2829" t="s">
        <v>31</v>
      </c>
      <c r="O2829">
        <v>3</v>
      </c>
      <c r="P2829" t="s">
        <v>57</v>
      </c>
      <c r="Q2829" t="s">
        <v>140</v>
      </c>
      <c r="R2829">
        <v>12</v>
      </c>
    </row>
    <row r="2830" spans="1:18" hidden="1" x14ac:dyDescent="0.3">
      <c r="A2830">
        <v>10826</v>
      </c>
      <c r="B2830">
        <v>4739</v>
      </c>
      <c r="C2830" s="1">
        <v>45006</v>
      </c>
      <c r="D2830" s="2">
        <v>0.58106481481481487</v>
      </c>
      <c r="E2830">
        <v>130</v>
      </c>
      <c r="F2830">
        <v>19.95</v>
      </c>
      <c r="G2830">
        <v>2023</v>
      </c>
      <c r="H2830" t="s">
        <v>50</v>
      </c>
      <c r="I2830">
        <v>21</v>
      </c>
      <c r="J2830" s="2">
        <v>0.54166666666666663</v>
      </c>
      <c r="K2830" t="s">
        <v>119</v>
      </c>
      <c r="L2830" t="s">
        <v>161</v>
      </c>
      <c r="M2830">
        <v>3</v>
      </c>
      <c r="N2830" t="s">
        <v>31</v>
      </c>
      <c r="O2830">
        <v>3</v>
      </c>
      <c r="P2830" t="s">
        <v>57</v>
      </c>
      <c r="Q2830" t="s">
        <v>140</v>
      </c>
      <c r="R2830">
        <v>12</v>
      </c>
    </row>
    <row r="2831" spans="1:18" hidden="1" x14ac:dyDescent="0.3">
      <c r="A2831">
        <v>11164</v>
      </c>
      <c r="B2831">
        <v>4896</v>
      </c>
      <c r="C2831" s="1">
        <v>45009</v>
      </c>
      <c r="D2831" s="2">
        <v>0.54549768518518515</v>
      </c>
      <c r="E2831">
        <v>130</v>
      </c>
      <c r="F2831">
        <v>19.95</v>
      </c>
      <c r="G2831">
        <v>2023</v>
      </c>
      <c r="H2831" t="s">
        <v>50</v>
      </c>
      <c r="I2831">
        <v>24</v>
      </c>
      <c r="J2831" s="2">
        <v>0.54166666666666663</v>
      </c>
      <c r="K2831" t="s">
        <v>119</v>
      </c>
      <c r="L2831" t="s">
        <v>159</v>
      </c>
      <c r="M2831">
        <v>3</v>
      </c>
      <c r="N2831" t="s">
        <v>31</v>
      </c>
      <c r="O2831">
        <v>3</v>
      </c>
      <c r="P2831" t="s">
        <v>57</v>
      </c>
      <c r="Q2831" t="s">
        <v>140</v>
      </c>
      <c r="R2831">
        <v>12</v>
      </c>
    </row>
    <row r="2832" spans="1:18" hidden="1" x14ac:dyDescent="0.3">
      <c r="A2832">
        <v>11286</v>
      </c>
      <c r="B2832">
        <v>4955</v>
      </c>
      <c r="C2832" s="1">
        <v>45010</v>
      </c>
      <c r="D2832" s="2">
        <v>0.54927083333333337</v>
      </c>
      <c r="E2832">
        <v>130</v>
      </c>
      <c r="F2832">
        <v>19.95</v>
      </c>
      <c r="G2832">
        <v>2023</v>
      </c>
      <c r="H2832" t="s">
        <v>50</v>
      </c>
      <c r="I2832">
        <v>25</v>
      </c>
      <c r="J2832" s="2">
        <v>0.54166666666666663</v>
      </c>
      <c r="K2832" t="s">
        <v>119</v>
      </c>
      <c r="L2832" t="s">
        <v>155</v>
      </c>
      <c r="M2832">
        <v>3</v>
      </c>
      <c r="N2832" t="s">
        <v>31</v>
      </c>
      <c r="O2832">
        <v>3</v>
      </c>
      <c r="P2832" t="s">
        <v>57</v>
      </c>
      <c r="Q2832" t="s">
        <v>140</v>
      </c>
      <c r="R2832">
        <v>12</v>
      </c>
    </row>
    <row r="2833" spans="1:18" hidden="1" x14ac:dyDescent="0.3">
      <c r="A2833">
        <v>11401</v>
      </c>
      <c r="B2833">
        <v>5012</v>
      </c>
      <c r="C2833" s="1">
        <v>45011</v>
      </c>
      <c r="D2833" s="2">
        <v>0.55039351851851848</v>
      </c>
      <c r="E2833">
        <v>130</v>
      </c>
      <c r="F2833">
        <v>19.95</v>
      </c>
      <c r="G2833">
        <v>2023</v>
      </c>
      <c r="H2833" t="s">
        <v>50</v>
      </c>
      <c r="I2833">
        <v>26</v>
      </c>
      <c r="J2833" s="2">
        <v>0.54166666666666663</v>
      </c>
      <c r="K2833" t="s">
        <v>119</v>
      </c>
      <c r="L2833" t="s">
        <v>157</v>
      </c>
      <c r="M2833">
        <v>3</v>
      </c>
      <c r="N2833" t="s">
        <v>31</v>
      </c>
      <c r="O2833">
        <v>3</v>
      </c>
      <c r="P2833" t="s">
        <v>57</v>
      </c>
      <c r="Q2833" t="s">
        <v>139</v>
      </c>
      <c r="R2833">
        <v>13</v>
      </c>
    </row>
    <row r="2834" spans="1:18" hidden="1" x14ac:dyDescent="0.3">
      <c r="A2834">
        <v>11406</v>
      </c>
      <c r="B2834">
        <v>5014</v>
      </c>
      <c r="C2834" s="1">
        <v>45011</v>
      </c>
      <c r="D2834" s="2">
        <v>0.56578703703703703</v>
      </c>
      <c r="E2834">
        <v>130</v>
      </c>
      <c r="F2834">
        <v>19.95</v>
      </c>
      <c r="G2834">
        <v>2023</v>
      </c>
      <c r="H2834" t="s">
        <v>50</v>
      </c>
      <c r="I2834">
        <v>26</v>
      </c>
      <c r="J2834" s="2">
        <v>0.54166666666666663</v>
      </c>
      <c r="K2834" t="s">
        <v>119</v>
      </c>
      <c r="L2834" t="s">
        <v>157</v>
      </c>
      <c r="M2834">
        <v>3</v>
      </c>
      <c r="N2834" t="s">
        <v>31</v>
      </c>
      <c r="O2834">
        <v>3</v>
      </c>
      <c r="P2834" t="s">
        <v>57</v>
      </c>
      <c r="Q2834" t="s">
        <v>139</v>
      </c>
      <c r="R2834">
        <v>13</v>
      </c>
    </row>
    <row r="2835" spans="1:18" hidden="1" x14ac:dyDescent="0.3">
      <c r="A2835">
        <v>11548</v>
      </c>
      <c r="B2835">
        <v>5078</v>
      </c>
      <c r="C2835" s="1">
        <v>45012</v>
      </c>
      <c r="D2835" s="2">
        <v>0.56339120370370366</v>
      </c>
      <c r="E2835">
        <v>130</v>
      </c>
      <c r="F2835">
        <v>19.95</v>
      </c>
      <c r="G2835">
        <v>2023</v>
      </c>
      <c r="H2835" t="s">
        <v>50</v>
      </c>
      <c r="I2835">
        <v>27</v>
      </c>
      <c r="J2835" s="2">
        <v>0.54166666666666663</v>
      </c>
      <c r="K2835" t="s">
        <v>119</v>
      </c>
      <c r="L2835" t="s">
        <v>156</v>
      </c>
      <c r="M2835">
        <v>3</v>
      </c>
      <c r="N2835" t="s">
        <v>31</v>
      </c>
      <c r="O2835">
        <v>3</v>
      </c>
      <c r="P2835" t="s">
        <v>57</v>
      </c>
      <c r="Q2835" t="s">
        <v>139</v>
      </c>
      <c r="R2835">
        <v>13</v>
      </c>
    </row>
    <row r="2836" spans="1:18" hidden="1" x14ac:dyDescent="0.3">
      <c r="A2836">
        <v>11705</v>
      </c>
      <c r="B2836">
        <v>5142</v>
      </c>
      <c r="C2836" s="1">
        <v>45013</v>
      </c>
      <c r="D2836" s="2">
        <v>0.5662152777777778</v>
      </c>
      <c r="E2836">
        <v>130</v>
      </c>
      <c r="F2836">
        <v>19.95</v>
      </c>
      <c r="G2836">
        <v>2023</v>
      </c>
      <c r="H2836" t="s">
        <v>50</v>
      </c>
      <c r="I2836">
        <v>28</v>
      </c>
      <c r="J2836" s="2">
        <v>0.54166666666666663</v>
      </c>
      <c r="K2836" t="s">
        <v>119</v>
      </c>
      <c r="L2836" t="s">
        <v>161</v>
      </c>
      <c r="M2836">
        <v>3</v>
      </c>
      <c r="N2836" t="s">
        <v>31</v>
      </c>
      <c r="O2836">
        <v>3</v>
      </c>
      <c r="P2836" t="s">
        <v>57</v>
      </c>
      <c r="Q2836" t="s">
        <v>139</v>
      </c>
      <c r="R2836">
        <v>13</v>
      </c>
    </row>
    <row r="2837" spans="1:18" hidden="1" x14ac:dyDescent="0.3">
      <c r="A2837">
        <v>12104</v>
      </c>
      <c r="B2837">
        <v>5317</v>
      </c>
      <c r="C2837" s="1">
        <v>45016</v>
      </c>
      <c r="D2837" s="2">
        <v>0.54459490740740746</v>
      </c>
      <c r="E2837">
        <v>130</v>
      </c>
      <c r="F2837">
        <v>19.95</v>
      </c>
      <c r="G2837">
        <v>2023</v>
      </c>
      <c r="H2837" t="s">
        <v>50</v>
      </c>
      <c r="I2837">
        <v>31</v>
      </c>
      <c r="J2837" s="2">
        <v>0.54166666666666663</v>
      </c>
      <c r="K2837" t="s">
        <v>119</v>
      </c>
      <c r="L2837" t="s">
        <v>159</v>
      </c>
      <c r="M2837">
        <v>3</v>
      </c>
      <c r="N2837" t="s">
        <v>31</v>
      </c>
      <c r="O2837">
        <v>3</v>
      </c>
      <c r="P2837" t="s">
        <v>57</v>
      </c>
      <c r="Q2837" t="s">
        <v>139</v>
      </c>
      <c r="R2837">
        <v>13</v>
      </c>
    </row>
    <row r="2838" spans="1:18" hidden="1" x14ac:dyDescent="0.3">
      <c r="A2838">
        <v>8598</v>
      </c>
      <c r="B2838">
        <v>3770</v>
      </c>
      <c r="C2838" s="1">
        <v>44990</v>
      </c>
      <c r="D2838" s="2">
        <v>0.56552083333333336</v>
      </c>
      <c r="E2838">
        <v>128</v>
      </c>
      <c r="F2838">
        <v>15.5</v>
      </c>
      <c r="G2838">
        <v>2023</v>
      </c>
      <c r="H2838" t="s">
        <v>50</v>
      </c>
      <c r="I2838">
        <v>5</v>
      </c>
      <c r="J2838" s="2">
        <v>0.54166666666666663</v>
      </c>
      <c r="K2838" t="s">
        <v>119</v>
      </c>
      <c r="L2838" t="s">
        <v>157</v>
      </c>
      <c r="M2838">
        <v>3</v>
      </c>
      <c r="N2838" t="s">
        <v>31</v>
      </c>
      <c r="O2838">
        <v>3</v>
      </c>
      <c r="P2838" t="s">
        <v>57</v>
      </c>
      <c r="Q2838" t="s">
        <v>136</v>
      </c>
      <c r="R2838">
        <v>10</v>
      </c>
    </row>
    <row r="2839" spans="1:18" hidden="1" x14ac:dyDescent="0.3">
      <c r="A2839">
        <v>8600</v>
      </c>
      <c r="B2839">
        <v>3771</v>
      </c>
      <c r="C2839" s="1">
        <v>44990</v>
      </c>
      <c r="D2839" s="2">
        <v>0.56616898148148154</v>
      </c>
      <c r="E2839">
        <v>128</v>
      </c>
      <c r="F2839">
        <v>15.5</v>
      </c>
      <c r="G2839">
        <v>2023</v>
      </c>
      <c r="H2839" t="s">
        <v>50</v>
      </c>
      <c r="I2839">
        <v>5</v>
      </c>
      <c r="J2839" s="2">
        <v>0.54166666666666663</v>
      </c>
      <c r="K2839" t="s">
        <v>119</v>
      </c>
      <c r="L2839" t="s">
        <v>157</v>
      </c>
      <c r="M2839">
        <v>3</v>
      </c>
      <c r="N2839" t="s">
        <v>31</v>
      </c>
      <c r="O2839">
        <v>3</v>
      </c>
      <c r="P2839" t="s">
        <v>57</v>
      </c>
      <c r="Q2839" t="s">
        <v>136</v>
      </c>
      <c r="R2839">
        <v>10</v>
      </c>
    </row>
    <row r="2840" spans="1:18" hidden="1" x14ac:dyDescent="0.3">
      <c r="A2840">
        <v>9437</v>
      </c>
      <c r="B2840">
        <v>4131</v>
      </c>
      <c r="C2840" s="1">
        <v>44996</v>
      </c>
      <c r="D2840" s="2">
        <v>0.57306712962962958</v>
      </c>
      <c r="E2840">
        <v>128</v>
      </c>
      <c r="F2840">
        <v>15.5</v>
      </c>
      <c r="G2840">
        <v>2023</v>
      </c>
      <c r="H2840" t="s">
        <v>50</v>
      </c>
      <c r="I2840">
        <v>11</v>
      </c>
      <c r="J2840" s="2">
        <v>0.54166666666666663</v>
      </c>
      <c r="K2840" t="s">
        <v>119</v>
      </c>
      <c r="L2840" t="s">
        <v>155</v>
      </c>
      <c r="M2840">
        <v>3</v>
      </c>
      <c r="N2840" t="s">
        <v>31</v>
      </c>
      <c r="O2840">
        <v>3</v>
      </c>
      <c r="P2840" t="s">
        <v>57</v>
      </c>
      <c r="Q2840" t="s">
        <v>136</v>
      </c>
      <c r="R2840">
        <v>10</v>
      </c>
    </row>
    <row r="2841" spans="1:18" hidden="1" x14ac:dyDescent="0.3">
      <c r="A2841">
        <v>9971</v>
      </c>
      <c r="B2841">
        <v>4364</v>
      </c>
      <c r="C2841" s="1">
        <v>45000</v>
      </c>
      <c r="D2841" s="2">
        <v>0.5718981481481481</v>
      </c>
      <c r="E2841">
        <v>128</v>
      </c>
      <c r="F2841">
        <v>15.5</v>
      </c>
      <c r="G2841">
        <v>2023</v>
      </c>
      <c r="H2841" t="s">
        <v>50</v>
      </c>
      <c r="I2841">
        <v>15</v>
      </c>
      <c r="J2841" s="2">
        <v>0.54166666666666663</v>
      </c>
      <c r="K2841" t="s">
        <v>119</v>
      </c>
      <c r="L2841" t="s">
        <v>160</v>
      </c>
      <c r="M2841">
        <v>3</v>
      </c>
      <c r="N2841" t="s">
        <v>31</v>
      </c>
      <c r="O2841">
        <v>3</v>
      </c>
      <c r="P2841" t="s">
        <v>57</v>
      </c>
      <c r="Q2841" t="s">
        <v>138</v>
      </c>
      <c r="R2841">
        <v>11</v>
      </c>
    </row>
    <row r="2842" spans="1:18" hidden="1" x14ac:dyDescent="0.3">
      <c r="A2842">
        <v>11281</v>
      </c>
      <c r="B2842">
        <v>4954</v>
      </c>
      <c r="C2842" s="1">
        <v>45010</v>
      </c>
      <c r="D2842" s="2">
        <v>0.54372685185185188</v>
      </c>
      <c r="E2842">
        <v>128</v>
      </c>
      <c r="F2842">
        <v>15.5</v>
      </c>
      <c r="G2842">
        <v>2023</v>
      </c>
      <c r="H2842" t="s">
        <v>50</v>
      </c>
      <c r="I2842">
        <v>25</v>
      </c>
      <c r="J2842" s="2">
        <v>0.54166666666666663</v>
      </c>
      <c r="K2842" t="s">
        <v>119</v>
      </c>
      <c r="L2842" t="s">
        <v>155</v>
      </c>
      <c r="M2842">
        <v>3</v>
      </c>
      <c r="N2842" t="s">
        <v>31</v>
      </c>
      <c r="O2842">
        <v>3</v>
      </c>
      <c r="P2842" t="s">
        <v>57</v>
      </c>
      <c r="Q2842" t="s">
        <v>140</v>
      </c>
      <c r="R2842">
        <v>12</v>
      </c>
    </row>
    <row r="2843" spans="1:18" hidden="1" x14ac:dyDescent="0.3">
      <c r="A2843">
        <v>11856</v>
      </c>
      <c r="B2843">
        <v>5205</v>
      </c>
      <c r="C2843" s="1">
        <v>45014</v>
      </c>
      <c r="D2843" s="2">
        <v>0.57934027777777775</v>
      </c>
      <c r="E2843">
        <v>128</v>
      </c>
      <c r="F2843">
        <v>15.5</v>
      </c>
      <c r="G2843">
        <v>2023</v>
      </c>
      <c r="H2843" t="s">
        <v>50</v>
      </c>
      <c r="I2843">
        <v>29</v>
      </c>
      <c r="J2843" s="2">
        <v>0.54166666666666663</v>
      </c>
      <c r="K2843" t="s">
        <v>119</v>
      </c>
      <c r="L2843" t="s">
        <v>160</v>
      </c>
      <c r="M2843">
        <v>3</v>
      </c>
      <c r="N2843" t="s">
        <v>31</v>
      </c>
      <c r="O2843">
        <v>3</v>
      </c>
      <c r="P2843" t="s">
        <v>57</v>
      </c>
      <c r="Q2843" t="s">
        <v>139</v>
      </c>
      <c r="R2843">
        <v>13</v>
      </c>
    </row>
    <row r="2844" spans="1:18" hidden="1" x14ac:dyDescent="0.3">
      <c r="A2844">
        <v>49</v>
      </c>
      <c r="B2844">
        <v>17</v>
      </c>
      <c r="C2844" s="1">
        <v>44927</v>
      </c>
      <c r="D2844" s="2">
        <v>0.57847222222222228</v>
      </c>
      <c r="E2844">
        <v>128</v>
      </c>
      <c r="F2844">
        <v>15.5</v>
      </c>
      <c r="G2844">
        <v>2023</v>
      </c>
      <c r="H2844" t="s">
        <v>51</v>
      </c>
      <c r="I2844">
        <v>1</v>
      </c>
      <c r="J2844" s="2">
        <v>0.54166666666666663</v>
      </c>
      <c r="K2844" t="s">
        <v>119</v>
      </c>
      <c r="L2844" t="s">
        <v>157</v>
      </c>
      <c r="M2844">
        <v>1</v>
      </c>
      <c r="N2844" t="s">
        <v>31</v>
      </c>
      <c r="O2844">
        <v>1</v>
      </c>
      <c r="P2844" t="s">
        <v>58</v>
      </c>
      <c r="Q2844" t="s">
        <v>132</v>
      </c>
      <c r="R2844">
        <v>1</v>
      </c>
    </row>
    <row r="2845" spans="1:18" hidden="1" x14ac:dyDescent="0.3">
      <c r="A2845">
        <v>603</v>
      </c>
      <c r="B2845">
        <v>267</v>
      </c>
      <c r="C2845" s="1">
        <v>44931</v>
      </c>
      <c r="D2845" s="2">
        <v>0.56793981481481481</v>
      </c>
      <c r="E2845">
        <v>128</v>
      </c>
      <c r="F2845">
        <v>15.5</v>
      </c>
      <c r="G2845">
        <v>2023</v>
      </c>
      <c r="H2845" t="s">
        <v>51</v>
      </c>
      <c r="I2845">
        <v>5</v>
      </c>
      <c r="J2845" s="2">
        <v>0.54166666666666663</v>
      </c>
      <c r="K2845" t="s">
        <v>119</v>
      </c>
      <c r="L2845" t="s">
        <v>158</v>
      </c>
      <c r="M2845">
        <v>1</v>
      </c>
      <c r="N2845" t="s">
        <v>31</v>
      </c>
      <c r="O2845">
        <v>1</v>
      </c>
      <c r="P2845" t="s">
        <v>58</v>
      </c>
      <c r="Q2845" t="s">
        <v>132</v>
      </c>
      <c r="R2845">
        <v>1</v>
      </c>
    </row>
    <row r="2846" spans="1:18" hidden="1" x14ac:dyDescent="0.3">
      <c r="A2846">
        <v>747</v>
      </c>
      <c r="B2846">
        <v>328</v>
      </c>
      <c r="C2846" s="1">
        <v>44932</v>
      </c>
      <c r="D2846" s="2">
        <v>0.55318287037037039</v>
      </c>
      <c r="E2846">
        <v>128</v>
      </c>
      <c r="F2846">
        <v>15.5</v>
      </c>
      <c r="G2846">
        <v>2023</v>
      </c>
      <c r="H2846" t="s">
        <v>51</v>
      </c>
      <c r="I2846">
        <v>6</v>
      </c>
      <c r="J2846" s="2">
        <v>0.54166666666666663</v>
      </c>
      <c r="K2846" t="s">
        <v>119</v>
      </c>
      <c r="L2846" t="s">
        <v>159</v>
      </c>
      <c r="M2846">
        <v>1</v>
      </c>
      <c r="N2846" t="s">
        <v>31</v>
      </c>
      <c r="O2846">
        <v>1</v>
      </c>
      <c r="P2846" t="s">
        <v>58</v>
      </c>
      <c r="Q2846" t="s">
        <v>132</v>
      </c>
      <c r="R2846">
        <v>1</v>
      </c>
    </row>
    <row r="2847" spans="1:18" hidden="1" x14ac:dyDescent="0.3">
      <c r="A2847">
        <v>883</v>
      </c>
      <c r="B2847">
        <v>388</v>
      </c>
      <c r="C2847" s="1">
        <v>44933</v>
      </c>
      <c r="D2847" s="2">
        <v>0.54509259259259257</v>
      </c>
      <c r="E2847">
        <v>128</v>
      </c>
      <c r="F2847">
        <v>15.5</v>
      </c>
      <c r="G2847">
        <v>2023</v>
      </c>
      <c r="H2847" t="s">
        <v>51</v>
      </c>
      <c r="I2847">
        <v>7</v>
      </c>
      <c r="J2847" s="2">
        <v>0.54166666666666663</v>
      </c>
      <c r="K2847" t="s">
        <v>119</v>
      </c>
      <c r="L2847" t="s">
        <v>155</v>
      </c>
      <c r="M2847">
        <v>1</v>
      </c>
      <c r="N2847" t="s">
        <v>31</v>
      </c>
      <c r="O2847">
        <v>1</v>
      </c>
      <c r="P2847" t="s">
        <v>58</v>
      </c>
      <c r="Q2847" t="s">
        <v>132</v>
      </c>
      <c r="R2847">
        <v>1</v>
      </c>
    </row>
    <row r="2848" spans="1:18" hidden="1" x14ac:dyDescent="0.3">
      <c r="A2848">
        <v>1174</v>
      </c>
      <c r="B2848">
        <v>515</v>
      </c>
      <c r="C2848" s="1">
        <v>44935</v>
      </c>
      <c r="D2848" s="2">
        <v>0.54695601851851849</v>
      </c>
      <c r="E2848">
        <v>128</v>
      </c>
      <c r="F2848">
        <v>15.5</v>
      </c>
      <c r="G2848">
        <v>2023</v>
      </c>
      <c r="H2848" t="s">
        <v>51</v>
      </c>
      <c r="I2848">
        <v>9</v>
      </c>
      <c r="J2848" s="2">
        <v>0.54166666666666663</v>
      </c>
      <c r="K2848" t="s">
        <v>119</v>
      </c>
      <c r="L2848" t="s">
        <v>156</v>
      </c>
      <c r="M2848">
        <v>1</v>
      </c>
      <c r="N2848" t="s">
        <v>31</v>
      </c>
      <c r="O2848">
        <v>1</v>
      </c>
      <c r="P2848" t="s">
        <v>58</v>
      </c>
      <c r="Q2848" t="s">
        <v>134</v>
      </c>
      <c r="R2848">
        <v>2</v>
      </c>
    </row>
    <row r="2849" spans="1:18" hidden="1" x14ac:dyDescent="0.3">
      <c r="A2849">
        <v>1676</v>
      </c>
      <c r="B2849">
        <v>745</v>
      </c>
      <c r="C2849" s="1">
        <v>44939</v>
      </c>
      <c r="D2849" s="2">
        <v>0.5672800925925926</v>
      </c>
      <c r="E2849">
        <v>128</v>
      </c>
      <c r="F2849">
        <v>15.5</v>
      </c>
      <c r="G2849">
        <v>2023</v>
      </c>
      <c r="H2849" t="s">
        <v>51</v>
      </c>
      <c r="I2849">
        <v>13</v>
      </c>
      <c r="J2849" s="2">
        <v>0.54166666666666663</v>
      </c>
      <c r="K2849" t="s">
        <v>119</v>
      </c>
      <c r="L2849" t="s">
        <v>159</v>
      </c>
      <c r="M2849">
        <v>1</v>
      </c>
      <c r="N2849" t="s">
        <v>31</v>
      </c>
      <c r="O2849">
        <v>1</v>
      </c>
      <c r="P2849" t="s">
        <v>58</v>
      </c>
      <c r="Q2849" t="s">
        <v>134</v>
      </c>
      <c r="R2849">
        <v>2</v>
      </c>
    </row>
    <row r="2850" spans="1:18" hidden="1" x14ac:dyDescent="0.3">
      <c r="A2850">
        <v>2486</v>
      </c>
      <c r="B2850">
        <v>1099</v>
      </c>
      <c r="C2850" s="1">
        <v>44945</v>
      </c>
      <c r="D2850" s="2">
        <v>0.56486111111111115</v>
      </c>
      <c r="E2850">
        <v>128</v>
      </c>
      <c r="F2850">
        <v>15.5</v>
      </c>
      <c r="G2850">
        <v>2023</v>
      </c>
      <c r="H2850" t="s">
        <v>51</v>
      </c>
      <c r="I2850">
        <v>19</v>
      </c>
      <c r="J2850" s="2">
        <v>0.54166666666666663</v>
      </c>
      <c r="K2850" t="s">
        <v>119</v>
      </c>
      <c r="L2850" t="s">
        <v>158</v>
      </c>
      <c r="M2850">
        <v>1</v>
      </c>
      <c r="N2850" t="s">
        <v>31</v>
      </c>
      <c r="O2850">
        <v>1</v>
      </c>
      <c r="P2850" t="s">
        <v>58</v>
      </c>
      <c r="Q2850" t="s">
        <v>133</v>
      </c>
      <c r="R2850">
        <v>3</v>
      </c>
    </row>
    <row r="2851" spans="1:18" hidden="1" x14ac:dyDescent="0.3">
      <c r="A2851">
        <v>2733</v>
      </c>
      <c r="B2851">
        <v>1212</v>
      </c>
      <c r="C2851" s="1">
        <v>44947</v>
      </c>
      <c r="D2851" s="2">
        <v>0.57112268518518516</v>
      </c>
      <c r="E2851">
        <v>128</v>
      </c>
      <c r="F2851">
        <v>15.5</v>
      </c>
      <c r="G2851">
        <v>2023</v>
      </c>
      <c r="H2851" t="s">
        <v>51</v>
      </c>
      <c r="I2851">
        <v>21</v>
      </c>
      <c r="J2851" s="2">
        <v>0.54166666666666663</v>
      </c>
      <c r="K2851" t="s">
        <v>119</v>
      </c>
      <c r="L2851" t="s">
        <v>155</v>
      </c>
      <c r="M2851">
        <v>1</v>
      </c>
      <c r="N2851" t="s">
        <v>31</v>
      </c>
      <c r="O2851">
        <v>1</v>
      </c>
      <c r="P2851" t="s">
        <v>58</v>
      </c>
      <c r="Q2851" t="s">
        <v>133</v>
      </c>
      <c r="R2851">
        <v>3</v>
      </c>
    </row>
    <row r="2852" spans="1:18" hidden="1" x14ac:dyDescent="0.3">
      <c r="A2852">
        <v>3796</v>
      </c>
      <c r="B2852">
        <v>1685</v>
      </c>
      <c r="C2852" s="1">
        <v>44955</v>
      </c>
      <c r="D2852" s="2">
        <v>0.56726851851851856</v>
      </c>
      <c r="E2852">
        <v>128</v>
      </c>
      <c r="F2852">
        <v>15.5</v>
      </c>
      <c r="G2852">
        <v>2023</v>
      </c>
      <c r="H2852" t="s">
        <v>51</v>
      </c>
      <c r="I2852">
        <v>29</v>
      </c>
      <c r="J2852" s="2">
        <v>0.54166666666666663</v>
      </c>
      <c r="K2852" t="s">
        <v>119</v>
      </c>
      <c r="L2852" t="s">
        <v>157</v>
      </c>
      <c r="M2852">
        <v>1</v>
      </c>
      <c r="N2852" t="s">
        <v>31</v>
      </c>
      <c r="O2852">
        <v>1</v>
      </c>
      <c r="P2852" t="s">
        <v>58</v>
      </c>
      <c r="Q2852" t="s">
        <v>135</v>
      </c>
      <c r="R2852">
        <v>5</v>
      </c>
    </row>
    <row r="2853" spans="1:18" hidden="1" x14ac:dyDescent="0.3">
      <c r="A2853">
        <v>3797</v>
      </c>
      <c r="B2853">
        <v>1685</v>
      </c>
      <c r="C2853" s="1">
        <v>44955</v>
      </c>
      <c r="D2853" s="2">
        <v>0.56726851851851856</v>
      </c>
      <c r="E2853">
        <v>128</v>
      </c>
      <c r="F2853">
        <v>15.5</v>
      </c>
      <c r="G2853">
        <v>2023</v>
      </c>
      <c r="H2853" t="s">
        <v>51</v>
      </c>
      <c r="I2853">
        <v>29</v>
      </c>
      <c r="J2853" s="2">
        <v>0.54166666666666663</v>
      </c>
      <c r="K2853" t="s">
        <v>119</v>
      </c>
      <c r="L2853" t="s">
        <v>157</v>
      </c>
      <c r="M2853">
        <v>1</v>
      </c>
      <c r="N2853" t="s">
        <v>31</v>
      </c>
      <c r="O2853">
        <v>1</v>
      </c>
      <c r="P2853" t="s">
        <v>58</v>
      </c>
      <c r="Q2853" t="s">
        <v>135</v>
      </c>
      <c r="R2853">
        <v>5</v>
      </c>
    </row>
    <row r="2854" spans="1:18" hidden="1" x14ac:dyDescent="0.3">
      <c r="A2854">
        <v>4370</v>
      </c>
      <c r="B2854">
        <v>1946</v>
      </c>
      <c r="C2854" s="1">
        <v>44959</v>
      </c>
      <c r="D2854" s="2">
        <v>0.54292824074074075</v>
      </c>
      <c r="E2854">
        <v>128</v>
      </c>
      <c r="F2854">
        <v>15.5</v>
      </c>
      <c r="G2854">
        <v>2023</v>
      </c>
      <c r="H2854" t="s">
        <v>52</v>
      </c>
      <c r="I2854">
        <v>2</v>
      </c>
      <c r="J2854" s="2">
        <v>0.54166666666666663</v>
      </c>
      <c r="K2854" t="s">
        <v>119</v>
      </c>
      <c r="L2854" t="s">
        <v>158</v>
      </c>
      <c r="M2854">
        <v>2</v>
      </c>
      <c r="N2854" t="s">
        <v>31</v>
      </c>
      <c r="O2854">
        <v>2</v>
      </c>
      <c r="P2854" t="s">
        <v>59</v>
      </c>
      <c r="Q2854" t="s">
        <v>135</v>
      </c>
      <c r="R2854">
        <v>5</v>
      </c>
    </row>
    <row r="2855" spans="1:18" hidden="1" x14ac:dyDescent="0.3">
      <c r="A2855">
        <v>4803</v>
      </c>
      <c r="B2855">
        <v>2126</v>
      </c>
      <c r="C2855" s="1">
        <v>44962</v>
      </c>
      <c r="D2855" s="2">
        <v>0.56353009259259257</v>
      </c>
      <c r="E2855">
        <v>128</v>
      </c>
      <c r="F2855">
        <v>15.5</v>
      </c>
      <c r="G2855">
        <v>2023</v>
      </c>
      <c r="H2855" t="s">
        <v>52</v>
      </c>
      <c r="I2855">
        <v>5</v>
      </c>
      <c r="J2855" s="2">
        <v>0.54166666666666663</v>
      </c>
      <c r="K2855" t="s">
        <v>119</v>
      </c>
      <c r="L2855" t="s">
        <v>157</v>
      </c>
      <c r="M2855">
        <v>2</v>
      </c>
      <c r="N2855" t="s">
        <v>31</v>
      </c>
      <c r="O2855">
        <v>2</v>
      </c>
      <c r="P2855" t="s">
        <v>59</v>
      </c>
      <c r="Q2855" t="s">
        <v>142</v>
      </c>
      <c r="R2855">
        <v>6</v>
      </c>
    </row>
    <row r="2856" spans="1:18" hidden="1" x14ac:dyDescent="0.3">
      <c r="A2856">
        <v>4947</v>
      </c>
      <c r="B2856">
        <v>2188</v>
      </c>
      <c r="C2856" s="1">
        <v>44963</v>
      </c>
      <c r="D2856" s="2">
        <v>0.55107638888888888</v>
      </c>
      <c r="E2856">
        <v>128</v>
      </c>
      <c r="F2856">
        <v>15.5</v>
      </c>
      <c r="G2856">
        <v>2023</v>
      </c>
      <c r="H2856" t="s">
        <v>52</v>
      </c>
      <c r="I2856">
        <v>6</v>
      </c>
      <c r="J2856" s="2">
        <v>0.54166666666666663</v>
      </c>
      <c r="K2856" t="s">
        <v>119</v>
      </c>
      <c r="L2856" t="s">
        <v>156</v>
      </c>
      <c r="M2856">
        <v>2</v>
      </c>
      <c r="N2856" t="s">
        <v>31</v>
      </c>
      <c r="O2856">
        <v>2</v>
      </c>
      <c r="P2856" t="s">
        <v>59</v>
      </c>
      <c r="Q2856" t="s">
        <v>142</v>
      </c>
      <c r="R2856">
        <v>6</v>
      </c>
    </row>
    <row r="2857" spans="1:18" hidden="1" x14ac:dyDescent="0.3">
      <c r="A2857">
        <v>6731</v>
      </c>
      <c r="B2857">
        <v>2967</v>
      </c>
      <c r="C2857" s="1">
        <v>44976</v>
      </c>
      <c r="D2857" s="2">
        <v>0.57268518518518519</v>
      </c>
      <c r="E2857">
        <v>128</v>
      </c>
      <c r="F2857">
        <v>15.5</v>
      </c>
      <c r="G2857">
        <v>2023</v>
      </c>
      <c r="H2857" t="s">
        <v>52</v>
      </c>
      <c r="I2857">
        <v>19</v>
      </c>
      <c r="J2857" s="2">
        <v>0.54166666666666663</v>
      </c>
      <c r="K2857" t="s">
        <v>119</v>
      </c>
      <c r="L2857" t="s">
        <v>157</v>
      </c>
      <c r="M2857">
        <v>2</v>
      </c>
      <c r="N2857" t="s">
        <v>31</v>
      </c>
      <c r="O2857">
        <v>2</v>
      </c>
      <c r="P2857" t="s">
        <v>59</v>
      </c>
      <c r="Q2857" t="s">
        <v>143</v>
      </c>
      <c r="R2857">
        <v>8</v>
      </c>
    </row>
    <row r="2858" spans="1:18" hidden="1" x14ac:dyDescent="0.3">
      <c r="A2858">
        <v>6835</v>
      </c>
      <c r="B2858">
        <v>3018</v>
      </c>
      <c r="C2858" s="1">
        <v>44977</v>
      </c>
      <c r="D2858" s="2">
        <v>0.55046296296296293</v>
      </c>
      <c r="E2858">
        <v>128</v>
      </c>
      <c r="F2858">
        <v>15.5</v>
      </c>
      <c r="G2858">
        <v>2023</v>
      </c>
      <c r="H2858" t="s">
        <v>52</v>
      </c>
      <c r="I2858">
        <v>20</v>
      </c>
      <c r="J2858" s="2">
        <v>0.54166666666666663</v>
      </c>
      <c r="K2858" t="s">
        <v>119</v>
      </c>
      <c r="L2858" t="s">
        <v>156</v>
      </c>
      <c r="M2858">
        <v>2</v>
      </c>
      <c r="N2858" t="s">
        <v>31</v>
      </c>
      <c r="O2858">
        <v>2</v>
      </c>
      <c r="P2858" t="s">
        <v>59</v>
      </c>
      <c r="Q2858" t="s">
        <v>143</v>
      </c>
      <c r="R2858">
        <v>8</v>
      </c>
    </row>
    <row r="2859" spans="1:18" hidden="1" x14ac:dyDescent="0.3">
      <c r="A2859">
        <v>7634</v>
      </c>
      <c r="B2859">
        <v>3363</v>
      </c>
      <c r="C2859" s="1">
        <v>44983</v>
      </c>
      <c r="D2859" s="2">
        <v>0.57804398148148151</v>
      </c>
      <c r="E2859">
        <v>128</v>
      </c>
      <c r="F2859">
        <v>15.5</v>
      </c>
      <c r="G2859">
        <v>2023</v>
      </c>
      <c r="H2859" t="s">
        <v>52</v>
      </c>
      <c r="I2859">
        <v>26</v>
      </c>
      <c r="J2859" s="2">
        <v>0.54166666666666663</v>
      </c>
      <c r="K2859" t="s">
        <v>119</v>
      </c>
      <c r="L2859" t="s">
        <v>157</v>
      </c>
      <c r="M2859">
        <v>2</v>
      </c>
      <c r="N2859" t="s">
        <v>31</v>
      </c>
      <c r="O2859">
        <v>2</v>
      </c>
      <c r="P2859" t="s">
        <v>59</v>
      </c>
      <c r="Q2859" t="s">
        <v>137</v>
      </c>
      <c r="R2859">
        <v>9</v>
      </c>
    </row>
    <row r="2860" spans="1:18" hidden="1" x14ac:dyDescent="0.3">
      <c r="A2860">
        <v>7758</v>
      </c>
      <c r="B2860">
        <v>3415</v>
      </c>
      <c r="C2860" s="1">
        <v>44984</v>
      </c>
      <c r="D2860" s="2">
        <v>0.54318287037037039</v>
      </c>
      <c r="E2860">
        <v>128</v>
      </c>
      <c r="F2860">
        <v>15.5</v>
      </c>
      <c r="G2860">
        <v>2023</v>
      </c>
      <c r="H2860" t="s">
        <v>52</v>
      </c>
      <c r="I2860">
        <v>27</v>
      </c>
      <c r="J2860" s="2">
        <v>0.54166666666666663</v>
      </c>
      <c r="K2860" t="s">
        <v>119</v>
      </c>
      <c r="L2860" t="s">
        <v>156</v>
      </c>
      <c r="M2860">
        <v>2</v>
      </c>
      <c r="N2860" t="s">
        <v>31</v>
      </c>
      <c r="O2860">
        <v>2</v>
      </c>
      <c r="P2860" t="s">
        <v>59</v>
      </c>
      <c r="Q2860" t="s">
        <v>137</v>
      </c>
      <c r="R2860">
        <v>9</v>
      </c>
    </row>
    <row r="2861" spans="1:18" hidden="1" x14ac:dyDescent="0.3">
      <c r="A2861">
        <v>4194</v>
      </c>
      <c r="B2861">
        <v>1862</v>
      </c>
      <c r="C2861" s="1">
        <v>44958</v>
      </c>
      <c r="D2861" s="2">
        <v>0.56043981481481486</v>
      </c>
      <c r="E2861">
        <v>129</v>
      </c>
      <c r="F2861">
        <v>15.5</v>
      </c>
      <c r="G2861">
        <v>2023</v>
      </c>
      <c r="H2861" t="s">
        <v>52</v>
      </c>
      <c r="I2861">
        <v>1</v>
      </c>
      <c r="J2861" s="2">
        <v>0.54166666666666663</v>
      </c>
      <c r="K2861" t="s">
        <v>119</v>
      </c>
      <c r="L2861" t="s">
        <v>160</v>
      </c>
      <c r="M2861">
        <v>2</v>
      </c>
      <c r="N2861" t="s">
        <v>31</v>
      </c>
      <c r="O2861">
        <v>2</v>
      </c>
      <c r="P2861" t="s">
        <v>59</v>
      </c>
      <c r="Q2861" t="s">
        <v>135</v>
      </c>
      <c r="R2861">
        <v>5</v>
      </c>
    </row>
    <row r="2862" spans="1:18" hidden="1" x14ac:dyDescent="0.3">
      <c r="A2862">
        <v>4371</v>
      </c>
      <c r="B2862">
        <v>1946</v>
      </c>
      <c r="C2862" s="1">
        <v>44959</v>
      </c>
      <c r="D2862" s="2">
        <v>0.54292824074074075</v>
      </c>
      <c r="E2862">
        <v>129</v>
      </c>
      <c r="F2862">
        <v>15.5</v>
      </c>
      <c r="G2862">
        <v>2023</v>
      </c>
      <c r="H2862" t="s">
        <v>52</v>
      </c>
      <c r="I2862">
        <v>2</v>
      </c>
      <c r="J2862" s="2">
        <v>0.54166666666666663</v>
      </c>
      <c r="K2862" t="s">
        <v>119</v>
      </c>
      <c r="L2862" t="s">
        <v>158</v>
      </c>
      <c r="M2862">
        <v>2</v>
      </c>
      <c r="N2862" t="s">
        <v>31</v>
      </c>
      <c r="O2862">
        <v>2</v>
      </c>
      <c r="P2862" t="s">
        <v>59</v>
      </c>
      <c r="Q2862" t="s">
        <v>135</v>
      </c>
      <c r="R2862">
        <v>5</v>
      </c>
    </row>
    <row r="2863" spans="1:18" hidden="1" x14ac:dyDescent="0.3">
      <c r="A2863">
        <v>4377</v>
      </c>
      <c r="B2863">
        <v>1948</v>
      </c>
      <c r="C2863" s="1">
        <v>44959</v>
      </c>
      <c r="D2863" s="2">
        <v>0.55101851851851846</v>
      </c>
      <c r="E2863">
        <v>129</v>
      </c>
      <c r="F2863">
        <v>15.5</v>
      </c>
      <c r="G2863">
        <v>2023</v>
      </c>
      <c r="H2863" t="s">
        <v>52</v>
      </c>
      <c r="I2863">
        <v>2</v>
      </c>
      <c r="J2863" s="2">
        <v>0.54166666666666663</v>
      </c>
      <c r="K2863" t="s">
        <v>119</v>
      </c>
      <c r="L2863" t="s">
        <v>158</v>
      </c>
      <c r="M2863">
        <v>2</v>
      </c>
      <c r="N2863" t="s">
        <v>31</v>
      </c>
      <c r="O2863">
        <v>2</v>
      </c>
      <c r="P2863" t="s">
        <v>59</v>
      </c>
      <c r="Q2863" t="s">
        <v>135</v>
      </c>
      <c r="R2863">
        <v>5</v>
      </c>
    </row>
    <row r="2864" spans="1:18" hidden="1" x14ac:dyDescent="0.3">
      <c r="A2864">
        <v>4383</v>
      </c>
      <c r="B2864">
        <v>1952</v>
      </c>
      <c r="C2864" s="1">
        <v>44959</v>
      </c>
      <c r="D2864" s="2">
        <v>0.57067129629629632</v>
      </c>
      <c r="E2864">
        <v>129</v>
      </c>
      <c r="F2864">
        <v>15.5</v>
      </c>
      <c r="G2864">
        <v>2023</v>
      </c>
      <c r="H2864" t="s">
        <v>52</v>
      </c>
      <c r="I2864">
        <v>2</v>
      </c>
      <c r="J2864" s="2">
        <v>0.54166666666666663</v>
      </c>
      <c r="K2864" t="s">
        <v>119</v>
      </c>
      <c r="L2864" t="s">
        <v>158</v>
      </c>
      <c r="M2864">
        <v>2</v>
      </c>
      <c r="N2864" t="s">
        <v>31</v>
      </c>
      <c r="O2864">
        <v>2</v>
      </c>
      <c r="P2864" t="s">
        <v>59</v>
      </c>
      <c r="Q2864" t="s">
        <v>135</v>
      </c>
      <c r="R2864">
        <v>5</v>
      </c>
    </row>
    <row r="2865" spans="1:18" hidden="1" x14ac:dyDescent="0.3">
      <c r="A2865">
        <v>5215</v>
      </c>
      <c r="B2865">
        <v>2309</v>
      </c>
      <c r="C2865" s="1">
        <v>44965</v>
      </c>
      <c r="D2865" s="2">
        <v>0.54625000000000001</v>
      </c>
      <c r="E2865">
        <v>129</v>
      </c>
      <c r="F2865">
        <v>15.5</v>
      </c>
      <c r="G2865">
        <v>2023</v>
      </c>
      <c r="H2865" t="s">
        <v>52</v>
      </c>
      <c r="I2865">
        <v>8</v>
      </c>
      <c r="J2865" s="2">
        <v>0.54166666666666663</v>
      </c>
      <c r="K2865" t="s">
        <v>119</v>
      </c>
      <c r="L2865" t="s">
        <v>160</v>
      </c>
      <c r="M2865">
        <v>2</v>
      </c>
      <c r="N2865" t="s">
        <v>31</v>
      </c>
      <c r="O2865">
        <v>2</v>
      </c>
      <c r="P2865" t="s">
        <v>59</v>
      </c>
      <c r="Q2865" t="s">
        <v>142</v>
      </c>
      <c r="R2865">
        <v>6</v>
      </c>
    </row>
    <row r="2866" spans="1:18" hidden="1" x14ac:dyDescent="0.3">
      <c r="A2866">
        <v>5490</v>
      </c>
      <c r="B2866">
        <v>2430</v>
      </c>
      <c r="C2866" s="1">
        <v>44967</v>
      </c>
      <c r="D2866" s="2">
        <v>0.57976851851851852</v>
      </c>
      <c r="E2866">
        <v>129</v>
      </c>
      <c r="F2866">
        <v>15.5</v>
      </c>
      <c r="G2866">
        <v>2023</v>
      </c>
      <c r="H2866" t="s">
        <v>52</v>
      </c>
      <c r="I2866">
        <v>10</v>
      </c>
      <c r="J2866" s="2">
        <v>0.54166666666666663</v>
      </c>
      <c r="K2866" t="s">
        <v>119</v>
      </c>
      <c r="L2866" t="s">
        <v>159</v>
      </c>
      <c r="M2866">
        <v>2</v>
      </c>
      <c r="N2866" t="s">
        <v>31</v>
      </c>
      <c r="O2866">
        <v>2</v>
      </c>
      <c r="P2866" t="s">
        <v>59</v>
      </c>
      <c r="Q2866" t="s">
        <v>142</v>
      </c>
      <c r="R2866">
        <v>6</v>
      </c>
    </row>
    <row r="2867" spans="1:18" hidden="1" x14ac:dyDescent="0.3">
      <c r="A2867">
        <v>5605</v>
      </c>
      <c r="B2867">
        <v>2484</v>
      </c>
      <c r="C2867" s="1">
        <v>44968</v>
      </c>
      <c r="D2867" s="2">
        <v>0.55162037037037037</v>
      </c>
      <c r="E2867">
        <v>129</v>
      </c>
      <c r="F2867">
        <v>15.5</v>
      </c>
      <c r="G2867">
        <v>2023</v>
      </c>
      <c r="H2867" t="s">
        <v>52</v>
      </c>
      <c r="I2867">
        <v>11</v>
      </c>
      <c r="J2867" s="2">
        <v>0.54166666666666663</v>
      </c>
      <c r="K2867" t="s">
        <v>119</v>
      </c>
      <c r="L2867" t="s">
        <v>155</v>
      </c>
      <c r="M2867">
        <v>2</v>
      </c>
      <c r="N2867" t="s">
        <v>31</v>
      </c>
      <c r="O2867">
        <v>2</v>
      </c>
      <c r="P2867" t="s">
        <v>59</v>
      </c>
      <c r="Q2867" t="s">
        <v>142</v>
      </c>
      <c r="R2867">
        <v>6</v>
      </c>
    </row>
    <row r="2868" spans="1:18" hidden="1" x14ac:dyDescent="0.3">
      <c r="A2868">
        <v>5608</v>
      </c>
      <c r="B2868">
        <v>2485</v>
      </c>
      <c r="C2868" s="1">
        <v>44968</v>
      </c>
      <c r="D2868" s="2">
        <v>0.557037037037037</v>
      </c>
      <c r="E2868">
        <v>129</v>
      </c>
      <c r="F2868">
        <v>15.5</v>
      </c>
      <c r="G2868">
        <v>2023</v>
      </c>
      <c r="H2868" t="s">
        <v>52</v>
      </c>
      <c r="I2868">
        <v>11</v>
      </c>
      <c r="J2868" s="2">
        <v>0.54166666666666663</v>
      </c>
      <c r="K2868" t="s">
        <v>119</v>
      </c>
      <c r="L2868" t="s">
        <v>155</v>
      </c>
      <c r="M2868">
        <v>2</v>
      </c>
      <c r="N2868" t="s">
        <v>31</v>
      </c>
      <c r="O2868">
        <v>2</v>
      </c>
      <c r="P2868" t="s">
        <v>59</v>
      </c>
      <c r="Q2868" t="s">
        <v>142</v>
      </c>
      <c r="R2868">
        <v>6</v>
      </c>
    </row>
    <row r="2869" spans="1:18" hidden="1" x14ac:dyDescent="0.3">
      <c r="A2869">
        <v>5903</v>
      </c>
      <c r="B2869">
        <v>2615</v>
      </c>
      <c r="C2869" s="1">
        <v>44970</v>
      </c>
      <c r="D2869" s="2">
        <v>0.57980324074074074</v>
      </c>
      <c r="E2869">
        <v>129</v>
      </c>
      <c r="F2869">
        <v>15.5</v>
      </c>
      <c r="G2869">
        <v>2023</v>
      </c>
      <c r="H2869" t="s">
        <v>52</v>
      </c>
      <c r="I2869">
        <v>13</v>
      </c>
      <c r="J2869" s="2">
        <v>0.54166666666666663</v>
      </c>
      <c r="K2869" t="s">
        <v>119</v>
      </c>
      <c r="L2869" t="s">
        <v>156</v>
      </c>
      <c r="M2869">
        <v>2</v>
      </c>
      <c r="N2869" t="s">
        <v>31</v>
      </c>
      <c r="O2869">
        <v>2</v>
      </c>
      <c r="P2869" t="s">
        <v>59</v>
      </c>
      <c r="Q2869" t="s">
        <v>141</v>
      </c>
      <c r="R2869">
        <v>7</v>
      </c>
    </row>
    <row r="2870" spans="1:18" hidden="1" x14ac:dyDescent="0.3">
      <c r="A2870">
        <v>6022</v>
      </c>
      <c r="B2870">
        <v>2671</v>
      </c>
      <c r="C2870" s="1">
        <v>44971</v>
      </c>
      <c r="D2870" s="2">
        <v>0.55398148148148152</v>
      </c>
      <c r="E2870">
        <v>129</v>
      </c>
      <c r="F2870">
        <v>15.5</v>
      </c>
      <c r="G2870">
        <v>2023</v>
      </c>
      <c r="H2870" t="s">
        <v>52</v>
      </c>
      <c r="I2870">
        <v>14</v>
      </c>
      <c r="J2870" s="2">
        <v>0.54166666666666663</v>
      </c>
      <c r="K2870" t="s">
        <v>119</v>
      </c>
      <c r="L2870" t="s">
        <v>161</v>
      </c>
      <c r="M2870">
        <v>2</v>
      </c>
      <c r="N2870" t="s">
        <v>31</v>
      </c>
      <c r="O2870">
        <v>2</v>
      </c>
      <c r="P2870" t="s">
        <v>59</v>
      </c>
      <c r="Q2870" t="s">
        <v>141</v>
      </c>
      <c r="R2870">
        <v>7</v>
      </c>
    </row>
    <row r="2871" spans="1:18" hidden="1" x14ac:dyDescent="0.3">
      <c r="A2871">
        <v>6573</v>
      </c>
      <c r="B2871">
        <v>2907</v>
      </c>
      <c r="C2871" s="1">
        <v>44975</v>
      </c>
      <c r="D2871" s="2">
        <v>0.57724537037037038</v>
      </c>
      <c r="E2871">
        <v>129</v>
      </c>
      <c r="F2871">
        <v>15.5</v>
      </c>
      <c r="G2871">
        <v>2023</v>
      </c>
      <c r="H2871" t="s">
        <v>52</v>
      </c>
      <c r="I2871">
        <v>18</v>
      </c>
      <c r="J2871" s="2">
        <v>0.54166666666666663</v>
      </c>
      <c r="K2871" t="s">
        <v>119</v>
      </c>
      <c r="L2871" t="s">
        <v>155</v>
      </c>
      <c r="M2871">
        <v>2</v>
      </c>
      <c r="N2871" t="s">
        <v>31</v>
      </c>
      <c r="O2871">
        <v>2</v>
      </c>
      <c r="P2871" t="s">
        <v>59</v>
      </c>
      <c r="Q2871" t="s">
        <v>141</v>
      </c>
      <c r="R2871">
        <v>7</v>
      </c>
    </row>
    <row r="2872" spans="1:18" hidden="1" x14ac:dyDescent="0.3">
      <c r="A2872">
        <v>6732</v>
      </c>
      <c r="B2872">
        <v>2967</v>
      </c>
      <c r="C2872" s="1">
        <v>44976</v>
      </c>
      <c r="D2872" s="2">
        <v>0.57268518518518519</v>
      </c>
      <c r="E2872">
        <v>129</v>
      </c>
      <c r="F2872">
        <v>15.5</v>
      </c>
      <c r="G2872">
        <v>2023</v>
      </c>
      <c r="H2872" t="s">
        <v>52</v>
      </c>
      <c r="I2872">
        <v>19</v>
      </c>
      <c r="J2872" s="2">
        <v>0.54166666666666663</v>
      </c>
      <c r="K2872" t="s">
        <v>119</v>
      </c>
      <c r="L2872" t="s">
        <v>157</v>
      </c>
      <c r="M2872">
        <v>2</v>
      </c>
      <c r="N2872" t="s">
        <v>31</v>
      </c>
      <c r="O2872">
        <v>2</v>
      </c>
      <c r="P2872" t="s">
        <v>59</v>
      </c>
      <c r="Q2872" t="s">
        <v>143</v>
      </c>
      <c r="R2872">
        <v>8</v>
      </c>
    </row>
    <row r="2873" spans="1:18" hidden="1" x14ac:dyDescent="0.3">
      <c r="A2873">
        <v>6855</v>
      </c>
      <c r="B2873">
        <v>3027</v>
      </c>
      <c r="C2873" s="1">
        <v>44977</v>
      </c>
      <c r="D2873" s="2">
        <v>0.57037037037037042</v>
      </c>
      <c r="E2873">
        <v>129</v>
      </c>
      <c r="F2873">
        <v>15.5</v>
      </c>
      <c r="G2873">
        <v>2023</v>
      </c>
      <c r="H2873" t="s">
        <v>52</v>
      </c>
      <c r="I2873">
        <v>20</v>
      </c>
      <c r="J2873" s="2">
        <v>0.54166666666666663</v>
      </c>
      <c r="K2873" t="s">
        <v>119</v>
      </c>
      <c r="L2873" t="s">
        <v>156</v>
      </c>
      <c r="M2873">
        <v>2</v>
      </c>
      <c r="N2873" t="s">
        <v>31</v>
      </c>
      <c r="O2873">
        <v>2</v>
      </c>
      <c r="P2873" t="s">
        <v>59</v>
      </c>
      <c r="Q2873" t="s">
        <v>143</v>
      </c>
      <c r="R2873">
        <v>8</v>
      </c>
    </row>
    <row r="2874" spans="1:18" hidden="1" x14ac:dyDescent="0.3">
      <c r="A2874">
        <v>6858</v>
      </c>
      <c r="B2874">
        <v>3028</v>
      </c>
      <c r="C2874" s="1">
        <v>44977</v>
      </c>
      <c r="D2874" s="2">
        <v>0.57567129629629632</v>
      </c>
      <c r="E2874">
        <v>129</v>
      </c>
      <c r="F2874">
        <v>15.5</v>
      </c>
      <c r="G2874">
        <v>2023</v>
      </c>
      <c r="H2874" t="s">
        <v>52</v>
      </c>
      <c r="I2874">
        <v>20</v>
      </c>
      <c r="J2874" s="2">
        <v>0.54166666666666663</v>
      </c>
      <c r="K2874" t="s">
        <v>119</v>
      </c>
      <c r="L2874" t="s">
        <v>156</v>
      </c>
      <c r="M2874">
        <v>2</v>
      </c>
      <c r="N2874" t="s">
        <v>31</v>
      </c>
      <c r="O2874">
        <v>2</v>
      </c>
      <c r="P2874" t="s">
        <v>59</v>
      </c>
      <c r="Q2874" t="s">
        <v>143</v>
      </c>
      <c r="R2874">
        <v>8</v>
      </c>
    </row>
    <row r="2875" spans="1:18" hidden="1" x14ac:dyDescent="0.3">
      <c r="A2875">
        <v>7504</v>
      </c>
      <c r="B2875">
        <v>3304</v>
      </c>
      <c r="C2875" s="1">
        <v>44982</v>
      </c>
      <c r="D2875" s="2">
        <v>0.56677083333333333</v>
      </c>
      <c r="E2875">
        <v>129</v>
      </c>
      <c r="F2875">
        <v>15.5</v>
      </c>
      <c r="G2875">
        <v>2023</v>
      </c>
      <c r="H2875" t="s">
        <v>52</v>
      </c>
      <c r="I2875">
        <v>25</v>
      </c>
      <c r="J2875" s="2">
        <v>0.54166666666666663</v>
      </c>
      <c r="K2875" t="s">
        <v>119</v>
      </c>
      <c r="L2875" t="s">
        <v>155</v>
      </c>
      <c r="M2875">
        <v>2</v>
      </c>
      <c r="N2875" t="s">
        <v>31</v>
      </c>
      <c r="O2875">
        <v>2</v>
      </c>
      <c r="P2875" t="s">
        <v>59</v>
      </c>
      <c r="Q2875" t="s">
        <v>143</v>
      </c>
      <c r="R2875">
        <v>8</v>
      </c>
    </row>
    <row r="2876" spans="1:18" hidden="1" x14ac:dyDescent="0.3">
      <c r="A2876">
        <v>7611</v>
      </c>
      <c r="B2876">
        <v>3355</v>
      </c>
      <c r="C2876" s="1">
        <v>44983</v>
      </c>
      <c r="D2876" s="2">
        <v>0.54474537037037041</v>
      </c>
      <c r="E2876">
        <v>129</v>
      </c>
      <c r="F2876">
        <v>15.5</v>
      </c>
      <c r="G2876">
        <v>2023</v>
      </c>
      <c r="H2876" t="s">
        <v>52</v>
      </c>
      <c r="I2876">
        <v>26</v>
      </c>
      <c r="J2876" s="2">
        <v>0.54166666666666663</v>
      </c>
      <c r="K2876" t="s">
        <v>119</v>
      </c>
      <c r="L2876" t="s">
        <v>157</v>
      </c>
      <c r="M2876">
        <v>2</v>
      </c>
      <c r="N2876" t="s">
        <v>31</v>
      </c>
      <c r="O2876">
        <v>2</v>
      </c>
      <c r="P2876" t="s">
        <v>59</v>
      </c>
      <c r="Q2876" t="s">
        <v>137</v>
      </c>
      <c r="R2876">
        <v>9</v>
      </c>
    </row>
    <row r="2877" spans="1:18" hidden="1" x14ac:dyDescent="0.3">
      <c r="A2877">
        <v>7612</v>
      </c>
      <c r="B2877">
        <v>3355</v>
      </c>
      <c r="C2877" s="1">
        <v>44983</v>
      </c>
      <c r="D2877" s="2">
        <v>0.54474537037037041</v>
      </c>
      <c r="E2877">
        <v>129</v>
      </c>
      <c r="F2877">
        <v>15.5</v>
      </c>
      <c r="G2877">
        <v>2023</v>
      </c>
      <c r="H2877" t="s">
        <v>52</v>
      </c>
      <c r="I2877">
        <v>26</v>
      </c>
      <c r="J2877" s="2">
        <v>0.54166666666666663</v>
      </c>
      <c r="K2877" t="s">
        <v>119</v>
      </c>
      <c r="L2877" t="s">
        <v>157</v>
      </c>
      <c r="M2877">
        <v>2</v>
      </c>
      <c r="N2877" t="s">
        <v>31</v>
      </c>
      <c r="O2877">
        <v>2</v>
      </c>
      <c r="P2877" t="s">
        <v>59</v>
      </c>
      <c r="Q2877" t="s">
        <v>137</v>
      </c>
      <c r="R2877">
        <v>9</v>
      </c>
    </row>
    <row r="2878" spans="1:18" hidden="1" x14ac:dyDescent="0.3">
      <c r="A2878">
        <v>8326</v>
      </c>
      <c r="B2878">
        <v>3654</v>
      </c>
      <c r="C2878" s="1">
        <v>44988</v>
      </c>
      <c r="D2878" s="2">
        <v>0.56844907407407408</v>
      </c>
      <c r="E2878">
        <v>129</v>
      </c>
      <c r="F2878">
        <v>15.5</v>
      </c>
      <c r="G2878">
        <v>2023</v>
      </c>
      <c r="H2878" t="s">
        <v>50</v>
      </c>
      <c r="I2878">
        <v>3</v>
      </c>
      <c r="J2878" s="2">
        <v>0.54166666666666663</v>
      </c>
      <c r="K2878" t="s">
        <v>119</v>
      </c>
      <c r="L2878" t="s">
        <v>159</v>
      </c>
      <c r="M2878">
        <v>3</v>
      </c>
      <c r="N2878" t="s">
        <v>31</v>
      </c>
      <c r="O2878">
        <v>3</v>
      </c>
      <c r="P2878" t="s">
        <v>57</v>
      </c>
      <c r="Q2878" t="s">
        <v>137</v>
      </c>
      <c r="R2878">
        <v>9</v>
      </c>
    </row>
    <row r="2879" spans="1:18" hidden="1" x14ac:dyDescent="0.3">
      <c r="A2879">
        <v>8336</v>
      </c>
      <c r="B2879">
        <v>3657</v>
      </c>
      <c r="C2879" s="1">
        <v>44988</v>
      </c>
      <c r="D2879" s="2">
        <v>0.57848379629629632</v>
      </c>
      <c r="E2879">
        <v>129</v>
      </c>
      <c r="F2879">
        <v>15.5</v>
      </c>
      <c r="G2879">
        <v>2023</v>
      </c>
      <c r="H2879" t="s">
        <v>50</v>
      </c>
      <c r="I2879">
        <v>3</v>
      </c>
      <c r="J2879" s="2">
        <v>0.54166666666666663</v>
      </c>
      <c r="K2879" t="s">
        <v>119</v>
      </c>
      <c r="L2879" t="s">
        <v>159</v>
      </c>
      <c r="M2879">
        <v>3</v>
      </c>
      <c r="N2879" t="s">
        <v>31</v>
      </c>
      <c r="O2879">
        <v>3</v>
      </c>
      <c r="P2879" t="s">
        <v>57</v>
      </c>
      <c r="Q2879" t="s">
        <v>137</v>
      </c>
      <c r="R2879">
        <v>9</v>
      </c>
    </row>
    <row r="2880" spans="1:18" hidden="1" x14ac:dyDescent="0.3">
      <c r="A2880">
        <v>8460</v>
      </c>
      <c r="B2880">
        <v>3705</v>
      </c>
      <c r="C2880" s="1">
        <v>44989</v>
      </c>
      <c r="D2880" s="2">
        <v>0.55256944444444445</v>
      </c>
      <c r="E2880">
        <v>129</v>
      </c>
      <c r="F2880">
        <v>15.5</v>
      </c>
      <c r="G2880">
        <v>2023</v>
      </c>
      <c r="H2880" t="s">
        <v>50</v>
      </c>
      <c r="I2880">
        <v>4</v>
      </c>
      <c r="J2880" s="2">
        <v>0.54166666666666663</v>
      </c>
      <c r="K2880" t="s">
        <v>119</v>
      </c>
      <c r="L2880" t="s">
        <v>155</v>
      </c>
      <c r="M2880">
        <v>3</v>
      </c>
      <c r="N2880" t="s">
        <v>31</v>
      </c>
      <c r="O2880">
        <v>3</v>
      </c>
      <c r="P2880" t="s">
        <v>57</v>
      </c>
      <c r="Q2880" t="s">
        <v>137</v>
      </c>
      <c r="R2880">
        <v>9</v>
      </c>
    </row>
    <row r="2881" spans="1:18" hidden="1" x14ac:dyDescent="0.3">
      <c r="A2881">
        <v>8750</v>
      </c>
      <c r="B2881">
        <v>3834</v>
      </c>
      <c r="C2881" s="1">
        <v>44991</v>
      </c>
      <c r="D2881" s="2">
        <v>0.57502314814814814</v>
      </c>
      <c r="E2881">
        <v>129</v>
      </c>
      <c r="F2881">
        <v>15.5</v>
      </c>
      <c r="G2881">
        <v>2023</v>
      </c>
      <c r="H2881" t="s">
        <v>50</v>
      </c>
      <c r="I2881">
        <v>6</v>
      </c>
      <c r="J2881" s="2">
        <v>0.54166666666666663</v>
      </c>
      <c r="K2881" t="s">
        <v>119</v>
      </c>
      <c r="L2881" t="s">
        <v>156</v>
      </c>
      <c r="M2881">
        <v>3</v>
      </c>
      <c r="N2881" t="s">
        <v>31</v>
      </c>
      <c r="O2881">
        <v>3</v>
      </c>
      <c r="P2881" t="s">
        <v>57</v>
      </c>
      <c r="Q2881" t="s">
        <v>136</v>
      </c>
      <c r="R2881">
        <v>10</v>
      </c>
    </row>
    <row r="2882" spans="1:18" hidden="1" x14ac:dyDescent="0.3">
      <c r="A2882">
        <v>9158</v>
      </c>
      <c r="B2882">
        <v>4014</v>
      </c>
      <c r="C2882" s="1">
        <v>44994</v>
      </c>
      <c r="D2882" s="2">
        <v>0.56920138888888894</v>
      </c>
      <c r="E2882">
        <v>129</v>
      </c>
      <c r="F2882">
        <v>15.5</v>
      </c>
      <c r="G2882">
        <v>2023</v>
      </c>
      <c r="H2882" t="s">
        <v>50</v>
      </c>
      <c r="I2882">
        <v>9</v>
      </c>
      <c r="J2882" s="2">
        <v>0.54166666666666663</v>
      </c>
      <c r="K2882" t="s">
        <v>119</v>
      </c>
      <c r="L2882" t="s">
        <v>158</v>
      </c>
      <c r="M2882">
        <v>3</v>
      </c>
      <c r="N2882" t="s">
        <v>31</v>
      </c>
      <c r="O2882">
        <v>3</v>
      </c>
      <c r="P2882" t="s">
        <v>57</v>
      </c>
      <c r="Q2882" t="s">
        <v>136</v>
      </c>
      <c r="R2882">
        <v>10</v>
      </c>
    </row>
    <row r="2883" spans="1:18" hidden="1" x14ac:dyDescent="0.3">
      <c r="A2883">
        <v>9292</v>
      </c>
      <c r="B2883">
        <v>4070</v>
      </c>
      <c r="C2883" s="1">
        <v>44995</v>
      </c>
      <c r="D2883" s="2">
        <v>0.54829861111111111</v>
      </c>
      <c r="E2883">
        <v>129</v>
      </c>
      <c r="F2883">
        <v>15.5</v>
      </c>
      <c r="G2883">
        <v>2023</v>
      </c>
      <c r="H2883" t="s">
        <v>50</v>
      </c>
      <c r="I2883">
        <v>10</v>
      </c>
      <c r="J2883" s="2">
        <v>0.54166666666666663</v>
      </c>
      <c r="K2883" t="s">
        <v>119</v>
      </c>
      <c r="L2883" t="s">
        <v>159</v>
      </c>
      <c r="M2883">
        <v>3</v>
      </c>
      <c r="N2883" t="s">
        <v>31</v>
      </c>
      <c r="O2883">
        <v>3</v>
      </c>
      <c r="P2883" t="s">
        <v>57</v>
      </c>
      <c r="Q2883" t="s">
        <v>136</v>
      </c>
      <c r="R2883">
        <v>10</v>
      </c>
    </row>
    <row r="2884" spans="1:18" hidden="1" x14ac:dyDescent="0.3">
      <c r="A2884">
        <v>9309</v>
      </c>
      <c r="B2884">
        <v>4077</v>
      </c>
      <c r="C2884" s="1">
        <v>44995</v>
      </c>
      <c r="D2884" s="2">
        <v>0.57998842592592592</v>
      </c>
      <c r="E2884">
        <v>129</v>
      </c>
      <c r="F2884">
        <v>15.5</v>
      </c>
      <c r="G2884">
        <v>2023</v>
      </c>
      <c r="H2884" t="s">
        <v>50</v>
      </c>
      <c r="I2884">
        <v>10</v>
      </c>
      <c r="J2884" s="2">
        <v>0.54166666666666663</v>
      </c>
      <c r="K2884" t="s">
        <v>119</v>
      </c>
      <c r="L2884" t="s">
        <v>159</v>
      </c>
      <c r="M2884">
        <v>3</v>
      </c>
      <c r="N2884" t="s">
        <v>31</v>
      </c>
      <c r="O2884">
        <v>3</v>
      </c>
      <c r="P2884" t="s">
        <v>57</v>
      </c>
      <c r="Q2884" t="s">
        <v>136</v>
      </c>
      <c r="R2884">
        <v>10</v>
      </c>
    </row>
    <row r="2885" spans="1:18" hidden="1" x14ac:dyDescent="0.3">
      <c r="A2885">
        <v>9438</v>
      </c>
      <c r="B2885">
        <v>4131</v>
      </c>
      <c r="C2885" s="1">
        <v>44996</v>
      </c>
      <c r="D2885" s="2">
        <v>0.57306712962962958</v>
      </c>
      <c r="E2885">
        <v>129</v>
      </c>
      <c r="F2885">
        <v>15.5</v>
      </c>
      <c r="G2885">
        <v>2023</v>
      </c>
      <c r="H2885" t="s">
        <v>50</v>
      </c>
      <c r="I2885">
        <v>11</v>
      </c>
      <c r="J2885" s="2">
        <v>0.54166666666666663</v>
      </c>
      <c r="K2885" t="s">
        <v>119</v>
      </c>
      <c r="L2885" t="s">
        <v>155</v>
      </c>
      <c r="M2885">
        <v>3</v>
      </c>
      <c r="N2885" t="s">
        <v>31</v>
      </c>
      <c r="O2885">
        <v>3</v>
      </c>
      <c r="P2885" t="s">
        <v>57</v>
      </c>
      <c r="Q2885" t="s">
        <v>136</v>
      </c>
      <c r="R2885">
        <v>10</v>
      </c>
    </row>
    <row r="2886" spans="1:18" hidden="1" x14ac:dyDescent="0.3">
      <c r="A2886">
        <v>9442</v>
      </c>
      <c r="B2886">
        <v>4132</v>
      </c>
      <c r="C2886" s="1">
        <v>44996</v>
      </c>
      <c r="D2886" s="2">
        <v>0.57622685185185185</v>
      </c>
      <c r="E2886">
        <v>129</v>
      </c>
      <c r="F2886">
        <v>15.5</v>
      </c>
      <c r="G2886">
        <v>2023</v>
      </c>
      <c r="H2886" t="s">
        <v>50</v>
      </c>
      <c r="I2886">
        <v>11</v>
      </c>
      <c r="J2886" s="2">
        <v>0.54166666666666663</v>
      </c>
      <c r="K2886" t="s">
        <v>119</v>
      </c>
      <c r="L2886" t="s">
        <v>155</v>
      </c>
      <c r="M2886">
        <v>3</v>
      </c>
      <c r="N2886" t="s">
        <v>31</v>
      </c>
      <c r="O2886">
        <v>3</v>
      </c>
      <c r="P2886" t="s">
        <v>57</v>
      </c>
      <c r="Q2886" t="s">
        <v>136</v>
      </c>
      <c r="R2886">
        <v>10</v>
      </c>
    </row>
    <row r="2887" spans="1:18" hidden="1" x14ac:dyDescent="0.3">
      <c r="A2887">
        <v>9842</v>
      </c>
      <c r="B2887">
        <v>4306</v>
      </c>
      <c r="C2887" s="1">
        <v>44999</v>
      </c>
      <c r="D2887" s="2">
        <v>0.55304398148148148</v>
      </c>
      <c r="E2887">
        <v>129</v>
      </c>
      <c r="F2887">
        <v>15.5</v>
      </c>
      <c r="G2887">
        <v>2023</v>
      </c>
      <c r="H2887" t="s">
        <v>50</v>
      </c>
      <c r="I2887">
        <v>14</v>
      </c>
      <c r="J2887" s="2">
        <v>0.54166666666666663</v>
      </c>
      <c r="K2887" t="s">
        <v>119</v>
      </c>
      <c r="L2887" t="s">
        <v>161</v>
      </c>
      <c r="M2887">
        <v>3</v>
      </c>
      <c r="N2887" t="s">
        <v>31</v>
      </c>
      <c r="O2887">
        <v>3</v>
      </c>
      <c r="P2887" t="s">
        <v>57</v>
      </c>
      <c r="Q2887" t="s">
        <v>138</v>
      </c>
      <c r="R2887">
        <v>11</v>
      </c>
    </row>
    <row r="2888" spans="1:18" hidden="1" x14ac:dyDescent="0.3">
      <c r="A2888">
        <v>9847</v>
      </c>
      <c r="B2888">
        <v>4308</v>
      </c>
      <c r="C2888" s="1">
        <v>44999</v>
      </c>
      <c r="D2888" s="2">
        <v>0.55886574074074069</v>
      </c>
      <c r="E2888">
        <v>129</v>
      </c>
      <c r="F2888">
        <v>15.5</v>
      </c>
      <c r="G2888">
        <v>2023</v>
      </c>
      <c r="H2888" t="s">
        <v>50</v>
      </c>
      <c r="I2888">
        <v>14</v>
      </c>
      <c r="J2888" s="2">
        <v>0.54166666666666663</v>
      </c>
      <c r="K2888" t="s">
        <v>119</v>
      </c>
      <c r="L2888" t="s">
        <v>161</v>
      </c>
      <c r="M2888">
        <v>3</v>
      </c>
      <c r="N2888" t="s">
        <v>31</v>
      </c>
      <c r="O2888">
        <v>3</v>
      </c>
      <c r="P2888" t="s">
        <v>57</v>
      </c>
      <c r="Q2888" t="s">
        <v>138</v>
      </c>
      <c r="R2888">
        <v>11</v>
      </c>
    </row>
    <row r="2889" spans="1:18" hidden="1" x14ac:dyDescent="0.3">
      <c r="A2889">
        <v>9972</v>
      </c>
      <c r="B2889">
        <v>4364</v>
      </c>
      <c r="C2889" s="1">
        <v>45000</v>
      </c>
      <c r="D2889" s="2">
        <v>0.5718981481481481</v>
      </c>
      <c r="E2889">
        <v>129</v>
      </c>
      <c r="F2889">
        <v>15.5</v>
      </c>
      <c r="G2889">
        <v>2023</v>
      </c>
      <c r="H2889" t="s">
        <v>50</v>
      </c>
      <c r="I2889">
        <v>15</v>
      </c>
      <c r="J2889" s="2">
        <v>0.54166666666666663</v>
      </c>
      <c r="K2889" t="s">
        <v>119</v>
      </c>
      <c r="L2889" t="s">
        <v>160</v>
      </c>
      <c r="M2889">
        <v>3</v>
      </c>
      <c r="N2889" t="s">
        <v>31</v>
      </c>
      <c r="O2889">
        <v>3</v>
      </c>
      <c r="P2889" t="s">
        <v>57</v>
      </c>
      <c r="Q2889" t="s">
        <v>138</v>
      </c>
      <c r="R2889">
        <v>11</v>
      </c>
    </row>
    <row r="2890" spans="1:18" hidden="1" x14ac:dyDescent="0.3">
      <c r="A2890">
        <v>10228</v>
      </c>
      <c r="B2890">
        <v>4479</v>
      </c>
      <c r="C2890" s="1">
        <v>45002</v>
      </c>
      <c r="D2890" s="2">
        <v>0.56481481481481477</v>
      </c>
      <c r="E2890">
        <v>129</v>
      </c>
      <c r="F2890">
        <v>15.5</v>
      </c>
      <c r="G2890">
        <v>2023</v>
      </c>
      <c r="H2890" t="s">
        <v>50</v>
      </c>
      <c r="I2890">
        <v>17</v>
      </c>
      <c r="J2890" s="2">
        <v>0.54166666666666663</v>
      </c>
      <c r="K2890" t="s">
        <v>119</v>
      </c>
      <c r="L2890" t="s">
        <v>159</v>
      </c>
      <c r="M2890">
        <v>3</v>
      </c>
      <c r="N2890" t="s">
        <v>31</v>
      </c>
      <c r="O2890">
        <v>3</v>
      </c>
      <c r="P2890" t="s">
        <v>57</v>
      </c>
      <c r="Q2890" t="s">
        <v>138</v>
      </c>
      <c r="R2890">
        <v>11</v>
      </c>
    </row>
    <row r="2891" spans="1:18" hidden="1" x14ac:dyDescent="0.3">
      <c r="A2891">
        <v>10242</v>
      </c>
      <c r="B2891">
        <v>4482</v>
      </c>
      <c r="C2891" s="1">
        <v>45002</v>
      </c>
      <c r="D2891" s="2">
        <v>0.58168981481481485</v>
      </c>
      <c r="E2891">
        <v>129</v>
      </c>
      <c r="F2891">
        <v>15.5</v>
      </c>
      <c r="G2891">
        <v>2023</v>
      </c>
      <c r="H2891" t="s">
        <v>50</v>
      </c>
      <c r="I2891">
        <v>17</v>
      </c>
      <c r="J2891" s="2">
        <v>0.54166666666666663</v>
      </c>
      <c r="K2891" t="s">
        <v>119</v>
      </c>
      <c r="L2891" t="s">
        <v>159</v>
      </c>
      <c r="M2891">
        <v>3</v>
      </c>
      <c r="N2891" t="s">
        <v>31</v>
      </c>
      <c r="O2891">
        <v>3</v>
      </c>
      <c r="P2891" t="s">
        <v>57</v>
      </c>
      <c r="Q2891" t="s">
        <v>138</v>
      </c>
      <c r="R2891">
        <v>11</v>
      </c>
    </row>
    <row r="2892" spans="1:18" hidden="1" x14ac:dyDescent="0.3">
      <c r="A2892">
        <v>10417</v>
      </c>
      <c r="B2892">
        <v>4560</v>
      </c>
      <c r="C2892" s="1">
        <v>45003</v>
      </c>
      <c r="D2892" s="2">
        <v>0.56525462962962958</v>
      </c>
      <c r="E2892">
        <v>129</v>
      </c>
      <c r="F2892">
        <v>15.5</v>
      </c>
      <c r="G2892">
        <v>2023</v>
      </c>
      <c r="H2892" t="s">
        <v>50</v>
      </c>
      <c r="I2892">
        <v>18</v>
      </c>
      <c r="J2892" s="2">
        <v>0.54166666666666663</v>
      </c>
      <c r="K2892" t="s">
        <v>119</v>
      </c>
      <c r="L2892" t="s">
        <v>155</v>
      </c>
      <c r="M2892">
        <v>3</v>
      </c>
      <c r="N2892" t="s">
        <v>31</v>
      </c>
      <c r="O2892">
        <v>3</v>
      </c>
      <c r="P2892" t="s">
        <v>57</v>
      </c>
      <c r="Q2892" t="s">
        <v>138</v>
      </c>
      <c r="R2892">
        <v>11</v>
      </c>
    </row>
    <row r="2893" spans="1:18" hidden="1" x14ac:dyDescent="0.3">
      <c r="A2893">
        <v>10678</v>
      </c>
      <c r="B2893">
        <v>4671</v>
      </c>
      <c r="C2893" s="1">
        <v>45005</v>
      </c>
      <c r="D2893" s="2">
        <v>0.54350694444444447</v>
      </c>
      <c r="E2893">
        <v>129</v>
      </c>
      <c r="F2893">
        <v>15.5</v>
      </c>
      <c r="G2893">
        <v>2023</v>
      </c>
      <c r="H2893" t="s">
        <v>50</v>
      </c>
      <c r="I2893">
        <v>20</v>
      </c>
      <c r="J2893" s="2">
        <v>0.54166666666666663</v>
      </c>
      <c r="K2893" t="s">
        <v>119</v>
      </c>
      <c r="L2893" t="s">
        <v>156</v>
      </c>
      <c r="M2893">
        <v>3</v>
      </c>
      <c r="N2893" t="s">
        <v>31</v>
      </c>
      <c r="O2893">
        <v>3</v>
      </c>
      <c r="P2893" t="s">
        <v>57</v>
      </c>
      <c r="Q2893" t="s">
        <v>140</v>
      </c>
      <c r="R2893">
        <v>12</v>
      </c>
    </row>
    <row r="2894" spans="1:18" hidden="1" x14ac:dyDescent="0.3">
      <c r="A2894">
        <v>10811</v>
      </c>
      <c r="B2894">
        <v>4732</v>
      </c>
      <c r="C2894" s="1">
        <v>45006</v>
      </c>
      <c r="D2894" s="2">
        <v>0.54322916666666665</v>
      </c>
      <c r="E2894">
        <v>129</v>
      </c>
      <c r="F2894">
        <v>15.5</v>
      </c>
      <c r="G2894">
        <v>2023</v>
      </c>
      <c r="H2894" t="s">
        <v>50</v>
      </c>
      <c r="I2894">
        <v>21</v>
      </c>
      <c r="J2894" s="2">
        <v>0.54166666666666663</v>
      </c>
      <c r="K2894" t="s">
        <v>119</v>
      </c>
      <c r="L2894" t="s">
        <v>161</v>
      </c>
      <c r="M2894">
        <v>3</v>
      </c>
      <c r="N2894" t="s">
        <v>31</v>
      </c>
      <c r="O2894">
        <v>3</v>
      </c>
      <c r="P2894" t="s">
        <v>57</v>
      </c>
      <c r="Q2894" t="s">
        <v>140</v>
      </c>
      <c r="R2894">
        <v>12</v>
      </c>
    </row>
    <row r="2895" spans="1:18" hidden="1" x14ac:dyDescent="0.3">
      <c r="A2895">
        <v>11404</v>
      </c>
      <c r="B2895">
        <v>5013</v>
      </c>
      <c r="C2895" s="1">
        <v>45011</v>
      </c>
      <c r="D2895" s="2">
        <v>0.5516550925925926</v>
      </c>
      <c r="E2895">
        <v>129</v>
      </c>
      <c r="F2895">
        <v>15.5</v>
      </c>
      <c r="G2895">
        <v>2023</v>
      </c>
      <c r="H2895" t="s">
        <v>50</v>
      </c>
      <c r="I2895">
        <v>26</v>
      </c>
      <c r="J2895" s="2">
        <v>0.54166666666666663</v>
      </c>
      <c r="K2895" t="s">
        <v>119</v>
      </c>
      <c r="L2895" t="s">
        <v>157</v>
      </c>
      <c r="M2895">
        <v>3</v>
      </c>
      <c r="N2895" t="s">
        <v>31</v>
      </c>
      <c r="O2895">
        <v>3</v>
      </c>
      <c r="P2895" t="s">
        <v>57</v>
      </c>
      <c r="Q2895" t="s">
        <v>139</v>
      </c>
      <c r="R2895">
        <v>13</v>
      </c>
    </row>
    <row r="2896" spans="1:18" hidden="1" x14ac:dyDescent="0.3">
      <c r="A2896">
        <v>11409</v>
      </c>
      <c r="B2896">
        <v>5016</v>
      </c>
      <c r="C2896" s="1">
        <v>45011</v>
      </c>
      <c r="D2896" s="2">
        <v>0.57900462962962962</v>
      </c>
      <c r="E2896">
        <v>129</v>
      </c>
      <c r="F2896">
        <v>15.5</v>
      </c>
      <c r="G2896">
        <v>2023</v>
      </c>
      <c r="H2896" t="s">
        <v>50</v>
      </c>
      <c r="I2896">
        <v>26</v>
      </c>
      <c r="J2896" s="2">
        <v>0.54166666666666663</v>
      </c>
      <c r="K2896" t="s">
        <v>119</v>
      </c>
      <c r="L2896" t="s">
        <v>157</v>
      </c>
      <c r="M2896">
        <v>3</v>
      </c>
      <c r="N2896" t="s">
        <v>31</v>
      </c>
      <c r="O2896">
        <v>3</v>
      </c>
      <c r="P2896" t="s">
        <v>57</v>
      </c>
      <c r="Q2896" t="s">
        <v>139</v>
      </c>
      <c r="R2896">
        <v>13</v>
      </c>
    </row>
    <row r="2897" spans="1:18" hidden="1" x14ac:dyDescent="0.3">
      <c r="A2897">
        <v>11417</v>
      </c>
      <c r="B2897">
        <v>5017</v>
      </c>
      <c r="C2897" s="1">
        <v>45011</v>
      </c>
      <c r="D2897" s="2">
        <v>0.58245370370370375</v>
      </c>
      <c r="E2897">
        <v>129</v>
      </c>
      <c r="F2897">
        <v>15.5</v>
      </c>
      <c r="G2897">
        <v>2023</v>
      </c>
      <c r="H2897" t="s">
        <v>50</v>
      </c>
      <c r="I2897">
        <v>26</v>
      </c>
      <c r="J2897" s="2">
        <v>0.54166666666666663</v>
      </c>
      <c r="K2897" t="s">
        <v>119</v>
      </c>
      <c r="L2897" t="s">
        <v>157</v>
      </c>
      <c r="M2897">
        <v>3</v>
      </c>
      <c r="N2897" t="s">
        <v>31</v>
      </c>
      <c r="O2897">
        <v>3</v>
      </c>
      <c r="P2897" t="s">
        <v>57</v>
      </c>
      <c r="Q2897" t="s">
        <v>139</v>
      </c>
      <c r="R2897">
        <v>13</v>
      </c>
    </row>
    <row r="2898" spans="1:18" hidden="1" x14ac:dyDescent="0.3">
      <c r="A2898">
        <v>24</v>
      </c>
      <c r="B2898">
        <v>10</v>
      </c>
      <c r="C2898" s="1">
        <v>44927</v>
      </c>
      <c r="D2898" s="2">
        <v>0.54184027777777777</v>
      </c>
      <c r="E2898">
        <v>129</v>
      </c>
      <c r="F2898">
        <v>15.5</v>
      </c>
      <c r="G2898">
        <v>2023</v>
      </c>
      <c r="H2898" t="s">
        <v>51</v>
      </c>
      <c r="I2898">
        <v>1</v>
      </c>
      <c r="J2898" s="2">
        <v>0.54166666666666663</v>
      </c>
      <c r="K2898" t="s">
        <v>119</v>
      </c>
      <c r="L2898" t="s">
        <v>157</v>
      </c>
      <c r="M2898">
        <v>1</v>
      </c>
      <c r="N2898" t="s">
        <v>31</v>
      </c>
      <c r="O2898">
        <v>1</v>
      </c>
      <c r="P2898" t="s">
        <v>58</v>
      </c>
      <c r="Q2898" t="s">
        <v>132</v>
      </c>
      <c r="R2898">
        <v>1</v>
      </c>
    </row>
    <row r="2899" spans="1:18" hidden="1" x14ac:dyDescent="0.3">
      <c r="A2899">
        <v>34</v>
      </c>
      <c r="B2899">
        <v>13</v>
      </c>
      <c r="C2899" s="1">
        <v>44927</v>
      </c>
      <c r="D2899" s="2">
        <v>0.54994212962962963</v>
      </c>
      <c r="E2899">
        <v>129</v>
      </c>
      <c r="F2899">
        <v>15.5</v>
      </c>
      <c r="G2899">
        <v>2023</v>
      </c>
      <c r="H2899" t="s">
        <v>51</v>
      </c>
      <c r="I2899">
        <v>1</v>
      </c>
      <c r="J2899" s="2">
        <v>0.54166666666666663</v>
      </c>
      <c r="K2899" t="s">
        <v>119</v>
      </c>
      <c r="L2899" t="s">
        <v>157</v>
      </c>
      <c r="M2899">
        <v>1</v>
      </c>
      <c r="N2899" t="s">
        <v>31</v>
      </c>
      <c r="O2899">
        <v>1</v>
      </c>
      <c r="P2899" t="s">
        <v>58</v>
      </c>
      <c r="Q2899" t="s">
        <v>132</v>
      </c>
      <c r="R2899">
        <v>1</v>
      </c>
    </row>
    <row r="2900" spans="1:18" hidden="1" x14ac:dyDescent="0.3">
      <c r="A2900">
        <v>50</v>
      </c>
      <c r="B2900">
        <v>17</v>
      </c>
      <c r="C2900" s="1">
        <v>44927</v>
      </c>
      <c r="D2900" s="2">
        <v>0.57847222222222228</v>
      </c>
      <c r="E2900">
        <v>129</v>
      </c>
      <c r="F2900">
        <v>15.5</v>
      </c>
      <c r="G2900">
        <v>2023</v>
      </c>
      <c r="H2900" t="s">
        <v>51</v>
      </c>
      <c r="I2900">
        <v>1</v>
      </c>
      <c r="J2900" s="2">
        <v>0.54166666666666663</v>
      </c>
      <c r="K2900" t="s">
        <v>119</v>
      </c>
      <c r="L2900" t="s">
        <v>157</v>
      </c>
      <c r="M2900">
        <v>1</v>
      </c>
      <c r="N2900" t="s">
        <v>31</v>
      </c>
      <c r="O2900">
        <v>1</v>
      </c>
      <c r="P2900" t="s">
        <v>58</v>
      </c>
      <c r="Q2900" t="s">
        <v>132</v>
      </c>
      <c r="R2900">
        <v>1</v>
      </c>
    </row>
    <row r="2901" spans="1:18" hidden="1" x14ac:dyDescent="0.3">
      <c r="A2901">
        <v>337</v>
      </c>
      <c r="B2901">
        <v>143</v>
      </c>
      <c r="C2901" s="1">
        <v>44929</v>
      </c>
      <c r="D2901" s="2">
        <v>0.57055555555555559</v>
      </c>
      <c r="E2901">
        <v>129</v>
      </c>
      <c r="F2901">
        <v>15.5</v>
      </c>
      <c r="G2901">
        <v>2023</v>
      </c>
      <c r="H2901" t="s">
        <v>51</v>
      </c>
      <c r="I2901">
        <v>3</v>
      </c>
      <c r="J2901" s="2">
        <v>0.54166666666666663</v>
      </c>
      <c r="K2901" t="s">
        <v>119</v>
      </c>
      <c r="L2901" t="s">
        <v>161</v>
      </c>
      <c r="M2901">
        <v>1</v>
      </c>
      <c r="N2901" t="s">
        <v>31</v>
      </c>
      <c r="O2901">
        <v>1</v>
      </c>
      <c r="P2901" t="s">
        <v>58</v>
      </c>
      <c r="Q2901" t="s">
        <v>132</v>
      </c>
      <c r="R2901">
        <v>1</v>
      </c>
    </row>
    <row r="2902" spans="1:18" hidden="1" x14ac:dyDescent="0.3">
      <c r="A2902">
        <v>500</v>
      </c>
      <c r="B2902">
        <v>214</v>
      </c>
      <c r="C2902" s="1">
        <v>44930</v>
      </c>
      <c r="D2902" s="2">
        <v>0.56893518518518515</v>
      </c>
      <c r="E2902">
        <v>129</v>
      </c>
      <c r="F2902">
        <v>15.5</v>
      </c>
      <c r="G2902">
        <v>2023</v>
      </c>
      <c r="H2902" t="s">
        <v>51</v>
      </c>
      <c r="I2902">
        <v>4</v>
      </c>
      <c r="J2902" s="2">
        <v>0.54166666666666663</v>
      </c>
      <c r="K2902" t="s">
        <v>119</v>
      </c>
      <c r="L2902" t="s">
        <v>160</v>
      </c>
      <c r="M2902">
        <v>1</v>
      </c>
      <c r="N2902" t="s">
        <v>31</v>
      </c>
      <c r="O2902">
        <v>1</v>
      </c>
      <c r="P2902" t="s">
        <v>58</v>
      </c>
      <c r="Q2902" t="s">
        <v>132</v>
      </c>
      <c r="R2902">
        <v>1</v>
      </c>
    </row>
    <row r="2903" spans="1:18" hidden="1" x14ac:dyDescent="0.3">
      <c r="A2903">
        <v>596</v>
      </c>
      <c r="B2903">
        <v>264</v>
      </c>
      <c r="C2903" s="1">
        <v>44931</v>
      </c>
      <c r="D2903" s="2">
        <v>0.54443287037037036</v>
      </c>
      <c r="E2903">
        <v>129</v>
      </c>
      <c r="F2903">
        <v>15.5</v>
      </c>
      <c r="G2903">
        <v>2023</v>
      </c>
      <c r="H2903" t="s">
        <v>51</v>
      </c>
      <c r="I2903">
        <v>5</v>
      </c>
      <c r="J2903" s="2">
        <v>0.54166666666666663</v>
      </c>
      <c r="K2903" t="s">
        <v>119</v>
      </c>
      <c r="L2903" t="s">
        <v>158</v>
      </c>
      <c r="M2903">
        <v>1</v>
      </c>
      <c r="N2903" t="s">
        <v>31</v>
      </c>
      <c r="O2903">
        <v>1</v>
      </c>
      <c r="P2903" t="s">
        <v>58</v>
      </c>
      <c r="Q2903" t="s">
        <v>132</v>
      </c>
      <c r="R2903">
        <v>1</v>
      </c>
    </row>
    <row r="2904" spans="1:18" hidden="1" x14ac:dyDescent="0.3">
      <c r="A2904">
        <v>598</v>
      </c>
      <c r="B2904">
        <v>265</v>
      </c>
      <c r="C2904" s="1">
        <v>44931</v>
      </c>
      <c r="D2904" s="2">
        <v>0.54493055555555558</v>
      </c>
      <c r="E2904">
        <v>129</v>
      </c>
      <c r="F2904">
        <v>15.5</v>
      </c>
      <c r="G2904">
        <v>2023</v>
      </c>
      <c r="H2904" t="s">
        <v>51</v>
      </c>
      <c r="I2904">
        <v>5</v>
      </c>
      <c r="J2904" s="2">
        <v>0.54166666666666663</v>
      </c>
      <c r="K2904" t="s">
        <v>119</v>
      </c>
      <c r="L2904" t="s">
        <v>158</v>
      </c>
      <c r="M2904">
        <v>1</v>
      </c>
      <c r="N2904" t="s">
        <v>31</v>
      </c>
      <c r="O2904">
        <v>1</v>
      </c>
      <c r="P2904" t="s">
        <v>58</v>
      </c>
      <c r="Q2904" t="s">
        <v>132</v>
      </c>
      <c r="R2904">
        <v>1</v>
      </c>
    </row>
    <row r="2905" spans="1:18" hidden="1" x14ac:dyDescent="0.3">
      <c r="A2905">
        <v>1177</v>
      </c>
      <c r="B2905">
        <v>517</v>
      </c>
      <c r="C2905" s="1">
        <v>44935</v>
      </c>
      <c r="D2905" s="2">
        <v>0.54804398148148148</v>
      </c>
      <c r="E2905">
        <v>129</v>
      </c>
      <c r="F2905">
        <v>15.5</v>
      </c>
      <c r="G2905">
        <v>2023</v>
      </c>
      <c r="H2905" t="s">
        <v>51</v>
      </c>
      <c r="I2905">
        <v>9</v>
      </c>
      <c r="J2905" s="2">
        <v>0.54166666666666663</v>
      </c>
      <c r="K2905" t="s">
        <v>119</v>
      </c>
      <c r="L2905" t="s">
        <v>156</v>
      </c>
      <c r="M2905">
        <v>1</v>
      </c>
      <c r="N2905" t="s">
        <v>31</v>
      </c>
      <c r="O2905">
        <v>1</v>
      </c>
      <c r="P2905" t="s">
        <v>58</v>
      </c>
      <c r="Q2905" t="s">
        <v>134</v>
      </c>
      <c r="R2905">
        <v>2</v>
      </c>
    </row>
    <row r="2906" spans="1:18" hidden="1" x14ac:dyDescent="0.3">
      <c r="A2906">
        <v>2068</v>
      </c>
      <c r="B2906">
        <v>923</v>
      </c>
      <c r="C2906" s="1">
        <v>44942</v>
      </c>
      <c r="D2906" s="2">
        <v>0.55797453703703703</v>
      </c>
      <c r="E2906">
        <v>129</v>
      </c>
      <c r="F2906">
        <v>15.5</v>
      </c>
      <c r="G2906">
        <v>2023</v>
      </c>
      <c r="H2906" t="s">
        <v>51</v>
      </c>
      <c r="I2906">
        <v>16</v>
      </c>
      <c r="J2906" s="2">
        <v>0.54166666666666663</v>
      </c>
      <c r="K2906" t="s">
        <v>119</v>
      </c>
      <c r="L2906" t="s">
        <v>156</v>
      </c>
      <c r="M2906">
        <v>1</v>
      </c>
      <c r="N2906" t="s">
        <v>31</v>
      </c>
      <c r="O2906">
        <v>1</v>
      </c>
      <c r="P2906" t="s">
        <v>58</v>
      </c>
      <c r="Q2906" t="s">
        <v>133</v>
      </c>
      <c r="R2906">
        <v>3</v>
      </c>
    </row>
    <row r="2907" spans="1:18" hidden="1" x14ac:dyDescent="0.3">
      <c r="A2907">
        <v>2083</v>
      </c>
      <c r="B2907">
        <v>927</v>
      </c>
      <c r="C2907" s="1">
        <v>44942</v>
      </c>
      <c r="D2907" s="2">
        <v>0.58288194444444441</v>
      </c>
      <c r="E2907">
        <v>129</v>
      </c>
      <c r="F2907">
        <v>15.5</v>
      </c>
      <c r="G2907">
        <v>2023</v>
      </c>
      <c r="H2907" t="s">
        <v>51</v>
      </c>
      <c r="I2907">
        <v>16</v>
      </c>
      <c r="J2907" s="2">
        <v>0.54166666666666663</v>
      </c>
      <c r="K2907" t="s">
        <v>119</v>
      </c>
      <c r="L2907" t="s">
        <v>156</v>
      </c>
      <c r="M2907">
        <v>1</v>
      </c>
      <c r="N2907" t="s">
        <v>31</v>
      </c>
      <c r="O2907">
        <v>1</v>
      </c>
      <c r="P2907" t="s">
        <v>58</v>
      </c>
      <c r="Q2907" t="s">
        <v>133</v>
      </c>
      <c r="R2907">
        <v>3</v>
      </c>
    </row>
    <row r="2908" spans="1:18" hidden="1" x14ac:dyDescent="0.3">
      <c r="A2908">
        <v>2489</v>
      </c>
      <c r="B2908">
        <v>1100</v>
      </c>
      <c r="C2908" s="1">
        <v>44945</v>
      </c>
      <c r="D2908" s="2">
        <v>0.56559027777777782</v>
      </c>
      <c r="E2908">
        <v>129</v>
      </c>
      <c r="F2908">
        <v>15.5</v>
      </c>
      <c r="G2908">
        <v>2023</v>
      </c>
      <c r="H2908" t="s">
        <v>51</v>
      </c>
      <c r="I2908">
        <v>19</v>
      </c>
      <c r="J2908" s="2">
        <v>0.54166666666666663</v>
      </c>
      <c r="K2908" t="s">
        <v>119</v>
      </c>
      <c r="L2908" t="s">
        <v>158</v>
      </c>
      <c r="M2908">
        <v>1</v>
      </c>
      <c r="N2908" t="s">
        <v>31</v>
      </c>
      <c r="O2908">
        <v>1</v>
      </c>
      <c r="P2908" t="s">
        <v>58</v>
      </c>
      <c r="Q2908" t="s">
        <v>133</v>
      </c>
      <c r="R2908">
        <v>3</v>
      </c>
    </row>
    <row r="2909" spans="1:18" hidden="1" x14ac:dyDescent="0.3">
      <c r="A2909">
        <v>2881</v>
      </c>
      <c r="B2909">
        <v>1272</v>
      </c>
      <c r="C2909" s="1">
        <v>44948</v>
      </c>
      <c r="D2909" s="2">
        <v>0.55181712962962959</v>
      </c>
      <c r="E2909">
        <v>129</v>
      </c>
      <c r="F2909">
        <v>15.5</v>
      </c>
      <c r="G2909">
        <v>2023</v>
      </c>
      <c r="H2909" t="s">
        <v>51</v>
      </c>
      <c r="I2909">
        <v>22</v>
      </c>
      <c r="J2909" s="2">
        <v>0.54166666666666663</v>
      </c>
      <c r="K2909" t="s">
        <v>119</v>
      </c>
      <c r="L2909" t="s">
        <v>157</v>
      </c>
      <c r="M2909">
        <v>1</v>
      </c>
      <c r="N2909" t="s">
        <v>31</v>
      </c>
      <c r="O2909">
        <v>1</v>
      </c>
      <c r="P2909" t="s">
        <v>58</v>
      </c>
      <c r="Q2909" t="s">
        <v>131</v>
      </c>
      <c r="R2909">
        <v>4</v>
      </c>
    </row>
    <row r="2910" spans="1:18" hidden="1" x14ac:dyDescent="0.3">
      <c r="A2910">
        <v>3428</v>
      </c>
      <c r="B2910">
        <v>1515</v>
      </c>
      <c r="C2910" s="1">
        <v>44952</v>
      </c>
      <c r="D2910" s="2">
        <v>0.57819444444444446</v>
      </c>
      <c r="E2910">
        <v>129</v>
      </c>
      <c r="F2910">
        <v>15.5</v>
      </c>
      <c r="G2910">
        <v>2023</v>
      </c>
      <c r="H2910" t="s">
        <v>51</v>
      </c>
      <c r="I2910">
        <v>26</v>
      </c>
      <c r="J2910" s="2">
        <v>0.54166666666666663</v>
      </c>
      <c r="K2910" t="s">
        <v>119</v>
      </c>
      <c r="L2910" t="s">
        <v>158</v>
      </c>
      <c r="M2910">
        <v>1</v>
      </c>
      <c r="N2910" t="s">
        <v>31</v>
      </c>
      <c r="O2910">
        <v>1</v>
      </c>
      <c r="P2910" t="s">
        <v>58</v>
      </c>
      <c r="Q2910" t="s">
        <v>131</v>
      </c>
      <c r="R2910">
        <v>4</v>
      </c>
    </row>
    <row r="2911" spans="1:18" hidden="1" x14ac:dyDescent="0.3">
      <c r="A2911">
        <v>3516</v>
      </c>
      <c r="B2911">
        <v>1564</v>
      </c>
      <c r="C2911" s="1">
        <v>44953</v>
      </c>
      <c r="D2911" s="2">
        <v>0.54571759259259256</v>
      </c>
      <c r="E2911">
        <v>129</v>
      </c>
      <c r="F2911">
        <v>15.5</v>
      </c>
      <c r="G2911">
        <v>2023</v>
      </c>
      <c r="H2911" t="s">
        <v>51</v>
      </c>
      <c r="I2911">
        <v>27</v>
      </c>
      <c r="J2911" s="2">
        <v>0.54166666666666663</v>
      </c>
      <c r="K2911" t="s">
        <v>119</v>
      </c>
      <c r="L2911" t="s">
        <v>159</v>
      </c>
      <c r="M2911">
        <v>1</v>
      </c>
      <c r="N2911" t="s">
        <v>31</v>
      </c>
      <c r="O2911">
        <v>1</v>
      </c>
      <c r="P2911" t="s">
        <v>58</v>
      </c>
      <c r="Q2911" t="s">
        <v>131</v>
      </c>
      <c r="R2911">
        <v>4</v>
      </c>
    </row>
    <row r="2912" spans="1:18" hidden="1" x14ac:dyDescent="0.3">
      <c r="A2912">
        <v>3524</v>
      </c>
      <c r="B2912">
        <v>1567</v>
      </c>
      <c r="C2912" s="1">
        <v>44953</v>
      </c>
      <c r="D2912" s="2">
        <v>0.56328703703703709</v>
      </c>
      <c r="E2912">
        <v>129</v>
      </c>
      <c r="F2912">
        <v>15.5</v>
      </c>
      <c r="G2912">
        <v>2023</v>
      </c>
      <c r="H2912" t="s">
        <v>51</v>
      </c>
      <c r="I2912">
        <v>27</v>
      </c>
      <c r="J2912" s="2">
        <v>0.54166666666666663</v>
      </c>
      <c r="K2912" t="s">
        <v>119</v>
      </c>
      <c r="L2912" t="s">
        <v>159</v>
      </c>
      <c r="M2912">
        <v>1</v>
      </c>
      <c r="N2912" t="s">
        <v>31</v>
      </c>
      <c r="O2912">
        <v>1</v>
      </c>
      <c r="P2912" t="s">
        <v>58</v>
      </c>
      <c r="Q2912" t="s">
        <v>131</v>
      </c>
      <c r="R2912">
        <v>4</v>
      </c>
    </row>
    <row r="2913" spans="1:18" hidden="1" x14ac:dyDescent="0.3">
      <c r="A2913">
        <v>3685</v>
      </c>
      <c r="B2913">
        <v>1638</v>
      </c>
      <c r="C2913" s="1">
        <v>44954</v>
      </c>
      <c r="D2913" s="2">
        <v>0.56556712962962963</v>
      </c>
      <c r="E2913">
        <v>129</v>
      </c>
      <c r="F2913">
        <v>15.5</v>
      </c>
      <c r="G2913">
        <v>2023</v>
      </c>
      <c r="H2913" t="s">
        <v>51</v>
      </c>
      <c r="I2913">
        <v>28</v>
      </c>
      <c r="J2913" s="2">
        <v>0.54166666666666663</v>
      </c>
      <c r="K2913" t="s">
        <v>119</v>
      </c>
      <c r="L2913" t="s">
        <v>155</v>
      </c>
      <c r="M2913">
        <v>1</v>
      </c>
      <c r="N2913" t="s">
        <v>31</v>
      </c>
      <c r="O2913">
        <v>1</v>
      </c>
      <c r="P2913" t="s">
        <v>58</v>
      </c>
      <c r="Q2913" t="s">
        <v>131</v>
      </c>
      <c r="R2913">
        <v>4</v>
      </c>
    </row>
    <row r="2914" spans="1:18" hidden="1" x14ac:dyDescent="0.3">
      <c r="A2914">
        <v>3784</v>
      </c>
      <c r="B2914">
        <v>1683</v>
      </c>
      <c r="C2914" s="1">
        <v>44955</v>
      </c>
      <c r="D2914" s="2">
        <v>0.56089120370370371</v>
      </c>
      <c r="E2914">
        <v>129</v>
      </c>
      <c r="F2914">
        <v>15.5</v>
      </c>
      <c r="G2914">
        <v>2023</v>
      </c>
      <c r="H2914" t="s">
        <v>51</v>
      </c>
      <c r="I2914">
        <v>29</v>
      </c>
      <c r="J2914" s="2">
        <v>0.54166666666666663</v>
      </c>
      <c r="K2914" t="s">
        <v>119</v>
      </c>
      <c r="L2914" t="s">
        <v>157</v>
      </c>
      <c r="M2914">
        <v>1</v>
      </c>
      <c r="N2914" t="s">
        <v>31</v>
      </c>
      <c r="O2914">
        <v>1</v>
      </c>
      <c r="P2914" t="s">
        <v>58</v>
      </c>
      <c r="Q2914" t="s">
        <v>135</v>
      </c>
      <c r="R2914">
        <v>5</v>
      </c>
    </row>
    <row r="2915" spans="1:18" hidden="1" x14ac:dyDescent="0.3">
      <c r="A2915">
        <v>4027</v>
      </c>
      <c r="B2915">
        <v>1795</v>
      </c>
      <c r="C2915" s="1">
        <v>44957</v>
      </c>
      <c r="D2915" s="2">
        <v>0.55686342592592597</v>
      </c>
      <c r="E2915">
        <v>129</v>
      </c>
      <c r="F2915">
        <v>15.5</v>
      </c>
      <c r="G2915">
        <v>2023</v>
      </c>
      <c r="H2915" t="s">
        <v>51</v>
      </c>
      <c r="I2915">
        <v>31</v>
      </c>
      <c r="J2915" s="2">
        <v>0.54166666666666663</v>
      </c>
      <c r="K2915" t="s">
        <v>119</v>
      </c>
      <c r="L2915" t="s">
        <v>161</v>
      </c>
      <c r="M2915">
        <v>1</v>
      </c>
      <c r="N2915" t="s">
        <v>31</v>
      </c>
      <c r="O2915">
        <v>1</v>
      </c>
      <c r="P2915" t="s">
        <v>58</v>
      </c>
      <c r="Q2915" t="s">
        <v>135</v>
      </c>
      <c r="R2915">
        <v>5</v>
      </c>
    </row>
    <row r="2916" spans="1:18" hidden="1" x14ac:dyDescent="0.3">
      <c r="A2916">
        <v>4553</v>
      </c>
      <c r="B2916">
        <v>2016</v>
      </c>
      <c r="C2916" s="1">
        <v>44960</v>
      </c>
      <c r="D2916" s="2">
        <v>0.57430555555555551</v>
      </c>
      <c r="E2916">
        <v>126</v>
      </c>
      <c r="F2916">
        <v>14.5</v>
      </c>
      <c r="G2916">
        <v>2023</v>
      </c>
      <c r="H2916" t="s">
        <v>52</v>
      </c>
      <c r="I2916">
        <v>3</v>
      </c>
      <c r="J2916" s="2">
        <v>0.54166666666666663</v>
      </c>
      <c r="K2916" t="s">
        <v>119</v>
      </c>
      <c r="L2916" t="s">
        <v>159</v>
      </c>
      <c r="M2916">
        <v>2</v>
      </c>
      <c r="N2916" t="s">
        <v>31</v>
      </c>
      <c r="O2916">
        <v>2</v>
      </c>
      <c r="P2916" t="s">
        <v>59</v>
      </c>
      <c r="Q2916" t="s">
        <v>135</v>
      </c>
      <c r="R2916">
        <v>5</v>
      </c>
    </row>
    <row r="2917" spans="1:18" hidden="1" x14ac:dyDescent="0.3">
      <c r="A2917">
        <v>4671</v>
      </c>
      <c r="B2917">
        <v>2073</v>
      </c>
      <c r="C2917" s="1">
        <v>44961</v>
      </c>
      <c r="D2917" s="2">
        <v>0.56656249999999997</v>
      </c>
      <c r="E2917">
        <v>126</v>
      </c>
      <c r="F2917">
        <v>14.5</v>
      </c>
      <c r="G2917">
        <v>2023</v>
      </c>
      <c r="H2917" t="s">
        <v>52</v>
      </c>
      <c r="I2917">
        <v>4</v>
      </c>
      <c r="J2917" s="2">
        <v>0.54166666666666663</v>
      </c>
      <c r="K2917" t="s">
        <v>119</v>
      </c>
      <c r="L2917" t="s">
        <v>155</v>
      </c>
      <c r="M2917">
        <v>2</v>
      </c>
      <c r="N2917" t="s">
        <v>31</v>
      </c>
      <c r="O2917">
        <v>2</v>
      </c>
      <c r="P2917" t="s">
        <v>59</v>
      </c>
      <c r="Q2917" t="s">
        <v>135</v>
      </c>
      <c r="R2917">
        <v>5</v>
      </c>
    </row>
    <row r="2918" spans="1:18" hidden="1" x14ac:dyDescent="0.3">
      <c r="A2918">
        <v>4801</v>
      </c>
      <c r="B2918">
        <v>2126</v>
      </c>
      <c r="C2918" s="1">
        <v>44962</v>
      </c>
      <c r="D2918" s="2">
        <v>0.56353009259259257</v>
      </c>
      <c r="E2918">
        <v>126</v>
      </c>
      <c r="F2918">
        <v>14.5</v>
      </c>
      <c r="G2918">
        <v>2023</v>
      </c>
      <c r="H2918" t="s">
        <v>52</v>
      </c>
      <c r="I2918">
        <v>5</v>
      </c>
      <c r="J2918" s="2">
        <v>0.54166666666666663</v>
      </c>
      <c r="K2918" t="s">
        <v>119</v>
      </c>
      <c r="L2918" t="s">
        <v>157</v>
      </c>
      <c r="M2918">
        <v>2</v>
      </c>
      <c r="N2918" t="s">
        <v>31</v>
      </c>
      <c r="O2918">
        <v>2</v>
      </c>
      <c r="P2918" t="s">
        <v>59</v>
      </c>
      <c r="Q2918" t="s">
        <v>142</v>
      </c>
      <c r="R2918">
        <v>6</v>
      </c>
    </row>
    <row r="2919" spans="1:18" hidden="1" x14ac:dyDescent="0.3">
      <c r="A2919">
        <v>5485</v>
      </c>
      <c r="B2919">
        <v>2426</v>
      </c>
      <c r="C2919" s="1">
        <v>44967</v>
      </c>
      <c r="D2919" s="2">
        <v>0.56765046296296295</v>
      </c>
      <c r="E2919">
        <v>126</v>
      </c>
      <c r="F2919">
        <v>14.5</v>
      </c>
      <c r="G2919">
        <v>2023</v>
      </c>
      <c r="H2919" t="s">
        <v>52</v>
      </c>
      <c r="I2919">
        <v>10</v>
      </c>
      <c r="J2919" s="2">
        <v>0.54166666666666663</v>
      </c>
      <c r="K2919" t="s">
        <v>119</v>
      </c>
      <c r="L2919" t="s">
        <v>159</v>
      </c>
      <c r="M2919">
        <v>2</v>
      </c>
      <c r="N2919" t="s">
        <v>31</v>
      </c>
      <c r="O2919">
        <v>2</v>
      </c>
      <c r="P2919" t="s">
        <v>59</v>
      </c>
      <c r="Q2919" t="s">
        <v>142</v>
      </c>
      <c r="R2919">
        <v>6</v>
      </c>
    </row>
    <row r="2920" spans="1:18" hidden="1" x14ac:dyDescent="0.3">
      <c r="A2920">
        <v>5892</v>
      </c>
      <c r="B2920">
        <v>2612</v>
      </c>
      <c r="C2920" s="1">
        <v>44970</v>
      </c>
      <c r="D2920" s="2">
        <v>0.57165509259259262</v>
      </c>
      <c r="E2920">
        <v>126</v>
      </c>
      <c r="F2920">
        <v>14.5</v>
      </c>
      <c r="G2920">
        <v>2023</v>
      </c>
      <c r="H2920" t="s">
        <v>52</v>
      </c>
      <c r="I2920">
        <v>13</v>
      </c>
      <c r="J2920" s="2">
        <v>0.54166666666666663</v>
      </c>
      <c r="K2920" t="s">
        <v>119</v>
      </c>
      <c r="L2920" t="s">
        <v>156</v>
      </c>
      <c r="M2920">
        <v>2</v>
      </c>
      <c r="N2920" t="s">
        <v>31</v>
      </c>
      <c r="O2920">
        <v>2</v>
      </c>
      <c r="P2920" t="s">
        <v>59</v>
      </c>
      <c r="Q2920" t="s">
        <v>141</v>
      </c>
      <c r="R2920">
        <v>7</v>
      </c>
    </row>
    <row r="2921" spans="1:18" hidden="1" x14ac:dyDescent="0.3">
      <c r="A2921">
        <v>6829</v>
      </c>
      <c r="B2921">
        <v>3016</v>
      </c>
      <c r="C2921" s="1">
        <v>44977</v>
      </c>
      <c r="D2921" s="2">
        <v>0.54655092592592591</v>
      </c>
      <c r="E2921">
        <v>126</v>
      </c>
      <c r="F2921">
        <v>14.5</v>
      </c>
      <c r="G2921">
        <v>2023</v>
      </c>
      <c r="H2921" t="s">
        <v>52</v>
      </c>
      <c r="I2921">
        <v>20</v>
      </c>
      <c r="J2921" s="2">
        <v>0.54166666666666663</v>
      </c>
      <c r="K2921" t="s">
        <v>119</v>
      </c>
      <c r="L2921" t="s">
        <v>156</v>
      </c>
      <c r="M2921">
        <v>2</v>
      </c>
      <c r="N2921" t="s">
        <v>31</v>
      </c>
      <c r="O2921">
        <v>2</v>
      </c>
      <c r="P2921" t="s">
        <v>59</v>
      </c>
      <c r="Q2921" t="s">
        <v>143</v>
      </c>
      <c r="R2921">
        <v>8</v>
      </c>
    </row>
    <row r="2922" spans="1:18" hidden="1" x14ac:dyDescent="0.3">
      <c r="A2922">
        <v>7215</v>
      </c>
      <c r="B2922">
        <v>3184</v>
      </c>
      <c r="C2922" s="1">
        <v>44980</v>
      </c>
      <c r="D2922" s="2">
        <v>0.55208333333333337</v>
      </c>
      <c r="E2922">
        <v>126</v>
      </c>
      <c r="F2922">
        <v>14.5</v>
      </c>
      <c r="G2922">
        <v>2023</v>
      </c>
      <c r="H2922" t="s">
        <v>52</v>
      </c>
      <c r="I2922">
        <v>23</v>
      </c>
      <c r="J2922" s="2">
        <v>0.54166666666666663</v>
      </c>
      <c r="K2922" t="s">
        <v>119</v>
      </c>
      <c r="L2922" t="s">
        <v>158</v>
      </c>
      <c r="M2922">
        <v>2</v>
      </c>
      <c r="N2922" t="s">
        <v>31</v>
      </c>
      <c r="O2922">
        <v>2</v>
      </c>
      <c r="P2922" t="s">
        <v>59</v>
      </c>
      <c r="Q2922" t="s">
        <v>143</v>
      </c>
      <c r="R2922">
        <v>8</v>
      </c>
    </row>
    <row r="2923" spans="1:18" hidden="1" x14ac:dyDescent="0.3">
      <c r="A2923">
        <v>8190</v>
      </c>
      <c r="B2923">
        <v>3593</v>
      </c>
      <c r="C2923" s="1">
        <v>44987</v>
      </c>
      <c r="D2923" s="2">
        <v>0.55240740740740746</v>
      </c>
      <c r="E2923">
        <v>126</v>
      </c>
      <c r="F2923">
        <v>14.5</v>
      </c>
      <c r="G2923">
        <v>2023</v>
      </c>
      <c r="H2923" t="s">
        <v>50</v>
      </c>
      <c r="I2923">
        <v>2</v>
      </c>
      <c r="J2923" s="2">
        <v>0.54166666666666663</v>
      </c>
      <c r="K2923" t="s">
        <v>119</v>
      </c>
      <c r="L2923" t="s">
        <v>158</v>
      </c>
      <c r="M2923">
        <v>3</v>
      </c>
      <c r="N2923" t="s">
        <v>31</v>
      </c>
      <c r="O2923">
        <v>3</v>
      </c>
      <c r="P2923" t="s">
        <v>57</v>
      </c>
      <c r="Q2923" t="s">
        <v>137</v>
      </c>
      <c r="R2923">
        <v>9</v>
      </c>
    </row>
    <row r="2924" spans="1:18" hidden="1" x14ac:dyDescent="0.3">
      <c r="A2924">
        <v>8310</v>
      </c>
      <c r="B2924">
        <v>3650</v>
      </c>
      <c r="C2924" s="1">
        <v>44988</v>
      </c>
      <c r="D2924" s="2">
        <v>0.55107638888888888</v>
      </c>
      <c r="E2924">
        <v>126</v>
      </c>
      <c r="F2924">
        <v>14.5</v>
      </c>
      <c r="G2924">
        <v>2023</v>
      </c>
      <c r="H2924" t="s">
        <v>50</v>
      </c>
      <c r="I2924">
        <v>3</v>
      </c>
      <c r="J2924" s="2">
        <v>0.54166666666666663</v>
      </c>
      <c r="K2924" t="s">
        <v>119</v>
      </c>
      <c r="L2924" t="s">
        <v>159</v>
      </c>
      <c r="M2924">
        <v>3</v>
      </c>
      <c r="N2924" t="s">
        <v>31</v>
      </c>
      <c r="O2924">
        <v>3</v>
      </c>
      <c r="P2924" t="s">
        <v>57</v>
      </c>
      <c r="Q2924" t="s">
        <v>137</v>
      </c>
      <c r="R2924">
        <v>9</v>
      </c>
    </row>
    <row r="2925" spans="1:18" hidden="1" x14ac:dyDescent="0.3">
      <c r="A2925">
        <v>9007</v>
      </c>
      <c r="B2925">
        <v>3945</v>
      </c>
      <c r="C2925" s="1">
        <v>44993</v>
      </c>
      <c r="D2925" s="2">
        <v>0.54773148148148143</v>
      </c>
      <c r="E2925">
        <v>126</v>
      </c>
      <c r="F2925">
        <v>14.5</v>
      </c>
      <c r="G2925">
        <v>2023</v>
      </c>
      <c r="H2925" t="s">
        <v>50</v>
      </c>
      <c r="I2925">
        <v>8</v>
      </c>
      <c r="J2925" s="2">
        <v>0.54166666666666663</v>
      </c>
      <c r="K2925" t="s">
        <v>119</v>
      </c>
      <c r="L2925" t="s">
        <v>160</v>
      </c>
      <c r="M2925">
        <v>3</v>
      </c>
      <c r="N2925" t="s">
        <v>31</v>
      </c>
      <c r="O2925">
        <v>3</v>
      </c>
      <c r="P2925" t="s">
        <v>57</v>
      </c>
      <c r="Q2925" t="s">
        <v>136</v>
      </c>
      <c r="R2925">
        <v>10</v>
      </c>
    </row>
    <row r="2926" spans="1:18" hidden="1" x14ac:dyDescent="0.3">
      <c r="A2926">
        <v>9441</v>
      </c>
      <c r="B2926">
        <v>4132</v>
      </c>
      <c r="C2926" s="1">
        <v>44996</v>
      </c>
      <c r="D2926" s="2">
        <v>0.57622685185185185</v>
      </c>
      <c r="E2926">
        <v>126</v>
      </c>
      <c r="F2926">
        <v>14.5</v>
      </c>
      <c r="G2926">
        <v>2023</v>
      </c>
      <c r="H2926" t="s">
        <v>50</v>
      </c>
      <c r="I2926">
        <v>11</v>
      </c>
      <c r="J2926" s="2">
        <v>0.54166666666666663</v>
      </c>
      <c r="K2926" t="s">
        <v>119</v>
      </c>
      <c r="L2926" t="s">
        <v>155</v>
      </c>
      <c r="M2926">
        <v>3</v>
      </c>
      <c r="N2926" t="s">
        <v>31</v>
      </c>
      <c r="O2926">
        <v>3</v>
      </c>
      <c r="P2926" t="s">
        <v>57</v>
      </c>
      <c r="Q2926" t="s">
        <v>136</v>
      </c>
      <c r="R2926">
        <v>10</v>
      </c>
    </row>
    <row r="2927" spans="1:18" hidden="1" x14ac:dyDescent="0.3">
      <c r="A2927">
        <v>9846</v>
      </c>
      <c r="B2927">
        <v>4308</v>
      </c>
      <c r="C2927" s="1">
        <v>44999</v>
      </c>
      <c r="D2927" s="2">
        <v>0.55886574074074069</v>
      </c>
      <c r="E2927">
        <v>126</v>
      </c>
      <c r="F2927">
        <v>14.5</v>
      </c>
      <c r="G2927">
        <v>2023</v>
      </c>
      <c r="H2927" t="s">
        <v>50</v>
      </c>
      <c r="I2927">
        <v>14</v>
      </c>
      <c r="J2927" s="2">
        <v>0.54166666666666663</v>
      </c>
      <c r="K2927" t="s">
        <v>119</v>
      </c>
      <c r="L2927" t="s">
        <v>161</v>
      </c>
      <c r="M2927">
        <v>3</v>
      </c>
      <c r="N2927" t="s">
        <v>31</v>
      </c>
      <c r="O2927">
        <v>3</v>
      </c>
      <c r="P2927" t="s">
        <v>57</v>
      </c>
      <c r="Q2927" t="s">
        <v>138</v>
      </c>
      <c r="R2927">
        <v>11</v>
      </c>
    </row>
    <row r="2928" spans="1:18" hidden="1" x14ac:dyDescent="0.3">
      <c r="A2928">
        <v>9959</v>
      </c>
      <c r="B2928">
        <v>4363</v>
      </c>
      <c r="C2928" s="1">
        <v>45000</v>
      </c>
      <c r="D2928" s="2">
        <v>0.57063657407407409</v>
      </c>
      <c r="E2928">
        <v>126</v>
      </c>
      <c r="F2928">
        <v>14.5</v>
      </c>
      <c r="G2928">
        <v>2023</v>
      </c>
      <c r="H2928" t="s">
        <v>50</v>
      </c>
      <c r="I2928">
        <v>15</v>
      </c>
      <c r="J2928" s="2">
        <v>0.54166666666666663</v>
      </c>
      <c r="K2928" t="s">
        <v>119</v>
      </c>
      <c r="L2928" t="s">
        <v>160</v>
      </c>
      <c r="M2928">
        <v>3</v>
      </c>
      <c r="N2928" t="s">
        <v>31</v>
      </c>
      <c r="O2928">
        <v>3</v>
      </c>
      <c r="P2928" t="s">
        <v>57</v>
      </c>
      <c r="Q2928" t="s">
        <v>138</v>
      </c>
      <c r="R2928">
        <v>11</v>
      </c>
    </row>
    <row r="2929" spans="1:18" hidden="1" x14ac:dyDescent="0.3">
      <c r="A2929">
        <v>10117</v>
      </c>
      <c r="B2929">
        <v>4427</v>
      </c>
      <c r="C2929" s="1">
        <v>45001</v>
      </c>
      <c r="D2929" s="2">
        <v>0.5776041666666667</v>
      </c>
      <c r="E2929">
        <v>126</v>
      </c>
      <c r="F2929">
        <v>14.5</v>
      </c>
      <c r="G2929">
        <v>2023</v>
      </c>
      <c r="H2929" t="s">
        <v>50</v>
      </c>
      <c r="I2929">
        <v>16</v>
      </c>
      <c r="J2929" s="2">
        <v>0.54166666666666663</v>
      </c>
      <c r="K2929" t="s">
        <v>119</v>
      </c>
      <c r="L2929" t="s">
        <v>158</v>
      </c>
      <c r="M2929">
        <v>3</v>
      </c>
      <c r="N2929" t="s">
        <v>31</v>
      </c>
      <c r="O2929">
        <v>3</v>
      </c>
      <c r="P2929" t="s">
        <v>57</v>
      </c>
      <c r="Q2929" t="s">
        <v>138</v>
      </c>
      <c r="R2929">
        <v>11</v>
      </c>
    </row>
    <row r="2930" spans="1:18" hidden="1" x14ac:dyDescent="0.3">
      <c r="A2930">
        <v>10221</v>
      </c>
      <c r="B2930">
        <v>4478</v>
      </c>
      <c r="C2930" s="1">
        <v>45002</v>
      </c>
      <c r="D2930" s="2">
        <v>0.55079861111111106</v>
      </c>
      <c r="E2930">
        <v>126</v>
      </c>
      <c r="F2930">
        <v>14.5</v>
      </c>
      <c r="G2930">
        <v>2023</v>
      </c>
      <c r="H2930" t="s">
        <v>50</v>
      </c>
      <c r="I2930">
        <v>17</v>
      </c>
      <c r="J2930" s="2">
        <v>0.54166666666666663</v>
      </c>
      <c r="K2930" t="s">
        <v>119</v>
      </c>
      <c r="L2930" t="s">
        <v>159</v>
      </c>
      <c r="M2930">
        <v>3</v>
      </c>
      <c r="N2930" t="s">
        <v>31</v>
      </c>
      <c r="O2930">
        <v>3</v>
      </c>
      <c r="P2930" t="s">
        <v>57</v>
      </c>
      <c r="Q2930" t="s">
        <v>138</v>
      </c>
      <c r="R2930">
        <v>11</v>
      </c>
    </row>
    <row r="2931" spans="1:18" hidden="1" x14ac:dyDescent="0.3">
      <c r="A2931">
        <v>10227</v>
      </c>
      <c r="B2931">
        <v>4479</v>
      </c>
      <c r="C2931" s="1">
        <v>45002</v>
      </c>
      <c r="D2931" s="2">
        <v>0.56481481481481477</v>
      </c>
      <c r="E2931">
        <v>126</v>
      </c>
      <c r="F2931">
        <v>14.5</v>
      </c>
      <c r="G2931">
        <v>2023</v>
      </c>
      <c r="H2931" t="s">
        <v>50</v>
      </c>
      <c r="I2931">
        <v>17</v>
      </c>
      <c r="J2931" s="2">
        <v>0.54166666666666663</v>
      </c>
      <c r="K2931" t="s">
        <v>119</v>
      </c>
      <c r="L2931" t="s">
        <v>159</v>
      </c>
      <c r="M2931">
        <v>3</v>
      </c>
      <c r="N2931" t="s">
        <v>31</v>
      </c>
      <c r="O2931">
        <v>3</v>
      </c>
      <c r="P2931" t="s">
        <v>57</v>
      </c>
      <c r="Q2931" t="s">
        <v>138</v>
      </c>
      <c r="R2931">
        <v>11</v>
      </c>
    </row>
    <row r="2932" spans="1:18" hidden="1" x14ac:dyDescent="0.3">
      <c r="A2932">
        <v>11554</v>
      </c>
      <c r="B2932">
        <v>5080</v>
      </c>
      <c r="C2932" s="1">
        <v>45012</v>
      </c>
      <c r="D2932" s="2">
        <v>0.57193287037037033</v>
      </c>
      <c r="E2932">
        <v>126</v>
      </c>
      <c r="F2932">
        <v>14.5</v>
      </c>
      <c r="G2932">
        <v>2023</v>
      </c>
      <c r="H2932" t="s">
        <v>50</v>
      </c>
      <c r="I2932">
        <v>27</v>
      </c>
      <c r="J2932" s="2">
        <v>0.54166666666666663</v>
      </c>
      <c r="K2932" t="s">
        <v>119</v>
      </c>
      <c r="L2932" t="s">
        <v>156</v>
      </c>
      <c r="M2932">
        <v>3</v>
      </c>
      <c r="N2932" t="s">
        <v>31</v>
      </c>
      <c r="O2932">
        <v>3</v>
      </c>
      <c r="P2932" t="s">
        <v>57</v>
      </c>
      <c r="Q2932" t="s">
        <v>139</v>
      </c>
      <c r="R2932">
        <v>13</v>
      </c>
    </row>
    <row r="2933" spans="1:18" hidden="1" x14ac:dyDescent="0.3">
      <c r="A2933">
        <v>333</v>
      </c>
      <c r="B2933">
        <v>142</v>
      </c>
      <c r="C2933" s="1">
        <v>44929</v>
      </c>
      <c r="D2933" s="2">
        <v>0.56526620370370373</v>
      </c>
      <c r="E2933">
        <v>126</v>
      </c>
      <c r="F2933">
        <v>14.5</v>
      </c>
      <c r="G2933">
        <v>2023</v>
      </c>
      <c r="H2933" t="s">
        <v>51</v>
      </c>
      <c r="I2933">
        <v>3</v>
      </c>
      <c r="J2933" s="2">
        <v>0.54166666666666663</v>
      </c>
      <c r="K2933" t="s">
        <v>119</v>
      </c>
      <c r="L2933" t="s">
        <v>161</v>
      </c>
      <c r="M2933">
        <v>1</v>
      </c>
      <c r="N2933" t="s">
        <v>31</v>
      </c>
      <c r="O2933">
        <v>1</v>
      </c>
      <c r="P2933" t="s">
        <v>58</v>
      </c>
      <c r="Q2933" t="s">
        <v>132</v>
      </c>
      <c r="R2933">
        <v>1</v>
      </c>
    </row>
    <row r="2934" spans="1:18" hidden="1" x14ac:dyDescent="0.3">
      <c r="A2934">
        <v>502</v>
      </c>
      <c r="B2934">
        <v>215</v>
      </c>
      <c r="C2934" s="1">
        <v>44930</v>
      </c>
      <c r="D2934" s="2">
        <v>0.57278935185185187</v>
      </c>
      <c r="E2934">
        <v>126</v>
      </c>
      <c r="F2934">
        <v>14.5</v>
      </c>
      <c r="G2934">
        <v>2023</v>
      </c>
      <c r="H2934" t="s">
        <v>51</v>
      </c>
      <c r="I2934">
        <v>4</v>
      </c>
      <c r="J2934" s="2">
        <v>0.54166666666666663</v>
      </c>
      <c r="K2934" t="s">
        <v>119</v>
      </c>
      <c r="L2934" t="s">
        <v>160</v>
      </c>
      <c r="M2934">
        <v>1</v>
      </c>
      <c r="N2934" t="s">
        <v>31</v>
      </c>
      <c r="O2934">
        <v>1</v>
      </c>
      <c r="P2934" t="s">
        <v>58</v>
      </c>
      <c r="Q2934" t="s">
        <v>132</v>
      </c>
      <c r="R2934">
        <v>1</v>
      </c>
    </row>
    <row r="2935" spans="1:18" hidden="1" x14ac:dyDescent="0.3">
      <c r="A2935">
        <v>896</v>
      </c>
      <c r="B2935">
        <v>393</v>
      </c>
      <c r="C2935" s="1">
        <v>44933</v>
      </c>
      <c r="D2935" s="2">
        <v>0.57535879629629627</v>
      </c>
      <c r="E2935">
        <v>126</v>
      </c>
      <c r="F2935">
        <v>14.5</v>
      </c>
      <c r="G2935">
        <v>2023</v>
      </c>
      <c r="H2935" t="s">
        <v>51</v>
      </c>
      <c r="I2935">
        <v>7</v>
      </c>
      <c r="J2935" s="2">
        <v>0.54166666666666663</v>
      </c>
      <c r="K2935" t="s">
        <v>119</v>
      </c>
      <c r="L2935" t="s">
        <v>155</v>
      </c>
      <c r="M2935">
        <v>1</v>
      </c>
      <c r="N2935" t="s">
        <v>31</v>
      </c>
      <c r="O2935">
        <v>1</v>
      </c>
      <c r="P2935" t="s">
        <v>58</v>
      </c>
      <c r="Q2935" t="s">
        <v>132</v>
      </c>
      <c r="R2935">
        <v>1</v>
      </c>
    </row>
    <row r="2936" spans="1:18" hidden="1" x14ac:dyDescent="0.3">
      <c r="A2936">
        <v>1290</v>
      </c>
      <c r="B2936">
        <v>570</v>
      </c>
      <c r="C2936" s="1">
        <v>44936</v>
      </c>
      <c r="D2936" s="2">
        <v>0.55137731481481478</v>
      </c>
      <c r="E2936">
        <v>126</v>
      </c>
      <c r="F2936">
        <v>14.5</v>
      </c>
      <c r="G2936">
        <v>2023</v>
      </c>
      <c r="H2936" t="s">
        <v>51</v>
      </c>
      <c r="I2936">
        <v>10</v>
      </c>
      <c r="J2936" s="2">
        <v>0.54166666666666663</v>
      </c>
      <c r="K2936" t="s">
        <v>119</v>
      </c>
      <c r="L2936" t="s">
        <v>161</v>
      </c>
      <c r="M2936">
        <v>1</v>
      </c>
      <c r="N2936" t="s">
        <v>31</v>
      </c>
      <c r="O2936">
        <v>1</v>
      </c>
      <c r="P2936" t="s">
        <v>58</v>
      </c>
      <c r="Q2936" t="s">
        <v>134</v>
      </c>
      <c r="R2936">
        <v>2</v>
      </c>
    </row>
    <row r="2937" spans="1:18" hidden="1" x14ac:dyDescent="0.3">
      <c r="A2937">
        <v>1311</v>
      </c>
      <c r="B2937">
        <v>579</v>
      </c>
      <c r="C2937" s="1">
        <v>44936</v>
      </c>
      <c r="D2937" s="2">
        <v>0.57730324074074069</v>
      </c>
      <c r="E2937">
        <v>126</v>
      </c>
      <c r="F2937">
        <v>14.5</v>
      </c>
      <c r="G2937">
        <v>2023</v>
      </c>
      <c r="H2937" t="s">
        <v>51</v>
      </c>
      <c r="I2937">
        <v>10</v>
      </c>
      <c r="J2937" s="2">
        <v>0.54166666666666663</v>
      </c>
      <c r="K2937" t="s">
        <v>119</v>
      </c>
      <c r="L2937" t="s">
        <v>161</v>
      </c>
      <c r="M2937">
        <v>1</v>
      </c>
      <c r="N2937" t="s">
        <v>31</v>
      </c>
      <c r="O2937">
        <v>1</v>
      </c>
      <c r="P2937" t="s">
        <v>58</v>
      </c>
      <c r="Q2937" t="s">
        <v>134</v>
      </c>
      <c r="R2937">
        <v>2</v>
      </c>
    </row>
    <row r="2938" spans="1:18" hidden="1" x14ac:dyDescent="0.3">
      <c r="A2938">
        <v>1551</v>
      </c>
      <c r="B2938">
        <v>693</v>
      </c>
      <c r="C2938" s="1">
        <v>44938</v>
      </c>
      <c r="D2938" s="2">
        <v>0.54472222222222222</v>
      </c>
      <c r="E2938">
        <v>126</v>
      </c>
      <c r="F2938">
        <v>14.5</v>
      </c>
      <c r="G2938">
        <v>2023</v>
      </c>
      <c r="H2938" t="s">
        <v>51</v>
      </c>
      <c r="I2938">
        <v>12</v>
      </c>
      <c r="J2938" s="2">
        <v>0.54166666666666663</v>
      </c>
      <c r="K2938" t="s">
        <v>119</v>
      </c>
      <c r="L2938" t="s">
        <v>158</v>
      </c>
      <c r="M2938">
        <v>1</v>
      </c>
      <c r="N2938" t="s">
        <v>31</v>
      </c>
      <c r="O2938">
        <v>1</v>
      </c>
      <c r="P2938" t="s">
        <v>58</v>
      </c>
      <c r="Q2938" t="s">
        <v>134</v>
      </c>
      <c r="R2938">
        <v>2</v>
      </c>
    </row>
    <row r="2939" spans="1:18" hidden="1" x14ac:dyDescent="0.3">
      <c r="A2939">
        <v>2488</v>
      </c>
      <c r="B2939">
        <v>1100</v>
      </c>
      <c r="C2939" s="1">
        <v>44945</v>
      </c>
      <c r="D2939" s="2">
        <v>0.56559027777777782</v>
      </c>
      <c r="E2939">
        <v>126</v>
      </c>
      <c r="F2939">
        <v>14.5</v>
      </c>
      <c r="G2939">
        <v>2023</v>
      </c>
      <c r="H2939" t="s">
        <v>51</v>
      </c>
      <c r="I2939">
        <v>19</v>
      </c>
      <c r="J2939" s="2">
        <v>0.54166666666666663</v>
      </c>
      <c r="K2939" t="s">
        <v>119</v>
      </c>
      <c r="L2939" t="s">
        <v>158</v>
      </c>
      <c r="M2939">
        <v>1</v>
      </c>
      <c r="N2939" t="s">
        <v>31</v>
      </c>
      <c r="O2939">
        <v>1</v>
      </c>
      <c r="P2939" t="s">
        <v>58</v>
      </c>
      <c r="Q2939" t="s">
        <v>133</v>
      </c>
      <c r="R2939">
        <v>3</v>
      </c>
    </row>
    <row r="2940" spans="1:18" hidden="1" x14ac:dyDescent="0.3">
      <c r="A2940">
        <v>3417</v>
      </c>
      <c r="B2940">
        <v>1509</v>
      </c>
      <c r="C2940" s="1">
        <v>44952</v>
      </c>
      <c r="D2940" s="2">
        <v>0.54751157407407403</v>
      </c>
      <c r="E2940">
        <v>126</v>
      </c>
      <c r="F2940">
        <v>14.5</v>
      </c>
      <c r="G2940">
        <v>2023</v>
      </c>
      <c r="H2940" t="s">
        <v>51</v>
      </c>
      <c r="I2940">
        <v>26</v>
      </c>
      <c r="J2940" s="2">
        <v>0.54166666666666663</v>
      </c>
      <c r="K2940" t="s">
        <v>119</v>
      </c>
      <c r="L2940" t="s">
        <v>158</v>
      </c>
      <c r="M2940">
        <v>1</v>
      </c>
      <c r="N2940" t="s">
        <v>31</v>
      </c>
      <c r="O2940">
        <v>1</v>
      </c>
      <c r="P2940" t="s">
        <v>58</v>
      </c>
      <c r="Q2940" t="s">
        <v>131</v>
      </c>
      <c r="R2940">
        <v>4</v>
      </c>
    </row>
    <row r="2941" spans="1:18" hidden="1" x14ac:dyDescent="0.3">
      <c r="A2941">
        <v>4679</v>
      </c>
      <c r="B2941">
        <v>2074</v>
      </c>
      <c r="C2941" s="1">
        <v>44961</v>
      </c>
      <c r="D2941" s="2">
        <v>0.57023148148148151</v>
      </c>
      <c r="E2941">
        <v>124</v>
      </c>
      <c r="F2941">
        <v>14.5</v>
      </c>
      <c r="G2941">
        <v>2023</v>
      </c>
      <c r="H2941" t="s">
        <v>52</v>
      </c>
      <c r="I2941">
        <v>4</v>
      </c>
      <c r="J2941" s="2">
        <v>0.54166666666666663</v>
      </c>
      <c r="K2941" t="s">
        <v>119</v>
      </c>
      <c r="L2941" t="s">
        <v>155</v>
      </c>
      <c r="M2941">
        <v>2</v>
      </c>
      <c r="N2941" t="s">
        <v>31</v>
      </c>
      <c r="O2941">
        <v>2</v>
      </c>
      <c r="P2941" t="s">
        <v>59</v>
      </c>
      <c r="Q2941" t="s">
        <v>135</v>
      </c>
      <c r="R2941">
        <v>5</v>
      </c>
    </row>
    <row r="2942" spans="1:18" hidden="1" x14ac:dyDescent="0.3">
      <c r="A2942">
        <v>4937</v>
      </c>
      <c r="B2942">
        <v>2187</v>
      </c>
      <c r="C2942" s="1">
        <v>44963</v>
      </c>
      <c r="D2942" s="2">
        <v>0.54876157407407411</v>
      </c>
      <c r="E2942">
        <v>124</v>
      </c>
      <c r="F2942">
        <v>14.5</v>
      </c>
      <c r="G2942">
        <v>2023</v>
      </c>
      <c r="H2942" t="s">
        <v>52</v>
      </c>
      <c r="I2942">
        <v>6</v>
      </c>
      <c r="J2942" s="2">
        <v>0.54166666666666663</v>
      </c>
      <c r="K2942" t="s">
        <v>119</v>
      </c>
      <c r="L2942" t="s">
        <v>156</v>
      </c>
      <c r="M2942">
        <v>2</v>
      </c>
      <c r="N2942" t="s">
        <v>31</v>
      </c>
      <c r="O2942">
        <v>2</v>
      </c>
      <c r="P2942" t="s">
        <v>59</v>
      </c>
      <c r="Q2942" t="s">
        <v>142</v>
      </c>
      <c r="R2942">
        <v>6</v>
      </c>
    </row>
    <row r="2943" spans="1:18" hidden="1" x14ac:dyDescent="0.3">
      <c r="A2943">
        <v>4943</v>
      </c>
      <c r="B2943">
        <v>2188</v>
      </c>
      <c r="C2943" s="1">
        <v>44963</v>
      </c>
      <c r="D2943" s="2">
        <v>0.55107638888888888</v>
      </c>
      <c r="E2943">
        <v>124</v>
      </c>
      <c r="F2943">
        <v>14.5</v>
      </c>
      <c r="G2943">
        <v>2023</v>
      </c>
      <c r="H2943" t="s">
        <v>52</v>
      </c>
      <c r="I2943">
        <v>6</v>
      </c>
      <c r="J2943" s="2">
        <v>0.54166666666666663</v>
      </c>
      <c r="K2943" t="s">
        <v>119</v>
      </c>
      <c r="L2943" t="s">
        <v>156</v>
      </c>
      <c r="M2943">
        <v>2</v>
      </c>
      <c r="N2943" t="s">
        <v>31</v>
      </c>
      <c r="O2943">
        <v>2</v>
      </c>
      <c r="P2943" t="s">
        <v>59</v>
      </c>
      <c r="Q2943" t="s">
        <v>142</v>
      </c>
      <c r="R2943">
        <v>6</v>
      </c>
    </row>
    <row r="2944" spans="1:18" hidden="1" x14ac:dyDescent="0.3">
      <c r="A2944">
        <v>5606</v>
      </c>
      <c r="B2944">
        <v>2485</v>
      </c>
      <c r="C2944" s="1">
        <v>44968</v>
      </c>
      <c r="D2944" s="2">
        <v>0.557037037037037</v>
      </c>
      <c r="E2944">
        <v>124</v>
      </c>
      <c r="F2944">
        <v>14.5</v>
      </c>
      <c r="G2944">
        <v>2023</v>
      </c>
      <c r="H2944" t="s">
        <v>52</v>
      </c>
      <c r="I2944">
        <v>11</v>
      </c>
      <c r="J2944" s="2">
        <v>0.54166666666666663</v>
      </c>
      <c r="K2944" t="s">
        <v>119</v>
      </c>
      <c r="L2944" t="s">
        <v>155</v>
      </c>
      <c r="M2944">
        <v>2</v>
      </c>
      <c r="N2944" t="s">
        <v>31</v>
      </c>
      <c r="O2944">
        <v>2</v>
      </c>
      <c r="P2944" t="s">
        <v>59</v>
      </c>
      <c r="Q2944" t="s">
        <v>142</v>
      </c>
      <c r="R2944">
        <v>6</v>
      </c>
    </row>
    <row r="2945" spans="1:18" hidden="1" x14ac:dyDescent="0.3">
      <c r="A2945">
        <v>5887</v>
      </c>
      <c r="B2945">
        <v>2611</v>
      </c>
      <c r="C2945" s="1">
        <v>44970</v>
      </c>
      <c r="D2945" s="2">
        <v>0.55738425925925927</v>
      </c>
      <c r="E2945">
        <v>124</v>
      </c>
      <c r="F2945">
        <v>14.5</v>
      </c>
      <c r="G2945">
        <v>2023</v>
      </c>
      <c r="H2945" t="s">
        <v>52</v>
      </c>
      <c r="I2945">
        <v>13</v>
      </c>
      <c r="J2945" s="2">
        <v>0.54166666666666663</v>
      </c>
      <c r="K2945" t="s">
        <v>119</v>
      </c>
      <c r="L2945" t="s">
        <v>156</v>
      </c>
      <c r="M2945">
        <v>2</v>
      </c>
      <c r="N2945" t="s">
        <v>31</v>
      </c>
      <c r="O2945">
        <v>2</v>
      </c>
      <c r="P2945" t="s">
        <v>59</v>
      </c>
      <c r="Q2945" t="s">
        <v>141</v>
      </c>
      <c r="R2945">
        <v>7</v>
      </c>
    </row>
    <row r="2946" spans="1:18" hidden="1" x14ac:dyDescent="0.3">
      <c r="A2946">
        <v>6322</v>
      </c>
      <c r="B2946">
        <v>2794</v>
      </c>
      <c r="C2946" s="1">
        <v>44973</v>
      </c>
      <c r="D2946" s="2">
        <v>0.55091435185185189</v>
      </c>
      <c r="E2946">
        <v>124</v>
      </c>
      <c r="F2946">
        <v>14.5</v>
      </c>
      <c r="G2946">
        <v>2023</v>
      </c>
      <c r="H2946" t="s">
        <v>52</v>
      </c>
      <c r="I2946">
        <v>16</v>
      </c>
      <c r="J2946" s="2">
        <v>0.54166666666666663</v>
      </c>
      <c r="K2946" t="s">
        <v>119</v>
      </c>
      <c r="L2946" t="s">
        <v>158</v>
      </c>
      <c r="M2946">
        <v>2</v>
      </c>
      <c r="N2946" t="s">
        <v>31</v>
      </c>
      <c r="O2946">
        <v>2</v>
      </c>
      <c r="P2946" t="s">
        <v>59</v>
      </c>
      <c r="Q2946" t="s">
        <v>141</v>
      </c>
      <c r="R2946">
        <v>7</v>
      </c>
    </row>
    <row r="2947" spans="1:18" hidden="1" x14ac:dyDescent="0.3">
      <c r="A2947">
        <v>6572</v>
      </c>
      <c r="B2947">
        <v>2907</v>
      </c>
      <c r="C2947" s="1">
        <v>44975</v>
      </c>
      <c r="D2947" s="2">
        <v>0.57724537037037038</v>
      </c>
      <c r="E2947">
        <v>124</v>
      </c>
      <c r="F2947">
        <v>14.5</v>
      </c>
      <c r="G2947">
        <v>2023</v>
      </c>
      <c r="H2947" t="s">
        <v>52</v>
      </c>
      <c r="I2947">
        <v>18</v>
      </c>
      <c r="J2947" s="2">
        <v>0.54166666666666663</v>
      </c>
      <c r="K2947" t="s">
        <v>119</v>
      </c>
      <c r="L2947" t="s">
        <v>155</v>
      </c>
      <c r="M2947">
        <v>2</v>
      </c>
      <c r="N2947" t="s">
        <v>31</v>
      </c>
      <c r="O2947">
        <v>2</v>
      </c>
      <c r="P2947" t="s">
        <v>59</v>
      </c>
      <c r="Q2947" t="s">
        <v>141</v>
      </c>
      <c r="R2947">
        <v>7</v>
      </c>
    </row>
    <row r="2948" spans="1:18" hidden="1" x14ac:dyDescent="0.3">
      <c r="A2948">
        <v>6831</v>
      </c>
      <c r="B2948">
        <v>3017</v>
      </c>
      <c r="C2948" s="1">
        <v>44977</v>
      </c>
      <c r="D2948" s="2">
        <v>0.54839120370370376</v>
      </c>
      <c r="E2948">
        <v>124</v>
      </c>
      <c r="F2948">
        <v>14.5</v>
      </c>
      <c r="G2948">
        <v>2023</v>
      </c>
      <c r="H2948" t="s">
        <v>52</v>
      </c>
      <c r="I2948">
        <v>20</v>
      </c>
      <c r="J2948" s="2">
        <v>0.54166666666666663</v>
      </c>
      <c r="K2948" t="s">
        <v>119</v>
      </c>
      <c r="L2948" t="s">
        <v>156</v>
      </c>
      <c r="M2948">
        <v>2</v>
      </c>
      <c r="N2948" t="s">
        <v>31</v>
      </c>
      <c r="O2948">
        <v>2</v>
      </c>
      <c r="P2948" t="s">
        <v>59</v>
      </c>
      <c r="Q2948" t="s">
        <v>143</v>
      </c>
      <c r="R2948">
        <v>8</v>
      </c>
    </row>
    <row r="2949" spans="1:18" hidden="1" x14ac:dyDescent="0.3">
      <c r="A2949">
        <v>7225</v>
      </c>
      <c r="B2949">
        <v>3187</v>
      </c>
      <c r="C2949" s="1">
        <v>44980</v>
      </c>
      <c r="D2949" s="2">
        <v>0.56062500000000004</v>
      </c>
      <c r="E2949">
        <v>124</v>
      </c>
      <c r="F2949">
        <v>14.5</v>
      </c>
      <c r="G2949">
        <v>2023</v>
      </c>
      <c r="H2949" t="s">
        <v>52</v>
      </c>
      <c r="I2949">
        <v>23</v>
      </c>
      <c r="J2949" s="2">
        <v>0.54166666666666663</v>
      </c>
      <c r="K2949" t="s">
        <v>119</v>
      </c>
      <c r="L2949" t="s">
        <v>158</v>
      </c>
      <c r="M2949">
        <v>2</v>
      </c>
      <c r="N2949" t="s">
        <v>31</v>
      </c>
      <c r="O2949">
        <v>2</v>
      </c>
      <c r="P2949" t="s">
        <v>59</v>
      </c>
      <c r="Q2949" t="s">
        <v>143</v>
      </c>
      <c r="R2949">
        <v>8</v>
      </c>
    </row>
    <row r="2950" spans="1:18" hidden="1" x14ac:dyDescent="0.3">
      <c r="A2950">
        <v>7632</v>
      </c>
      <c r="B2950">
        <v>3363</v>
      </c>
      <c r="C2950" s="1">
        <v>44983</v>
      </c>
      <c r="D2950" s="2">
        <v>0.57804398148148151</v>
      </c>
      <c r="E2950">
        <v>124</v>
      </c>
      <c r="F2950">
        <v>14.5</v>
      </c>
      <c r="G2950">
        <v>2023</v>
      </c>
      <c r="H2950" t="s">
        <v>52</v>
      </c>
      <c r="I2950">
        <v>26</v>
      </c>
      <c r="J2950" s="2">
        <v>0.54166666666666663</v>
      </c>
      <c r="K2950" t="s">
        <v>119</v>
      </c>
      <c r="L2950" t="s">
        <v>157</v>
      </c>
      <c r="M2950">
        <v>2</v>
      </c>
      <c r="N2950" t="s">
        <v>31</v>
      </c>
      <c r="O2950">
        <v>2</v>
      </c>
      <c r="P2950" t="s">
        <v>59</v>
      </c>
      <c r="Q2950" t="s">
        <v>137</v>
      </c>
      <c r="R2950">
        <v>9</v>
      </c>
    </row>
    <row r="2951" spans="1:18" hidden="1" x14ac:dyDescent="0.3">
      <c r="A2951">
        <v>7929</v>
      </c>
      <c r="B2951">
        <v>3483</v>
      </c>
      <c r="C2951" s="1">
        <v>44985</v>
      </c>
      <c r="D2951" s="2">
        <v>0.54849537037037033</v>
      </c>
      <c r="E2951">
        <v>124</v>
      </c>
      <c r="F2951">
        <v>14.5</v>
      </c>
      <c r="G2951">
        <v>2023</v>
      </c>
      <c r="H2951" t="s">
        <v>52</v>
      </c>
      <c r="I2951">
        <v>28</v>
      </c>
      <c r="J2951" s="2">
        <v>0.54166666666666663</v>
      </c>
      <c r="K2951" t="s">
        <v>119</v>
      </c>
      <c r="L2951" t="s">
        <v>161</v>
      </c>
      <c r="M2951">
        <v>2</v>
      </c>
      <c r="N2951" t="s">
        <v>31</v>
      </c>
      <c r="O2951">
        <v>2</v>
      </c>
      <c r="P2951" t="s">
        <v>59</v>
      </c>
      <c r="Q2951" t="s">
        <v>137</v>
      </c>
      <c r="R2951">
        <v>9</v>
      </c>
    </row>
    <row r="2952" spans="1:18" hidden="1" x14ac:dyDescent="0.3">
      <c r="A2952">
        <v>8312</v>
      </c>
      <c r="B2952">
        <v>3651</v>
      </c>
      <c r="C2952" s="1">
        <v>44988</v>
      </c>
      <c r="D2952" s="2">
        <v>0.55335648148148153</v>
      </c>
      <c r="E2952">
        <v>124</v>
      </c>
      <c r="F2952">
        <v>14.5</v>
      </c>
      <c r="G2952">
        <v>2023</v>
      </c>
      <c r="H2952" t="s">
        <v>50</v>
      </c>
      <c r="I2952">
        <v>3</v>
      </c>
      <c r="J2952" s="2">
        <v>0.54166666666666663</v>
      </c>
      <c r="K2952" t="s">
        <v>119</v>
      </c>
      <c r="L2952" t="s">
        <v>159</v>
      </c>
      <c r="M2952">
        <v>3</v>
      </c>
      <c r="N2952" t="s">
        <v>31</v>
      </c>
      <c r="O2952">
        <v>3</v>
      </c>
      <c r="P2952" t="s">
        <v>57</v>
      </c>
      <c r="Q2952" t="s">
        <v>137</v>
      </c>
      <c r="R2952">
        <v>9</v>
      </c>
    </row>
    <row r="2953" spans="1:18" hidden="1" x14ac:dyDescent="0.3">
      <c r="A2953">
        <v>8584</v>
      </c>
      <c r="B2953">
        <v>3763</v>
      </c>
      <c r="C2953" s="1">
        <v>44990</v>
      </c>
      <c r="D2953" s="2">
        <v>0.54640046296296296</v>
      </c>
      <c r="E2953">
        <v>124</v>
      </c>
      <c r="F2953">
        <v>14.5</v>
      </c>
      <c r="G2953">
        <v>2023</v>
      </c>
      <c r="H2953" t="s">
        <v>50</v>
      </c>
      <c r="I2953">
        <v>5</v>
      </c>
      <c r="J2953" s="2">
        <v>0.54166666666666663</v>
      </c>
      <c r="K2953" t="s">
        <v>119</v>
      </c>
      <c r="L2953" t="s">
        <v>157</v>
      </c>
      <c r="M2953">
        <v>3</v>
      </c>
      <c r="N2953" t="s">
        <v>31</v>
      </c>
      <c r="O2953">
        <v>3</v>
      </c>
      <c r="P2953" t="s">
        <v>57</v>
      </c>
      <c r="Q2953" t="s">
        <v>136</v>
      </c>
      <c r="R2953">
        <v>10</v>
      </c>
    </row>
    <row r="2954" spans="1:18" hidden="1" x14ac:dyDescent="0.3">
      <c r="A2954">
        <v>8599</v>
      </c>
      <c r="B2954">
        <v>3771</v>
      </c>
      <c r="C2954" s="1">
        <v>44990</v>
      </c>
      <c r="D2954" s="2">
        <v>0.56616898148148154</v>
      </c>
      <c r="E2954">
        <v>124</v>
      </c>
      <c r="F2954">
        <v>14.5</v>
      </c>
      <c r="G2954">
        <v>2023</v>
      </c>
      <c r="H2954" t="s">
        <v>50</v>
      </c>
      <c r="I2954">
        <v>5</v>
      </c>
      <c r="J2954" s="2">
        <v>0.54166666666666663</v>
      </c>
      <c r="K2954" t="s">
        <v>119</v>
      </c>
      <c r="L2954" t="s">
        <v>157</v>
      </c>
      <c r="M2954">
        <v>3</v>
      </c>
      <c r="N2954" t="s">
        <v>31</v>
      </c>
      <c r="O2954">
        <v>3</v>
      </c>
      <c r="P2954" t="s">
        <v>57</v>
      </c>
      <c r="Q2954" t="s">
        <v>136</v>
      </c>
      <c r="R2954">
        <v>10</v>
      </c>
    </row>
    <row r="2955" spans="1:18" hidden="1" x14ac:dyDescent="0.3">
      <c r="A2955">
        <v>8606</v>
      </c>
      <c r="B2955">
        <v>3774</v>
      </c>
      <c r="C2955" s="1">
        <v>44990</v>
      </c>
      <c r="D2955" s="2">
        <v>0.57447916666666665</v>
      </c>
      <c r="E2955">
        <v>124</v>
      </c>
      <c r="F2955">
        <v>14.5</v>
      </c>
      <c r="G2955">
        <v>2023</v>
      </c>
      <c r="H2955" t="s">
        <v>50</v>
      </c>
      <c r="I2955">
        <v>5</v>
      </c>
      <c r="J2955" s="2">
        <v>0.54166666666666663</v>
      </c>
      <c r="K2955" t="s">
        <v>119</v>
      </c>
      <c r="L2955" t="s">
        <v>157</v>
      </c>
      <c r="M2955">
        <v>3</v>
      </c>
      <c r="N2955" t="s">
        <v>31</v>
      </c>
      <c r="O2955">
        <v>3</v>
      </c>
      <c r="P2955" t="s">
        <v>57</v>
      </c>
      <c r="Q2955" t="s">
        <v>136</v>
      </c>
      <c r="R2955">
        <v>10</v>
      </c>
    </row>
    <row r="2956" spans="1:18" hidden="1" x14ac:dyDescent="0.3">
      <c r="A2956">
        <v>9147</v>
      </c>
      <c r="B2956">
        <v>4012</v>
      </c>
      <c r="C2956" s="1">
        <v>44994</v>
      </c>
      <c r="D2956" s="2">
        <v>0.55409722222222224</v>
      </c>
      <c r="E2956">
        <v>124</v>
      </c>
      <c r="F2956">
        <v>14.5</v>
      </c>
      <c r="G2956">
        <v>2023</v>
      </c>
      <c r="H2956" t="s">
        <v>50</v>
      </c>
      <c r="I2956">
        <v>9</v>
      </c>
      <c r="J2956" s="2">
        <v>0.54166666666666663</v>
      </c>
      <c r="K2956" t="s">
        <v>119</v>
      </c>
      <c r="L2956" t="s">
        <v>158</v>
      </c>
      <c r="M2956">
        <v>3</v>
      </c>
      <c r="N2956" t="s">
        <v>31</v>
      </c>
      <c r="O2956">
        <v>3</v>
      </c>
      <c r="P2956" t="s">
        <v>57</v>
      </c>
      <c r="Q2956" t="s">
        <v>136</v>
      </c>
      <c r="R2956">
        <v>10</v>
      </c>
    </row>
    <row r="2957" spans="1:18" hidden="1" x14ac:dyDescent="0.3">
      <c r="A2957">
        <v>9151</v>
      </c>
      <c r="B2957">
        <v>4013</v>
      </c>
      <c r="C2957" s="1">
        <v>44994</v>
      </c>
      <c r="D2957" s="2">
        <v>0.56380787037037039</v>
      </c>
      <c r="E2957">
        <v>124</v>
      </c>
      <c r="F2957">
        <v>14.5</v>
      </c>
      <c r="G2957">
        <v>2023</v>
      </c>
      <c r="H2957" t="s">
        <v>50</v>
      </c>
      <c r="I2957">
        <v>9</v>
      </c>
      <c r="J2957" s="2">
        <v>0.54166666666666663</v>
      </c>
      <c r="K2957" t="s">
        <v>119</v>
      </c>
      <c r="L2957" t="s">
        <v>158</v>
      </c>
      <c r="M2957">
        <v>3</v>
      </c>
      <c r="N2957" t="s">
        <v>31</v>
      </c>
      <c r="O2957">
        <v>3</v>
      </c>
      <c r="P2957" t="s">
        <v>57</v>
      </c>
      <c r="Q2957" t="s">
        <v>136</v>
      </c>
      <c r="R2957">
        <v>10</v>
      </c>
    </row>
    <row r="2958" spans="1:18" hidden="1" x14ac:dyDescent="0.3">
      <c r="A2958">
        <v>9430</v>
      </c>
      <c r="B2958">
        <v>4129</v>
      </c>
      <c r="C2958" s="1">
        <v>44996</v>
      </c>
      <c r="D2958" s="2">
        <v>0.55645833333333339</v>
      </c>
      <c r="E2958">
        <v>124</v>
      </c>
      <c r="F2958">
        <v>14.5</v>
      </c>
      <c r="G2958">
        <v>2023</v>
      </c>
      <c r="H2958" t="s">
        <v>50</v>
      </c>
      <c r="I2958">
        <v>11</v>
      </c>
      <c r="J2958" s="2">
        <v>0.54166666666666663</v>
      </c>
      <c r="K2958" t="s">
        <v>119</v>
      </c>
      <c r="L2958" t="s">
        <v>155</v>
      </c>
      <c r="M2958">
        <v>3</v>
      </c>
      <c r="N2958" t="s">
        <v>31</v>
      </c>
      <c r="O2958">
        <v>3</v>
      </c>
      <c r="P2958" t="s">
        <v>57</v>
      </c>
      <c r="Q2958" t="s">
        <v>136</v>
      </c>
      <c r="R2958">
        <v>10</v>
      </c>
    </row>
    <row r="2959" spans="1:18" hidden="1" x14ac:dyDescent="0.3">
      <c r="A2959">
        <v>9565</v>
      </c>
      <c r="B2959">
        <v>4189</v>
      </c>
      <c r="C2959" s="1">
        <v>44997</v>
      </c>
      <c r="D2959" s="2">
        <v>0.55256944444444445</v>
      </c>
      <c r="E2959">
        <v>124</v>
      </c>
      <c r="F2959">
        <v>14.5</v>
      </c>
      <c r="G2959">
        <v>2023</v>
      </c>
      <c r="H2959" t="s">
        <v>50</v>
      </c>
      <c r="I2959">
        <v>12</v>
      </c>
      <c r="J2959" s="2">
        <v>0.54166666666666663</v>
      </c>
      <c r="K2959" t="s">
        <v>119</v>
      </c>
      <c r="L2959" t="s">
        <v>157</v>
      </c>
      <c r="M2959">
        <v>3</v>
      </c>
      <c r="N2959" t="s">
        <v>31</v>
      </c>
      <c r="O2959">
        <v>3</v>
      </c>
      <c r="P2959" t="s">
        <v>57</v>
      </c>
      <c r="Q2959" t="s">
        <v>138</v>
      </c>
      <c r="R2959">
        <v>11</v>
      </c>
    </row>
    <row r="2960" spans="1:18" hidden="1" x14ac:dyDescent="0.3">
      <c r="A2960">
        <v>9568</v>
      </c>
      <c r="B2960">
        <v>4190</v>
      </c>
      <c r="C2960" s="1">
        <v>44997</v>
      </c>
      <c r="D2960" s="2">
        <v>0.57700231481481479</v>
      </c>
      <c r="E2960">
        <v>124</v>
      </c>
      <c r="F2960">
        <v>14.5</v>
      </c>
      <c r="G2960">
        <v>2023</v>
      </c>
      <c r="H2960" t="s">
        <v>50</v>
      </c>
      <c r="I2960">
        <v>12</v>
      </c>
      <c r="J2960" s="2">
        <v>0.54166666666666663</v>
      </c>
      <c r="K2960" t="s">
        <v>119</v>
      </c>
      <c r="L2960" t="s">
        <v>157</v>
      </c>
      <c r="M2960">
        <v>3</v>
      </c>
      <c r="N2960" t="s">
        <v>31</v>
      </c>
      <c r="O2960">
        <v>3</v>
      </c>
      <c r="P2960" t="s">
        <v>57</v>
      </c>
      <c r="Q2960" t="s">
        <v>138</v>
      </c>
      <c r="R2960">
        <v>11</v>
      </c>
    </row>
    <row r="2961" spans="1:18" hidden="1" x14ac:dyDescent="0.3">
      <c r="A2961">
        <v>9829</v>
      </c>
      <c r="B2961">
        <v>4305</v>
      </c>
      <c r="C2961" s="1">
        <v>44999</v>
      </c>
      <c r="D2961" s="2">
        <v>0.54814814814814816</v>
      </c>
      <c r="E2961">
        <v>124</v>
      </c>
      <c r="F2961">
        <v>14.5</v>
      </c>
      <c r="G2961">
        <v>2023</v>
      </c>
      <c r="H2961" t="s">
        <v>50</v>
      </c>
      <c r="I2961">
        <v>14</v>
      </c>
      <c r="J2961" s="2">
        <v>0.54166666666666663</v>
      </c>
      <c r="K2961" t="s">
        <v>119</v>
      </c>
      <c r="L2961" t="s">
        <v>161</v>
      </c>
      <c r="M2961">
        <v>3</v>
      </c>
      <c r="N2961" t="s">
        <v>31</v>
      </c>
      <c r="O2961">
        <v>3</v>
      </c>
      <c r="P2961" t="s">
        <v>57</v>
      </c>
      <c r="Q2961" t="s">
        <v>138</v>
      </c>
      <c r="R2961">
        <v>11</v>
      </c>
    </row>
    <row r="2962" spans="1:18" hidden="1" x14ac:dyDescent="0.3">
      <c r="A2962">
        <v>9967</v>
      </c>
      <c r="B2962">
        <v>4364</v>
      </c>
      <c r="C2962" s="1">
        <v>45000</v>
      </c>
      <c r="D2962" s="2">
        <v>0.5718981481481481</v>
      </c>
      <c r="E2962">
        <v>124</v>
      </c>
      <c r="F2962">
        <v>14.5</v>
      </c>
      <c r="G2962">
        <v>2023</v>
      </c>
      <c r="H2962" t="s">
        <v>50</v>
      </c>
      <c r="I2962">
        <v>15</v>
      </c>
      <c r="J2962" s="2">
        <v>0.54166666666666663</v>
      </c>
      <c r="K2962" t="s">
        <v>119</v>
      </c>
      <c r="L2962" t="s">
        <v>160</v>
      </c>
      <c r="M2962">
        <v>3</v>
      </c>
      <c r="N2962" t="s">
        <v>31</v>
      </c>
      <c r="O2962">
        <v>3</v>
      </c>
      <c r="P2962" t="s">
        <v>57</v>
      </c>
      <c r="Q2962" t="s">
        <v>138</v>
      </c>
      <c r="R2962">
        <v>11</v>
      </c>
    </row>
    <row r="2963" spans="1:18" hidden="1" x14ac:dyDescent="0.3">
      <c r="A2963">
        <v>10110</v>
      </c>
      <c r="B2963">
        <v>4424</v>
      </c>
      <c r="C2963" s="1">
        <v>45001</v>
      </c>
      <c r="D2963" s="2">
        <v>0.56570601851851854</v>
      </c>
      <c r="E2963">
        <v>124</v>
      </c>
      <c r="F2963">
        <v>14.5</v>
      </c>
      <c r="G2963">
        <v>2023</v>
      </c>
      <c r="H2963" t="s">
        <v>50</v>
      </c>
      <c r="I2963">
        <v>16</v>
      </c>
      <c r="J2963" s="2">
        <v>0.54166666666666663</v>
      </c>
      <c r="K2963" t="s">
        <v>119</v>
      </c>
      <c r="L2963" t="s">
        <v>158</v>
      </c>
      <c r="M2963">
        <v>3</v>
      </c>
      <c r="N2963" t="s">
        <v>31</v>
      </c>
      <c r="O2963">
        <v>3</v>
      </c>
      <c r="P2963" t="s">
        <v>57</v>
      </c>
      <c r="Q2963" t="s">
        <v>138</v>
      </c>
      <c r="R2963">
        <v>11</v>
      </c>
    </row>
    <row r="2964" spans="1:18" hidden="1" x14ac:dyDescent="0.3">
      <c r="A2964">
        <v>10689</v>
      </c>
      <c r="B2964">
        <v>4677</v>
      </c>
      <c r="C2964" s="1">
        <v>45005</v>
      </c>
      <c r="D2964" s="2">
        <v>0.57194444444444448</v>
      </c>
      <c r="E2964">
        <v>124</v>
      </c>
      <c r="F2964">
        <v>14.5</v>
      </c>
      <c r="G2964">
        <v>2023</v>
      </c>
      <c r="H2964" t="s">
        <v>50</v>
      </c>
      <c r="I2964">
        <v>20</v>
      </c>
      <c r="J2964" s="2">
        <v>0.54166666666666663</v>
      </c>
      <c r="K2964" t="s">
        <v>119</v>
      </c>
      <c r="L2964" t="s">
        <v>156</v>
      </c>
      <c r="M2964">
        <v>3</v>
      </c>
      <c r="N2964" t="s">
        <v>31</v>
      </c>
      <c r="O2964">
        <v>3</v>
      </c>
      <c r="P2964" t="s">
        <v>57</v>
      </c>
      <c r="Q2964" t="s">
        <v>140</v>
      </c>
      <c r="R2964">
        <v>12</v>
      </c>
    </row>
    <row r="2965" spans="1:18" hidden="1" x14ac:dyDescent="0.3">
      <c r="A2965">
        <v>10807</v>
      </c>
      <c r="B2965">
        <v>4732</v>
      </c>
      <c r="C2965" s="1">
        <v>45006</v>
      </c>
      <c r="D2965" s="2">
        <v>0.54322916666666665</v>
      </c>
      <c r="E2965">
        <v>124</v>
      </c>
      <c r="F2965">
        <v>14.5</v>
      </c>
      <c r="G2965">
        <v>2023</v>
      </c>
      <c r="H2965" t="s">
        <v>50</v>
      </c>
      <c r="I2965">
        <v>21</v>
      </c>
      <c r="J2965" s="2">
        <v>0.54166666666666663</v>
      </c>
      <c r="K2965" t="s">
        <v>119</v>
      </c>
      <c r="L2965" t="s">
        <v>161</v>
      </c>
      <c r="M2965">
        <v>3</v>
      </c>
      <c r="N2965" t="s">
        <v>31</v>
      </c>
      <c r="O2965">
        <v>3</v>
      </c>
      <c r="P2965" t="s">
        <v>57</v>
      </c>
      <c r="Q2965" t="s">
        <v>140</v>
      </c>
      <c r="R2965">
        <v>12</v>
      </c>
    </row>
    <row r="2966" spans="1:18" hidden="1" x14ac:dyDescent="0.3">
      <c r="A2966">
        <v>10940</v>
      </c>
      <c r="B2966">
        <v>4790</v>
      </c>
      <c r="C2966" s="1">
        <v>45007</v>
      </c>
      <c r="D2966" s="2">
        <v>0.58179398148148154</v>
      </c>
      <c r="E2966">
        <v>124</v>
      </c>
      <c r="F2966">
        <v>14.5</v>
      </c>
      <c r="G2966">
        <v>2023</v>
      </c>
      <c r="H2966" t="s">
        <v>50</v>
      </c>
      <c r="I2966">
        <v>22</v>
      </c>
      <c r="J2966" s="2">
        <v>0.54166666666666663</v>
      </c>
      <c r="K2966" t="s">
        <v>119</v>
      </c>
      <c r="L2966" t="s">
        <v>160</v>
      </c>
      <c r="M2966">
        <v>3</v>
      </c>
      <c r="N2966" t="s">
        <v>31</v>
      </c>
      <c r="O2966">
        <v>3</v>
      </c>
      <c r="P2966" t="s">
        <v>57</v>
      </c>
      <c r="Q2966" t="s">
        <v>140</v>
      </c>
      <c r="R2966">
        <v>12</v>
      </c>
    </row>
    <row r="2967" spans="1:18" hidden="1" x14ac:dyDescent="0.3">
      <c r="A2967">
        <v>11549</v>
      </c>
      <c r="B2967">
        <v>5079</v>
      </c>
      <c r="C2967" s="1">
        <v>45012</v>
      </c>
      <c r="D2967" s="2">
        <v>0.57063657407407409</v>
      </c>
      <c r="E2967">
        <v>124</v>
      </c>
      <c r="F2967">
        <v>14.5</v>
      </c>
      <c r="G2967">
        <v>2023</v>
      </c>
      <c r="H2967" t="s">
        <v>50</v>
      </c>
      <c r="I2967">
        <v>27</v>
      </c>
      <c r="J2967" s="2">
        <v>0.54166666666666663</v>
      </c>
      <c r="K2967" t="s">
        <v>119</v>
      </c>
      <c r="L2967" t="s">
        <v>156</v>
      </c>
      <c r="M2967">
        <v>3</v>
      </c>
      <c r="N2967" t="s">
        <v>31</v>
      </c>
      <c r="O2967">
        <v>3</v>
      </c>
      <c r="P2967" t="s">
        <v>57</v>
      </c>
      <c r="Q2967" t="s">
        <v>139</v>
      </c>
      <c r="R2967">
        <v>13</v>
      </c>
    </row>
    <row r="2968" spans="1:18" hidden="1" x14ac:dyDescent="0.3">
      <c r="A2968">
        <v>11846</v>
      </c>
      <c r="B2968">
        <v>5202</v>
      </c>
      <c r="C2968" s="1">
        <v>45014</v>
      </c>
      <c r="D2968" s="2">
        <v>0.54188657407407403</v>
      </c>
      <c r="E2968">
        <v>124</v>
      </c>
      <c r="F2968">
        <v>14.5</v>
      </c>
      <c r="G2968">
        <v>2023</v>
      </c>
      <c r="H2968" t="s">
        <v>50</v>
      </c>
      <c r="I2968">
        <v>29</v>
      </c>
      <c r="J2968" s="2">
        <v>0.54166666666666663</v>
      </c>
      <c r="K2968" t="s">
        <v>119</v>
      </c>
      <c r="L2968" t="s">
        <v>160</v>
      </c>
      <c r="M2968">
        <v>3</v>
      </c>
      <c r="N2968" t="s">
        <v>31</v>
      </c>
      <c r="O2968">
        <v>3</v>
      </c>
      <c r="P2968" t="s">
        <v>57</v>
      </c>
      <c r="Q2968" t="s">
        <v>139</v>
      </c>
      <c r="R2968">
        <v>13</v>
      </c>
    </row>
    <row r="2969" spans="1:18" hidden="1" x14ac:dyDescent="0.3">
      <c r="A2969">
        <v>11979</v>
      </c>
      <c r="B2969">
        <v>5264</v>
      </c>
      <c r="C2969" s="1">
        <v>45015</v>
      </c>
      <c r="D2969" s="2">
        <v>0.55873842592592593</v>
      </c>
      <c r="E2969">
        <v>124</v>
      </c>
      <c r="F2969">
        <v>14.5</v>
      </c>
      <c r="G2969">
        <v>2023</v>
      </c>
      <c r="H2969" t="s">
        <v>50</v>
      </c>
      <c r="I2969">
        <v>30</v>
      </c>
      <c r="J2969" s="2">
        <v>0.54166666666666663</v>
      </c>
      <c r="K2969" t="s">
        <v>119</v>
      </c>
      <c r="L2969" t="s">
        <v>158</v>
      </c>
      <c r="M2969">
        <v>3</v>
      </c>
      <c r="N2969" t="s">
        <v>31</v>
      </c>
      <c r="O2969">
        <v>3</v>
      </c>
      <c r="P2969" t="s">
        <v>57</v>
      </c>
      <c r="Q2969" t="s">
        <v>139</v>
      </c>
      <c r="R2969">
        <v>13</v>
      </c>
    </row>
    <row r="2970" spans="1:18" hidden="1" x14ac:dyDescent="0.3">
      <c r="A2970">
        <v>37</v>
      </c>
      <c r="B2970">
        <v>15</v>
      </c>
      <c r="C2970" s="1">
        <v>44927</v>
      </c>
      <c r="D2970" s="2">
        <v>0.56458333333333333</v>
      </c>
      <c r="E2970">
        <v>124</v>
      </c>
      <c r="F2970">
        <v>14.5</v>
      </c>
      <c r="G2970">
        <v>2023</v>
      </c>
      <c r="H2970" t="s">
        <v>51</v>
      </c>
      <c r="I2970">
        <v>1</v>
      </c>
      <c r="J2970" s="2">
        <v>0.54166666666666663</v>
      </c>
      <c r="K2970" t="s">
        <v>119</v>
      </c>
      <c r="L2970" t="s">
        <v>157</v>
      </c>
      <c r="M2970">
        <v>1</v>
      </c>
      <c r="N2970" t="s">
        <v>31</v>
      </c>
      <c r="O2970">
        <v>1</v>
      </c>
      <c r="P2970" t="s">
        <v>58</v>
      </c>
      <c r="Q2970" t="s">
        <v>132</v>
      </c>
      <c r="R2970">
        <v>1</v>
      </c>
    </row>
    <row r="2971" spans="1:18" hidden="1" x14ac:dyDescent="0.3">
      <c r="A2971">
        <v>45</v>
      </c>
      <c r="B2971">
        <v>17</v>
      </c>
      <c r="C2971" s="1">
        <v>44927</v>
      </c>
      <c r="D2971" s="2">
        <v>0.57847222222222228</v>
      </c>
      <c r="E2971">
        <v>124</v>
      </c>
      <c r="F2971">
        <v>14.5</v>
      </c>
      <c r="G2971">
        <v>2023</v>
      </c>
      <c r="H2971" t="s">
        <v>51</v>
      </c>
      <c r="I2971">
        <v>1</v>
      </c>
      <c r="J2971" s="2">
        <v>0.54166666666666663</v>
      </c>
      <c r="K2971" t="s">
        <v>119</v>
      </c>
      <c r="L2971" t="s">
        <v>157</v>
      </c>
      <c r="M2971">
        <v>1</v>
      </c>
      <c r="N2971" t="s">
        <v>31</v>
      </c>
      <c r="O2971">
        <v>1</v>
      </c>
      <c r="P2971" t="s">
        <v>58</v>
      </c>
      <c r="Q2971" t="s">
        <v>132</v>
      </c>
      <c r="R2971">
        <v>1</v>
      </c>
    </row>
    <row r="2972" spans="1:18" hidden="1" x14ac:dyDescent="0.3">
      <c r="A2972">
        <v>346</v>
      </c>
      <c r="B2972">
        <v>144</v>
      </c>
      <c r="C2972" s="1">
        <v>44929</v>
      </c>
      <c r="D2972" s="2">
        <v>0.57254629629629628</v>
      </c>
      <c r="E2972">
        <v>124</v>
      </c>
      <c r="F2972">
        <v>14.5</v>
      </c>
      <c r="G2972">
        <v>2023</v>
      </c>
      <c r="H2972" t="s">
        <v>51</v>
      </c>
      <c r="I2972">
        <v>3</v>
      </c>
      <c r="J2972" s="2">
        <v>0.54166666666666663</v>
      </c>
      <c r="K2972" t="s">
        <v>119</v>
      </c>
      <c r="L2972" t="s">
        <v>161</v>
      </c>
      <c r="M2972">
        <v>1</v>
      </c>
      <c r="N2972" t="s">
        <v>31</v>
      </c>
      <c r="O2972">
        <v>1</v>
      </c>
      <c r="P2972" t="s">
        <v>58</v>
      </c>
      <c r="Q2972" t="s">
        <v>132</v>
      </c>
      <c r="R2972">
        <v>1</v>
      </c>
    </row>
    <row r="2973" spans="1:18" hidden="1" x14ac:dyDescent="0.3">
      <c r="A2973">
        <v>741</v>
      </c>
      <c r="B2973">
        <v>324</v>
      </c>
      <c r="C2973" s="1">
        <v>44932</v>
      </c>
      <c r="D2973" s="2">
        <v>0.54634259259259255</v>
      </c>
      <c r="E2973">
        <v>124</v>
      </c>
      <c r="F2973">
        <v>14.5</v>
      </c>
      <c r="G2973">
        <v>2023</v>
      </c>
      <c r="H2973" t="s">
        <v>51</v>
      </c>
      <c r="I2973">
        <v>6</v>
      </c>
      <c r="J2973" s="2">
        <v>0.54166666666666663</v>
      </c>
      <c r="K2973" t="s">
        <v>119</v>
      </c>
      <c r="L2973" t="s">
        <v>159</v>
      </c>
      <c r="M2973">
        <v>1</v>
      </c>
      <c r="N2973" t="s">
        <v>31</v>
      </c>
      <c r="O2973">
        <v>1</v>
      </c>
      <c r="P2973" t="s">
        <v>58</v>
      </c>
      <c r="Q2973" t="s">
        <v>132</v>
      </c>
      <c r="R2973">
        <v>1</v>
      </c>
    </row>
    <row r="2974" spans="1:18" hidden="1" x14ac:dyDescent="0.3">
      <c r="A2974">
        <v>754</v>
      </c>
      <c r="B2974">
        <v>330</v>
      </c>
      <c r="C2974" s="1">
        <v>44932</v>
      </c>
      <c r="D2974" s="2">
        <v>0.56054398148148143</v>
      </c>
      <c r="E2974">
        <v>124</v>
      </c>
      <c r="F2974">
        <v>14.5</v>
      </c>
      <c r="G2974">
        <v>2023</v>
      </c>
      <c r="H2974" t="s">
        <v>51</v>
      </c>
      <c r="I2974">
        <v>6</v>
      </c>
      <c r="J2974" s="2">
        <v>0.54166666666666663</v>
      </c>
      <c r="K2974" t="s">
        <v>119</v>
      </c>
      <c r="L2974" t="s">
        <v>159</v>
      </c>
      <c r="M2974">
        <v>1</v>
      </c>
      <c r="N2974" t="s">
        <v>31</v>
      </c>
      <c r="O2974">
        <v>1</v>
      </c>
      <c r="P2974" t="s">
        <v>58</v>
      </c>
      <c r="Q2974" t="s">
        <v>132</v>
      </c>
      <c r="R2974">
        <v>1</v>
      </c>
    </row>
    <row r="2975" spans="1:18" hidden="1" x14ac:dyDescent="0.3">
      <c r="A2975">
        <v>877</v>
      </c>
      <c r="B2975">
        <v>387</v>
      </c>
      <c r="C2975" s="1">
        <v>44933</v>
      </c>
      <c r="D2975" s="2">
        <v>0.54391203703703705</v>
      </c>
      <c r="E2975">
        <v>124</v>
      </c>
      <c r="F2975">
        <v>14.5</v>
      </c>
      <c r="G2975">
        <v>2023</v>
      </c>
      <c r="H2975" t="s">
        <v>51</v>
      </c>
      <c r="I2975">
        <v>7</v>
      </c>
      <c r="J2975" s="2">
        <v>0.54166666666666663</v>
      </c>
      <c r="K2975" t="s">
        <v>119</v>
      </c>
      <c r="L2975" t="s">
        <v>155</v>
      </c>
      <c r="M2975">
        <v>1</v>
      </c>
      <c r="N2975" t="s">
        <v>31</v>
      </c>
      <c r="O2975">
        <v>1</v>
      </c>
      <c r="P2975" t="s">
        <v>58</v>
      </c>
      <c r="Q2975" t="s">
        <v>132</v>
      </c>
      <c r="R2975">
        <v>1</v>
      </c>
    </row>
    <row r="2976" spans="1:18" hidden="1" x14ac:dyDescent="0.3">
      <c r="A2976">
        <v>1039</v>
      </c>
      <c r="B2976">
        <v>447</v>
      </c>
      <c r="C2976" s="1">
        <v>44934</v>
      </c>
      <c r="D2976" s="2">
        <v>0.54305555555555551</v>
      </c>
      <c r="E2976">
        <v>124</v>
      </c>
      <c r="F2976">
        <v>14.5</v>
      </c>
      <c r="G2976">
        <v>2023</v>
      </c>
      <c r="H2976" t="s">
        <v>51</v>
      </c>
      <c r="I2976">
        <v>8</v>
      </c>
      <c r="J2976" s="2">
        <v>0.54166666666666663</v>
      </c>
      <c r="K2976" t="s">
        <v>119</v>
      </c>
      <c r="L2976" t="s">
        <v>157</v>
      </c>
      <c r="M2976">
        <v>1</v>
      </c>
      <c r="N2976" t="s">
        <v>31</v>
      </c>
      <c r="O2976">
        <v>1</v>
      </c>
      <c r="P2976" t="s">
        <v>58</v>
      </c>
      <c r="Q2976" t="s">
        <v>134</v>
      </c>
      <c r="R2976">
        <v>2</v>
      </c>
    </row>
    <row r="2977" spans="1:18" hidden="1" x14ac:dyDescent="0.3">
      <c r="A2977">
        <v>1045</v>
      </c>
      <c r="B2977">
        <v>451</v>
      </c>
      <c r="C2977" s="1">
        <v>44934</v>
      </c>
      <c r="D2977" s="2">
        <v>0.55493055555555559</v>
      </c>
      <c r="E2977">
        <v>124</v>
      </c>
      <c r="F2977">
        <v>14.5</v>
      </c>
      <c r="G2977">
        <v>2023</v>
      </c>
      <c r="H2977" t="s">
        <v>51</v>
      </c>
      <c r="I2977">
        <v>8</v>
      </c>
      <c r="J2977" s="2">
        <v>0.54166666666666663</v>
      </c>
      <c r="K2977" t="s">
        <v>119</v>
      </c>
      <c r="L2977" t="s">
        <v>157</v>
      </c>
      <c r="M2977">
        <v>1</v>
      </c>
      <c r="N2977" t="s">
        <v>31</v>
      </c>
      <c r="O2977">
        <v>1</v>
      </c>
      <c r="P2977" t="s">
        <v>58</v>
      </c>
      <c r="Q2977" t="s">
        <v>134</v>
      </c>
      <c r="R2977">
        <v>2</v>
      </c>
    </row>
    <row r="2978" spans="1:18" hidden="1" x14ac:dyDescent="0.3">
      <c r="A2978">
        <v>1295</v>
      </c>
      <c r="B2978">
        <v>573</v>
      </c>
      <c r="C2978" s="1">
        <v>44936</v>
      </c>
      <c r="D2978" s="2">
        <v>0.56913194444444448</v>
      </c>
      <c r="E2978">
        <v>124</v>
      </c>
      <c r="F2978">
        <v>14.5</v>
      </c>
      <c r="G2978">
        <v>2023</v>
      </c>
      <c r="H2978" t="s">
        <v>51</v>
      </c>
      <c r="I2978">
        <v>10</v>
      </c>
      <c r="J2978" s="2">
        <v>0.54166666666666663</v>
      </c>
      <c r="K2978" t="s">
        <v>119</v>
      </c>
      <c r="L2978" t="s">
        <v>161</v>
      </c>
      <c r="M2978">
        <v>1</v>
      </c>
      <c r="N2978" t="s">
        <v>31</v>
      </c>
      <c r="O2978">
        <v>1</v>
      </c>
      <c r="P2978" t="s">
        <v>58</v>
      </c>
      <c r="Q2978" t="s">
        <v>134</v>
      </c>
      <c r="R2978">
        <v>2</v>
      </c>
    </row>
    <row r="2979" spans="1:18" hidden="1" x14ac:dyDescent="0.3">
      <c r="A2979">
        <v>3152</v>
      </c>
      <c r="B2979">
        <v>1397</v>
      </c>
      <c r="C2979" s="1">
        <v>44950</v>
      </c>
      <c r="D2979" s="2">
        <v>0.58084490740740746</v>
      </c>
      <c r="E2979">
        <v>124</v>
      </c>
      <c r="F2979">
        <v>14.5</v>
      </c>
      <c r="G2979">
        <v>2023</v>
      </c>
      <c r="H2979" t="s">
        <v>51</v>
      </c>
      <c r="I2979">
        <v>24</v>
      </c>
      <c r="J2979" s="2">
        <v>0.54166666666666663</v>
      </c>
      <c r="K2979" t="s">
        <v>119</v>
      </c>
      <c r="L2979" t="s">
        <v>161</v>
      </c>
      <c r="M2979">
        <v>1</v>
      </c>
      <c r="N2979" t="s">
        <v>31</v>
      </c>
      <c r="O2979">
        <v>1</v>
      </c>
      <c r="P2979" t="s">
        <v>58</v>
      </c>
      <c r="Q2979" t="s">
        <v>131</v>
      </c>
      <c r="R2979">
        <v>4</v>
      </c>
    </row>
    <row r="2980" spans="1:18" hidden="1" x14ac:dyDescent="0.3">
      <c r="A2980">
        <v>3294</v>
      </c>
      <c r="B2980">
        <v>1457</v>
      </c>
      <c r="C2980" s="1">
        <v>44951</v>
      </c>
      <c r="D2980" s="2">
        <v>0.56658564814814816</v>
      </c>
      <c r="E2980">
        <v>124</v>
      </c>
      <c r="F2980">
        <v>14.5</v>
      </c>
      <c r="G2980">
        <v>2023</v>
      </c>
      <c r="H2980" t="s">
        <v>51</v>
      </c>
      <c r="I2980">
        <v>25</v>
      </c>
      <c r="J2980" s="2">
        <v>0.54166666666666663</v>
      </c>
      <c r="K2980" t="s">
        <v>119</v>
      </c>
      <c r="L2980" t="s">
        <v>160</v>
      </c>
      <c r="M2980">
        <v>1</v>
      </c>
      <c r="N2980" t="s">
        <v>31</v>
      </c>
      <c r="O2980">
        <v>1</v>
      </c>
      <c r="P2980" t="s">
        <v>58</v>
      </c>
      <c r="Q2980" t="s">
        <v>131</v>
      </c>
      <c r="R2980">
        <v>4</v>
      </c>
    </row>
    <row r="2981" spans="1:18" hidden="1" x14ac:dyDescent="0.3">
      <c r="A2981">
        <v>3415</v>
      </c>
      <c r="B2981">
        <v>1508</v>
      </c>
      <c r="C2981" s="1">
        <v>44952</v>
      </c>
      <c r="D2981" s="2">
        <v>0.54443287037037036</v>
      </c>
      <c r="E2981">
        <v>124</v>
      </c>
      <c r="F2981">
        <v>14.5</v>
      </c>
      <c r="G2981">
        <v>2023</v>
      </c>
      <c r="H2981" t="s">
        <v>51</v>
      </c>
      <c r="I2981">
        <v>26</v>
      </c>
      <c r="J2981" s="2">
        <v>0.54166666666666663</v>
      </c>
      <c r="K2981" t="s">
        <v>119</v>
      </c>
      <c r="L2981" t="s">
        <v>158</v>
      </c>
      <c r="M2981">
        <v>1</v>
      </c>
      <c r="N2981" t="s">
        <v>31</v>
      </c>
      <c r="O2981">
        <v>1</v>
      </c>
      <c r="P2981" t="s">
        <v>58</v>
      </c>
      <c r="Q2981" t="s">
        <v>131</v>
      </c>
      <c r="R2981">
        <v>4</v>
      </c>
    </row>
    <row r="2982" spans="1:18" hidden="1" x14ac:dyDescent="0.3">
      <c r="A2982">
        <v>3422</v>
      </c>
      <c r="B2982">
        <v>1511</v>
      </c>
      <c r="C2982" s="1">
        <v>44952</v>
      </c>
      <c r="D2982" s="2">
        <v>0.55853009259259256</v>
      </c>
      <c r="E2982">
        <v>124</v>
      </c>
      <c r="F2982">
        <v>14.5</v>
      </c>
      <c r="G2982">
        <v>2023</v>
      </c>
      <c r="H2982" t="s">
        <v>51</v>
      </c>
      <c r="I2982">
        <v>26</v>
      </c>
      <c r="J2982" s="2">
        <v>0.54166666666666663</v>
      </c>
      <c r="K2982" t="s">
        <v>119</v>
      </c>
      <c r="L2982" t="s">
        <v>158</v>
      </c>
      <c r="M2982">
        <v>1</v>
      </c>
      <c r="N2982" t="s">
        <v>31</v>
      </c>
      <c r="O2982">
        <v>1</v>
      </c>
      <c r="P2982" t="s">
        <v>58</v>
      </c>
      <c r="Q2982" t="s">
        <v>131</v>
      </c>
      <c r="R2982">
        <v>4</v>
      </c>
    </row>
    <row r="2983" spans="1:18" hidden="1" x14ac:dyDescent="0.3">
      <c r="A2983">
        <v>3514</v>
      </c>
      <c r="B2983">
        <v>1564</v>
      </c>
      <c r="C2983" s="1">
        <v>44953</v>
      </c>
      <c r="D2983" s="2">
        <v>0.54571759259259256</v>
      </c>
      <c r="E2983">
        <v>124</v>
      </c>
      <c r="F2983">
        <v>14.5</v>
      </c>
      <c r="G2983">
        <v>2023</v>
      </c>
      <c r="H2983" t="s">
        <v>51</v>
      </c>
      <c r="I2983">
        <v>27</v>
      </c>
      <c r="J2983" s="2">
        <v>0.54166666666666663</v>
      </c>
      <c r="K2983" t="s">
        <v>119</v>
      </c>
      <c r="L2983" t="s">
        <v>159</v>
      </c>
      <c r="M2983">
        <v>1</v>
      </c>
      <c r="N2983" t="s">
        <v>31</v>
      </c>
      <c r="O2983">
        <v>1</v>
      </c>
      <c r="P2983" t="s">
        <v>58</v>
      </c>
      <c r="Q2983" t="s">
        <v>131</v>
      </c>
      <c r="R2983">
        <v>4</v>
      </c>
    </row>
    <row r="2984" spans="1:18" hidden="1" x14ac:dyDescent="0.3">
      <c r="A2984">
        <v>3793</v>
      </c>
      <c r="B2984">
        <v>1685</v>
      </c>
      <c r="C2984" s="1">
        <v>44955</v>
      </c>
      <c r="D2984" s="2">
        <v>0.56726851851851856</v>
      </c>
      <c r="E2984">
        <v>124</v>
      </c>
      <c r="F2984">
        <v>14.5</v>
      </c>
      <c r="G2984">
        <v>2023</v>
      </c>
      <c r="H2984" t="s">
        <v>51</v>
      </c>
      <c r="I2984">
        <v>29</v>
      </c>
      <c r="J2984" s="2">
        <v>0.54166666666666663</v>
      </c>
      <c r="K2984" t="s">
        <v>119</v>
      </c>
      <c r="L2984" t="s">
        <v>157</v>
      </c>
      <c r="M2984">
        <v>1</v>
      </c>
      <c r="N2984" t="s">
        <v>31</v>
      </c>
      <c r="O2984">
        <v>1</v>
      </c>
      <c r="P2984" t="s">
        <v>58</v>
      </c>
      <c r="Q2984" t="s">
        <v>135</v>
      </c>
      <c r="R2984">
        <v>5</v>
      </c>
    </row>
    <row r="2985" spans="1:18" hidden="1" x14ac:dyDescent="0.3">
      <c r="A2985">
        <v>3804</v>
      </c>
      <c r="B2985">
        <v>1686</v>
      </c>
      <c r="C2985" s="1">
        <v>44955</v>
      </c>
      <c r="D2985" s="2">
        <v>0.56793981481481481</v>
      </c>
      <c r="E2985">
        <v>124</v>
      </c>
      <c r="F2985">
        <v>14.5</v>
      </c>
      <c r="G2985">
        <v>2023</v>
      </c>
      <c r="H2985" t="s">
        <v>51</v>
      </c>
      <c r="I2985">
        <v>29</v>
      </c>
      <c r="J2985" s="2">
        <v>0.54166666666666663</v>
      </c>
      <c r="K2985" t="s">
        <v>119</v>
      </c>
      <c r="L2985" t="s">
        <v>157</v>
      </c>
      <c r="M2985">
        <v>1</v>
      </c>
      <c r="N2985" t="s">
        <v>31</v>
      </c>
      <c r="O2985">
        <v>1</v>
      </c>
      <c r="P2985" t="s">
        <v>58</v>
      </c>
      <c r="Q2985" t="s">
        <v>135</v>
      </c>
      <c r="R2985">
        <v>5</v>
      </c>
    </row>
    <row r="2986" spans="1:18" hidden="1" x14ac:dyDescent="0.3">
      <c r="A2986">
        <v>48</v>
      </c>
      <c r="B2986">
        <v>17</v>
      </c>
      <c r="C2986" s="1">
        <v>44927</v>
      </c>
      <c r="D2986" s="2">
        <v>0.57847222222222228</v>
      </c>
      <c r="E2986">
        <v>127</v>
      </c>
      <c r="F2986">
        <v>17.95</v>
      </c>
      <c r="G2986">
        <v>2023</v>
      </c>
      <c r="H2986" t="s">
        <v>51</v>
      </c>
      <c r="I2986">
        <v>1</v>
      </c>
      <c r="J2986" s="2">
        <v>0.54166666666666663</v>
      </c>
      <c r="K2986" t="s">
        <v>119</v>
      </c>
      <c r="L2986" t="s">
        <v>157</v>
      </c>
      <c r="M2986">
        <v>1</v>
      </c>
      <c r="N2986" t="s">
        <v>31</v>
      </c>
      <c r="O2986">
        <v>1</v>
      </c>
      <c r="P2986" t="s">
        <v>58</v>
      </c>
      <c r="Q2986" t="s">
        <v>132</v>
      </c>
      <c r="R2986">
        <v>1</v>
      </c>
    </row>
    <row r="2987" spans="1:18" hidden="1" x14ac:dyDescent="0.3">
      <c r="A2987">
        <v>1296</v>
      </c>
      <c r="B2987">
        <v>574</v>
      </c>
      <c r="C2987" s="1">
        <v>44936</v>
      </c>
      <c r="D2987" s="2">
        <v>0.57006944444444441</v>
      </c>
      <c r="E2987">
        <v>127</v>
      </c>
      <c r="F2987">
        <v>17.95</v>
      </c>
      <c r="G2987">
        <v>2023</v>
      </c>
      <c r="H2987" t="s">
        <v>51</v>
      </c>
      <c r="I2987">
        <v>10</v>
      </c>
      <c r="J2987" s="2">
        <v>0.54166666666666663</v>
      </c>
      <c r="K2987" t="s">
        <v>119</v>
      </c>
      <c r="L2987" t="s">
        <v>161</v>
      </c>
      <c r="M2987">
        <v>1</v>
      </c>
      <c r="N2987" t="s">
        <v>31</v>
      </c>
      <c r="O2987">
        <v>1</v>
      </c>
      <c r="P2987" t="s">
        <v>58</v>
      </c>
      <c r="Q2987" t="s">
        <v>134</v>
      </c>
      <c r="R2987">
        <v>2</v>
      </c>
    </row>
    <row r="2988" spans="1:18" hidden="1" x14ac:dyDescent="0.3">
      <c r="A2988">
        <v>1553</v>
      </c>
      <c r="B2988">
        <v>694</v>
      </c>
      <c r="C2988" s="1">
        <v>44938</v>
      </c>
      <c r="D2988" s="2">
        <v>0.56304398148148149</v>
      </c>
      <c r="E2988">
        <v>127</v>
      </c>
      <c r="F2988">
        <v>17.95</v>
      </c>
      <c r="G2988">
        <v>2023</v>
      </c>
      <c r="H2988" t="s">
        <v>51</v>
      </c>
      <c r="I2988">
        <v>12</v>
      </c>
      <c r="J2988" s="2">
        <v>0.54166666666666663</v>
      </c>
      <c r="K2988" t="s">
        <v>119</v>
      </c>
      <c r="L2988" t="s">
        <v>158</v>
      </c>
      <c r="M2988">
        <v>1</v>
      </c>
      <c r="N2988" t="s">
        <v>31</v>
      </c>
      <c r="O2988">
        <v>1</v>
      </c>
      <c r="P2988" t="s">
        <v>58</v>
      </c>
      <c r="Q2988" t="s">
        <v>134</v>
      </c>
      <c r="R2988">
        <v>2</v>
      </c>
    </row>
    <row r="2989" spans="1:18" hidden="1" x14ac:dyDescent="0.3">
      <c r="A2989">
        <v>2891</v>
      </c>
      <c r="B2989">
        <v>1274</v>
      </c>
      <c r="C2989" s="1">
        <v>44948</v>
      </c>
      <c r="D2989" s="2">
        <v>0.55849537037037034</v>
      </c>
      <c r="E2989">
        <v>127</v>
      </c>
      <c r="F2989">
        <v>17.95</v>
      </c>
      <c r="G2989">
        <v>2023</v>
      </c>
      <c r="H2989" t="s">
        <v>51</v>
      </c>
      <c r="I2989">
        <v>22</v>
      </c>
      <c r="J2989" s="2">
        <v>0.54166666666666663</v>
      </c>
      <c r="K2989" t="s">
        <v>119</v>
      </c>
      <c r="L2989" t="s">
        <v>157</v>
      </c>
      <c r="M2989">
        <v>1</v>
      </c>
      <c r="N2989" t="s">
        <v>31</v>
      </c>
      <c r="O2989">
        <v>1</v>
      </c>
      <c r="P2989" t="s">
        <v>58</v>
      </c>
      <c r="Q2989" t="s">
        <v>131</v>
      </c>
      <c r="R2989">
        <v>4</v>
      </c>
    </row>
    <row r="2990" spans="1:18" hidden="1" x14ac:dyDescent="0.3">
      <c r="A2990">
        <v>2896</v>
      </c>
      <c r="B2990">
        <v>1275</v>
      </c>
      <c r="C2990" s="1">
        <v>44948</v>
      </c>
      <c r="D2990" s="2">
        <v>0.56001157407407409</v>
      </c>
      <c r="E2990">
        <v>127</v>
      </c>
      <c r="F2990">
        <v>17.95</v>
      </c>
      <c r="G2990">
        <v>2023</v>
      </c>
      <c r="H2990" t="s">
        <v>51</v>
      </c>
      <c r="I2990">
        <v>22</v>
      </c>
      <c r="J2990" s="2">
        <v>0.54166666666666663</v>
      </c>
      <c r="K2990" t="s">
        <v>119</v>
      </c>
      <c r="L2990" t="s">
        <v>157</v>
      </c>
      <c r="M2990">
        <v>1</v>
      </c>
      <c r="N2990" t="s">
        <v>31</v>
      </c>
      <c r="O2990">
        <v>1</v>
      </c>
      <c r="P2990" t="s">
        <v>58</v>
      </c>
      <c r="Q2990" t="s">
        <v>131</v>
      </c>
      <c r="R2990">
        <v>4</v>
      </c>
    </row>
    <row r="2991" spans="1:18" hidden="1" x14ac:dyDescent="0.3">
      <c r="A2991">
        <v>2897</v>
      </c>
      <c r="B2991">
        <v>1276</v>
      </c>
      <c r="C2991" s="1">
        <v>44948</v>
      </c>
      <c r="D2991" s="2">
        <v>0.5740277777777778</v>
      </c>
      <c r="E2991">
        <v>127</v>
      </c>
      <c r="F2991">
        <v>17.95</v>
      </c>
      <c r="G2991">
        <v>2023</v>
      </c>
      <c r="H2991" t="s">
        <v>51</v>
      </c>
      <c r="I2991">
        <v>22</v>
      </c>
      <c r="J2991" s="2">
        <v>0.54166666666666663</v>
      </c>
      <c r="K2991" t="s">
        <v>119</v>
      </c>
      <c r="L2991" t="s">
        <v>157</v>
      </c>
      <c r="M2991">
        <v>1</v>
      </c>
      <c r="N2991" t="s">
        <v>31</v>
      </c>
      <c r="O2991">
        <v>1</v>
      </c>
      <c r="P2991" t="s">
        <v>58</v>
      </c>
      <c r="Q2991" t="s">
        <v>131</v>
      </c>
      <c r="R2991">
        <v>4</v>
      </c>
    </row>
    <row r="2992" spans="1:18" hidden="1" x14ac:dyDescent="0.3">
      <c r="A2992">
        <v>3418</v>
      </c>
      <c r="B2992">
        <v>1509</v>
      </c>
      <c r="C2992" s="1">
        <v>44952</v>
      </c>
      <c r="D2992" s="2">
        <v>0.54751157407407403</v>
      </c>
      <c r="E2992">
        <v>127</v>
      </c>
      <c r="F2992">
        <v>17.95</v>
      </c>
      <c r="G2992">
        <v>2023</v>
      </c>
      <c r="H2992" t="s">
        <v>51</v>
      </c>
      <c r="I2992">
        <v>26</v>
      </c>
      <c r="J2992" s="2">
        <v>0.54166666666666663</v>
      </c>
      <c r="K2992" t="s">
        <v>119</v>
      </c>
      <c r="L2992" t="s">
        <v>158</v>
      </c>
      <c r="M2992">
        <v>1</v>
      </c>
      <c r="N2992" t="s">
        <v>31</v>
      </c>
      <c r="O2992">
        <v>1</v>
      </c>
      <c r="P2992" t="s">
        <v>58</v>
      </c>
      <c r="Q2992" t="s">
        <v>131</v>
      </c>
      <c r="R2992">
        <v>4</v>
      </c>
    </row>
    <row r="2993" spans="1:18" hidden="1" x14ac:dyDescent="0.3">
      <c r="A2993">
        <v>3528</v>
      </c>
      <c r="B2993">
        <v>1568</v>
      </c>
      <c r="C2993" s="1">
        <v>44953</v>
      </c>
      <c r="D2993" s="2">
        <v>0.56858796296296299</v>
      </c>
      <c r="E2993">
        <v>127</v>
      </c>
      <c r="F2993">
        <v>17.95</v>
      </c>
      <c r="G2993">
        <v>2023</v>
      </c>
      <c r="H2993" t="s">
        <v>51</v>
      </c>
      <c r="I2993">
        <v>27</v>
      </c>
      <c r="J2993" s="2">
        <v>0.54166666666666663</v>
      </c>
      <c r="K2993" t="s">
        <v>119</v>
      </c>
      <c r="L2993" t="s">
        <v>159</v>
      </c>
      <c r="M2993">
        <v>1</v>
      </c>
      <c r="N2993" t="s">
        <v>31</v>
      </c>
      <c r="O2993">
        <v>1</v>
      </c>
      <c r="P2993" t="s">
        <v>58</v>
      </c>
      <c r="Q2993" t="s">
        <v>131</v>
      </c>
      <c r="R2993">
        <v>4</v>
      </c>
    </row>
    <row r="2994" spans="1:18" hidden="1" x14ac:dyDescent="0.3">
      <c r="A2994">
        <v>3910</v>
      </c>
      <c r="B2994">
        <v>1738</v>
      </c>
      <c r="C2994" s="1">
        <v>44956</v>
      </c>
      <c r="D2994" s="2">
        <v>0.57417824074074075</v>
      </c>
      <c r="E2994">
        <v>127</v>
      </c>
      <c r="F2994">
        <v>17.95</v>
      </c>
      <c r="G2994">
        <v>2023</v>
      </c>
      <c r="H2994" t="s">
        <v>51</v>
      </c>
      <c r="I2994">
        <v>30</v>
      </c>
      <c r="J2994" s="2">
        <v>0.54166666666666663</v>
      </c>
      <c r="K2994" t="s">
        <v>119</v>
      </c>
      <c r="L2994" t="s">
        <v>156</v>
      </c>
      <c r="M2994">
        <v>1</v>
      </c>
      <c r="N2994" t="s">
        <v>31</v>
      </c>
      <c r="O2994">
        <v>1</v>
      </c>
      <c r="P2994" t="s">
        <v>58</v>
      </c>
      <c r="Q2994" t="s">
        <v>135</v>
      </c>
      <c r="R2994">
        <v>5</v>
      </c>
    </row>
    <row r="2995" spans="1:18" hidden="1" x14ac:dyDescent="0.3">
      <c r="A2995">
        <v>4554</v>
      </c>
      <c r="B2995">
        <v>2016</v>
      </c>
      <c r="C2995" s="1">
        <v>44960</v>
      </c>
      <c r="D2995" s="2">
        <v>0.57430555555555551</v>
      </c>
      <c r="E2995">
        <v>127</v>
      </c>
      <c r="F2995">
        <v>17.95</v>
      </c>
      <c r="G2995">
        <v>2023</v>
      </c>
      <c r="H2995" t="s">
        <v>52</v>
      </c>
      <c r="I2995">
        <v>3</v>
      </c>
      <c r="J2995" s="2">
        <v>0.54166666666666663</v>
      </c>
      <c r="K2995" t="s">
        <v>119</v>
      </c>
      <c r="L2995" t="s">
        <v>159</v>
      </c>
      <c r="M2995">
        <v>2</v>
      </c>
      <c r="N2995" t="s">
        <v>31</v>
      </c>
      <c r="O2995">
        <v>2</v>
      </c>
      <c r="P2995" t="s">
        <v>59</v>
      </c>
      <c r="Q2995" t="s">
        <v>135</v>
      </c>
      <c r="R2995">
        <v>5</v>
      </c>
    </row>
    <row r="2996" spans="1:18" hidden="1" x14ac:dyDescent="0.3">
      <c r="A2996">
        <v>4946</v>
      </c>
      <c r="B2996">
        <v>2188</v>
      </c>
      <c r="C2996" s="1">
        <v>44963</v>
      </c>
      <c r="D2996" s="2">
        <v>0.55107638888888888</v>
      </c>
      <c r="E2996">
        <v>127</v>
      </c>
      <c r="F2996">
        <v>17.95</v>
      </c>
      <c r="G2996">
        <v>2023</v>
      </c>
      <c r="H2996" t="s">
        <v>52</v>
      </c>
      <c r="I2996">
        <v>6</v>
      </c>
      <c r="J2996" s="2">
        <v>0.54166666666666663</v>
      </c>
      <c r="K2996" t="s">
        <v>119</v>
      </c>
      <c r="L2996" t="s">
        <v>156</v>
      </c>
      <c r="M2996">
        <v>2</v>
      </c>
      <c r="N2996" t="s">
        <v>31</v>
      </c>
      <c r="O2996">
        <v>2</v>
      </c>
      <c r="P2996" t="s">
        <v>59</v>
      </c>
      <c r="Q2996" t="s">
        <v>142</v>
      </c>
      <c r="R2996">
        <v>6</v>
      </c>
    </row>
    <row r="2997" spans="1:18" hidden="1" x14ac:dyDescent="0.3">
      <c r="A2997">
        <v>5885</v>
      </c>
      <c r="B2997">
        <v>2609</v>
      </c>
      <c r="C2997" s="1">
        <v>44970</v>
      </c>
      <c r="D2997" s="2">
        <v>0.55048611111111112</v>
      </c>
      <c r="E2997">
        <v>127</v>
      </c>
      <c r="F2997">
        <v>17.95</v>
      </c>
      <c r="G2997">
        <v>2023</v>
      </c>
      <c r="H2997" t="s">
        <v>52</v>
      </c>
      <c r="I2997">
        <v>13</v>
      </c>
      <c r="J2997" s="2">
        <v>0.54166666666666663</v>
      </c>
      <c r="K2997" t="s">
        <v>119</v>
      </c>
      <c r="L2997" t="s">
        <v>156</v>
      </c>
      <c r="M2997">
        <v>2</v>
      </c>
      <c r="N2997" t="s">
        <v>31</v>
      </c>
      <c r="O2997">
        <v>2</v>
      </c>
      <c r="P2997" t="s">
        <v>59</v>
      </c>
      <c r="Q2997" t="s">
        <v>141</v>
      </c>
      <c r="R2997">
        <v>7</v>
      </c>
    </row>
    <row r="2998" spans="1:18" hidden="1" x14ac:dyDescent="0.3">
      <c r="A2998">
        <v>6714</v>
      </c>
      <c r="B2998">
        <v>2961</v>
      </c>
      <c r="C2998" s="1">
        <v>44976</v>
      </c>
      <c r="D2998" s="2">
        <v>0.55131944444444447</v>
      </c>
      <c r="E2998">
        <v>127</v>
      </c>
      <c r="F2998">
        <v>17.95</v>
      </c>
      <c r="G2998">
        <v>2023</v>
      </c>
      <c r="H2998" t="s">
        <v>52</v>
      </c>
      <c r="I2998">
        <v>19</v>
      </c>
      <c r="J2998" s="2">
        <v>0.54166666666666663</v>
      </c>
      <c r="K2998" t="s">
        <v>119</v>
      </c>
      <c r="L2998" t="s">
        <v>157</v>
      </c>
      <c r="M2998">
        <v>2</v>
      </c>
      <c r="N2998" t="s">
        <v>31</v>
      </c>
      <c r="O2998">
        <v>2</v>
      </c>
      <c r="P2998" t="s">
        <v>59</v>
      </c>
      <c r="Q2998" t="s">
        <v>143</v>
      </c>
      <c r="R2998">
        <v>8</v>
      </c>
    </row>
    <row r="2999" spans="1:18" hidden="1" x14ac:dyDescent="0.3">
      <c r="A2999">
        <v>6715</v>
      </c>
      <c r="B2999">
        <v>2961</v>
      </c>
      <c r="C2999" s="1">
        <v>44976</v>
      </c>
      <c r="D2999" s="2">
        <v>0.55131944444444447</v>
      </c>
      <c r="E2999">
        <v>127</v>
      </c>
      <c r="F2999">
        <v>17.95</v>
      </c>
      <c r="G2999">
        <v>2023</v>
      </c>
      <c r="H2999" t="s">
        <v>52</v>
      </c>
      <c r="I2999">
        <v>19</v>
      </c>
      <c r="J2999" s="2">
        <v>0.54166666666666663</v>
      </c>
      <c r="K2999" t="s">
        <v>119</v>
      </c>
      <c r="L2999" t="s">
        <v>157</v>
      </c>
      <c r="M2999">
        <v>2</v>
      </c>
      <c r="N2999" t="s">
        <v>31</v>
      </c>
      <c r="O2999">
        <v>2</v>
      </c>
      <c r="P2999" t="s">
        <v>59</v>
      </c>
      <c r="Q2999" t="s">
        <v>143</v>
      </c>
      <c r="R2999">
        <v>8</v>
      </c>
    </row>
    <row r="3000" spans="1:18" hidden="1" x14ac:dyDescent="0.3">
      <c r="A3000">
        <v>7356</v>
      </c>
      <c r="B3000">
        <v>3240</v>
      </c>
      <c r="C3000" s="1">
        <v>44981</v>
      </c>
      <c r="D3000" s="2">
        <v>0.55844907407407407</v>
      </c>
      <c r="E3000">
        <v>127</v>
      </c>
      <c r="F3000">
        <v>17.95</v>
      </c>
      <c r="G3000">
        <v>2023</v>
      </c>
      <c r="H3000" t="s">
        <v>52</v>
      </c>
      <c r="I3000">
        <v>24</v>
      </c>
      <c r="J3000" s="2">
        <v>0.54166666666666663</v>
      </c>
      <c r="K3000" t="s">
        <v>119</v>
      </c>
      <c r="L3000" t="s">
        <v>159</v>
      </c>
      <c r="M3000">
        <v>2</v>
      </c>
      <c r="N3000" t="s">
        <v>31</v>
      </c>
      <c r="O3000">
        <v>2</v>
      </c>
      <c r="P3000" t="s">
        <v>59</v>
      </c>
      <c r="Q3000" t="s">
        <v>143</v>
      </c>
      <c r="R3000">
        <v>8</v>
      </c>
    </row>
    <row r="3001" spans="1:18" hidden="1" x14ac:dyDescent="0.3">
      <c r="A3001">
        <v>7622</v>
      </c>
      <c r="B3001">
        <v>3359</v>
      </c>
      <c r="C3001" s="1">
        <v>44983</v>
      </c>
      <c r="D3001" s="2">
        <v>0.55907407407407406</v>
      </c>
      <c r="E3001">
        <v>127</v>
      </c>
      <c r="F3001">
        <v>17.95</v>
      </c>
      <c r="G3001">
        <v>2023</v>
      </c>
      <c r="H3001" t="s">
        <v>52</v>
      </c>
      <c r="I3001">
        <v>26</v>
      </c>
      <c r="J3001" s="2">
        <v>0.54166666666666663</v>
      </c>
      <c r="K3001" t="s">
        <v>119</v>
      </c>
      <c r="L3001" t="s">
        <v>157</v>
      </c>
      <c r="M3001">
        <v>2</v>
      </c>
      <c r="N3001" t="s">
        <v>31</v>
      </c>
      <c r="O3001">
        <v>2</v>
      </c>
      <c r="P3001" t="s">
        <v>59</v>
      </c>
      <c r="Q3001" t="s">
        <v>137</v>
      </c>
      <c r="R3001">
        <v>9</v>
      </c>
    </row>
    <row r="3002" spans="1:18" hidden="1" x14ac:dyDescent="0.3">
      <c r="A3002">
        <v>7626</v>
      </c>
      <c r="B3002">
        <v>3361</v>
      </c>
      <c r="C3002" s="1">
        <v>44983</v>
      </c>
      <c r="D3002" s="2">
        <v>0.57651620370370371</v>
      </c>
      <c r="E3002">
        <v>127</v>
      </c>
      <c r="F3002">
        <v>17.95</v>
      </c>
      <c r="G3002">
        <v>2023</v>
      </c>
      <c r="H3002" t="s">
        <v>52</v>
      </c>
      <c r="I3002">
        <v>26</v>
      </c>
      <c r="J3002" s="2">
        <v>0.54166666666666663</v>
      </c>
      <c r="K3002" t="s">
        <v>119</v>
      </c>
      <c r="L3002" t="s">
        <v>157</v>
      </c>
      <c r="M3002">
        <v>2</v>
      </c>
      <c r="N3002" t="s">
        <v>31</v>
      </c>
      <c r="O3002">
        <v>2</v>
      </c>
      <c r="P3002" t="s">
        <v>59</v>
      </c>
      <c r="Q3002" t="s">
        <v>137</v>
      </c>
      <c r="R3002">
        <v>9</v>
      </c>
    </row>
    <row r="3003" spans="1:18" hidden="1" x14ac:dyDescent="0.3">
      <c r="A3003">
        <v>7633</v>
      </c>
      <c r="B3003">
        <v>3363</v>
      </c>
      <c r="C3003" s="1">
        <v>44983</v>
      </c>
      <c r="D3003" s="2">
        <v>0.57804398148148151</v>
      </c>
      <c r="E3003">
        <v>127</v>
      </c>
      <c r="F3003">
        <v>17.95</v>
      </c>
      <c r="G3003">
        <v>2023</v>
      </c>
      <c r="H3003" t="s">
        <v>52</v>
      </c>
      <c r="I3003">
        <v>26</v>
      </c>
      <c r="J3003" s="2">
        <v>0.54166666666666663</v>
      </c>
      <c r="K3003" t="s">
        <v>119</v>
      </c>
      <c r="L3003" t="s">
        <v>157</v>
      </c>
      <c r="M3003">
        <v>2</v>
      </c>
      <c r="N3003" t="s">
        <v>31</v>
      </c>
      <c r="O3003">
        <v>2</v>
      </c>
      <c r="P3003" t="s">
        <v>59</v>
      </c>
      <c r="Q3003" t="s">
        <v>137</v>
      </c>
      <c r="R3003">
        <v>9</v>
      </c>
    </row>
    <row r="3004" spans="1:18" hidden="1" x14ac:dyDescent="0.3">
      <c r="A3004">
        <v>7761</v>
      </c>
      <c r="B3004">
        <v>3416</v>
      </c>
      <c r="C3004" s="1">
        <v>44984</v>
      </c>
      <c r="D3004" s="2">
        <v>0.54355324074074074</v>
      </c>
      <c r="E3004">
        <v>127</v>
      </c>
      <c r="F3004">
        <v>17.95</v>
      </c>
      <c r="G3004">
        <v>2023</v>
      </c>
      <c r="H3004" t="s">
        <v>52</v>
      </c>
      <c r="I3004">
        <v>27</v>
      </c>
      <c r="J3004" s="2">
        <v>0.54166666666666663</v>
      </c>
      <c r="K3004" t="s">
        <v>119</v>
      </c>
      <c r="L3004" t="s">
        <v>156</v>
      </c>
      <c r="M3004">
        <v>2</v>
      </c>
      <c r="N3004" t="s">
        <v>31</v>
      </c>
      <c r="O3004">
        <v>2</v>
      </c>
      <c r="P3004" t="s">
        <v>59</v>
      </c>
      <c r="Q3004" t="s">
        <v>137</v>
      </c>
      <c r="R3004">
        <v>9</v>
      </c>
    </row>
    <row r="3005" spans="1:18" hidden="1" x14ac:dyDescent="0.3">
      <c r="A3005">
        <v>7764</v>
      </c>
      <c r="B3005">
        <v>3417</v>
      </c>
      <c r="C3005" s="1">
        <v>44984</v>
      </c>
      <c r="D3005" s="2">
        <v>0.54532407407407413</v>
      </c>
      <c r="E3005">
        <v>127</v>
      </c>
      <c r="F3005">
        <v>17.95</v>
      </c>
      <c r="G3005">
        <v>2023</v>
      </c>
      <c r="H3005" t="s">
        <v>52</v>
      </c>
      <c r="I3005">
        <v>27</v>
      </c>
      <c r="J3005" s="2">
        <v>0.54166666666666663</v>
      </c>
      <c r="K3005" t="s">
        <v>119</v>
      </c>
      <c r="L3005" t="s">
        <v>156</v>
      </c>
      <c r="M3005">
        <v>2</v>
      </c>
      <c r="N3005" t="s">
        <v>31</v>
      </c>
      <c r="O3005">
        <v>2</v>
      </c>
      <c r="P3005" t="s">
        <v>59</v>
      </c>
      <c r="Q3005" t="s">
        <v>137</v>
      </c>
      <c r="R3005">
        <v>9</v>
      </c>
    </row>
    <row r="3006" spans="1:18" hidden="1" x14ac:dyDescent="0.3">
      <c r="A3006">
        <v>8314</v>
      </c>
      <c r="B3006">
        <v>3652</v>
      </c>
      <c r="C3006" s="1">
        <v>44988</v>
      </c>
      <c r="D3006" s="2">
        <v>0.55626157407407406</v>
      </c>
      <c r="E3006">
        <v>127</v>
      </c>
      <c r="F3006">
        <v>17.95</v>
      </c>
      <c r="G3006">
        <v>2023</v>
      </c>
      <c r="H3006" t="s">
        <v>50</v>
      </c>
      <c r="I3006">
        <v>3</v>
      </c>
      <c r="J3006" s="2">
        <v>0.54166666666666663</v>
      </c>
      <c r="K3006" t="s">
        <v>119</v>
      </c>
      <c r="L3006" t="s">
        <v>159</v>
      </c>
      <c r="M3006">
        <v>3</v>
      </c>
      <c r="N3006" t="s">
        <v>31</v>
      </c>
      <c r="O3006">
        <v>3</v>
      </c>
      <c r="P3006" t="s">
        <v>57</v>
      </c>
      <c r="Q3006" t="s">
        <v>137</v>
      </c>
      <c r="R3006">
        <v>9</v>
      </c>
    </row>
    <row r="3007" spans="1:18" hidden="1" x14ac:dyDescent="0.3">
      <c r="A3007">
        <v>8459</v>
      </c>
      <c r="B3007">
        <v>3705</v>
      </c>
      <c r="C3007" s="1">
        <v>44989</v>
      </c>
      <c r="D3007" s="2">
        <v>0.55256944444444445</v>
      </c>
      <c r="E3007">
        <v>127</v>
      </c>
      <c r="F3007">
        <v>17.95</v>
      </c>
      <c r="G3007">
        <v>2023</v>
      </c>
      <c r="H3007" t="s">
        <v>50</v>
      </c>
      <c r="I3007">
        <v>4</v>
      </c>
      <c r="J3007" s="2">
        <v>0.54166666666666663</v>
      </c>
      <c r="K3007" t="s">
        <v>119</v>
      </c>
      <c r="L3007" t="s">
        <v>155</v>
      </c>
      <c r="M3007">
        <v>3</v>
      </c>
      <c r="N3007" t="s">
        <v>31</v>
      </c>
      <c r="O3007">
        <v>3</v>
      </c>
      <c r="P3007" t="s">
        <v>57</v>
      </c>
      <c r="Q3007" t="s">
        <v>137</v>
      </c>
      <c r="R3007">
        <v>9</v>
      </c>
    </row>
    <row r="3008" spans="1:18" hidden="1" x14ac:dyDescent="0.3">
      <c r="A3008">
        <v>8470</v>
      </c>
      <c r="B3008">
        <v>3710</v>
      </c>
      <c r="C3008" s="1">
        <v>44989</v>
      </c>
      <c r="D3008" s="2">
        <v>0.57546296296296295</v>
      </c>
      <c r="E3008">
        <v>127</v>
      </c>
      <c r="F3008">
        <v>17.95</v>
      </c>
      <c r="G3008">
        <v>2023</v>
      </c>
      <c r="H3008" t="s">
        <v>50</v>
      </c>
      <c r="I3008">
        <v>4</v>
      </c>
      <c r="J3008" s="2">
        <v>0.54166666666666663</v>
      </c>
      <c r="K3008" t="s">
        <v>119</v>
      </c>
      <c r="L3008" t="s">
        <v>155</v>
      </c>
      <c r="M3008">
        <v>3</v>
      </c>
      <c r="N3008" t="s">
        <v>31</v>
      </c>
      <c r="O3008">
        <v>3</v>
      </c>
      <c r="P3008" t="s">
        <v>57</v>
      </c>
      <c r="Q3008" t="s">
        <v>137</v>
      </c>
      <c r="R3008">
        <v>9</v>
      </c>
    </row>
    <row r="3009" spans="1:18" hidden="1" x14ac:dyDescent="0.3">
      <c r="A3009">
        <v>8594</v>
      </c>
      <c r="B3009">
        <v>3767</v>
      </c>
      <c r="C3009" s="1">
        <v>44990</v>
      </c>
      <c r="D3009" s="2">
        <v>0.55994212962962964</v>
      </c>
      <c r="E3009">
        <v>127</v>
      </c>
      <c r="F3009">
        <v>17.95</v>
      </c>
      <c r="G3009">
        <v>2023</v>
      </c>
      <c r="H3009" t="s">
        <v>50</v>
      </c>
      <c r="I3009">
        <v>5</v>
      </c>
      <c r="J3009" s="2">
        <v>0.54166666666666663</v>
      </c>
      <c r="K3009" t="s">
        <v>119</v>
      </c>
      <c r="L3009" t="s">
        <v>157</v>
      </c>
      <c r="M3009">
        <v>3</v>
      </c>
      <c r="N3009" t="s">
        <v>31</v>
      </c>
      <c r="O3009">
        <v>3</v>
      </c>
      <c r="P3009" t="s">
        <v>57</v>
      </c>
      <c r="Q3009" t="s">
        <v>136</v>
      </c>
      <c r="R3009">
        <v>10</v>
      </c>
    </row>
    <row r="3010" spans="1:18" hidden="1" x14ac:dyDescent="0.3">
      <c r="A3010">
        <v>8596</v>
      </c>
      <c r="B3010">
        <v>3769</v>
      </c>
      <c r="C3010" s="1">
        <v>44990</v>
      </c>
      <c r="D3010" s="2">
        <v>0.56156249999999996</v>
      </c>
      <c r="E3010">
        <v>127</v>
      </c>
      <c r="F3010">
        <v>17.95</v>
      </c>
      <c r="G3010">
        <v>2023</v>
      </c>
      <c r="H3010" t="s">
        <v>50</v>
      </c>
      <c r="I3010">
        <v>5</v>
      </c>
      <c r="J3010" s="2">
        <v>0.54166666666666663</v>
      </c>
      <c r="K3010" t="s">
        <v>119</v>
      </c>
      <c r="L3010" t="s">
        <v>157</v>
      </c>
      <c r="M3010">
        <v>3</v>
      </c>
      <c r="N3010" t="s">
        <v>31</v>
      </c>
      <c r="O3010">
        <v>3</v>
      </c>
      <c r="P3010" t="s">
        <v>57</v>
      </c>
      <c r="Q3010" t="s">
        <v>136</v>
      </c>
      <c r="R3010">
        <v>10</v>
      </c>
    </row>
    <row r="3011" spans="1:18" hidden="1" x14ac:dyDescent="0.3">
      <c r="A3011">
        <v>9013</v>
      </c>
      <c r="B3011">
        <v>3946</v>
      </c>
      <c r="C3011" s="1">
        <v>44993</v>
      </c>
      <c r="D3011" s="2">
        <v>0.55278935185185185</v>
      </c>
      <c r="E3011">
        <v>127</v>
      </c>
      <c r="F3011">
        <v>17.95</v>
      </c>
      <c r="G3011">
        <v>2023</v>
      </c>
      <c r="H3011" t="s">
        <v>50</v>
      </c>
      <c r="I3011">
        <v>8</v>
      </c>
      <c r="J3011" s="2">
        <v>0.54166666666666663</v>
      </c>
      <c r="K3011" t="s">
        <v>119</v>
      </c>
      <c r="L3011" t="s">
        <v>160</v>
      </c>
      <c r="M3011">
        <v>3</v>
      </c>
      <c r="N3011" t="s">
        <v>31</v>
      </c>
      <c r="O3011">
        <v>3</v>
      </c>
      <c r="P3011" t="s">
        <v>57</v>
      </c>
      <c r="Q3011" t="s">
        <v>136</v>
      </c>
      <c r="R3011">
        <v>10</v>
      </c>
    </row>
    <row r="3012" spans="1:18" hidden="1" x14ac:dyDescent="0.3">
      <c r="A3012">
        <v>9015</v>
      </c>
      <c r="B3012">
        <v>3948</v>
      </c>
      <c r="C3012" s="1">
        <v>44993</v>
      </c>
      <c r="D3012" s="2">
        <v>0.55932870370370369</v>
      </c>
      <c r="E3012">
        <v>127</v>
      </c>
      <c r="F3012">
        <v>17.95</v>
      </c>
      <c r="G3012">
        <v>2023</v>
      </c>
      <c r="H3012" t="s">
        <v>50</v>
      </c>
      <c r="I3012">
        <v>8</v>
      </c>
      <c r="J3012" s="2">
        <v>0.54166666666666663</v>
      </c>
      <c r="K3012" t="s">
        <v>119</v>
      </c>
      <c r="L3012" t="s">
        <v>160</v>
      </c>
      <c r="M3012">
        <v>3</v>
      </c>
      <c r="N3012" t="s">
        <v>31</v>
      </c>
      <c r="O3012">
        <v>3</v>
      </c>
      <c r="P3012" t="s">
        <v>57</v>
      </c>
      <c r="Q3012" t="s">
        <v>136</v>
      </c>
      <c r="R3012">
        <v>10</v>
      </c>
    </row>
    <row r="3013" spans="1:18" hidden="1" x14ac:dyDescent="0.3">
      <c r="A3013">
        <v>9296</v>
      </c>
      <c r="B3013">
        <v>4072</v>
      </c>
      <c r="C3013" s="1">
        <v>44995</v>
      </c>
      <c r="D3013" s="2">
        <v>0.5554513888888889</v>
      </c>
      <c r="E3013">
        <v>127</v>
      </c>
      <c r="F3013">
        <v>17.95</v>
      </c>
      <c r="G3013">
        <v>2023</v>
      </c>
      <c r="H3013" t="s">
        <v>50</v>
      </c>
      <c r="I3013">
        <v>10</v>
      </c>
      <c r="J3013" s="2">
        <v>0.54166666666666663</v>
      </c>
      <c r="K3013" t="s">
        <v>119</v>
      </c>
      <c r="L3013" t="s">
        <v>159</v>
      </c>
      <c r="M3013">
        <v>3</v>
      </c>
      <c r="N3013" t="s">
        <v>31</v>
      </c>
      <c r="O3013">
        <v>3</v>
      </c>
      <c r="P3013" t="s">
        <v>57</v>
      </c>
      <c r="Q3013" t="s">
        <v>136</v>
      </c>
      <c r="R3013">
        <v>10</v>
      </c>
    </row>
    <row r="3014" spans="1:18" hidden="1" x14ac:dyDescent="0.3">
      <c r="A3014">
        <v>9308</v>
      </c>
      <c r="B3014">
        <v>4077</v>
      </c>
      <c r="C3014" s="1">
        <v>44995</v>
      </c>
      <c r="D3014" s="2">
        <v>0.57998842592592592</v>
      </c>
      <c r="E3014">
        <v>127</v>
      </c>
      <c r="F3014">
        <v>17.95</v>
      </c>
      <c r="G3014">
        <v>2023</v>
      </c>
      <c r="H3014" t="s">
        <v>50</v>
      </c>
      <c r="I3014">
        <v>10</v>
      </c>
      <c r="J3014" s="2">
        <v>0.54166666666666663</v>
      </c>
      <c r="K3014" t="s">
        <v>119</v>
      </c>
      <c r="L3014" t="s">
        <v>159</v>
      </c>
      <c r="M3014">
        <v>3</v>
      </c>
      <c r="N3014" t="s">
        <v>31</v>
      </c>
      <c r="O3014">
        <v>3</v>
      </c>
      <c r="P3014" t="s">
        <v>57</v>
      </c>
      <c r="Q3014" t="s">
        <v>136</v>
      </c>
      <c r="R3014">
        <v>10</v>
      </c>
    </row>
    <row r="3015" spans="1:18" hidden="1" x14ac:dyDescent="0.3">
      <c r="A3015">
        <v>9830</v>
      </c>
      <c r="B3015">
        <v>4305</v>
      </c>
      <c r="C3015" s="1">
        <v>44999</v>
      </c>
      <c r="D3015" s="2">
        <v>0.54814814814814816</v>
      </c>
      <c r="E3015">
        <v>127</v>
      </c>
      <c r="F3015">
        <v>17.95</v>
      </c>
      <c r="G3015">
        <v>2023</v>
      </c>
      <c r="H3015" t="s">
        <v>50</v>
      </c>
      <c r="I3015">
        <v>14</v>
      </c>
      <c r="J3015" s="2">
        <v>0.54166666666666663</v>
      </c>
      <c r="K3015" t="s">
        <v>119</v>
      </c>
      <c r="L3015" t="s">
        <v>161</v>
      </c>
      <c r="M3015">
        <v>3</v>
      </c>
      <c r="N3015" t="s">
        <v>31</v>
      </c>
      <c r="O3015">
        <v>3</v>
      </c>
      <c r="P3015" t="s">
        <v>57</v>
      </c>
      <c r="Q3015" t="s">
        <v>138</v>
      </c>
      <c r="R3015">
        <v>11</v>
      </c>
    </row>
    <row r="3016" spans="1:18" hidden="1" x14ac:dyDescent="0.3">
      <c r="A3016">
        <v>10405</v>
      </c>
      <c r="B3016">
        <v>4555</v>
      </c>
      <c r="C3016" s="1">
        <v>45003</v>
      </c>
      <c r="D3016" s="2">
        <v>0.54714120370370367</v>
      </c>
      <c r="E3016">
        <v>127</v>
      </c>
      <c r="F3016">
        <v>17.95</v>
      </c>
      <c r="G3016">
        <v>2023</v>
      </c>
      <c r="H3016" t="s">
        <v>50</v>
      </c>
      <c r="I3016">
        <v>18</v>
      </c>
      <c r="J3016" s="2">
        <v>0.54166666666666663</v>
      </c>
      <c r="K3016" t="s">
        <v>119</v>
      </c>
      <c r="L3016" t="s">
        <v>155</v>
      </c>
      <c r="M3016">
        <v>3</v>
      </c>
      <c r="N3016" t="s">
        <v>31</v>
      </c>
      <c r="O3016">
        <v>3</v>
      </c>
      <c r="P3016" t="s">
        <v>57</v>
      </c>
      <c r="Q3016" t="s">
        <v>138</v>
      </c>
      <c r="R3016">
        <v>11</v>
      </c>
    </row>
    <row r="3017" spans="1:18" hidden="1" x14ac:dyDescent="0.3">
      <c r="A3017">
        <v>10411</v>
      </c>
      <c r="B3017">
        <v>4556</v>
      </c>
      <c r="C3017" s="1">
        <v>45003</v>
      </c>
      <c r="D3017" s="2">
        <v>0.54857638888888893</v>
      </c>
      <c r="E3017">
        <v>127</v>
      </c>
      <c r="F3017">
        <v>17.95</v>
      </c>
      <c r="G3017">
        <v>2023</v>
      </c>
      <c r="H3017" t="s">
        <v>50</v>
      </c>
      <c r="I3017">
        <v>18</v>
      </c>
      <c r="J3017" s="2">
        <v>0.54166666666666663</v>
      </c>
      <c r="K3017" t="s">
        <v>119</v>
      </c>
      <c r="L3017" t="s">
        <v>155</v>
      </c>
      <c r="M3017">
        <v>3</v>
      </c>
      <c r="N3017" t="s">
        <v>31</v>
      </c>
      <c r="O3017">
        <v>3</v>
      </c>
      <c r="P3017" t="s">
        <v>57</v>
      </c>
      <c r="Q3017" t="s">
        <v>138</v>
      </c>
      <c r="R3017">
        <v>11</v>
      </c>
    </row>
    <row r="3018" spans="1:18" hidden="1" x14ac:dyDescent="0.3">
      <c r="A3018">
        <v>10818</v>
      </c>
      <c r="B3018">
        <v>4735</v>
      </c>
      <c r="C3018" s="1">
        <v>45006</v>
      </c>
      <c r="D3018" s="2">
        <v>0.55592592592592593</v>
      </c>
      <c r="E3018">
        <v>127</v>
      </c>
      <c r="F3018">
        <v>17.95</v>
      </c>
      <c r="G3018">
        <v>2023</v>
      </c>
      <c r="H3018" t="s">
        <v>50</v>
      </c>
      <c r="I3018">
        <v>21</v>
      </c>
      <c r="J3018" s="2">
        <v>0.54166666666666663</v>
      </c>
      <c r="K3018" t="s">
        <v>119</v>
      </c>
      <c r="L3018" t="s">
        <v>161</v>
      </c>
      <c r="M3018">
        <v>3</v>
      </c>
      <c r="N3018" t="s">
        <v>31</v>
      </c>
      <c r="O3018">
        <v>3</v>
      </c>
      <c r="P3018" t="s">
        <v>57</v>
      </c>
      <c r="Q3018" t="s">
        <v>140</v>
      </c>
      <c r="R3018">
        <v>12</v>
      </c>
    </row>
    <row r="3019" spans="1:18" hidden="1" x14ac:dyDescent="0.3">
      <c r="A3019">
        <v>11550</v>
      </c>
      <c r="B3019">
        <v>5079</v>
      </c>
      <c r="C3019" s="1">
        <v>45012</v>
      </c>
      <c r="D3019" s="2">
        <v>0.57063657407407409</v>
      </c>
      <c r="E3019">
        <v>127</v>
      </c>
      <c r="F3019">
        <v>17.95</v>
      </c>
      <c r="G3019">
        <v>2023</v>
      </c>
      <c r="H3019" t="s">
        <v>50</v>
      </c>
      <c r="I3019">
        <v>27</v>
      </c>
      <c r="J3019" s="2">
        <v>0.54166666666666663</v>
      </c>
      <c r="K3019" t="s">
        <v>119</v>
      </c>
      <c r="L3019" t="s">
        <v>156</v>
      </c>
      <c r="M3019">
        <v>3</v>
      </c>
      <c r="N3019" t="s">
        <v>31</v>
      </c>
      <c r="O3019">
        <v>3</v>
      </c>
      <c r="P3019" t="s">
        <v>57</v>
      </c>
      <c r="Q3019" t="s">
        <v>139</v>
      </c>
      <c r="R3019">
        <v>13</v>
      </c>
    </row>
    <row r="3020" spans="1:18" hidden="1" x14ac:dyDescent="0.3">
      <c r="A3020">
        <v>12117</v>
      </c>
      <c r="B3020">
        <v>5322</v>
      </c>
      <c r="C3020" s="1">
        <v>45016</v>
      </c>
      <c r="D3020" s="2">
        <v>0.56664351851851846</v>
      </c>
      <c r="E3020">
        <v>127</v>
      </c>
      <c r="F3020">
        <v>17.95</v>
      </c>
      <c r="G3020">
        <v>2023</v>
      </c>
      <c r="H3020" t="s">
        <v>50</v>
      </c>
      <c r="I3020">
        <v>31</v>
      </c>
      <c r="J3020" s="2">
        <v>0.54166666666666663</v>
      </c>
      <c r="K3020" t="s">
        <v>119</v>
      </c>
      <c r="L3020" t="s">
        <v>159</v>
      </c>
      <c r="M3020">
        <v>3</v>
      </c>
      <c r="N3020" t="s">
        <v>31</v>
      </c>
      <c r="O3020">
        <v>3</v>
      </c>
      <c r="P3020" t="s">
        <v>57</v>
      </c>
      <c r="Q3020" t="s">
        <v>139</v>
      </c>
      <c r="R3020">
        <v>13</v>
      </c>
    </row>
    <row r="3021" spans="1:18" hidden="1" x14ac:dyDescent="0.3">
      <c r="A3021">
        <v>4540</v>
      </c>
      <c r="B3021">
        <v>2010</v>
      </c>
      <c r="C3021" s="1">
        <v>44960</v>
      </c>
      <c r="D3021" s="2">
        <v>0.54214120370370367</v>
      </c>
      <c r="E3021">
        <v>131</v>
      </c>
      <c r="F3021">
        <v>17.95</v>
      </c>
      <c r="G3021">
        <v>2023</v>
      </c>
      <c r="H3021" t="s">
        <v>52</v>
      </c>
      <c r="I3021">
        <v>3</v>
      </c>
      <c r="J3021" s="2">
        <v>0.54166666666666663</v>
      </c>
      <c r="K3021" t="s">
        <v>119</v>
      </c>
      <c r="L3021" t="s">
        <v>159</v>
      </c>
      <c r="M3021">
        <v>2</v>
      </c>
      <c r="N3021" t="s">
        <v>31</v>
      </c>
      <c r="O3021">
        <v>2</v>
      </c>
      <c r="P3021" t="s">
        <v>59</v>
      </c>
      <c r="Q3021" t="s">
        <v>135</v>
      </c>
      <c r="R3021">
        <v>5</v>
      </c>
    </row>
    <row r="3022" spans="1:18" hidden="1" x14ac:dyDescent="0.3">
      <c r="A3022">
        <v>4816</v>
      </c>
      <c r="B3022">
        <v>2129</v>
      </c>
      <c r="C3022" s="1">
        <v>44962</v>
      </c>
      <c r="D3022" s="2">
        <v>0.57543981481481477</v>
      </c>
      <c r="E3022">
        <v>131</v>
      </c>
      <c r="F3022">
        <v>17.95</v>
      </c>
      <c r="G3022">
        <v>2023</v>
      </c>
      <c r="H3022" t="s">
        <v>52</v>
      </c>
      <c r="I3022">
        <v>5</v>
      </c>
      <c r="J3022" s="2">
        <v>0.54166666666666663</v>
      </c>
      <c r="K3022" t="s">
        <v>119</v>
      </c>
      <c r="L3022" t="s">
        <v>157</v>
      </c>
      <c r="M3022">
        <v>2</v>
      </c>
      <c r="N3022" t="s">
        <v>31</v>
      </c>
      <c r="O3022">
        <v>2</v>
      </c>
      <c r="P3022" t="s">
        <v>59</v>
      </c>
      <c r="Q3022" t="s">
        <v>142</v>
      </c>
      <c r="R3022">
        <v>6</v>
      </c>
    </row>
    <row r="3023" spans="1:18" hidden="1" x14ac:dyDescent="0.3">
      <c r="A3023">
        <v>4953</v>
      </c>
      <c r="B3023">
        <v>2188</v>
      </c>
      <c r="C3023" s="1">
        <v>44963</v>
      </c>
      <c r="D3023" s="2">
        <v>0.55107638888888888</v>
      </c>
      <c r="E3023">
        <v>131</v>
      </c>
      <c r="F3023">
        <v>17.95</v>
      </c>
      <c r="G3023">
        <v>2023</v>
      </c>
      <c r="H3023" t="s">
        <v>52</v>
      </c>
      <c r="I3023">
        <v>6</v>
      </c>
      <c r="J3023" s="2">
        <v>0.54166666666666663</v>
      </c>
      <c r="K3023" t="s">
        <v>119</v>
      </c>
      <c r="L3023" t="s">
        <v>156</v>
      </c>
      <c r="M3023">
        <v>2</v>
      </c>
      <c r="N3023" t="s">
        <v>31</v>
      </c>
      <c r="O3023">
        <v>2</v>
      </c>
      <c r="P3023" t="s">
        <v>59</v>
      </c>
      <c r="Q3023" t="s">
        <v>142</v>
      </c>
      <c r="R3023">
        <v>6</v>
      </c>
    </row>
    <row r="3024" spans="1:18" hidden="1" x14ac:dyDescent="0.3">
      <c r="A3024">
        <v>4959</v>
      </c>
      <c r="B3024">
        <v>2191</v>
      </c>
      <c r="C3024" s="1">
        <v>44963</v>
      </c>
      <c r="D3024" s="2">
        <v>0.55554398148148143</v>
      </c>
      <c r="E3024">
        <v>131</v>
      </c>
      <c r="F3024">
        <v>17.95</v>
      </c>
      <c r="G3024">
        <v>2023</v>
      </c>
      <c r="H3024" t="s">
        <v>52</v>
      </c>
      <c r="I3024">
        <v>6</v>
      </c>
      <c r="J3024" s="2">
        <v>0.54166666666666663</v>
      </c>
      <c r="K3024" t="s">
        <v>119</v>
      </c>
      <c r="L3024" t="s">
        <v>156</v>
      </c>
      <c r="M3024">
        <v>2</v>
      </c>
      <c r="N3024" t="s">
        <v>31</v>
      </c>
      <c r="O3024">
        <v>2</v>
      </c>
      <c r="P3024" t="s">
        <v>59</v>
      </c>
      <c r="Q3024" t="s">
        <v>142</v>
      </c>
      <c r="R3024">
        <v>6</v>
      </c>
    </row>
    <row r="3025" spans="1:18" hidden="1" x14ac:dyDescent="0.3">
      <c r="A3025">
        <v>5219</v>
      </c>
      <c r="B3025">
        <v>2311</v>
      </c>
      <c r="C3025" s="1">
        <v>44965</v>
      </c>
      <c r="D3025" s="2">
        <v>0.56865740740740744</v>
      </c>
      <c r="E3025">
        <v>131</v>
      </c>
      <c r="F3025">
        <v>17.95</v>
      </c>
      <c r="G3025">
        <v>2023</v>
      </c>
      <c r="H3025" t="s">
        <v>52</v>
      </c>
      <c r="I3025">
        <v>8</v>
      </c>
      <c r="J3025" s="2">
        <v>0.54166666666666663</v>
      </c>
      <c r="K3025" t="s">
        <v>119</v>
      </c>
      <c r="L3025" t="s">
        <v>160</v>
      </c>
      <c r="M3025">
        <v>2</v>
      </c>
      <c r="N3025" t="s">
        <v>31</v>
      </c>
      <c r="O3025">
        <v>2</v>
      </c>
      <c r="P3025" t="s">
        <v>59</v>
      </c>
      <c r="Q3025" t="s">
        <v>142</v>
      </c>
      <c r="R3025">
        <v>6</v>
      </c>
    </row>
    <row r="3026" spans="1:18" hidden="1" x14ac:dyDescent="0.3">
      <c r="A3026">
        <v>5347</v>
      </c>
      <c r="B3026">
        <v>2367</v>
      </c>
      <c r="C3026" s="1">
        <v>44966</v>
      </c>
      <c r="D3026" s="2">
        <v>0.5475578703703704</v>
      </c>
      <c r="E3026">
        <v>131</v>
      </c>
      <c r="F3026">
        <v>17.95</v>
      </c>
      <c r="G3026">
        <v>2023</v>
      </c>
      <c r="H3026" t="s">
        <v>52</v>
      </c>
      <c r="I3026">
        <v>9</v>
      </c>
      <c r="J3026" s="2">
        <v>0.54166666666666663</v>
      </c>
      <c r="K3026" t="s">
        <v>119</v>
      </c>
      <c r="L3026" t="s">
        <v>158</v>
      </c>
      <c r="M3026">
        <v>2</v>
      </c>
      <c r="N3026" t="s">
        <v>31</v>
      </c>
      <c r="O3026">
        <v>2</v>
      </c>
      <c r="P3026" t="s">
        <v>59</v>
      </c>
      <c r="Q3026" t="s">
        <v>142</v>
      </c>
      <c r="R3026">
        <v>6</v>
      </c>
    </row>
    <row r="3027" spans="1:18" hidden="1" x14ac:dyDescent="0.3">
      <c r="A3027">
        <v>5489</v>
      </c>
      <c r="B3027">
        <v>2429</v>
      </c>
      <c r="C3027" s="1">
        <v>44967</v>
      </c>
      <c r="D3027" s="2">
        <v>0.5763773148148148</v>
      </c>
      <c r="E3027">
        <v>131</v>
      </c>
      <c r="F3027">
        <v>17.95</v>
      </c>
      <c r="G3027">
        <v>2023</v>
      </c>
      <c r="H3027" t="s">
        <v>52</v>
      </c>
      <c r="I3027">
        <v>10</v>
      </c>
      <c r="J3027" s="2">
        <v>0.54166666666666663</v>
      </c>
      <c r="K3027" t="s">
        <v>119</v>
      </c>
      <c r="L3027" t="s">
        <v>159</v>
      </c>
      <c r="M3027">
        <v>2</v>
      </c>
      <c r="N3027" t="s">
        <v>31</v>
      </c>
      <c r="O3027">
        <v>2</v>
      </c>
      <c r="P3027" t="s">
        <v>59</v>
      </c>
      <c r="Q3027" t="s">
        <v>142</v>
      </c>
      <c r="R3027">
        <v>6</v>
      </c>
    </row>
    <row r="3028" spans="1:18" hidden="1" x14ac:dyDescent="0.3">
      <c r="A3028">
        <v>5613</v>
      </c>
      <c r="B3028">
        <v>2486</v>
      </c>
      <c r="C3028" s="1">
        <v>44968</v>
      </c>
      <c r="D3028" s="2">
        <v>0.5630208333333333</v>
      </c>
      <c r="E3028">
        <v>131</v>
      </c>
      <c r="F3028">
        <v>17.95</v>
      </c>
      <c r="G3028">
        <v>2023</v>
      </c>
      <c r="H3028" t="s">
        <v>52</v>
      </c>
      <c r="I3028">
        <v>11</v>
      </c>
      <c r="J3028" s="2">
        <v>0.54166666666666663</v>
      </c>
      <c r="K3028" t="s">
        <v>119</v>
      </c>
      <c r="L3028" t="s">
        <v>155</v>
      </c>
      <c r="M3028">
        <v>2</v>
      </c>
      <c r="N3028" t="s">
        <v>31</v>
      </c>
      <c r="O3028">
        <v>2</v>
      </c>
      <c r="P3028" t="s">
        <v>59</v>
      </c>
      <c r="Q3028" t="s">
        <v>142</v>
      </c>
      <c r="R3028">
        <v>6</v>
      </c>
    </row>
    <row r="3029" spans="1:18" hidden="1" x14ac:dyDescent="0.3">
      <c r="A3029">
        <v>6569</v>
      </c>
      <c r="B3029">
        <v>2905</v>
      </c>
      <c r="C3029" s="1">
        <v>44975</v>
      </c>
      <c r="D3029" s="2">
        <v>0.56457175925925929</v>
      </c>
      <c r="E3029">
        <v>131</v>
      </c>
      <c r="F3029">
        <v>17.95</v>
      </c>
      <c r="G3029">
        <v>2023</v>
      </c>
      <c r="H3029" t="s">
        <v>52</v>
      </c>
      <c r="I3029">
        <v>18</v>
      </c>
      <c r="J3029" s="2">
        <v>0.54166666666666663</v>
      </c>
      <c r="K3029" t="s">
        <v>119</v>
      </c>
      <c r="L3029" t="s">
        <v>155</v>
      </c>
      <c r="M3029">
        <v>2</v>
      </c>
      <c r="N3029" t="s">
        <v>31</v>
      </c>
      <c r="O3029">
        <v>2</v>
      </c>
      <c r="P3029" t="s">
        <v>59</v>
      </c>
      <c r="Q3029" t="s">
        <v>141</v>
      </c>
      <c r="R3029">
        <v>7</v>
      </c>
    </row>
    <row r="3030" spans="1:18" hidden="1" x14ac:dyDescent="0.3">
      <c r="A3030">
        <v>6571</v>
      </c>
      <c r="B3030">
        <v>2906</v>
      </c>
      <c r="C3030" s="1">
        <v>44975</v>
      </c>
      <c r="D3030" s="2">
        <v>0.56584490740740745</v>
      </c>
      <c r="E3030">
        <v>131</v>
      </c>
      <c r="F3030">
        <v>17.95</v>
      </c>
      <c r="G3030">
        <v>2023</v>
      </c>
      <c r="H3030" t="s">
        <v>52</v>
      </c>
      <c r="I3030">
        <v>18</v>
      </c>
      <c r="J3030" s="2">
        <v>0.54166666666666663</v>
      </c>
      <c r="K3030" t="s">
        <v>119</v>
      </c>
      <c r="L3030" t="s">
        <v>155</v>
      </c>
      <c r="M3030">
        <v>2</v>
      </c>
      <c r="N3030" t="s">
        <v>31</v>
      </c>
      <c r="O3030">
        <v>2</v>
      </c>
      <c r="P3030" t="s">
        <v>59</v>
      </c>
      <c r="Q3030" t="s">
        <v>141</v>
      </c>
      <c r="R3030">
        <v>7</v>
      </c>
    </row>
    <row r="3031" spans="1:18" hidden="1" x14ac:dyDescent="0.3">
      <c r="A3031">
        <v>6719</v>
      </c>
      <c r="B3031">
        <v>2961</v>
      </c>
      <c r="C3031" s="1">
        <v>44976</v>
      </c>
      <c r="D3031" s="2">
        <v>0.55131944444444447</v>
      </c>
      <c r="E3031">
        <v>131</v>
      </c>
      <c r="F3031">
        <v>17.95</v>
      </c>
      <c r="G3031">
        <v>2023</v>
      </c>
      <c r="H3031" t="s">
        <v>52</v>
      </c>
      <c r="I3031">
        <v>19</v>
      </c>
      <c r="J3031" s="2">
        <v>0.54166666666666663</v>
      </c>
      <c r="K3031" t="s">
        <v>119</v>
      </c>
      <c r="L3031" t="s">
        <v>157</v>
      </c>
      <c r="M3031">
        <v>2</v>
      </c>
      <c r="N3031" t="s">
        <v>31</v>
      </c>
      <c r="O3031">
        <v>2</v>
      </c>
      <c r="P3031" t="s">
        <v>59</v>
      </c>
      <c r="Q3031" t="s">
        <v>143</v>
      </c>
      <c r="R3031">
        <v>8</v>
      </c>
    </row>
    <row r="3032" spans="1:18" hidden="1" x14ac:dyDescent="0.3">
      <c r="A3032">
        <v>6837</v>
      </c>
      <c r="B3032">
        <v>3018</v>
      </c>
      <c r="C3032" s="1">
        <v>44977</v>
      </c>
      <c r="D3032" s="2">
        <v>0.55046296296296293</v>
      </c>
      <c r="E3032">
        <v>131</v>
      </c>
      <c r="F3032">
        <v>17.95</v>
      </c>
      <c r="G3032">
        <v>2023</v>
      </c>
      <c r="H3032" t="s">
        <v>52</v>
      </c>
      <c r="I3032">
        <v>20</v>
      </c>
      <c r="J3032" s="2">
        <v>0.54166666666666663</v>
      </c>
      <c r="K3032" t="s">
        <v>119</v>
      </c>
      <c r="L3032" t="s">
        <v>156</v>
      </c>
      <c r="M3032">
        <v>2</v>
      </c>
      <c r="N3032" t="s">
        <v>31</v>
      </c>
      <c r="O3032">
        <v>2</v>
      </c>
      <c r="P3032" t="s">
        <v>59</v>
      </c>
      <c r="Q3032" t="s">
        <v>143</v>
      </c>
      <c r="R3032">
        <v>8</v>
      </c>
    </row>
    <row r="3033" spans="1:18" hidden="1" x14ac:dyDescent="0.3">
      <c r="A3033">
        <v>7233</v>
      </c>
      <c r="B3033">
        <v>3187</v>
      </c>
      <c r="C3033" s="1">
        <v>44980</v>
      </c>
      <c r="D3033" s="2">
        <v>0.56062500000000004</v>
      </c>
      <c r="E3033">
        <v>131</v>
      </c>
      <c r="F3033">
        <v>17.95</v>
      </c>
      <c r="G3033">
        <v>2023</v>
      </c>
      <c r="H3033" t="s">
        <v>52</v>
      </c>
      <c r="I3033">
        <v>23</v>
      </c>
      <c r="J3033" s="2">
        <v>0.54166666666666663</v>
      </c>
      <c r="K3033" t="s">
        <v>119</v>
      </c>
      <c r="L3033" t="s">
        <v>158</v>
      </c>
      <c r="M3033">
        <v>2</v>
      </c>
      <c r="N3033" t="s">
        <v>31</v>
      </c>
      <c r="O3033">
        <v>2</v>
      </c>
      <c r="P3033" t="s">
        <v>59</v>
      </c>
      <c r="Q3033" t="s">
        <v>143</v>
      </c>
      <c r="R3033">
        <v>8</v>
      </c>
    </row>
    <row r="3034" spans="1:18" hidden="1" x14ac:dyDescent="0.3">
      <c r="A3034">
        <v>7494</v>
      </c>
      <c r="B3034">
        <v>3299</v>
      </c>
      <c r="C3034" s="1">
        <v>44982</v>
      </c>
      <c r="D3034" s="2">
        <v>0.54790509259259257</v>
      </c>
      <c r="E3034">
        <v>131</v>
      </c>
      <c r="F3034">
        <v>17.95</v>
      </c>
      <c r="G3034">
        <v>2023</v>
      </c>
      <c r="H3034" t="s">
        <v>52</v>
      </c>
      <c r="I3034">
        <v>25</v>
      </c>
      <c r="J3034" s="2">
        <v>0.54166666666666663</v>
      </c>
      <c r="K3034" t="s">
        <v>119</v>
      </c>
      <c r="L3034" t="s">
        <v>155</v>
      </c>
      <c r="M3034">
        <v>2</v>
      </c>
      <c r="N3034" t="s">
        <v>31</v>
      </c>
      <c r="O3034">
        <v>2</v>
      </c>
      <c r="P3034" t="s">
        <v>59</v>
      </c>
      <c r="Q3034" t="s">
        <v>143</v>
      </c>
      <c r="R3034">
        <v>8</v>
      </c>
    </row>
    <row r="3035" spans="1:18" hidden="1" x14ac:dyDescent="0.3">
      <c r="A3035">
        <v>7496</v>
      </c>
      <c r="B3035">
        <v>3301</v>
      </c>
      <c r="C3035" s="1">
        <v>44982</v>
      </c>
      <c r="D3035" s="2">
        <v>0.55417824074074074</v>
      </c>
      <c r="E3035">
        <v>131</v>
      </c>
      <c r="F3035">
        <v>17.95</v>
      </c>
      <c r="G3035">
        <v>2023</v>
      </c>
      <c r="H3035" t="s">
        <v>52</v>
      </c>
      <c r="I3035">
        <v>25</v>
      </c>
      <c r="J3035" s="2">
        <v>0.54166666666666663</v>
      </c>
      <c r="K3035" t="s">
        <v>119</v>
      </c>
      <c r="L3035" t="s">
        <v>155</v>
      </c>
      <c r="M3035">
        <v>2</v>
      </c>
      <c r="N3035" t="s">
        <v>31</v>
      </c>
      <c r="O3035">
        <v>2</v>
      </c>
      <c r="P3035" t="s">
        <v>59</v>
      </c>
      <c r="Q3035" t="s">
        <v>143</v>
      </c>
      <c r="R3035">
        <v>8</v>
      </c>
    </row>
    <row r="3036" spans="1:18" hidden="1" x14ac:dyDescent="0.3">
      <c r="A3036">
        <v>7506</v>
      </c>
      <c r="B3036">
        <v>3304</v>
      </c>
      <c r="C3036" s="1">
        <v>44982</v>
      </c>
      <c r="D3036" s="2">
        <v>0.56677083333333333</v>
      </c>
      <c r="E3036">
        <v>131</v>
      </c>
      <c r="F3036">
        <v>17.95</v>
      </c>
      <c r="G3036">
        <v>2023</v>
      </c>
      <c r="H3036" t="s">
        <v>52</v>
      </c>
      <c r="I3036">
        <v>25</v>
      </c>
      <c r="J3036" s="2">
        <v>0.54166666666666663</v>
      </c>
      <c r="K3036" t="s">
        <v>119</v>
      </c>
      <c r="L3036" t="s">
        <v>155</v>
      </c>
      <c r="M3036">
        <v>2</v>
      </c>
      <c r="N3036" t="s">
        <v>31</v>
      </c>
      <c r="O3036">
        <v>2</v>
      </c>
      <c r="P3036" t="s">
        <v>59</v>
      </c>
      <c r="Q3036" t="s">
        <v>143</v>
      </c>
      <c r="R3036">
        <v>8</v>
      </c>
    </row>
    <row r="3037" spans="1:18" hidden="1" x14ac:dyDescent="0.3">
      <c r="A3037">
        <v>7644</v>
      </c>
      <c r="B3037">
        <v>3364</v>
      </c>
      <c r="C3037" s="1">
        <v>44983</v>
      </c>
      <c r="D3037" s="2">
        <v>0.58076388888888886</v>
      </c>
      <c r="E3037">
        <v>131</v>
      </c>
      <c r="F3037">
        <v>17.95</v>
      </c>
      <c r="G3037">
        <v>2023</v>
      </c>
      <c r="H3037" t="s">
        <v>52</v>
      </c>
      <c r="I3037">
        <v>26</v>
      </c>
      <c r="J3037" s="2">
        <v>0.54166666666666663</v>
      </c>
      <c r="K3037" t="s">
        <v>119</v>
      </c>
      <c r="L3037" t="s">
        <v>157</v>
      </c>
      <c r="M3037">
        <v>2</v>
      </c>
      <c r="N3037" t="s">
        <v>31</v>
      </c>
      <c r="O3037">
        <v>2</v>
      </c>
      <c r="P3037" t="s">
        <v>59</v>
      </c>
      <c r="Q3037" t="s">
        <v>137</v>
      </c>
      <c r="R3037">
        <v>9</v>
      </c>
    </row>
    <row r="3038" spans="1:18" hidden="1" x14ac:dyDescent="0.3">
      <c r="A3038">
        <v>52</v>
      </c>
      <c r="B3038">
        <v>17</v>
      </c>
      <c r="C3038" s="1">
        <v>44927</v>
      </c>
      <c r="D3038" s="2">
        <v>0.57847222222222228</v>
      </c>
      <c r="E3038">
        <v>131</v>
      </c>
      <c r="F3038">
        <v>17.95</v>
      </c>
      <c r="G3038">
        <v>2023</v>
      </c>
      <c r="H3038" t="s">
        <v>51</v>
      </c>
      <c r="I3038">
        <v>1</v>
      </c>
      <c r="J3038" s="2">
        <v>0.54166666666666663</v>
      </c>
      <c r="K3038" t="s">
        <v>119</v>
      </c>
      <c r="L3038" t="s">
        <v>157</v>
      </c>
      <c r="M3038">
        <v>1</v>
      </c>
      <c r="N3038" t="s">
        <v>31</v>
      </c>
      <c r="O3038">
        <v>1</v>
      </c>
      <c r="P3038" t="s">
        <v>58</v>
      </c>
      <c r="Q3038" t="s">
        <v>132</v>
      </c>
      <c r="R3038">
        <v>1</v>
      </c>
    </row>
    <row r="3039" spans="1:18" hidden="1" x14ac:dyDescent="0.3">
      <c r="A3039">
        <v>762</v>
      </c>
      <c r="B3039">
        <v>330</v>
      </c>
      <c r="C3039" s="1">
        <v>44932</v>
      </c>
      <c r="D3039" s="2">
        <v>0.56054398148148143</v>
      </c>
      <c r="E3039">
        <v>131</v>
      </c>
      <c r="F3039">
        <v>17.95</v>
      </c>
      <c r="G3039">
        <v>2023</v>
      </c>
      <c r="H3039" t="s">
        <v>51</v>
      </c>
      <c r="I3039">
        <v>6</v>
      </c>
      <c r="J3039" s="2">
        <v>0.54166666666666663</v>
      </c>
      <c r="K3039" t="s">
        <v>119</v>
      </c>
      <c r="L3039" t="s">
        <v>159</v>
      </c>
      <c r="M3039">
        <v>1</v>
      </c>
      <c r="N3039" t="s">
        <v>31</v>
      </c>
      <c r="O3039">
        <v>1</v>
      </c>
      <c r="P3039" t="s">
        <v>58</v>
      </c>
      <c r="Q3039" t="s">
        <v>132</v>
      </c>
      <c r="R3039">
        <v>1</v>
      </c>
    </row>
    <row r="3040" spans="1:18" hidden="1" x14ac:dyDescent="0.3">
      <c r="A3040">
        <v>880</v>
      </c>
      <c r="B3040">
        <v>387</v>
      </c>
      <c r="C3040" s="1">
        <v>44933</v>
      </c>
      <c r="D3040" s="2">
        <v>0.54391203703703705</v>
      </c>
      <c r="E3040">
        <v>131</v>
      </c>
      <c r="F3040">
        <v>17.95</v>
      </c>
      <c r="G3040">
        <v>2023</v>
      </c>
      <c r="H3040" t="s">
        <v>51</v>
      </c>
      <c r="I3040">
        <v>7</v>
      </c>
      <c r="J3040" s="2">
        <v>0.54166666666666663</v>
      </c>
      <c r="K3040" t="s">
        <v>119</v>
      </c>
      <c r="L3040" t="s">
        <v>155</v>
      </c>
      <c r="M3040">
        <v>1</v>
      </c>
      <c r="N3040" t="s">
        <v>31</v>
      </c>
      <c r="O3040">
        <v>1</v>
      </c>
      <c r="P3040" t="s">
        <v>58</v>
      </c>
      <c r="Q3040" t="s">
        <v>132</v>
      </c>
      <c r="R3040">
        <v>1</v>
      </c>
    </row>
    <row r="3041" spans="1:18" hidden="1" x14ac:dyDescent="0.3">
      <c r="A3041">
        <v>1057</v>
      </c>
      <c r="B3041">
        <v>456</v>
      </c>
      <c r="C3041" s="1">
        <v>44934</v>
      </c>
      <c r="D3041" s="2">
        <v>0.57491898148148146</v>
      </c>
      <c r="E3041">
        <v>131</v>
      </c>
      <c r="F3041">
        <v>17.95</v>
      </c>
      <c r="G3041">
        <v>2023</v>
      </c>
      <c r="H3041" t="s">
        <v>51</v>
      </c>
      <c r="I3041">
        <v>8</v>
      </c>
      <c r="J3041" s="2">
        <v>0.54166666666666663</v>
      </c>
      <c r="K3041" t="s">
        <v>119</v>
      </c>
      <c r="L3041" t="s">
        <v>157</v>
      </c>
      <c r="M3041">
        <v>1</v>
      </c>
      <c r="N3041" t="s">
        <v>31</v>
      </c>
      <c r="O3041">
        <v>1</v>
      </c>
      <c r="P3041" t="s">
        <v>58</v>
      </c>
      <c r="Q3041" t="s">
        <v>134</v>
      </c>
      <c r="R3041">
        <v>2</v>
      </c>
    </row>
    <row r="3042" spans="1:18" hidden="1" x14ac:dyDescent="0.3">
      <c r="A3042">
        <v>1300</v>
      </c>
      <c r="B3042">
        <v>575</v>
      </c>
      <c r="C3042" s="1">
        <v>44936</v>
      </c>
      <c r="D3042" s="2">
        <v>0.57018518518518524</v>
      </c>
      <c r="E3042">
        <v>131</v>
      </c>
      <c r="F3042">
        <v>17.95</v>
      </c>
      <c r="G3042">
        <v>2023</v>
      </c>
      <c r="H3042" t="s">
        <v>51</v>
      </c>
      <c r="I3042">
        <v>10</v>
      </c>
      <c r="J3042" s="2">
        <v>0.54166666666666663</v>
      </c>
      <c r="K3042" t="s">
        <v>119</v>
      </c>
      <c r="L3042" t="s">
        <v>161</v>
      </c>
      <c r="M3042">
        <v>1</v>
      </c>
      <c r="N3042" t="s">
        <v>31</v>
      </c>
      <c r="O3042">
        <v>1</v>
      </c>
      <c r="P3042" t="s">
        <v>58</v>
      </c>
      <c r="Q3042" t="s">
        <v>134</v>
      </c>
      <c r="R3042">
        <v>2</v>
      </c>
    </row>
    <row r="3043" spans="1:18" hidden="1" x14ac:dyDescent="0.3">
      <c r="A3043">
        <v>1303</v>
      </c>
      <c r="B3043">
        <v>576</v>
      </c>
      <c r="C3043" s="1">
        <v>44936</v>
      </c>
      <c r="D3043" s="2">
        <v>0.57247685185185182</v>
      </c>
      <c r="E3043">
        <v>131</v>
      </c>
      <c r="F3043">
        <v>17.95</v>
      </c>
      <c r="G3043">
        <v>2023</v>
      </c>
      <c r="H3043" t="s">
        <v>51</v>
      </c>
      <c r="I3043">
        <v>10</v>
      </c>
      <c r="J3043" s="2">
        <v>0.54166666666666663</v>
      </c>
      <c r="K3043" t="s">
        <v>119</v>
      </c>
      <c r="L3043" t="s">
        <v>161</v>
      </c>
      <c r="M3043">
        <v>1</v>
      </c>
      <c r="N3043" t="s">
        <v>31</v>
      </c>
      <c r="O3043">
        <v>1</v>
      </c>
      <c r="P3043" t="s">
        <v>58</v>
      </c>
      <c r="Q3043" t="s">
        <v>134</v>
      </c>
      <c r="R3043">
        <v>2</v>
      </c>
    </row>
    <row r="3044" spans="1:18" hidden="1" x14ac:dyDescent="0.3">
      <c r="A3044">
        <v>1304</v>
      </c>
      <c r="B3044">
        <v>577</v>
      </c>
      <c r="C3044" s="1">
        <v>44936</v>
      </c>
      <c r="D3044" s="2">
        <v>0.57291666666666663</v>
      </c>
      <c r="E3044">
        <v>131</v>
      </c>
      <c r="F3044">
        <v>17.95</v>
      </c>
      <c r="G3044">
        <v>2023</v>
      </c>
      <c r="H3044" t="s">
        <v>51</v>
      </c>
      <c r="I3044">
        <v>10</v>
      </c>
      <c r="J3044" s="2">
        <v>0.54166666666666663</v>
      </c>
      <c r="K3044" t="s">
        <v>119</v>
      </c>
      <c r="L3044" t="s">
        <v>161</v>
      </c>
      <c r="M3044">
        <v>1</v>
      </c>
      <c r="N3044" t="s">
        <v>31</v>
      </c>
      <c r="O3044">
        <v>1</v>
      </c>
      <c r="P3044" t="s">
        <v>58</v>
      </c>
      <c r="Q3044" t="s">
        <v>134</v>
      </c>
      <c r="R3044">
        <v>2</v>
      </c>
    </row>
    <row r="3045" spans="1:18" hidden="1" x14ac:dyDescent="0.3">
      <c r="A3045">
        <v>1447</v>
      </c>
      <c r="B3045">
        <v>641</v>
      </c>
      <c r="C3045" s="1">
        <v>44937</v>
      </c>
      <c r="D3045" s="2">
        <v>0.56789351851851855</v>
      </c>
      <c r="E3045">
        <v>131</v>
      </c>
      <c r="F3045">
        <v>17.95</v>
      </c>
      <c r="G3045">
        <v>2023</v>
      </c>
      <c r="H3045" t="s">
        <v>51</v>
      </c>
      <c r="I3045">
        <v>11</v>
      </c>
      <c r="J3045" s="2">
        <v>0.54166666666666663</v>
      </c>
      <c r="K3045" t="s">
        <v>119</v>
      </c>
      <c r="L3045" t="s">
        <v>160</v>
      </c>
      <c r="M3045">
        <v>1</v>
      </c>
      <c r="N3045" t="s">
        <v>31</v>
      </c>
      <c r="O3045">
        <v>1</v>
      </c>
      <c r="P3045" t="s">
        <v>58</v>
      </c>
      <c r="Q3045" t="s">
        <v>134</v>
      </c>
      <c r="R3045">
        <v>2</v>
      </c>
    </row>
    <row r="3046" spans="1:18" hidden="1" x14ac:dyDescent="0.3">
      <c r="A3046">
        <v>1452</v>
      </c>
      <c r="B3046">
        <v>643</v>
      </c>
      <c r="C3046" s="1">
        <v>44937</v>
      </c>
      <c r="D3046" s="2">
        <v>0.57174768518518515</v>
      </c>
      <c r="E3046">
        <v>131</v>
      </c>
      <c r="F3046">
        <v>17.95</v>
      </c>
      <c r="G3046">
        <v>2023</v>
      </c>
      <c r="H3046" t="s">
        <v>51</v>
      </c>
      <c r="I3046">
        <v>11</v>
      </c>
      <c r="J3046" s="2">
        <v>0.54166666666666663</v>
      </c>
      <c r="K3046" t="s">
        <v>119</v>
      </c>
      <c r="L3046" t="s">
        <v>160</v>
      </c>
      <c r="M3046">
        <v>1</v>
      </c>
      <c r="N3046" t="s">
        <v>31</v>
      </c>
      <c r="O3046">
        <v>1</v>
      </c>
      <c r="P3046" t="s">
        <v>58</v>
      </c>
      <c r="Q3046" t="s">
        <v>134</v>
      </c>
      <c r="R3046">
        <v>2</v>
      </c>
    </row>
    <row r="3047" spans="1:18" hidden="1" x14ac:dyDescent="0.3">
      <c r="A3047">
        <v>2059</v>
      </c>
      <c r="B3047">
        <v>918</v>
      </c>
      <c r="C3047" s="1">
        <v>44942</v>
      </c>
      <c r="D3047" s="2">
        <v>0.54587962962962966</v>
      </c>
      <c r="E3047">
        <v>131</v>
      </c>
      <c r="F3047">
        <v>17.95</v>
      </c>
      <c r="G3047">
        <v>2023</v>
      </c>
      <c r="H3047" t="s">
        <v>51</v>
      </c>
      <c r="I3047">
        <v>16</v>
      </c>
      <c r="J3047" s="2">
        <v>0.54166666666666663</v>
      </c>
      <c r="K3047" t="s">
        <v>119</v>
      </c>
      <c r="L3047" t="s">
        <v>156</v>
      </c>
      <c r="M3047">
        <v>1</v>
      </c>
      <c r="N3047" t="s">
        <v>31</v>
      </c>
      <c r="O3047">
        <v>1</v>
      </c>
      <c r="P3047" t="s">
        <v>58</v>
      </c>
      <c r="Q3047" t="s">
        <v>133</v>
      </c>
      <c r="R3047">
        <v>3</v>
      </c>
    </row>
    <row r="3048" spans="1:18" hidden="1" x14ac:dyDescent="0.3">
      <c r="A3048">
        <v>2069</v>
      </c>
      <c r="B3048">
        <v>923</v>
      </c>
      <c r="C3048" s="1">
        <v>44942</v>
      </c>
      <c r="D3048" s="2">
        <v>0.55797453703703703</v>
      </c>
      <c r="E3048">
        <v>131</v>
      </c>
      <c r="F3048">
        <v>17.95</v>
      </c>
      <c r="G3048">
        <v>2023</v>
      </c>
      <c r="H3048" t="s">
        <v>51</v>
      </c>
      <c r="I3048">
        <v>16</v>
      </c>
      <c r="J3048" s="2">
        <v>0.54166666666666663</v>
      </c>
      <c r="K3048" t="s">
        <v>119</v>
      </c>
      <c r="L3048" t="s">
        <v>156</v>
      </c>
      <c r="M3048">
        <v>1</v>
      </c>
      <c r="N3048" t="s">
        <v>31</v>
      </c>
      <c r="O3048">
        <v>1</v>
      </c>
      <c r="P3048" t="s">
        <v>58</v>
      </c>
      <c r="Q3048" t="s">
        <v>133</v>
      </c>
      <c r="R3048">
        <v>3</v>
      </c>
    </row>
    <row r="3049" spans="1:18" hidden="1" x14ac:dyDescent="0.3">
      <c r="A3049">
        <v>2085</v>
      </c>
      <c r="B3049">
        <v>927</v>
      </c>
      <c r="C3049" s="1">
        <v>44942</v>
      </c>
      <c r="D3049" s="2">
        <v>0.58288194444444441</v>
      </c>
      <c r="E3049">
        <v>131</v>
      </c>
      <c r="F3049">
        <v>17.95</v>
      </c>
      <c r="G3049">
        <v>2023</v>
      </c>
      <c r="H3049" t="s">
        <v>51</v>
      </c>
      <c r="I3049">
        <v>16</v>
      </c>
      <c r="J3049" s="2">
        <v>0.54166666666666663</v>
      </c>
      <c r="K3049" t="s">
        <v>119</v>
      </c>
      <c r="L3049" t="s">
        <v>156</v>
      </c>
      <c r="M3049">
        <v>1</v>
      </c>
      <c r="N3049" t="s">
        <v>31</v>
      </c>
      <c r="O3049">
        <v>1</v>
      </c>
      <c r="P3049" t="s">
        <v>58</v>
      </c>
      <c r="Q3049" t="s">
        <v>133</v>
      </c>
      <c r="R3049">
        <v>3</v>
      </c>
    </row>
    <row r="3050" spans="1:18" hidden="1" x14ac:dyDescent="0.3">
      <c r="A3050">
        <v>2893</v>
      </c>
      <c r="B3050">
        <v>1274</v>
      </c>
      <c r="C3050" s="1">
        <v>44948</v>
      </c>
      <c r="D3050" s="2">
        <v>0.55849537037037034</v>
      </c>
      <c r="E3050">
        <v>131</v>
      </c>
      <c r="F3050">
        <v>17.95</v>
      </c>
      <c r="G3050">
        <v>2023</v>
      </c>
      <c r="H3050" t="s">
        <v>51</v>
      </c>
      <c r="I3050">
        <v>22</v>
      </c>
      <c r="J3050" s="2">
        <v>0.54166666666666663</v>
      </c>
      <c r="K3050" t="s">
        <v>119</v>
      </c>
      <c r="L3050" t="s">
        <v>157</v>
      </c>
      <c r="M3050">
        <v>1</v>
      </c>
      <c r="N3050" t="s">
        <v>31</v>
      </c>
      <c r="O3050">
        <v>1</v>
      </c>
      <c r="P3050" t="s">
        <v>58</v>
      </c>
      <c r="Q3050" t="s">
        <v>131</v>
      </c>
      <c r="R3050">
        <v>4</v>
      </c>
    </row>
    <row r="3051" spans="1:18" hidden="1" x14ac:dyDescent="0.3">
      <c r="A3051">
        <v>3522</v>
      </c>
      <c r="B3051">
        <v>1566</v>
      </c>
      <c r="C3051" s="1">
        <v>44953</v>
      </c>
      <c r="D3051" s="2">
        <v>0.55766203703703698</v>
      </c>
      <c r="E3051">
        <v>131</v>
      </c>
      <c r="F3051">
        <v>17.95</v>
      </c>
      <c r="G3051">
        <v>2023</v>
      </c>
      <c r="H3051" t="s">
        <v>51</v>
      </c>
      <c r="I3051">
        <v>27</v>
      </c>
      <c r="J3051" s="2">
        <v>0.54166666666666663</v>
      </c>
      <c r="K3051" t="s">
        <v>119</v>
      </c>
      <c r="L3051" t="s">
        <v>159</v>
      </c>
      <c r="M3051">
        <v>1</v>
      </c>
      <c r="N3051" t="s">
        <v>31</v>
      </c>
      <c r="O3051">
        <v>1</v>
      </c>
      <c r="P3051" t="s">
        <v>58</v>
      </c>
      <c r="Q3051" t="s">
        <v>131</v>
      </c>
      <c r="R3051">
        <v>4</v>
      </c>
    </row>
    <row r="3052" spans="1:18" hidden="1" x14ac:dyDescent="0.3">
      <c r="A3052">
        <v>3529</v>
      </c>
      <c r="B3052">
        <v>1568</v>
      </c>
      <c r="C3052" s="1">
        <v>44953</v>
      </c>
      <c r="D3052" s="2">
        <v>0.56858796296296299</v>
      </c>
      <c r="E3052">
        <v>131</v>
      </c>
      <c r="F3052">
        <v>17.95</v>
      </c>
      <c r="G3052">
        <v>2023</v>
      </c>
      <c r="H3052" t="s">
        <v>51</v>
      </c>
      <c r="I3052">
        <v>27</v>
      </c>
      <c r="J3052" s="2">
        <v>0.54166666666666663</v>
      </c>
      <c r="K3052" t="s">
        <v>119</v>
      </c>
      <c r="L3052" t="s">
        <v>159</v>
      </c>
      <c r="M3052">
        <v>1</v>
      </c>
      <c r="N3052" t="s">
        <v>31</v>
      </c>
      <c r="O3052">
        <v>1</v>
      </c>
      <c r="P3052" t="s">
        <v>58</v>
      </c>
      <c r="Q3052" t="s">
        <v>131</v>
      </c>
      <c r="R3052">
        <v>4</v>
      </c>
    </row>
    <row r="3053" spans="1:18" hidden="1" x14ac:dyDescent="0.3">
      <c r="A3053">
        <v>3686</v>
      </c>
      <c r="B3053">
        <v>1638</v>
      </c>
      <c r="C3053" s="1">
        <v>44954</v>
      </c>
      <c r="D3053" s="2">
        <v>0.56556712962962963</v>
      </c>
      <c r="E3053">
        <v>131</v>
      </c>
      <c r="F3053">
        <v>17.95</v>
      </c>
      <c r="G3053">
        <v>2023</v>
      </c>
      <c r="H3053" t="s">
        <v>51</v>
      </c>
      <c r="I3053">
        <v>28</v>
      </c>
      <c r="J3053" s="2">
        <v>0.54166666666666663</v>
      </c>
      <c r="K3053" t="s">
        <v>119</v>
      </c>
      <c r="L3053" t="s">
        <v>155</v>
      </c>
      <c r="M3053">
        <v>1</v>
      </c>
      <c r="N3053" t="s">
        <v>31</v>
      </c>
      <c r="O3053">
        <v>1</v>
      </c>
      <c r="P3053" t="s">
        <v>58</v>
      </c>
      <c r="Q3053" t="s">
        <v>131</v>
      </c>
      <c r="R3053">
        <v>4</v>
      </c>
    </row>
    <row r="3054" spans="1:18" hidden="1" x14ac:dyDescent="0.3">
      <c r="A3054">
        <v>3696</v>
      </c>
      <c r="B3054">
        <v>1640</v>
      </c>
      <c r="C3054" s="1">
        <v>44954</v>
      </c>
      <c r="D3054" s="2">
        <v>0.57340277777777782</v>
      </c>
      <c r="E3054">
        <v>131</v>
      </c>
      <c r="F3054">
        <v>17.95</v>
      </c>
      <c r="G3054">
        <v>2023</v>
      </c>
      <c r="H3054" t="s">
        <v>51</v>
      </c>
      <c r="I3054">
        <v>28</v>
      </c>
      <c r="J3054" s="2">
        <v>0.54166666666666663</v>
      </c>
      <c r="K3054" t="s">
        <v>119</v>
      </c>
      <c r="L3054" t="s">
        <v>155</v>
      </c>
      <c r="M3054">
        <v>1</v>
      </c>
      <c r="N3054" t="s">
        <v>31</v>
      </c>
      <c r="O3054">
        <v>1</v>
      </c>
      <c r="P3054" t="s">
        <v>58</v>
      </c>
      <c r="Q3054" t="s">
        <v>131</v>
      </c>
      <c r="R3054">
        <v>4</v>
      </c>
    </row>
    <row r="3055" spans="1:18" hidden="1" x14ac:dyDescent="0.3">
      <c r="A3055">
        <v>3811</v>
      </c>
      <c r="B3055">
        <v>1689</v>
      </c>
      <c r="C3055" s="1">
        <v>44955</v>
      </c>
      <c r="D3055" s="2">
        <v>0.57716435185185189</v>
      </c>
      <c r="E3055">
        <v>131</v>
      </c>
      <c r="F3055">
        <v>17.95</v>
      </c>
      <c r="G3055">
        <v>2023</v>
      </c>
      <c r="H3055" t="s">
        <v>51</v>
      </c>
      <c r="I3055">
        <v>29</v>
      </c>
      <c r="J3055" s="2">
        <v>0.54166666666666663</v>
      </c>
      <c r="K3055" t="s">
        <v>119</v>
      </c>
      <c r="L3055" t="s">
        <v>157</v>
      </c>
      <c r="M3055">
        <v>1</v>
      </c>
      <c r="N3055" t="s">
        <v>31</v>
      </c>
      <c r="O3055">
        <v>1</v>
      </c>
      <c r="P3055" t="s">
        <v>58</v>
      </c>
      <c r="Q3055" t="s">
        <v>135</v>
      </c>
      <c r="R3055">
        <v>5</v>
      </c>
    </row>
    <row r="3056" spans="1:18" hidden="1" x14ac:dyDescent="0.3">
      <c r="A3056">
        <v>8065</v>
      </c>
      <c r="B3056">
        <v>3538</v>
      </c>
      <c r="C3056" s="1">
        <v>44986</v>
      </c>
      <c r="D3056" s="2">
        <v>0.55957175925925928</v>
      </c>
      <c r="E3056">
        <v>131</v>
      </c>
      <c r="F3056">
        <v>17.95</v>
      </c>
      <c r="G3056">
        <v>2023</v>
      </c>
      <c r="H3056" t="s">
        <v>50</v>
      </c>
      <c r="I3056">
        <v>1</v>
      </c>
      <c r="J3056" s="2">
        <v>0.54166666666666663</v>
      </c>
      <c r="K3056" t="s">
        <v>119</v>
      </c>
      <c r="L3056" t="s">
        <v>160</v>
      </c>
      <c r="M3056">
        <v>3</v>
      </c>
      <c r="N3056" t="s">
        <v>31</v>
      </c>
      <c r="O3056">
        <v>3</v>
      </c>
      <c r="P3056" t="s">
        <v>57</v>
      </c>
      <c r="Q3056" t="s">
        <v>137</v>
      </c>
      <c r="R3056">
        <v>9</v>
      </c>
    </row>
    <row r="3057" spans="1:18" hidden="1" x14ac:dyDescent="0.3">
      <c r="A3057">
        <v>8197</v>
      </c>
      <c r="B3057">
        <v>3597</v>
      </c>
      <c r="C3057" s="1">
        <v>44987</v>
      </c>
      <c r="D3057" s="2">
        <v>0.57160879629629635</v>
      </c>
      <c r="E3057">
        <v>131</v>
      </c>
      <c r="F3057">
        <v>17.95</v>
      </c>
      <c r="G3057">
        <v>2023</v>
      </c>
      <c r="H3057" t="s">
        <v>50</v>
      </c>
      <c r="I3057">
        <v>2</v>
      </c>
      <c r="J3057" s="2">
        <v>0.54166666666666663</v>
      </c>
      <c r="K3057" t="s">
        <v>119</v>
      </c>
      <c r="L3057" t="s">
        <v>158</v>
      </c>
      <c r="M3057">
        <v>3</v>
      </c>
      <c r="N3057" t="s">
        <v>31</v>
      </c>
      <c r="O3057">
        <v>3</v>
      </c>
      <c r="P3057" t="s">
        <v>57</v>
      </c>
      <c r="Q3057" t="s">
        <v>137</v>
      </c>
      <c r="R3057">
        <v>9</v>
      </c>
    </row>
    <row r="3058" spans="1:18" hidden="1" x14ac:dyDescent="0.3">
      <c r="A3058">
        <v>8307</v>
      </c>
      <c r="B3058">
        <v>3649</v>
      </c>
      <c r="C3058" s="1">
        <v>44988</v>
      </c>
      <c r="D3058" s="2">
        <v>0.54675925925925928</v>
      </c>
      <c r="E3058">
        <v>131</v>
      </c>
      <c r="F3058">
        <v>17.95</v>
      </c>
      <c r="G3058">
        <v>2023</v>
      </c>
      <c r="H3058" t="s">
        <v>50</v>
      </c>
      <c r="I3058">
        <v>3</v>
      </c>
      <c r="J3058" s="2">
        <v>0.54166666666666663</v>
      </c>
      <c r="K3058" t="s">
        <v>119</v>
      </c>
      <c r="L3058" t="s">
        <v>159</v>
      </c>
      <c r="M3058">
        <v>3</v>
      </c>
      <c r="N3058" t="s">
        <v>31</v>
      </c>
      <c r="O3058">
        <v>3</v>
      </c>
      <c r="P3058" t="s">
        <v>57</v>
      </c>
      <c r="Q3058" t="s">
        <v>137</v>
      </c>
      <c r="R3058">
        <v>9</v>
      </c>
    </row>
    <row r="3059" spans="1:18" hidden="1" x14ac:dyDescent="0.3">
      <c r="A3059">
        <v>8334</v>
      </c>
      <c r="B3059">
        <v>3656</v>
      </c>
      <c r="C3059" s="1">
        <v>44988</v>
      </c>
      <c r="D3059" s="2">
        <v>0.57019675925925928</v>
      </c>
      <c r="E3059">
        <v>131</v>
      </c>
      <c r="F3059">
        <v>17.95</v>
      </c>
      <c r="G3059">
        <v>2023</v>
      </c>
      <c r="H3059" t="s">
        <v>50</v>
      </c>
      <c r="I3059">
        <v>3</v>
      </c>
      <c r="J3059" s="2">
        <v>0.54166666666666663</v>
      </c>
      <c r="K3059" t="s">
        <v>119</v>
      </c>
      <c r="L3059" t="s">
        <v>159</v>
      </c>
      <c r="M3059">
        <v>3</v>
      </c>
      <c r="N3059" t="s">
        <v>31</v>
      </c>
      <c r="O3059">
        <v>3</v>
      </c>
      <c r="P3059" t="s">
        <v>57</v>
      </c>
      <c r="Q3059" t="s">
        <v>137</v>
      </c>
      <c r="R3059">
        <v>9</v>
      </c>
    </row>
    <row r="3060" spans="1:18" hidden="1" x14ac:dyDescent="0.3">
      <c r="A3060">
        <v>9297</v>
      </c>
      <c r="B3060">
        <v>4072</v>
      </c>
      <c r="C3060" s="1">
        <v>44995</v>
      </c>
      <c r="D3060" s="2">
        <v>0.5554513888888889</v>
      </c>
      <c r="E3060">
        <v>131</v>
      </c>
      <c r="F3060">
        <v>17.95</v>
      </c>
      <c r="G3060">
        <v>2023</v>
      </c>
      <c r="H3060" t="s">
        <v>50</v>
      </c>
      <c r="I3060">
        <v>10</v>
      </c>
      <c r="J3060" s="2">
        <v>0.54166666666666663</v>
      </c>
      <c r="K3060" t="s">
        <v>119</v>
      </c>
      <c r="L3060" t="s">
        <v>159</v>
      </c>
      <c r="M3060">
        <v>3</v>
      </c>
      <c r="N3060" t="s">
        <v>31</v>
      </c>
      <c r="O3060">
        <v>3</v>
      </c>
      <c r="P3060" t="s">
        <v>57</v>
      </c>
      <c r="Q3060" t="s">
        <v>136</v>
      </c>
      <c r="R3060">
        <v>10</v>
      </c>
    </row>
    <row r="3061" spans="1:18" hidden="1" x14ac:dyDescent="0.3">
      <c r="A3061">
        <v>9837</v>
      </c>
      <c r="B3061">
        <v>4305</v>
      </c>
      <c r="C3061" s="1">
        <v>44999</v>
      </c>
      <c r="D3061" s="2">
        <v>0.54814814814814816</v>
      </c>
      <c r="E3061">
        <v>131</v>
      </c>
      <c r="F3061">
        <v>17.95</v>
      </c>
      <c r="G3061">
        <v>2023</v>
      </c>
      <c r="H3061" t="s">
        <v>50</v>
      </c>
      <c r="I3061">
        <v>14</v>
      </c>
      <c r="J3061" s="2">
        <v>0.54166666666666663</v>
      </c>
      <c r="K3061" t="s">
        <v>119</v>
      </c>
      <c r="L3061" t="s">
        <v>161</v>
      </c>
      <c r="M3061">
        <v>3</v>
      </c>
      <c r="N3061" t="s">
        <v>31</v>
      </c>
      <c r="O3061">
        <v>3</v>
      </c>
      <c r="P3061" t="s">
        <v>57</v>
      </c>
      <c r="Q3061" t="s">
        <v>138</v>
      </c>
      <c r="R3061">
        <v>11</v>
      </c>
    </row>
    <row r="3062" spans="1:18" hidden="1" x14ac:dyDescent="0.3">
      <c r="A3062">
        <v>9964</v>
      </c>
      <c r="B3062">
        <v>4363</v>
      </c>
      <c r="C3062" s="1">
        <v>45000</v>
      </c>
      <c r="D3062" s="2">
        <v>0.57063657407407409</v>
      </c>
      <c r="E3062">
        <v>131</v>
      </c>
      <c r="F3062">
        <v>17.95</v>
      </c>
      <c r="G3062">
        <v>2023</v>
      </c>
      <c r="H3062" t="s">
        <v>50</v>
      </c>
      <c r="I3062">
        <v>15</v>
      </c>
      <c r="J3062" s="2">
        <v>0.54166666666666663</v>
      </c>
      <c r="K3062" t="s">
        <v>119</v>
      </c>
      <c r="L3062" t="s">
        <v>160</v>
      </c>
      <c r="M3062">
        <v>3</v>
      </c>
      <c r="N3062" t="s">
        <v>31</v>
      </c>
      <c r="O3062">
        <v>3</v>
      </c>
      <c r="P3062" t="s">
        <v>57</v>
      </c>
      <c r="Q3062" t="s">
        <v>138</v>
      </c>
      <c r="R3062">
        <v>11</v>
      </c>
    </row>
    <row r="3063" spans="1:18" hidden="1" x14ac:dyDescent="0.3">
      <c r="A3063">
        <v>9973</v>
      </c>
      <c r="B3063">
        <v>4364</v>
      </c>
      <c r="C3063" s="1">
        <v>45000</v>
      </c>
      <c r="D3063" s="2">
        <v>0.5718981481481481</v>
      </c>
      <c r="E3063">
        <v>131</v>
      </c>
      <c r="F3063">
        <v>17.95</v>
      </c>
      <c r="G3063">
        <v>2023</v>
      </c>
      <c r="H3063" t="s">
        <v>50</v>
      </c>
      <c r="I3063">
        <v>15</v>
      </c>
      <c r="J3063" s="2">
        <v>0.54166666666666663</v>
      </c>
      <c r="K3063" t="s">
        <v>119</v>
      </c>
      <c r="L3063" t="s">
        <v>160</v>
      </c>
      <c r="M3063">
        <v>3</v>
      </c>
      <c r="N3063" t="s">
        <v>31</v>
      </c>
      <c r="O3063">
        <v>3</v>
      </c>
      <c r="P3063" t="s">
        <v>57</v>
      </c>
      <c r="Q3063" t="s">
        <v>138</v>
      </c>
      <c r="R3063">
        <v>11</v>
      </c>
    </row>
    <row r="3064" spans="1:18" hidden="1" x14ac:dyDescent="0.3">
      <c r="A3064">
        <v>10099</v>
      </c>
      <c r="B3064">
        <v>4422</v>
      </c>
      <c r="C3064" s="1">
        <v>45001</v>
      </c>
      <c r="D3064" s="2">
        <v>0.55204861111111114</v>
      </c>
      <c r="E3064">
        <v>131</v>
      </c>
      <c r="F3064">
        <v>17.95</v>
      </c>
      <c r="G3064">
        <v>2023</v>
      </c>
      <c r="H3064" t="s">
        <v>50</v>
      </c>
      <c r="I3064">
        <v>16</v>
      </c>
      <c r="J3064" s="2">
        <v>0.54166666666666663</v>
      </c>
      <c r="K3064" t="s">
        <v>119</v>
      </c>
      <c r="L3064" t="s">
        <v>158</v>
      </c>
      <c r="M3064">
        <v>3</v>
      </c>
      <c r="N3064" t="s">
        <v>31</v>
      </c>
      <c r="O3064">
        <v>3</v>
      </c>
      <c r="P3064" t="s">
        <v>57</v>
      </c>
      <c r="Q3064" t="s">
        <v>138</v>
      </c>
      <c r="R3064">
        <v>11</v>
      </c>
    </row>
    <row r="3065" spans="1:18" hidden="1" x14ac:dyDescent="0.3">
      <c r="A3065">
        <v>10108</v>
      </c>
      <c r="B3065">
        <v>4423</v>
      </c>
      <c r="C3065" s="1">
        <v>45001</v>
      </c>
      <c r="D3065" s="2">
        <v>0.55954861111111109</v>
      </c>
      <c r="E3065">
        <v>131</v>
      </c>
      <c r="F3065">
        <v>17.95</v>
      </c>
      <c r="G3065">
        <v>2023</v>
      </c>
      <c r="H3065" t="s">
        <v>50</v>
      </c>
      <c r="I3065">
        <v>16</v>
      </c>
      <c r="J3065" s="2">
        <v>0.54166666666666663</v>
      </c>
      <c r="K3065" t="s">
        <v>119</v>
      </c>
      <c r="L3065" t="s">
        <v>158</v>
      </c>
      <c r="M3065">
        <v>3</v>
      </c>
      <c r="N3065" t="s">
        <v>31</v>
      </c>
      <c r="O3065">
        <v>3</v>
      </c>
      <c r="P3065" t="s">
        <v>57</v>
      </c>
      <c r="Q3065" t="s">
        <v>138</v>
      </c>
      <c r="R3065">
        <v>11</v>
      </c>
    </row>
    <row r="3066" spans="1:18" hidden="1" x14ac:dyDescent="0.3">
      <c r="A3066">
        <v>10109</v>
      </c>
      <c r="B3066">
        <v>4423</v>
      </c>
      <c r="C3066" s="1">
        <v>45001</v>
      </c>
      <c r="D3066" s="2">
        <v>0.55954861111111109</v>
      </c>
      <c r="E3066">
        <v>131</v>
      </c>
      <c r="F3066">
        <v>17.95</v>
      </c>
      <c r="G3066">
        <v>2023</v>
      </c>
      <c r="H3066" t="s">
        <v>50</v>
      </c>
      <c r="I3066">
        <v>16</v>
      </c>
      <c r="J3066" s="2">
        <v>0.54166666666666663</v>
      </c>
      <c r="K3066" t="s">
        <v>119</v>
      </c>
      <c r="L3066" t="s">
        <v>158</v>
      </c>
      <c r="M3066">
        <v>3</v>
      </c>
      <c r="N3066" t="s">
        <v>31</v>
      </c>
      <c r="O3066">
        <v>3</v>
      </c>
      <c r="P3066" t="s">
        <v>57</v>
      </c>
      <c r="Q3066" t="s">
        <v>138</v>
      </c>
      <c r="R3066">
        <v>11</v>
      </c>
    </row>
    <row r="3067" spans="1:18" hidden="1" x14ac:dyDescent="0.3">
      <c r="A3067">
        <v>10222</v>
      </c>
      <c r="B3067">
        <v>4478</v>
      </c>
      <c r="C3067" s="1">
        <v>45002</v>
      </c>
      <c r="D3067" s="2">
        <v>0.55079861111111106</v>
      </c>
      <c r="E3067">
        <v>131</v>
      </c>
      <c r="F3067">
        <v>17.95</v>
      </c>
      <c r="G3067">
        <v>2023</v>
      </c>
      <c r="H3067" t="s">
        <v>50</v>
      </c>
      <c r="I3067">
        <v>17</v>
      </c>
      <c r="J3067" s="2">
        <v>0.54166666666666663</v>
      </c>
      <c r="K3067" t="s">
        <v>119</v>
      </c>
      <c r="L3067" t="s">
        <v>159</v>
      </c>
      <c r="M3067">
        <v>3</v>
      </c>
      <c r="N3067" t="s">
        <v>31</v>
      </c>
      <c r="O3067">
        <v>3</v>
      </c>
      <c r="P3067" t="s">
        <v>57</v>
      </c>
      <c r="Q3067" t="s">
        <v>138</v>
      </c>
      <c r="R3067">
        <v>11</v>
      </c>
    </row>
    <row r="3068" spans="1:18" hidden="1" x14ac:dyDescent="0.3">
      <c r="A3068">
        <v>10232</v>
      </c>
      <c r="B3068">
        <v>4479</v>
      </c>
      <c r="C3068" s="1">
        <v>45002</v>
      </c>
      <c r="D3068" s="2">
        <v>0.56481481481481477</v>
      </c>
      <c r="E3068">
        <v>131</v>
      </c>
      <c r="F3068">
        <v>17.95</v>
      </c>
      <c r="G3068">
        <v>2023</v>
      </c>
      <c r="H3068" t="s">
        <v>50</v>
      </c>
      <c r="I3068">
        <v>17</v>
      </c>
      <c r="J3068" s="2">
        <v>0.54166666666666663</v>
      </c>
      <c r="K3068" t="s">
        <v>119</v>
      </c>
      <c r="L3068" t="s">
        <v>159</v>
      </c>
      <c r="M3068">
        <v>3</v>
      </c>
      <c r="N3068" t="s">
        <v>31</v>
      </c>
      <c r="O3068">
        <v>3</v>
      </c>
      <c r="P3068" t="s">
        <v>57</v>
      </c>
      <c r="Q3068" t="s">
        <v>138</v>
      </c>
      <c r="R3068">
        <v>11</v>
      </c>
    </row>
    <row r="3069" spans="1:18" hidden="1" x14ac:dyDescent="0.3">
      <c r="A3069">
        <v>10530</v>
      </c>
      <c r="B3069">
        <v>4615</v>
      </c>
      <c r="C3069" s="1">
        <v>45004</v>
      </c>
      <c r="D3069" s="2">
        <v>0.54508101851851853</v>
      </c>
      <c r="E3069">
        <v>131</v>
      </c>
      <c r="F3069">
        <v>17.95</v>
      </c>
      <c r="G3069">
        <v>2023</v>
      </c>
      <c r="H3069" t="s">
        <v>50</v>
      </c>
      <c r="I3069">
        <v>19</v>
      </c>
      <c r="J3069" s="2">
        <v>0.54166666666666663</v>
      </c>
      <c r="K3069" t="s">
        <v>119</v>
      </c>
      <c r="L3069" t="s">
        <v>157</v>
      </c>
      <c r="M3069">
        <v>3</v>
      </c>
      <c r="N3069" t="s">
        <v>31</v>
      </c>
      <c r="O3069">
        <v>3</v>
      </c>
      <c r="P3069" t="s">
        <v>57</v>
      </c>
      <c r="Q3069" t="s">
        <v>140</v>
      </c>
      <c r="R3069">
        <v>12</v>
      </c>
    </row>
    <row r="3070" spans="1:18" hidden="1" x14ac:dyDescent="0.3">
      <c r="A3070">
        <v>10531</v>
      </c>
      <c r="B3070">
        <v>4616</v>
      </c>
      <c r="C3070" s="1">
        <v>45004</v>
      </c>
      <c r="D3070" s="2">
        <v>0.54634259259259255</v>
      </c>
      <c r="E3070">
        <v>131</v>
      </c>
      <c r="F3070">
        <v>17.95</v>
      </c>
      <c r="G3070">
        <v>2023</v>
      </c>
      <c r="H3070" t="s">
        <v>50</v>
      </c>
      <c r="I3070">
        <v>19</v>
      </c>
      <c r="J3070" s="2">
        <v>0.54166666666666663</v>
      </c>
      <c r="K3070" t="s">
        <v>119</v>
      </c>
      <c r="L3070" t="s">
        <v>157</v>
      </c>
      <c r="M3070">
        <v>3</v>
      </c>
      <c r="N3070" t="s">
        <v>31</v>
      </c>
      <c r="O3070">
        <v>3</v>
      </c>
      <c r="P3070" t="s">
        <v>57</v>
      </c>
      <c r="Q3070" t="s">
        <v>140</v>
      </c>
      <c r="R3070">
        <v>12</v>
      </c>
    </row>
    <row r="3071" spans="1:18" hidden="1" x14ac:dyDescent="0.3">
      <c r="A3071">
        <v>10679</v>
      </c>
      <c r="B3071">
        <v>4671</v>
      </c>
      <c r="C3071" s="1">
        <v>45005</v>
      </c>
      <c r="D3071" s="2">
        <v>0.54350694444444447</v>
      </c>
      <c r="E3071">
        <v>131</v>
      </c>
      <c r="F3071">
        <v>17.95</v>
      </c>
      <c r="G3071">
        <v>2023</v>
      </c>
      <c r="H3071" t="s">
        <v>50</v>
      </c>
      <c r="I3071">
        <v>20</v>
      </c>
      <c r="J3071" s="2">
        <v>0.54166666666666663</v>
      </c>
      <c r="K3071" t="s">
        <v>119</v>
      </c>
      <c r="L3071" t="s">
        <v>156</v>
      </c>
      <c r="M3071">
        <v>3</v>
      </c>
      <c r="N3071" t="s">
        <v>31</v>
      </c>
      <c r="O3071">
        <v>3</v>
      </c>
      <c r="P3071" t="s">
        <v>57</v>
      </c>
      <c r="Q3071" t="s">
        <v>140</v>
      </c>
      <c r="R3071">
        <v>12</v>
      </c>
    </row>
    <row r="3072" spans="1:18" hidden="1" x14ac:dyDescent="0.3">
      <c r="A3072">
        <v>10816</v>
      </c>
      <c r="B3072">
        <v>4733</v>
      </c>
      <c r="C3072" s="1">
        <v>45006</v>
      </c>
      <c r="D3072" s="2">
        <v>0.54758101851851848</v>
      </c>
      <c r="E3072">
        <v>131</v>
      </c>
      <c r="F3072">
        <v>17.95</v>
      </c>
      <c r="G3072">
        <v>2023</v>
      </c>
      <c r="H3072" t="s">
        <v>50</v>
      </c>
      <c r="I3072">
        <v>21</v>
      </c>
      <c r="J3072" s="2">
        <v>0.54166666666666663</v>
      </c>
      <c r="K3072" t="s">
        <v>119</v>
      </c>
      <c r="L3072" t="s">
        <v>161</v>
      </c>
      <c r="M3072">
        <v>3</v>
      </c>
      <c r="N3072" t="s">
        <v>31</v>
      </c>
      <c r="O3072">
        <v>3</v>
      </c>
      <c r="P3072" t="s">
        <v>57</v>
      </c>
      <c r="Q3072" t="s">
        <v>140</v>
      </c>
      <c r="R3072">
        <v>12</v>
      </c>
    </row>
    <row r="3073" spans="1:18" hidden="1" x14ac:dyDescent="0.3">
      <c r="A3073">
        <v>11057</v>
      </c>
      <c r="B3073">
        <v>4841</v>
      </c>
      <c r="C3073" s="1">
        <v>45008</v>
      </c>
      <c r="D3073" s="2">
        <v>0.57319444444444445</v>
      </c>
      <c r="E3073">
        <v>131</v>
      </c>
      <c r="F3073">
        <v>17.95</v>
      </c>
      <c r="G3073">
        <v>2023</v>
      </c>
      <c r="H3073" t="s">
        <v>50</v>
      </c>
      <c r="I3073">
        <v>23</v>
      </c>
      <c r="J3073" s="2">
        <v>0.54166666666666663</v>
      </c>
      <c r="K3073" t="s">
        <v>119</v>
      </c>
      <c r="L3073" t="s">
        <v>158</v>
      </c>
      <c r="M3073">
        <v>3</v>
      </c>
      <c r="N3073" t="s">
        <v>31</v>
      </c>
      <c r="O3073">
        <v>3</v>
      </c>
      <c r="P3073" t="s">
        <v>57</v>
      </c>
      <c r="Q3073" t="s">
        <v>140</v>
      </c>
      <c r="R3073">
        <v>12</v>
      </c>
    </row>
    <row r="3074" spans="1:18" hidden="1" x14ac:dyDescent="0.3">
      <c r="A3074">
        <v>11543</v>
      </c>
      <c r="B3074">
        <v>5076</v>
      </c>
      <c r="C3074" s="1">
        <v>45012</v>
      </c>
      <c r="D3074" s="2">
        <v>0.55013888888888884</v>
      </c>
      <c r="E3074">
        <v>131</v>
      </c>
      <c r="F3074">
        <v>17.95</v>
      </c>
      <c r="G3074">
        <v>2023</v>
      </c>
      <c r="H3074" t="s">
        <v>50</v>
      </c>
      <c r="I3074">
        <v>27</v>
      </c>
      <c r="J3074" s="2">
        <v>0.54166666666666663</v>
      </c>
      <c r="K3074" t="s">
        <v>119</v>
      </c>
      <c r="L3074" t="s">
        <v>156</v>
      </c>
      <c r="M3074">
        <v>3</v>
      </c>
      <c r="N3074" t="s">
        <v>31</v>
      </c>
      <c r="O3074">
        <v>3</v>
      </c>
      <c r="P3074" t="s">
        <v>57</v>
      </c>
      <c r="Q3074" t="s">
        <v>139</v>
      </c>
      <c r="R3074">
        <v>13</v>
      </c>
    </row>
    <row r="3075" spans="1:18" hidden="1" x14ac:dyDescent="0.3">
      <c r="A3075">
        <v>11706</v>
      </c>
      <c r="B3075">
        <v>5143</v>
      </c>
      <c r="C3075" s="1">
        <v>45013</v>
      </c>
      <c r="D3075" s="2">
        <v>0.57461805555555556</v>
      </c>
      <c r="E3075">
        <v>131</v>
      </c>
      <c r="F3075">
        <v>17.95</v>
      </c>
      <c r="G3075">
        <v>2023</v>
      </c>
      <c r="H3075" t="s">
        <v>50</v>
      </c>
      <c r="I3075">
        <v>28</v>
      </c>
      <c r="J3075" s="2">
        <v>0.54166666666666663</v>
      </c>
      <c r="K3075" t="s">
        <v>119</v>
      </c>
      <c r="L3075" t="s">
        <v>161</v>
      </c>
      <c r="M3075">
        <v>3</v>
      </c>
      <c r="N3075" t="s">
        <v>31</v>
      </c>
      <c r="O3075">
        <v>3</v>
      </c>
      <c r="P3075" t="s">
        <v>57</v>
      </c>
      <c r="Q3075" t="s">
        <v>139</v>
      </c>
      <c r="R3075">
        <v>13</v>
      </c>
    </row>
    <row r="3076" spans="1:18" hidden="1" x14ac:dyDescent="0.3">
      <c r="A3076">
        <v>11854</v>
      </c>
      <c r="B3076">
        <v>5203</v>
      </c>
      <c r="C3076" s="1">
        <v>45014</v>
      </c>
      <c r="D3076" s="2">
        <v>0.57356481481481481</v>
      </c>
      <c r="E3076">
        <v>131</v>
      </c>
      <c r="F3076">
        <v>17.95</v>
      </c>
      <c r="G3076">
        <v>2023</v>
      </c>
      <c r="H3076" t="s">
        <v>50</v>
      </c>
      <c r="I3076">
        <v>29</v>
      </c>
      <c r="J3076" s="2">
        <v>0.54166666666666663</v>
      </c>
      <c r="K3076" t="s">
        <v>119</v>
      </c>
      <c r="L3076" t="s">
        <v>160</v>
      </c>
      <c r="M3076">
        <v>3</v>
      </c>
      <c r="N3076" t="s">
        <v>31</v>
      </c>
      <c r="O3076">
        <v>3</v>
      </c>
      <c r="P3076" t="s">
        <v>57</v>
      </c>
      <c r="Q3076" t="s">
        <v>139</v>
      </c>
      <c r="R3076">
        <v>13</v>
      </c>
    </row>
    <row r="3077" spans="1:18" hidden="1" x14ac:dyDescent="0.3">
      <c r="A3077">
        <v>11980</v>
      </c>
      <c r="B3077">
        <v>5264</v>
      </c>
      <c r="C3077" s="1">
        <v>45015</v>
      </c>
      <c r="D3077" s="2">
        <v>0.55873842592592593</v>
      </c>
      <c r="E3077">
        <v>131</v>
      </c>
      <c r="F3077">
        <v>17.95</v>
      </c>
      <c r="G3077">
        <v>2023</v>
      </c>
      <c r="H3077" t="s">
        <v>50</v>
      </c>
      <c r="I3077">
        <v>30</v>
      </c>
      <c r="J3077" s="2">
        <v>0.54166666666666663</v>
      </c>
      <c r="K3077" t="s">
        <v>119</v>
      </c>
      <c r="L3077" t="s">
        <v>158</v>
      </c>
      <c r="M3077">
        <v>3</v>
      </c>
      <c r="N3077" t="s">
        <v>31</v>
      </c>
      <c r="O3077">
        <v>3</v>
      </c>
      <c r="P3077" t="s">
        <v>57</v>
      </c>
      <c r="Q3077" t="s">
        <v>139</v>
      </c>
      <c r="R3077">
        <v>13</v>
      </c>
    </row>
    <row r="3078" spans="1:18" hidden="1" x14ac:dyDescent="0.3">
      <c r="A3078">
        <v>40</v>
      </c>
      <c r="B3078">
        <v>16</v>
      </c>
      <c r="C3078" s="1">
        <v>44927</v>
      </c>
      <c r="D3078" s="2">
        <v>0.56535879629629626</v>
      </c>
      <c r="E3078">
        <v>125</v>
      </c>
      <c r="F3078">
        <v>17.95</v>
      </c>
      <c r="G3078">
        <v>2023</v>
      </c>
      <c r="H3078" t="s">
        <v>51</v>
      </c>
      <c r="I3078">
        <v>1</v>
      </c>
      <c r="J3078" s="2">
        <v>0.54166666666666663</v>
      </c>
      <c r="K3078" t="s">
        <v>119</v>
      </c>
      <c r="L3078" t="s">
        <v>157</v>
      </c>
      <c r="M3078">
        <v>1</v>
      </c>
      <c r="N3078" t="s">
        <v>31</v>
      </c>
      <c r="O3078">
        <v>1</v>
      </c>
      <c r="P3078" t="s">
        <v>58</v>
      </c>
      <c r="Q3078" t="s">
        <v>132</v>
      </c>
      <c r="R3078">
        <v>1</v>
      </c>
    </row>
    <row r="3079" spans="1:18" hidden="1" x14ac:dyDescent="0.3">
      <c r="A3079">
        <v>46</v>
      </c>
      <c r="B3079">
        <v>17</v>
      </c>
      <c r="C3079" s="1">
        <v>44927</v>
      </c>
      <c r="D3079" s="2">
        <v>0.57847222222222228</v>
      </c>
      <c r="E3079">
        <v>125</v>
      </c>
      <c r="F3079">
        <v>17.95</v>
      </c>
      <c r="G3079">
        <v>2023</v>
      </c>
      <c r="H3079" t="s">
        <v>51</v>
      </c>
      <c r="I3079">
        <v>1</v>
      </c>
      <c r="J3079" s="2">
        <v>0.54166666666666663</v>
      </c>
      <c r="K3079" t="s">
        <v>119</v>
      </c>
      <c r="L3079" t="s">
        <v>157</v>
      </c>
      <c r="M3079">
        <v>1</v>
      </c>
      <c r="N3079" t="s">
        <v>31</v>
      </c>
      <c r="O3079">
        <v>1</v>
      </c>
      <c r="P3079" t="s">
        <v>58</v>
      </c>
      <c r="Q3079" t="s">
        <v>132</v>
      </c>
      <c r="R3079">
        <v>1</v>
      </c>
    </row>
    <row r="3080" spans="1:18" hidden="1" x14ac:dyDescent="0.3">
      <c r="A3080">
        <v>347</v>
      </c>
      <c r="B3080">
        <v>144</v>
      </c>
      <c r="C3080" s="1">
        <v>44929</v>
      </c>
      <c r="D3080" s="2">
        <v>0.57254629629629628</v>
      </c>
      <c r="E3080">
        <v>125</v>
      </c>
      <c r="F3080">
        <v>17.95</v>
      </c>
      <c r="G3080">
        <v>2023</v>
      </c>
      <c r="H3080" t="s">
        <v>51</v>
      </c>
      <c r="I3080">
        <v>3</v>
      </c>
      <c r="J3080" s="2">
        <v>0.54166666666666663</v>
      </c>
      <c r="K3080" t="s">
        <v>119</v>
      </c>
      <c r="L3080" t="s">
        <v>161</v>
      </c>
      <c r="M3080">
        <v>1</v>
      </c>
      <c r="N3080" t="s">
        <v>31</v>
      </c>
      <c r="O3080">
        <v>1</v>
      </c>
      <c r="P3080" t="s">
        <v>58</v>
      </c>
      <c r="Q3080" t="s">
        <v>132</v>
      </c>
      <c r="R3080">
        <v>1</v>
      </c>
    </row>
    <row r="3081" spans="1:18" hidden="1" x14ac:dyDescent="0.3">
      <c r="A3081">
        <v>497</v>
      </c>
      <c r="B3081">
        <v>213</v>
      </c>
      <c r="C3081" s="1">
        <v>44930</v>
      </c>
      <c r="D3081" s="2">
        <v>0.55600694444444443</v>
      </c>
      <c r="E3081">
        <v>125</v>
      </c>
      <c r="F3081">
        <v>17.95</v>
      </c>
      <c r="G3081">
        <v>2023</v>
      </c>
      <c r="H3081" t="s">
        <v>51</v>
      </c>
      <c r="I3081">
        <v>4</v>
      </c>
      <c r="J3081" s="2">
        <v>0.54166666666666663</v>
      </c>
      <c r="K3081" t="s">
        <v>119</v>
      </c>
      <c r="L3081" t="s">
        <v>160</v>
      </c>
      <c r="M3081">
        <v>1</v>
      </c>
      <c r="N3081" t="s">
        <v>31</v>
      </c>
      <c r="O3081">
        <v>1</v>
      </c>
      <c r="P3081" t="s">
        <v>58</v>
      </c>
      <c r="Q3081" t="s">
        <v>132</v>
      </c>
      <c r="R3081">
        <v>1</v>
      </c>
    </row>
    <row r="3082" spans="1:18" hidden="1" x14ac:dyDescent="0.3">
      <c r="A3082">
        <v>602</v>
      </c>
      <c r="B3082">
        <v>267</v>
      </c>
      <c r="C3082" s="1">
        <v>44931</v>
      </c>
      <c r="D3082" s="2">
        <v>0.56793981481481481</v>
      </c>
      <c r="E3082">
        <v>125</v>
      </c>
      <c r="F3082">
        <v>17.95</v>
      </c>
      <c r="G3082">
        <v>2023</v>
      </c>
      <c r="H3082" t="s">
        <v>51</v>
      </c>
      <c r="I3082">
        <v>5</v>
      </c>
      <c r="J3082" s="2">
        <v>0.54166666666666663</v>
      </c>
      <c r="K3082" t="s">
        <v>119</v>
      </c>
      <c r="L3082" t="s">
        <v>158</v>
      </c>
      <c r="M3082">
        <v>1</v>
      </c>
      <c r="N3082" t="s">
        <v>31</v>
      </c>
      <c r="O3082">
        <v>1</v>
      </c>
      <c r="P3082" t="s">
        <v>58</v>
      </c>
      <c r="Q3082" t="s">
        <v>132</v>
      </c>
      <c r="R3082">
        <v>1</v>
      </c>
    </row>
    <row r="3083" spans="1:18" hidden="1" x14ac:dyDescent="0.3">
      <c r="A3083">
        <v>755</v>
      </c>
      <c r="B3083">
        <v>330</v>
      </c>
      <c r="C3083" s="1">
        <v>44932</v>
      </c>
      <c r="D3083" s="2">
        <v>0.56054398148148143</v>
      </c>
      <c r="E3083">
        <v>125</v>
      </c>
      <c r="F3083">
        <v>17.95</v>
      </c>
      <c r="G3083">
        <v>2023</v>
      </c>
      <c r="H3083" t="s">
        <v>51</v>
      </c>
      <c r="I3083">
        <v>6</v>
      </c>
      <c r="J3083" s="2">
        <v>0.54166666666666663</v>
      </c>
      <c r="K3083" t="s">
        <v>119</v>
      </c>
      <c r="L3083" t="s">
        <v>159</v>
      </c>
      <c r="M3083">
        <v>1</v>
      </c>
      <c r="N3083" t="s">
        <v>31</v>
      </c>
      <c r="O3083">
        <v>1</v>
      </c>
      <c r="P3083" t="s">
        <v>58</v>
      </c>
      <c r="Q3083" t="s">
        <v>132</v>
      </c>
      <c r="R3083">
        <v>1</v>
      </c>
    </row>
    <row r="3084" spans="1:18" hidden="1" x14ac:dyDescent="0.3">
      <c r="A3084">
        <v>1052</v>
      </c>
      <c r="B3084">
        <v>453</v>
      </c>
      <c r="C3084" s="1">
        <v>44934</v>
      </c>
      <c r="D3084" s="2">
        <v>0.56057870370370366</v>
      </c>
      <c r="E3084">
        <v>125</v>
      </c>
      <c r="F3084">
        <v>17.95</v>
      </c>
      <c r="G3084">
        <v>2023</v>
      </c>
      <c r="H3084" t="s">
        <v>51</v>
      </c>
      <c r="I3084">
        <v>8</v>
      </c>
      <c r="J3084" s="2">
        <v>0.54166666666666663</v>
      </c>
      <c r="K3084" t="s">
        <v>119</v>
      </c>
      <c r="L3084" t="s">
        <v>157</v>
      </c>
      <c r="M3084">
        <v>1</v>
      </c>
      <c r="N3084" t="s">
        <v>31</v>
      </c>
      <c r="O3084">
        <v>1</v>
      </c>
      <c r="P3084" t="s">
        <v>58</v>
      </c>
      <c r="Q3084" t="s">
        <v>134</v>
      </c>
      <c r="R3084">
        <v>2</v>
      </c>
    </row>
    <row r="3085" spans="1:18" hidden="1" x14ac:dyDescent="0.3">
      <c r="A3085">
        <v>1675</v>
      </c>
      <c r="B3085">
        <v>745</v>
      </c>
      <c r="C3085" s="1">
        <v>44939</v>
      </c>
      <c r="D3085" s="2">
        <v>0.5672800925925926</v>
      </c>
      <c r="E3085">
        <v>125</v>
      </c>
      <c r="F3085">
        <v>17.95</v>
      </c>
      <c r="G3085">
        <v>2023</v>
      </c>
      <c r="H3085" t="s">
        <v>51</v>
      </c>
      <c r="I3085">
        <v>13</v>
      </c>
      <c r="J3085" s="2">
        <v>0.54166666666666663</v>
      </c>
      <c r="K3085" t="s">
        <v>119</v>
      </c>
      <c r="L3085" t="s">
        <v>159</v>
      </c>
      <c r="M3085">
        <v>1</v>
      </c>
      <c r="N3085" t="s">
        <v>31</v>
      </c>
      <c r="O3085">
        <v>1</v>
      </c>
      <c r="P3085" t="s">
        <v>58</v>
      </c>
      <c r="Q3085" t="s">
        <v>134</v>
      </c>
      <c r="R3085">
        <v>2</v>
      </c>
    </row>
    <row r="3086" spans="1:18" hidden="1" x14ac:dyDescent="0.3">
      <c r="A3086">
        <v>2080</v>
      </c>
      <c r="B3086">
        <v>927</v>
      </c>
      <c r="C3086" s="1">
        <v>44942</v>
      </c>
      <c r="D3086" s="2">
        <v>0.58288194444444441</v>
      </c>
      <c r="E3086">
        <v>125</v>
      </c>
      <c r="F3086">
        <v>17.95</v>
      </c>
      <c r="G3086">
        <v>2023</v>
      </c>
      <c r="H3086" t="s">
        <v>51</v>
      </c>
      <c r="I3086">
        <v>16</v>
      </c>
      <c r="J3086" s="2">
        <v>0.54166666666666663</v>
      </c>
      <c r="K3086" t="s">
        <v>119</v>
      </c>
      <c r="L3086" t="s">
        <v>156</v>
      </c>
      <c r="M3086">
        <v>1</v>
      </c>
      <c r="N3086" t="s">
        <v>31</v>
      </c>
      <c r="O3086">
        <v>1</v>
      </c>
      <c r="P3086" t="s">
        <v>58</v>
      </c>
      <c r="Q3086" t="s">
        <v>133</v>
      </c>
      <c r="R3086">
        <v>3</v>
      </c>
    </row>
    <row r="3087" spans="1:18" hidden="1" x14ac:dyDescent="0.3">
      <c r="A3087">
        <v>2729</v>
      </c>
      <c r="B3087">
        <v>1209</v>
      </c>
      <c r="C3087" s="1">
        <v>44947</v>
      </c>
      <c r="D3087" s="2">
        <v>0.55129629629629628</v>
      </c>
      <c r="E3087">
        <v>125</v>
      </c>
      <c r="F3087">
        <v>17.95</v>
      </c>
      <c r="G3087">
        <v>2023</v>
      </c>
      <c r="H3087" t="s">
        <v>51</v>
      </c>
      <c r="I3087">
        <v>21</v>
      </c>
      <c r="J3087" s="2">
        <v>0.54166666666666663</v>
      </c>
      <c r="K3087" t="s">
        <v>119</v>
      </c>
      <c r="L3087" t="s">
        <v>155</v>
      </c>
      <c r="M3087">
        <v>1</v>
      </c>
      <c r="N3087" t="s">
        <v>31</v>
      </c>
      <c r="O3087">
        <v>1</v>
      </c>
      <c r="P3087" t="s">
        <v>58</v>
      </c>
      <c r="Q3087" t="s">
        <v>133</v>
      </c>
      <c r="R3087">
        <v>3</v>
      </c>
    </row>
    <row r="3088" spans="1:18" hidden="1" x14ac:dyDescent="0.3">
      <c r="A3088">
        <v>2889</v>
      </c>
      <c r="B3088">
        <v>1274</v>
      </c>
      <c r="C3088" s="1">
        <v>44948</v>
      </c>
      <c r="D3088" s="2">
        <v>0.55849537037037034</v>
      </c>
      <c r="E3088">
        <v>125</v>
      </c>
      <c r="F3088">
        <v>17.95</v>
      </c>
      <c r="G3088">
        <v>2023</v>
      </c>
      <c r="H3088" t="s">
        <v>51</v>
      </c>
      <c r="I3088">
        <v>22</v>
      </c>
      <c r="J3088" s="2">
        <v>0.54166666666666663</v>
      </c>
      <c r="K3088" t="s">
        <v>119</v>
      </c>
      <c r="L3088" t="s">
        <v>157</v>
      </c>
      <c r="M3088">
        <v>1</v>
      </c>
      <c r="N3088" t="s">
        <v>31</v>
      </c>
      <c r="O3088">
        <v>1</v>
      </c>
      <c r="P3088" t="s">
        <v>58</v>
      </c>
      <c r="Q3088" t="s">
        <v>131</v>
      </c>
      <c r="R3088">
        <v>4</v>
      </c>
    </row>
    <row r="3089" spans="1:18" hidden="1" x14ac:dyDescent="0.3">
      <c r="A3089">
        <v>3024</v>
      </c>
      <c r="B3089">
        <v>1334</v>
      </c>
      <c r="C3089" s="1">
        <v>44949</v>
      </c>
      <c r="D3089" s="2">
        <v>0.54233796296296299</v>
      </c>
      <c r="E3089">
        <v>125</v>
      </c>
      <c r="F3089">
        <v>17.95</v>
      </c>
      <c r="G3089">
        <v>2023</v>
      </c>
      <c r="H3089" t="s">
        <v>51</v>
      </c>
      <c r="I3089">
        <v>23</v>
      </c>
      <c r="J3089" s="2">
        <v>0.54166666666666663</v>
      </c>
      <c r="K3089" t="s">
        <v>119</v>
      </c>
      <c r="L3089" t="s">
        <v>156</v>
      </c>
      <c r="M3089">
        <v>1</v>
      </c>
      <c r="N3089" t="s">
        <v>31</v>
      </c>
      <c r="O3089">
        <v>1</v>
      </c>
      <c r="P3089" t="s">
        <v>58</v>
      </c>
      <c r="Q3089" t="s">
        <v>131</v>
      </c>
      <c r="R3089">
        <v>4</v>
      </c>
    </row>
    <row r="3090" spans="1:18" hidden="1" x14ac:dyDescent="0.3">
      <c r="A3090">
        <v>3421</v>
      </c>
      <c r="B3090">
        <v>1510</v>
      </c>
      <c r="C3090" s="1">
        <v>44952</v>
      </c>
      <c r="D3090" s="2">
        <v>0.55229166666666663</v>
      </c>
      <c r="E3090">
        <v>125</v>
      </c>
      <c r="F3090">
        <v>17.95</v>
      </c>
      <c r="G3090">
        <v>2023</v>
      </c>
      <c r="H3090" t="s">
        <v>51</v>
      </c>
      <c r="I3090">
        <v>26</v>
      </c>
      <c r="J3090" s="2">
        <v>0.54166666666666663</v>
      </c>
      <c r="K3090" t="s">
        <v>119</v>
      </c>
      <c r="L3090" t="s">
        <v>158</v>
      </c>
      <c r="M3090">
        <v>1</v>
      </c>
      <c r="N3090" t="s">
        <v>31</v>
      </c>
      <c r="O3090">
        <v>1</v>
      </c>
      <c r="P3090" t="s">
        <v>58</v>
      </c>
      <c r="Q3090" t="s">
        <v>131</v>
      </c>
      <c r="R3090">
        <v>4</v>
      </c>
    </row>
    <row r="3091" spans="1:18" hidden="1" x14ac:dyDescent="0.3">
      <c r="A3091">
        <v>3812</v>
      </c>
      <c r="B3091">
        <v>1690</v>
      </c>
      <c r="C3091" s="1">
        <v>44955</v>
      </c>
      <c r="D3091" s="2">
        <v>0.58026620370370374</v>
      </c>
      <c r="E3091">
        <v>125</v>
      </c>
      <c r="F3091">
        <v>17.95</v>
      </c>
      <c r="G3091">
        <v>2023</v>
      </c>
      <c r="H3091" t="s">
        <v>51</v>
      </c>
      <c r="I3091">
        <v>29</v>
      </c>
      <c r="J3091" s="2">
        <v>0.54166666666666663</v>
      </c>
      <c r="K3091" t="s">
        <v>119</v>
      </c>
      <c r="L3091" t="s">
        <v>157</v>
      </c>
      <c r="M3091">
        <v>1</v>
      </c>
      <c r="N3091" t="s">
        <v>31</v>
      </c>
      <c r="O3091">
        <v>1</v>
      </c>
      <c r="P3091" t="s">
        <v>58</v>
      </c>
      <c r="Q3091" t="s">
        <v>135</v>
      </c>
      <c r="R3091">
        <v>5</v>
      </c>
    </row>
    <row r="3092" spans="1:18" hidden="1" x14ac:dyDescent="0.3">
      <c r="A3092">
        <v>4026</v>
      </c>
      <c r="B3092">
        <v>1795</v>
      </c>
      <c r="C3092" s="1">
        <v>44957</v>
      </c>
      <c r="D3092" s="2">
        <v>0.55686342592592597</v>
      </c>
      <c r="E3092">
        <v>125</v>
      </c>
      <c r="F3092">
        <v>17.95</v>
      </c>
      <c r="G3092">
        <v>2023</v>
      </c>
      <c r="H3092" t="s">
        <v>51</v>
      </c>
      <c r="I3092">
        <v>31</v>
      </c>
      <c r="J3092" s="2">
        <v>0.54166666666666663</v>
      </c>
      <c r="K3092" t="s">
        <v>119</v>
      </c>
      <c r="L3092" t="s">
        <v>161</v>
      </c>
      <c r="M3092">
        <v>1</v>
      </c>
      <c r="N3092" t="s">
        <v>31</v>
      </c>
      <c r="O3092">
        <v>1</v>
      </c>
      <c r="P3092" t="s">
        <v>58</v>
      </c>
      <c r="Q3092" t="s">
        <v>135</v>
      </c>
      <c r="R3092">
        <v>5</v>
      </c>
    </row>
    <row r="3093" spans="1:18" hidden="1" x14ac:dyDescent="0.3">
      <c r="A3093">
        <v>4033</v>
      </c>
      <c r="B3093">
        <v>1796</v>
      </c>
      <c r="C3093" s="1">
        <v>44957</v>
      </c>
      <c r="D3093" s="2">
        <v>0.56373842592592593</v>
      </c>
      <c r="E3093">
        <v>125</v>
      </c>
      <c r="F3093">
        <v>17.95</v>
      </c>
      <c r="G3093">
        <v>2023</v>
      </c>
      <c r="H3093" t="s">
        <v>51</v>
      </c>
      <c r="I3093">
        <v>31</v>
      </c>
      <c r="J3093" s="2">
        <v>0.54166666666666663</v>
      </c>
      <c r="K3093" t="s">
        <v>119</v>
      </c>
      <c r="L3093" t="s">
        <v>161</v>
      </c>
      <c r="M3093">
        <v>1</v>
      </c>
      <c r="N3093" t="s">
        <v>31</v>
      </c>
      <c r="O3093">
        <v>1</v>
      </c>
      <c r="P3093" t="s">
        <v>58</v>
      </c>
      <c r="Q3093" t="s">
        <v>135</v>
      </c>
      <c r="R3093">
        <v>5</v>
      </c>
    </row>
    <row r="3094" spans="1:18" hidden="1" x14ac:dyDescent="0.3">
      <c r="A3094">
        <v>4800</v>
      </c>
      <c r="B3094">
        <v>2126</v>
      </c>
      <c r="C3094" s="1">
        <v>44962</v>
      </c>
      <c r="D3094" s="2">
        <v>0.56353009259259257</v>
      </c>
      <c r="E3094">
        <v>125</v>
      </c>
      <c r="F3094">
        <v>17.95</v>
      </c>
      <c r="G3094">
        <v>2023</v>
      </c>
      <c r="H3094" t="s">
        <v>52</v>
      </c>
      <c r="I3094">
        <v>5</v>
      </c>
      <c r="J3094" s="2">
        <v>0.54166666666666663</v>
      </c>
      <c r="K3094" t="s">
        <v>119</v>
      </c>
      <c r="L3094" t="s">
        <v>157</v>
      </c>
      <c r="M3094">
        <v>2</v>
      </c>
      <c r="N3094" t="s">
        <v>31</v>
      </c>
      <c r="O3094">
        <v>2</v>
      </c>
      <c r="P3094" t="s">
        <v>59</v>
      </c>
      <c r="Q3094" t="s">
        <v>142</v>
      </c>
      <c r="R3094">
        <v>6</v>
      </c>
    </row>
    <row r="3095" spans="1:18" hidden="1" x14ac:dyDescent="0.3">
      <c r="A3095">
        <v>4813</v>
      </c>
      <c r="B3095">
        <v>2129</v>
      </c>
      <c r="C3095" s="1">
        <v>44962</v>
      </c>
      <c r="D3095" s="2">
        <v>0.57543981481481477</v>
      </c>
      <c r="E3095">
        <v>125</v>
      </c>
      <c r="F3095">
        <v>17.95</v>
      </c>
      <c r="G3095">
        <v>2023</v>
      </c>
      <c r="H3095" t="s">
        <v>52</v>
      </c>
      <c r="I3095">
        <v>5</v>
      </c>
      <c r="J3095" s="2">
        <v>0.54166666666666663</v>
      </c>
      <c r="K3095" t="s">
        <v>119</v>
      </c>
      <c r="L3095" t="s">
        <v>157</v>
      </c>
      <c r="M3095">
        <v>2</v>
      </c>
      <c r="N3095" t="s">
        <v>31</v>
      </c>
      <c r="O3095">
        <v>2</v>
      </c>
      <c r="P3095" t="s">
        <v>59</v>
      </c>
      <c r="Q3095" t="s">
        <v>142</v>
      </c>
      <c r="R3095">
        <v>6</v>
      </c>
    </row>
    <row r="3096" spans="1:18" hidden="1" x14ac:dyDescent="0.3">
      <c r="A3096">
        <v>4962</v>
      </c>
      <c r="B3096">
        <v>2193</v>
      </c>
      <c r="C3096" s="1">
        <v>44963</v>
      </c>
      <c r="D3096" s="2">
        <v>0.5564930555555555</v>
      </c>
      <c r="E3096">
        <v>125</v>
      </c>
      <c r="F3096">
        <v>17.95</v>
      </c>
      <c r="G3096">
        <v>2023</v>
      </c>
      <c r="H3096" t="s">
        <v>52</v>
      </c>
      <c r="I3096">
        <v>6</v>
      </c>
      <c r="J3096" s="2">
        <v>0.54166666666666663</v>
      </c>
      <c r="K3096" t="s">
        <v>119</v>
      </c>
      <c r="L3096" t="s">
        <v>156</v>
      </c>
      <c r="M3096">
        <v>2</v>
      </c>
      <c r="N3096" t="s">
        <v>31</v>
      </c>
      <c r="O3096">
        <v>2</v>
      </c>
      <c r="P3096" t="s">
        <v>59</v>
      </c>
      <c r="Q3096" t="s">
        <v>142</v>
      </c>
      <c r="R3096">
        <v>6</v>
      </c>
    </row>
    <row r="3097" spans="1:18" hidden="1" x14ac:dyDescent="0.3">
      <c r="A3097">
        <v>5213</v>
      </c>
      <c r="B3097">
        <v>2309</v>
      </c>
      <c r="C3097" s="1">
        <v>44965</v>
      </c>
      <c r="D3097" s="2">
        <v>0.54625000000000001</v>
      </c>
      <c r="E3097">
        <v>125</v>
      </c>
      <c r="F3097">
        <v>17.95</v>
      </c>
      <c r="G3097">
        <v>2023</v>
      </c>
      <c r="H3097" t="s">
        <v>52</v>
      </c>
      <c r="I3097">
        <v>8</v>
      </c>
      <c r="J3097" s="2">
        <v>0.54166666666666663</v>
      </c>
      <c r="K3097" t="s">
        <v>119</v>
      </c>
      <c r="L3097" t="s">
        <v>160</v>
      </c>
      <c r="M3097">
        <v>2</v>
      </c>
      <c r="N3097" t="s">
        <v>31</v>
      </c>
      <c r="O3097">
        <v>2</v>
      </c>
      <c r="P3097" t="s">
        <v>59</v>
      </c>
      <c r="Q3097" t="s">
        <v>142</v>
      </c>
      <c r="R3097">
        <v>6</v>
      </c>
    </row>
    <row r="3098" spans="1:18" hidden="1" x14ac:dyDescent="0.3">
      <c r="A3098">
        <v>5766</v>
      </c>
      <c r="B3098">
        <v>2554</v>
      </c>
      <c r="C3098" s="1">
        <v>44969</v>
      </c>
      <c r="D3098" s="2">
        <v>0.57893518518518516</v>
      </c>
      <c r="E3098">
        <v>125</v>
      </c>
      <c r="F3098">
        <v>17.95</v>
      </c>
      <c r="G3098">
        <v>2023</v>
      </c>
      <c r="H3098" t="s">
        <v>52</v>
      </c>
      <c r="I3098">
        <v>12</v>
      </c>
      <c r="J3098" s="2">
        <v>0.54166666666666663</v>
      </c>
      <c r="K3098" t="s">
        <v>119</v>
      </c>
      <c r="L3098" t="s">
        <v>157</v>
      </c>
      <c r="M3098">
        <v>2</v>
      </c>
      <c r="N3098" t="s">
        <v>31</v>
      </c>
      <c r="O3098">
        <v>2</v>
      </c>
      <c r="P3098" t="s">
        <v>59</v>
      </c>
      <c r="Q3098" t="s">
        <v>141</v>
      </c>
      <c r="R3098">
        <v>7</v>
      </c>
    </row>
    <row r="3099" spans="1:18" hidden="1" x14ac:dyDescent="0.3">
      <c r="A3099">
        <v>6018</v>
      </c>
      <c r="B3099">
        <v>2670</v>
      </c>
      <c r="C3099" s="1">
        <v>44971</v>
      </c>
      <c r="D3099" s="2">
        <v>0.55128472222222225</v>
      </c>
      <c r="E3099">
        <v>125</v>
      </c>
      <c r="F3099">
        <v>17.95</v>
      </c>
      <c r="G3099">
        <v>2023</v>
      </c>
      <c r="H3099" t="s">
        <v>52</v>
      </c>
      <c r="I3099">
        <v>14</v>
      </c>
      <c r="J3099" s="2">
        <v>0.54166666666666663</v>
      </c>
      <c r="K3099" t="s">
        <v>119</v>
      </c>
      <c r="L3099" t="s">
        <v>161</v>
      </c>
      <c r="M3099">
        <v>2</v>
      </c>
      <c r="N3099" t="s">
        <v>31</v>
      </c>
      <c r="O3099">
        <v>2</v>
      </c>
      <c r="P3099" t="s">
        <v>59</v>
      </c>
      <c r="Q3099" t="s">
        <v>141</v>
      </c>
      <c r="R3099">
        <v>7</v>
      </c>
    </row>
    <row r="3100" spans="1:18" hidden="1" x14ac:dyDescent="0.3">
      <c r="A3100">
        <v>6319</v>
      </c>
      <c r="B3100">
        <v>2793</v>
      </c>
      <c r="C3100" s="1">
        <v>44973</v>
      </c>
      <c r="D3100" s="2">
        <v>0.55055555555555558</v>
      </c>
      <c r="E3100">
        <v>125</v>
      </c>
      <c r="F3100">
        <v>17.95</v>
      </c>
      <c r="G3100">
        <v>2023</v>
      </c>
      <c r="H3100" t="s">
        <v>52</v>
      </c>
      <c r="I3100">
        <v>16</v>
      </c>
      <c r="J3100" s="2">
        <v>0.54166666666666663</v>
      </c>
      <c r="K3100" t="s">
        <v>119</v>
      </c>
      <c r="L3100" t="s">
        <v>158</v>
      </c>
      <c r="M3100">
        <v>2</v>
      </c>
      <c r="N3100" t="s">
        <v>31</v>
      </c>
      <c r="O3100">
        <v>2</v>
      </c>
      <c r="P3100" t="s">
        <v>59</v>
      </c>
      <c r="Q3100" t="s">
        <v>141</v>
      </c>
      <c r="R3100">
        <v>7</v>
      </c>
    </row>
    <row r="3101" spans="1:18" hidden="1" x14ac:dyDescent="0.3">
      <c r="A3101">
        <v>6729</v>
      </c>
      <c r="B3101">
        <v>2966</v>
      </c>
      <c r="C3101" s="1">
        <v>44976</v>
      </c>
      <c r="D3101" s="2">
        <v>0.56748842592592597</v>
      </c>
      <c r="E3101">
        <v>125</v>
      </c>
      <c r="F3101">
        <v>17.95</v>
      </c>
      <c r="G3101">
        <v>2023</v>
      </c>
      <c r="H3101" t="s">
        <v>52</v>
      </c>
      <c r="I3101">
        <v>19</v>
      </c>
      <c r="J3101" s="2">
        <v>0.54166666666666663</v>
      </c>
      <c r="K3101" t="s">
        <v>119</v>
      </c>
      <c r="L3101" t="s">
        <v>157</v>
      </c>
      <c r="M3101">
        <v>2</v>
      </c>
      <c r="N3101" t="s">
        <v>31</v>
      </c>
      <c r="O3101">
        <v>2</v>
      </c>
      <c r="P3101" t="s">
        <v>59</v>
      </c>
      <c r="Q3101" t="s">
        <v>143</v>
      </c>
      <c r="R3101">
        <v>8</v>
      </c>
    </row>
    <row r="3102" spans="1:18" hidden="1" x14ac:dyDescent="0.3">
      <c r="A3102">
        <v>6834</v>
      </c>
      <c r="B3102">
        <v>3018</v>
      </c>
      <c r="C3102" s="1">
        <v>44977</v>
      </c>
      <c r="D3102" s="2">
        <v>0.55046296296296293</v>
      </c>
      <c r="E3102">
        <v>125</v>
      </c>
      <c r="F3102">
        <v>17.95</v>
      </c>
      <c r="G3102">
        <v>2023</v>
      </c>
      <c r="H3102" t="s">
        <v>52</v>
      </c>
      <c r="I3102">
        <v>20</v>
      </c>
      <c r="J3102" s="2">
        <v>0.54166666666666663</v>
      </c>
      <c r="K3102" t="s">
        <v>119</v>
      </c>
      <c r="L3102" t="s">
        <v>156</v>
      </c>
      <c r="M3102">
        <v>2</v>
      </c>
      <c r="N3102" t="s">
        <v>31</v>
      </c>
      <c r="O3102">
        <v>2</v>
      </c>
      <c r="P3102" t="s">
        <v>59</v>
      </c>
      <c r="Q3102" t="s">
        <v>143</v>
      </c>
      <c r="R3102">
        <v>8</v>
      </c>
    </row>
    <row r="3103" spans="1:18" hidden="1" x14ac:dyDescent="0.3">
      <c r="A3103">
        <v>7493</v>
      </c>
      <c r="B3103">
        <v>3299</v>
      </c>
      <c r="C3103" s="1">
        <v>44982</v>
      </c>
      <c r="D3103" s="2">
        <v>0.54790509259259257</v>
      </c>
      <c r="E3103">
        <v>125</v>
      </c>
      <c r="F3103">
        <v>17.95</v>
      </c>
      <c r="G3103">
        <v>2023</v>
      </c>
      <c r="H3103" t="s">
        <v>52</v>
      </c>
      <c r="I3103">
        <v>25</v>
      </c>
      <c r="J3103" s="2">
        <v>0.54166666666666663</v>
      </c>
      <c r="K3103" t="s">
        <v>119</v>
      </c>
      <c r="L3103" t="s">
        <v>155</v>
      </c>
      <c r="M3103">
        <v>2</v>
      </c>
      <c r="N3103" t="s">
        <v>31</v>
      </c>
      <c r="O3103">
        <v>2</v>
      </c>
      <c r="P3103" t="s">
        <v>59</v>
      </c>
      <c r="Q3103" t="s">
        <v>143</v>
      </c>
      <c r="R3103">
        <v>8</v>
      </c>
    </row>
    <row r="3104" spans="1:18" hidden="1" x14ac:dyDescent="0.3">
      <c r="A3104">
        <v>7763</v>
      </c>
      <c r="B3104">
        <v>3417</v>
      </c>
      <c r="C3104" s="1">
        <v>44984</v>
      </c>
      <c r="D3104" s="2">
        <v>0.54532407407407413</v>
      </c>
      <c r="E3104">
        <v>125</v>
      </c>
      <c r="F3104">
        <v>17.95</v>
      </c>
      <c r="G3104">
        <v>2023</v>
      </c>
      <c r="H3104" t="s">
        <v>52</v>
      </c>
      <c r="I3104">
        <v>27</v>
      </c>
      <c r="J3104" s="2">
        <v>0.54166666666666663</v>
      </c>
      <c r="K3104" t="s">
        <v>119</v>
      </c>
      <c r="L3104" t="s">
        <v>156</v>
      </c>
      <c r="M3104">
        <v>2</v>
      </c>
      <c r="N3104" t="s">
        <v>31</v>
      </c>
      <c r="O3104">
        <v>2</v>
      </c>
      <c r="P3104" t="s">
        <v>59</v>
      </c>
      <c r="Q3104" t="s">
        <v>137</v>
      </c>
      <c r="R3104">
        <v>9</v>
      </c>
    </row>
    <row r="3105" spans="1:18" hidden="1" x14ac:dyDescent="0.3">
      <c r="A3105">
        <v>7767</v>
      </c>
      <c r="B3105">
        <v>3418</v>
      </c>
      <c r="C3105" s="1">
        <v>44984</v>
      </c>
      <c r="D3105" s="2">
        <v>0.54697916666666668</v>
      </c>
      <c r="E3105">
        <v>125</v>
      </c>
      <c r="F3105">
        <v>17.95</v>
      </c>
      <c r="G3105">
        <v>2023</v>
      </c>
      <c r="H3105" t="s">
        <v>52</v>
      </c>
      <c r="I3105">
        <v>27</v>
      </c>
      <c r="J3105" s="2">
        <v>0.54166666666666663</v>
      </c>
      <c r="K3105" t="s">
        <v>119</v>
      </c>
      <c r="L3105" t="s">
        <v>156</v>
      </c>
      <c r="M3105">
        <v>2</v>
      </c>
      <c r="N3105" t="s">
        <v>31</v>
      </c>
      <c r="O3105">
        <v>2</v>
      </c>
      <c r="P3105" t="s">
        <v>59</v>
      </c>
      <c r="Q3105" t="s">
        <v>137</v>
      </c>
      <c r="R3105">
        <v>9</v>
      </c>
    </row>
    <row r="3106" spans="1:18" hidden="1" x14ac:dyDescent="0.3">
      <c r="A3106">
        <v>7774</v>
      </c>
      <c r="B3106">
        <v>3420</v>
      </c>
      <c r="C3106" s="1">
        <v>44984</v>
      </c>
      <c r="D3106" s="2">
        <v>0.56762731481481477</v>
      </c>
      <c r="E3106">
        <v>125</v>
      </c>
      <c r="F3106">
        <v>17.95</v>
      </c>
      <c r="G3106">
        <v>2023</v>
      </c>
      <c r="H3106" t="s">
        <v>52</v>
      </c>
      <c r="I3106">
        <v>27</v>
      </c>
      <c r="J3106" s="2">
        <v>0.54166666666666663</v>
      </c>
      <c r="K3106" t="s">
        <v>119</v>
      </c>
      <c r="L3106" t="s">
        <v>156</v>
      </c>
      <c r="M3106">
        <v>2</v>
      </c>
      <c r="N3106" t="s">
        <v>31</v>
      </c>
      <c r="O3106">
        <v>2</v>
      </c>
      <c r="P3106" t="s">
        <v>59</v>
      </c>
      <c r="Q3106" t="s">
        <v>137</v>
      </c>
      <c r="R3106">
        <v>9</v>
      </c>
    </row>
    <row r="3107" spans="1:18" hidden="1" x14ac:dyDescent="0.3">
      <c r="A3107">
        <v>8306</v>
      </c>
      <c r="B3107">
        <v>3649</v>
      </c>
      <c r="C3107" s="1">
        <v>44988</v>
      </c>
      <c r="D3107" s="2">
        <v>0.54675925925925928</v>
      </c>
      <c r="E3107">
        <v>125</v>
      </c>
      <c r="F3107">
        <v>17.95</v>
      </c>
      <c r="G3107">
        <v>2023</v>
      </c>
      <c r="H3107" t="s">
        <v>50</v>
      </c>
      <c r="I3107">
        <v>3</v>
      </c>
      <c r="J3107" s="2">
        <v>0.54166666666666663</v>
      </c>
      <c r="K3107" t="s">
        <v>119</v>
      </c>
      <c r="L3107" t="s">
        <v>159</v>
      </c>
      <c r="M3107">
        <v>3</v>
      </c>
      <c r="N3107" t="s">
        <v>31</v>
      </c>
      <c r="O3107">
        <v>3</v>
      </c>
      <c r="P3107" t="s">
        <v>57</v>
      </c>
      <c r="Q3107" t="s">
        <v>137</v>
      </c>
      <c r="R3107">
        <v>9</v>
      </c>
    </row>
    <row r="3108" spans="1:18" hidden="1" x14ac:dyDescent="0.3">
      <c r="A3108">
        <v>8335</v>
      </c>
      <c r="B3108">
        <v>3657</v>
      </c>
      <c r="C3108" s="1">
        <v>44988</v>
      </c>
      <c r="D3108" s="2">
        <v>0.57848379629629632</v>
      </c>
      <c r="E3108">
        <v>125</v>
      </c>
      <c r="F3108">
        <v>17.95</v>
      </c>
      <c r="G3108">
        <v>2023</v>
      </c>
      <c r="H3108" t="s">
        <v>50</v>
      </c>
      <c r="I3108">
        <v>3</v>
      </c>
      <c r="J3108" s="2">
        <v>0.54166666666666663</v>
      </c>
      <c r="K3108" t="s">
        <v>119</v>
      </c>
      <c r="L3108" t="s">
        <v>159</v>
      </c>
      <c r="M3108">
        <v>3</v>
      </c>
      <c r="N3108" t="s">
        <v>31</v>
      </c>
      <c r="O3108">
        <v>3</v>
      </c>
      <c r="P3108" t="s">
        <v>57</v>
      </c>
      <c r="Q3108" t="s">
        <v>137</v>
      </c>
      <c r="R3108">
        <v>9</v>
      </c>
    </row>
    <row r="3109" spans="1:18" hidden="1" x14ac:dyDescent="0.3">
      <c r="A3109">
        <v>8607</v>
      </c>
      <c r="B3109">
        <v>3774</v>
      </c>
      <c r="C3109" s="1">
        <v>44990</v>
      </c>
      <c r="D3109" s="2">
        <v>0.57447916666666665</v>
      </c>
      <c r="E3109">
        <v>125</v>
      </c>
      <c r="F3109">
        <v>17.95</v>
      </c>
      <c r="G3109">
        <v>2023</v>
      </c>
      <c r="H3109" t="s">
        <v>50</v>
      </c>
      <c r="I3109">
        <v>5</v>
      </c>
      <c r="J3109" s="2">
        <v>0.54166666666666663</v>
      </c>
      <c r="K3109" t="s">
        <v>119</v>
      </c>
      <c r="L3109" t="s">
        <v>157</v>
      </c>
      <c r="M3109">
        <v>3</v>
      </c>
      <c r="N3109" t="s">
        <v>31</v>
      </c>
      <c r="O3109">
        <v>3</v>
      </c>
      <c r="P3109" t="s">
        <v>57</v>
      </c>
      <c r="Q3109" t="s">
        <v>136</v>
      </c>
      <c r="R3109">
        <v>10</v>
      </c>
    </row>
    <row r="3110" spans="1:18" hidden="1" x14ac:dyDescent="0.3">
      <c r="A3110">
        <v>8616</v>
      </c>
      <c r="B3110">
        <v>3776</v>
      </c>
      <c r="C3110" s="1">
        <v>44990</v>
      </c>
      <c r="D3110" s="2">
        <v>0.58273148148148146</v>
      </c>
      <c r="E3110">
        <v>125</v>
      </c>
      <c r="F3110">
        <v>17.95</v>
      </c>
      <c r="G3110">
        <v>2023</v>
      </c>
      <c r="H3110" t="s">
        <v>50</v>
      </c>
      <c r="I3110">
        <v>5</v>
      </c>
      <c r="J3110" s="2">
        <v>0.54166666666666663</v>
      </c>
      <c r="K3110" t="s">
        <v>119</v>
      </c>
      <c r="L3110" t="s">
        <v>157</v>
      </c>
      <c r="M3110">
        <v>3</v>
      </c>
      <c r="N3110" t="s">
        <v>31</v>
      </c>
      <c r="O3110">
        <v>3</v>
      </c>
      <c r="P3110" t="s">
        <v>57</v>
      </c>
      <c r="Q3110" t="s">
        <v>136</v>
      </c>
      <c r="R3110">
        <v>10</v>
      </c>
    </row>
    <row r="3111" spans="1:18" hidden="1" x14ac:dyDescent="0.3">
      <c r="A3111">
        <v>9142</v>
      </c>
      <c r="B3111">
        <v>4010</v>
      </c>
      <c r="C3111" s="1">
        <v>44994</v>
      </c>
      <c r="D3111" s="2">
        <v>0.54702546296296295</v>
      </c>
      <c r="E3111">
        <v>125</v>
      </c>
      <c r="F3111">
        <v>17.95</v>
      </c>
      <c r="G3111">
        <v>2023</v>
      </c>
      <c r="H3111" t="s">
        <v>50</v>
      </c>
      <c r="I3111">
        <v>9</v>
      </c>
      <c r="J3111" s="2">
        <v>0.54166666666666663</v>
      </c>
      <c r="K3111" t="s">
        <v>119</v>
      </c>
      <c r="L3111" t="s">
        <v>158</v>
      </c>
      <c r="M3111">
        <v>3</v>
      </c>
      <c r="N3111" t="s">
        <v>31</v>
      </c>
      <c r="O3111">
        <v>3</v>
      </c>
      <c r="P3111" t="s">
        <v>57</v>
      </c>
      <c r="Q3111" t="s">
        <v>136</v>
      </c>
      <c r="R3111">
        <v>10</v>
      </c>
    </row>
    <row r="3112" spans="1:18" hidden="1" x14ac:dyDescent="0.3">
      <c r="A3112">
        <v>9290</v>
      </c>
      <c r="B3112">
        <v>4069</v>
      </c>
      <c r="C3112" s="1">
        <v>44995</v>
      </c>
      <c r="D3112" s="2">
        <v>0.54484953703703709</v>
      </c>
      <c r="E3112">
        <v>125</v>
      </c>
      <c r="F3112">
        <v>17.95</v>
      </c>
      <c r="G3112">
        <v>2023</v>
      </c>
      <c r="H3112" t="s">
        <v>50</v>
      </c>
      <c r="I3112">
        <v>10</v>
      </c>
      <c r="J3112" s="2">
        <v>0.54166666666666663</v>
      </c>
      <c r="K3112" t="s">
        <v>119</v>
      </c>
      <c r="L3112" t="s">
        <v>159</v>
      </c>
      <c r="M3112">
        <v>3</v>
      </c>
      <c r="N3112" t="s">
        <v>31</v>
      </c>
      <c r="O3112">
        <v>3</v>
      </c>
      <c r="P3112" t="s">
        <v>57</v>
      </c>
      <c r="Q3112" t="s">
        <v>136</v>
      </c>
      <c r="R3112">
        <v>10</v>
      </c>
    </row>
    <row r="3113" spans="1:18" hidden="1" x14ac:dyDescent="0.3">
      <c r="A3113">
        <v>9298</v>
      </c>
      <c r="B3113">
        <v>4073</v>
      </c>
      <c r="C3113" s="1">
        <v>44995</v>
      </c>
      <c r="D3113" s="2">
        <v>0.55928240740740742</v>
      </c>
      <c r="E3113">
        <v>125</v>
      </c>
      <c r="F3113">
        <v>17.95</v>
      </c>
      <c r="G3113">
        <v>2023</v>
      </c>
      <c r="H3113" t="s">
        <v>50</v>
      </c>
      <c r="I3113">
        <v>10</v>
      </c>
      <c r="J3113" s="2">
        <v>0.54166666666666663</v>
      </c>
      <c r="K3113" t="s">
        <v>119</v>
      </c>
      <c r="L3113" t="s">
        <v>159</v>
      </c>
      <c r="M3113">
        <v>3</v>
      </c>
      <c r="N3113" t="s">
        <v>31</v>
      </c>
      <c r="O3113">
        <v>3</v>
      </c>
      <c r="P3113" t="s">
        <v>57</v>
      </c>
      <c r="Q3113" t="s">
        <v>136</v>
      </c>
      <c r="R3113">
        <v>10</v>
      </c>
    </row>
    <row r="3114" spans="1:18" hidden="1" x14ac:dyDescent="0.3">
      <c r="A3114">
        <v>9304</v>
      </c>
      <c r="B3114">
        <v>4076</v>
      </c>
      <c r="C3114" s="1">
        <v>44995</v>
      </c>
      <c r="D3114" s="2">
        <v>0.57216435185185188</v>
      </c>
      <c r="E3114">
        <v>125</v>
      </c>
      <c r="F3114">
        <v>17.95</v>
      </c>
      <c r="G3114">
        <v>2023</v>
      </c>
      <c r="H3114" t="s">
        <v>50</v>
      </c>
      <c r="I3114">
        <v>10</v>
      </c>
      <c r="J3114" s="2">
        <v>0.54166666666666663</v>
      </c>
      <c r="K3114" t="s">
        <v>119</v>
      </c>
      <c r="L3114" t="s">
        <v>159</v>
      </c>
      <c r="M3114">
        <v>3</v>
      </c>
      <c r="N3114" t="s">
        <v>31</v>
      </c>
      <c r="O3114">
        <v>3</v>
      </c>
      <c r="P3114" t="s">
        <v>57</v>
      </c>
      <c r="Q3114" t="s">
        <v>136</v>
      </c>
      <c r="R3114">
        <v>10</v>
      </c>
    </row>
    <row r="3115" spans="1:18" hidden="1" x14ac:dyDescent="0.3">
      <c r="A3115">
        <v>9566</v>
      </c>
      <c r="B3115">
        <v>4189</v>
      </c>
      <c r="C3115" s="1">
        <v>44997</v>
      </c>
      <c r="D3115" s="2">
        <v>0.55256944444444445</v>
      </c>
      <c r="E3115">
        <v>125</v>
      </c>
      <c r="F3115">
        <v>17.95</v>
      </c>
      <c r="G3115">
        <v>2023</v>
      </c>
      <c r="H3115" t="s">
        <v>50</v>
      </c>
      <c r="I3115">
        <v>12</v>
      </c>
      <c r="J3115" s="2">
        <v>0.54166666666666663</v>
      </c>
      <c r="K3115" t="s">
        <v>119</v>
      </c>
      <c r="L3115" t="s">
        <v>157</v>
      </c>
      <c r="M3115">
        <v>3</v>
      </c>
      <c r="N3115" t="s">
        <v>31</v>
      </c>
      <c r="O3115">
        <v>3</v>
      </c>
      <c r="P3115" t="s">
        <v>57</v>
      </c>
      <c r="Q3115" t="s">
        <v>138</v>
      </c>
      <c r="R3115">
        <v>11</v>
      </c>
    </row>
    <row r="3116" spans="1:18" hidden="1" x14ac:dyDescent="0.3">
      <c r="A3116">
        <v>9687</v>
      </c>
      <c r="B3116">
        <v>4243</v>
      </c>
      <c r="C3116" s="1">
        <v>44998</v>
      </c>
      <c r="D3116" s="2">
        <v>0.56398148148148153</v>
      </c>
      <c r="E3116">
        <v>125</v>
      </c>
      <c r="F3116">
        <v>17.95</v>
      </c>
      <c r="G3116">
        <v>2023</v>
      </c>
      <c r="H3116" t="s">
        <v>50</v>
      </c>
      <c r="I3116">
        <v>13</v>
      </c>
      <c r="J3116" s="2">
        <v>0.54166666666666663</v>
      </c>
      <c r="K3116" t="s">
        <v>119</v>
      </c>
      <c r="L3116" t="s">
        <v>156</v>
      </c>
      <c r="M3116">
        <v>3</v>
      </c>
      <c r="N3116" t="s">
        <v>31</v>
      </c>
      <c r="O3116">
        <v>3</v>
      </c>
      <c r="P3116" t="s">
        <v>57</v>
      </c>
      <c r="Q3116" t="s">
        <v>138</v>
      </c>
      <c r="R3116">
        <v>11</v>
      </c>
    </row>
    <row r="3117" spans="1:18" hidden="1" x14ac:dyDescent="0.3">
      <c r="A3117">
        <v>9848</v>
      </c>
      <c r="B3117">
        <v>4309</v>
      </c>
      <c r="C3117" s="1">
        <v>44999</v>
      </c>
      <c r="D3117" s="2">
        <v>0.57376157407407402</v>
      </c>
      <c r="E3117">
        <v>125</v>
      </c>
      <c r="F3117">
        <v>17.95</v>
      </c>
      <c r="G3117">
        <v>2023</v>
      </c>
      <c r="H3117" t="s">
        <v>50</v>
      </c>
      <c r="I3117">
        <v>14</v>
      </c>
      <c r="J3117" s="2">
        <v>0.54166666666666663</v>
      </c>
      <c r="K3117" t="s">
        <v>119</v>
      </c>
      <c r="L3117" t="s">
        <v>161</v>
      </c>
      <c r="M3117">
        <v>3</v>
      </c>
      <c r="N3117" t="s">
        <v>31</v>
      </c>
      <c r="O3117">
        <v>3</v>
      </c>
      <c r="P3117" t="s">
        <v>57</v>
      </c>
      <c r="Q3117" t="s">
        <v>138</v>
      </c>
      <c r="R3117">
        <v>11</v>
      </c>
    </row>
    <row r="3118" spans="1:18" hidden="1" x14ac:dyDescent="0.3">
      <c r="A3118">
        <v>9958</v>
      </c>
      <c r="B3118">
        <v>4363</v>
      </c>
      <c r="C3118" s="1">
        <v>45000</v>
      </c>
      <c r="D3118" s="2">
        <v>0.57063657407407409</v>
      </c>
      <c r="E3118">
        <v>125</v>
      </c>
      <c r="F3118">
        <v>17.95</v>
      </c>
      <c r="G3118">
        <v>2023</v>
      </c>
      <c r="H3118" t="s">
        <v>50</v>
      </c>
      <c r="I3118">
        <v>15</v>
      </c>
      <c r="J3118" s="2">
        <v>0.54166666666666663</v>
      </c>
      <c r="K3118" t="s">
        <v>119</v>
      </c>
      <c r="L3118" t="s">
        <v>160</v>
      </c>
      <c r="M3118">
        <v>3</v>
      </c>
      <c r="N3118" t="s">
        <v>31</v>
      </c>
      <c r="O3118">
        <v>3</v>
      </c>
      <c r="P3118" t="s">
        <v>57</v>
      </c>
      <c r="Q3118" t="s">
        <v>138</v>
      </c>
      <c r="R3118">
        <v>11</v>
      </c>
    </row>
    <row r="3119" spans="1:18" hidden="1" x14ac:dyDescent="0.3">
      <c r="A3119">
        <v>9968</v>
      </c>
      <c r="B3119">
        <v>4364</v>
      </c>
      <c r="C3119" s="1">
        <v>45000</v>
      </c>
      <c r="D3119" s="2">
        <v>0.5718981481481481</v>
      </c>
      <c r="E3119">
        <v>125</v>
      </c>
      <c r="F3119">
        <v>17.95</v>
      </c>
      <c r="G3119">
        <v>2023</v>
      </c>
      <c r="H3119" t="s">
        <v>50</v>
      </c>
      <c r="I3119">
        <v>15</v>
      </c>
      <c r="J3119" s="2">
        <v>0.54166666666666663</v>
      </c>
      <c r="K3119" t="s">
        <v>119</v>
      </c>
      <c r="L3119" t="s">
        <v>160</v>
      </c>
      <c r="M3119">
        <v>3</v>
      </c>
      <c r="N3119" t="s">
        <v>31</v>
      </c>
      <c r="O3119">
        <v>3</v>
      </c>
      <c r="P3119" t="s">
        <v>57</v>
      </c>
      <c r="Q3119" t="s">
        <v>138</v>
      </c>
      <c r="R3119">
        <v>11</v>
      </c>
    </row>
    <row r="3120" spans="1:18" hidden="1" x14ac:dyDescent="0.3">
      <c r="A3120">
        <v>10093</v>
      </c>
      <c r="B3120">
        <v>4422</v>
      </c>
      <c r="C3120" s="1">
        <v>45001</v>
      </c>
      <c r="D3120" s="2">
        <v>0.55204861111111114</v>
      </c>
      <c r="E3120">
        <v>125</v>
      </c>
      <c r="F3120">
        <v>17.95</v>
      </c>
      <c r="G3120">
        <v>2023</v>
      </c>
      <c r="H3120" t="s">
        <v>50</v>
      </c>
      <c r="I3120">
        <v>16</v>
      </c>
      <c r="J3120" s="2">
        <v>0.54166666666666663</v>
      </c>
      <c r="K3120" t="s">
        <v>119</v>
      </c>
      <c r="L3120" t="s">
        <v>158</v>
      </c>
      <c r="M3120">
        <v>3</v>
      </c>
      <c r="N3120" t="s">
        <v>31</v>
      </c>
      <c r="O3120">
        <v>3</v>
      </c>
      <c r="P3120" t="s">
        <v>57</v>
      </c>
      <c r="Q3120" t="s">
        <v>138</v>
      </c>
      <c r="R3120">
        <v>11</v>
      </c>
    </row>
    <row r="3121" spans="1:18" hidden="1" x14ac:dyDescent="0.3">
      <c r="A3121">
        <v>10226</v>
      </c>
      <c r="B3121">
        <v>4479</v>
      </c>
      <c r="C3121" s="1">
        <v>45002</v>
      </c>
      <c r="D3121" s="2">
        <v>0.56481481481481477</v>
      </c>
      <c r="E3121">
        <v>125</v>
      </c>
      <c r="F3121">
        <v>17.95</v>
      </c>
      <c r="G3121">
        <v>2023</v>
      </c>
      <c r="H3121" t="s">
        <v>50</v>
      </c>
      <c r="I3121">
        <v>17</v>
      </c>
      <c r="J3121" s="2">
        <v>0.54166666666666663</v>
      </c>
      <c r="K3121" t="s">
        <v>119</v>
      </c>
      <c r="L3121" t="s">
        <v>159</v>
      </c>
      <c r="M3121">
        <v>3</v>
      </c>
      <c r="N3121" t="s">
        <v>31</v>
      </c>
      <c r="O3121">
        <v>3</v>
      </c>
      <c r="P3121" t="s">
        <v>57</v>
      </c>
      <c r="Q3121" t="s">
        <v>138</v>
      </c>
      <c r="R3121">
        <v>11</v>
      </c>
    </row>
    <row r="3122" spans="1:18" hidden="1" x14ac:dyDescent="0.3">
      <c r="A3122">
        <v>10238</v>
      </c>
      <c r="B3122">
        <v>4482</v>
      </c>
      <c r="C3122" s="1">
        <v>45002</v>
      </c>
      <c r="D3122" s="2">
        <v>0.58168981481481485</v>
      </c>
      <c r="E3122">
        <v>125</v>
      </c>
      <c r="F3122">
        <v>17.95</v>
      </c>
      <c r="G3122">
        <v>2023</v>
      </c>
      <c r="H3122" t="s">
        <v>50</v>
      </c>
      <c r="I3122">
        <v>17</v>
      </c>
      <c r="J3122" s="2">
        <v>0.54166666666666663</v>
      </c>
      <c r="K3122" t="s">
        <v>119</v>
      </c>
      <c r="L3122" t="s">
        <v>159</v>
      </c>
      <c r="M3122">
        <v>3</v>
      </c>
      <c r="N3122" t="s">
        <v>31</v>
      </c>
      <c r="O3122">
        <v>3</v>
      </c>
      <c r="P3122" t="s">
        <v>57</v>
      </c>
      <c r="Q3122" t="s">
        <v>138</v>
      </c>
      <c r="R3122">
        <v>11</v>
      </c>
    </row>
    <row r="3123" spans="1:18" hidden="1" x14ac:dyDescent="0.3">
      <c r="A3123">
        <v>10535</v>
      </c>
      <c r="B3123">
        <v>4617</v>
      </c>
      <c r="C3123" s="1">
        <v>45004</v>
      </c>
      <c r="D3123" s="2">
        <v>0.55164351851851856</v>
      </c>
      <c r="E3123">
        <v>125</v>
      </c>
      <c r="F3123">
        <v>17.95</v>
      </c>
      <c r="G3123">
        <v>2023</v>
      </c>
      <c r="H3123" t="s">
        <v>50</v>
      </c>
      <c r="I3123">
        <v>19</v>
      </c>
      <c r="J3123" s="2">
        <v>0.54166666666666663</v>
      </c>
      <c r="K3123" t="s">
        <v>119</v>
      </c>
      <c r="L3123" t="s">
        <v>157</v>
      </c>
      <c r="M3123">
        <v>3</v>
      </c>
      <c r="N3123" t="s">
        <v>31</v>
      </c>
      <c r="O3123">
        <v>3</v>
      </c>
      <c r="P3123" t="s">
        <v>57</v>
      </c>
      <c r="Q3123" t="s">
        <v>140</v>
      </c>
      <c r="R3123">
        <v>12</v>
      </c>
    </row>
    <row r="3124" spans="1:18" hidden="1" x14ac:dyDescent="0.3">
      <c r="A3124">
        <v>10808</v>
      </c>
      <c r="B3124">
        <v>4732</v>
      </c>
      <c r="C3124" s="1">
        <v>45006</v>
      </c>
      <c r="D3124" s="2">
        <v>0.54322916666666665</v>
      </c>
      <c r="E3124">
        <v>125</v>
      </c>
      <c r="F3124">
        <v>17.95</v>
      </c>
      <c r="G3124">
        <v>2023</v>
      </c>
      <c r="H3124" t="s">
        <v>50</v>
      </c>
      <c r="I3124">
        <v>21</v>
      </c>
      <c r="J3124" s="2">
        <v>0.54166666666666663</v>
      </c>
      <c r="K3124" t="s">
        <v>119</v>
      </c>
      <c r="L3124" t="s">
        <v>161</v>
      </c>
      <c r="M3124">
        <v>3</v>
      </c>
      <c r="N3124" t="s">
        <v>31</v>
      </c>
      <c r="O3124">
        <v>3</v>
      </c>
      <c r="P3124" t="s">
        <v>57</v>
      </c>
      <c r="Q3124" t="s">
        <v>140</v>
      </c>
      <c r="R3124">
        <v>12</v>
      </c>
    </row>
    <row r="3125" spans="1:18" hidden="1" x14ac:dyDescent="0.3">
      <c r="A3125">
        <v>10935</v>
      </c>
      <c r="B3125">
        <v>4789</v>
      </c>
      <c r="C3125" s="1">
        <v>45007</v>
      </c>
      <c r="D3125" s="2">
        <v>0.58086805555555554</v>
      </c>
      <c r="E3125">
        <v>125</v>
      </c>
      <c r="F3125">
        <v>17.95</v>
      </c>
      <c r="G3125">
        <v>2023</v>
      </c>
      <c r="H3125" t="s">
        <v>50</v>
      </c>
      <c r="I3125">
        <v>22</v>
      </c>
      <c r="J3125" s="2">
        <v>0.54166666666666663</v>
      </c>
      <c r="K3125" t="s">
        <v>119</v>
      </c>
      <c r="L3125" t="s">
        <v>160</v>
      </c>
      <c r="M3125">
        <v>3</v>
      </c>
      <c r="N3125" t="s">
        <v>31</v>
      </c>
      <c r="O3125">
        <v>3</v>
      </c>
      <c r="P3125" t="s">
        <v>57</v>
      </c>
      <c r="Q3125" t="s">
        <v>140</v>
      </c>
      <c r="R3125">
        <v>12</v>
      </c>
    </row>
    <row r="3126" spans="1:18" hidden="1" x14ac:dyDescent="0.3">
      <c r="A3126">
        <v>11053</v>
      </c>
      <c r="B3126">
        <v>4841</v>
      </c>
      <c r="C3126" s="1">
        <v>45008</v>
      </c>
      <c r="D3126" s="2">
        <v>0.57319444444444445</v>
      </c>
      <c r="E3126">
        <v>125</v>
      </c>
      <c r="F3126">
        <v>17.95</v>
      </c>
      <c r="G3126">
        <v>2023</v>
      </c>
      <c r="H3126" t="s">
        <v>50</v>
      </c>
      <c r="I3126">
        <v>23</v>
      </c>
      <c r="J3126" s="2">
        <v>0.54166666666666663</v>
      </c>
      <c r="K3126" t="s">
        <v>119</v>
      </c>
      <c r="L3126" t="s">
        <v>158</v>
      </c>
      <c r="M3126">
        <v>3</v>
      </c>
      <c r="N3126" t="s">
        <v>31</v>
      </c>
      <c r="O3126">
        <v>3</v>
      </c>
      <c r="P3126" t="s">
        <v>57</v>
      </c>
      <c r="Q3126" t="s">
        <v>140</v>
      </c>
      <c r="R3126">
        <v>12</v>
      </c>
    </row>
    <row r="3127" spans="1:18" hidden="1" x14ac:dyDescent="0.3">
      <c r="A3127">
        <v>11541</v>
      </c>
      <c r="B3127">
        <v>5076</v>
      </c>
      <c r="C3127" s="1">
        <v>45012</v>
      </c>
      <c r="D3127" s="2">
        <v>0.55013888888888884</v>
      </c>
      <c r="E3127">
        <v>125</v>
      </c>
      <c r="F3127">
        <v>17.95</v>
      </c>
      <c r="G3127">
        <v>2023</v>
      </c>
      <c r="H3127" t="s">
        <v>50</v>
      </c>
      <c r="I3127">
        <v>27</v>
      </c>
      <c r="J3127" s="2">
        <v>0.54166666666666663</v>
      </c>
      <c r="K3127" t="s">
        <v>119</v>
      </c>
      <c r="L3127" t="s">
        <v>156</v>
      </c>
      <c r="M3127">
        <v>3</v>
      </c>
      <c r="N3127" t="s">
        <v>31</v>
      </c>
      <c r="O3127">
        <v>3</v>
      </c>
      <c r="P3127" t="s">
        <v>57</v>
      </c>
      <c r="Q3127" t="s">
        <v>139</v>
      </c>
      <c r="R3127">
        <v>13</v>
      </c>
    </row>
    <row r="3128" spans="1:18" hidden="1" x14ac:dyDescent="0.3">
      <c r="A3128">
        <v>12116</v>
      </c>
      <c r="B3128">
        <v>5322</v>
      </c>
      <c r="C3128" s="1">
        <v>45016</v>
      </c>
      <c r="D3128" s="2">
        <v>0.56664351851851846</v>
      </c>
      <c r="E3128">
        <v>125</v>
      </c>
      <c r="F3128">
        <v>17.95</v>
      </c>
      <c r="G3128">
        <v>2023</v>
      </c>
      <c r="H3128" t="s">
        <v>50</v>
      </c>
      <c r="I3128">
        <v>31</v>
      </c>
      <c r="J3128" s="2">
        <v>0.54166666666666663</v>
      </c>
      <c r="K3128" t="s">
        <v>119</v>
      </c>
      <c r="L3128" t="s">
        <v>159</v>
      </c>
      <c r="M3128">
        <v>3</v>
      </c>
      <c r="N3128" t="s">
        <v>31</v>
      </c>
      <c r="O3128">
        <v>3</v>
      </c>
      <c r="P3128" t="s">
        <v>57</v>
      </c>
      <c r="Q3128" t="s">
        <v>139</v>
      </c>
      <c r="R3128">
        <v>13</v>
      </c>
    </row>
    <row r="3129" spans="1:18" hidden="1" x14ac:dyDescent="0.3">
      <c r="A3129">
        <v>12128</v>
      </c>
      <c r="B3129">
        <v>5327</v>
      </c>
      <c r="C3129" s="1">
        <v>45016</v>
      </c>
      <c r="D3129" s="2">
        <v>0.57762731481481477</v>
      </c>
      <c r="E3129">
        <v>125</v>
      </c>
      <c r="F3129">
        <v>17.95</v>
      </c>
      <c r="G3129">
        <v>2023</v>
      </c>
      <c r="H3129" t="s">
        <v>50</v>
      </c>
      <c r="I3129">
        <v>31</v>
      </c>
      <c r="J3129" s="2">
        <v>0.54166666666666663</v>
      </c>
      <c r="K3129" t="s">
        <v>119</v>
      </c>
      <c r="L3129" t="s">
        <v>159</v>
      </c>
      <c r="M3129">
        <v>3</v>
      </c>
      <c r="N3129" t="s">
        <v>31</v>
      </c>
      <c r="O3129">
        <v>3</v>
      </c>
      <c r="P3129" t="s">
        <v>57</v>
      </c>
      <c r="Q3129" t="s">
        <v>139</v>
      </c>
      <c r="R3129">
        <v>13</v>
      </c>
    </row>
    <row r="3130" spans="1:18" hidden="1" x14ac:dyDescent="0.3">
      <c r="A3130">
        <v>745</v>
      </c>
      <c r="B3130">
        <v>326</v>
      </c>
      <c r="C3130" s="1">
        <v>44932</v>
      </c>
      <c r="D3130" s="2">
        <v>0.54876157407407411</v>
      </c>
      <c r="E3130">
        <v>123</v>
      </c>
      <c r="F3130">
        <v>9</v>
      </c>
      <c r="G3130">
        <v>2023</v>
      </c>
      <c r="H3130" t="s">
        <v>51</v>
      </c>
      <c r="I3130">
        <v>6</v>
      </c>
      <c r="J3130" s="2">
        <v>0.54166666666666663</v>
      </c>
      <c r="K3130" t="s">
        <v>119</v>
      </c>
      <c r="L3130" t="s">
        <v>159</v>
      </c>
      <c r="M3130">
        <v>1</v>
      </c>
      <c r="N3130" t="s">
        <v>21</v>
      </c>
      <c r="O3130">
        <v>1</v>
      </c>
      <c r="P3130" t="s">
        <v>58</v>
      </c>
      <c r="Q3130" t="s">
        <v>132</v>
      </c>
      <c r="R3130">
        <v>1</v>
      </c>
    </row>
    <row r="3131" spans="1:18" hidden="1" x14ac:dyDescent="0.3">
      <c r="A3131">
        <v>749</v>
      </c>
      <c r="B3131">
        <v>329</v>
      </c>
      <c r="C3131" s="1">
        <v>44932</v>
      </c>
      <c r="D3131" s="2">
        <v>0.55745370370370373</v>
      </c>
      <c r="E3131">
        <v>123</v>
      </c>
      <c r="F3131">
        <v>9</v>
      </c>
      <c r="G3131">
        <v>2023</v>
      </c>
      <c r="H3131" t="s">
        <v>51</v>
      </c>
      <c r="I3131">
        <v>6</v>
      </c>
      <c r="J3131" s="2">
        <v>0.54166666666666663</v>
      </c>
      <c r="K3131" t="s">
        <v>119</v>
      </c>
      <c r="L3131" t="s">
        <v>159</v>
      </c>
      <c r="M3131">
        <v>1</v>
      </c>
      <c r="N3131" t="s">
        <v>21</v>
      </c>
      <c r="O3131">
        <v>1</v>
      </c>
      <c r="P3131" t="s">
        <v>58</v>
      </c>
      <c r="Q3131" t="s">
        <v>132</v>
      </c>
      <c r="R3131">
        <v>1</v>
      </c>
    </row>
    <row r="3132" spans="1:18" hidden="1" x14ac:dyDescent="0.3">
      <c r="A3132">
        <v>1816</v>
      </c>
      <c r="B3132">
        <v>801</v>
      </c>
      <c r="C3132" s="1">
        <v>44940</v>
      </c>
      <c r="D3132" s="2">
        <v>0.549224537037037</v>
      </c>
      <c r="E3132">
        <v>123</v>
      </c>
      <c r="F3132">
        <v>9</v>
      </c>
      <c r="G3132">
        <v>2023</v>
      </c>
      <c r="H3132" t="s">
        <v>51</v>
      </c>
      <c r="I3132">
        <v>14</v>
      </c>
      <c r="J3132" s="2">
        <v>0.54166666666666663</v>
      </c>
      <c r="K3132" t="s">
        <v>119</v>
      </c>
      <c r="L3132" t="s">
        <v>155</v>
      </c>
      <c r="M3132">
        <v>1</v>
      </c>
      <c r="N3132" t="s">
        <v>21</v>
      </c>
      <c r="O3132">
        <v>1</v>
      </c>
      <c r="P3132" t="s">
        <v>58</v>
      </c>
      <c r="Q3132" t="s">
        <v>134</v>
      </c>
      <c r="R3132">
        <v>2</v>
      </c>
    </row>
    <row r="3133" spans="1:18" hidden="1" x14ac:dyDescent="0.3">
      <c r="A3133">
        <v>2899</v>
      </c>
      <c r="B3133">
        <v>1277</v>
      </c>
      <c r="C3133" s="1">
        <v>44948</v>
      </c>
      <c r="D3133" s="2">
        <v>0.57412037037037034</v>
      </c>
      <c r="E3133">
        <v>123</v>
      </c>
      <c r="F3133">
        <v>9</v>
      </c>
      <c r="G3133">
        <v>2023</v>
      </c>
      <c r="H3133" t="s">
        <v>51</v>
      </c>
      <c r="I3133">
        <v>22</v>
      </c>
      <c r="J3133" s="2">
        <v>0.54166666666666663</v>
      </c>
      <c r="K3133" t="s">
        <v>119</v>
      </c>
      <c r="L3133" t="s">
        <v>157</v>
      </c>
      <c r="M3133">
        <v>1</v>
      </c>
      <c r="N3133" t="s">
        <v>21</v>
      </c>
      <c r="O3133">
        <v>1</v>
      </c>
      <c r="P3133" t="s">
        <v>58</v>
      </c>
      <c r="Q3133" t="s">
        <v>131</v>
      </c>
      <c r="R3133">
        <v>4</v>
      </c>
    </row>
    <row r="3134" spans="1:18" hidden="1" x14ac:dyDescent="0.3">
      <c r="A3134">
        <v>3541</v>
      </c>
      <c r="B3134">
        <v>1569</v>
      </c>
      <c r="C3134" s="1">
        <v>44953</v>
      </c>
      <c r="D3134" s="2">
        <v>0.56863425925925926</v>
      </c>
      <c r="E3134">
        <v>123</v>
      </c>
      <c r="F3134">
        <v>9</v>
      </c>
      <c r="G3134">
        <v>2023</v>
      </c>
      <c r="H3134" t="s">
        <v>51</v>
      </c>
      <c r="I3134">
        <v>27</v>
      </c>
      <c r="J3134" s="2">
        <v>0.54166666666666663</v>
      </c>
      <c r="K3134" t="s">
        <v>119</v>
      </c>
      <c r="L3134" t="s">
        <v>159</v>
      </c>
      <c r="M3134">
        <v>1</v>
      </c>
      <c r="N3134" t="s">
        <v>21</v>
      </c>
      <c r="O3134">
        <v>1</v>
      </c>
      <c r="P3134" t="s">
        <v>58</v>
      </c>
      <c r="Q3134" t="s">
        <v>131</v>
      </c>
      <c r="R3134">
        <v>4</v>
      </c>
    </row>
    <row r="3135" spans="1:18" hidden="1" x14ac:dyDescent="0.3">
      <c r="A3135">
        <v>4970</v>
      </c>
      <c r="B3135">
        <v>2195</v>
      </c>
      <c r="C3135" s="1">
        <v>44963</v>
      </c>
      <c r="D3135" s="2">
        <v>0.5690856481481481</v>
      </c>
      <c r="E3135">
        <v>123</v>
      </c>
      <c r="F3135">
        <v>9</v>
      </c>
      <c r="G3135">
        <v>2023</v>
      </c>
      <c r="H3135" t="s">
        <v>52</v>
      </c>
      <c r="I3135">
        <v>6</v>
      </c>
      <c r="J3135" s="2">
        <v>0.54166666666666663</v>
      </c>
      <c r="K3135" t="s">
        <v>119</v>
      </c>
      <c r="L3135" t="s">
        <v>156</v>
      </c>
      <c r="M3135">
        <v>2</v>
      </c>
      <c r="N3135" t="s">
        <v>21</v>
      </c>
      <c r="O3135">
        <v>2</v>
      </c>
      <c r="P3135" t="s">
        <v>59</v>
      </c>
      <c r="Q3135" t="s">
        <v>142</v>
      </c>
      <c r="R3135">
        <v>6</v>
      </c>
    </row>
    <row r="3136" spans="1:18" hidden="1" x14ac:dyDescent="0.3">
      <c r="A3136">
        <v>5897</v>
      </c>
      <c r="B3136">
        <v>2612</v>
      </c>
      <c r="C3136" s="1">
        <v>44970</v>
      </c>
      <c r="D3136" s="2">
        <v>0.57165509259259262</v>
      </c>
      <c r="E3136">
        <v>123</v>
      </c>
      <c r="F3136">
        <v>9</v>
      </c>
      <c r="G3136">
        <v>2023</v>
      </c>
      <c r="H3136" t="s">
        <v>52</v>
      </c>
      <c r="I3136">
        <v>13</v>
      </c>
      <c r="J3136" s="2">
        <v>0.54166666666666663</v>
      </c>
      <c r="K3136" t="s">
        <v>119</v>
      </c>
      <c r="L3136" t="s">
        <v>156</v>
      </c>
      <c r="M3136">
        <v>2</v>
      </c>
      <c r="N3136" t="s">
        <v>21</v>
      </c>
      <c r="O3136">
        <v>2</v>
      </c>
      <c r="P3136" t="s">
        <v>59</v>
      </c>
      <c r="Q3136" t="s">
        <v>141</v>
      </c>
      <c r="R3136">
        <v>7</v>
      </c>
    </row>
    <row r="3137" spans="1:18" hidden="1" x14ac:dyDescent="0.3">
      <c r="A3137">
        <v>5898</v>
      </c>
      <c r="B3137">
        <v>2612</v>
      </c>
      <c r="C3137" s="1">
        <v>44970</v>
      </c>
      <c r="D3137" s="2">
        <v>0.57165509259259262</v>
      </c>
      <c r="E3137">
        <v>123</v>
      </c>
      <c r="F3137">
        <v>9</v>
      </c>
      <c r="G3137">
        <v>2023</v>
      </c>
      <c r="H3137" t="s">
        <v>52</v>
      </c>
      <c r="I3137">
        <v>13</v>
      </c>
      <c r="J3137" s="2">
        <v>0.54166666666666663</v>
      </c>
      <c r="K3137" t="s">
        <v>119</v>
      </c>
      <c r="L3137" t="s">
        <v>156</v>
      </c>
      <c r="M3137">
        <v>2</v>
      </c>
      <c r="N3137" t="s">
        <v>21</v>
      </c>
      <c r="O3137">
        <v>2</v>
      </c>
      <c r="P3137" t="s">
        <v>59</v>
      </c>
      <c r="Q3137" t="s">
        <v>141</v>
      </c>
      <c r="R3137">
        <v>7</v>
      </c>
    </row>
    <row r="3138" spans="1:18" hidden="1" x14ac:dyDescent="0.3">
      <c r="A3138">
        <v>6561</v>
      </c>
      <c r="B3138">
        <v>2902</v>
      </c>
      <c r="C3138" s="1">
        <v>44975</v>
      </c>
      <c r="D3138" s="2">
        <v>0.54473379629629626</v>
      </c>
      <c r="E3138">
        <v>123</v>
      </c>
      <c r="F3138">
        <v>9</v>
      </c>
      <c r="G3138">
        <v>2023</v>
      </c>
      <c r="H3138" t="s">
        <v>52</v>
      </c>
      <c r="I3138">
        <v>18</v>
      </c>
      <c r="J3138" s="2">
        <v>0.54166666666666663</v>
      </c>
      <c r="K3138" t="s">
        <v>119</v>
      </c>
      <c r="L3138" t="s">
        <v>155</v>
      </c>
      <c r="M3138">
        <v>2</v>
      </c>
      <c r="N3138" t="s">
        <v>21</v>
      </c>
      <c r="O3138">
        <v>2</v>
      </c>
      <c r="P3138" t="s">
        <v>59</v>
      </c>
      <c r="Q3138" t="s">
        <v>141</v>
      </c>
      <c r="R3138">
        <v>7</v>
      </c>
    </row>
    <row r="3139" spans="1:18" hidden="1" x14ac:dyDescent="0.3">
      <c r="A3139">
        <v>6734</v>
      </c>
      <c r="B3139">
        <v>2967</v>
      </c>
      <c r="C3139" s="1">
        <v>44976</v>
      </c>
      <c r="D3139" s="2">
        <v>0.57268518518518519</v>
      </c>
      <c r="E3139">
        <v>123</v>
      </c>
      <c r="F3139">
        <v>9</v>
      </c>
      <c r="G3139">
        <v>2023</v>
      </c>
      <c r="H3139" t="s">
        <v>52</v>
      </c>
      <c r="I3139">
        <v>19</v>
      </c>
      <c r="J3139" s="2">
        <v>0.54166666666666663</v>
      </c>
      <c r="K3139" t="s">
        <v>119</v>
      </c>
      <c r="L3139" t="s">
        <v>157</v>
      </c>
      <c r="M3139">
        <v>2</v>
      </c>
      <c r="N3139" t="s">
        <v>21</v>
      </c>
      <c r="O3139">
        <v>2</v>
      </c>
      <c r="P3139" t="s">
        <v>59</v>
      </c>
      <c r="Q3139" t="s">
        <v>143</v>
      </c>
      <c r="R3139">
        <v>8</v>
      </c>
    </row>
    <row r="3140" spans="1:18" hidden="1" x14ac:dyDescent="0.3">
      <c r="A3140">
        <v>6840</v>
      </c>
      <c r="B3140">
        <v>3020</v>
      </c>
      <c r="C3140" s="1">
        <v>44977</v>
      </c>
      <c r="D3140" s="2">
        <v>0.55359953703703701</v>
      </c>
      <c r="E3140">
        <v>123</v>
      </c>
      <c r="F3140">
        <v>9</v>
      </c>
      <c r="G3140">
        <v>2023</v>
      </c>
      <c r="H3140" t="s">
        <v>52</v>
      </c>
      <c r="I3140">
        <v>20</v>
      </c>
      <c r="J3140" s="2">
        <v>0.54166666666666663</v>
      </c>
      <c r="K3140" t="s">
        <v>119</v>
      </c>
      <c r="L3140" t="s">
        <v>156</v>
      </c>
      <c r="M3140">
        <v>2</v>
      </c>
      <c r="N3140" t="s">
        <v>21</v>
      </c>
      <c r="O3140">
        <v>2</v>
      </c>
      <c r="P3140" t="s">
        <v>59</v>
      </c>
      <c r="Q3140" t="s">
        <v>143</v>
      </c>
      <c r="R3140">
        <v>8</v>
      </c>
    </row>
    <row r="3141" spans="1:18" hidden="1" x14ac:dyDescent="0.3">
      <c r="A3141">
        <v>6856</v>
      </c>
      <c r="B3141">
        <v>3027</v>
      </c>
      <c r="C3141" s="1">
        <v>44977</v>
      </c>
      <c r="D3141" s="2">
        <v>0.57037037037037042</v>
      </c>
      <c r="E3141">
        <v>123</v>
      </c>
      <c r="F3141">
        <v>9</v>
      </c>
      <c r="G3141">
        <v>2023</v>
      </c>
      <c r="H3141" t="s">
        <v>52</v>
      </c>
      <c r="I3141">
        <v>20</v>
      </c>
      <c r="J3141" s="2">
        <v>0.54166666666666663</v>
      </c>
      <c r="K3141" t="s">
        <v>119</v>
      </c>
      <c r="L3141" t="s">
        <v>156</v>
      </c>
      <c r="M3141">
        <v>2</v>
      </c>
      <c r="N3141" t="s">
        <v>21</v>
      </c>
      <c r="O3141">
        <v>2</v>
      </c>
      <c r="P3141" t="s">
        <v>59</v>
      </c>
      <c r="Q3141" t="s">
        <v>143</v>
      </c>
      <c r="R3141">
        <v>8</v>
      </c>
    </row>
    <row r="3142" spans="1:18" hidden="1" x14ac:dyDescent="0.3">
      <c r="A3142">
        <v>7361</v>
      </c>
      <c r="B3142">
        <v>3242</v>
      </c>
      <c r="C3142" s="1">
        <v>44981</v>
      </c>
      <c r="D3142" s="2">
        <v>0.56017361111111108</v>
      </c>
      <c r="E3142">
        <v>123</v>
      </c>
      <c r="F3142">
        <v>9</v>
      </c>
      <c r="G3142">
        <v>2023</v>
      </c>
      <c r="H3142" t="s">
        <v>52</v>
      </c>
      <c r="I3142">
        <v>24</v>
      </c>
      <c r="J3142" s="2">
        <v>0.54166666666666663</v>
      </c>
      <c r="K3142" t="s">
        <v>119</v>
      </c>
      <c r="L3142" t="s">
        <v>159</v>
      </c>
      <c r="M3142">
        <v>2</v>
      </c>
      <c r="N3142" t="s">
        <v>21</v>
      </c>
      <c r="O3142">
        <v>2</v>
      </c>
      <c r="P3142" t="s">
        <v>59</v>
      </c>
      <c r="Q3142" t="s">
        <v>143</v>
      </c>
      <c r="R3142">
        <v>8</v>
      </c>
    </row>
    <row r="3143" spans="1:18" hidden="1" x14ac:dyDescent="0.3">
      <c r="A3143">
        <v>7363</v>
      </c>
      <c r="B3143">
        <v>3243</v>
      </c>
      <c r="C3143" s="1">
        <v>44981</v>
      </c>
      <c r="D3143" s="2">
        <v>0.56193287037037032</v>
      </c>
      <c r="E3143">
        <v>123</v>
      </c>
      <c r="F3143">
        <v>9</v>
      </c>
      <c r="G3143">
        <v>2023</v>
      </c>
      <c r="H3143" t="s">
        <v>52</v>
      </c>
      <c r="I3143">
        <v>24</v>
      </c>
      <c r="J3143" s="2">
        <v>0.54166666666666663</v>
      </c>
      <c r="K3143" t="s">
        <v>119</v>
      </c>
      <c r="L3143" t="s">
        <v>159</v>
      </c>
      <c r="M3143">
        <v>2</v>
      </c>
      <c r="N3143" t="s">
        <v>21</v>
      </c>
      <c r="O3143">
        <v>2</v>
      </c>
      <c r="P3143" t="s">
        <v>59</v>
      </c>
      <c r="Q3143" t="s">
        <v>143</v>
      </c>
      <c r="R3143">
        <v>8</v>
      </c>
    </row>
    <row r="3144" spans="1:18" hidden="1" x14ac:dyDescent="0.3">
      <c r="A3144">
        <v>7619</v>
      </c>
      <c r="B3144">
        <v>3357</v>
      </c>
      <c r="C3144" s="1">
        <v>44983</v>
      </c>
      <c r="D3144" s="2">
        <v>0.54667824074074078</v>
      </c>
      <c r="E3144">
        <v>123</v>
      </c>
      <c r="F3144">
        <v>9</v>
      </c>
      <c r="G3144">
        <v>2023</v>
      </c>
      <c r="H3144" t="s">
        <v>52</v>
      </c>
      <c r="I3144">
        <v>26</v>
      </c>
      <c r="J3144" s="2">
        <v>0.54166666666666663</v>
      </c>
      <c r="K3144" t="s">
        <v>119</v>
      </c>
      <c r="L3144" t="s">
        <v>157</v>
      </c>
      <c r="M3144">
        <v>2</v>
      </c>
      <c r="N3144" t="s">
        <v>21</v>
      </c>
      <c r="O3144">
        <v>2</v>
      </c>
      <c r="P3144" t="s">
        <v>59</v>
      </c>
      <c r="Q3144" t="s">
        <v>137</v>
      </c>
      <c r="R3144">
        <v>9</v>
      </c>
    </row>
    <row r="3145" spans="1:18" hidden="1" x14ac:dyDescent="0.3">
      <c r="A3145">
        <v>7639</v>
      </c>
      <c r="B3145">
        <v>3363</v>
      </c>
      <c r="C3145" s="1">
        <v>44983</v>
      </c>
      <c r="D3145" s="2">
        <v>0.57804398148148151</v>
      </c>
      <c r="E3145">
        <v>123</v>
      </c>
      <c r="F3145">
        <v>9</v>
      </c>
      <c r="G3145">
        <v>2023</v>
      </c>
      <c r="H3145" t="s">
        <v>52</v>
      </c>
      <c r="I3145">
        <v>26</v>
      </c>
      <c r="J3145" s="2">
        <v>0.54166666666666663</v>
      </c>
      <c r="K3145" t="s">
        <v>119</v>
      </c>
      <c r="L3145" t="s">
        <v>157</v>
      </c>
      <c r="M3145">
        <v>2</v>
      </c>
      <c r="N3145" t="s">
        <v>21</v>
      </c>
      <c r="O3145">
        <v>2</v>
      </c>
      <c r="P3145" t="s">
        <v>59</v>
      </c>
      <c r="Q3145" t="s">
        <v>137</v>
      </c>
      <c r="R3145">
        <v>9</v>
      </c>
    </row>
    <row r="3146" spans="1:18" hidden="1" x14ac:dyDescent="0.3">
      <c r="A3146">
        <v>8308</v>
      </c>
      <c r="B3146">
        <v>3649</v>
      </c>
      <c r="C3146" s="1">
        <v>44988</v>
      </c>
      <c r="D3146" s="2">
        <v>0.54675925925925928</v>
      </c>
      <c r="E3146">
        <v>123</v>
      </c>
      <c r="F3146">
        <v>9</v>
      </c>
      <c r="G3146">
        <v>2023</v>
      </c>
      <c r="H3146" t="s">
        <v>50</v>
      </c>
      <c r="I3146">
        <v>3</v>
      </c>
      <c r="J3146" s="2">
        <v>0.54166666666666663</v>
      </c>
      <c r="K3146" t="s">
        <v>119</v>
      </c>
      <c r="L3146" t="s">
        <v>159</v>
      </c>
      <c r="M3146">
        <v>3</v>
      </c>
      <c r="N3146" t="s">
        <v>21</v>
      </c>
      <c r="O3146">
        <v>3</v>
      </c>
      <c r="P3146" t="s">
        <v>57</v>
      </c>
      <c r="Q3146" t="s">
        <v>137</v>
      </c>
      <c r="R3146">
        <v>9</v>
      </c>
    </row>
    <row r="3147" spans="1:18" hidden="1" x14ac:dyDescent="0.3">
      <c r="A3147">
        <v>8316</v>
      </c>
      <c r="B3147">
        <v>3652</v>
      </c>
      <c r="C3147" s="1">
        <v>44988</v>
      </c>
      <c r="D3147" s="2">
        <v>0.55626157407407406</v>
      </c>
      <c r="E3147">
        <v>123</v>
      </c>
      <c r="F3147">
        <v>9</v>
      </c>
      <c r="G3147">
        <v>2023</v>
      </c>
      <c r="H3147" t="s">
        <v>50</v>
      </c>
      <c r="I3147">
        <v>3</v>
      </c>
      <c r="J3147" s="2">
        <v>0.54166666666666663</v>
      </c>
      <c r="K3147" t="s">
        <v>119</v>
      </c>
      <c r="L3147" t="s">
        <v>159</v>
      </c>
      <c r="M3147">
        <v>3</v>
      </c>
      <c r="N3147" t="s">
        <v>21</v>
      </c>
      <c r="O3147">
        <v>3</v>
      </c>
      <c r="P3147" t="s">
        <v>57</v>
      </c>
      <c r="Q3147" t="s">
        <v>137</v>
      </c>
      <c r="R3147">
        <v>9</v>
      </c>
    </row>
    <row r="3148" spans="1:18" hidden="1" x14ac:dyDescent="0.3">
      <c r="A3148">
        <v>8613</v>
      </c>
      <c r="B3148">
        <v>3774</v>
      </c>
      <c r="C3148" s="1">
        <v>44990</v>
      </c>
      <c r="D3148" s="2">
        <v>0.57447916666666665</v>
      </c>
      <c r="E3148">
        <v>123</v>
      </c>
      <c r="F3148">
        <v>9</v>
      </c>
      <c r="G3148">
        <v>2023</v>
      </c>
      <c r="H3148" t="s">
        <v>50</v>
      </c>
      <c r="I3148">
        <v>5</v>
      </c>
      <c r="J3148" s="2">
        <v>0.54166666666666663</v>
      </c>
      <c r="K3148" t="s">
        <v>119</v>
      </c>
      <c r="L3148" t="s">
        <v>157</v>
      </c>
      <c r="M3148">
        <v>3</v>
      </c>
      <c r="N3148" t="s">
        <v>21</v>
      </c>
      <c r="O3148">
        <v>3</v>
      </c>
      <c r="P3148" t="s">
        <v>57</v>
      </c>
      <c r="Q3148" t="s">
        <v>136</v>
      </c>
      <c r="R3148">
        <v>10</v>
      </c>
    </row>
    <row r="3149" spans="1:18" hidden="1" x14ac:dyDescent="0.3">
      <c r="A3149">
        <v>8744</v>
      </c>
      <c r="B3149">
        <v>3831</v>
      </c>
      <c r="C3149" s="1">
        <v>44991</v>
      </c>
      <c r="D3149" s="2">
        <v>0.55200231481481477</v>
      </c>
      <c r="E3149">
        <v>123</v>
      </c>
      <c r="F3149">
        <v>9</v>
      </c>
      <c r="G3149">
        <v>2023</v>
      </c>
      <c r="H3149" t="s">
        <v>50</v>
      </c>
      <c r="I3149">
        <v>6</v>
      </c>
      <c r="J3149" s="2">
        <v>0.54166666666666663</v>
      </c>
      <c r="K3149" t="s">
        <v>119</v>
      </c>
      <c r="L3149" t="s">
        <v>156</v>
      </c>
      <c r="M3149">
        <v>3</v>
      </c>
      <c r="N3149" t="s">
        <v>21</v>
      </c>
      <c r="O3149">
        <v>3</v>
      </c>
      <c r="P3149" t="s">
        <v>57</v>
      </c>
      <c r="Q3149" t="s">
        <v>136</v>
      </c>
      <c r="R3149">
        <v>10</v>
      </c>
    </row>
    <row r="3150" spans="1:18" hidden="1" x14ac:dyDescent="0.3">
      <c r="A3150">
        <v>9444</v>
      </c>
      <c r="B3150">
        <v>4132</v>
      </c>
      <c r="C3150" s="1">
        <v>44996</v>
      </c>
      <c r="D3150" s="2">
        <v>0.57622685185185185</v>
      </c>
      <c r="E3150">
        <v>123</v>
      </c>
      <c r="F3150">
        <v>9</v>
      </c>
      <c r="G3150">
        <v>2023</v>
      </c>
      <c r="H3150" t="s">
        <v>50</v>
      </c>
      <c r="I3150">
        <v>11</v>
      </c>
      <c r="J3150" s="2">
        <v>0.54166666666666663</v>
      </c>
      <c r="K3150" t="s">
        <v>119</v>
      </c>
      <c r="L3150" t="s">
        <v>155</v>
      </c>
      <c r="M3150">
        <v>3</v>
      </c>
      <c r="N3150" t="s">
        <v>21</v>
      </c>
      <c r="O3150">
        <v>3</v>
      </c>
      <c r="P3150" t="s">
        <v>57</v>
      </c>
      <c r="Q3150" t="s">
        <v>136</v>
      </c>
      <c r="R3150">
        <v>10</v>
      </c>
    </row>
    <row r="3151" spans="1:18" hidden="1" x14ac:dyDescent="0.3">
      <c r="A3151">
        <v>9571</v>
      </c>
      <c r="B3151">
        <v>4192</v>
      </c>
      <c r="C3151" s="1">
        <v>44997</v>
      </c>
      <c r="D3151" s="2">
        <v>0.58086805555555554</v>
      </c>
      <c r="E3151">
        <v>123</v>
      </c>
      <c r="F3151">
        <v>9</v>
      </c>
      <c r="G3151">
        <v>2023</v>
      </c>
      <c r="H3151" t="s">
        <v>50</v>
      </c>
      <c r="I3151">
        <v>12</v>
      </c>
      <c r="J3151" s="2">
        <v>0.54166666666666663</v>
      </c>
      <c r="K3151" t="s">
        <v>119</v>
      </c>
      <c r="L3151" t="s">
        <v>157</v>
      </c>
      <c r="M3151">
        <v>3</v>
      </c>
      <c r="N3151" t="s">
        <v>21</v>
      </c>
      <c r="O3151">
        <v>3</v>
      </c>
      <c r="P3151" t="s">
        <v>57</v>
      </c>
      <c r="Q3151" t="s">
        <v>138</v>
      </c>
      <c r="R3151">
        <v>11</v>
      </c>
    </row>
    <row r="3152" spans="1:18" hidden="1" x14ac:dyDescent="0.3">
      <c r="A3152">
        <v>10544</v>
      </c>
      <c r="B3152">
        <v>4621</v>
      </c>
      <c r="C3152" s="1">
        <v>45004</v>
      </c>
      <c r="D3152" s="2">
        <v>0.56888888888888889</v>
      </c>
      <c r="E3152">
        <v>123</v>
      </c>
      <c r="F3152">
        <v>9</v>
      </c>
      <c r="G3152">
        <v>2023</v>
      </c>
      <c r="H3152" t="s">
        <v>50</v>
      </c>
      <c r="I3152">
        <v>19</v>
      </c>
      <c r="J3152" s="2">
        <v>0.54166666666666663</v>
      </c>
      <c r="K3152" t="s">
        <v>119</v>
      </c>
      <c r="L3152" t="s">
        <v>157</v>
      </c>
      <c r="M3152">
        <v>3</v>
      </c>
      <c r="N3152" t="s">
        <v>21</v>
      </c>
      <c r="O3152">
        <v>3</v>
      </c>
      <c r="P3152" t="s">
        <v>57</v>
      </c>
      <c r="Q3152" t="s">
        <v>140</v>
      </c>
      <c r="R3152">
        <v>12</v>
      </c>
    </row>
    <row r="3153" spans="1:18" hidden="1" x14ac:dyDescent="0.3">
      <c r="A3153">
        <v>10820</v>
      </c>
      <c r="B3153">
        <v>4735</v>
      </c>
      <c r="C3153" s="1">
        <v>45006</v>
      </c>
      <c r="D3153" s="2">
        <v>0.55592592592592593</v>
      </c>
      <c r="E3153">
        <v>123</v>
      </c>
      <c r="F3153">
        <v>9</v>
      </c>
      <c r="G3153">
        <v>2023</v>
      </c>
      <c r="H3153" t="s">
        <v>50</v>
      </c>
      <c r="I3153">
        <v>21</v>
      </c>
      <c r="J3153" s="2">
        <v>0.54166666666666663</v>
      </c>
      <c r="K3153" t="s">
        <v>119</v>
      </c>
      <c r="L3153" t="s">
        <v>161</v>
      </c>
      <c r="M3153">
        <v>3</v>
      </c>
      <c r="N3153" t="s">
        <v>21</v>
      </c>
      <c r="O3153">
        <v>3</v>
      </c>
      <c r="P3153" t="s">
        <v>57</v>
      </c>
      <c r="Q3153" t="s">
        <v>140</v>
      </c>
      <c r="R3153">
        <v>12</v>
      </c>
    </row>
    <row r="3154" spans="1:18" hidden="1" x14ac:dyDescent="0.3">
      <c r="A3154">
        <v>11058</v>
      </c>
      <c r="B3154">
        <v>4841</v>
      </c>
      <c r="C3154" s="1">
        <v>45008</v>
      </c>
      <c r="D3154" s="2">
        <v>0.57319444444444445</v>
      </c>
      <c r="E3154">
        <v>123</v>
      </c>
      <c r="F3154">
        <v>9</v>
      </c>
      <c r="G3154">
        <v>2023</v>
      </c>
      <c r="H3154" t="s">
        <v>50</v>
      </c>
      <c r="I3154">
        <v>23</v>
      </c>
      <c r="J3154" s="2">
        <v>0.54166666666666663</v>
      </c>
      <c r="K3154" t="s">
        <v>119</v>
      </c>
      <c r="L3154" t="s">
        <v>158</v>
      </c>
      <c r="M3154">
        <v>3</v>
      </c>
      <c r="N3154" t="s">
        <v>21</v>
      </c>
      <c r="O3154">
        <v>3</v>
      </c>
      <c r="P3154" t="s">
        <v>57</v>
      </c>
      <c r="Q3154" t="s">
        <v>140</v>
      </c>
      <c r="R3154">
        <v>12</v>
      </c>
    </row>
    <row r="3155" spans="1:18" hidden="1" x14ac:dyDescent="0.3">
      <c r="A3155">
        <v>11287</v>
      </c>
      <c r="B3155">
        <v>4955</v>
      </c>
      <c r="C3155" s="1">
        <v>45010</v>
      </c>
      <c r="D3155" s="2">
        <v>0.54927083333333337</v>
      </c>
      <c r="E3155">
        <v>123</v>
      </c>
      <c r="F3155">
        <v>9</v>
      </c>
      <c r="G3155">
        <v>2023</v>
      </c>
      <c r="H3155" t="s">
        <v>50</v>
      </c>
      <c r="I3155">
        <v>25</v>
      </c>
      <c r="J3155" s="2">
        <v>0.54166666666666663</v>
      </c>
      <c r="K3155" t="s">
        <v>119</v>
      </c>
      <c r="L3155" t="s">
        <v>155</v>
      </c>
      <c r="M3155">
        <v>3</v>
      </c>
      <c r="N3155" t="s">
        <v>21</v>
      </c>
      <c r="O3155">
        <v>3</v>
      </c>
      <c r="P3155" t="s">
        <v>57</v>
      </c>
      <c r="Q3155" t="s">
        <v>140</v>
      </c>
      <c r="R3155">
        <v>12</v>
      </c>
    </row>
    <row r="3156" spans="1:18" hidden="1" x14ac:dyDescent="0.3">
      <c r="A3156">
        <v>11981</v>
      </c>
      <c r="B3156">
        <v>5264</v>
      </c>
      <c r="C3156" s="1">
        <v>45015</v>
      </c>
      <c r="D3156" s="2">
        <v>0.55873842592592593</v>
      </c>
      <c r="E3156">
        <v>123</v>
      </c>
      <c r="F3156">
        <v>9</v>
      </c>
      <c r="G3156">
        <v>2023</v>
      </c>
      <c r="H3156" t="s">
        <v>50</v>
      </c>
      <c r="I3156">
        <v>30</v>
      </c>
      <c r="J3156" s="2">
        <v>0.54166666666666663</v>
      </c>
      <c r="K3156" t="s">
        <v>119</v>
      </c>
      <c r="L3156" t="s">
        <v>158</v>
      </c>
      <c r="M3156">
        <v>3</v>
      </c>
      <c r="N3156" t="s">
        <v>21</v>
      </c>
      <c r="O3156">
        <v>3</v>
      </c>
      <c r="P3156" t="s">
        <v>57</v>
      </c>
      <c r="Q3156" t="s">
        <v>139</v>
      </c>
      <c r="R3156">
        <v>13</v>
      </c>
    </row>
    <row r="3157" spans="1:18" hidden="1" x14ac:dyDescent="0.3">
      <c r="A3157">
        <v>4373</v>
      </c>
      <c r="B3157">
        <v>1946</v>
      </c>
      <c r="C3157" s="1">
        <v>44959</v>
      </c>
      <c r="D3157" s="2">
        <v>0.54292824074074075</v>
      </c>
      <c r="E3157">
        <v>121</v>
      </c>
      <c r="F3157">
        <v>10.5</v>
      </c>
      <c r="G3157">
        <v>2023</v>
      </c>
      <c r="H3157" t="s">
        <v>52</v>
      </c>
      <c r="I3157">
        <v>2</v>
      </c>
      <c r="J3157" s="2">
        <v>0.54166666666666663</v>
      </c>
      <c r="K3157" t="s">
        <v>119</v>
      </c>
      <c r="L3157" t="s">
        <v>158</v>
      </c>
      <c r="M3157">
        <v>2</v>
      </c>
      <c r="N3157" t="s">
        <v>21</v>
      </c>
      <c r="O3157">
        <v>2</v>
      </c>
      <c r="P3157" t="s">
        <v>59</v>
      </c>
      <c r="Q3157" t="s">
        <v>135</v>
      </c>
      <c r="R3157">
        <v>5</v>
      </c>
    </row>
    <row r="3158" spans="1:18" hidden="1" x14ac:dyDescent="0.3">
      <c r="A3158">
        <v>4951</v>
      </c>
      <c r="B3158">
        <v>2188</v>
      </c>
      <c r="C3158" s="1">
        <v>44963</v>
      </c>
      <c r="D3158" s="2">
        <v>0.55107638888888888</v>
      </c>
      <c r="E3158">
        <v>121</v>
      </c>
      <c r="F3158">
        <v>10.5</v>
      </c>
      <c r="G3158">
        <v>2023</v>
      </c>
      <c r="H3158" t="s">
        <v>52</v>
      </c>
      <c r="I3158">
        <v>6</v>
      </c>
      <c r="J3158" s="2">
        <v>0.54166666666666663</v>
      </c>
      <c r="K3158" t="s">
        <v>119</v>
      </c>
      <c r="L3158" t="s">
        <v>156</v>
      </c>
      <c r="M3158">
        <v>2</v>
      </c>
      <c r="N3158" t="s">
        <v>21</v>
      </c>
      <c r="O3158">
        <v>2</v>
      </c>
      <c r="P3158" t="s">
        <v>59</v>
      </c>
      <c r="Q3158" t="s">
        <v>142</v>
      </c>
      <c r="R3158">
        <v>6</v>
      </c>
    </row>
    <row r="3159" spans="1:18" hidden="1" x14ac:dyDescent="0.3">
      <c r="A3159">
        <v>5760</v>
      </c>
      <c r="B3159">
        <v>2549</v>
      </c>
      <c r="C3159" s="1">
        <v>44969</v>
      </c>
      <c r="D3159" s="2">
        <v>0.54651620370370368</v>
      </c>
      <c r="E3159">
        <v>121</v>
      </c>
      <c r="F3159">
        <v>10.5</v>
      </c>
      <c r="G3159">
        <v>2023</v>
      </c>
      <c r="H3159" t="s">
        <v>52</v>
      </c>
      <c r="I3159">
        <v>12</v>
      </c>
      <c r="J3159" s="2">
        <v>0.54166666666666663</v>
      </c>
      <c r="K3159" t="s">
        <v>119</v>
      </c>
      <c r="L3159" t="s">
        <v>157</v>
      </c>
      <c r="M3159">
        <v>2</v>
      </c>
      <c r="N3159" t="s">
        <v>21</v>
      </c>
      <c r="O3159">
        <v>2</v>
      </c>
      <c r="P3159" t="s">
        <v>59</v>
      </c>
      <c r="Q3159" t="s">
        <v>141</v>
      </c>
      <c r="R3159">
        <v>7</v>
      </c>
    </row>
    <row r="3160" spans="1:18" hidden="1" x14ac:dyDescent="0.3">
      <c r="A3160">
        <v>6564</v>
      </c>
      <c r="B3160">
        <v>2903</v>
      </c>
      <c r="C3160" s="1">
        <v>44975</v>
      </c>
      <c r="D3160" s="2">
        <v>0.54874999999999996</v>
      </c>
      <c r="E3160">
        <v>121</v>
      </c>
      <c r="F3160">
        <v>10.5</v>
      </c>
      <c r="G3160">
        <v>2023</v>
      </c>
      <c r="H3160" t="s">
        <v>52</v>
      </c>
      <c r="I3160">
        <v>18</v>
      </c>
      <c r="J3160" s="2">
        <v>0.54166666666666663</v>
      </c>
      <c r="K3160" t="s">
        <v>119</v>
      </c>
      <c r="L3160" t="s">
        <v>155</v>
      </c>
      <c r="M3160">
        <v>2</v>
      </c>
      <c r="N3160" t="s">
        <v>21</v>
      </c>
      <c r="O3160">
        <v>2</v>
      </c>
      <c r="P3160" t="s">
        <v>59</v>
      </c>
      <c r="Q3160" t="s">
        <v>141</v>
      </c>
      <c r="R3160">
        <v>7</v>
      </c>
    </row>
    <row r="3161" spans="1:18" hidden="1" x14ac:dyDescent="0.3">
      <c r="A3161">
        <v>6999</v>
      </c>
      <c r="B3161">
        <v>3088</v>
      </c>
      <c r="C3161" s="1">
        <v>44978</v>
      </c>
      <c r="D3161" s="2">
        <v>0.55569444444444449</v>
      </c>
      <c r="E3161">
        <v>121</v>
      </c>
      <c r="F3161">
        <v>10.5</v>
      </c>
      <c r="G3161">
        <v>2023</v>
      </c>
      <c r="H3161" t="s">
        <v>52</v>
      </c>
      <c r="I3161">
        <v>21</v>
      </c>
      <c r="J3161" s="2">
        <v>0.54166666666666663</v>
      </c>
      <c r="K3161" t="s">
        <v>119</v>
      </c>
      <c r="L3161" t="s">
        <v>161</v>
      </c>
      <c r="M3161">
        <v>2</v>
      </c>
      <c r="N3161" t="s">
        <v>21</v>
      </c>
      <c r="O3161">
        <v>2</v>
      </c>
      <c r="P3161" t="s">
        <v>59</v>
      </c>
      <c r="Q3161" t="s">
        <v>143</v>
      </c>
      <c r="R3161">
        <v>8</v>
      </c>
    </row>
    <row r="3162" spans="1:18" hidden="1" x14ac:dyDescent="0.3">
      <c r="A3162">
        <v>7234</v>
      </c>
      <c r="B3162">
        <v>3188</v>
      </c>
      <c r="C3162" s="1">
        <v>44980</v>
      </c>
      <c r="D3162" s="2">
        <v>0.56592592592592594</v>
      </c>
      <c r="E3162">
        <v>121</v>
      </c>
      <c r="F3162">
        <v>10.5</v>
      </c>
      <c r="G3162">
        <v>2023</v>
      </c>
      <c r="H3162" t="s">
        <v>52</v>
      </c>
      <c r="I3162">
        <v>23</v>
      </c>
      <c r="J3162" s="2">
        <v>0.54166666666666663</v>
      </c>
      <c r="K3162" t="s">
        <v>119</v>
      </c>
      <c r="L3162" t="s">
        <v>158</v>
      </c>
      <c r="M3162">
        <v>2</v>
      </c>
      <c r="N3162" t="s">
        <v>21</v>
      </c>
      <c r="O3162">
        <v>2</v>
      </c>
      <c r="P3162" t="s">
        <v>59</v>
      </c>
      <c r="Q3162" t="s">
        <v>143</v>
      </c>
      <c r="R3162">
        <v>8</v>
      </c>
    </row>
    <row r="3163" spans="1:18" hidden="1" x14ac:dyDescent="0.3">
      <c r="A3163">
        <v>7499</v>
      </c>
      <c r="B3163">
        <v>3303</v>
      </c>
      <c r="C3163" s="1">
        <v>44982</v>
      </c>
      <c r="D3163" s="2">
        <v>0.56207175925925923</v>
      </c>
      <c r="E3163">
        <v>121</v>
      </c>
      <c r="F3163">
        <v>10.5</v>
      </c>
      <c r="G3163">
        <v>2023</v>
      </c>
      <c r="H3163" t="s">
        <v>52</v>
      </c>
      <c r="I3163">
        <v>25</v>
      </c>
      <c r="J3163" s="2">
        <v>0.54166666666666663</v>
      </c>
      <c r="K3163" t="s">
        <v>119</v>
      </c>
      <c r="L3163" t="s">
        <v>155</v>
      </c>
      <c r="M3163">
        <v>2</v>
      </c>
      <c r="N3163" t="s">
        <v>21</v>
      </c>
      <c r="O3163">
        <v>2</v>
      </c>
      <c r="P3163" t="s">
        <v>59</v>
      </c>
      <c r="Q3163" t="s">
        <v>143</v>
      </c>
      <c r="R3163">
        <v>8</v>
      </c>
    </row>
    <row r="3164" spans="1:18" hidden="1" x14ac:dyDescent="0.3">
      <c r="A3164">
        <v>7615</v>
      </c>
      <c r="B3164">
        <v>3355</v>
      </c>
      <c r="C3164" s="1">
        <v>44983</v>
      </c>
      <c r="D3164" s="2">
        <v>0.54474537037037041</v>
      </c>
      <c r="E3164">
        <v>121</v>
      </c>
      <c r="F3164">
        <v>10.5</v>
      </c>
      <c r="G3164">
        <v>2023</v>
      </c>
      <c r="H3164" t="s">
        <v>52</v>
      </c>
      <c r="I3164">
        <v>26</v>
      </c>
      <c r="J3164" s="2">
        <v>0.54166666666666663</v>
      </c>
      <c r="K3164" t="s">
        <v>119</v>
      </c>
      <c r="L3164" t="s">
        <v>157</v>
      </c>
      <c r="M3164">
        <v>2</v>
      </c>
      <c r="N3164" t="s">
        <v>21</v>
      </c>
      <c r="O3164">
        <v>2</v>
      </c>
      <c r="P3164" t="s">
        <v>59</v>
      </c>
      <c r="Q3164" t="s">
        <v>137</v>
      </c>
      <c r="R3164">
        <v>9</v>
      </c>
    </row>
    <row r="3165" spans="1:18" hidden="1" x14ac:dyDescent="0.3">
      <c r="A3165">
        <v>7616</v>
      </c>
      <c r="B3165">
        <v>3355</v>
      </c>
      <c r="C3165" s="1">
        <v>44983</v>
      </c>
      <c r="D3165" s="2">
        <v>0.54474537037037041</v>
      </c>
      <c r="E3165">
        <v>121</v>
      </c>
      <c r="F3165">
        <v>10.5</v>
      </c>
      <c r="G3165">
        <v>2023</v>
      </c>
      <c r="H3165" t="s">
        <v>52</v>
      </c>
      <c r="I3165">
        <v>26</v>
      </c>
      <c r="J3165" s="2">
        <v>0.54166666666666663</v>
      </c>
      <c r="K3165" t="s">
        <v>119</v>
      </c>
      <c r="L3165" t="s">
        <v>157</v>
      </c>
      <c r="M3165">
        <v>2</v>
      </c>
      <c r="N3165" t="s">
        <v>21</v>
      </c>
      <c r="O3165">
        <v>2</v>
      </c>
      <c r="P3165" t="s">
        <v>59</v>
      </c>
      <c r="Q3165" t="s">
        <v>137</v>
      </c>
      <c r="R3165">
        <v>9</v>
      </c>
    </row>
    <row r="3166" spans="1:18" hidden="1" x14ac:dyDescent="0.3">
      <c r="A3166">
        <v>8188</v>
      </c>
      <c r="B3166">
        <v>3592</v>
      </c>
      <c r="C3166" s="1">
        <v>44987</v>
      </c>
      <c r="D3166" s="2">
        <v>0.54988425925925921</v>
      </c>
      <c r="E3166">
        <v>121</v>
      </c>
      <c r="F3166">
        <v>10.5</v>
      </c>
      <c r="G3166">
        <v>2023</v>
      </c>
      <c r="H3166" t="s">
        <v>50</v>
      </c>
      <c r="I3166">
        <v>2</v>
      </c>
      <c r="J3166" s="2">
        <v>0.54166666666666663</v>
      </c>
      <c r="K3166" t="s">
        <v>119</v>
      </c>
      <c r="L3166" t="s">
        <v>158</v>
      </c>
      <c r="M3166">
        <v>3</v>
      </c>
      <c r="N3166" t="s">
        <v>21</v>
      </c>
      <c r="O3166">
        <v>3</v>
      </c>
      <c r="P3166" t="s">
        <v>57</v>
      </c>
      <c r="Q3166" t="s">
        <v>137</v>
      </c>
      <c r="R3166">
        <v>9</v>
      </c>
    </row>
    <row r="3167" spans="1:18" hidden="1" x14ac:dyDescent="0.3">
      <c r="A3167">
        <v>8198</v>
      </c>
      <c r="B3167">
        <v>3598</v>
      </c>
      <c r="C3167" s="1">
        <v>44987</v>
      </c>
      <c r="D3167" s="2">
        <v>0.57405092592592588</v>
      </c>
      <c r="E3167">
        <v>121</v>
      </c>
      <c r="F3167">
        <v>10.5</v>
      </c>
      <c r="G3167">
        <v>2023</v>
      </c>
      <c r="H3167" t="s">
        <v>50</v>
      </c>
      <c r="I3167">
        <v>2</v>
      </c>
      <c r="J3167" s="2">
        <v>0.54166666666666663</v>
      </c>
      <c r="K3167" t="s">
        <v>119</v>
      </c>
      <c r="L3167" t="s">
        <v>158</v>
      </c>
      <c r="M3167">
        <v>3</v>
      </c>
      <c r="N3167" t="s">
        <v>21</v>
      </c>
      <c r="O3167">
        <v>3</v>
      </c>
      <c r="P3167" t="s">
        <v>57</v>
      </c>
      <c r="Q3167" t="s">
        <v>137</v>
      </c>
      <c r="R3167">
        <v>9</v>
      </c>
    </row>
    <row r="3168" spans="1:18" hidden="1" x14ac:dyDescent="0.3">
      <c r="A3168">
        <v>8612</v>
      </c>
      <c r="B3168">
        <v>3774</v>
      </c>
      <c r="C3168" s="1">
        <v>44990</v>
      </c>
      <c r="D3168" s="2">
        <v>0.57447916666666665</v>
      </c>
      <c r="E3168">
        <v>121</v>
      </c>
      <c r="F3168">
        <v>10.5</v>
      </c>
      <c r="G3168">
        <v>2023</v>
      </c>
      <c r="H3168" t="s">
        <v>50</v>
      </c>
      <c r="I3168">
        <v>5</v>
      </c>
      <c r="J3168" s="2">
        <v>0.54166666666666663</v>
      </c>
      <c r="K3168" t="s">
        <v>119</v>
      </c>
      <c r="L3168" t="s">
        <v>157</v>
      </c>
      <c r="M3168">
        <v>3</v>
      </c>
      <c r="N3168" t="s">
        <v>21</v>
      </c>
      <c r="O3168">
        <v>3</v>
      </c>
      <c r="P3168" t="s">
        <v>57</v>
      </c>
      <c r="Q3168" t="s">
        <v>136</v>
      </c>
      <c r="R3168">
        <v>10</v>
      </c>
    </row>
    <row r="3169" spans="1:18" hidden="1" x14ac:dyDescent="0.3">
      <c r="A3169">
        <v>8745</v>
      </c>
      <c r="B3169">
        <v>3832</v>
      </c>
      <c r="C3169" s="1">
        <v>44991</v>
      </c>
      <c r="D3169" s="2">
        <v>0.55782407407407408</v>
      </c>
      <c r="E3169">
        <v>121</v>
      </c>
      <c r="F3169">
        <v>10.5</v>
      </c>
      <c r="G3169">
        <v>2023</v>
      </c>
      <c r="H3169" t="s">
        <v>50</v>
      </c>
      <c r="I3169">
        <v>6</v>
      </c>
      <c r="J3169" s="2">
        <v>0.54166666666666663</v>
      </c>
      <c r="K3169" t="s">
        <v>119</v>
      </c>
      <c r="L3169" t="s">
        <v>156</v>
      </c>
      <c r="M3169">
        <v>3</v>
      </c>
      <c r="N3169" t="s">
        <v>21</v>
      </c>
      <c r="O3169">
        <v>3</v>
      </c>
      <c r="P3169" t="s">
        <v>57</v>
      </c>
      <c r="Q3169" t="s">
        <v>136</v>
      </c>
      <c r="R3169">
        <v>10</v>
      </c>
    </row>
    <row r="3170" spans="1:18" hidden="1" x14ac:dyDescent="0.3">
      <c r="A3170">
        <v>9160</v>
      </c>
      <c r="B3170">
        <v>4014</v>
      </c>
      <c r="C3170" s="1">
        <v>44994</v>
      </c>
      <c r="D3170" s="2">
        <v>0.56920138888888894</v>
      </c>
      <c r="E3170">
        <v>121</v>
      </c>
      <c r="F3170">
        <v>10.5</v>
      </c>
      <c r="G3170">
        <v>2023</v>
      </c>
      <c r="H3170" t="s">
        <v>50</v>
      </c>
      <c r="I3170">
        <v>9</v>
      </c>
      <c r="J3170" s="2">
        <v>0.54166666666666663</v>
      </c>
      <c r="K3170" t="s">
        <v>119</v>
      </c>
      <c r="L3170" t="s">
        <v>158</v>
      </c>
      <c r="M3170">
        <v>3</v>
      </c>
      <c r="N3170" t="s">
        <v>21</v>
      </c>
      <c r="O3170">
        <v>3</v>
      </c>
      <c r="P3170" t="s">
        <v>57</v>
      </c>
      <c r="Q3170" t="s">
        <v>136</v>
      </c>
      <c r="R3170">
        <v>10</v>
      </c>
    </row>
    <row r="3171" spans="1:18" hidden="1" x14ac:dyDescent="0.3">
      <c r="A3171">
        <v>9570</v>
      </c>
      <c r="B3171">
        <v>4192</v>
      </c>
      <c r="C3171" s="1">
        <v>44997</v>
      </c>
      <c r="D3171" s="2">
        <v>0.58086805555555554</v>
      </c>
      <c r="E3171">
        <v>121</v>
      </c>
      <c r="F3171">
        <v>10.5</v>
      </c>
      <c r="G3171">
        <v>2023</v>
      </c>
      <c r="H3171" t="s">
        <v>50</v>
      </c>
      <c r="I3171">
        <v>12</v>
      </c>
      <c r="J3171" s="2">
        <v>0.54166666666666663</v>
      </c>
      <c r="K3171" t="s">
        <v>119</v>
      </c>
      <c r="L3171" t="s">
        <v>157</v>
      </c>
      <c r="M3171">
        <v>3</v>
      </c>
      <c r="N3171" t="s">
        <v>21</v>
      </c>
      <c r="O3171">
        <v>3</v>
      </c>
      <c r="P3171" t="s">
        <v>57</v>
      </c>
      <c r="Q3171" t="s">
        <v>138</v>
      </c>
      <c r="R3171">
        <v>11</v>
      </c>
    </row>
    <row r="3172" spans="1:18" hidden="1" x14ac:dyDescent="0.3">
      <c r="A3172">
        <v>9836</v>
      </c>
      <c r="B3172">
        <v>4305</v>
      </c>
      <c r="C3172" s="1">
        <v>44999</v>
      </c>
      <c r="D3172" s="2">
        <v>0.54814814814814816</v>
      </c>
      <c r="E3172">
        <v>121</v>
      </c>
      <c r="F3172">
        <v>10.5</v>
      </c>
      <c r="G3172">
        <v>2023</v>
      </c>
      <c r="H3172" t="s">
        <v>50</v>
      </c>
      <c r="I3172">
        <v>14</v>
      </c>
      <c r="J3172" s="2">
        <v>0.54166666666666663</v>
      </c>
      <c r="K3172" t="s">
        <v>119</v>
      </c>
      <c r="L3172" t="s">
        <v>161</v>
      </c>
      <c r="M3172">
        <v>3</v>
      </c>
      <c r="N3172" t="s">
        <v>21</v>
      </c>
      <c r="O3172">
        <v>3</v>
      </c>
      <c r="P3172" t="s">
        <v>57</v>
      </c>
      <c r="Q3172" t="s">
        <v>138</v>
      </c>
      <c r="R3172">
        <v>11</v>
      </c>
    </row>
    <row r="3173" spans="1:18" hidden="1" x14ac:dyDescent="0.3">
      <c r="A3173">
        <v>9843</v>
      </c>
      <c r="B3173">
        <v>4306</v>
      </c>
      <c r="C3173" s="1">
        <v>44999</v>
      </c>
      <c r="D3173" s="2">
        <v>0.55304398148148148</v>
      </c>
      <c r="E3173">
        <v>121</v>
      </c>
      <c r="F3173">
        <v>10.5</v>
      </c>
      <c r="G3173">
        <v>2023</v>
      </c>
      <c r="H3173" t="s">
        <v>50</v>
      </c>
      <c r="I3173">
        <v>14</v>
      </c>
      <c r="J3173" s="2">
        <v>0.54166666666666663</v>
      </c>
      <c r="K3173" t="s">
        <v>119</v>
      </c>
      <c r="L3173" t="s">
        <v>161</v>
      </c>
      <c r="M3173">
        <v>3</v>
      </c>
      <c r="N3173" t="s">
        <v>21</v>
      </c>
      <c r="O3173">
        <v>3</v>
      </c>
      <c r="P3173" t="s">
        <v>57</v>
      </c>
      <c r="Q3173" t="s">
        <v>138</v>
      </c>
      <c r="R3173">
        <v>11</v>
      </c>
    </row>
    <row r="3174" spans="1:18" hidden="1" x14ac:dyDescent="0.3">
      <c r="A3174">
        <v>10114</v>
      </c>
      <c r="B3174">
        <v>4425</v>
      </c>
      <c r="C3174" s="1">
        <v>45001</v>
      </c>
      <c r="D3174" s="2">
        <v>0.56914351851851852</v>
      </c>
      <c r="E3174">
        <v>121</v>
      </c>
      <c r="F3174">
        <v>10.5</v>
      </c>
      <c r="G3174">
        <v>2023</v>
      </c>
      <c r="H3174" t="s">
        <v>50</v>
      </c>
      <c r="I3174">
        <v>16</v>
      </c>
      <c r="J3174" s="2">
        <v>0.54166666666666663</v>
      </c>
      <c r="K3174" t="s">
        <v>119</v>
      </c>
      <c r="L3174" t="s">
        <v>158</v>
      </c>
      <c r="M3174">
        <v>3</v>
      </c>
      <c r="N3174" t="s">
        <v>21</v>
      </c>
      <c r="O3174">
        <v>3</v>
      </c>
      <c r="P3174" t="s">
        <v>57</v>
      </c>
      <c r="Q3174" t="s">
        <v>138</v>
      </c>
      <c r="R3174">
        <v>11</v>
      </c>
    </row>
    <row r="3175" spans="1:18" hidden="1" x14ac:dyDescent="0.3">
      <c r="A3175">
        <v>10230</v>
      </c>
      <c r="B3175">
        <v>4479</v>
      </c>
      <c r="C3175" s="1">
        <v>45002</v>
      </c>
      <c r="D3175" s="2">
        <v>0.56481481481481477</v>
      </c>
      <c r="E3175">
        <v>121</v>
      </c>
      <c r="F3175">
        <v>10.5</v>
      </c>
      <c r="G3175">
        <v>2023</v>
      </c>
      <c r="H3175" t="s">
        <v>50</v>
      </c>
      <c r="I3175">
        <v>17</v>
      </c>
      <c r="J3175" s="2">
        <v>0.54166666666666663</v>
      </c>
      <c r="K3175" t="s">
        <v>119</v>
      </c>
      <c r="L3175" t="s">
        <v>159</v>
      </c>
      <c r="M3175">
        <v>3</v>
      </c>
      <c r="N3175" t="s">
        <v>21</v>
      </c>
      <c r="O3175">
        <v>3</v>
      </c>
      <c r="P3175" t="s">
        <v>57</v>
      </c>
      <c r="Q3175" t="s">
        <v>138</v>
      </c>
      <c r="R3175">
        <v>11</v>
      </c>
    </row>
    <row r="3176" spans="1:18" hidden="1" x14ac:dyDescent="0.3">
      <c r="A3176">
        <v>11285</v>
      </c>
      <c r="B3176">
        <v>4955</v>
      </c>
      <c r="C3176" s="1">
        <v>45010</v>
      </c>
      <c r="D3176" s="2">
        <v>0.54927083333333337</v>
      </c>
      <c r="E3176">
        <v>121</v>
      </c>
      <c r="F3176">
        <v>10.5</v>
      </c>
      <c r="G3176">
        <v>2023</v>
      </c>
      <c r="H3176" t="s">
        <v>50</v>
      </c>
      <c r="I3176">
        <v>25</v>
      </c>
      <c r="J3176" s="2">
        <v>0.54166666666666663</v>
      </c>
      <c r="K3176" t="s">
        <v>119</v>
      </c>
      <c r="L3176" t="s">
        <v>155</v>
      </c>
      <c r="M3176">
        <v>3</v>
      </c>
      <c r="N3176" t="s">
        <v>21</v>
      </c>
      <c r="O3176">
        <v>3</v>
      </c>
      <c r="P3176" t="s">
        <v>57</v>
      </c>
      <c r="Q3176" t="s">
        <v>140</v>
      </c>
      <c r="R3176">
        <v>12</v>
      </c>
    </row>
    <row r="3177" spans="1:18" hidden="1" x14ac:dyDescent="0.3">
      <c r="A3177">
        <v>11408</v>
      </c>
      <c r="B3177">
        <v>5015</v>
      </c>
      <c r="C3177" s="1">
        <v>45011</v>
      </c>
      <c r="D3177" s="2">
        <v>0.5665972222222222</v>
      </c>
      <c r="E3177">
        <v>121</v>
      </c>
      <c r="F3177">
        <v>10.5</v>
      </c>
      <c r="G3177">
        <v>2023</v>
      </c>
      <c r="H3177" t="s">
        <v>50</v>
      </c>
      <c r="I3177">
        <v>26</v>
      </c>
      <c r="J3177" s="2">
        <v>0.54166666666666663</v>
      </c>
      <c r="K3177" t="s">
        <v>119</v>
      </c>
      <c r="L3177" t="s">
        <v>157</v>
      </c>
      <c r="M3177">
        <v>3</v>
      </c>
      <c r="N3177" t="s">
        <v>21</v>
      </c>
      <c r="O3177">
        <v>3</v>
      </c>
      <c r="P3177" t="s">
        <v>57</v>
      </c>
      <c r="Q3177" t="s">
        <v>139</v>
      </c>
      <c r="R3177">
        <v>13</v>
      </c>
    </row>
    <row r="3178" spans="1:18" hidden="1" x14ac:dyDescent="0.3">
      <c r="A3178">
        <v>11551</v>
      </c>
      <c r="B3178">
        <v>5079</v>
      </c>
      <c r="C3178" s="1">
        <v>45012</v>
      </c>
      <c r="D3178" s="2">
        <v>0.57063657407407409</v>
      </c>
      <c r="E3178">
        <v>121</v>
      </c>
      <c r="F3178">
        <v>10.5</v>
      </c>
      <c r="G3178">
        <v>2023</v>
      </c>
      <c r="H3178" t="s">
        <v>50</v>
      </c>
      <c r="I3178">
        <v>27</v>
      </c>
      <c r="J3178" s="2">
        <v>0.54166666666666663</v>
      </c>
      <c r="K3178" t="s">
        <v>119</v>
      </c>
      <c r="L3178" t="s">
        <v>156</v>
      </c>
      <c r="M3178">
        <v>3</v>
      </c>
      <c r="N3178" t="s">
        <v>21</v>
      </c>
      <c r="O3178">
        <v>3</v>
      </c>
      <c r="P3178" t="s">
        <v>57</v>
      </c>
      <c r="Q3178" t="s">
        <v>139</v>
      </c>
      <c r="R3178">
        <v>13</v>
      </c>
    </row>
    <row r="3179" spans="1:18" hidden="1" x14ac:dyDescent="0.3">
      <c r="A3179">
        <v>12130</v>
      </c>
      <c r="B3179">
        <v>5327</v>
      </c>
      <c r="C3179" s="1">
        <v>45016</v>
      </c>
      <c r="D3179" s="2">
        <v>0.57762731481481477</v>
      </c>
      <c r="E3179">
        <v>121</v>
      </c>
      <c r="F3179">
        <v>10.5</v>
      </c>
      <c r="G3179">
        <v>2023</v>
      </c>
      <c r="H3179" t="s">
        <v>50</v>
      </c>
      <c r="I3179">
        <v>31</v>
      </c>
      <c r="J3179" s="2">
        <v>0.54166666666666663</v>
      </c>
      <c r="K3179" t="s">
        <v>119</v>
      </c>
      <c r="L3179" t="s">
        <v>159</v>
      </c>
      <c r="M3179">
        <v>3</v>
      </c>
      <c r="N3179" t="s">
        <v>21</v>
      </c>
      <c r="O3179">
        <v>3</v>
      </c>
      <c r="P3179" t="s">
        <v>57</v>
      </c>
      <c r="Q3179" t="s">
        <v>139</v>
      </c>
      <c r="R3179">
        <v>13</v>
      </c>
    </row>
    <row r="3180" spans="1:18" hidden="1" x14ac:dyDescent="0.3">
      <c r="A3180">
        <v>38</v>
      </c>
      <c r="B3180">
        <v>15</v>
      </c>
      <c r="C3180" s="1">
        <v>44927</v>
      </c>
      <c r="D3180" s="2">
        <v>0.56458333333333333</v>
      </c>
      <c r="E3180">
        <v>121</v>
      </c>
      <c r="F3180">
        <v>10.5</v>
      </c>
      <c r="G3180">
        <v>2023</v>
      </c>
      <c r="H3180" t="s">
        <v>51</v>
      </c>
      <c r="I3180">
        <v>1</v>
      </c>
      <c r="J3180" s="2">
        <v>0.54166666666666663</v>
      </c>
      <c r="K3180" t="s">
        <v>119</v>
      </c>
      <c r="L3180" t="s">
        <v>157</v>
      </c>
      <c r="M3180">
        <v>1</v>
      </c>
      <c r="N3180" t="s">
        <v>21</v>
      </c>
      <c r="O3180">
        <v>1</v>
      </c>
      <c r="P3180" t="s">
        <v>58</v>
      </c>
      <c r="Q3180" t="s">
        <v>132</v>
      </c>
      <c r="R3180">
        <v>1</v>
      </c>
    </row>
    <row r="3181" spans="1:18" hidden="1" x14ac:dyDescent="0.3">
      <c r="A3181">
        <v>894</v>
      </c>
      <c r="B3181">
        <v>392</v>
      </c>
      <c r="C3181" s="1">
        <v>44933</v>
      </c>
      <c r="D3181" s="2">
        <v>0.56721064814814814</v>
      </c>
      <c r="E3181">
        <v>121</v>
      </c>
      <c r="F3181">
        <v>10.5</v>
      </c>
      <c r="G3181">
        <v>2023</v>
      </c>
      <c r="H3181" t="s">
        <v>51</v>
      </c>
      <c r="I3181">
        <v>7</v>
      </c>
      <c r="J3181" s="2">
        <v>0.54166666666666663</v>
      </c>
      <c r="K3181" t="s">
        <v>119</v>
      </c>
      <c r="L3181" t="s">
        <v>155</v>
      </c>
      <c r="M3181">
        <v>1</v>
      </c>
      <c r="N3181" t="s">
        <v>21</v>
      </c>
      <c r="O3181">
        <v>1</v>
      </c>
      <c r="P3181" t="s">
        <v>58</v>
      </c>
      <c r="Q3181" t="s">
        <v>132</v>
      </c>
      <c r="R3181">
        <v>1</v>
      </c>
    </row>
    <row r="3182" spans="1:18" hidden="1" x14ac:dyDescent="0.3">
      <c r="A3182">
        <v>1451</v>
      </c>
      <c r="B3182">
        <v>642</v>
      </c>
      <c r="C3182" s="1">
        <v>44937</v>
      </c>
      <c r="D3182" s="2">
        <v>0.56944444444444442</v>
      </c>
      <c r="E3182">
        <v>121</v>
      </c>
      <c r="F3182">
        <v>10.5</v>
      </c>
      <c r="G3182">
        <v>2023</v>
      </c>
      <c r="H3182" t="s">
        <v>51</v>
      </c>
      <c r="I3182">
        <v>11</v>
      </c>
      <c r="J3182" s="2">
        <v>0.54166666666666663</v>
      </c>
      <c r="K3182" t="s">
        <v>119</v>
      </c>
      <c r="L3182" t="s">
        <v>160</v>
      </c>
      <c r="M3182">
        <v>1</v>
      </c>
      <c r="N3182" t="s">
        <v>21</v>
      </c>
      <c r="O3182">
        <v>1</v>
      </c>
      <c r="P3182" t="s">
        <v>58</v>
      </c>
      <c r="Q3182" t="s">
        <v>134</v>
      </c>
      <c r="R3182">
        <v>2</v>
      </c>
    </row>
    <row r="3183" spans="1:18" hidden="1" x14ac:dyDescent="0.3">
      <c r="A3183">
        <v>3025</v>
      </c>
      <c r="B3183">
        <v>1335</v>
      </c>
      <c r="C3183" s="1">
        <v>44949</v>
      </c>
      <c r="D3183" s="2">
        <v>0.54902777777777778</v>
      </c>
      <c r="E3183">
        <v>121</v>
      </c>
      <c r="F3183">
        <v>10.5</v>
      </c>
      <c r="G3183">
        <v>2023</v>
      </c>
      <c r="H3183" t="s">
        <v>51</v>
      </c>
      <c r="I3183">
        <v>23</v>
      </c>
      <c r="J3183" s="2">
        <v>0.54166666666666663</v>
      </c>
      <c r="K3183" t="s">
        <v>119</v>
      </c>
      <c r="L3183" t="s">
        <v>156</v>
      </c>
      <c r="M3183">
        <v>1</v>
      </c>
      <c r="N3183" t="s">
        <v>21</v>
      </c>
      <c r="O3183">
        <v>1</v>
      </c>
      <c r="P3183" t="s">
        <v>58</v>
      </c>
      <c r="Q3183" t="s">
        <v>131</v>
      </c>
      <c r="R3183">
        <v>4</v>
      </c>
    </row>
    <row r="3184" spans="1:18" hidden="1" x14ac:dyDescent="0.3">
      <c r="A3184">
        <v>3538</v>
      </c>
      <c r="B3184">
        <v>1569</v>
      </c>
      <c r="C3184" s="1">
        <v>44953</v>
      </c>
      <c r="D3184" s="2">
        <v>0.56863425925925926</v>
      </c>
      <c r="E3184">
        <v>121</v>
      </c>
      <c r="F3184">
        <v>10.5</v>
      </c>
      <c r="G3184">
        <v>2023</v>
      </c>
      <c r="H3184" t="s">
        <v>51</v>
      </c>
      <c r="I3184">
        <v>27</v>
      </c>
      <c r="J3184" s="2">
        <v>0.54166666666666663</v>
      </c>
      <c r="K3184" t="s">
        <v>119</v>
      </c>
      <c r="L3184" t="s">
        <v>159</v>
      </c>
      <c r="M3184">
        <v>1</v>
      </c>
      <c r="N3184" t="s">
        <v>21</v>
      </c>
      <c r="O3184">
        <v>1</v>
      </c>
      <c r="P3184" t="s">
        <v>58</v>
      </c>
      <c r="Q3184" t="s">
        <v>131</v>
      </c>
      <c r="R3184">
        <v>4</v>
      </c>
    </row>
    <row r="3185" spans="1:18" hidden="1" x14ac:dyDescent="0.3">
      <c r="A3185">
        <v>3789</v>
      </c>
      <c r="B3185">
        <v>1684</v>
      </c>
      <c r="C3185" s="1">
        <v>44955</v>
      </c>
      <c r="D3185" s="2">
        <v>0.5647685185185185</v>
      </c>
      <c r="E3185">
        <v>121</v>
      </c>
      <c r="F3185">
        <v>10.5</v>
      </c>
      <c r="G3185">
        <v>2023</v>
      </c>
      <c r="H3185" t="s">
        <v>51</v>
      </c>
      <c r="I3185">
        <v>29</v>
      </c>
      <c r="J3185" s="2">
        <v>0.54166666666666663</v>
      </c>
      <c r="K3185" t="s">
        <v>119</v>
      </c>
      <c r="L3185" t="s">
        <v>157</v>
      </c>
      <c r="M3185">
        <v>1</v>
      </c>
      <c r="N3185" t="s">
        <v>21</v>
      </c>
      <c r="O3185">
        <v>1</v>
      </c>
      <c r="P3185" t="s">
        <v>58</v>
      </c>
      <c r="Q3185" t="s">
        <v>135</v>
      </c>
      <c r="R3185">
        <v>5</v>
      </c>
    </row>
    <row r="3186" spans="1:18" hidden="1" x14ac:dyDescent="0.3">
      <c r="A3186">
        <v>4029</v>
      </c>
      <c r="B3186">
        <v>1795</v>
      </c>
      <c r="C3186" s="1">
        <v>44957</v>
      </c>
      <c r="D3186" s="2">
        <v>0.55686342592592597</v>
      </c>
      <c r="E3186">
        <v>121</v>
      </c>
      <c r="F3186">
        <v>10.5</v>
      </c>
      <c r="G3186">
        <v>2023</v>
      </c>
      <c r="H3186" t="s">
        <v>51</v>
      </c>
      <c r="I3186">
        <v>31</v>
      </c>
      <c r="J3186" s="2">
        <v>0.54166666666666663</v>
      </c>
      <c r="K3186" t="s">
        <v>119</v>
      </c>
      <c r="L3186" t="s">
        <v>161</v>
      </c>
      <c r="M3186">
        <v>1</v>
      </c>
      <c r="N3186" t="s">
        <v>21</v>
      </c>
      <c r="O3186">
        <v>1</v>
      </c>
      <c r="P3186" t="s">
        <v>58</v>
      </c>
      <c r="Q3186" t="s">
        <v>135</v>
      </c>
      <c r="R3186">
        <v>5</v>
      </c>
    </row>
    <row r="3187" spans="1:18" hidden="1" x14ac:dyDescent="0.3">
      <c r="A3187">
        <v>4037</v>
      </c>
      <c r="B3187">
        <v>1796</v>
      </c>
      <c r="C3187" s="1">
        <v>44957</v>
      </c>
      <c r="D3187" s="2">
        <v>0.56373842592592593</v>
      </c>
      <c r="E3187">
        <v>121</v>
      </c>
      <c r="F3187">
        <v>10.5</v>
      </c>
      <c r="G3187">
        <v>2023</v>
      </c>
      <c r="H3187" t="s">
        <v>51</v>
      </c>
      <c r="I3187">
        <v>31</v>
      </c>
      <c r="J3187" s="2">
        <v>0.54166666666666663</v>
      </c>
      <c r="K3187" t="s">
        <v>119</v>
      </c>
      <c r="L3187" t="s">
        <v>161</v>
      </c>
      <c r="M3187">
        <v>1</v>
      </c>
      <c r="N3187" t="s">
        <v>21</v>
      </c>
      <c r="O3187">
        <v>1</v>
      </c>
      <c r="P3187" t="s">
        <v>58</v>
      </c>
      <c r="Q3187" t="s">
        <v>135</v>
      </c>
      <c r="R3187">
        <v>5</v>
      </c>
    </row>
    <row r="3188" spans="1:18" hidden="1" x14ac:dyDescent="0.3">
      <c r="A3188">
        <v>4936</v>
      </c>
      <c r="B3188">
        <v>2187</v>
      </c>
      <c r="C3188" s="1">
        <v>44963</v>
      </c>
      <c r="D3188" s="2">
        <v>0.54876157407407411</v>
      </c>
      <c r="E3188">
        <v>116</v>
      </c>
      <c r="F3188">
        <v>13.95</v>
      </c>
      <c r="G3188">
        <v>2023</v>
      </c>
      <c r="H3188" t="s">
        <v>52</v>
      </c>
      <c r="I3188">
        <v>6</v>
      </c>
      <c r="J3188" s="2">
        <v>0.54166666666666663</v>
      </c>
      <c r="K3188" t="s">
        <v>119</v>
      </c>
      <c r="L3188" t="s">
        <v>156</v>
      </c>
      <c r="M3188">
        <v>2</v>
      </c>
      <c r="N3188" t="s">
        <v>21</v>
      </c>
      <c r="O3188">
        <v>2</v>
      </c>
      <c r="P3188" t="s">
        <v>59</v>
      </c>
      <c r="Q3188" t="s">
        <v>142</v>
      </c>
      <c r="R3188">
        <v>6</v>
      </c>
    </row>
    <row r="3189" spans="1:18" hidden="1" x14ac:dyDescent="0.3">
      <c r="A3189">
        <v>4941</v>
      </c>
      <c r="B3189">
        <v>2188</v>
      </c>
      <c r="C3189" s="1">
        <v>44963</v>
      </c>
      <c r="D3189" s="2">
        <v>0.55107638888888888</v>
      </c>
      <c r="E3189">
        <v>116</v>
      </c>
      <c r="F3189">
        <v>13.95</v>
      </c>
      <c r="G3189">
        <v>2023</v>
      </c>
      <c r="H3189" t="s">
        <v>52</v>
      </c>
      <c r="I3189">
        <v>6</v>
      </c>
      <c r="J3189" s="2">
        <v>0.54166666666666663</v>
      </c>
      <c r="K3189" t="s">
        <v>119</v>
      </c>
      <c r="L3189" t="s">
        <v>156</v>
      </c>
      <c r="M3189">
        <v>2</v>
      </c>
      <c r="N3189" t="s">
        <v>21</v>
      </c>
      <c r="O3189">
        <v>2</v>
      </c>
      <c r="P3189" t="s">
        <v>59</v>
      </c>
      <c r="Q3189" t="s">
        <v>142</v>
      </c>
      <c r="R3189">
        <v>6</v>
      </c>
    </row>
    <row r="3190" spans="1:18" hidden="1" x14ac:dyDescent="0.3">
      <c r="A3190">
        <v>5762</v>
      </c>
      <c r="B3190">
        <v>2551</v>
      </c>
      <c r="C3190" s="1">
        <v>44969</v>
      </c>
      <c r="D3190" s="2">
        <v>0.56135416666666671</v>
      </c>
      <c r="E3190">
        <v>116</v>
      </c>
      <c r="F3190">
        <v>13.95</v>
      </c>
      <c r="G3190">
        <v>2023</v>
      </c>
      <c r="H3190" t="s">
        <v>52</v>
      </c>
      <c r="I3190">
        <v>12</v>
      </c>
      <c r="J3190" s="2">
        <v>0.54166666666666663</v>
      </c>
      <c r="K3190" t="s">
        <v>119</v>
      </c>
      <c r="L3190" t="s">
        <v>157</v>
      </c>
      <c r="M3190">
        <v>2</v>
      </c>
      <c r="N3190" t="s">
        <v>21</v>
      </c>
      <c r="O3190">
        <v>2</v>
      </c>
      <c r="P3190" t="s">
        <v>59</v>
      </c>
      <c r="Q3190" t="s">
        <v>141</v>
      </c>
      <c r="R3190">
        <v>7</v>
      </c>
    </row>
    <row r="3191" spans="1:18" hidden="1" x14ac:dyDescent="0.3">
      <c r="A3191">
        <v>5890</v>
      </c>
      <c r="B3191">
        <v>2612</v>
      </c>
      <c r="C3191" s="1">
        <v>44970</v>
      </c>
      <c r="D3191" s="2">
        <v>0.57165509259259262</v>
      </c>
      <c r="E3191">
        <v>116</v>
      </c>
      <c r="F3191">
        <v>13.95</v>
      </c>
      <c r="G3191">
        <v>2023</v>
      </c>
      <c r="H3191" t="s">
        <v>52</v>
      </c>
      <c r="I3191">
        <v>13</v>
      </c>
      <c r="J3191" s="2">
        <v>0.54166666666666663</v>
      </c>
      <c r="K3191" t="s">
        <v>119</v>
      </c>
      <c r="L3191" t="s">
        <v>156</v>
      </c>
      <c r="M3191">
        <v>2</v>
      </c>
      <c r="N3191" t="s">
        <v>21</v>
      </c>
      <c r="O3191">
        <v>2</v>
      </c>
      <c r="P3191" t="s">
        <v>59</v>
      </c>
      <c r="Q3191" t="s">
        <v>141</v>
      </c>
      <c r="R3191">
        <v>7</v>
      </c>
    </row>
    <row r="3192" spans="1:18" hidden="1" x14ac:dyDescent="0.3">
      <c r="A3192">
        <v>6321</v>
      </c>
      <c r="B3192">
        <v>2794</v>
      </c>
      <c r="C3192" s="1">
        <v>44973</v>
      </c>
      <c r="D3192" s="2">
        <v>0.55091435185185189</v>
      </c>
      <c r="E3192">
        <v>116</v>
      </c>
      <c r="F3192">
        <v>13.95</v>
      </c>
      <c r="G3192">
        <v>2023</v>
      </c>
      <c r="H3192" t="s">
        <v>52</v>
      </c>
      <c r="I3192">
        <v>16</v>
      </c>
      <c r="J3192" s="2">
        <v>0.54166666666666663</v>
      </c>
      <c r="K3192" t="s">
        <v>119</v>
      </c>
      <c r="L3192" t="s">
        <v>158</v>
      </c>
      <c r="M3192">
        <v>2</v>
      </c>
      <c r="N3192" t="s">
        <v>21</v>
      </c>
      <c r="O3192">
        <v>2</v>
      </c>
      <c r="P3192" t="s">
        <v>59</v>
      </c>
      <c r="Q3192" t="s">
        <v>141</v>
      </c>
      <c r="R3192">
        <v>7</v>
      </c>
    </row>
    <row r="3193" spans="1:18" hidden="1" x14ac:dyDescent="0.3">
      <c r="A3193">
        <v>6832</v>
      </c>
      <c r="B3193">
        <v>3018</v>
      </c>
      <c r="C3193" s="1">
        <v>44977</v>
      </c>
      <c r="D3193" s="2">
        <v>0.55046296296296293</v>
      </c>
      <c r="E3193">
        <v>116</v>
      </c>
      <c r="F3193">
        <v>13.95</v>
      </c>
      <c r="G3193">
        <v>2023</v>
      </c>
      <c r="H3193" t="s">
        <v>52</v>
      </c>
      <c r="I3193">
        <v>20</v>
      </c>
      <c r="J3193" s="2">
        <v>0.54166666666666663</v>
      </c>
      <c r="K3193" t="s">
        <v>119</v>
      </c>
      <c r="L3193" t="s">
        <v>156</v>
      </c>
      <c r="M3193">
        <v>2</v>
      </c>
      <c r="N3193" t="s">
        <v>21</v>
      </c>
      <c r="O3193">
        <v>2</v>
      </c>
      <c r="P3193" t="s">
        <v>59</v>
      </c>
      <c r="Q3193" t="s">
        <v>143</v>
      </c>
      <c r="R3193">
        <v>8</v>
      </c>
    </row>
    <row r="3194" spans="1:18" hidden="1" x14ac:dyDescent="0.3">
      <c r="A3194">
        <v>6842</v>
      </c>
      <c r="B3194">
        <v>3022</v>
      </c>
      <c r="C3194" s="1">
        <v>44977</v>
      </c>
      <c r="D3194" s="2">
        <v>0.55847222222222226</v>
      </c>
      <c r="E3194">
        <v>116</v>
      </c>
      <c r="F3194">
        <v>13.95</v>
      </c>
      <c r="G3194">
        <v>2023</v>
      </c>
      <c r="H3194" t="s">
        <v>52</v>
      </c>
      <c r="I3194">
        <v>20</v>
      </c>
      <c r="J3194" s="2">
        <v>0.54166666666666663</v>
      </c>
      <c r="K3194" t="s">
        <v>119</v>
      </c>
      <c r="L3194" t="s">
        <v>156</v>
      </c>
      <c r="M3194">
        <v>2</v>
      </c>
      <c r="N3194" t="s">
        <v>21</v>
      </c>
      <c r="O3194">
        <v>2</v>
      </c>
      <c r="P3194" t="s">
        <v>59</v>
      </c>
      <c r="Q3194" t="s">
        <v>143</v>
      </c>
      <c r="R3194">
        <v>8</v>
      </c>
    </row>
    <row r="3195" spans="1:18" hidden="1" x14ac:dyDescent="0.3">
      <c r="A3195">
        <v>7359</v>
      </c>
      <c r="B3195">
        <v>3242</v>
      </c>
      <c r="C3195" s="1">
        <v>44981</v>
      </c>
      <c r="D3195" s="2">
        <v>0.56017361111111108</v>
      </c>
      <c r="E3195">
        <v>116</v>
      </c>
      <c r="F3195">
        <v>13.95</v>
      </c>
      <c r="G3195">
        <v>2023</v>
      </c>
      <c r="H3195" t="s">
        <v>52</v>
      </c>
      <c r="I3195">
        <v>24</v>
      </c>
      <c r="J3195" s="2">
        <v>0.54166666666666663</v>
      </c>
      <c r="K3195" t="s">
        <v>119</v>
      </c>
      <c r="L3195" t="s">
        <v>159</v>
      </c>
      <c r="M3195">
        <v>2</v>
      </c>
      <c r="N3195" t="s">
        <v>21</v>
      </c>
      <c r="O3195">
        <v>2</v>
      </c>
      <c r="P3195" t="s">
        <v>59</v>
      </c>
      <c r="Q3195" t="s">
        <v>143</v>
      </c>
      <c r="R3195">
        <v>8</v>
      </c>
    </row>
    <row r="3196" spans="1:18" hidden="1" x14ac:dyDescent="0.3">
      <c r="A3196">
        <v>7364</v>
      </c>
      <c r="B3196">
        <v>3244</v>
      </c>
      <c r="C3196" s="1">
        <v>44981</v>
      </c>
      <c r="D3196" s="2">
        <v>0.57004629629629633</v>
      </c>
      <c r="E3196">
        <v>116</v>
      </c>
      <c r="F3196">
        <v>13.95</v>
      </c>
      <c r="G3196">
        <v>2023</v>
      </c>
      <c r="H3196" t="s">
        <v>52</v>
      </c>
      <c r="I3196">
        <v>24</v>
      </c>
      <c r="J3196" s="2">
        <v>0.54166666666666663</v>
      </c>
      <c r="K3196" t="s">
        <v>119</v>
      </c>
      <c r="L3196" t="s">
        <v>159</v>
      </c>
      <c r="M3196">
        <v>2</v>
      </c>
      <c r="N3196" t="s">
        <v>21</v>
      </c>
      <c r="O3196">
        <v>2</v>
      </c>
      <c r="P3196" t="s">
        <v>59</v>
      </c>
      <c r="Q3196" t="s">
        <v>143</v>
      </c>
      <c r="R3196">
        <v>8</v>
      </c>
    </row>
    <row r="3197" spans="1:18" hidden="1" x14ac:dyDescent="0.3">
      <c r="A3197">
        <v>44</v>
      </c>
      <c r="B3197">
        <v>17</v>
      </c>
      <c r="C3197" s="1">
        <v>44927</v>
      </c>
      <c r="D3197" s="2">
        <v>0.57847222222222228</v>
      </c>
      <c r="E3197">
        <v>116</v>
      </c>
      <c r="F3197">
        <v>13.95</v>
      </c>
      <c r="G3197">
        <v>2023</v>
      </c>
      <c r="H3197" t="s">
        <v>51</v>
      </c>
      <c r="I3197">
        <v>1</v>
      </c>
      <c r="J3197" s="2">
        <v>0.54166666666666663</v>
      </c>
      <c r="K3197" t="s">
        <v>119</v>
      </c>
      <c r="L3197" t="s">
        <v>157</v>
      </c>
      <c r="M3197">
        <v>1</v>
      </c>
      <c r="N3197" t="s">
        <v>21</v>
      </c>
      <c r="O3197">
        <v>1</v>
      </c>
      <c r="P3197" t="s">
        <v>58</v>
      </c>
      <c r="Q3197" t="s">
        <v>132</v>
      </c>
      <c r="R3197">
        <v>1</v>
      </c>
    </row>
    <row r="3198" spans="1:18" hidden="1" x14ac:dyDescent="0.3">
      <c r="A3198">
        <v>889</v>
      </c>
      <c r="B3198">
        <v>392</v>
      </c>
      <c r="C3198" s="1">
        <v>44933</v>
      </c>
      <c r="D3198" s="2">
        <v>0.56721064814814814</v>
      </c>
      <c r="E3198">
        <v>116</v>
      </c>
      <c r="F3198">
        <v>13.95</v>
      </c>
      <c r="G3198">
        <v>2023</v>
      </c>
      <c r="H3198" t="s">
        <v>51</v>
      </c>
      <c r="I3198">
        <v>7</v>
      </c>
      <c r="J3198" s="2">
        <v>0.54166666666666663</v>
      </c>
      <c r="K3198" t="s">
        <v>119</v>
      </c>
      <c r="L3198" t="s">
        <v>155</v>
      </c>
      <c r="M3198">
        <v>1</v>
      </c>
      <c r="N3198" t="s">
        <v>21</v>
      </c>
      <c r="O3198">
        <v>1</v>
      </c>
      <c r="P3198" t="s">
        <v>58</v>
      </c>
      <c r="Q3198" t="s">
        <v>132</v>
      </c>
      <c r="R3198">
        <v>1</v>
      </c>
    </row>
    <row r="3199" spans="1:18" hidden="1" x14ac:dyDescent="0.3">
      <c r="A3199">
        <v>1307</v>
      </c>
      <c r="B3199">
        <v>578</v>
      </c>
      <c r="C3199" s="1">
        <v>44936</v>
      </c>
      <c r="D3199" s="2">
        <v>0.57556712962962964</v>
      </c>
      <c r="E3199">
        <v>116</v>
      </c>
      <c r="F3199">
        <v>13.95</v>
      </c>
      <c r="G3199">
        <v>2023</v>
      </c>
      <c r="H3199" t="s">
        <v>51</v>
      </c>
      <c r="I3199">
        <v>10</v>
      </c>
      <c r="J3199" s="2">
        <v>0.54166666666666663</v>
      </c>
      <c r="K3199" t="s">
        <v>119</v>
      </c>
      <c r="L3199" t="s">
        <v>161</v>
      </c>
      <c r="M3199">
        <v>1</v>
      </c>
      <c r="N3199" t="s">
        <v>21</v>
      </c>
      <c r="O3199">
        <v>1</v>
      </c>
      <c r="P3199" t="s">
        <v>58</v>
      </c>
      <c r="Q3199" t="s">
        <v>134</v>
      </c>
      <c r="R3199">
        <v>2</v>
      </c>
    </row>
    <row r="3200" spans="1:18" hidden="1" x14ac:dyDescent="0.3">
      <c r="A3200">
        <v>1448</v>
      </c>
      <c r="B3200">
        <v>642</v>
      </c>
      <c r="C3200" s="1">
        <v>44937</v>
      </c>
      <c r="D3200" s="2">
        <v>0.56944444444444442</v>
      </c>
      <c r="E3200">
        <v>116</v>
      </c>
      <c r="F3200">
        <v>13.95</v>
      </c>
      <c r="G3200">
        <v>2023</v>
      </c>
      <c r="H3200" t="s">
        <v>51</v>
      </c>
      <c r="I3200">
        <v>11</v>
      </c>
      <c r="J3200" s="2">
        <v>0.54166666666666663</v>
      </c>
      <c r="K3200" t="s">
        <v>119</v>
      </c>
      <c r="L3200" t="s">
        <v>160</v>
      </c>
      <c r="M3200">
        <v>1</v>
      </c>
      <c r="N3200" t="s">
        <v>21</v>
      </c>
      <c r="O3200">
        <v>1</v>
      </c>
      <c r="P3200" t="s">
        <v>58</v>
      </c>
      <c r="Q3200" t="s">
        <v>134</v>
      </c>
      <c r="R3200">
        <v>2</v>
      </c>
    </row>
    <row r="3201" spans="1:18" hidden="1" x14ac:dyDescent="0.3">
      <c r="A3201">
        <v>1937</v>
      </c>
      <c r="B3201">
        <v>859</v>
      </c>
      <c r="C3201" s="1">
        <v>44941</v>
      </c>
      <c r="D3201" s="2">
        <v>0.5452893518518519</v>
      </c>
      <c r="E3201">
        <v>116</v>
      </c>
      <c r="F3201">
        <v>13.95</v>
      </c>
      <c r="G3201">
        <v>2023</v>
      </c>
      <c r="H3201" t="s">
        <v>51</v>
      </c>
      <c r="I3201">
        <v>15</v>
      </c>
      <c r="J3201" s="2">
        <v>0.54166666666666663</v>
      </c>
      <c r="K3201" t="s">
        <v>119</v>
      </c>
      <c r="L3201" t="s">
        <v>157</v>
      </c>
      <c r="M3201">
        <v>1</v>
      </c>
      <c r="N3201" t="s">
        <v>21</v>
      </c>
      <c r="O3201">
        <v>1</v>
      </c>
      <c r="P3201" t="s">
        <v>58</v>
      </c>
      <c r="Q3201" t="s">
        <v>133</v>
      </c>
      <c r="R3201">
        <v>3</v>
      </c>
    </row>
    <row r="3202" spans="1:18" hidden="1" x14ac:dyDescent="0.3">
      <c r="A3202">
        <v>2065</v>
      </c>
      <c r="B3202">
        <v>922</v>
      </c>
      <c r="C3202" s="1">
        <v>44942</v>
      </c>
      <c r="D3202" s="2">
        <v>0.55535879629629625</v>
      </c>
      <c r="E3202">
        <v>116</v>
      </c>
      <c r="F3202">
        <v>13.95</v>
      </c>
      <c r="G3202">
        <v>2023</v>
      </c>
      <c r="H3202" t="s">
        <v>51</v>
      </c>
      <c r="I3202">
        <v>16</v>
      </c>
      <c r="J3202" s="2">
        <v>0.54166666666666663</v>
      </c>
      <c r="K3202" t="s">
        <v>119</v>
      </c>
      <c r="L3202" t="s">
        <v>156</v>
      </c>
      <c r="M3202">
        <v>1</v>
      </c>
      <c r="N3202" t="s">
        <v>21</v>
      </c>
      <c r="O3202">
        <v>1</v>
      </c>
      <c r="P3202" t="s">
        <v>58</v>
      </c>
      <c r="Q3202" t="s">
        <v>133</v>
      </c>
      <c r="R3202">
        <v>3</v>
      </c>
    </row>
    <row r="3203" spans="1:18" hidden="1" x14ac:dyDescent="0.3">
      <c r="A3203">
        <v>2875</v>
      </c>
      <c r="B3203">
        <v>1269</v>
      </c>
      <c r="C3203" s="1">
        <v>44948</v>
      </c>
      <c r="D3203" s="2">
        <v>0.54491898148148143</v>
      </c>
      <c r="E3203">
        <v>116</v>
      </c>
      <c r="F3203">
        <v>13.95</v>
      </c>
      <c r="G3203">
        <v>2023</v>
      </c>
      <c r="H3203" t="s">
        <v>51</v>
      </c>
      <c r="I3203">
        <v>22</v>
      </c>
      <c r="J3203" s="2">
        <v>0.54166666666666663</v>
      </c>
      <c r="K3203" t="s">
        <v>119</v>
      </c>
      <c r="L3203" t="s">
        <v>157</v>
      </c>
      <c r="M3203">
        <v>1</v>
      </c>
      <c r="N3203" t="s">
        <v>21</v>
      </c>
      <c r="O3203">
        <v>1</v>
      </c>
      <c r="P3203" t="s">
        <v>58</v>
      </c>
      <c r="Q3203" t="s">
        <v>131</v>
      </c>
      <c r="R3203">
        <v>4</v>
      </c>
    </row>
    <row r="3204" spans="1:18" hidden="1" x14ac:dyDescent="0.3">
      <c r="A3204">
        <v>3778</v>
      </c>
      <c r="B3204">
        <v>1679</v>
      </c>
      <c r="C3204" s="1">
        <v>44955</v>
      </c>
      <c r="D3204" s="2">
        <v>0.54782407407407407</v>
      </c>
      <c r="E3204">
        <v>116</v>
      </c>
      <c r="F3204">
        <v>13.95</v>
      </c>
      <c r="G3204">
        <v>2023</v>
      </c>
      <c r="H3204" t="s">
        <v>51</v>
      </c>
      <c r="I3204">
        <v>29</v>
      </c>
      <c r="J3204" s="2">
        <v>0.54166666666666663</v>
      </c>
      <c r="K3204" t="s">
        <v>119</v>
      </c>
      <c r="L3204" t="s">
        <v>157</v>
      </c>
      <c r="M3204">
        <v>1</v>
      </c>
      <c r="N3204" t="s">
        <v>21</v>
      </c>
      <c r="O3204">
        <v>1</v>
      </c>
      <c r="P3204" t="s">
        <v>58</v>
      </c>
      <c r="Q3204" t="s">
        <v>135</v>
      </c>
      <c r="R3204">
        <v>5</v>
      </c>
    </row>
    <row r="3205" spans="1:18" hidden="1" x14ac:dyDescent="0.3">
      <c r="A3205">
        <v>3904</v>
      </c>
      <c r="B3205">
        <v>1737</v>
      </c>
      <c r="C3205" s="1">
        <v>44956</v>
      </c>
      <c r="D3205" s="2">
        <v>0.57038194444444446</v>
      </c>
      <c r="E3205">
        <v>116</v>
      </c>
      <c r="F3205">
        <v>13.95</v>
      </c>
      <c r="G3205">
        <v>2023</v>
      </c>
      <c r="H3205" t="s">
        <v>51</v>
      </c>
      <c r="I3205">
        <v>30</v>
      </c>
      <c r="J3205" s="2">
        <v>0.54166666666666663</v>
      </c>
      <c r="K3205" t="s">
        <v>119</v>
      </c>
      <c r="L3205" t="s">
        <v>156</v>
      </c>
      <c r="M3205">
        <v>1</v>
      </c>
      <c r="N3205" t="s">
        <v>21</v>
      </c>
      <c r="O3205">
        <v>1</v>
      </c>
      <c r="P3205" t="s">
        <v>58</v>
      </c>
      <c r="Q3205" t="s">
        <v>135</v>
      </c>
      <c r="R3205">
        <v>5</v>
      </c>
    </row>
    <row r="3206" spans="1:18" hidden="1" x14ac:dyDescent="0.3">
      <c r="A3206">
        <v>4023</v>
      </c>
      <c r="B3206">
        <v>1795</v>
      </c>
      <c r="C3206" s="1">
        <v>44957</v>
      </c>
      <c r="D3206" s="2">
        <v>0.55686342592592597</v>
      </c>
      <c r="E3206">
        <v>116</v>
      </c>
      <c r="F3206">
        <v>13.95</v>
      </c>
      <c r="G3206">
        <v>2023</v>
      </c>
      <c r="H3206" t="s">
        <v>51</v>
      </c>
      <c r="I3206">
        <v>31</v>
      </c>
      <c r="J3206" s="2">
        <v>0.54166666666666663</v>
      </c>
      <c r="K3206" t="s">
        <v>119</v>
      </c>
      <c r="L3206" t="s">
        <v>161</v>
      </c>
      <c r="M3206">
        <v>1</v>
      </c>
      <c r="N3206" t="s">
        <v>21</v>
      </c>
      <c r="O3206">
        <v>1</v>
      </c>
      <c r="P3206" t="s">
        <v>58</v>
      </c>
      <c r="Q3206" t="s">
        <v>135</v>
      </c>
      <c r="R3206">
        <v>5</v>
      </c>
    </row>
    <row r="3207" spans="1:18" hidden="1" x14ac:dyDescent="0.3">
      <c r="A3207">
        <v>8199</v>
      </c>
      <c r="B3207">
        <v>3599</v>
      </c>
      <c r="C3207" s="1">
        <v>44987</v>
      </c>
      <c r="D3207" s="2">
        <v>0.58314814814814819</v>
      </c>
      <c r="E3207">
        <v>116</v>
      </c>
      <c r="F3207">
        <v>13.95</v>
      </c>
      <c r="G3207">
        <v>2023</v>
      </c>
      <c r="H3207" t="s">
        <v>50</v>
      </c>
      <c r="I3207">
        <v>2</v>
      </c>
      <c r="J3207" s="2">
        <v>0.54166666666666663</v>
      </c>
      <c r="K3207" t="s">
        <v>119</v>
      </c>
      <c r="L3207" t="s">
        <v>158</v>
      </c>
      <c r="M3207">
        <v>3</v>
      </c>
      <c r="N3207" t="s">
        <v>21</v>
      </c>
      <c r="O3207">
        <v>3</v>
      </c>
      <c r="P3207" t="s">
        <v>57</v>
      </c>
      <c r="Q3207" t="s">
        <v>137</v>
      </c>
      <c r="R3207">
        <v>9</v>
      </c>
    </row>
    <row r="3208" spans="1:18" hidden="1" x14ac:dyDescent="0.3">
      <c r="A3208">
        <v>8309</v>
      </c>
      <c r="B3208">
        <v>3650</v>
      </c>
      <c r="C3208" s="1">
        <v>44988</v>
      </c>
      <c r="D3208" s="2">
        <v>0.55107638888888888</v>
      </c>
      <c r="E3208">
        <v>116</v>
      </c>
      <c r="F3208">
        <v>13.95</v>
      </c>
      <c r="G3208">
        <v>2023</v>
      </c>
      <c r="H3208" t="s">
        <v>50</v>
      </c>
      <c r="I3208">
        <v>3</v>
      </c>
      <c r="J3208" s="2">
        <v>0.54166666666666663</v>
      </c>
      <c r="K3208" t="s">
        <v>119</v>
      </c>
      <c r="L3208" t="s">
        <v>159</v>
      </c>
      <c r="M3208">
        <v>3</v>
      </c>
      <c r="N3208" t="s">
        <v>21</v>
      </c>
      <c r="O3208">
        <v>3</v>
      </c>
      <c r="P3208" t="s">
        <v>57</v>
      </c>
      <c r="Q3208" t="s">
        <v>137</v>
      </c>
      <c r="R3208">
        <v>9</v>
      </c>
    </row>
    <row r="3209" spans="1:18" hidden="1" x14ac:dyDescent="0.3">
      <c r="A3209">
        <v>9431</v>
      </c>
      <c r="B3209">
        <v>4130</v>
      </c>
      <c r="C3209" s="1">
        <v>44996</v>
      </c>
      <c r="D3209" s="2">
        <v>0.55700231481481477</v>
      </c>
      <c r="E3209">
        <v>116</v>
      </c>
      <c r="F3209">
        <v>13.95</v>
      </c>
      <c r="G3209">
        <v>2023</v>
      </c>
      <c r="H3209" t="s">
        <v>50</v>
      </c>
      <c r="I3209">
        <v>11</v>
      </c>
      <c r="J3209" s="2">
        <v>0.54166666666666663</v>
      </c>
      <c r="K3209" t="s">
        <v>119</v>
      </c>
      <c r="L3209" t="s">
        <v>155</v>
      </c>
      <c r="M3209">
        <v>3</v>
      </c>
      <c r="N3209" t="s">
        <v>21</v>
      </c>
      <c r="O3209">
        <v>3</v>
      </c>
      <c r="P3209" t="s">
        <v>57</v>
      </c>
      <c r="Q3209" t="s">
        <v>136</v>
      </c>
      <c r="R3209">
        <v>10</v>
      </c>
    </row>
    <row r="3210" spans="1:18" hidden="1" x14ac:dyDescent="0.3">
      <c r="A3210">
        <v>9956</v>
      </c>
      <c r="B3210">
        <v>4362</v>
      </c>
      <c r="C3210" s="1">
        <v>45000</v>
      </c>
      <c r="D3210" s="2">
        <v>0.5668981481481481</v>
      </c>
      <c r="E3210">
        <v>116</v>
      </c>
      <c r="F3210">
        <v>13.95</v>
      </c>
      <c r="G3210">
        <v>2023</v>
      </c>
      <c r="H3210" t="s">
        <v>50</v>
      </c>
      <c r="I3210">
        <v>15</v>
      </c>
      <c r="J3210" s="2">
        <v>0.54166666666666663</v>
      </c>
      <c r="K3210" t="s">
        <v>119</v>
      </c>
      <c r="L3210" t="s">
        <v>160</v>
      </c>
      <c r="M3210">
        <v>3</v>
      </c>
      <c r="N3210" t="s">
        <v>21</v>
      </c>
      <c r="O3210">
        <v>3</v>
      </c>
      <c r="P3210" t="s">
        <v>57</v>
      </c>
      <c r="Q3210" t="s">
        <v>138</v>
      </c>
      <c r="R3210">
        <v>11</v>
      </c>
    </row>
    <row r="3211" spans="1:18" hidden="1" x14ac:dyDescent="0.3">
      <c r="A3211">
        <v>9957</v>
      </c>
      <c r="B3211">
        <v>4363</v>
      </c>
      <c r="C3211" s="1">
        <v>45000</v>
      </c>
      <c r="D3211" s="2">
        <v>0.57063657407407409</v>
      </c>
      <c r="E3211">
        <v>116</v>
      </c>
      <c r="F3211">
        <v>13.95</v>
      </c>
      <c r="G3211">
        <v>2023</v>
      </c>
      <c r="H3211" t="s">
        <v>50</v>
      </c>
      <c r="I3211">
        <v>15</v>
      </c>
      <c r="J3211" s="2">
        <v>0.54166666666666663</v>
      </c>
      <c r="K3211" t="s">
        <v>119</v>
      </c>
      <c r="L3211" t="s">
        <v>160</v>
      </c>
      <c r="M3211">
        <v>3</v>
      </c>
      <c r="N3211" t="s">
        <v>21</v>
      </c>
      <c r="O3211">
        <v>3</v>
      </c>
      <c r="P3211" t="s">
        <v>57</v>
      </c>
      <c r="Q3211" t="s">
        <v>138</v>
      </c>
      <c r="R3211">
        <v>11</v>
      </c>
    </row>
    <row r="3212" spans="1:18" hidden="1" x14ac:dyDescent="0.3">
      <c r="A3212">
        <v>10220</v>
      </c>
      <c r="B3212">
        <v>4478</v>
      </c>
      <c r="C3212" s="1">
        <v>45002</v>
      </c>
      <c r="D3212" s="2">
        <v>0.55079861111111106</v>
      </c>
      <c r="E3212">
        <v>116</v>
      </c>
      <c r="F3212">
        <v>13.95</v>
      </c>
      <c r="G3212">
        <v>2023</v>
      </c>
      <c r="H3212" t="s">
        <v>50</v>
      </c>
      <c r="I3212">
        <v>17</v>
      </c>
      <c r="J3212" s="2">
        <v>0.54166666666666663</v>
      </c>
      <c r="K3212" t="s">
        <v>119</v>
      </c>
      <c r="L3212" t="s">
        <v>159</v>
      </c>
      <c r="M3212">
        <v>3</v>
      </c>
      <c r="N3212" t="s">
        <v>21</v>
      </c>
      <c r="O3212">
        <v>3</v>
      </c>
      <c r="P3212" t="s">
        <v>57</v>
      </c>
      <c r="Q3212" t="s">
        <v>138</v>
      </c>
      <c r="R3212">
        <v>11</v>
      </c>
    </row>
    <row r="3213" spans="1:18" hidden="1" x14ac:dyDescent="0.3">
      <c r="A3213">
        <v>10529</v>
      </c>
      <c r="B3213">
        <v>4615</v>
      </c>
      <c r="C3213" s="1">
        <v>45004</v>
      </c>
      <c r="D3213" s="2">
        <v>0.54508101851851853</v>
      </c>
      <c r="E3213">
        <v>116</v>
      </c>
      <c r="F3213">
        <v>13.95</v>
      </c>
      <c r="G3213">
        <v>2023</v>
      </c>
      <c r="H3213" t="s">
        <v>50</v>
      </c>
      <c r="I3213">
        <v>19</v>
      </c>
      <c r="J3213" s="2">
        <v>0.54166666666666663</v>
      </c>
      <c r="K3213" t="s">
        <v>119</v>
      </c>
      <c r="L3213" t="s">
        <v>157</v>
      </c>
      <c r="M3213">
        <v>3</v>
      </c>
      <c r="N3213" t="s">
        <v>21</v>
      </c>
      <c r="O3213">
        <v>3</v>
      </c>
      <c r="P3213" t="s">
        <v>57</v>
      </c>
      <c r="Q3213" t="s">
        <v>140</v>
      </c>
      <c r="R3213">
        <v>12</v>
      </c>
    </row>
    <row r="3214" spans="1:18" hidden="1" x14ac:dyDescent="0.3">
      <c r="A3214">
        <v>10804</v>
      </c>
      <c r="B3214">
        <v>4732</v>
      </c>
      <c r="C3214" s="1">
        <v>45006</v>
      </c>
      <c r="D3214" s="2">
        <v>0.54322916666666665</v>
      </c>
      <c r="E3214">
        <v>116</v>
      </c>
      <c r="F3214">
        <v>13.95</v>
      </c>
      <c r="G3214">
        <v>2023</v>
      </c>
      <c r="H3214" t="s">
        <v>50</v>
      </c>
      <c r="I3214">
        <v>21</v>
      </c>
      <c r="J3214" s="2">
        <v>0.54166666666666663</v>
      </c>
      <c r="K3214" t="s">
        <v>119</v>
      </c>
      <c r="L3214" t="s">
        <v>161</v>
      </c>
      <c r="M3214">
        <v>3</v>
      </c>
      <c r="N3214" t="s">
        <v>21</v>
      </c>
      <c r="O3214">
        <v>3</v>
      </c>
      <c r="P3214" t="s">
        <v>57</v>
      </c>
      <c r="Q3214" t="s">
        <v>140</v>
      </c>
      <c r="R3214">
        <v>12</v>
      </c>
    </row>
    <row r="3215" spans="1:18" hidden="1" x14ac:dyDescent="0.3">
      <c r="A3215">
        <v>11411</v>
      </c>
      <c r="B3215">
        <v>5017</v>
      </c>
      <c r="C3215" s="1">
        <v>45011</v>
      </c>
      <c r="D3215" s="2">
        <v>0.58245370370370375</v>
      </c>
      <c r="E3215">
        <v>116</v>
      </c>
      <c r="F3215">
        <v>13.95</v>
      </c>
      <c r="G3215">
        <v>2023</v>
      </c>
      <c r="H3215" t="s">
        <v>50</v>
      </c>
      <c r="I3215">
        <v>26</v>
      </c>
      <c r="J3215" s="2">
        <v>0.54166666666666663</v>
      </c>
      <c r="K3215" t="s">
        <v>119</v>
      </c>
      <c r="L3215" t="s">
        <v>157</v>
      </c>
      <c r="M3215">
        <v>3</v>
      </c>
      <c r="N3215" t="s">
        <v>21</v>
      </c>
      <c r="O3215">
        <v>3</v>
      </c>
      <c r="P3215" t="s">
        <v>57</v>
      </c>
      <c r="Q3215" t="s">
        <v>139</v>
      </c>
      <c r="R3215">
        <v>13</v>
      </c>
    </row>
    <row r="3216" spans="1:18" hidden="1" x14ac:dyDescent="0.3">
      <c r="A3216">
        <v>12106</v>
      </c>
      <c r="B3216">
        <v>5319</v>
      </c>
      <c r="C3216" s="1">
        <v>45016</v>
      </c>
      <c r="D3216" s="2">
        <v>0.55506944444444439</v>
      </c>
      <c r="E3216">
        <v>116</v>
      </c>
      <c r="F3216">
        <v>13.95</v>
      </c>
      <c r="G3216">
        <v>2023</v>
      </c>
      <c r="H3216" t="s">
        <v>50</v>
      </c>
      <c r="I3216">
        <v>31</v>
      </c>
      <c r="J3216" s="2">
        <v>0.54166666666666663</v>
      </c>
      <c r="K3216" t="s">
        <v>119</v>
      </c>
      <c r="L3216" t="s">
        <v>159</v>
      </c>
      <c r="M3216">
        <v>3</v>
      </c>
      <c r="N3216" t="s">
        <v>21</v>
      </c>
      <c r="O3216">
        <v>3</v>
      </c>
      <c r="P3216" t="s">
        <v>57</v>
      </c>
      <c r="Q3216" t="s">
        <v>139</v>
      </c>
      <c r="R3216">
        <v>13</v>
      </c>
    </row>
    <row r="3217" spans="1:18" hidden="1" x14ac:dyDescent="0.3">
      <c r="A3217">
        <v>12123</v>
      </c>
      <c r="B3217">
        <v>5325</v>
      </c>
      <c r="C3217" s="1">
        <v>45016</v>
      </c>
      <c r="D3217" s="2">
        <v>0.5728240740740741</v>
      </c>
      <c r="E3217">
        <v>116</v>
      </c>
      <c r="F3217">
        <v>13.95</v>
      </c>
      <c r="G3217">
        <v>2023</v>
      </c>
      <c r="H3217" t="s">
        <v>50</v>
      </c>
      <c r="I3217">
        <v>31</v>
      </c>
      <c r="J3217" s="2">
        <v>0.54166666666666663</v>
      </c>
      <c r="K3217" t="s">
        <v>119</v>
      </c>
      <c r="L3217" t="s">
        <v>159</v>
      </c>
      <c r="M3217">
        <v>3</v>
      </c>
      <c r="N3217" t="s">
        <v>21</v>
      </c>
      <c r="O3217">
        <v>3</v>
      </c>
      <c r="P3217" t="s">
        <v>57</v>
      </c>
      <c r="Q3217" t="s">
        <v>139</v>
      </c>
      <c r="R3217">
        <v>13</v>
      </c>
    </row>
    <row r="3218" spans="1:18" hidden="1" x14ac:dyDescent="0.3">
      <c r="A3218">
        <v>12127</v>
      </c>
      <c r="B3218">
        <v>5327</v>
      </c>
      <c r="C3218" s="1">
        <v>45016</v>
      </c>
      <c r="D3218" s="2">
        <v>0.57762731481481477</v>
      </c>
      <c r="E3218">
        <v>116</v>
      </c>
      <c r="F3218">
        <v>13.95</v>
      </c>
      <c r="G3218">
        <v>2023</v>
      </c>
      <c r="H3218" t="s">
        <v>50</v>
      </c>
      <c r="I3218">
        <v>31</v>
      </c>
      <c r="J3218" s="2">
        <v>0.54166666666666663</v>
      </c>
      <c r="K3218" t="s">
        <v>119</v>
      </c>
      <c r="L3218" t="s">
        <v>159</v>
      </c>
      <c r="M3218">
        <v>3</v>
      </c>
      <c r="N3218" t="s">
        <v>21</v>
      </c>
      <c r="O3218">
        <v>3</v>
      </c>
      <c r="P3218" t="s">
        <v>57</v>
      </c>
      <c r="Q3218" t="s">
        <v>139</v>
      </c>
      <c r="R3218">
        <v>13</v>
      </c>
    </row>
    <row r="3219" spans="1:18" hidden="1" x14ac:dyDescent="0.3">
      <c r="A3219">
        <v>3292</v>
      </c>
      <c r="B3219">
        <v>1457</v>
      </c>
      <c r="C3219" s="1">
        <v>44951</v>
      </c>
      <c r="D3219" s="2">
        <v>0.56658564814814816</v>
      </c>
      <c r="E3219">
        <v>115</v>
      </c>
      <c r="F3219">
        <v>11.95</v>
      </c>
      <c r="G3219">
        <v>2023</v>
      </c>
      <c r="H3219" t="s">
        <v>51</v>
      </c>
      <c r="I3219">
        <v>25</v>
      </c>
      <c r="J3219" s="2">
        <v>0.54166666666666663</v>
      </c>
      <c r="K3219" t="s">
        <v>119</v>
      </c>
      <c r="L3219" t="s">
        <v>160</v>
      </c>
      <c r="M3219">
        <v>1</v>
      </c>
      <c r="N3219" t="s">
        <v>21</v>
      </c>
      <c r="O3219">
        <v>1</v>
      </c>
      <c r="P3219" t="s">
        <v>58</v>
      </c>
      <c r="Q3219" t="s">
        <v>131</v>
      </c>
      <c r="R3219">
        <v>4</v>
      </c>
    </row>
    <row r="3220" spans="1:18" hidden="1" x14ac:dyDescent="0.3">
      <c r="A3220">
        <v>3531</v>
      </c>
      <c r="B3220">
        <v>1569</v>
      </c>
      <c r="C3220" s="1">
        <v>44953</v>
      </c>
      <c r="D3220" s="2">
        <v>0.56863425925925926</v>
      </c>
      <c r="E3220">
        <v>115</v>
      </c>
      <c r="F3220">
        <v>11.95</v>
      </c>
      <c r="G3220">
        <v>2023</v>
      </c>
      <c r="H3220" t="s">
        <v>51</v>
      </c>
      <c r="I3220">
        <v>27</v>
      </c>
      <c r="J3220" s="2">
        <v>0.54166666666666663</v>
      </c>
      <c r="K3220" t="s">
        <v>119</v>
      </c>
      <c r="L3220" t="s">
        <v>159</v>
      </c>
      <c r="M3220">
        <v>1</v>
      </c>
      <c r="N3220" t="s">
        <v>21</v>
      </c>
      <c r="O3220">
        <v>1</v>
      </c>
      <c r="P3220" t="s">
        <v>58</v>
      </c>
      <c r="Q3220" t="s">
        <v>131</v>
      </c>
      <c r="R3220">
        <v>4</v>
      </c>
    </row>
    <row r="3221" spans="1:18" hidden="1" x14ac:dyDescent="0.3">
      <c r="A3221">
        <v>4195</v>
      </c>
      <c r="B3221">
        <v>1863</v>
      </c>
      <c r="C3221" s="1">
        <v>44958</v>
      </c>
      <c r="D3221" s="2">
        <v>0.56927083333333328</v>
      </c>
      <c r="E3221">
        <v>115</v>
      </c>
      <c r="F3221">
        <v>11.95</v>
      </c>
      <c r="G3221">
        <v>2023</v>
      </c>
      <c r="H3221" t="s">
        <v>52</v>
      </c>
      <c r="I3221">
        <v>1</v>
      </c>
      <c r="J3221" s="2">
        <v>0.54166666666666663</v>
      </c>
      <c r="K3221" t="s">
        <v>119</v>
      </c>
      <c r="L3221" t="s">
        <v>160</v>
      </c>
      <c r="M3221">
        <v>2</v>
      </c>
      <c r="N3221" t="s">
        <v>21</v>
      </c>
      <c r="O3221">
        <v>2</v>
      </c>
      <c r="P3221" t="s">
        <v>59</v>
      </c>
      <c r="Q3221" t="s">
        <v>135</v>
      </c>
      <c r="R3221">
        <v>5</v>
      </c>
    </row>
    <row r="3222" spans="1:18" hidden="1" x14ac:dyDescent="0.3">
      <c r="A3222">
        <v>4548</v>
      </c>
      <c r="B3222">
        <v>2013</v>
      </c>
      <c r="C3222" s="1">
        <v>44960</v>
      </c>
      <c r="D3222" s="2">
        <v>0.55608796296296292</v>
      </c>
      <c r="E3222">
        <v>115</v>
      </c>
      <c r="F3222">
        <v>11.95</v>
      </c>
      <c r="G3222">
        <v>2023</v>
      </c>
      <c r="H3222" t="s">
        <v>52</v>
      </c>
      <c r="I3222">
        <v>3</v>
      </c>
      <c r="J3222" s="2">
        <v>0.54166666666666663</v>
      </c>
      <c r="K3222" t="s">
        <v>119</v>
      </c>
      <c r="L3222" t="s">
        <v>159</v>
      </c>
      <c r="M3222">
        <v>2</v>
      </c>
      <c r="N3222" t="s">
        <v>21</v>
      </c>
      <c r="O3222">
        <v>2</v>
      </c>
      <c r="P3222" t="s">
        <v>59</v>
      </c>
      <c r="Q3222" t="s">
        <v>135</v>
      </c>
      <c r="R3222">
        <v>5</v>
      </c>
    </row>
    <row r="3223" spans="1:18" hidden="1" x14ac:dyDescent="0.3">
      <c r="A3223">
        <v>5481</v>
      </c>
      <c r="B3223">
        <v>2424</v>
      </c>
      <c r="C3223" s="1">
        <v>44967</v>
      </c>
      <c r="D3223" s="2">
        <v>0.54471064814814818</v>
      </c>
      <c r="E3223">
        <v>115</v>
      </c>
      <c r="F3223">
        <v>11.95</v>
      </c>
      <c r="G3223">
        <v>2023</v>
      </c>
      <c r="H3223" t="s">
        <v>52</v>
      </c>
      <c r="I3223">
        <v>10</v>
      </c>
      <c r="J3223" s="2">
        <v>0.54166666666666663</v>
      </c>
      <c r="K3223" t="s">
        <v>119</v>
      </c>
      <c r="L3223" t="s">
        <v>159</v>
      </c>
      <c r="M3223">
        <v>2</v>
      </c>
      <c r="N3223" t="s">
        <v>21</v>
      </c>
      <c r="O3223">
        <v>2</v>
      </c>
      <c r="P3223" t="s">
        <v>59</v>
      </c>
      <c r="Q3223" t="s">
        <v>142</v>
      </c>
      <c r="R3223">
        <v>6</v>
      </c>
    </row>
    <row r="3224" spans="1:18" hidden="1" x14ac:dyDescent="0.3">
      <c r="A3224">
        <v>6730</v>
      </c>
      <c r="B3224">
        <v>2967</v>
      </c>
      <c r="C3224" s="1">
        <v>44976</v>
      </c>
      <c r="D3224" s="2">
        <v>0.57268518518518519</v>
      </c>
      <c r="E3224">
        <v>115</v>
      </c>
      <c r="F3224">
        <v>11.95</v>
      </c>
      <c r="G3224">
        <v>2023</v>
      </c>
      <c r="H3224" t="s">
        <v>52</v>
      </c>
      <c r="I3224">
        <v>19</v>
      </c>
      <c r="J3224" s="2">
        <v>0.54166666666666663</v>
      </c>
      <c r="K3224" t="s">
        <v>119</v>
      </c>
      <c r="L3224" t="s">
        <v>157</v>
      </c>
      <c r="M3224">
        <v>2</v>
      </c>
      <c r="N3224" t="s">
        <v>21</v>
      </c>
      <c r="O3224">
        <v>2</v>
      </c>
      <c r="P3224" t="s">
        <v>59</v>
      </c>
      <c r="Q3224" t="s">
        <v>143</v>
      </c>
      <c r="R3224">
        <v>8</v>
      </c>
    </row>
    <row r="3225" spans="1:18" hidden="1" x14ac:dyDescent="0.3">
      <c r="A3225">
        <v>8194</v>
      </c>
      <c r="B3225">
        <v>3595</v>
      </c>
      <c r="C3225" s="1">
        <v>44987</v>
      </c>
      <c r="D3225" s="2">
        <v>0.56482638888888892</v>
      </c>
      <c r="E3225">
        <v>115</v>
      </c>
      <c r="F3225">
        <v>11.95</v>
      </c>
      <c r="G3225">
        <v>2023</v>
      </c>
      <c r="H3225" t="s">
        <v>50</v>
      </c>
      <c r="I3225">
        <v>2</v>
      </c>
      <c r="J3225" s="2">
        <v>0.54166666666666663</v>
      </c>
      <c r="K3225" t="s">
        <v>119</v>
      </c>
      <c r="L3225" t="s">
        <v>158</v>
      </c>
      <c r="M3225">
        <v>3</v>
      </c>
      <c r="N3225" t="s">
        <v>21</v>
      </c>
      <c r="O3225">
        <v>3</v>
      </c>
      <c r="P3225" t="s">
        <v>57</v>
      </c>
      <c r="Q3225" t="s">
        <v>137</v>
      </c>
      <c r="R3225">
        <v>9</v>
      </c>
    </row>
    <row r="3226" spans="1:18" hidden="1" x14ac:dyDescent="0.3">
      <c r="A3226">
        <v>8746</v>
      </c>
      <c r="B3226">
        <v>3833</v>
      </c>
      <c r="C3226" s="1">
        <v>44991</v>
      </c>
      <c r="D3226" s="2">
        <v>0.56232638888888886</v>
      </c>
      <c r="E3226">
        <v>115</v>
      </c>
      <c r="F3226">
        <v>11.95</v>
      </c>
      <c r="G3226">
        <v>2023</v>
      </c>
      <c r="H3226" t="s">
        <v>50</v>
      </c>
      <c r="I3226">
        <v>6</v>
      </c>
      <c r="J3226" s="2">
        <v>0.54166666666666663</v>
      </c>
      <c r="K3226" t="s">
        <v>119</v>
      </c>
      <c r="L3226" t="s">
        <v>156</v>
      </c>
      <c r="M3226">
        <v>3</v>
      </c>
      <c r="N3226" t="s">
        <v>21</v>
      </c>
      <c r="O3226">
        <v>3</v>
      </c>
      <c r="P3226" t="s">
        <v>57</v>
      </c>
      <c r="Q3226" t="s">
        <v>136</v>
      </c>
      <c r="R3226">
        <v>10</v>
      </c>
    </row>
    <row r="3227" spans="1:18" hidden="1" x14ac:dyDescent="0.3">
      <c r="A3227">
        <v>10932</v>
      </c>
      <c r="B3227">
        <v>4789</v>
      </c>
      <c r="C3227" s="1">
        <v>45007</v>
      </c>
      <c r="D3227" s="2">
        <v>0.58086805555555554</v>
      </c>
      <c r="E3227">
        <v>115</v>
      </c>
      <c r="F3227">
        <v>11.95</v>
      </c>
      <c r="G3227">
        <v>2023</v>
      </c>
      <c r="H3227" t="s">
        <v>50</v>
      </c>
      <c r="I3227">
        <v>22</v>
      </c>
      <c r="J3227" s="2">
        <v>0.54166666666666663</v>
      </c>
      <c r="K3227" t="s">
        <v>119</v>
      </c>
      <c r="L3227" t="s">
        <v>160</v>
      </c>
      <c r="M3227">
        <v>3</v>
      </c>
      <c r="N3227" t="s">
        <v>21</v>
      </c>
      <c r="O3227">
        <v>3</v>
      </c>
      <c r="P3227" t="s">
        <v>57</v>
      </c>
      <c r="Q3227" t="s">
        <v>140</v>
      </c>
      <c r="R3227">
        <v>12</v>
      </c>
    </row>
    <row r="3228" spans="1:18" hidden="1" x14ac:dyDescent="0.3">
      <c r="A3228">
        <v>11978</v>
      </c>
      <c r="B3228">
        <v>5264</v>
      </c>
      <c r="C3228" s="1">
        <v>45015</v>
      </c>
      <c r="D3228" s="2">
        <v>0.55873842592592593</v>
      </c>
      <c r="E3228">
        <v>115</v>
      </c>
      <c r="F3228">
        <v>11.95</v>
      </c>
      <c r="G3228">
        <v>2023</v>
      </c>
      <c r="H3228" t="s">
        <v>50</v>
      </c>
      <c r="I3228">
        <v>30</v>
      </c>
      <c r="J3228" s="2">
        <v>0.54166666666666663</v>
      </c>
      <c r="K3228" t="s">
        <v>119</v>
      </c>
      <c r="L3228" t="s">
        <v>158</v>
      </c>
      <c r="M3228">
        <v>3</v>
      </c>
      <c r="N3228" t="s">
        <v>21</v>
      </c>
      <c r="O3228">
        <v>3</v>
      </c>
      <c r="P3228" t="s">
        <v>57</v>
      </c>
      <c r="Q3228" t="s">
        <v>139</v>
      </c>
      <c r="R3228">
        <v>13</v>
      </c>
    </row>
    <row r="3229" spans="1:18" hidden="1" x14ac:dyDescent="0.3">
      <c r="A3229">
        <v>4190</v>
      </c>
      <c r="B3229">
        <v>1859</v>
      </c>
      <c r="C3229" s="1">
        <v>44958</v>
      </c>
      <c r="D3229" s="2">
        <v>0.55480324074074072</v>
      </c>
      <c r="E3229">
        <v>118</v>
      </c>
      <c r="F3229">
        <v>14.95</v>
      </c>
      <c r="G3229">
        <v>2023</v>
      </c>
      <c r="H3229" t="s">
        <v>52</v>
      </c>
      <c r="I3229">
        <v>1</v>
      </c>
      <c r="J3229" s="2">
        <v>0.54166666666666663</v>
      </c>
      <c r="K3229" t="s">
        <v>119</v>
      </c>
      <c r="L3229" t="s">
        <v>160</v>
      </c>
      <c r="M3229">
        <v>2</v>
      </c>
      <c r="N3229" t="s">
        <v>21</v>
      </c>
      <c r="O3229">
        <v>2</v>
      </c>
      <c r="P3229" t="s">
        <v>59</v>
      </c>
      <c r="Q3229" t="s">
        <v>135</v>
      </c>
      <c r="R3229">
        <v>5</v>
      </c>
    </row>
    <row r="3230" spans="1:18" hidden="1" x14ac:dyDescent="0.3">
      <c r="A3230">
        <v>4196</v>
      </c>
      <c r="B3230">
        <v>1864</v>
      </c>
      <c r="C3230" s="1">
        <v>44958</v>
      </c>
      <c r="D3230" s="2">
        <v>0.57391203703703708</v>
      </c>
      <c r="E3230">
        <v>118</v>
      </c>
      <c r="F3230">
        <v>14.95</v>
      </c>
      <c r="G3230">
        <v>2023</v>
      </c>
      <c r="H3230" t="s">
        <v>52</v>
      </c>
      <c r="I3230">
        <v>1</v>
      </c>
      <c r="J3230" s="2">
        <v>0.54166666666666663</v>
      </c>
      <c r="K3230" t="s">
        <v>119</v>
      </c>
      <c r="L3230" t="s">
        <v>160</v>
      </c>
      <c r="M3230">
        <v>2</v>
      </c>
      <c r="N3230" t="s">
        <v>21</v>
      </c>
      <c r="O3230">
        <v>2</v>
      </c>
      <c r="P3230" t="s">
        <v>59</v>
      </c>
      <c r="Q3230" t="s">
        <v>135</v>
      </c>
      <c r="R3230">
        <v>5</v>
      </c>
    </row>
    <row r="3231" spans="1:18" hidden="1" x14ac:dyDescent="0.3">
      <c r="A3231">
        <v>4542</v>
      </c>
      <c r="B3231">
        <v>2011</v>
      </c>
      <c r="C3231" s="1">
        <v>44960</v>
      </c>
      <c r="D3231" s="2">
        <v>0.54268518518518516</v>
      </c>
      <c r="E3231">
        <v>118</v>
      </c>
      <c r="F3231">
        <v>14.95</v>
      </c>
      <c r="G3231">
        <v>2023</v>
      </c>
      <c r="H3231" t="s">
        <v>52</v>
      </c>
      <c r="I3231">
        <v>3</v>
      </c>
      <c r="J3231" s="2">
        <v>0.54166666666666663</v>
      </c>
      <c r="K3231" t="s">
        <v>119</v>
      </c>
      <c r="L3231" t="s">
        <v>159</v>
      </c>
      <c r="M3231">
        <v>2</v>
      </c>
      <c r="N3231" t="s">
        <v>21</v>
      </c>
      <c r="O3231">
        <v>2</v>
      </c>
      <c r="P3231" t="s">
        <v>59</v>
      </c>
      <c r="Q3231" t="s">
        <v>135</v>
      </c>
      <c r="R3231">
        <v>5</v>
      </c>
    </row>
    <row r="3232" spans="1:18" hidden="1" x14ac:dyDescent="0.3">
      <c r="A3232">
        <v>4806</v>
      </c>
      <c r="B3232">
        <v>2126</v>
      </c>
      <c r="C3232" s="1">
        <v>44962</v>
      </c>
      <c r="D3232" s="2">
        <v>0.56353009259259257</v>
      </c>
      <c r="E3232">
        <v>118</v>
      </c>
      <c r="F3232">
        <v>14.95</v>
      </c>
      <c r="G3232">
        <v>2023</v>
      </c>
      <c r="H3232" t="s">
        <v>52</v>
      </c>
      <c r="I3232">
        <v>5</v>
      </c>
      <c r="J3232" s="2">
        <v>0.54166666666666663</v>
      </c>
      <c r="K3232" t="s">
        <v>119</v>
      </c>
      <c r="L3232" t="s">
        <v>157</v>
      </c>
      <c r="M3232">
        <v>2</v>
      </c>
      <c r="N3232" t="s">
        <v>21</v>
      </c>
      <c r="O3232">
        <v>2</v>
      </c>
      <c r="P3232" t="s">
        <v>59</v>
      </c>
      <c r="Q3232" t="s">
        <v>142</v>
      </c>
      <c r="R3232">
        <v>6</v>
      </c>
    </row>
    <row r="3233" spans="1:18" hidden="1" x14ac:dyDescent="0.3">
      <c r="A3233">
        <v>4964</v>
      </c>
      <c r="B3233">
        <v>2193</v>
      </c>
      <c r="C3233" s="1">
        <v>44963</v>
      </c>
      <c r="D3233" s="2">
        <v>0.5564930555555555</v>
      </c>
      <c r="E3233">
        <v>118</v>
      </c>
      <c r="F3233">
        <v>14.95</v>
      </c>
      <c r="G3233">
        <v>2023</v>
      </c>
      <c r="H3233" t="s">
        <v>52</v>
      </c>
      <c r="I3233">
        <v>6</v>
      </c>
      <c r="J3233" s="2">
        <v>0.54166666666666663</v>
      </c>
      <c r="K3233" t="s">
        <v>119</v>
      </c>
      <c r="L3233" t="s">
        <v>156</v>
      </c>
      <c r="M3233">
        <v>2</v>
      </c>
      <c r="N3233" t="s">
        <v>21</v>
      </c>
      <c r="O3233">
        <v>2</v>
      </c>
      <c r="P3233" t="s">
        <v>59</v>
      </c>
      <c r="Q3233" t="s">
        <v>142</v>
      </c>
      <c r="R3233">
        <v>6</v>
      </c>
    </row>
    <row r="3234" spans="1:18" hidden="1" x14ac:dyDescent="0.3">
      <c r="A3234">
        <v>4969</v>
      </c>
      <c r="B3234">
        <v>2195</v>
      </c>
      <c r="C3234" s="1">
        <v>44963</v>
      </c>
      <c r="D3234" s="2">
        <v>0.5690856481481481</v>
      </c>
      <c r="E3234">
        <v>118</v>
      </c>
      <c r="F3234">
        <v>14.95</v>
      </c>
      <c r="G3234">
        <v>2023</v>
      </c>
      <c r="H3234" t="s">
        <v>52</v>
      </c>
      <c r="I3234">
        <v>6</v>
      </c>
      <c r="J3234" s="2">
        <v>0.54166666666666663</v>
      </c>
      <c r="K3234" t="s">
        <v>119</v>
      </c>
      <c r="L3234" t="s">
        <v>156</v>
      </c>
      <c r="M3234">
        <v>2</v>
      </c>
      <c r="N3234" t="s">
        <v>21</v>
      </c>
      <c r="O3234">
        <v>2</v>
      </c>
      <c r="P3234" t="s">
        <v>59</v>
      </c>
      <c r="Q3234" t="s">
        <v>142</v>
      </c>
      <c r="R3234">
        <v>6</v>
      </c>
    </row>
    <row r="3235" spans="1:18" hidden="1" x14ac:dyDescent="0.3">
      <c r="A3235">
        <v>5617</v>
      </c>
      <c r="B3235">
        <v>2488</v>
      </c>
      <c r="C3235" s="1">
        <v>44968</v>
      </c>
      <c r="D3235" s="2">
        <v>0.5717592592592593</v>
      </c>
      <c r="E3235">
        <v>118</v>
      </c>
      <c r="F3235">
        <v>14.95</v>
      </c>
      <c r="G3235">
        <v>2023</v>
      </c>
      <c r="H3235" t="s">
        <v>52</v>
      </c>
      <c r="I3235">
        <v>11</v>
      </c>
      <c r="J3235" s="2">
        <v>0.54166666666666663</v>
      </c>
      <c r="K3235" t="s">
        <v>119</v>
      </c>
      <c r="L3235" t="s">
        <v>155</v>
      </c>
      <c r="M3235">
        <v>2</v>
      </c>
      <c r="N3235" t="s">
        <v>21</v>
      </c>
      <c r="O3235">
        <v>2</v>
      </c>
      <c r="P3235" t="s">
        <v>59</v>
      </c>
      <c r="Q3235" t="s">
        <v>142</v>
      </c>
      <c r="R3235">
        <v>6</v>
      </c>
    </row>
    <row r="3236" spans="1:18" hidden="1" x14ac:dyDescent="0.3">
      <c r="A3236">
        <v>6418</v>
      </c>
      <c r="B3236">
        <v>2842</v>
      </c>
      <c r="C3236" s="1">
        <v>44974</v>
      </c>
      <c r="D3236" s="2">
        <v>0.56342592592592589</v>
      </c>
      <c r="E3236">
        <v>118</v>
      </c>
      <c r="F3236">
        <v>14.95</v>
      </c>
      <c r="G3236">
        <v>2023</v>
      </c>
      <c r="H3236" t="s">
        <v>52</v>
      </c>
      <c r="I3236">
        <v>17</v>
      </c>
      <c r="J3236" s="2">
        <v>0.54166666666666663</v>
      </c>
      <c r="K3236" t="s">
        <v>119</v>
      </c>
      <c r="L3236" t="s">
        <v>159</v>
      </c>
      <c r="M3236">
        <v>2</v>
      </c>
      <c r="N3236" t="s">
        <v>21</v>
      </c>
      <c r="O3236">
        <v>2</v>
      </c>
      <c r="P3236" t="s">
        <v>59</v>
      </c>
      <c r="Q3236" t="s">
        <v>141</v>
      </c>
      <c r="R3236">
        <v>7</v>
      </c>
    </row>
    <row r="3237" spans="1:18" hidden="1" x14ac:dyDescent="0.3">
      <c r="A3237">
        <v>6424</v>
      </c>
      <c r="B3237">
        <v>2844</v>
      </c>
      <c r="C3237" s="1">
        <v>44974</v>
      </c>
      <c r="D3237" s="2">
        <v>0.5705324074074074</v>
      </c>
      <c r="E3237">
        <v>118</v>
      </c>
      <c r="F3237">
        <v>14.95</v>
      </c>
      <c r="G3237">
        <v>2023</v>
      </c>
      <c r="H3237" t="s">
        <v>52</v>
      </c>
      <c r="I3237">
        <v>17</v>
      </c>
      <c r="J3237" s="2">
        <v>0.54166666666666663</v>
      </c>
      <c r="K3237" t="s">
        <v>119</v>
      </c>
      <c r="L3237" t="s">
        <v>159</v>
      </c>
      <c r="M3237">
        <v>2</v>
      </c>
      <c r="N3237" t="s">
        <v>21</v>
      </c>
      <c r="O3237">
        <v>2</v>
      </c>
      <c r="P3237" t="s">
        <v>59</v>
      </c>
      <c r="Q3237" t="s">
        <v>141</v>
      </c>
      <c r="R3237">
        <v>7</v>
      </c>
    </row>
    <row r="3238" spans="1:18" hidden="1" x14ac:dyDescent="0.3">
      <c r="A3238">
        <v>6716</v>
      </c>
      <c r="B3238">
        <v>2961</v>
      </c>
      <c r="C3238" s="1">
        <v>44976</v>
      </c>
      <c r="D3238" s="2">
        <v>0.55131944444444447</v>
      </c>
      <c r="E3238">
        <v>118</v>
      </c>
      <c r="F3238">
        <v>14.95</v>
      </c>
      <c r="G3238">
        <v>2023</v>
      </c>
      <c r="H3238" t="s">
        <v>52</v>
      </c>
      <c r="I3238">
        <v>19</v>
      </c>
      <c r="J3238" s="2">
        <v>0.54166666666666663</v>
      </c>
      <c r="K3238" t="s">
        <v>119</v>
      </c>
      <c r="L3238" t="s">
        <v>157</v>
      </c>
      <c r="M3238">
        <v>2</v>
      </c>
      <c r="N3238" t="s">
        <v>21</v>
      </c>
      <c r="O3238">
        <v>2</v>
      </c>
      <c r="P3238" t="s">
        <v>59</v>
      </c>
      <c r="Q3238" t="s">
        <v>143</v>
      </c>
      <c r="R3238">
        <v>8</v>
      </c>
    </row>
    <row r="3239" spans="1:18" hidden="1" x14ac:dyDescent="0.3">
      <c r="A3239">
        <v>6725</v>
      </c>
      <c r="B3239">
        <v>2963</v>
      </c>
      <c r="C3239" s="1">
        <v>44976</v>
      </c>
      <c r="D3239" s="2">
        <v>0.55759259259259264</v>
      </c>
      <c r="E3239">
        <v>118</v>
      </c>
      <c r="F3239">
        <v>14.95</v>
      </c>
      <c r="G3239">
        <v>2023</v>
      </c>
      <c r="H3239" t="s">
        <v>52</v>
      </c>
      <c r="I3239">
        <v>19</v>
      </c>
      <c r="J3239" s="2">
        <v>0.54166666666666663</v>
      </c>
      <c r="K3239" t="s">
        <v>119</v>
      </c>
      <c r="L3239" t="s">
        <v>157</v>
      </c>
      <c r="M3239">
        <v>2</v>
      </c>
      <c r="N3239" t="s">
        <v>21</v>
      </c>
      <c r="O3239">
        <v>2</v>
      </c>
      <c r="P3239" t="s">
        <v>59</v>
      </c>
      <c r="Q3239" t="s">
        <v>143</v>
      </c>
      <c r="R3239">
        <v>8</v>
      </c>
    </row>
    <row r="3240" spans="1:18" hidden="1" x14ac:dyDescent="0.3">
      <c r="A3240">
        <v>6846</v>
      </c>
      <c r="B3240">
        <v>3023</v>
      </c>
      <c r="C3240" s="1">
        <v>44977</v>
      </c>
      <c r="D3240" s="2">
        <v>0.56234953703703705</v>
      </c>
      <c r="E3240">
        <v>118</v>
      </c>
      <c r="F3240">
        <v>14.95</v>
      </c>
      <c r="G3240">
        <v>2023</v>
      </c>
      <c r="H3240" t="s">
        <v>52</v>
      </c>
      <c r="I3240">
        <v>20</v>
      </c>
      <c r="J3240" s="2">
        <v>0.54166666666666663</v>
      </c>
      <c r="K3240" t="s">
        <v>119</v>
      </c>
      <c r="L3240" t="s">
        <v>156</v>
      </c>
      <c r="M3240">
        <v>2</v>
      </c>
      <c r="N3240" t="s">
        <v>21</v>
      </c>
      <c r="O3240">
        <v>2</v>
      </c>
      <c r="P3240" t="s">
        <v>59</v>
      </c>
      <c r="Q3240" t="s">
        <v>143</v>
      </c>
      <c r="R3240">
        <v>8</v>
      </c>
    </row>
    <row r="3241" spans="1:18" hidden="1" x14ac:dyDescent="0.3">
      <c r="A3241">
        <v>7354</v>
      </c>
      <c r="B3241">
        <v>3239</v>
      </c>
      <c r="C3241" s="1">
        <v>44981</v>
      </c>
      <c r="D3241" s="2">
        <v>0.54991898148148144</v>
      </c>
      <c r="E3241">
        <v>118</v>
      </c>
      <c r="F3241">
        <v>14.95</v>
      </c>
      <c r="G3241">
        <v>2023</v>
      </c>
      <c r="H3241" t="s">
        <v>52</v>
      </c>
      <c r="I3241">
        <v>24</v>
      </c>
      <c r="J3241" s="2">
        <v>0.54166666666666663</v>
      </c>
      <c r="K3241" t="s">
        <v>119</v>
      </c>
      <c r="L3241" t="s">
        <v>159</v>
      </c>
      <c r="M3241">
        <v>2</v>
      </c>
      <c r="N3241" t="s">
        <v>21</v>
      </c>
      <c r="O3241">
        <v>2</v>
      </c>
      <c r="P3241" t="s">
        <v>59</v>
      </c>
      <c r="Q3241" t="s">
        <v>143</v>
      </c>
      <c r="R3241">
        <v>8</v>
      </c>
    </row>
    <row r="3242" spans="1:18" hidden="1" x14ac:dyDescent="0.3">
      <c r="A3242">
        <v>7362</v>
      </c>
      <c r="B3242">
        <v>3243</v>
      </c>
      <c r="C3242" s="1">
        <v>44981</v>
      </c>
      <c r="D3242" s="2">
        <v>0.56193287037037032</v>
      </c>
      <c r="E3242">
        <v>118</v>
      </c>
      <c r="F3242">
        <v>14.95</v>
      </c>
      <c r="G3242">
        <v>2023</v>
      </c>
      <c r="H3242" t="s">
        <v>52</v>
      </c>
      <c r="I3242">
        <v>24</v>
      </c>
      <c r="J3242" s="2">
        <v>0.54166666666666663</v>
      </c>
      <c r="K3242" t="s">
        <v>119</v>
      </c>
      <c r="L3242" t="s">
        <v>159</v>
      </c>
      <c r="M3242">
        <v>2</v>
      </c>
      <c r="N3242" t="s">
        <v>21</v>
      </c>
      <c r="O3242">
        <v>2</v>
      </c>
      <c r="P3242" t="s">
        <v>59</v>
      </c>
      <c r="Q3242" t="s">
        <v>143</v>
      </c>
      <c r="R3242">
        <v>8</v>
      </c>
    </row>
    <row r="3243" spans="1:18" hidden="1" x14ac:dyDescent="0.3">
      <c r="A3243">
        <v>8317</v>
      </c>
      <c r="B3243">
        <v>3653</v>
      </c>
      <c r="C3243" s="1">
        <v>44988</v>
      </c>
      <c r="D3243" s="2">
        <v>0.55936342592592592</v>
      </c>
      <c r="E3243">
        <v>118</v>
      </c>
      <c r="F3243">
        <v>14.95</v>
      </c>
      <c r="G3243">
        <v>2023</v>
      </c>
      <c r="H3243" t="s">
        <v>50</v>
      </c>
      <c r="I3243">
        <v>3</v>
      </c>
      <c r="J3243" s="2">
        <v>0.54166666666666663</v>
      </c>
      <c r="K3243" t="s">
        <v>119</v>
      </c>
      <c r="L3243" t="s">
        <v>159</v>
      </c>
      <c r="M3243">
        <v>3</v>
      </c>
      <c r="N3243" t="s">
        <v>21</v>
      </c>
      <c r="O3243">
        <v>3</v>
      </c>
      <c r="P3243" t="s">
        <v>57</v>
      </c>
      <c r="Q3243" t="s">
        <v>137</v>
      </c>
      <c r="R3243">
        <v>9</v>
      </c>
    </row>
    <row r="3244" spans="1:18" hidden="1" x14ac:dyDescent="0.3">
      <c r="A3244">
        <v>8464</v>
      </c>
      <c r="B3244">
        <v>3708</v>
      </c>
      <c r="C3244" s="1">
        <v>44989</v>
      </c>
      <c r="D3244" s="2">
        <v>0.55804398148148149</v>
      </c>
      <c r="E3244">
        <v>118</v>
      </c>
      <c r="F3244">
        <v>14.95</v>
      </c>
      <c r="G3244">
        <v>2023</v>
      </c>
      <c r="H3244" t="s">
        <v>50</v>
      </c>
      <c r="I3244">
        <v>4</v>
      </c>
      <c r="J3244" s="2">
        <v>0.54166666666666663</v>
      </c>
      <c r="K3244" t="s">
        <v>119</v>
      </c>
      <c r="L3244" t="s">
        <v>155</v>
      </c>
      <c r="M3244">
        <v>3</v>
      </c>
      <c r="N3244" t="s">
        <v>21</v>
      </c>
      <c r="O3244">
        <v>3</v>
      </c>
      <c r="P3244" t="s">
        <v>57</v>
      </c>
      <c r="Q3244" t="s">
        <v>137</v>
      </c>
      <c r="R3244">
        <v>9</v>
      </c>
    </row>
    <row r="3245" spans="1:18" hidden="1" x14ac:dyDescent="0.3">
      <c r="A3245">
        <v>8472</v>
      </c>
      <c r="B3245">
        <v>3710</v>
      </c>
      <c r="C3245" s="1">
        <v>44989</v>
      </c>
      <c r="D3245" s="2">
        <v>0.57546296296296295</v>
      </c>
      <c r="E3245">
        <v>118</v>
      </c>
      <c r="F3245">
        <v>14.95</v>
      </c>
      <c r="G3245">
        <v>2023</v>
      </c>
      <c r="H3245" t="s">
        <v>50</v>
      </c>
      <c r="I3245">
        <v>4</v>
      </c>
      <c r="J3245" s="2">
        <v>0.54166666666666663</v>
      </c>
      <c r="K3245" t="s">
        <v>119</v>
      </c>
      <c r="L3245" t="s">
        <v>155</v>
      </c>
      <c r="M3245">
        <v>3</v>
      </c>
      <c r="N3245" t="s">
        <v>21</v>
      </c>
      <c r="O3245">
        <v>3</v>
      </c>
      <c r="P3245" t="s">
        <v>57</v>
      </c>
      <c r="Q3245" t="s">
        <v>137</v>
      </c>
      <c r="R3245">
        <v>9</v>
      </c>
    </row>
    <row r="3246" spans="1:18" hidden="1" x14ac:dyDescent="0.3">
      <c r="A3246">
        <v>8615</v>
      </c>
      <c r="B3246">
        <v>3775</v>
      </c>
      <c r="C3246" s="1">
        <v>44990</v>
      </c>
      <c r="D3246" s="2">
        <v>0.57597222222222222</v>
      </c>
      <c r="E3246">
        <v>118</v>
      </c>
      <c r="F3246">
        <v>14.95</v>
      </c>
      <c r="G3246">
        <v>2023</v>
      </c>
      <c r="H3246" t="s">
        <v>50</v>
      </c>
      <c r="I3246">
        <v>5</v>
      </c>
      <c r="J3246" s="2">
        <v>0.54166666666666663</v>
      </c>
      <c r="K3246" t="s">
        <v>119</v>
      </c>
      <c r="L3246" t="s">
        <v>157</v>
      </c>
      <c r="M3246">
        <v>3</v>
      </c>
      <c r="N3246" t="s">
        <v>21</v>
      </c>
      <c r="O3246">
        <v>3</v>
      </c>
      <c r="P3246" t="s">
        <v>57</v>
      </c>
      <c r="Q3246" t="s">
        <v>136</v>
      </c>
      <c r="R3246">
        <v>10</v>
      </c>
    </row>
    <row r="3247" spans="1:18" hidden="1" x14ac:dyDescent="0.3">
      <c r="A3247">
        <v>8619</v>
      </c>
      <c r="B3247">
        <v>3776</v>
      </c>
      <c r="C3247" s="1">
        <v>44990</v>
      </c>
      <c r="D3247" s="2">
        <v>0.58273148148148146</v>
      </c>
      <c r="E3247">
        <v>118</v>
      </c>
      <c r="F3247">
        <v>14.95</v>
      </c>
      <c r="G3247">
        <v>2023</v>
      </c>
      <c r="H3247" t="s">
        <v>50</v>
      </c>
      <c r="I3247">
        <v>5</v>
      </c>
      <c r="J3247" s="2">
        <v>0.54166666666666663</v>
      </c>
      <c r="K3247" t="s">
        <v>119</v>
      </c>
      <c r="L3247" t="s">
        <v>157</v>
      </c>
      <c r="M3247">
        <v>3</v>
      </c>
      <c r="N3247" t="s">
        <v>21</v>
      </c>
      <c r="O3247">
        <v>3</v>
      </c>
      <c r="P3247" t="s">
        <v>57</v>
      </c>
      <c r="Q3247" t="s">
        <v>136</v>
      </c>
      <c r="R3247">
        <v>10</v>
      </c>
    </row>
    <row r="3248" spans="1:18" hidden="1" x14ac:dyDescent="0.3">
      <c r="A3248">
        <v>9299</v>
      </c>
      <c r="B3248">
        <v>4073</v>
      </c>
      <c r="C3248" s="1">
        <v>44995</v>
      </c>
      <c r="D3248" s="2">
        <v>0.55928240740740742</v>
      </c>
      <c r="E3248">
        <v>118</v>
      </c>
      <c r="F3248">
        <v>14.95</v>
      </c>
      <c r="G3248">
        <v>2023</v>
      </c>
      <c r="H3248" t="s">
        <v>50</v>
      </c>
      <c r="I3248">
        <v>10</v>
      </c>
      <c r="J3248" s="2">
        <v>0.54166666666666663</v>
      </c>
      <c r="K3248" t="s">
        <v>119</v>
      </c>
      <c r="L3248" t="s">
        <v>159</v>
      </c>
      <c r="M3248">
        <v>3</v>
      </c>
      <c r="N3248" t="s">
        <v>21</v>
      </c>
      <c r="O3248">
        <v>3</v>
      </c>
      <c r="P3248" t="s">
        <v>57</v>
      </c>
      <c r="Q3248" t="s">
        <v>136</v>
      </c>
      <c r="R3248">
        <v>10</v>
      </c>
    </row>
    <row r="3249" spans="1:18" hidden="1" x14ac:dyDescent="0.3">
      <c r="A3249">
        <v>9963</v>
      </c>
      <c r="B3249">
        <v>4363</v>
      </c>
      <c r="C3249" s="1">
        <v>45000</v>
      </c>
      <c r="D3249" s="2">
        <v>0.57063657407407409</v>
      </c>
      <c r="E3249">
        <v>118</v>
      </c>
      <c r="F3249">
        <v>14.95</v>
      </c>
      <c r="G3249">
        <v>2023</v>
      </c>
      <c r="H3249" t="s">
        <v>50</v>
      </c>
      <c r="I3249">
        <v>15</v>
      </c>
      <c r="J3249" s="2">
        <v>0.54166666666666663</v>
      </c>
      <c r="K3249" t="s">
        <v>119</v>
      </c>
      <c r="L3249" t="s">
        <v>160</v>
      </c>
      <c r="M3249">
        <v>3</v>
      </c>
      <c r="N3249" t="s">
        <v>21</v>
      </c>
      <c r="O3249">
        <v>3</v>
      </c>
      <c r="P3249" t="s">
        <v>57</v>
      </c>
      <c r="Q3249" t="s">
        <v>138</v>
      </c>
      <c r="R3249">
        <v>11</v>
      </c>
    </row>
    <row r="3250" spans="1:18" hidden="1" x14ac:dyDescent="0.3">
      <c r="A3250">
        <v>10107</v>
      </c>
      <c r="B3250">
        <v>4423</v>
      </c>
      <c r="C3250" s="1">
        <v>45001</v>
      </c>
      <c r="D3250" s="2">
        <v>0.55954861111111109</v>
      </c>
      <c r="E3250">
        <v>118</v>
      </c>
      <c r="F3250">
        <v>14.95</v>
      </c>
      <c r="G3250">
        <v>2023</v>
      </c>
      <c r="H3250" t="s">
        <v>50</v>
      </c>
      <c r="I3250">
        <v>16</v>
      </c>
      <c r="J3250" s="2">
        <v>0.54166666666666663</v>
      </c>
      <c r="K3250" t="s">
        <v>119</v>
      </c>
      <c r="L3250" t="s">
        <v>158</v>
      </c>
      <c r="M3250">
        <v>3</v>
      </c>
      <c r="N3250" t="s">
        <v>21</v>
      </c>
      <c r="O3250">
        <v>3</v>
      </c>
      <c r="P3250" t="s">
        <v>57</v>
      </c>
      <c r="Q3250" t="s">
        <v>138</v>
      </c>
      <c r="R3250">
        <v>11</v>
      </c>
    </row>
    <row r="3251" spans="1:18" hidden="1" x14ac:dyDescent="0.3">
      <c r="A3251">
        <v>10115</v>
      </c>
      <c r="B3251">
        <v>4426</v>
      </c>
      <c r="C3251" s="1">
        <v>45001</v>
      </c>
      <c r="D3251" s="2">
        <v>0.57339120370370367</v>
      </c>
      <c r="E3251">
        <v>118</v>
      </c>
      <c r="F3251">
        <v>14.95</v>
      </c>
      <c r="G3251">
        <v>2023</v>
      </c>
      <c r="H3251" t="s">
        <v>50</v>
      </c>
      <c r="I3251">
        <v>16</v>
      </c>
      <c r="J3251" s="2">
        <v>0.54166666666666663</v>
      </c>
      <c r="K3251" t="s">
        <v>119</v>
      </c>
      <c r="L3251" t="s">
        <v>158</v>
      </c>
      <c r="M3251">
        <v>3</v>
      </c>
      <c r="N3251" t="s">
        <v>21</v>
      </c>
      <c r="O3251">
        <v>3</v>
      </c>
      <c r="P3251" t="s">
        <v>57</v>
      </c>
      <c r="Q3251" t="s">
        <v>138</v>
      </c>
      <c r="R3251">
        <v>11</v>
      </c>
    </row>
    <row r="3252" spans="1:18" hidden="1" x14ac:dyDescent="0.3">
      <c r="A3252">
        <v>10244</v>
      </c>
      <c r="B3252">
        <v>4482</v>
      </c>
      <c r="C3252" s="1">
        <v>45002</v>
      </c>
      <c r="D3252" s="2">
        <v>0.58168981481481485</v>
      </c>
      <c r="E3252">
        <v>118</v>
      </c>
      <c r="F3252">
        <v>14.95</v>
      </c>
      <c r="G3252">
        <v>2023</v>
      </c>
      <c r="H3252" t="s">
        <v>50</v>
      </c>
      <c r="I3252">
        <v>17</v>
      </c>
      <c r="J3252" s="2">
        <v>0.54166666666666663</v>
      </c>
      <c r="K3252" t="s">
        <v>119</v>
      </c>
      <c r="L3252" t="s">
        <v>159</v>
      </c>
      <c r="M3252">
        <v>3</v>
      </c>
      <c r="N3252" t="s">
        <v>21</v>
      </c>
      <c r="O3252">
        <v>3</v>
      </c>
      <c r="P3252" t="s">
        <v>57</v>
      </c>
      <c r="Q3252" t="s">
        <v>138</v>
      </c>
      <c r="R3252">
        <v>11</v>
      </c>
    </row>
    <row r="3253" spans="1:18" hidden="1" x14ac:dyDescent="0.3">
      <c r="A3253">
        <v>10406</v>
      </c>
      <c r="B3253">
        <v>4555</v>
      </c>
      <c r="C3253" s="1">
        <v>45003</v>
      </c>
      <c r="D3253" s="2">
        <v>0.54714120370370367</v>
      </c>
      <c r="E3253">
        <v>118</v>
      </c>
      <c r="F3253">
        <v>14.95</v>
      </c>
      <c r="G3253">
        <v>2023</v>
      </c>
      <c r="H3253" t="s">
        <v>50</v>
      </c>
      <c r="I3253">
        <v>18</v>
      </c>
      <c r="J3253" s="2">
        <v>0.54166666666666663</v>
      </c>
      <c r="K3253" t="s">
        <v>119</v>
      </c>
      <c r="L3253" t="s">
        <v>155</v>
      </c>
      <c r="M3253">
        <v>3</v>
      </c>
      <c r="N3253" t="s">
        <v>21</v>
      </c>
      <c r="O3253">
        <v>3</v>
      </c>
      <c r="P3253" t="s">
        <v>57</v>
      </c>
      <c r="Q3253" t="s">
        <v>138</v>
      </c>
      <c r="R3253">
        <v>11</v>
      </c>
    </row>
    <row r="3254" spans="1:18" hidden="1" x14ac:dyDescent="0.3">
      <c r="A3254">
        <v>10540</v>
      </c>
      <c r="B3254">
        <v>4620</v>
      </c>
      <c r="C3254" s="1">
        <v>45004</v>
      </c>
      <c r="D3254" s="2">
        <v>0.56748842592592597</v>
      </c>
      <c r="E3254">
        <v>118</v>
      </c>
      <c r="F3254">
        <v>14.95</v>
      </c>
      <c r="G3254">
        <v>2023</v>
      </c>
      <c r="H3254" t="s">
        <v>50</v>
      </c>
      <c r="I3254">
        <v>19</v>
      </c>
      <c r="J3254" s="2">
        <v>0.54166666666666663</v>
      </c>
      <c r="K3254" t="s">
        <v>119</v>
      </c>
      <c r="L3254" t="s">
        <v>157</v>
      </c>
      <c r="M3254">
        <v>3</v>
      </c>
      <c r="N3254" t="s">
        <v>21</v>
      </c>
      <c r="O3254">
        <v>3</v>
      </c>
      <c r="P3254" t="s">
        <v>57</v>
      </c>
      <c r="Q3254" t="s">
        <v>140</v>
      </c>
      <c r="R3254">
        <v>12</v>
      </c>
    </row>
    <row r="3255" spans="1:18" hidden="1" x14ac:dyDescent="0.3">
      <c r="A3255">
        <v>10685</v>
      </c>
      <c r="B3255">
        <v>4674</v>
      </c>
      <c r="C3255" s="1">
        <v>45005</v>
      </c>
      <c r="D3255" s="2">
        <v>0.56049768518518517</v>
      </c>
      <c r="E3255">
        <v>118</v>
      </c>
      <c r="F3255">
        <v>14.95</v>
      </c>
      <c r="G3255">
        <v>2023</v>
      </c>
      <c r="H3255" t="s">
        <v>50</v>
      </c>
      <c r="I3255">
        <v>20</v>
      </c>
      <c r="J3255" s="2">
        <v>0.54166666666666663</v>
      </c>
      <c r="K3255" t="s">
        <v>119</v>
      </c>
      <c r="L3255" t="s">
        <v>156</v>
      </c>
      <c r="M3255">
        <v>3</v>
      </c>
      <c r="N3255" t="s">
        <v>21</v>
      </c>
      <c r="O3255">
        <v>3</v>
      </c>
      <c r="P3255" t="s">
        <v>57</v>
      </c>
      <c r="Q3255" t="s">
        <v>140</v>
      </c>
      <c r="R3255">
        <v>12</v>
      </c>
    </row>
    <row r="3256" spans="1:18" hidden="1" x14ac:dyDescent="0.3">
      <c r="A3256">
        <v>10930</v>
      </c>
      <c r="B3256">
        <v>4787</v>
      </c>
      <c r="C3256" s="1">
        <v>45007</v>
      </c>
      <c r="D3256" s="2">
        <v>0.54278935185185184</v>
      </c>
      <c r="E3256">
        <v>118</v>
      </c>
      <c r="F3256">
        <v>14.95</v>
      </c>
      <c r="G3256">
        <v>2023</v>
      </c>
      <c r="H3256" t="s">
        <v>50</v>
      </c>
      <c r="I3256">
        <v>22</v>
      </c>
      <c r="J3256" s="2">
        <v>0.54166666666666663</v>
      </c>
      <c r="K3256" t="s">
        <v>119</v>
      </c>
      <c r="L3256" t="s">
        <v>160</v>
      </c>
      <c r="M3256">
        <v>3</v>
      </c>
      <c r="N3256" t="s">
        <v>21</v>
      </c>
      <c r="O3256">
        <v>3</v>
      </c>
      <c r="P3256" t="s">
        <v>57</v>
      </c>
      <c r="Q3256" t="s">
        <v>140</v>
      </c>
      <c r="R3256">
        <v>12</v>
      </c>
    </row>
    <row r="3257" spans="1:18" hidden="1" x14ac:dyDescent="0.3">
      <c r="A3257">
        <v>10939</v>
      </c>
      <c r="B3257">
        <v>4789</v>
      </c>
      <c r="C3257" s="1">
        <v>45007</v>
      </c>
      <c r="D3257" s="2">
        <v>0.58086805555555554</v>
      </c>
      <c r="E3257">
        <v>118</v>
      </c>
      <c r="F3257">
        <v>14.95</v>
      </c>
      <c r="G3257">
        <v>2023</v>
      </c>
      <c r="H3257" t="s">
        <v>50</v>
      </c>
      <c r="I3257">
        <v>22</v>
      </c>
      <c r="J3257" s="2">
        <v>0.54166666666666663</v>
      </c>
      <c r="K3257" t="s">
        <v>119</v>
      </c>
      <c r="L3257" t="s">
        <v>160</v>
      </c>
      <c r="M3257">
        <v>3</v>
      </c>
      <c r="N3257" t="s">
        <v>21</v>
      </c>
      <c r="O3257">
        <v>3</v>
      </c>
      <c r="P3257" t="s">
        <v>57</v>
      </c>
      <c r="Q3257" t="s">
        <v>140</v>
      </c>
      <c r="R3257">
        <v>12</v>
      </c>
    </row>
    <row r="3258" spans="1:18" hidden="1" x14ac:dyDescent="0.3">
      <c r="A3258">
        <v>11050</v>
      </c>
      <c r="B3258">
        <v>4839</v>
      </c>
      <c r="C3258" s="1">
        <v>45008</v>
      </c>
      <c r="D3258" s="2">
        <v>0.56925925925925924</v>
      </c>
      <c r="E3258">
        <v>118</v>
      </c>
      <c r="F3258">
        <v>14.95</v>
      </c>
      <c r="G3258">
        <v>2023</v>
      </c>
      <c r="H3258" t="s">
        <v>50</v>
      </c>
      <c r="I3258">
        <v>23</v>
      </c>
      <c r="J3258" s="2">
        <v>0.54166666666666663</v>
      </c>
      <c r="K3258" t="s">
        <v>119</v>
      </c>
      <c r="L3258" t="s">
        <v>158</v>
      </c>
      <c r="M3258">
        <v>3</v>
      </c>
      <c r="N3258" t="s">
        <v>21</v>
      </c>
      <c r="O3258">
        <v>3</v>
      </c>
      <c r="P3258" t="s">
        <v>57</v>
      </c>
      <c r="Q3258" t="s">
        <v>140</v>
      </c>
      <c r="R3258">
        <v>12</v>
      </c>
    </row>
    <row r="3259" spans="1:18" hidden="1" x14ac:dyDescent="0.3">
      <c r="A3259">
        <v>11059</v>
      </c>
      <c r="B3259">
        <v>4842</v>
      </c>
      <c r="C3259" s="1">
        <v>45008</v>
      </c>
      <c r="D3259" s="2">
        <v>0.583125</v>
      </c>
      <c r="E3259">
        <v>118</v>
      </c>
      <c r="F3259">
        <v>14.95</v>
      </c>
      <c r="G3259">
        <v>2023</v>
      </c>
      <c r="H3259" t="s">
        <v>50</v>
      </c>
      <c r="I3259">
        <v>23</v>
      </c>
      <c r="J3259" s="2">
        <v>0.54166666666666663</v>
      </c>
      <c r="K3259" t="s">
        <v>119</v>
      </c>
      <c r="L3259" t="s">
        <v>158</v>
      </c>
      <c r="M3259">
        <v>3</v>
      </c>
      <c r="N3259" t="s">
        <v>21</v>
      </c>
      <c r="O3259">
        <v>3</v>
      </c>
      <c r="P3259" t="s">
        <v>57</v>
      </c>
      <c r="Q3259" t="s">
        <v>140</v>
      </c>
      <c r="R3259">
        <v>12</v>
      </c>
    </row>
    <row r="3260" spans="1:18" hidden="1" x14ac:dyDescent="0.3">
      <c r="A3260">
        <v>11291</v>
      </c>
      <c r="B3260">
        <v>4957</v>
      </c>
      <c r="C3260" s="1">
        <v>45010</v>
      </c>
      <c r="D3260" s="2">
        <v>0.56555555555555559</v>
      </c>
      <c r="E3260">
        <v>118</v>
      </c>
      <c r="F3260">
        <v>14.95</v>
      </c>
      <c r="G3260">
        <v>2023</v>
      </c>
      <c r="H3260" t="s">
        <v>50</v>
      </c>
      <c r="I3260">
        <v>25</v>
      </c>
      <c r="J3260" s="2">
        <v>0.54166666666666663</v>
      </c>
      <c r="K3260" t="s">
        <v>119</v>
      </c>
      <c r="L3260" t="s">
        <v>155</v>
      </c>
      <c r="M3260">
        <v>3</v>
      </c>
      <c r="N3260" t="s">
        <v>21</v>
      </c>
      <c r="O3260">
        <v>3</v>
      </c>
      <c r="P3260" t="s">
        <v>57</v>
      </c>
      <c r="Q3260" t="s">
        <v>140</v>
      </c>
      <c r="R3260">
        <v>12</v>
      </c>
    </row>
    <row r="3261" spans="1:18" hidden="1" x14ac:dyDescent="0.3">
      <c r="A3261">
        <v>11556</v>
      </c>
      <c r="B3261">
        <v>5080</v>
      </c>
      <c r="C3261" s="1">
        <v>45012</v>
      </c>
      <c r="D3261" s="2">
        <v>0.57193287037037033</v>
      </c>
      <c r="E3261">
        <v>118</v>
      </c>
      <c r="F3261">
        <v>14.95</v>
      </c>
      <c r="G3261">
        <v>2023</v>
      </c>
      <c r="H3261" t="s">
        <v>50</v>
      </c>
      <c r="I3261">
        <v>27</v>
      </c>
      <c r="J3261" s="2">
        <v>0.54166666666666663</v>
      </c>
      <c r="K3261" t="s">
        <v>119</v>
      </c>
      <c r="L3261" t="s">
        <v>156</v>
      </c>
      <c r="M3261">
        <v>3</v>
      </c>
      <c r="N3261" t="s">
        <v>21</v>
      </c>
      <c r="O3261">
        <v>3</v>
      </c>
      <c r="P3261" t="s">
        <v>57</v>
      </c>
      <c r="Q3261" t="s">
        <v>139</v>
      </c>
      <c r="R3261">
        <v>13</v>
      </c>
    </row>
    <row r="3262" spans="1:18" hidden="1" x14ac:dyDescent="0.3">
      <c r="A3262">
        <v>11972</v>
      </c>
      <c r="B3262">
        <v>5261</v>
      </c>
      <c r="C3262" s="1">
        <v>45015</v>
      </c>
      <c r="D3262" s="2">
        <v>0.54847222222222225</v>
      </c>
      <c r="E3262">
        <v>118</v>
      </c>
      <c r="F3262">
        <v>14.95</v>
      </c>
      <c r="G3262">
        <v>2023</v>
      </c>
      <c r="H3262" t="s">
        <v>50</v>
      </c>
      <c r="I3262">
        <v>30</v>
      </c>
      <c r="J3262" s="2">
        <v>0.54166666666666663</v>
      </c>
      <c r="K3262" t="s">
        <v>119</v>
      </c>
      <c r="L3262" t="s">
        <v>158</v>
      </c>
      <c r="M3262">
        <v>3</v>
      </c>
      <c r="N3262" t="s">
        <v>21</v>
      </c>
      <c r="O3262">
        <v>3</v>
      </c>
      <c r="P3262" t="s">
        <v>57</v>
      </c>
      <c r="Q3262" t="s">
        <v>139</v>
      </c>
      <c r="R3262">
        <v>13</v>
      </c>
    </row>
    <row r="3263" spans="1:18" hidden="1" x14ac:dyDescent="0.3">
      <c r="A3263">
        <v>51</v>
      </c>
      <c r="B3263">
        <v>17</v>
      </c>
      <c r="C3263" s="1">
        <v>44927</v>
      </c>
      <c r="D3263" s="2">
        <v>0.57847222222222228</v>
      </c>
      <c r="E3263">
        <v>118</v>
      </c>
      <c r="F3263">
        <v>14.95</v>
      </c>
      <c r="G3263">
        <v>2023</v>
      </c>
      <c r="H3263" t="s">
        <v>51</v>
      </c>
      <c r="I3263">
        <v>1</v>
      </c>
      <c r="J3263" s="2">
        <v>0.54166666666666663</v>
      </c>
      <c r="K3263" t="s">
        <v>119</v>
      </c>
      <c r="L3263" t="s">
        <v>157</v>
      </c>
      <c r="M3263">
        <v>1</v>
      </c>
      <c r="N3263" t="s">
        <v>21</v>
      </c>
      <c r="O3263">
        <v>1</v>
      </c>
      <c r="P3263" t="s">
        <v>58</v>
      </c>
      <c r="Q3263" t="s">
        <v>132</v>
      </c>
      <c r="R3263">
        <v>1</v>
      </c>
    </row>
    <row r="3264" spans="1:18" hidden="1" x14ac:dyDescent="0.3">
      <c r="A3264">
        <v>601</v>
      </c>
      <c r="B3264">
        <v>266</v>
      </c>
      <c r="C3264" s="1">
        <v>44931</v>
      </c>
      <c r="D3264" s="2">
        <v>0.54825231481481485</v>
      </c>
      <c r="E3264">
        <v>118</v>
      </c>
      <c r="F3264">
        <v>14.95</v>
      </c>
      <c r="G3264">
        <v>2023</v>
      </c>
      <c r="H3264" t="s">
        <v>51</v>
      </c>
      <c r="I3264">
        <v>5</v>
      </c>
      <c r="J3264" s="2">
        <v>0.54166666666666663</v>
      </c>
      <c r="K3264" t="s">
        <v>119</v>
      </c>
      <c r="L3264" t="s">
        <v>158</v>
      </c>
      <c r="M3264">
        <v>1</v>
      </c>
      <c r="N3264" t="s">
        <v>21</v>
      </c>
      <c r="O3264">
        <v>1</v>
      </c>
      <c r="P3264" t="s">
        <v>58</v>
      </c>
      <c r="Q3264" t="s">
        <v>132</v>
      </c>
      <c r="R3264">
        <v>1</v>
      </c>
    </row>
    <row r="3265" spans="1:18" hidden="1" x14ac:dyDescent="0.3">
      <c r="A3265">
        <v>758</v>
      </c>
      <c r="B3265">
        <v>330</v>
      </c>
      <c r="C3265" s="1">
        <v>44932</v>
      </c>
      <c r="D3265" s="2">
        <v>0.56054398148148143</v>
      </c>
      <c r="E3265">
        <v>118</v>
      </c>
      <c r="F3265">
        <v>14.95</v>
      </c>
      <c r="G3265">
        <v>2023</v>
      </c>
      <c r="H3265" t="s">
        <v>51</v>
      </c>
      <c r="I3265">
        <v>6</v>
      </c>
      <c r="J3265" s="2">
        <v>0.54166666666666663</v>
      </c>
      <c r="K3265" t="s">
        <v>119</v>
      </c>
      <c r="L3265" t="s">
        <v>159</v>
      </c>
      <c r="M3265">
        <v>1</v>
      </c>
      <c r="N3265" t="s">
        <v>21</v>
      </c>
      <c r="O3265">
        <v>1</v>
      </c>
      <c r="P3265" t="s">
        <v>58</v>
      </c>
      <c r="Q3265" t="s">
        <v>132</v>
      </c>
      <c r="R3265">
        <v>1</v>
      </c>
    </row>
    <row r="3266" spans="1:18" hidden="1" x14ac:dyDescent="0.3">
      <c r="A3266">
        <v>1309</v>
      </c>
      <c r="B3266">
        <v>578</v>
      </c>
      <c r="C3266" s="1">
        <v>44936</v>
      </c>
      <c r="D3266" s="2">
        <v>0.57556712962962964</v>
      </c>
      <c r="E3266">
        <v>118</v>
      </c>
      <c r="F3266">
        <v>14.95</v>
      </c>
      <c r="G3266">
        <v>2023</v>
      </c>
      <c r="H3266" t="s">
        <v>51</v>
      </c>
      <c r="I3266">
        <v>10</v>
      </c>
      <c r="J3266" s="2">
        <v>0.54166666666666663</v>
      </c>
      <c r="K3266" t="s">
        <v>119</v>
      </c>
      <c r="L3266" t="s">
        <v>161</v>
      </c>
      <c r="M3266">
        <v>1</v>
      </c>
      <c r="N3266" t="s">
        <v>21</v>
      </c>
      <c r="O3266">
        <v>1</v>
      </c>
      <c r="P3266" t="s">
        <v>58</v>
      </c>
      <c r="Q3266" t="s">
        <v>134</v>
      </c>
      <c r="R3266">
        <v>2</v>
      </c>
    </row>
    <row r="3267" spans="1:18" hidden="1" x14ac:dyDescent="0.3">
      <c r="A3267">
        <v>1454</v>
      </c>
      <c r="B3267">
        <v>644</v>
      </c>
      <c r="C3267" s="1">
        <v>44937</v>
      </c>
      <c r="D3267" s="2">
        <v>0.57837962962962963</v>
      </c>
      <c r="E3267">
        <v>118</v>
      </c>
      <c r="F3267">
        <v>14.95</v>
      </c>
      <c r="G3267">
        <v>2023</v>
      </c>
      <c r="H3267" t="s">
        <v>51</v>
      </c>
      <c r="I3267">
        <v>11</v>
      </c>
      <c r="J3267" s="2">
        <v>0.54166666666666663</v>
      </c>
      <c r="K3267" t="s">
        <v>119</v>
      </c>
      <c r="L3267" t="s">
        <v>160</v>
      </c>
      <c r="M3267">
        <v>1</v>
      </c>
      <c r="N3267" t="s">
        <v>21</v>
      </c>
      <c r="O3267">
        <v>1</v>
      </c>
      <c r="P3267" t="s">
        <v>58</v>
      </c>
      <c r="Q3267" t="s">
        <v>134</v>
      </c>
      <c r="R3267">
        <v>2</v>
      </c>
    </row>
    <row r="3268" spans="1:18" hidden="1" x14ac:dyDescent="0.3">
      <c r="A3268">
        <v>1671</v>
      </c>
      <c r="B3268">
        <v>744</v>
      </c>
      <c r="C3268" s="1">
        <v>44939</v>
      </c>
      <c r="D3268" s="2">
        <v>0.5658333333333333</v>
      </c>
      <c r="E3268">
        <v>118</v>
      </c>
      <c r="F3268">
        <v>14.95</v>
      </c>
      <c r="G3268">
        <v>2023</v>
      </c>
      <c r="H3268" t="s">
        <v>51</v>
      </c>
      <c r="I3268">
        <v>13</v>
      </c>
      <c r="J3268" s="2">
        <v>0.54166666666666663</v>
      </c>
      <c r="K3268" t="s">
        <v>119</v>
      </c>
      <c r="L3268" t="s">
        <v>159</v>
      </c>
      <c r="M3268">
        <v>1</v>
      </c>
      <c r="N3268" t="s">
        <v>21</v>
      </c>
      <c r="O3268">
        <v>1</v>
      </c>
      <c r="P3268" t="s">
        <v>58</v>
      </c>
      <c r="Q3268" t="s">
        <v>134</v>
      </c>
      <c r="R3268">
        <v>2</v>
      </c>
    </row>
    <row r="3269" spans="1:18" hidden="1" x14ac:dyDescent="0.3">
      <c r="A3269">
        <v>1933</v>
      </c>
      <c r="B3269">
        <v>858</v>
      </c>
      <c r="C3269" s="1">
        <v>44941</v>
      </c>
      <c r="D3269" s="2">
        <v>0.54423611111111114</v>
      </c>
      <c r="E3269">
        <v>118</v>
      </c>
      <c r="F3269">
        <v>14.95</v>
      </c>
      <c r="G3269">
        <v>2023</v>
      </c>
      <c r="H3269" t="s">
        <v>51</v>
      </c>
      <c r="I3269">
        <v>15</v>
      </c>
      <c r="J3269" s="2">
        <v>0.54166666666666663</v>
      </c>
      <c r="K3269" t="s">
        <v>119</v>
      </c>
      <c r="L3269" t="s">
        <v>157</v>
      </c>
      <c r="M3269">
        <v>1</v>
      </c>
      <c r="N3269" t="s">
        <v>21</v>
      </c>
      <c r="O3269">
        <v>1</v>
      </c>
      <c r="P3269" t="s">
        <v>58</v>
      </c>
      <c r="Q3269" t="s">
        <v>133</v>
      </c>
      <c r="R3269">
        <v>3</v>
      </c>
    </row>
    <row r="3270" spans="1:18" hidden="1" x14ac:dyDescent="0.3">
      <c r="A3270">
        <v>2339</v>
      </c>
      <c r="B3270">
        <v>1040</v>
      </c>
      <c r="C3270" s="1">
        <v>44944</v>
      </c>
      <c r="D3270" s="2">
        <v>0.58061342592592591</v>
      </c>
      <c r="E3270">
        <v>118</v>
      </c>
      <c r="F3270">
        <v>14.95</v>
      </c>
      <c r="G3270">
        <v>2023</v>
      </c>
      <c r="H3270" t="s">
        <v>51</v>
      </c>
      <c r="I3270">
        <v>18</v>
      </c>
      <c r="J3270" s="2">
        <v>0.54166666666666663</v>
      </c>
      <c r="K3270" t="s">
        <v>119</v>
      </c>
      <c r="L3270" t="s">
        <v>160</v>
      </c>
      <c r="M3270">
        <v>1</v>
      </c>
      <c r="N3270" t="s">
        <v>21</v>
      </c>
      <c r="O3270">
        <v>1</v>
      </c>
      <c r="P3270" t="s">
        <v>58</v>
      </c>
      <c r="Q3270" t="s">
        <v>133</v>
      </c>
      <c r="R3270">
        <v>3</v>
      </c>
    </row>
    <row r="3271" spans="1:18" hidden="1" x14ac:dyDescent="0.3">
      <c r="A3271">
        <v>3537</v>
      </c>
      <c r="B3271">
        <v>1569</v>
      </c>
      <c r="C3271" s="1">
        <v>44953</v>
      </c>
      <c r="D3271" s="2">
        <v>0.56863425925925926</v>
      </c>
      <c r="E3271">
        <v>118</v>
      </c>
      <c r="F3271">
        <v>14.95</v>
      </c>
      <c r="G3271">
        <v>2023</v>
      </c>
      <c r="H3271" t="s">
        <v>51</v>
      </c>
      <c r="I3271">
        <v>27</v>
      </c>
      <c r="J3271" s="2">
        <v>0.54166666666666663</v>
      </c>
      <c r="K3271" t="s">
        <v>119</v>
      </c>
      <c r="L3271" t="s">
        <v>159</v>
      </c>
      <c r="M3271">
        <v>1</v>
      </c>
      <c r="N3271" t="s">
        <v>21</v>
      </c>
      <c r="O3271">
        <v>1</v>
      </c>
      <c r="P3271" t="s">
        <v>58</v>
      </c>
      <c r="Q3271" t="s">
        <v>131</v>
      </c>
      <c r="R3271">
        <v>4</v>
      </c>
    </row>
    <row r="3272" spans="1:18" hidden="1" x14ac:dyDescent="0.3">
      <c r="A3272">
        <v>3693</v>
      </c>
      <c r="B3272">
        <v>1639</v>
      </c>
      <c r="C3272" s="1">
        <v>44954</v>
      </c>
      <c r="D3272" s="2">
        <v>0.56802083333333331</v>
      </c>
      <c r="E3272">
        <v>118</v>
      </c>
      <c r="F3272">
        <v>14.95</v>
      </c>
      <c r="G3272">
        <v>2023</v>
      </c>
      <c r="H3272" t="s">
        <v>51</v>
      </c>
      <c r="I3272">
        <v>28</v>
      </c>
      <c r="J3272" s="2">
        <v>0.54166666666666663</v>
      </c>
      <c r="K3272" t="s">
        <v>119</v>
      </c>
      <c r="L3272" t="s">
        <v>155</v>
      </c>
      <c r="M3272">
        <v>1</v>
      </c>
      <c r="N3272" t="s">
        <v>21</v>
      </c>
      <c r="O3272">
        <v>1</v>
      </c>
      <c r="P3272" t="s">
        <v>58</v>
      </c>
      <c r="Q3272" t="s">
        <v>131</v>
      </c>
      <c r="R3272">
        <v>4</v>
      </c>
    </row>
    <row r="3273" spans="1:18" hidden="1" x14ac:dyDescent="0.3">
      <c r="A3273">
        <v>3799</v>
      </c>
      <c r="B3273">
        <v>1685</v>
      </c>
      <c r="C3273" s="1">
        <v>44955</v>
      </c>
      <c r="D3273" s="2">
        <v>0.56726851851851856</v>
      </c>
      <c r="E3273">
        <v>118</v>
      </c>
      <c r="F3273">
        <v>14.95</v>
      </c>
      <c r="G3273">
        <v>2023</v>
      </c>
      <c r="H3273" t="s">
        <v>51</v>
      </c>
      <c r="I3273">
        <v>29</v>
      </c>
      <c r="J3273" s="2">
        <v>0.54166666666666663</v>
      </c>
      <c r="K3273" t="s">
        <v>119</v>
      </c>
      <c r="L3273" t="s">
        <v>157</v>
      </c>
      <c r="M3273">
        <v>1</v>
      </c>
      <c r="N3273" t="s">
        <v>21</v>
      </c>
      <c r="O3273">
        <v>1</v>
      </c>
      <c r="P3273" t="s">
        <v>58</v>
      </c>
      <c r="Q3273" t="s">
        <v>135</v>
      </c>
      <c r="R3273">
        <v>5</v>
      </c>
    </row>
    <row r="3274" spans="1:18" hidden="1" x14ac:dyDescent="0.3">
      <c r="A3274">
        <v>3808</v>
      </c>
      <c r="B3274">
        <v>1687</v>
      </c>
      <c r="C3274" s="1">
        <v>44955</v>
      </c>
      <c r="D3274" s="2">
        <v>0.56923611111111116</v>
      </c>
      <c r="E3274">
        <v>118</v>
      </c>
      <c r="F3274">
        <v>14.95</v>
      </c>
      <c r="G3274">
        <v>2023</v>
      </c>
      <c r="H3274" t="s">
        <v>51</v>
      </c>
      <c r="I3274">
        <v>29</v>
      </c>
      <c r="J3274" s="2">
        <v>0.54166666666666663</v>
      </c>
      <c r="K3274" t="s">
        <v>119</v>
      </c>
      <c r="L3274" t="s">
        <v>157</v>
      </c>
      <c r="M3274">
        <v>1</v>
      </c>
      <c r="N3274" t="s">
        <v>21</v>
      </c>
      <c r="O3274">
        <v>1</v>
      </c>
      <c r="P3274" t="s">
        <v>58</v>
      </c>
      <c r="Q3274" t="s">
        <v>135</v>
      </c>
      <c r="R3274">
        <v>5</v>
      </c>
    </row>
    <row r="3275" spans="1:18" hidden="1" x14ac:dyDescent="0.3">
      <c r="A3275">
        <v>4036</v>
      </c>
      <c r="B3275">
        <v>1796</v>
      </c>
      <c r="C3275" s="1">
        <v>44957</v>
      </c>
      <c r="D3275" s="2">
        <v>0.56373842592592593</v>
      </c>
      <c r="E3275">
        <v>118</v>
      </c>
      <c r="F3275">
        <v>14.95</v>
      </c>
      <c r="G3275">
        <v>2023</v>
      </c>
      <c r="H3275" t="s">
        <v>51</v>
      </c>
      <c r="I3275">
        <v>31</v>
      </c>
      <c r="J3275" s="2">
        <v>0.54166666666666663</v>
      </c>
      <c r="K3275" t="s">
        <v>119</v>
      </c>
      <c r="L3275" t="s">
        <v>161</v>
      </c>
      <c r="M3275">
        <v>1</v>
      </c>
      <c r="N3275" t="s">
        <v>21</v>
      </c>
      <c r="O3275">
        <v>1</v>
      </c>
      <c r="P3275" t="s">
        <v>58</v>
      </c>
      <c r="Q3275" t="s">
        <v>135</v>
      </c>
      <c r="R3275">
        <v>5</v>
      </c>
    </row>
    <row r="3276" spans="1:18" hidden="1" x14ac:dyDescent="0.3">
      <c r="A3276">
        <v>8302</v>
      </c>
      <c r="B3276">
        <v>3647</v>
      </c>
      <c r="C3276" s="1">
        <v>44988</v>
      </c>
      <c r="D3276" s="2">
        <v>0.54291666666666671</v>
      </c>
      <c r="E3276">
        <v>119</v>
      </c>
      <c r="F3276">
        <v>11.95</v>
      </c>
      <c r="G3276">
        <v>2023</v>
      </c>
      <c r="H3276" t="s">
        <v>50</v>
      </c>
      <c r="I3276">
        <v>3</v>
      </c>
      <c r="J3276" s="2">
        <v>0.54166666666666663</v>
      </c>
      <c r="K3276" t="s">
        <v>119</v>
      </c>
      <c r="L3276" t="s">
        <v>159</v>
      </c>
      <c r="M3276">
        <v>3</v>
      </c>
      <c r="N3276" t="s">
        <v>21</v>
      </c>
      <c r="O3276">
        <v>3</v>
      </c>
      <c r="P3276" t="s">
        <v>57</v>
      </c>
      <c r="Q3276" t="s">
        <v>137</v>
      </c>
      <c r="R3276">
        <v>9</v>
      </c>
    </row>
    <row r="3277" spans="1:18" hidden="1" x14ac:dyDescent="0.3">
      <c r="A3277">
        <v>8461</v>
      </c>
      <c r="B3277">
        <v>3705</v>
      </c>
      <c r="C3277" s="1">
        <v>44989</v>
      </c>
      <c r="D3277" s="2">
        <v>0.55256944444444445</v>
      </c>
      <c r="E3277">
        <v>119</v>
      </c>
      <c r="F3277">
        <v>11.95</v>
      </c>
      <c r="G3277">
        <v>2023</v>
      </c>
      <c r="H3277" t="s">
        <v>50</v>
      </c>
      <c r="I3277">
        <v>4</v>
      </c>
      <c r="J3277" s="2">
        <v>0.54166666666666663</v>
      </c>
      <c r="K3277" t="s">
        <v>119</v>
      </c>
      <c r="L3277" t="s">
        <v>155</v>
      </c>
      <c r="M3277">
        <v>3</v>
      </c>
      <c r="N3277" t="s">
        <v>21</v>
      </c>
      <c r="O3277">
        <v>3</v>
      </c>
      <c r="P3277" t="s">
        <v>57</v>
      </c>
      <c r="Q3277" t="s">
        <v>137</v>
      </c>
      <c r="R3277">
        <v>9</v>
      </c>
    </row>
    <row r="3278" spans="1:18" hidden="1" x14ac:dyDescent="0.3">
      <c r="A3278">
        <v>8473</v>
      </c>
      <c r="B3278">
        <v>3710</v>
      </c>
      <c r="C3278" s="1">
        <v>44989</v>
      </c>
      <c r="D3278" s="2">
        <v>0.57546296296296295</v>
      </c>
      <c r="E3278">
        <v>119</v>
      </c>
      <c r="F3278">
        <v>11.95</v>
      </c>
      <c r="G3278">
        <v>2023</v>
      </c>
      <c r="H3278" t="s">
        <v>50</v>
      </c>
      <c r="I3278">
        <v>4</v>
      </c>
      <c r="J3278" s="2">
        <v>0.54166666666666663</v>
      </c>
      <c r="K3278" t="s">
        <v>119</v>
      </c>
      <c r="L3278" t="s">
        <v>155</v>
      </c>
      <c r="M3278">
        <v>3</v>
      </c>
      <c r="N3278" t="s">
        <v>21</v>
      </c>
      <c r="O3278">
        <v>3</v>
      </c>
      <c r="P3278" t="s">
        <v>57</v>
      </c>
      <c r="Q3278" t="s">
        <v>137</v>
      </c>
      <c r="R3278">
        <v>9</v>
      </c>
    </row>
    <row r="3279" spans="1:18" hidden="1" x14ac:dyDescent="0.3">
      <c r="A3279">
        <v>8586</v>
      </c>
      <c r="B3279">
        <v>3764</v>
      </c>
      <c r="C3279" s="1">
        <v>44990</v>
      </c>
      <c r="D3279" s="2">
        <v>0.54651620370370368</v>
      </c>
      <c r="E3279">
        <v>119</v>
      </c>
      <c r="F3279">
        <v>11.95</v>
      </c>
      <c r="G3279">
        <v>2023</v>
      </c>
      <c r="H3279" t="s">
        <v>50</v>
      </c>
      <c r="I3279">
        <v>5</v>
      </c>
      <c r="J3279" s="2">
        <v>0.54166666666666663</v>
      </c>
      <c r="K3279" t="s">
        <v>119</v>
      </c>
      <c r="L3279" t="s">
        <v>157</v>
      </c>
      <c r="M3279">
        <v>3</v>
      </c>
      <c r="N3279" t="s">
        <v>21</v>
      </c>
      <c r="O3279">
        <v>3</v>
      </c>
      <c r="P3279" t="s">
        <v>57</v>
      </c>
      <c r="Q3279" t="s">
        <v>136</v>
      </c>
      <c r="R3279">
        <v>10</v>
      </c>
    </row>
    <row r="3280" spans="1:18" hidden="1" x14ac:dyDescent="0.3">
      <c r="A3280">
        <v>8601</v>
      </c>
      <c r="B3280">
        <v>3772</v>
      </c>
      <c r="C3280" s="1">
        <v>44990</v>
      </c>
      <c r="D3280" s="2">
        <v>0.56827546296296294</v>
      </c>
      <c r="E3280">
        <v>119</v>
      </c>
      <c r="F3280">
        <v>11.95</v>
      </c>
      <c r="G3280">
        <v>2023</v>
      </c>
      <c r="H3280" t="s">
        <v>50</v>
      </c>
      <c r="I3280">
        <v>5</v>
      </c>
      <c r="J3280" s="2">
        <v>0.54166666666666663</v>
      </c>
      <c r="K3280" t="s">
        <v>119</v>
      </c>
      <c r="L3280" t="s">
        <v>157</v>
      </c>
      <c r="M3280">
        <v>3</v>
      </c>
      <c r="N3280" t="s">
        <v>21</v>
      </c>
      <c r="O3280">
        <v>3</v>
      </c>
      <c r="P3280" t="s">
        <v>57</v>
      </c>
      <c r="Q3280" t="s">
        <v>136</v>
      </c>
      <c r="R3280">
        <v>10</v>
      </c>
    </row>
    <row r="3281" spans="1:18" hidden="1" x14ac:dyDescent="0.3">
      <c r="A3281">
        <v>9834</v>
      </c>
      <c r="B3281">
        <v>4305</v>
      </c>
      <c r="C3281" s="1">
        <v>44999</v>
      </c>
      <c r="D3281" s="2">
        <v>0.54814814814814816</v>
      </c>
      <c r="E3281">
        <v>119</v>
      </c>
      <c r="F3281">
        <v>11.95</v>
      </c>
      <c r="G3281">
        <v>2023</v>
      </c>
      <c r="H3281" t="s">
        <v>50</v>
      </c>
      <c r="I3281">
        <v>14</v>
      </c>
      <c r="J3281" s="2">
        <v>0.54166666666666663</v>
      </c>
      <c r="K3281" t="s">
        <v>119</v>
      </c>
      <c r="L3281" t="s">
        <v>161</v>
      </c>
      <c r="M3281">
        <v>3</v>
      </c>
      <c r="N3281" t="s">
        <v>21</v>
      </c>
      <c r="O3281">
        <v>3</v>
      </c>
      <c r="P3281" t="s">
        <v>57</v>
      </c>
      <c r="Q3281" t="s">
        <v>138</v>
      </c>
      <c r="R3281">
        <v>11</v>
      </c>
    </row>
    <row r="3282" spans="1:18" hidden="1" x14ac:dyDescent="0.3">
      <c r="A3282">
        <v>10098</v>
      </c>
      <c r="B3282">
        <v>4422</v>
      </c>
      <c r="C3282" s="1">
        <v>45001</v>
      </c>
      <c r="D3282" s="2">
        <v>0.55204861111111114</v>
      </c>
      <c r="E3282">
        <v>119</v>
      </c>
      <c r="F3282">
        <v>11.95</v>
      </c>
      <c r="G3282">
        <v>2023</v>
      </c>
      <c r="H3282" t="s">
        <v>50</v>
      </c>
      <c r="I3282">
        <v>16</v>
      </c>
      <c r="J3282" s="2">
        <v>0.54166666666666663</v>
      </c>
      <c r="K3282" t="s">
        <v>119</v>
      </c>
      <c r="L3282" t="s">
        <v>158</v>
      </c>
      <c r="M3282">
        <v>3</v>
      </c>
      <c r="N3282" t="s">
        <v>21</v>
      </c>
      <c r="O3282">
        <v>3</v>
      </c>
      <c r="P3282" t="s">
        <v>57</v>
      </c>
      <c r="Q3282" t="s">
        <v>138</v>
      </c>
      <c r="R3282">
        <v>11</v>
      </c>
    </row>
    <row r="3283" spans="1:18" hidden="1" x14ac:dyDescent="0.3">
      <c r="A3283">
        <v>10421</v>
      </c>
      <c r="B3283">
        <v>4562</v>
      </c>
      <c r="C3283" s="1">
        <v>45003</v>
      </c>
      <c r="D3283" s="2">
        <v>0.57325231481481487</v>
      </c>
      <c r="E3283">
        <v>119</v>
      </c>
      <c r="F3283">
        <v>11.95</v>
      </c>
      <c r="G3283">
        <v>2023</v>
      </c>
      <c r="H3283" t="s">
        <v>50</v>
      </c>
      <c r="I3283">
        <v>18</v>
      </c>
      <c r="J3283" s="2">
        <v>0.54166666666666663</v>
      </c>
      <c r="K3283" t="s">
        <v>119</v>
      </c>
      <c r="L3283" t="s">
        <v>155</v>
      </c>
      <c r="M3283">
        <v>3</v>
      </c>
      <c r="N3283" t="s">
        <v>21</v>
      </c>
      <c r="O3283">
        <v>3</v>
      </c>
      <c r="P3283" t="s">
        <v>57</v>
      </c>
      <c r="Q3283" t="s">
        <v>138</v>
      </c>
      <c r="R3283">
        <v>11</v>
      </c>
    </row>
    <row r="3284" spans="1:18" hidden="1" x14ac:dyDescent="0.3">
      <c r="A3284">
        <v>10690</v>
      </c>
      <c r="B3284">
        <v>4678</v>
      </c>
      <c r="C3284" s="1">
        <v>45005</v>
      </c>
      <c r="D3284" s="2">
        <v>0.57795138888888886</v>
      </c>
      <c r="E3284">
        <v>119</v>
      </c>
      <c r="F3284">
        <v>11.95</v>
      </c>
      <c r="G3284">
        <v>2023</v>
      </c>
      <c r="H3284" t="s">
        <v>50</v>
      </c>
      <c r="I3284">
        <v>20</v>
      </c>
      <c r="J3284" s="2">
        <v>0.54166666666666663</v>
      </c>
      <c r="K3284" t="s">
        <v>119</v>
      </c>
      <c r="L3284" t="s">
        <v>156</v>
      </c>
      <c r="M3284">
        <v>3</v>
      </c>
      <c r="N3284" t="s">
        <v>21</v>
      </c>
      <c r="O3284">
        <v>3</v>
      </c>
      <c r="P3284" t="s">
        <v>57</v>
      </c>
      <c r="Q3284" t="s">
        <v>140</v>
      </c>
      <c r="R3284">
        <v>12</v>
      </c>
    </row>
    <row r="3285" spans="1:18" hidden="1" x14ac:dyDescent="0.3">
      <c r="A3285">
        <v>11056</v>
      </c>
      <c r="B3285">
        <v>4841</v>
      </c>
      <c r="C3285" s="1">
        <v>45008</v>
      </c>
      <c r="D3285" s="2">
        <v>0.57319444444444445</v>
      </c>
      <c r="E3285">
        <v>119</v>
      </c>
      <c r="F3285">
        <v>11.95</v>
      </c>
      <c r="G3285">
        <v>2023</v>
      </c>
      <c r="H3285" t="s">
        <v>50</v>
      </c>
      <c r="I3285">
        <v>23</v>
      </c>
      <c r="J3285" s="2">
        <v>0.54166666666666663</v>
      </c>
      <c r="K3285" t="s">
        <v>119</v>
      </c>
      <c r="L3285" t="s">
        <v>158</v>
      </c>
      <c r="M3285">
        <v>3</v>
      </c>
      <c r="N3285" t="s">
        <v>21</v>
      </c>
      <c r="O3285">
        <v>3</v>
      </c>
      <c r="P3285" t="s">
        <v>57</v>
      </c>
      <c r="Q3285" t="s">
        <v>140</v>
      </c>
      <c r="R3285">
        <v>12</v>
      </c>
    </row>
    <row r="3286" spans="1:18" hidden="1" x14ac:dyDescent="0.3">
      <c r="A3286">
        <v>11282</v>
      </c>
      <c r="B3286">
        <v>4954</v>
      </c>
      <c r="C3286" s="1">
        <v>45010</v>
      </c>
      <c r="D3286" s="2">
        <v>0.54372685185185188</v>
      </c>
      <c r="E3286">
        <v>119</v>
      </c>
      <c r="F3286">
        <v>11.95</v>
      </c>
      <c r="G3286">
        <v>2023</v>
      </c>
      <c r="H3286" t="s">
        <v>50</v>
      </c>
      <c r="I3286">
        <v>25</v>
      </c>
      <c r="J3286" s="2">
        <v>0.54166666666666663</v>
      </c>
      <c r="K3286" t="s">
        <v>119</v>
      </c>
      <c r="L3286" t="s">
        <v>155</v>
      </c>
      <c r="M3286">
        <v>3</v>
      </c>
      <c r="N3286" t="s">
        <v>21</v>
      </c>
      <c r="O3286">
        <v>3</v>
      </c>
      <c r="P3286" t="s">
        <v>57</v>
      </c>
      <c r="Q3286" t="s">
        <v>140</v>
      </c>
      <c r="R3286">
        <v>12</v>
      </c>
    </row>
    <row r="3287" spans="1:18" hidden="1" x14ac:dyDescent="0.3">
      <c r="A3287">
        <v>11538</v>
      </c>
      <c r="B3287">
        <v>5074</v>
      </c>
      <c r="C3287" s="1">
        <v>45012</v>
      </c>
      <c r="D3287" s="2">
        <v>0.54520833333333329</v>
      </c>
      <c r="E3287">
        <v>119</v>
      </c>
      <c r="F3287">
        <v>11.95</v>
      </c>
      <c r="G3287">
        <v>2023</v>
      </c>
      <c r="H3287" t="s">
        <v>50</v>
      </c>
      <c r="I3287">
        <v>27</v>
      </c>
      <c r="J3287" s="2">
        <v>0.54166666666666663</v>
      </c>
      <c r="K3287" t="s">
        <v>119</v>
      </c>
      <c r="L3287" t="s">
        <v>156</v>
      </c>
      <c r="M3287">
        <v>3</v>
      </c>
      <c r="N3287" t="s">
        <v>21</v>
      </c>
      <c r="O3287">
        <v>3</v>
      </c>
      <c r="P3287" t="s">
        <v>57</v>
      </c>
      <c r="Q3287" t="s">
        <v>139</v>
      </c>
      <c r="R3287">
        <v>13</v>
      </c>
    </row>
    <row r="3288" spans="1:18" hidden="1" x14ac:dyDescent="0.3">
      <c r="A3288">
        <v>11857</v>
      </c>
      <c r="B3288">
        <v>5205</v>
      </c>
      <c r="C3288" s="1">
        <v>45014</v>
      </c>
      <c r="D3288" s="2">
        <v>0.57934027777777775</v>
      </c>
      <c r="E3288">
        <v>119</v>
      </c>
      <c r="F3288">
        <v>11.95</v>
      </c>
      <c r="G3288">
        <v>2023</v>
      </c>
      <c r="H3288" t="s">
        <v>50</v>
      </c>
      <c r="I3288">
        <v>29</v>
      </c>
      <c r="J3288" s="2">
        <v>0.54166666666666663</v>
      </c>
      <c r="K3288" t="s">
        <v>119</v>
      </c>
      <c r="L3288" t="s">
        <v>160</v>
      </c>
      <c r="M3288">
        <v>3</v>
      </c>
      <c r="N3288" t="s">
        <v>21</v>
      </c>
      <c r="O3288">
        <v>3</v>
      </c>
      <c r="P3288" t="s">
        <v>57</v>
      </c>
      <c r="Q3288" t="s">
        <v>139</v>
      </c>
      <c r="R3288">
        <v>13</v>
      </c>
    </row>
    <row r="3289" spans="1:18" hidden="1" x14ac:dyDescent="0.3">
      <c r="A3289">
        <v>11989</v>
      </c>
      <c r="B3289">
        <v>5266</v>
      </c>
      <c r="C3289" s="1">
        <v>45015</v>
      </c>
      <c r="D3289" s="2">
        <v>0.57896990740740739</v>
      </c>
      <c r="E3289">
        <v>119</v>
      </c>
      <c r="F3289">
        <v>11.95</v>
      </c>
      <c r="G3289">
        <v>2023</v>
      </c>
      <c r="H3289" t="s">
        <v>50</v>
      </c>
      <c r="I3289">
        <v>30</v>
      </c>
      <c r="J3289" s="2">
        <v>0.54166666666666663</v>
      </c>
      <c r="K3289" t="s">
        <v>119</v>
      </c>
      <c r="L3289" t="s">
        <v>158</v>
      </c>
      <c r="M3289">
        <v>3</v>
      </c>
      <c r="N3289" t="s">
        <v>21</v>
      </c>
      <c r="O3289">
        <v>3</v>
      </c>
      <c r="P3289" t="s">
        <v>57</v>
      </c>
      <c r="Q3289" t="s">
        <v>139</v>
      </c>
      <c r="R3289">
        <v>13</v>
      </c>
    </row>
    <row r="3290" spans="1:18" hidden="1" x14ac:dyDescent="0.3">
      <c r="A3290">
        <v>11990</v>
      </c>
      <c r="B3290">
        <v>5266</v>
      </c>
      <c r="C3290" s="1">
        <v>45015</v>
      </c>
      <c r="D3290" s="2">
        <v>0.57896990740740739</v>
      </c>
      <c r="E3290">
        <v>119</v>
      </c>
      <c r="F3290">
        <v>11.95</v>
      </c>
      <c r="G3290">
        <v>2023</v>
      </c>
      <c r="H3290" t="s">
        <v>50</v>
      </c>
      <c r="I3290">
        <v>30</v>
      </c>
      <c r="J3290" s="2">
        <v>0.54166666666666663</v>
      </c>
      <c r="K3290" t="s">
        <v>119</v>
      </c>
      <c r="L3290" t="s">
        <v>158</v>
      </c>
      <c r="M3290">
        <v>3</v>
      </c>
      <c r="N3290" t="s">
        <v>21</v>
      </c>
      <c r="O3290">
        <v>3</v>
      </c>
      <c r="P3290" t="s">
        <v>57</v>
      </c>
      <c r="Q3290" t="s">
        <v>139</v>
      </c>
      <c r="R3290">
        <v>13</v>
      </c>
    </row>
    <row r="3291" spans="1:18" hidden="1" x14ac:dyDescent="0.3">
      <c r="A3291">
        <v>12102</v>
      </c>
      <c r="B3291">
        <v>5317</v>
      </c>
      <c r="C3291" s="1">
        <v>45016</v>
      </c>
      <c r="D3291" s="2">
        <v>0.54459490740740746</v>
      </c>
      <c r="E3291">
        <v>119</v>
      </c>
      <c r="F3291">
        <v>11.95</v>
      </c>
      <c r="G3291">
        <v>2023</v>
      </c>
      <c r="H3291" t="s">
        <v>50</v>
      </c>
      <c r="I3291">
        <v>31</v>
      </c>
      <c r="J3291" s="2">
        <v>0.54166666666666663</v>
      </c>
      <c r="K3291" t="s">
        <v>119</v>
      </c>
      <c r="L3291" t="s">
        <v>159</v>
      </c>
      <c r="M3291">
        <v>3</v>
      </c>
      <c r="N3291" t="s">
        <v>21</v>
      </c>
      <c r="O3291">
        <v>3</v>
      </c>
      <c r="P3291" t="s">
        <v>57</v>
      </c>
      <c r="Q3291" t="s">
        <v>139</v>
      </c>
      <c r="R3291">
        <v>13</v>
      </c>
    </row>
    <row r="3292" spans="1:18" hidden="1" x14ac:dyDescent="0.3">
      <c r="A3292">
        <v>12129</v>
      </c>
      <c r="B3292">
        <v>5327</v>
      </c>
      <c r="C3292" s="1">
        <v>45016</v>
      </c>
      <c r="D3292" s="2">
        <v>0.57762731481481477</v>
      </c>
      <c r="E3292">
        <v>119</v>
      </c>
      <c r="F3292">
        <v>11.95</v>
      </c>
      <c r="G3292">
        <v>2023</v>
      </c>
      <c r="H3292" t="s">
        <v>50</v>
      </c>
      <c r="I3292">
        <v>31</v>
      </c>
      <c r="J3292" s="2">
        <v>0.54166666666666663</v>
      </c>
      <c r="K3292" t="s">
        <v>119</v>
      </c>
      <c r="L3292" t="s">
        <v>159</v>
      </c>
      <c r="M3292">
        <v>3</v>
      </c>
      <c r="N3292" t="s">
        <v>21</v>
      </c>
      <c r="O3292">
        <v>3</v>
      </c>
      <c r="P3292" t="s">
        <v>57</v>
      </c>
      <c r="Q3292" t="s">
        <v>139</v>
      </c>
      <c r="R3292">
        <v>13</v>
      </c>
    </row>
    <row r="3293" spans="1:18" hidden="1" x14ac:dyDescent="0.3">
      <c r="A3293">
        <v>4807</v>
      </c>
      <c r="B3293">
        <v>2126</v>
      </c>
      <c r="C3293" s="1">
        <v>44962</v>
      </c>
      <c r="D3293" s="2">
        <v>0.56353009259259257</v>
      </c>
      <c r="E3293">
        <v>119</v>
      </c>
      <c r="F3293">
        <v>11.95</v>
      </c>
      <c r="G3293">
        <v>2023</v>
      </c>
      <c r="H3293" t="s">
        <v>52</v>
      </c>
      <c r="I3293">
        <v>5</v>
      </c>
      <c r="J3293" s="2">
        <v>0.54166666666666663</v>
      </c>
      <c r="K3293" t="s">
        <v>119</v>
      </c>
      <c r="L3293" t="s">
        <v>157</v>
      </c>
      <c r="M3293">
        <v>2</v>
      </c>
      <c r="N3293" t="s">
        <v>21</v>
      </c>
      <c r="O3293">
        <v>2</v>
      </c>
      <c r="P3293" t="s">
        <v>59</v>
      </c>
      <c r="Q3293" t="s">
        <v>142</v>
      </c>
      <c r="R3293">
        <v>6</v>
      </c>
    </row>
    <row r="3294" spans="1:18" hidden="1" x14ac:dyDescent="0.3">
      <c r="A3294">
        <v>4955</v>
      </c>
      <c r="B3294">
        <v>2189</v>
      </c>
      <c r="C3294" s="1">
        <v>44963</v>
      </c>
      <c r="D3294" s="2">
        <v>0.55207175925925922</v>
      </c>
      <c r="E3294">
        <v>119</v>
      </c>
      <c r="F3294">
        <v>11.95</v>
      </c>
      <c r="G3294">
        <v>2023</v>
      </c>
      <c r="H3294" t="s">
        <v>52</v>
      </c>
      <c r="I3294">
        <v>6</v>
      </c>
      <c r="J3294" s="2">
        <v>0.54166666666666663</v>
      </c>
      <c r="K3294" t="s">
        <v>119</v>
      </c>
      <c r="L3294" t="s">
        <v>156</v>
      </c>
      <c r="M3294">
        <v>2</v>
      </c>
      <c r="N3294" t="s">
        <v>21</v>
      </c>
      <c r="O3294">
        <v>2</v>
      </c>
      <c r="P3294" t="s">
        <v>59</v>
      </c>
      <c r="Q3294" t="s">
        <v>142</v>
      </c>
      <c r="R3294">
        <v>6</v>
      </c>
    </row>
    <row r="3295" spans="1:18" hidden="1" x14ac:dyDescent="0.3">
      <c r="A3295">
        <v>4965</v>
      </c>
      <c r="B3295">
        <v>2193</v>
      </c>
      <c r="C3295" s="1">
        <v>44963</v>
      </c>
      <c r="D3295" s="2">
        <v>0.5564930555555555</v>
      </c>
      <c r="E3295">
        <v>119</v>
      </c>
      <c r="F3295">
        <v>11.95</v>
      </c>
      <c r="G3295">
        <v>2023</v>
      </c>
      <c r="H3295" t="s">
        <v>52</v>
      </c>
      <c r="I3295">
        <v>6</v>
      </c>
      <c r="J3295" s="2">
        <v>0.54166666666666663</v>
      </c>
      <c r="K3295" t="s">
        <v>119</v>
      </c>
      <c r="L3295" t="s">
        <v>156</v>
      </c>
      <c r="M3295">
        <v>2</v>
      </c>
      <c r="N3295" t="s">
        <v>21</v>
      </c>
      <c r="O3295">
        <v>2</v>
      </c>
      <c r="P3295" t="s">
        <v>59</v>
      </c>
      <c r="Q3295" t="s">
        <v>142</v>
      </c>
      <c r="R3295">
        <v>6</v>
      </c>
    </row>
    <row r="3296" spans="1:18" hidden="1" x14ac:dyDescent="0.3">
      <c r="A3296">
        <v>5078</v>
      </c>
      <c r="B3296">
        <v>2250</v>
      </c>
      <c r="C3296" s="1">
        <v>44964</v>
      </c>
      <c r="D3296" s="2">
        <v>0.56335648148148143</v>
      </c>
      <c r="E3296">
        <v>119</v>
      </c>
      <c r="F3296">
        <v>11.95</v>
      </c>
      <c r="G3296">
        <v>2023</v>
      </c>
      <c r="H3296" t="s">
        <v>52</v>
      </c>
      <c r="I3296">
        <v>7</v>
      </c>
      <c r="J3296" s="2">
        <v>0.54166666666666663</v>
      </c>
      <c r="K3296" t="s">
        <v>119</v>
      </c>
      <c r="L3296" t="s">
        <v>161</v>
      </c>
      <c r="M3296">
        <v>2</v>
      </c>
      <c r="N3296" t="s">
        <v>21</v>
      </c>
      <c r="O3296">
        <v>2</v>
      </c>
      <c r="P3296" t="s">
        <v>59</v>
      </c>
      <c r="Q3296" t="s">
        <v>142</v>
      </c>
      <c r="R3296">
        <v>6</v>
      </c>
    </row>
    <row r="3297" spans="1:18" hidden="1" x14ac:dyDescent="0.3">
      <c r="A3297">
        <v>5207</v>
      </c>
      <c r="B3297">
        <v>2308</v>
      </c>
      <c r="C3297" s="1">
        <v>44965</v>
      </c>
      <c r="D3297" s="2">
        <v>0.54417824074074073</v>
      </c>
      <c r="E3297">
        <v>119</v>
      </c>
      <c r="F3297">
        <v>11.95</v>
      </c>
      <c r="G3297">
        <v>2023</v>
      </c>
      <c r="H3297" t="s">
        <v>52</v>
      </c>
      <c r="I3297">
        <v>8</v>
      </c>
      <c r="J3297" s="2">
        <v>0.54166666666666663</v>
      </c>
      <c r="K3297" t="s">
        <v>119</v>
      </c>
      <c r="L3297" t="s">
        <v>160</v>
      </c>
      <c r="M3297">
        <v>2</v>
      </c>
      <c r="N3297" t="s">
        <v>21</v>
      </c>
      <c r="O3297">
        <v>2</v>
      </c>
      <c r="P3297" t="s">
        <v>59</v>
      </c>
      <c r="Q3297" t="s">
        <v>142</v>
      </c>
      <c r="R3297">
        <v>6</v>
      </c>
    </row>
    <row r="3298" spans="1:18" hidden="1" x14ac:dyDescent="0.3">
      <c r="A3298">
        <v>5480</v>
      </c>
      <c r="B3298">
        <v>2423</v>
      </c>
      <c r="C3298" s="1">
        <v>44967</v>
      </c>
      <c r="D3298" s="2">
        <v>0.54451388888888885</v>
      </c>
      <c r="E3298">
        <v>119</v>
      </c>
      <c r="F3298">
        <v>11.95</v>
      </c>
      <c r="G3298">
        <v>2023</v>
      </c>
      <c r="H3298" t="s">
        <v>52</v>
      </c>
      <c r="I3298">
        <v>10</v>
      </c>
      <c r="J3298" s="2">
        <v>0.54166666666666663</v>
      </c>
      <c r="K3298" t="s">
        <v>119</v>
      </c>
      <c r="L3298" t="s">
        <v>159</v>
      </c>
      <c r="M3298">
        <v>2</v>
      </c>
      <c r="N3298" t="s">
        <v>21</v>
      </c>
      <c r="O3298">
        <v>2</v>
      </c>
      <c r="P3298" t="s">
        <v>59</v>
      </c>
      <c r="Q3298" t="s">
        <v>142</v>
      </c>
      <c r="R3298">
        <v>6</v>
      </c>
    </row>
    <row r="3299" spans="1:18" hidden="1" x14ac:dyDescent="0.3">
      <c r="A3299">
        <v>5904</v>
      </c>
      <c r="B3299">
        <v>2615</v>
      </c>
      <c r="C3299" s="1">
        <v>44970</v>
      </c>
      <c r="D3299" s="2">
        <v>0.57980324074074074</v>
      </c>
      <c r="E3299">
        <v>119</v>
      </c>
      <c r="F3299">
        <v>11.95</v>
      </c>
      <c r="G3299">
        <v>2023</v>
      </c>
      <c r="H3299" t="s">
        <v>52</v>
      </c>
      <c r="I3299">
        <v>13</v>
      </c>
      <c r="J3299" s="2">
        <v>0.54166666666666663</v>
      </c>
      <c r="K3299" t="s">
        <v>119</v>
      </c>
      <c r="L3299" t="s">
        <v>156</v>
      </c>
      <c r="M3299">
        <v>2</v>
      </c>
      <c r="N3299" t="s">
        <v>21</v>
      </c>
      <c r="O3299">
        <v>2</v>
      </c>
      <c r="P3299" t="s">
        <v>59</v>
      </c>
      <c r="Q3299" t="s">
        <v>141</v>
      </c>
      <c r="R3299">
        <v>7</v>
      </c>
    </row>
    <row r="3300" spans="1:18" hidden="1" x14ac:dyDescent="0.3">
      <c r="A3300">
        <v>6019</v>
      </c>
      <c r="B3300">
        <v>2670</v>
      </c>
      <c r="C3300" s="1">
        <v>44971</v>
      </c>
      <c r="D3300" s="2">
        <v>0.55128472222222225</v>
      </c>
      <c r="E3300">
        <v>119</v>
      </c>
      <c r="F3300">
        <v>11.95</v>
      </c>
      <c r="G3300">
        <v>2023</v>
      </c>
      <c r="H3300" t="s">
        <v>52</v>
      </c>
      <c r="I3300">
        <v>14</v>
      </c>
      <c r="J3300" s="2">
        <v>0.54166666666666663</v>
      </c>
      <c r="K3300" t="s">
        <v>119</v>
      </c>
      <c r="L3300" t="s">
        <v>161</v>
      </c>
      <c r="M3300">
        <v>2</v>
      </c>
      <c r="N3300" t="s">
        <v>21</v>
      </c>
      <c r="O3300">
        <v>2</v>
      </c>
      <c r="P3300" t="s">
        <v>59</v>
      </c>
      <c r="Q3300" t="s">
        <v>141</v>
      </c>
      <c r="R3300">
        <v>7</v>
      </c>
    </row>
    <row r="3301" spans="1:18" hidden="1" x14ac:dyDescent="0.3">
      <c r="A3301">
        <v>6320</v>
      </c>
      <c r="B3301">
        <v>2793</v>
      </c>
      <c r="C3301" s="1">
        <v>44973</v>
      </c>
      <c r="D3301" s="2">
        <v>0.55055555555555558</v>
      </c>
      <c r="E3301">
        <v>119</v>
      </c>
      <c r="F3301">
        <v>11.95</v>
      </c>
      <c r="G3301">
        <v>2023</v>
      </c>
      <c r="H3301" t="s">
        <v>52</v>
      </c>
      <c r="I3301">
        <v>16</v>
      </c>
      <c r="J3301" s="2">
        <v>0.54166666666666663</v>
      </c>
      <c r="K3301" t="s">
        <v>119</v>
      </c>
      <c r="L3301" t="s">
        <v>158</v>
      </c>
      <c r="M3301">
        <v>2</v>
      </c>
      <c r="N3301" t="s">
        <v>21</v>
      </c>
      <c r="O3301">
        <v>2</v>
      </c>
      <c r="P3301" t="s">
        <v>59</v>
      </c>
      <c r="Q3301" t="s">
        <v>141</v>
      </c>
      <c r="R3301">
        <v>7</v>
      </c>
    </row>
    <row r="3302" spans="1:18" hidden="1" x14ac:dyDescent="0.3">
      <c r="A3302">
        <v>6420</v>
      </c>
      <c r="B3302">
        <v>2843</v>
      </c>
      <c r="C3302" s="1">
        <v>44974</v>
      </c>
      <c r="D3302" s="2">
        <v>0.56704861111111116</v>
      </c>
      <c r="E3302">
        <v>119</v>
      </c>
      <c r="F3302">
        <v>11.95</v>
      </c>
      <c r="G3302">
        <v>2023</v>
      </c>
      <c r="H3302" t="s">
        <v>52</v>
      </c>
      <c r="I3302">
        <v>17</v>
      </c>
      <c r="J3302" s="2">
        <v>0.54166666666666663</v>
      </c>
      <c r="K3302" t="s">
        <v>119</v>
      </c>
      <c r="L3302" t="s">
        <v>159</v>
      </c>
      <c r="M3302">
        <v>2</v>
      </c>
      <c r="N3302" t="s">
        <v>21</v>
      </c>
      <c r="O3302">
        <v>2</v>
      </c>
      <c r="P3302" t="s">
        <v>59</v>
      </c>
      <c r="Q3302" t="s">
        <v>141</v>
      </c>
      <c r="R3302">
        <v>7</v>
      </c>
    </row>
    <row r="3303" spans="1:18" hidden="1" x14ac:dyDescent="0.3">
      <c r="A3303">
        <v>6557</v>
      </c>
      <c r="B3303">
        <v>2901</v>
      </c>
      <c r="C3303" s="1">
        <v>44975</v>
      </c>
      <c r="D3303" s="2">
        <v>0.54222222222222227</v>
      </c>
      <c r="E3303">
        <v>119</v>
      </c>
      <c r="F3303">
        <v>11.95</v>
      </c>
      <c r="G3303">
        <v>2023</v>
      </c>
      <c r="H3303" t="s">
        <v>52</v>
      </c>
      <c r="I3303">
        <v>18</v>
      </c>
      <c r="J3303" s="2">
        <v>0.54166666666666663</v>
      </c>
      <c r="K3303" t="s">
        <v>119</v>
      </c>
      <c r="L3303" t="s">
        <v>155</v>
      </c>
      <c r="M3303">
        <v>2</v>
      </c>
      <c r="N3303" t="s">
        <v>21</v>
      </c>
      <c r="O3303">
        <v>2</v>
      </c>
      <c r="P3303" t="s">
        <v>59</v>
      </c>
      <c r="Q3303" t="s">
        <v>141</v>
      </c>
      <c r="R3303">
        <v>7</v>
      </c>
    </row>
    <row r="3304" spans="1:18" hidden="1" x14ac:dyDescent="0.3">
      <c r="A3304">
        <v>6568</v>
      </c>
      <c r="B3304">
        <v>2905</v>
      </c>
      <c r="C3304" s="1">
        <v>44975</v>
      </c>
      <c r="D3304" s="2">
        <v>0.56457175925925929</v>
      </c>
      <c r="E3304">
        <v>119</v>
      </c>
      <c r="F3304">
        <v>11.95</v>
      </c>
      <c r="G3304">
        <v>2023</v>
      </c>
      <c r="H3304" t="s">
        <v>52</v>
      </c>
      <c r="I3304">
        <v>18</v>
      </c>
      <c r="J3304" s="2">
        <v>0.54166666666666663</v>
      </c>
      <c r="K3304" t="s">
        <v>119</v>
      </c>
      <c r="L3304" t="s">
        <v>155</v>
      </c>
      <c r="M3304">
        <v>2</v>
      </c>
      <c r="N3304" t="s">
        <v>21</v>
      </c>
      <c r="O3304">
        <v>2</v>
      </c>
      <c r="P3304" t="s">
        <v>59</v>
      </c>
      <c r="Q3304" t="s">
        <v>141</v>
      </c>
      <c r="R3304">
        <v>7</v>
      </c>
    </row>
    <row r="3305" spans="1:18" hidden="1" x14ac:dyDescent="0.3">
      <c r="A3305">
        <v>6570</v>
      </c>
      <c r="B3305">
        <v>2906</v>
      </c>
      <c r="C3305" s="1">
        <v>44975</v>
      </c>
      <c r="D3305" s="2">
        <v>0.56584490740740745</v>
      </c>
      <c r="E3305">
        <v>119</v>
      </c>
      <c r="F3305">
        <v>11.95</v>
      </c>
      <c r="G3305">
        <v>2023</v>
      </c>
      <c r="H3305" t="s">
        <v>52</v>
      </c>
      <c r="I3305">
        <v>18</v>
      </c>
      <c r="J3305" s="2">
        <v>0.54166666666666663</v>
      </c>
      <c r="K3305" t="s">
        <v>119</v>
      </c>
      <c r="L3305" t="s">
        <v>155</v>
      </c>
      <c r="M3305">
        <v>2</v>
      </c>
      <c r="N3305" t="s">
        <v>21</v>
      </c>
      <c r="O3305">
        <v>2</v>
      </c>
      <c r="P3305" t="s">
        <v>59</v>
      </c>
      <c r="Q3305" t="s">
        <v>141</v>
      </c>
      <c r="R3305">
        <v>7</v>
      </c>
    </row>
    <row r="3306" spans="1:18" hidden="1" x14ac:dyDescent="0.3">
      <c r="A3306">
        <v>6861</v>
      </c>
      <c r="B3306">
        <v>3029</v>
      </c>
      <c r="C3306" s="1">
        <v>44977</v>
      </c>
      <c r="D3306" s="2">
        <v>0.58013888888888887</v>
      </c>
      <c r="E3306">
        <v>119</v>
      </c>
      <c r="F3306">
        <v>11.95</v>
      </c>
      <c r="G3306">
        <v>2023</v>
      </c>
      <c r="H3306" t="s">
        <v>52</v>
      </c>
      <c r="I3306">
        <v>20</v>
      </c>
      <c r="J3306" s="2">
        <v>0.54166666666666663</v>
      </c>
      <c r="K3306" t="s">
        <v>119</v>
      </c>
      <c r="L3306" t="s">
        <v>156</v>
      </c>
      <c r="M3306">
        <v>2</v>
      </c>
      <c r="N3306" t="s">
        <v>21</v>
      </c>
      <c r="O3306">
        <v>2</v>
      </c>
      <c r="P3306" t="s">
        <v>59</v>
      </c>
      <c r="Q3306" t="s">
        <v>143</v>
      </c>
      <c r="R3306">
        <v>8</v>
      </c>
    </row>
    <row r="3307" spans="1:18" hidden="1" x14ac:dyDescent="0.3">
      <c r="A3307">
        <v>6866</v>
      </c>
      <c r="B3307">
        <v>3030</v>
      </c>
      <c r="C3307" s="1">
        <v>44977</v>
      </c>
      <c r="D3307" s="2">
        <v>0.58282407407407411</v>
      </c>
      <c r="E3307">
        <v>119</v>
      </c>
      <c r="F3307">
        <v>11.95</v>
      </c>
      <c r="G3307">
        <v>2023</v>
      </c>
      <c r="H3307" t="s">
        <v>52</v>
      </c>
      <c r="I3307">
        <v>20</v>
      </c>
      <c r="J3307" s="2">
        <v>0.54166666666666663</v>
      </c>
      <c r="K3307" t="s">
        <v>119</v>
      </c>
      <c r="L3307" t="s">
        <v>156</v>
      </c>
      <c r="M3307">
        <v>2</v>
      </c>
      <c r="N3307" t="s">
        <v>21</v>
      </c>
      <c r="O3307">
        <v>2</v>
      </c>
      <c r="P3307" t="s">
        <v>59</v>
      </c>
      <c r="Q3307" t="s">
        <v>143</v>
      </c>
      <c r="R3307">
        <v>8</v>
      </c>
    </row>
    <row r="3308" spans="1:18" hidden="1" x14ac:dyDescent="0.3">
      <c r="A3308">
        <v>7119</v>
      </c>
      <c r="B3308">
        <v>3140</v>
      </c>
      <c r="C3308" s="1">
        <v>44979</v>
      </c>
      <c r="D3308" s="2">
        <v>0.56951388888888888</v>
      </c>
      <c r="E3308">
        <v>119</v>
      </c>
      <c r="F3308">
        <v>11.95</v>
      </c>
      <c r="G3308">
        <v>2023</v>
      </c>
      <c r="H3308" t="s">
        <v>52</v>
      </c>
      <c r="I3308">
        <v>22</v>
      </c>
      <c r="J3308" s="2">
        <v>0.54166666666666663</v>
      </c>
      <c r="K3308" t="s">
        <v>119</v>
      </c>
      <c r="L3308" t="s">
        <v>160</v>
      </c>
      <c r="M3308">
        <v>2</v>
      </c>
      <c r="N3308" t="s">
        <v>21</v>
      </c>
      <c r="O3308">
        <v>2</v>
      </c>
      <c r="P3308" t="s">
        <v>59</v>
      </c>
      <c r="Q3308" t="s">
        <v>143</v>
      </c>
      <c r="R3308">
        <v>8</v>
      </c>
    </row>
    <row r="3309" spans="1:18" hidden="1" x14ac:dyDescent="0.3">
      <c r="A3309">
        <v>7638</v>
      </c>
      <c r="B3309">
        <v>3363</v>
      </c>
      <c r="C3309" s="1">
        <v>44983</v>
      </c>
      <c r="D3309" s="2">
        <v>0.57804398148148151</v>
      </c>
      <c r="E3309">
        <v>119</v>
      </c>
      <c r="F3309">
        <v>11.95</v>
      </c>
      <c r="G3309">
        <v>2023</v>
      </c>
      <c r="H3309" t="s">
        <v>52</v>
      </c>
      <c r="I3309">
        <v>26</v>
      </c>
      <c r="J3309" s="2">
        <v>0.54166666666666663</v>
      </c>
      <c r="K3309" t="s">
        <v>119</v>
      </c>
      <c r="L3309" t="s">
        <v>157</v>
      </c>
      <c r="M3309">
        <v>2</v>
      </c>
      <c r="N3309" t="s">
        <v>21</v>
      </c>
      <c r="O3309">
        <v>2</v>
      </c>
      <c r="P3309" t="s">
        <v>59</v>
      </c>
      <c r="Q3309" t="s">
        <v>137</v>
      </c>
      <c r="R3309">
        <v>9</v>
      </c>
    </row>
    <row r="3310" spans="1:18" hidden="1" x14ac:dyDescent="0.3">
      <c r="A3310">
        <v>7769</v>
      </c>
      <c r="B3310">
        <v>3418</v>
      </c>
      <c r="C3310" s="1">
        <v>44984</v>
      </c>
      <c r="D3310" s="2">
        <v>0.54697916666666668</v>
      </c>
      <c r="E3310">
        <v>119</v>
      </c>
      <c r="F3310">
        <v>11.95</v>
      </c>
      <c r="G3310">
        <v>2023</v>
      </c>
      <c r="H3310" t="s">
        <v>52</v>
      </c>
      <c r="I3310">
        <v>27</v>
      </c>
      <c r="J3310" s="2">
        <v>0.54166666666666663</v>
      </c>
      <c r="K3310" t="s">
        <v>119</v>
      </c>
      <c r="L3310" t="s">
        <v>156</v>
      </c>
      <c r="M3310">
        <v>2</v>
      </c>
      <c r="N3310" t="s">
        <v>21</v>
      </c>
      <c r="O3310">
        <v>2</v>
      </c>
      <c r="P3310" t="s">
        <v>59</v>
      </c>
      <c r="Q3310" t="s">
        <v>137</v>
      </c>
      <c r="R3310">
        <v>9</v>
      </c>
    </row>
    <row r="3311" spans="1:18" hidden="1" x14ac:dyDescent="0.3">
      <c r="A3311">
        <v>339</v>
      </c>
      <c r="B3311">
        <v>143</v>
      </c>
      <c r="C3311" s="1">
        <v>44929</v>
      </c>
      <c r="D3311" s="2">
        <v>0.57055555555555559</v>
      </c>
      <c r="E3311">
        <v>119</v>
      </c>
      <c r="F3311">
        <v>11.95</v>
      </c>
      <c r="G3311">
        <v>2023</v>
      </c>
      <c r="H3311" t="s">
        <v>51</v>
      </c>
      <c r="I3311">
        <v>3</v>
      </c>
      <c r="J3311" s="2">
        <v>0.54166666666666663</v>
      </c>
      <c r="K3311" t="s">
        <v>119</v>
      </c>
      <c r="L3311" t="s">
        <v>161</v>
      </c>
      <c r="M3311">
        <v>1</v>
      </c>
      <c r="N3311" t="s">
        <v>21</v>
      </c>
      <c r="O3311">
        <v>1</v>
      </c>
      <c r="P3311" t="s">
        <v>58</v>
      </c>
      <c r="Q3311" t="s">
        <v>132</v>
      </c>
      <c r="R3311">
        <v>1</v>
      </c>
    </row>
    <row r="3312" spans="1:18" hidden="1" x14ac:dyDescent="0.3">
      <c r="A3312">
        <v>764</v>
      </c>
      <c r="B3312">
        <v>331</v>
      </c>
      <c r="C3312" s="1">
        <v>44932</v>
      </c>
      <c r="D3312" s="2">
        <v>0.57187500000000002</v>
      </c>
      <c r="E3312">
        <v>119</v>
      </c>
      <c r="F3312">
        <v>11.95</v>
      </c>
      <c r="G3312">
        <v>2023</v>
      </c>
      <c r="H3312" t="s">
        <v>51</v>
      </c>
      <c r="I3312">
        <v>6</v>
      </c>
      <c r="J3312" s="2">
        <v>0.54166666666666663</v>
      </c>
      <c r="K3312" t="s">
        <v>119</v>
      </c>
      <c r="L3312" t="s">
        <v>159</v>
      </c>
      <c r="M3312">
        <v>1</v>
      </c>
      <c r="N3312" t="s">
        <v>21</v>
      </c>
      <c r="O3312">
        <v>1</v>
      </c>
      <c r="P3312" t="s">
        <v>58</v>
      </c>
      <c r="Q3312" t="s">
        <v>132</v>
      </c>
      <c r="R3312">
        <v>1</v>
      </c>
    </row>
    <row r="3313" spans="1:18" hidden="1" x14ac:dyDescent="0.3">
      <c r="A3313">
        <v>892</v>
      </c>
      <c r="B3313">
        <v>392</v>
      </c>
      <c r="C3313" s="1">
        <v>44933</v>
      </c>
      <c r="D3313" s="2">
        <v>0.56721064814814814</v>
      </c>
      <c r="E3313">
        <v>119</v>
      </c>
      <c r="F3313">
        <v>11.95</v>
      </c>
      <c r="G3313">
        <v>2023</v>
      </c>
      <c r="H3313" t="s">
        <v>51</v>
      </c>
      <c r="I3313">
        <v>7</v>
      </c>
      <c r="J3313" s="2">
        <v>0.54166666666666663</v>
      </c>
      <c r="K3313" t="s">
        <v>119</v>
      </c>
      <c r="L3313" t="s">
        <v>155</v>
      </c>
      <c r="M3313">
        <v>1</v>
      </c>
      <c r="N3313" t="s">
        <v>21</v>
      </c>
      <c r="O3313">
        <v>1</v>
      </c>
      <c r="P3313" t="s">
        <v>58</v>
      </c>
      <c r="Q3313" t="s">
        <v>132</v>
      </c>
      <c r="R3313">
        <v>1</v>
      </c>
    </row>
    <row r="3314" spans="1:18" hidden="1" x14ac:dyDescent="0.3">
      <c r="A3314">
        <v>1179</v>
      </c>
      <c r="B3314">
        <v>518</v>
      </c>
      <c r="C3314" s="1">
        <v>44935</v>
      </c>
      <c r="D3314" s="2">
        <v>0.54959490740740746</v>
      </c>
      <c r="E3314">
        <v>119</v>
      </c>
      <c r="F3314">
        <v>11.95</v>
      </c>
      <c r="G3314">
        <v>2023</v>
      </c>
      <c r="H3314" t="s">
        <v>51</v>
      </c>
      <c r="I3314">
        <v>9</v>
      </c>
      <c r="J3314" s="2">
        <v>0.54166666666666663</v>
      </c>
      <c r="K3314" t="s">
        <v>119</v>
      </c>
      <c r="L3314" t="s">
        <v>156</v>
      </c>
      <c r="M3314">
        <v>1</v>
      </c>
      <c r="N3314" t="s">
        <v>21</v>
      </c>
      <c r="O3314">
        <v>1</v>
      </c>
      <c r="P3314" t="s">
        <v>58</v>
      </c>
      <c r="Q3314" t="s">
        <v>134</v>
      </c>
      <c r="R3314">
        <v>2</v>
      </c>
    </row>
    <row r="3315" spans="1:18" hidden="1" x14ac:dyDescent="0.3">
      <c r="A3315">
        <v>1181</v>
      </c>
      <c r="B3315">
        <v>519</v>
      </c>
      <c r="C3315" s="1">
        <v>44935</v>
      </c>
      <c r="D3315" s="2">
        <v>0.55231481481481481</v>
      </c>
      <c r="E3315">
        <v>119</v>
      </c>
      <c r="F3315">
        <v>11.95</v>
      </c>
      <c r="G3315">
        <v>2023</v>
      </c>
      <c r="H3315" t="s">
        <v>51</v>
      </c>
      <c r="I3315">
        <v>9</v>
      </c>
      <c r="J3315" s="2">
        <v>0.54166666666666663</v>
      </c>
      <c r="K3315" t="s">
        <v>119</v>
      </c>
      <c r="L3315" t="s">
        <v>156</v>
      </c>
      <c r="M3315">
        <v>1</v>
      </c>
      <c r="N3315" t="s">
        <v>21</v>
      </c>
      <c r="O3315">
        <v>1</v>
      </c>
      <c r="P3315" t="s">
        <v>58</v>
      </c>
      <c r="Q3315" t="s">
        <v>134</v>
      </c>
      <c r="R3315">
        <v>2</v>
      </c>
    </row>
    <row r="3316" spans="1:18" hidden="1" x14ac:dyDescent="0.3">
      <c r="A3316">
        <v>1557</v>
      </c>
      <c r="B3316">
        <v>696</v>
      </c>
      <c r="C3316" s="1">
        <v>44938</v>
      </c>
      <c r="D3316" s="2">
        <v>0.5761574074074074</v>
      </c>
      <c r="E3316">
        <v>119</v>
      </c>
      <c r="F3316">
        <v>11.95</v>
      </c>
      <c r="G3316">
        <v>2023</v>
      </c>
      <c r="H3316" t="s">
        <v>51</v>
      </c>
      <c r="I3316">
        <v>12</v>
      </c>
      <c r="J3316" s="2">
        <v>0.54166666666666663</v>
      </c>
      <c r="K3316" t="s">
        <v>119</v>
      </c>
      <c r="L3316" t="s">
        <v>158</v>
      </c>
      <c r="M3316">
        <v>1</v>
      </c>
      <c r="N3316" t="s">
        <v>21</v>
      </c>
      <c r="O3316">
        <v>1</v>
      </c>
      <c r="P3316" t="s">
        <v>58</v>
      </c>
      <c r="Q3316" t="s">
        <v>134</v>
      </c>
      <c r="R3316">
        <v>2</v>
      </c>
    </row>
    <row r="3317" spans="1:18" hidden="1" x14ac:dyDescent="0.3">
      <c r="A3317">
        <v>1821</v>
      </c>
      <c r="B3317">
        <v>804</v>
      </c>
      <c r="C3317" s="1">
        <v>44940</v>
      </c>
      <c r="D3317" s="2">
        <v>0.57084490740740745</v>
      </c>
      <c r="E3317">
        <v>119</v>
      </c>
      <c r="F3317">
        <v>11.95</v>
      </c>
      <c r="G3317">
        <v>2023</v>
      </c>
      <c r="H3317" t="s">
        <v>51</v>
      </c>
      <c r="I3317">
        <v>14</v>
      </c>
      <c r="J3317" s="2">
        <v>0.54166666666666663</v>
      </c>
      <c r="K3317" t="s">
        <v>119</v>
      </c>
      <c r="L3317" t="s">
        <v>155</v>
      </c>
      <c r="M3317">
        <v>1</v>
      </c>
      <c r="N3317" t="s">
        <v>21</v>
      </c>
      <c r="O3317">
        <v>1</v>
      </c>
      <c r="P3317" t="s">
        <v>58</v>
      </c>
      <c r="Q3317" t="s">
        <v>134</v>
      </c>
      <c r="R3317">
        <v>2</v>
      </c>
    </row>
    <row r="3318" spans="1:18" hidden="1" x14ac:dyDescent="0.3">
      <c r="A3318">
        <v>1942</v>
      </c>
      <c r="B3318">
        <v>861</v>
      </c>
      <c r="C3318" s="1">
        <v>44941</v>
      </c>
      <c r="D3318" s="2">
        <v>0.54773148148148143</v>
      </c>
      <c r="E3318">
        <v>119</v>
      </c>
      <c r="F3318">
        <v>11.95</v>
      </c>
      <c r="G3318">
        <v>2023</v>
      </c>
      <c r="H3318" t="s">
        <v>51</v>
      </c>
      <c r="I3318">
        <v>15</v>
      </c>
      <c r="J3318" s="2">
        <v>0.54166666666666663</v>
      </c>
      <c r="K3318" t="s">
        <v>119</v>
      </c>
      <c r="L3318" t="s">
        <v>157</v>
      </c>
      <c r="M3318">
        <v>1</v>
      </c>
      <c r="N3318" t="s">
        <v>21</v>
      </c>
      <c r="O3318">
        <v>1</v>
      </c>
      <c r="P3318" t="s">
        <v>58</v>
      </c>
      <c r="Q3318" t="s">
        <v>133</v>
      </c>
      <c r="R3318">
        <v>3</v>
      </c>
    </row>
    <row r="3319" spans="1:18" hidden="1" x14ac:dyDescent="0.3">
      <c r="A3319">
        <v>3029</v>
      </c>
      <c r="B3319">
        <v>1338</v>
      </c>
      <c r="C3319" s="1">
        <v>44949</v>
      </c>
      <c r="D3319" s="2">
        <v>0.57431712962962966</v>
      </c>
      <c r="E3319">
        <v>119</v>
      </c>
      <c r="F3319">
        <v>11.95</v>
      </c>
      <c r="G3319">
        <v>2023</v>
      </c>
      <c r="H3319" t="s">
        <v>51</v>
      </c>
      <c r="I3319">
        <v>23</v>
      </c>
      <c r="J3319" s="2">
        <v>0.54166666666666663</v>
      </c>
      <c r="K3319" t="s">
        <v>119</v>
      </c>
      <c r="L3319" t="s">
        <v>156</v>
      </c>
      <c r="M3319">
        <v>1</v>
      </c>
      <c r="N3319" t="s">
        <v>21</v>
      </c>
      <c r="O3319">
        <v>1</v>
      </c>
      <c r="P3319" t="s">
        <v>58</v>
      </c>
      <c r="Q3319" t="s">
        <v>131</v>
      </c>
      <c r="R3319">
        <v>4</v>
      </c>
    </row>
    <row r="3320" spans="1:18" hidden="1" x14ac:dyDescent="0.3">
      <c r="A3320">
        <v>3303</v>
      </c>
      <c r="B3320">
        <v>1458</v>
      </c>
      <c r="C3320" s="1">
        <v>44951</v>
      </c>
      <c r="D3320" s="2">
        <v>0.57366898148148149</v>
      </c>
      <c r="E3320">
        <v>119</v>
      </c>
      <c r="F3320">
        <v>11.95</v>
      </c>
      <c r="G3320">
        <v>2023</v>
      </c>
      <c r="H3320" t="s">
        <v>51</v>
      </c>
      <c r="I3320">
        <v>25</v>
      </c>
      <c r="J3320" s="2">
        <v>0.54166666666666663</v>
      </c>
      <c r="K3320" t="s">
        <v>119</v>
      </c>
      <c r="L3320" t="s">
        <v>160</v>
      </c>
      <c r="M3320">
        <v>1</v>
      </c>
      <c r="N3320" t="s">
        <v>21</v>
      </c>
      <c r="O3320">
        <v>1</v>
      </c>
      <c r="P3320" t="s">
        <v>58</v>
      </c>
      <c r="Q3320" t="s">
        <v>131</v>
      </c>
      <c r="R3320">
        <v>4</v>
      </c>
    </row>
    <row r="3321" spans="1:18" hidden="1" x14ac:dyDescent="0.3">
      <c r="A3321">
        <v>3414</v>
      </c>
      <c r="B3321">
        <v>1507</v>
      </c>
      <c r="C3321" s="1">
        <v>44952</v>
      </c>
      <c r="D3321" s="2">
        <v>0.54357638888888893</v>
      </c>
      <c r="E3321">
        <v>119</v>
      </c>
      <c r="F3321">
        <v>11.95</v>
      </c>
      <c r="G3321">
        <v>2023</v>
      </c>
      <c r="H3321" t="s">
        <v>51</v>
      </c>
      <c r="I3321">
        <v>26</v>
      </c>
      <c r="J3321" s="2">
        <v>0.54166666666666663</v>
      </c>
      <c r="K3321" t="s">
        <v>119</v>
      </c>
      <c r="L3321" t="s">
        <v>158</v>
      </c>
      <c r="M3321">
        <v>1</v>
      </c>
      <c r="N3321" t="s">
        <v>21</v>
      </c>
      <c r="O3321">
        <v>1</v>
      </c>
      <c r="P3321" t="s">
        <v>58</v>
      </c>
      <c r="Q3321" t="s">
        <v>131</v>
      </c>
      <c r="R3321">
        <v>4</v>
      </c>
    </row>
    <row r="3322" spans="1:18" hidden="1" x14ac:dyDescent="0.3">
      <c r="A3322">
        <v>3423</v>
      </c>
      <c r="B3322">
        <v>1512</v>
      </c>
      <c r="C3322" s="1">
        <v>44952</v>
      </c>
      <c r="D3322" s="2">
        <v>0.56078703703703703</v>
      </c>
      <c r="E3322">
        <v>119</v>
      </c>
      <c r="F3322">
        <v>11.95</v>
      </c>
      <c r="G3322">
        <v>2023</v>
      </c>
      <c r="H3322" t="s">
        <v>51</v>
      </c>
      <c r="I3322">
        <v>26</v>
      </c>
      <c r="J3322" s="2">
        <v>0.54166666666666663</v>
      </c>
      <c r="K3322" t="s">
        <v>119</v>
      </c>
      <c r="L3322" t="s">
        <v>158</v>
      </c>
      <c r="M3322">
        <v>1</v>
      </c>
      <c r="N3322" t="s">
        <v>21</v>
      </c>
      <c r="O3322">
        <v>1</v>
      </c>
      <c r="P3322" t="s">
        <v>58</v>
      </c>
      <c r="Q3322" t="s">
        <v>131</v>
      </c>
      <c r="R3322">
        <v>4</v>
      </c>
    </row>
    <row r="3323" spans="1:18" hidden="1" x14ac:dyDescent="0.3">
      <c r="A3323">
        <v>3525</v>
      </c>
      <c r="B3323">
        <v>1567</v>
      </c>
      <c r="C3323" s="1">
        <v>44953</v>
      </c>
      <c r="D3323" s="2">
        <v>0.56328703703703709</v>
      </c>
      <c r="E3323">
        <v>119</v>
      </c>
      <c r="F3323">
        <v>11.95</v>
      </c>
      <c r="G3323">
        <v>2023</v>
      </c>
      <c r="H3323" t="s">
        <v>51</v>
      </c>
      <c r="I3323">
        <v>27</v>
      </c>
      <c r="J3323" s="2">
        <v>0.54166666666666663</v>
      </c>
      <c r="K3323" t="s">
        <v>119</v>
      </c>
      <c r="L3323" t="s">
        <v>159</v>
      </c>
      <c r="M3323">
        <v>1</v>
      </c>
      <c r="N3323" t="s">
        <v>21</v>
      </c>
      <c r="O3323">
        <v>1</v>
      </c>
      <c r="P3323" t="s">
        <v>58</v>
      </c>
      <c r="Q3323" t="s">
        <v>131</v>
      </c>
      <c r="R3323">
        <v>4</v>
      </c>
    </row>
    <row r="3324" spans="1:18" hidden="1" x14ac:dyDescent="0.3">
      <c r="A3324">
        <v>3694</v>
      </c>
      <c r="B3324">
        <v>1639</v>
      </c>
      <c r="C3324" s="1">
        <v>44954</v>
      </c>
      <c r="D3324" s="2">
        <v>0.56802083333333331</v>
      </c>
      <c r="E3324">
        <v>119</v>
      </c>
      <c r="F3324">
        <v>11.95</v>
      </c>
      <c r="G3324">
        <v>2023</v>
      </c>
      <c r="H3324" t="s">
        <v>51</v>
      </c>
      <c r="I3324">
        <v>28</v>
      </c>
      <c r="J3324" s="2">
        <v>0.54166666666666663</v>
      </c>
      <c r="K3324" t="s">
        <v>119</v>
      </c>
      <c r="L3324" t="s">
        <v>155</v>
      </c>
      <c r="M3324">
        <v>1</v>
      </c>
      <c r="N3324" t="s">
        <v>21</v>
      </c>
      <c r="O3324">
        <v>1</v>
      </c>
      <c r="P3324" t="s">
        <v>58</v>
      </c>
      <c r="Q3324" t="s">
        <v>131</v>
      </c>
      <c r="R3324">
        <v>4</v>
      </c>
    </row>
    <row r="3325" spans="1:18" hidden="1" x14ac:dyDescent="0.3">
      <c r="A3325">
        <v>3806</v>
      </c>
      <c r="B3325">
        <v>1686</v>
      </c>
      <c r="C3325" s="1">
        <v>44955</v>
      </c>
      <c r="D3325" s="2">
        <v>0.56793981481481481</v>
      </c>
      <c r="E3325">
        <v>119</v>
      </c>
      <c r="F3325">
        <v>11.95</v>
      </c>
      <c r="G3325">
        <v>2023</v>
      </c>
      <c r="H3325" t="s">
        <v>51</v>
      </c>
      <c r="I3325">
        <v>29</v>
      </c>
      <c r="J3325" s="2">
        <v>0.54166666666666663</v>
      </c>
      <c r="K3325" t="s">
        <v>119</v>
      </c>
      <c r="L3325" t="s">
        <v>157</v>
      </c>
      <c r="M3325">
        <v>1</v>
      </c>
      <c r="N3325" t="s">
        <v>21</v>
      </c>
      <c r="O3325">
        <v>1</v>
      </c>
      <c r="P3325" t="s">
        <v>58</v>
      </c>
      <c r="Q3325" t="s">
        <v>135</v>
      </c>
      <c r="R3325">
        <v>5</v>
      </c>
    </row>
    <row r="3326" spans="1:18" hidden="1" x14ac:dyDescent="0.3">
      <c r="A3326">
        <v>8187</v>
      </c>
      <c r="B3326">
        <v>3591</v>
      </c>
      <c r="C3326" s="1">
        <v>44987</v>
      </c>
      <c r="D3326" s="2">
        <v>0.54678240740740736</v>
      </c>
      <c r="E3326">
        <v>117</v>
      </c>
      <c r="F3326">
        <v>12.95</v>
      </c>
      <c r="G3326">
        <v>2023</v>
      </c>
      <c r="H3326" t="s">
        <v>50</v>
      </c>
      <c r="I3326">
        <v>2</v>
      </c>
      <c r="J3326" s="2">
        <v>0.54166666666666663</v>
      </c>
      <c r="K3326" t="s">
        <v>119</v>
      </c>
      <c r="L3326" t="s">
        <v>158</v>
      </c>
      <c r="M3326">
        <v>3</v>
      </c>
      <c r="N3326" t="s">
        <v>21</v>
      </c>
      <c r="O3326">
        <v>3</v>
      </c>
      <c r="P3326" t="s">
        <v>57</v>
      </c>
      <c r="Q3326" t="s">
        <v>137</v>
      </c>
      <c r="R3326">
        <v>9</v>
      </c>
    </row>
    <row r="3327" spans="1:18" hidden="1" x14ac:dyDescent="0.3">
      <c r="A3327">
        <v>8313</v>
      </c>
      <c r="B3327">
        <v>3652</v>
      </c>
      <c r="C3327" s="1">
        <v>44988</v>
      </c>
      <c r="D3327" s="2">
        <v>0.55626157407407406</v>
      </c>
      <c r="E3327">
        <v>117</v>
      </c>
      <c r="F3327">
        <v>12.95</v>
      </c>
      <c r="G3327">
        <v>2023</v>
      </c>
      <c r="H3327" t="s">
        <v>50</v>
      </c>
      <c r="I3327">
        <v>3</v>
      </c>
      <c r="J3327" s="2">
        <v>0.54166666666666663</v>
      </c>
      <c r="K3327" t="s">
        <v>119</v>
      </c>
      <c r="L3327" t="s">
        <v>159</v>
      </c>
      <c r="M3327">
        <v>3</v>
      </c>
      <c r="N3327" t="s">
        <v>21</v>
      </c>
      <c r="O3327">
        <v>3</v>
      </c>
      <c r="P3327" t="s">
        <v>57</v>
      </c>
      <c r="Q3327" t="s">
        <v>137</v>
      </c>
      <c r="R3327">
        <v>9</v>
      </c>
    </row>
    <row r="3328" spans="1:18" hidden="1" x14ac:dyDescent="0.3">
      <c r="A3328">
        <v>8609</v>
      </c>
      <c r="B3328">
        <v>3774</v>
      </c>
      <c r="C3328" s="1">
        <v>44990</v>
      </c>
      <c r="D3328" s="2">
        <v>0.57447916666666665</v>
      </c>
      <c r="E3328">
        <v>117</v>
      </c>
      <c r="F3328">
        <v>12.95</v>
      </c>
      <c r="G3328">
        <v>2023</v>
      </c>
      <c r="H3328" t="s">
        <v>50</v>
      </c>
      <c r="I3328">
        <v>5</v>
      </c>
      <c r="J3328" s="2">
        <v>0.54166666666666663</v>
      </c>
      <c r="K3328" t="s">
        <v>119</v>
      </c>
      <c r="L3328" t="s">
        <v>157</v>
      </c>
      <c r="M3328">
        <v>3</v>
      </c>
      <c r="N3328" t="s">
        <v>21</v>
      </c>
      <c r="O3328">
        <v>3</v>
      </c>
      <c r="P3328" t="s">
        <v>57</v>
      </c>
      <c r="Q3328" t="s">
        <v>136</v>
      </c>
      <c r="R3328">
        <v>10</v>
      </c>
    </row>
    <row r="3329" spans="1:18" hidden="1" x14ac:dyDescent="0.3">
      <c r="A3329">
        <v>8752</v>
      </c>
      <c r="B3329">
        <v>3835</v>
      </c>
      <c r="C3329" s="1">
        <v>44991</v>
      </c>
      <c r="D3329" s="2">
        <v>0.58288194444444441</v>
      </c>
      <c r="E3329">
        <v>117</v>
      </c>
      <c r="F3329">
        <v>12.95</v>
      </c>
      <c r="G3329">
        <v>2023</v>
      </c>
      <c r="H3329" t="s">
        <v>50</v>
      </c>
      <c r="I3329">
        <v>6</v>
      </c>
      <c r="J3329" s="2">
        <v>0.54166666666666663</v>
      </c>
      <c r="K3329" t="s">
        <v>119</v>
      </c>
      <c r="L3329" t="s">
        <v>156</v>
      </c>
      <c r="M3329">
        <v>3</v>
      </c>
      <c r="N3329" t="s">
        <v>21</v>
      </c>
      <c r="O3329">
        <v>3</v>
      </c>
      <c r="P3329" t="s">
        <v>57</v>
      </c>
      <c r="Q3329" t="s">
        <v>136</v>
      </c>
      <c r="R3329">
        <v>10</v>
      </c>
    </row>
    <row r="3330" spans="1:18" hidden="1" x14ac:dyDescent="0.3">
      <c r="A3330">
        <v>9157</v>
      </c>
      <c r="B3330">
        <v>4014</v>
      </c>
      <c r="C3330" s="1">
        <v>44994</v>
      </c>
      <c r="D3330" s="2">
        <v>0.56920138888888894</v>
      </c>
      <c r="E3330">
        <v>117</v>
      </c>
      <c r="F3330">
        <v>12.95</v>
      </c>
      <c r="G3330">
        <v>2023</v>
      </c>
      <c r="H3330" t="s">
        <v>50</v>
      </c>
      <c r="I3330">
        <v>9</v>
      </c>
      <c r="J3330" s="2">
        <v>0.54166666666666663</v>
      </c>
      <c r="K3330" t="s">
        <v>119</v>
      </c>
      <c r="L3330" t="s">
        <v>158</v>
      </c>
      <c r="M3330">
        <v>3</v>
      </c>
      <c r="N3330" t="s">
        <v>21</v>
      </c>
      <c r="O3330">
        <v>3</v>
      </c>
      <c r="P3330" t="s">
        <v>57</v>
      </c>
      <c r="Q3330" t="s">
        <v>136</v>
      </c>
      <c r="R3330">
        <v>10</v>
      </c>
    </row>
    <row r="3331" spans="1:18" hidden="1" x14ac:dyDescent="0.3">
      <c r="A3331">
        <v>9567</v>
      </c>
      <c r="B3331">
        <v>4189</v>
      </c>
      <c r="C3331" s="1">
        <v>44997</v>
      </c>
      <c r="D3331" s="2">
        <v>0.55256944444444445</v>
      </c>
      <c r="E3331">
        <v>117</v>
      </c>
      <c r="F3331">
        <v>12.95</v>
      </c>
      <c r="G3331">
        <v>2023</v>
      </c>
      <c r="H3331" t="s">
        <v>50</v>
      </c>
      <c r="I3331">
        <v>12</v>
      </c>
      <c r="J3331" s="2">
        <v>0.54166666666666663</v>
      </c>
      <c r="K3331" t="s">
        <v>119</v>
      </c>
      <c r="L3331" t="s">
        <v>157</v>
      </c>
      <c r="M3331">
        <v>3</v>
      </c>
      <c r="N3331" t="s">
        <v>21</v>
      </c>
      <c r="O3331">
        <v>3</v>
      </c>
      <c r="P3331" t="s">
        <v>57</v>
      </c>
      <c r="Q3331" t="s">
        <v>138</v>
      </c>
      <c r="R3331">
        <v>11</v>
      </c>
    </row>
    <row r="3332" spans="1:18" hidden="1" x14ac:dyDescent="0.3">
      <c r="A3332">
        <v>9689</v>
      </c>
      <c r="B3332">
        <v>4244</v>
      </c>
      <c r="C3332" s="1">
        <v>44998</v>
      </c>
      <c r="D3332" s="2">
        <v>0.56432870370370369</v>
      </c>
      <c r="E3332">
        <v>117</v>
      </c>
      <c r="F3332">
        <v>12.95</v>
      </c>
      <c r="G3332">
        <v>2023</v>
      </c>
      <c r="H3332" t="s">
        <v>50</v>
      </c>
      <c r="I3332">
        <v>13</v>
      </c>
      <c r="J3332" s="2">
        <v>0.54166666666666663</v>
      </c>
      <c r="K3332" t="s">
        <v>119</v>
      </c>
      <c r="L3332" t="s">
        <v>156</v>
      </c>
      <c r="M3332">
        <v>3</v>
      </c>
      <c r="N3332" t="s">
        <v>21</v>
      </c>
      <c r="O3332">
        <v>3</v>
      </c>
      <c r="P3332" t="s">
        <v>57</v>
      </c>
      <c r="Q3332" t="s">
        <v>138</v>
      </c>
      <c r="R3332">
        <v>11</v>
      </c>
    </row>
    <row r="3333" spans="1:18" hidden="1" x14ac:dyDescent="0.3">
      <c r="A3333">
        <v>9954</v>
      </c>
      <c r="B3333">
        <v>4360</v>
      </c>
      <c r="C3333" s="1">
        <v>45000</v>
      </c>
      <c r="D3333" s="2">
        <v>0.54722222222222228</v>
      </c>
      <c r="E3333">
        <v>117</v>
      </c>
      <c r="F3333">
        <v>12.95</v>
      </c>
      <c r="G3333">
        <v>2023</v>
      </c>
      <c r="H3333" t="s">
        <v>50</v>
      </c>
      <c r="I3333">
        <v>15</v>
      </c>
      <c r="J3333" s="2">
        <v>0.54166666666666663</v>
      </c>
      <c r="K3333" t="s">
        <v>119</v>
      </c>
      <c r="L3333" t="s">
        <v>160</v>
      </c>
      <c r="M3333">
        <v>3</v>
      </c>
      <c r="N3333" t="s">
        <v>21</v>
      </c>
      <c r="O3333">
        <v>3</v>
      </c>
      <c r="P3333" t="s">
        <v>57</v>
      </c>
      <c r="Q3333" t="s">
        <v>138</v>
      </c>
      <c r="R3333">
        <v>11</v>
      </c>
    </row>
    <row r="3334" spans="1:18" hidden="1" x14ac:dyDescent="0.3">
      <c r="A3334">
        <v>9961</v>
      </c>
      <c r="B3334">
        <v>4363</v>
      </c>
      <c r="C3334" s="1">
        <v>45000</v>
      </c>
      <c r="D3334" s="2">
        <v>0.57063657407407409</v>
      </c>
      <c r="E3334">
        <v>117</v>
      </c>
      <c r="F3334">
        <v>12.95</v>
      </c>
      <c r="G3334">
        <v>2023</v>
      </c>
      <c r="H3334" t="s">
        <v>50</v>
      </c>
      <c r="I3334">
        <v>15</v>
      </c>
      <c r="J3334" s="2">
        <v>0.54166666666666663</v>
      </c>
      <c r="K3334" t="s">
        <v>119</v>
      </c>
      <c r="L3334" t="s">
        <v>160</v>
      </c>
      <c r="M3334">
        <v>3</v>
      </c>
      <c r="N3334" t="s">
        <v>21</v>
      </c>
      <c r="O3334">
        <v>3</v>
      </c>
      <c r="P3334" t="s">
        <v>57</v>
      </c>
      <c r="Q3334" t="s">
        <v>138</v>
      </c>
      <c r="R3334">
        <v>11</v>
      </c>
    </row>
    <row r="3335" spans="1:18" hidden="1" x14ac:dyDescent="0.3">
      <c r="A3335">
        <v>9970</v>
      </c>
      <c r="B3335">
        <v>4364</v>
      </c>
      <c r="C3335" s="1">
        <v>45000</v>
      </c>
      <c r="D3335" s="2">
        <v>0.5718981481481481</v>
      </c>
      <c r="E3335">
        <v>117</v>
      </c>
      <c r="F3335">
        <v>12.95</v>
      </c>
      <c r="G3335">
        <v>2023</v>
      </c>
      <c r="H3335" t="s">
        <v>50</v>
      </c>
      <c r="I3335">
        <v>15</v>
      </c>
      <c r="J3335" s="2">
        <v>0.54166666666666663</v>
      </c>
      <c r="K3335" t="s">
        <v>119</v>
      </c>
      <c r="L3335" t="s">
        <v>160</v>
      </c>
      <c r="M3335">
        <v>3</v>
      </c>
      <c r="N3335" t="s">
        <v>21</v>
      </c>
      <c r="O3335">
        <v>3</v>
      </c>
      <c r="P3335" t="s">
        <v>57</v>
      </c>
      <c r="Q3335" t="s">
        <v>138</v>
      </c>
      <c r="R3335">
        <v>11</v>
      </c>
    </row>
    <row r="3336" spans="1:18" hidden="1" x14ac:dyDescent="0.3">
      <c r="A3336">
        <v>10113</v>
      </c>
      <c r="B3336">
        <v>4425</v>
      </c>
      <c r="C3336" s="1">
        <v>45001</v>
      </c>
      <c r="D3336" s="2">
        <v>0.56914351851851852</v>
      </c>
      <c r="E3336">
        <v>117</v>
      </c>
      <c r="F3336">
        <v>12.95</v>
      </c>
      <c r="G3336">
        <v>2023</v>
      </c>
      <c r="H3336" t="s">
        <v>50</v>
      </c>
      <c r="I3336">
        <v>16</v>
      </c>
      <c r="J3336" s="2">
        <v>0.54166666666666663</v>
      </c>
      <c r="K3336" t="s">
        <v>119</v>
      </c>
      <c r="L3336" t="s">
        <v>158</v>
      </c>
      <c r="M3336">
        <v>3</v>
      </c>
      <c r="N3336" t="s">
        <v>21</v>
      </c>
      <c r="O3336">
        <v>3</v>
      </c>
      <c r="P3336" t="s">
        <v>57</v>
      </c>
      <c r="Q3336" t="s">
        <v>138</v>
      </c>
      <c r="R3336">
        <v>11</v>
      </c>
    </row>
    <row r="3337" spans="1:18" hidden="1" x14ac:dyDescent="0.3">
      <c r="A3337">
        <v>10240</v>
      </c>
      <c r="B3337">
        <v>4482</v>
      </c>
      <c r="C3337" s="1">
        <v>45002</v>
      </c>
      <c r="D3337" s="2">
        <v>0.58168981481481485</v>
      </c>
      <c r="E3337">
        <v>117</v>
      </c>
      <c r="F3337">
        <v>12.95</v>
      </c>
      <c r="G3337">
        <v>2023</v>
      </c>
      <c r="H3337" t="s">
        <v>50</v>
      </c>
      <c r="I3337">
        <v>17</v>
      </c>
      <c r="J3337" s="2">
        <v>0.54166666666666663</v>
      </c>
      <c r="K3337" t="s">
        <v>119</v>
      </c>
      <c r="L3337" t="s">
        <v>159</v>
      </c>
      <c r="M3337">
        <v>3</v>
      </c>
      <c r="N3337" t="s">
        <v>21</v>
      </c>
      <c r="O3337">
        <v>3</v>
      </c>
      <c r="P3337" t="s">
        <v>57</v>
      </c>
      <c r="Q3337" t="s">
        <v>138</v>
      </c>
      <c r="R3337">
        <v>11</v>
      </c>
    </row>
    <row r="3338" spans="1:18" hidden="1" x14ac:dyDescent="0.3">
      <c r="A3338">
        <v>10241</v>
      </c>
      <c r="B3338">
        <v>4482</v>
      </c>
      <c r="C3338" s="1">
        <v>45002</v>
      </c>
      <c r="D3338" s="2">
        <v>0.58168981481481485</v>
      </c>
      <c r="E3338">
        <v>117</v>
      </c>
      <c r="F3338">
        <v>12.95</v>
      </c>
      <c r="G3338">
        <v>2023</v>
      </c>
      <c r="H3338" t="s">
        <v>50</v>
      </c>
      <c r="I3338">
        <v>17</v>
      </c>
      <c r="J3338" s="2">
        <v>0.54166666666666663</v>
      </c>
      <c r="K3338" t="s">
        <v>119</v>
      </c>
      <c r="L3338" t="s">
        <v>159</v>
      </c>
      <c r="M3338">
        <v>3</v>
      </c>
      <c r="N3338" t="s">
        <v>21</v>
      </c>
      <c r="O3338">
        <v>3</v>
      </c>
      <c r="P3338" t="s">
        <v>57</v>
      </c>
      <c r="Q3338" t="s">
        <v>138</v>
      </c>
      <c r="R3338">
        <v>11</v>
      </c>
    </row>
    <row r="3339" spans="1:18" hidden="1" x14ac:dyDescent="0.3">
      <c r="A3339">
        <v>10541</v>
      </c>
      <c r="B3339">
        <v>4621</v>
      </c>
      <c r="C3339" s="1">
        <v>45004</v>
      </c>
      <c r="D3339" s="2">
        <v>0.56888888888888889</v>
      </c>
      <c r="E3339">
        <v>117</v>
      </c>
      <c r="F3339">
        <v>12.95</v>
      </c>
      <c r="G3339">
        <v>2023</v>
      </c>
      <c r="H3339" t="s">
        <v>50</v>
      </c>
      <c r="I3339">
        <v>19</v>
      </c>
      <c r="J3339" s="2">
        <v>0.54166666666666663</v>
      </c>
      <c r="K3339" t="s">
        <v>119</v>
      </c>
      <c r="L3339" t="s">
        <v>157</v>
      </c>
      <c r="M3339">
        <v>3</v>
      </c>
      <c r="N3339" t="s">
        <v>21</v>
      </c>
      <c r="O3339">
        <v>3</v>
      </c>
      <c r="P3339" t="s">
        <v>57</v>
      </c>
      <c r="Q3339" t="s">
        <v>140</v>
      </c>
      <c r="R3339">
        <v>12</v>
      </c>
    </row>
    <row r="3340" spans="1:18" hidden="1" x14ac:dyDescent="0.3">
      <c r="A3340">
        <v>10542</v>
      </c>
      <c r="B3340">
        <v>4621</v>
      </c>
      <c r="C3340" s="1">
        <v>45004</v>
      </c>
      <c r="D3340" s="2">
        <v>0.56888888888888889</v>
      </c>
      <c r="E3340">
        <v>117</v>
      </c>
      <c r="F3340">
        <v>12.95</v>
      </c>
      <c r="G3340">
        <v>2023</v>
      </c>
      <c r="H3340" t="s">
        <v>50</v>
      </c>
      <c r="I3340">
        <v>19</v>
      </c>
      <c r="J3340" s="2">
        <v>0.54166666666666663</v>
      </c>
      <c r="K3340" t="s">
        <v>119</v>
      </c>
      <c r="L3340" t="s">
        <v>157</v>
      </c>
      <c r="M3340">
        <v>3</v>
      </c>
      <c r="N3340" t="s">
        <v>21</v>
      </c>
      <c r="O3340">
        <v>3</v>
      </c>
      <c r="P3340" t="s">
        <v>57</v>
      </c>
      <c r="Q3340" t="s">
        <v>140</v>
      </c>
      <c r="R3340">
        <v>12</v>
      </c>
    </row>
    <row r="3341" spans="1:18" hidden="1" x14ac:dyDescent="0.3">
      <c r="A3341">
        <v>10809</v>
      </c>
      <c r="B3341">
        <v>4732</v>
      </c>
      <c r="C3341" s="1">
        <v>45006</v>
      </c>
      <c r="D3341" s="2">
        <v>0.54322916666666665</v>
      </c>
      <c r="E3341">
        <v>117</v>
      </c>
      <c r="F3341">
        <v>12.95</v>
      </c>
      <c r="G3341">
        <v>2023</v>
      </c>
      <c r="H3341" t="s">
        <v>50</v>
      </c>
      <c r="I3341">
        <v>21</v>
      </c>
      <c r="J3341" s="2">
        <v>0.54166666666666663</v>
      </c>
      <c r="K3341" t="s">
        <v>119</v>
      </c>
      <c r="L3341" t="s">
        <v>161</v>
      </c>
      <c r="M3341">
        <v>3</v>
      </c>
      <c r="N3341" t="s">
        <v>21</v>
      </c>
      <c r="O3341">
        <v>3</v>
      </c>
      <c r="P3341" t="s">
        <v>57</v>
      </c>
      <c r="Q3341" t="s">
        <v>140</v>
      </c>
      <c r="R3341">
        <v>12</v>
      </c>
    </row>
    <row r="3342" spans="1:18" hidden="1" x14ac:dyDescent="0.3">
      <c r="A3342">
        <v>10810</v>
      </c>
      <c r="B3342">
        <v>4732</v>
      </c>
      <c r="C3342" s="1">
        <v>45006</v>
      </c>
      <c r="D3342" s="2">
        <v>0.54322916666666665</v>
      </c>
      <c r="E3342">
        <v>117</v>
      </c>
      <c r="F3342">
        <v>12.95</v>
      </c>
      <c r="G3342">
        <v>2023</v>
      </c>
      <c r="H3342" t="s">
        <v>50</v>
      </c>
      <c r="I3342">
        <v>21</v>
      </c>
      <c r="J3342" s="2">
        <v>0.54166666666666663</v>
      </c>
      <c r="K3342" t="s">
        <v>119</v>
      </c>
      <c r="L3342" t="s">
        <v>161</v>
      </c>
      <c r="M3342">
        <v>3</v>
      </c>
      <c r="N3342" t="s">
        <v>21</v>
      </c>
      <c r="O3342">
        <v>3</v>
      </c>
      <c r="P3342" t="s">
        <v>57</v>
      </c>
      <c r="Q3342" t="s">
        <v>140</v>
      </c>
      <c r="R3342">
        <v>12</v>
      </c>
    </row>
    <row r="3343" spans="1:18" hidden="1" x14ac:dyDescent="0.3">
      <c r="A3343">
        <v>10936</v>
      </c>
      <c r="B3343">
        <v>4789</v>
      </c>
      <c r="C3343" s="1">
        <v>45007</v>
      </c>
      <c r="D3343" s="2">
        <v>0.58086805555555554</v>
      </c>
      <c r="E3343">
        <v>117</v>
      </c>
      <c r="F3343">
        <v>12.95</v>
      </c>
      <c r="G3343">
        <v>2023</v>
      </c>
      <c r="H3343" t="s">
        <v>50</v>
      </c>
      <c r="I3343">
        <v>22</v>
      </c>
      <c r="J3343" s="2">
        <v>0.54166666666666663</v>
      </c>
      <c r="K3343" t="s">
        <v>119</v>
      </c>
      <c r="L3343" t="s">
        <v>160</v>
      </c>
      <c r="M3343">
        <v>3</v>
      </c>
      <c r="N3343" t="s">
        <v>21</v>
      </c>
      <c r="O3343">
        <v>3</v>
      </c>
      <c r="P3343" t="s">
        <v>57</v>
      </c>
      <c r="Q3343" t="s">
        <v>140</v>
      </c>
      <c r="R3343">
        <v>12</v>
      </c>
    </row>
    <row r="3344" spans="1:18" hidden="1" x14ac:dyDescent="0.3">
      <c r="A3344">
        <v>11403</v>
      </c>
      <c r="B3344">
        <v>5013</v>
      </c>
      <c r="C3344" s="1">
        <v>45011</v>
      </c>
      <c r="D3344" s="2">
        <v>0.5516550925925926</v>
      </c>
      <c r="E3344">
        <v>117</v>
      </c>
      <c r="F3344">
        <v>12.95</v>
      </c>
      <c r="G3344">
        <v>2023</v>
      </c>
      <c r="H3344" t="s">
        <v>50</v>
      </c>
      <c r="I3344">
        <v>26</v>
      </c>
      <c r="J3344" s="2">
        <v>0.54166666666666663</v>
      </c>
      <c r="K3344" t="s">
        <v>119</v>
      </c>
      <c r="L3344" t="s">
        <v>157</v>
      </c>
      <c r="M3344">
        <v>3</v>
      </c>
      <c r="N3344" t="s">
        <v>21</v>
      </c>
      <c r="O3344">
        <v>3</v>
      </c>
      <c r="P3344" t="s">
        <v>57</v>
      </c>
      <c r="Q3344" t="s">
        <v>139</v>
      </c>
      <c r="R3344">
        <v>13</v>
      </c>
    </row>
    <row r="3345" spans="1:18" hidden="1" x14ac:dyDescent="0.3">
      <c r="A3345">
        <v>11416</v>
      </c>
      <c r="B3345">
        <v>5017</v>
      </c>
      <c r="C3345" s="1">
        <v>45011</v>
      </c>
      <c r="D3345" s="2">
        <v>0.58245370370370375</v>
      </c>
      <c r="E3345">
        <v>117</v>
      </c>
      <c r="F3345">
        <v>12.95</v>
      </c>
      <c r="G3345">
        <v>2023</v>
      </c>
      <c r="H3345" t="s">
        <v>50</v>
      </c>
      <c r="I3345">
        <v>26</v>
      </c>
      <c r="J3345" s="2">
        <v>0.54166666666666663</v>
      </c>
      <c r="K3345" t="s">
        <v>119</v>
      </c>
      <c r="L3345" t="s">
        <v>157</v>
      </c>
      <c r="M3345">
        <v>3</v>
      </c>
      <c r="N3345" t="s">
        <v>21</v>
      </c>
      <c r="O3345">
        <v>3</v>
      </c>
      <c r="P3345" t="s">
        <v>57</v>
      </c>
      <c r="Q3345" t="s">
        <v>139</v>
      </c>
      <c r="R3345">
        <v>13</v>
      </c>
    </row>
    <row r="3346" spans="1:18" hidden="1" x14ac:dyDescent="0.3">
      <c r="A3346">
        <v>11540</v>
      </c>
      <c r="B3346">
        <v>5075</v>
      </c>
      <c r="C3346" s="1">
        <v>45012</v>
      </c>
      <c r="D3346" s="2">
        <v>0.5473958333333333</v>
      </c>
      <c r="E3346">
        <v>117</v>
      </c>
      <c r="F3346">
        <v>12.95</v>
      </c>
      <c r="G3346">
        <v>2023</v>
      </c>
      <c r="H3346" t="s">
        <v>50</v>
      </c>
      <c r="I3346">
        <v>27</v>
      </c>
      <c r="J3346" s="2">
        <v>0.54166666666666663</v>
      </c>
      <c r="K3346" t="s">
        <v>119</v>
      </c>
      <c r="L3346" t="s">
        <v>156</v>
      </c>
      <c r="M3346">
        <v>3</v>
      </c>
      <c r="N3346" t="s">
        <v>21</v>
      </c>
      <c r="O3346">
        <v>3</v>
      </c>
      <c r="P3346" t="s">
        <v>57</v>
      </c>
      <c r="Q3346" t="s">
        <v>139</v>
      </c>
      <c r="R3346">
        <v>13</v>
      </c>
    </row>
    <row r="3347" spans="1:18" hidden="1" x14ac:dyDescent="0.3">
      <c r="A3347">
        <v>11848</v>
      </c>
      <c r="B3347">
        <v>5202</v>
      </c>
      <c r="C3347" s="1">
        <v>45014</v>
      </c>
      <c r="D3347" s="2">
        <v>0.54188657407407403</v>
      </c>
      <c r="E3347">
        <v>117</v>
      </c>
      <c r="F3347">
        <v>12.95</v>
      </c>
      <c r="G3347">
        <v>2023</v>
      </c>
      <c r="H3347" t="s">
        <v>50</v>
      </c>
      <c r="I3347">
        <v>29</v>
      </c>
      <c r="J3347" s="2">
        <v>0.54166666666666663</v>
      </c>
      <c r="K3347" t="s">
        <v>119</v>
      </c>
      <c r="L3347" t="s">
        <v>160</v>
      </c>
      <c r="M3347">
        <v>3</v>
      </c>
      <c r="N3347" t="s">
        <v>21</v>
      </c>
      <c r="O3347">
        <v>3</v>
      </c>
      <c r="P3347" t="s">
        <v>57</v>
      </c>
      <c r="Q3347" t="s">
        <v>139</v>
      </c>
      <c r="R3347">
        <v>13</v>
      </c>
    </row>
    <row r="3348" spans="1:18" hidden="1" x14ac:dyDescent="0.3">
      <c r="A3348">
        <v>11859</v>
      </c>
      <c r="B3348">
        <v>5206</v>
      </c>
      <c r="C3348" s="1">
        <v>45014</v>
      </c>
      <c r="D3348" s="2">
        <v>0.58237268518518515</v>
      </c>
      <c r="E3348">
        <v>117</v>
      </c>
      <c r="F3348">
        <v>12.95</v>
      </c>
      <c r="G3348">
        <v>2023</v>
      </c>
      <c r="H3348" t="s">
        <v>50</v>
      </c>
      <c r="I3348">
        <v>29</v>
      </c>
      <c r="J3348" s="2">
        <v>0.54166666666666663</v>
      </c>
      <c r="K3348" t="s">
        <v>119</v>
      </c>
      <c r="L3348" t="s">
        <v>160</v>
      </c>
      <c r="M3348">
        <v>3</v>
      </c>
      <c r="N3348" t="s">
        <v>21</v>
      </c>
      <c r="O3348">
        <v>3</v>
      </c>
      <c r="P3348" t="s">
        <v>57</v>
      </c>
      <c r="Q3348" t="s">
        <v>139</v>
      </c>
      <c r="R3348">
        <v>13</v>
      </c>
    </row>
    <row r="3349" spans="1:18" hidden="1" x14ac:dyDescent="0.3">
      <c r="A3349">
        <v>12099</v>
      </c>
      <c r="B3349">
        <v>5317</v>
      </c>
      <c r="C3349" s="1">
        <v>45016</v>
      </c>
      <c r="D3349" s="2">
        <v>0.54459490740740746</v>
      </c>
      <c r="E3349">
        <v>117</v>
      </c>
      <c r="F3349">
        <v>12.95</v>
      </c>
      <c r="G3349">
        <v>2023</v>
      </c>
      <c r="H3349" t="s">
        <v>50</v>
      </c>
      <c r="I3349">
        <v>31</v>
      </c>
      <c r="J3349" s="2">
        <v>0.54166666666666663</v>
      </c>
      <c r="K3349" t="s">
        <v>119</v>
      </c>
      <c r="L3349" t="s">
        <v>159</v>
      </c>
      <c r="M3349">
        <v>3</v>
      </c>
      <c r="N3349" t="s">
        <v>21</v>
      </c>
      <c r="O3349">
        <v>3</v>
      </c>
      <c r="P3349" t="s">
        <v>57</v>
      </c>
      <c r="Q3349" t="s">
        <v>139</v>
      </c>
      <c r="R3349">
        <v>13</v>
      </c>
    </row>
    <row r="3350" spans="1:18" hidden="1" x14ac:dyDescent="0.3">
      <c r="A3350">
        <v>12121</v>
      </c>
      <c r="B3350">
        <v>5323</v>
      </c>
      <c r="C3350" s="1">
        <v>45016</v>
      </c>
      <c r="D3350" s="2">
        <v>0.57017361111111109</v>
      </c>
      <c r="E3350">
        <v>117</v>
      </c>
      <c r="F3350">
        <v>12.95</v>
      </c>
      <c r="G3350">
        <v>2023</v>
      </c>
      <c r="H3350" t="s">
        <v>50</v>
      </c>
      <c r="I3350">
        <v>31</v>
      </c>
      <c r="J3350" s="2">
        <v>0.54166666666666663</v>
      </c>
      <c r="K3350" t="s">
        <v>119</v>
      </c>
      <c r="L3350" t="s">
        <v>159</v>
      </c>
      <c r="M3350">
        <v>3</v>
      </c>
      <c r="N3350" t="s">
        <v>21</v>
      </c>
      <c r="O3350">
        <v>3</v>
      </c>
      <c r="P3350" t="s">
        <v>57</v>
      </c>
      <c r="Q3350" t="s">
        <v>139</v>
      </c>
      <c r="R3350">
        <v>13</v>
      </c>
    </row>
    <row r="3351" spans="1:18" hidden="1" x14ac:dyDescent="0.3">
      <c r="A3351">
        <v>12125</v>
      </c>
      <c r="B3351">
        <v>5326</v>
      </c>
      <c r="C3351" s="1">
        <v>45016</v>
      </c>
      <c r="D3351" s="2">
        <v>0.57658564814814817</v>
      </c>
      <c r="E3351">
        <v>117</v>
      </c>
      <c r="F3351">
        <v>12.95</v>
      </c>
      <c r="G3351">
        <v>2023</v>
      </c>
      <c r="H3351" t="s">
        <v>50</v>
      </c>
      <c r="I3351">
        <v>31</v>
      </c>
      <c r="J3351" s="2">
        <v>0.54166666666666663</v>
      </c>
      <c r="K3351" t="s">
        <v>119</v>
      </c>
      <c r="L3351" t="s">
        <v>159</v>
      </c>
      <c r="M3351">
        <v>3</v>
      </c>
      <c r="N3351" t="s">
        <v>21</v>
      </c>
      <c r="O3351">
        <v>3</v>
      </c>
      <c r="P3351" t="s">
        <v>57</v>
      </c>
      <c r="Q3351" t="s">
        <v>139</v>
      </c>
      <c r="R3351">
        <v>13</v>
      </c>
    </row>
    <row r="3352" spans="1:18" hidden="1" x14ac:dyDescent="0.3">
      <c r="A3352">
        <v>4376</v>
      </c>
      <c r="B3352">
        <v>1948</v>
      </c>
      <c r="C3352" s="1">
        <v>44959</v>
      </c>
      <c r="D3352" s="2">
        <v>0.55101851851851846</v>
      </c>
      <c r="E3352">
        <v>117</v>
      </c>
      <c r="F3352">
        <v>12.95</v>
      </c>
      <c r="G3352">
        <v>2023</v>
      </c>
      <c r="H3352" t="s">
        <v>52</v>
      </c>
      <c r="I3352">
        <v>2</v>
      </c>
      <c r="J3352" s="2">
        <v>0.54166666666666663</v>
      </c>
      <c r="K3352" t="s">
        <v>119</v>
      </c>
      <c r="L3352" t="s">
        <v>158</v>
      </c>
      <c r="M3352">
        <v>2</v>
      </c>
      <c r="N3352" t="s">
        <v>21</v>
      </c>
      <c r="O3352">
        <v>2</v>
      </c>
      <c r="P3352" t="s">
        <v>59</v>
      </c>
      <c r="Q3352" t="s">
        <v>135</v>
      </c>
      <c r="R3352">
        <v>5</v>
      </c>
    </row>
    <row r="3353" spans="1:18" hidden="1" x14ac:dyDescent="0.3">
      <c r="A3353">
        <v>4384</v>
      </c>
      <c r="B3353">
        <v>1953</v>
      </c>
      <c r="C3353" s="1">
        <v>44959</v>
      </c>
      <c r="D3353" s="2">
        <v>0.57119212962962962</v>
      </c>
      <c r="E3353">
        <v>117</v>
      </c>
      <c r="F3353">
        <v>12.95</v>
      </c>
      <c r="G3353">
        <v>2023</v>
      </c>
      <c r="H3353" t="s">
        <v>52</v>
      </c>
      <c r="I3353">
        <v>2</v>
      </c>
      <c r="J3353" s="2">
        <v>0.54166666666666663</v>
      </c>
      <c r="K3353" t="s">
        <v>119</v>
      </c>
      <c r="L3353" t="s">
        <v>158</v>
      </c>
      <c r="M3353">
        <v>2</v>
      </c>
      <c r="N3353" t="s">
        <v>21</v>
      </c>
      <c r="O3353">
        <v>2</v>
      </c>
      <c r="P3353" t="s">
        <v>59</v>
      </c>
      <c r="Q3353" t="s">
        <v>135</v>
      </c>
      <c r="R3353">
        <v>5</v>
      </c>
    </row>
    <row r="3354" spans="1:18" hidden="1" x14ac:dyDescent="0.3">
      <c r="A3354">
        <v>4669</v>
      </c>
      <c r="B3354">
        <v>2072</v>
      </c>
      <c r="C3354" s="1">
        <v>44961</v>
      </c>
      <c r="D3354" s="2">
        <v>0.54749999999999999</v>
      </c>
      <c r="E3354">
        <v>117</v>
      </c>
      <c r="F3354">
        <v>12.95</v>
      </c>
      <c r="G3354">
        <v>2023</v>
      </c>
      <c r="H3354" t="s">
        <v>52</v>
      </c>
      <c r="I3354">
        <v>4</v>
      </c>
      <c r="J3354" s="2">
        <v>0.54166666666666663</v>
      </c>
      <c r="K3354" t="s">
        <v>119</v>
      </c>
      <c r="L3354" t="s">
        <v>155</v>
      </c>
      <c r="M3354">
        <v>2</v>
      </c>
      <c r="N3354" t="s">
        <v>21</v>
      </c>
      <c r="O3354">
        <v>2</v>
      </c>
      <c r="P3354" t="s">
        <v>59</v>
      </c>
      <c r="Q3354" t="s">
        <v>135</v>
      </c>
      <c r="R3354">
        <v>5</v>
      </c>
    </row>
    <row r="3355" spans="1:18" hidden="1" x14ac:dyDescent="0.3">
      <c r="A3355">
        <v>4676</v>
      </c>
      <c r="B3355">
        <v>2073</v>
      </c>
      <c r="C3355" s="1">
        <v>44961</v>
      </c>
      <c r="D3355" s="2">
        <v>0.56656249999999997</v>
      </c>
      <c r="E3355">
        <v>117</v>
      </c>
      <c r="F3355">
        <v>12.95</v>
      </c>
      <c r="G3355">
        <v>2023</v>
      </c>
      <c r="H3355" t="s">
        <v>52</v>
      </c>
      <c r="I3355">
        <v>4</v>
      </c>
      <c r="J3355" s="2">
        <v>0.54166666666666663</v>
      </c>
      <c r="K3355" t="s">
        <v>119</v>
      </c>
      <c r="L3355" t="s">
        <v>155</v>
      </c>
      <c r="M3355">
        <v>2</v>
      </c>
      <c r="N3355" t="s">
        <v>21</v>
      </c>
      <c r="O3355">
        <v>2</v>
      </c>
      <c r="P3355" t="s">
        <v>59</v>
      </c>
      <c r="Q3355" t="s">
        <v>135</v>
      </c>
      <c r="R3355">
        <v>5</v>
      </c>
    </row>
    <row r="3356" spans="1:18" hidden="1" x14ac:dyDescent="0.3">
      <c r="A3356">
        <v>4815</v>
      </c>
      <c r="B3356">
        <v>2129</v>
      </c>
      <c r="C3356" s="1">
        <v>44962</v>
      </c>
      <c r="D3356" s="2">
        <v>0.57543981481481477</v>
      </c>
      <c r="E3356">
        <v>117</v>
      </c>
      <c r="F3356">
        <v>12.95</v>
      </c>
      <c r="G3356">
        <v>2023</v>
      </c>
      <c r="H3356" t="s">
        <v>52</v>
      </c>
      <c r="I3356">
        <v>5</v>
      </c>
      <c r="J3356" s="2">
        <v>0.54166666666666663</v>
      </c>
      <c r="K3356" t="s">
        <v>119</v>
      </c>
      <c r="L3356" t="s">
        <v>157</v>
      </c>
      <c r="M3356">
        <v>2</v>
      </c>
      <c r="N3356" t="s">
        <v>21</v>
      </c>
      <c r="O3356">
        <v>2</v>
      </c>
      <c r="P3356" t="s">
        <v>59</v>
      </c>
      <c r="Q3356" t="s">
        <v>142</v>
      </c>
      <c r="R3356">
        <v>6</v>
      </c>
    </row>
    <row r="3357" spans="1:18" hidden="1" x14ac:dyDescent="0.3">
      <c r="A3357">
        <v>5206</v>
      </c>
      <c r="B3357">
        <v>2308</v>
      </c>
      <c r="C3357" s="1">
        <v>44965</v>
      </c>
      <c r="D3357" s="2">
        <v>0.54417824074074073</v>
      </c>
      <c r="E3357">
        <v>117</v>
      </c>
      <c r="F3357">
        <v>12.95</v>
      </c>
      <c r="G3357">
        <v>2023</v>
      </c>
      <c r="H3357" t="s">
        <v>52</v>
      </c>
      <c r="I3357">
        <v>8</v>
      </c>
      <c r="J3357" s="2">
        <v>0.54166666666666663</v>
      </c>
      <c r="K3357" t="s">
        <v>119</v>
      </c>
      <c r="L3357" t="s">
        <v>160</v>
      </c>
      <c r="M3357">
        <v>2</v>
      </c>
      <c r="N3357" t="s">
        <v>21</v>
      </c>
      <c r="O3357">
        <v>2</v>
      </c>
      <c r="P3357" t="s">
        <v>59</v>
      </c>
      <c r="Q3357" t="s">
        <v>142</v>
      </c>
      <c r="R3357">
        <v>6</v>
      </c>
    </row>
    <row r="3358" spans="1:18" hidden="1" x14ac:dyDescent="0.3">
      <c r="A3358">
        <v>5214</v>
      </c>
      <c r="B3358">
        <v>2309</v>
      </c>
      <c r="C3358" s="1">
        <v>44965</v>
      </c>
      <c r="D3358" s="2">
        <v>0.54625000000000001</v>
      </c>
      <c r="E3358">
        <v>117</v>
      </c>
      <c r="F3358">
        <v>12.95</v>
      </c>
      <c r="G3358">
        <v>2023</v>
      </c>
      <c r="H3358" t="s">
        <v>52</v>
      </c>
      <c r="I3358">
        <v>8</v>
      </c>
      <c r="J3358" s="2">
        <v>0.54166666666666663</v>
      </c>
      <c r="K3358" t="s">
        <v>119</v>
      </c>
      <c r="L3358" t="s">
        <v>160</v>
      </c>
      <c r="M3358">
        <v>2</v>
      </c>
      <c r="N3358" t="s">
        <v>21</v>
      </c>
      <c r="O3358">
        <v>2</v>
      </c>
      <c r="P3358" t="s">
        <v>59</v>
      </c>
      <c r="Q3358" t="s">
        <v>142</v>
      </c>
      <c r="R3358">
        <v>6</v>
      </c>
    </row>
    <row r="3359" spans="1:18" hidden="1" x14ac:dyDescent="0.3">
      <c r="A3359">
        <v>5343</v>
      </c>
      <c r="B3359">
        <v>2366</v>
      </c>
      <c r="C3359" s="1">
        <v>44966</v>
      </c>
      <c r="D3359" s="2">
        <v>0.54653935185185187</v>
      </c>
      <c r="E3359">
        <v>117</v>
      </c>
      <c r="F3359">
        <v>12.95</v>
      </c>
      <c r="G3359">
        <v>2023</v>
      </c>
      <c r="H3359" t="s">
        <v>52</v>
      </c>
      <c r="I3359">
        <v>9</v>
      </c>
      <c r="J3359" s="2">
        <v>0.54166666666666663</v>
      </c>
      <c r="K3359" t="s">
        <v>119</v>
      </c>
      <c r="L3359" t="s">
        <v>158</v>
      </c>
      <c r="M3359">
        <v>2</v>
      </c>
      <c r="N3359" t="s">
        <v>21</v>
      </c>
      <c r="O3359">
        <v>2</v>
      </c>
      <c r="P3359" t="s">
        <v>59</v>
      </c>
      <c r="Q3359" t="s">
        <v>142</v>
      </c>
      <c r="R3359">
        <v>6</v>
      </c>
    </row>
    <row r="3360" spans="1:18" hidden="1" x14ac:dyDescent="0.3">
      <c r="A3360">
        <v>5607</v>
      </c>
      <c r="B3360">
        <v>2485</v>
      </c>
      <c r="C3360" s="1">
        <v>44968</v>
      </c>
      <c r="D3360" s="2">
        <v>0.557037037037037</v>
      </c>
      <c r="E3360">
        <v>117</v>
      </c>
      <c r="F3360">
        <v>12.95</v>
      </c>
      <c r="G3360">
        <v>2023</v>
      </c>
      <c r="H3360" t="s">
        <v>52</v>
      </c>
      <c r="I3360">
        <v>11</v>
      </c>
      <c r="J3360" s="2">
        <v>0.54166666666666663</v>
      </c>
      <c r="K3360" t="s">
        <v>119</v>
      </c>
      <c r="L3360" t="s">
        <v>155</v>
      </c>
      <c r="M3360">
        <v>2</v>
      </c>
      <c r="N3360" t="s">
        <v>21</v>
      </c>
      <c r="O3360">
        <v>2</v>
      </c>
      <c r="P3360" t="s">
        <v>59</v>
      </c>
      <c r="Q3360" t="s">
        <v>142</v>
      </c>
      <c r="R3360">
        <v>6</v>
      </c>
    </row>
    <row r="3361" spans="1:18" hidden="1" x14ac:dyDescent="0.3">
      <c r="A3361">
        <v>5616</v>
      </c>
      <c r="B3361">
        <v>2488</v>
      </c>
      <c r="C3361" s="1">
        <v>44968</v>
      </c>
      <c r="D3361" s="2">
        <v>0.5717592592592593</v>
      </c>
      <c r="E3361">
        <v>117</v>
      </c>
      <c r="F3361">
        <v>12.95</v>
      </c>
      <c r="G3361">
        <v>2023</v>
      </c>
      <c r="H3361" t="s">
        <v>52</v>
      </c>
      <c r="I3361">
        <v>11</v>
      </c>
      <c r="J3361" s="2">
        <v>0.54166666666666663</v>
      </c>
      <c r="K3361" t="s">
        <v>119</v>
      </c>
      <c r="L3361" t="s">
        <v>155</v>
      </c>
      <c r="M3361">
        <v>2</v>
      </c>
      <c r="N3361" t="s">
        <v>21</v>
      </c>
      <c r="O3361">
        <v>2</v>
      </c>
      <c r="P3361" t="s">
        <v>59</v>
      </c>
      <c r="Q3361" t="s">
        <v>142</v>
      </c>
      <c r="R3361">
        <v>6</v>
      </c>
    </row>
    <row r="3362" spans="1:18" hidden="1" x14ac:dyDescent="0.3">
      <c r="A3362">
        <v>6428</v>
      </c>
      <c r="B3362">
        <v>2846</v>
      </c>
      <c r="C3362" s="1">
        <v>44974</v>
      </c>
      <c r="D3362" s="2">
        <v>0.58245370370370375</v>
      </c>
      <c r="E3362">
        <v>117</v>
      </c>
      <c r="F3362">
        <v>12.95</v>
      </c>
      <c r="G3362">
        <v>2023</v>
      </c>
      <c r="H3362" t="s">
        <v>52</v>
      </c>
      <c r="I3362">
        <v>17</v>
      </c>
      <c r="J3362" s="2">
        <v>0.54166666666666663</v>
      </c>
      <c r="K3362" t="s">
        <v>119</v>
      </c>
      <c r="L3362" t="s">
        <v>159</v>
      </c>
      <c r="M3362">
        <v>2</v>
      </c>
      <c r="N3362" t="s">
        <v>21</v>
      </c>
      <c r="O3362">
        <v>2</v>
      </c>
      <c r="P3362" t="s">
        <v>59</v>
      </c>
      <c r="Q3362" t="s">
        <v>141</v>
      </c>
      <c r="R3362">
        <v>7</v>
      </c>
    </row>
    <row r="3363" spans="1:18" hidden="1" x14ac:dyDescent="0.3">
      <c r="A3363">
        <v>6713</v>
      </c>
      <c r="B3363">
        <v>2961</v>
      </c>
      <c r="C3363" s="1">
        <v>44976</v>
      </c>
      <c r="D3363" s="2">
        <v>0.55131944444444447</v>
      </c>
      <c r="E3363">
        <v>117</v>
      </c>
      <c r="F3363">
        <v>12.95</v>
      </c>
      <c r="G3363">
        <v>2023</v>
      </c>
      <c r="H3363" t="s">
        <v>52</v>
      </c>
      <c r="I3363">
        <v>19</v>
      </c>
      <c r="J3363" s="2">
        <v>0.54166666666666663</v>
      </c>
      <c r="K3363" t="s">
        <v>119</v>
      </c>
      <c r="L3363" t="s">
        <v>157</v>
      </c>
      <c r="M3363">
        <v>2</v>
      </c>
      <c r="N3363" t="s">
        <v>21</v>
      </c>
      <c r="O3363">
        <v>2</v>
      </c>
      <c r="P3363" t="s">
        <v>59</v>
      </c>
      <c r="Q3363" t="s">
        <v>143</v>
      </c>
      <c r="R3363">
        <v>8</v>
      </c>
    </row>
    <row r="3364" spans="1:18" hidden="1" x14ac:dyDescent="0.3">
      <c r="A3364">
        <v>6851</v>
      </c>
      <c r="B3364">
        <v>3026</v>
      </c>
      <c r="C3364" s="1">
        <v>44977</v>
      </c>
      <c r="D3364" s="2">
        <v>0.56821759259259264</v>
      </c>
      <c r="E3364">
        <v>117</v>
      </c>
      <c r="F3364">
        <v>12.95</v>
      </c>
      <c r="G3364">
        <v>2023</v>
      </c>
      <c r="H3364" t="s">
        <v>52</v>
      </c>
      <c r="I3364">
        <v>20</v>
      </c>
      <c r="J3364" s="2">
        <v>0.54166666666666663</v>
      </c>
      <c r="K3364" t="s">
        <v>119</v>
      </c>
      <c r="L3364" t="s">
        <v>156</v>
      </c>
      <c r="M3364">
        <v>2</v>
      </c>
      <c r="N3364" t="s">
        <v>21</v>
      </c>
      <c r="O3364">
        <v>2</v>
      </c>
      <c r="P3364" t="s">
        <v>59</v>
      </c>
      <c r="Q3364" t="s">
        <v>143</v>
      </c>
      <c r="R3364">
        <v>8</v>
      </c>
    </row>
    <row r="3365" spans="1:18" hidden="1" x14ac:dyDescent="0.3">
      <c r="A3365">
        <v>7214</v>
      </c>
      <c r="B3365">
        <v>3183</v>
      </c>
      <c r="C3365" s="1">
        <v>44980</v>
      </c>
      <c r="D3365" s="2">
        <v>0.54483796296296294</v>
      </c>
      <c r="E3365">
        <v>117</v>
      </c>
      <c r="F3365">
        <v>12.95</v>
      </c>
      <c r="G3365">
        <v>2023</v>
      </c>
      <c r="H3365" t="s">
        <v>52</v>
      </c>
      <c r="I3365">
        <v>23</v>
      </c>
      <c r="J3365" s="2">
        <v>0.54166666666666663</v>
      </c>
      <c r="K3365" t="s">
        <v>119</v>
      </c>
      <c r="L3365" t="s">
        <v>158</v>
      </c>
      <c r="M3365">
        <v>2</v>
      </c>
      <c r="N3365" t="s">
        <v>21</v>
      </c>
      <c r="O3365">
        <v>2</v>
      </c>
      <c r="P3365" t="s">
        <v>59</v>
      </c>
      <c r="Q3365" t="s">
        <v>143</v>
      </c>
      <c r="R3365">
        <v>8</v>
      </c>
    </row>
    <row r="3366" spans="1:18" hidden="1" x14ac:dyDescent="0.3">
      <c r="A3366">
        <v>7216</v>
      </c>
      <c r="B3366">
        <v>3185</v>
      </c>
      <c r="C3366" s="1">
        <v>44980</v>
      </c>
      <c r="D3366" s="2">
        <v>0.55702546296296296</v>
      </c>
      <c r="E3366">
        <v>117</v>
      </c>
      <c r="F3366">
        <v>12.95</v>
      </c>
      <c r="G3366">
        <v>2023</v>
      </c>
      <c r="H3366" t="s">
        <v>52</v>
      </c>
      <c r="I3366">
        <v>23</v>
      </c>
      <c r="J3366" s="2">
        <v>0.54166666666666663</v>
      </c>
      <c r="K3366" t="s">
        <v>119</v>
      </c>
      <c r="L3366" t="s">
        <v>158</v>
      </c>
      <c r="M3366">
        <v>2</v>
      </c>
      <c r="N3366" t="s">
        <v>21</v>
      </c>
      <c r="O3366">
        <v>2</v>
      </c>
      <c r="P3366" t="s">
        <v>59</v>
      </c>
      <c r="Q3366" t="s">
        <v>143</v>
      </c>
      <c r="R3366">
        <v>8</v>
      </c>
    </row>
    <row r="3367" spans="1:18" hidden="1" x14ac:dyDescent="0.3">
      <c r="A3367">
        <v>7365</v>
      </c>
      <c r="B3367">
        <v>3244</v>
      </c>
      <c r="C3367" s="1">
        <v>44981</v>
      </c>
      <c r="D3367" s="2">
        <v>0.57004629629629633</v>
      </c>
      <c r="E3367">
        <v>117</v>
      </c>
      <c r="F3367">
        <v>12.95</v>
      </c>
      <c r="G3367">
        <v>2023</v>
      </c>
      <c r="H3367" t="s">
        <v>52</v>
      </c>
      <c r="I3367">
        <v>24</v>
      </c>
      <c r="J3367" s="2">
        <v>0.54166666666666663</v>
      </c>
      <c r="K3367" t="s">
        <v>119</v>
      </c>
      <c r="L3367" t="s">
        <v>159</v>
      </c>
      <c r="M3367">
        <v>2</v>
      </c>
      <c r="N3367" t="s">
        <v>21</v>
      </c>
      <c r="O3367">
        <v>2</v>
      </c>
      <c r="P3367" t="s">
        <v>59</v>
      </c>
      <c r="Q3367" t="s">
        <v>143</v>
      </c>
      <c r="R3367">
        <v>8</v>
      </c>
    </row>
    <row r="3368" spans="1:18" hidden="1" x14ac:dyDescent="0.3">
      <c r="A3368">
        <v>7610</v>
      </c>
      <c r="B3368">
        <v>3355</v>
      </c>
      <c r="C3368" s="1">
        <v>44983</v>
      </c>
      <c r="D3368" s="2">
        <v>0.54474537037037041</v>
      </c>
      <c r="E3368">
        <v>117</v>
      </c>
      <c r="F3368">
        <v>12.95</v>
      </c>
      <c r="G3368">
        <v>2023</v>
      </c>
      <c r="H3368" t="s">
        <v>52</v>
      </c>
      <c r="I3368">
        <v>26</v>
      </c>
      <c r="J3368" s="2">
        <v>0.54166666666666663</v>
      </c>
      <c r="K3368" t="s">
        <v>119</v>
      </c>
      <c r="L3368" t="s">
        <v>157</v>
      </c>
      <c r="M3368">
        <v>2</v>
      </c>
      <c r="N3368" t="s">
        <v>21</v>
      </c>
      <c r="O3368">
        <v>2</v>
      </c>
      <c r="P3368" t="s">
        <v>59</v>
      </c>
      <c r="Q3368" t="s">
        <v>137</v>
      </c>
      <c r="R3368">
        <v>9</v>
      </c>
    </row>
    <row r="3369" spans="1:18" hidden="1" x14ac:dyDescent="0.3">
      <c r="A3369">
        <v>7625</v>
      </c>
      <c r="B3369">
        <v>3360</v>
      </c>
      <c r="C3369" s="1">
        <v>44983</v>
      </c>
      <c r="D3369" s="2">
        <v>0.57250000000000001</v>
      </c>
      <c r="E3369">
        <v>117</v>
      </c>
      <c r="F3369">
        <v>12.95</v>
      </c>
      <c r="G3369">
        <v>2023</v>
      </c>
      <c r="H3369" t="s">
        <v>52</v>
      </c>
      <c r="I3369">
        <v>26</v>
      </c>
      <c r="J3369" s="2">
        <v>0.54166666666666663</v>
      </c>
      <c r="K3369" t="s">
        <v>119</v>
      </c>
      <c r="L3369" t="s">
        <v>157</v>
      </c>
      <c r="M3369">
        <v>2</v>
      </c>
      <c r="N3369" t="s">
        <v>21</v>
      </c>
      <c r="O3369">
        <v>2</v>
      </c>
      <c r="P3369" t="s">
        <v>59</v>
      </c>
      <c r="Q3369" t="s">
        <v>137</v>
      </c>
      <c r="R3369">
        <v>9</v>
      </c>
    </row>
    <row r="3370" spans="1:18" hidden="1" x14ac:dyDescent="0.3">
      <c r="A3370">
        <v>7757</v>
      </c>
      <c r="B3370">
        <v>3415</v>
      </c>
      <c r="C3370" s="1">
        <v>44984</v>
      </c>
      <c r="D3370" s="2">
        <v>0.54318287037037039</v>
      </c>
      <c r="E3370">
        <v>117</v>
      </c>
      <c r="F3370">
        <v>12.95</v>
      </c>
      <c r="G3370">
        <v>2023</v>
      </c>
      <c r="H3370" t="s">
        <v>52</v>
      </c>
      <c r="I3370">
        <v>27</v>
      </c>
      <c r="J3370" s="2">
        <v>0.54166666666666663</v>
      </c>
      <c r="K3370" t="s">
        <v>119</v>
      </c>
      <c r="L3370" t="s">
        <v>156</v>
      </c>
      <c r="M3370">
        <v>2</v>
      </c>
      <c r="N3370" t="s">
        <v>21</v>
      </c>
      <c r="O3370">
        <v>2</v>
      </c>
      <c r="P3370" t="s">
        <v>59</v>
      </c>
      <c r="Q3370" t="s">
        <v>137</v>
      </c>
      <c r="R3370">
        <v>9</v>
      </c>
    </row>
    <row r="3371" spans="1:18" hidden="1" x14ac:dyDescent="0.3">
      <c r="A3371">
        <v>33</v>
      </c>
      <c r="B3371">
        <v>12</v>
      </c>
      <c r="C3371" s="1">
        <v>44927</v>
      </c>
      <c r="D3371" s="2">
        <v>0.54491898148148143</v>
      </c>
      <c r="E3371">
        <v>117</v>
      </c>
      <c r="F3371">
        <v>12.95</v>
      </c>
      <c r="G3371">
        <v>2023</v>
      </c>
      <c r="H3371" t="s">
        <v>51</v>
      </c>
      <c r="I3371">
        <v>1</v>
      </c>
      <c r="J3371" s="2">
        <v>0.54166666666666663</v>
      </c>
      <c r="K3371" t="s">
        <v>119</v>
      </c>
      <c r="L3371" t="s">
        <v>157</v>
      </c>
      <c r="M3371">
        <v>1</v>
      </c>
      <c r="N3371" t="s">
        <v>21</v>
      </c>
      <c r="O3371">
        <v>1</v>
      </c>
      <c r="P3371" t="s">
        <v>58</v>
      </c>
      <c r="Q3371" t="s">
        <v>132</v>
      </c>
      <c r="R3371">
        <v>1</v>
      </c>
    </row>
    <row r="3372" spans="1:18" hidden="1" x14ac:dyDescent="0.3">
      <c r="A3372">
        <v>47</v>
      </c>
      <c r="B3372">
        <v>17</v>
      </c>
      <c r="C3372" s="1">
        <v>44927</v>
      </c>
      <c r="D3372" s="2">
        <v>0.57847222222222228</v>
      </c>
      <c r="E3372">
        <v>117</v>
      </c>
      <c r="F3372">
        <v>12.95</v>
      </c>
      <c r="G3372">
        <v>2023</v>
      </c>
      <c r="H3372" t="s">
        <v>51</v>
      </c>
      <c r="I3372">
        <v>1</v>
      </c>
      <c r="J3372" s="2">
        <v>0.54166666666666663</v>
      </c>
      <c r="K3372" t="s">
        <v>119</v>
      </c>
      <c r="L3372" t="s">
        <v>157</v>
      </c>
      <c r="M3372">
        <v>1</v>
      </c>
      <c r="N3372" t="s">
        <v>21</v>
      </c>
      <c r="O3372">
        <v>1</v>
      </c>
      <c r="P3372" t="s">
        <v>58</v>
      </c>
      <c r="Q3372" t="s">
        <v>132</v>
      </c>
      <c r="R3372">
        <v>1</v>
      </c>
    </row>
    <row r="3373" spans="1:18" hidden="1" x14ac:dyDescent="0.3">
      <c r="A3373">
        <v>200</v>
      </c>
      <c r="B3373">
        <v>85</v>
      </c>
      <c r="C3373" s="1">
        <v>44928</v>
      </c>
      <c r="D3373" s="2">
        <v>0.56584490740740745</v>
      </c>
      <c r="E3373">
        <v>117</v>
      </c>
      <c r="F3373">
        <v>12.95</v>
      </c>
      <c r="G3373">
        <v>2023</v>
      </c>
      <c r="H3373" t="s">
        <v>51</v>
      </c>
      <c r="I3373">
        <v>2</v>
      </c>
      <c r="J3373" s="2">
        <v>0.54166666666666663</v>
      </c>
      <c r="K3373" t="s">
        <v>119</v>
      </c>
      <c r="L3373" t="s">
        <v>156</v>
      </c>
      <c r="M3373">
        <v>1</v>
      </c>
      <c r="N3373" t="s">
        <v>21</v>
      </c>
      <c r="O3373">
        <v>1</v>
      </c>
      <c r="P3373" t="s">
        <v>58</v>
      </c>
      <c r="Q3373" t="s">
        <v>132</v>
      </c>
      <c r="R3373">
        <v>1</v>
      </c>
    </row>
    <row r="3374" spans="1:18" hidden="1" x14ac:dyDescent="0.3">
      <c r="A3374">
        <v>499</v>
      </c>
      <c r="B3374">
        <v>214</v>
      </c>
      <c r="C3374" s="1">
        <v>44930</v>
      </c>
      <c r="D3374" s="2">
        <v>0.56893518518518515</v>
      </c>
      <c r="E3374">
        <v>117</v>
      </c>
      <c r="F3374">
        <v>12.95</v>
      </c>
      <c r="G3374">
        <v>2023</v>
      </c>
      <c r="H3374" t="s">
        <v>51</v>
      </c>
      <c r="I3374">
        <v>4</v>
      </c>
      <c r="J3374" s="2">
        <v>0.54166666666666663</v>
      </c>
      <c r="K3374" t="s">
        <v>119</v>
      </c>
      <c r="L3374" t="s">
        <v>160</v>
      </c>
      <c r="M3374">
        <v>1</v>
      </c>
      <c r="N3374" t="s">
        <v>21</v>
      </c>
      <c r="O3374">
        <v>1</v>
      </c>
      <c r="P3374" t="s">
        <v>58</v>
      </c>
      <c r="Q3374" t="s">
        <v>132</v>
      </c>
      <c r="R3374">
        <v>1</v>
      </c>
    </row>
    <row r="3375" spans="1:18" hidden="1" x14ac:dyDescent="0.3">
      <c r="A3375">
        <v>605</v>
      </c>
      <c r="B3375">
        <v>268</v>
      </c>
      <c r="C3375" s="1">
        <v>44931</v>
      </c>
      <c r="D3375" s="2">
        <v>0.56997685185185187</v>
      </c>
      <c r="E3375">
        <v>117</v>
      </c>
      <c r="F3375">
        <v>12.95</v>
      </c>
      <c r="G3375">
        <v>2023</v>
      </c>
      <c r="H3375" t="s">
        <v>51</v>
      </c>
      <c r="I3375">
        <v>5</v>
      </c>
      <c r="J3375" s="2">
        <v>0.54166666666666663</v>
      </c>
      <c r="K3375" t="s">
        <v>119</v>
      </c>
      <c r="L3375" t="s">
        <v>158</v>
      </c>
      <c r="M3375">
        <v>1</v>
      </c>
      <c r="N3375" t="s">
        <v>21</v>
      </c>
      <c r="O3375">
        <v>1</v>
      </c>
      <c r="P3375" t="s">
        <v>58</v>
      </c>
      <c r="Q3375" t="s">
        <v>132</v>
      </c>
      <c r="R3375">
        <v>1</v>
      </c>
    </row>
    <row r="3376" spans="1:18" hidden="1" x14ac:dyDescent="0.3">
      <c r="A3376">
        <v>1056</v>
      </c>
      <c r="B3376">
        <v>455</v>
      </c>
      <c r="C3376" s="1">
        <v>44934</v>
      </c>
      <c r="D3376" s="2">
        <v>0.56891203703703708</v>
      </c>
      <c r="E3376">
        <v>117</v>
      </c>
      <c r="F3376">
        <v>12.95</v>
      </c>
      <c r="G3376">
        <v>2023</v>
      </c>
      <c r="H3376" t="s">
        <v>51</v>
      </c>
      <c r="I3376">
        <v>8</v>
      </c>
      <c r="J3376" s="2">
        <v>0.54166666666666663</v>
      </c>
      <c r="K3376" t="s">
        <v>119</v>
      </c>
      <c r="L3376" t="s">
        <v>157</v>
      </c>
      <c r="M3376">
        <v>1</v>
      </c>
      <c r="N3376" t="s">
        <v>21</v>
      </c>
      <c r="O3376">
        <v>1</v>
      </c>
      <c r="P3376" t="s">
        <v>58</v>
      </c>
      <c r="Q3376" t="s">
        <v>134</v>
      </c>
      <c r="R3376">
        <v>2</v>
      </c>
    </row>
    <row r="3377" spans="1:18" hidden="1" x14ac:dyDescent="0.3">
      <c r="A3377">
        <v>1450</v>
      </c>
      <c r="B3377">
        <v>642</v>
      </c>
      <c r="C3377" s="1">
        <v>44937</v>
      </c>
      <c r="D3377" s="2">
        <v>0.56944444444444442</v>
      </c>
      <c r="E3377">
        <v>117</v>
      </c>
      <c r="F3377">
        <v>12.95</v>
      </c>
      <c r="G3377">
        <v>2023</v>
      </c>
      <c r="H3377" t="s">
        <v>51</v>
      </c>
      <c r="I3377">
        <v>11</v>
      </c>
      <c r="J3377" s="2">
        <v>0.54166666666666663</v>
      </c>
      <c r="K3377" t="s">
        <v>119</v>
      </c>
      <c r="L3377" t="s">
        <v>160</v>
      </c>
      <c r="M3377">
        <v>1</v>
      </c>
      <c r="N3377" t="s">
        <v>21</v>
      </c>
      <c r="O3377">
        <v>1</v>
      </c>
      <c r="P3377" t="s">
        <v>58</v>
      </c>
      <c r="Q3377" t="s">
        <v>134</v>
      </c>
      <c r="R3377">
        <v>2</v>
      </c>
    </row>
    <row r="3378" spans="1:18" hidden="1" x14ac:dyDescent="0.3">
      <c r="A3378">
        <v>1453</v>
      </c>
      <c r="B3378">
        <v>644</v>
      </c>
      <c r="C3378" s="1">
        <v>44937</v>
      </c>
      <c r="D3378" s="2">
        <v>0.57837962962962963</v>
      </c>
      <c r="E3378">
        <v>117</v>
      </c>
      <c r="F3378">
        <v>12.95</v>
      </c>
      <c r="G3378">
        <v>2023</v>
      </c>
      <c r="H3378" t="s">
        <v>51</v>
      </c>
      <c r="I3378">
        <v>11</v>
      </c>
      <c r="J3378" s="2">
        <v>0.54166666666666663</v>
      </c>
      <c r="K3378" t="s">
        <v>119</v>
      </c>
      <c r="L3378" t="s">
        <v>160</v>
      </c>
      <c r="M3378">
        <v>1</v>
      </c>
      <c r="N3378" t="s">
        <v>21</v>
      </c>
      <c r="O3378">
        <v>1</v>
      </c>
      <c r="P3378" t="s">
        <v>58</v>
      </c>
      <c r="Q3378" t="s">
        <v>134</v>
      </c>
      <c r="R3378">
        <v>2</v>
      </c>
    </row>
    <row r="3379" spans="1:18" hidden="1" x14ac:dyDescent="0.3">
      <c r="A3379">
        <v>1809</v>
      </c>
      <c r="B3379">
        <v>801</v>
      </c>
      <c r="C3379" s="1">
        <v>44940</v>
      </c>
      <c r="D3379" s="2">
        <v>0.549224537037037</v>
      </c>
      <c r="E3379">
        <v>117</v>
      </c>
      <c r="F3379">
        <v>12.95</v>
      </c>
      <c r="G3379">
        <v>2023</v>
      </c>
      <c r="H3379" t="s">
        <v>51</v>
      </c>
      <c r="I3379">
        <v>14</v>
      </c>
      <c r="J3379" s="2">
        <v>0.54166666666666663</v>
      </c>
      <c r="K3379" t="s">
        <v>119</v>
      </c>
      <c r="L3379" t="s">
        <v>155</v>
      </c>
      <c r="M3379">
        <v>1</v>
      </c>
      <c r="N3379" t="s">
        <v>21</v>
      </c>
      <c r="O3379">
        <v>1</v>
      </c>
      <c r="P3379" t="s">
        <v>58</v>
      </c>
      <c r="Q3379" t="s">
        <v>134</v>
      </c>
      <c r="R3379">
        <v>2</v>
      </c>
    </row>
    <row r="3380" spans="1:18" hidden="1" x14ac:dyDescent="0.3">
      <c r="A3380">
        <v>1820</v>
      </c>
      <c r="B3380">
        <v>803</v>
      </c>
      <c r="C3380" s="1">
        <v>44940</v>
      </c>
      <c r="D3380" s="2">
        <v>0.56795138888888885</v>
      </c>
      <c r="E3380">
        <v>117</v>
      </c>
      <c r="F3380">
        <v>12.95</v>
      </c>
      <c r="G3380">
        <v>2023</v>
      </c>
      <c r="H3380" t="s">
        <v>51</v>
      </c>
      <c r="I3380">
        <v>14</v>
      </c>
      <c r="J3380" s="2">
        <v>0.54166666666666663</v>
      </c>
      <c r="K3380" t="s">
        <v>119</v>
      </c>
      <c r="L3380" t="s">
        <v>155</v>
      </c>
      <c r="M3380">
        <v>1</v>
      </c>
      <c r="N3380" t="s">
        <v>21</v>
      </c>
      <c r="O3380">
        <v>1</v>
      </c>
      <c r="P3380" t="s">
        <v>58</v>
      </c>
      <c r="Q3380" t="s">
        <v>134</v>
      </c>
      <c r="R3380">
        <v>2</v>
      </c>
    </row>
    <row r="3381" spans="1:18" hidden="1" x14ac:dyDescent="0.3">
      <c r="A3381">
        <v>2335</v>
      </c>
      <c r="B3381">
        <v>1037</v>
      </c>
      <c r="C3381" s="1">
        <v>44944</v>
      </c>
      <c r="D3381" s="2">
        <v>0.5450694444444445</v>
      </c>
      <c r="E3381">
        <v>117</v>
      </c>
      <c r="F3381">
        <v>12.95</v>
      </c>
      <c r="G3381">
        <v>2023</v>
      </c>
      <c r="H3381" t="s">
        <v>51</v>
      </c>
      <c r="I3381">
        <v>18</v>
      </c>
      <c r="J3381" s="2">
        <v>0.54166666666666663</v>
      </c>
      <c r="K3381" t="s">
        <v>119</v>
      </c>
      <c r="L3381" t="s">
        <v>160</v>
      </c>
      <c r="M3381">
        <v>1</v>
      </c>
      <c r="N3381" t="s">
        <v>21</v>
      </c>
      <c r="O3381">
        <v>1</v>
      </c>
      <c r="P3381" t="s">
        <v>58</v>
      </c>
      <c r="Q3381" t="s">
        <v>133</v>
      </c>
      <c r="R3381">
        <v>3</v>
      </c>
    </row>
    <row r="3382" spans="1:18" hidden="1" x14ac:dyDescent="0.3">
      <c r="A3382">
        <v>2485</v>
      </c>
      <c r="B3382">
        <v>1099</v>
      </c>
      <c r="C3382" s="1">
        <v>44945</v>
      </c>
      <c r="D3382" s="2">
        <v>0.56486111111111115</v>
      </c>
      <c r="E3382">
        <v>117</v>
      </c>
      <c r="F3382">
        <v>12.95</v>
      </c>
      <c r="G3382">
        <v>2023</v>
      </c>
      <c r="H3382" t="s">
        <v>51</v>
      </c>
      <c r="I3382">
        <v>19</v>
      </c>
      <c r="J3382" s="2">
        <v>0.54166666666666663</v>
      </c>
      <c r="K3382" t="s">
        <v>119</v>
      </c>
      <c r="L3382" t="s">
        <v>158</v>
      </c>
      <c r="M3382">
        <v>1</v>
      </c>
      <c r="N3382" t="s">
        <v>21</v>
      </c>
      <c r="O3382">
        <v>1</v>
      </c>
      <c r="P3382" t="s">
        <v>58</v>
      </c>
      <c r="Q3382" t="s">
        <v>133</v>
      </c>
      <c r="R3382">
        <v>3</v>
      </c>
    </row>
    <row r="3383" spans="1:18" hidden="1" x14ac:dyDescent="0.3">
      <c r="A3383">
        <v>2873</v>
      </c>
      <c r="B3383">
        <v>1268</v>
      </c>
      <c r="C3383" s="1">
        <v>44948</v>
      </c>
      <c r="D3383" s="2">
        <v>0.54281250000000003</v>
      </c>
      <c r="E3383">
        <v>117</v>
      </c>
      <c r="F3383">
        <v>12.95</v>
      </c>
      <c r="G3383">
        <v>2023</v>
      </c>
      <c r="H3383" t="s">
        <v>51</v>
      </c>
      <c r="I3383">
        <v>22</v>
      </c>
      <c r="J3383" s="2">
        <v>0.54166666666666663</v>
      </c>
      <c r="K3383" t="s">
        <v>119</v>
      </c>
      <c r="L3383" t="s">
        <v>157</v>
      </c>
      <c r="M3383">
        <v>1</v>
      </c>
      <c r="N3383" t="s">
        <v>21</v>
      </c>
      <c r="O3383">
        <v>1</v>
      </c>
      <c r="P3383" t="s">
        <v>58</v>
      </c>
      <c r="Q3383" t="s">
        <v>131</v>
      </c>
      <c r="R3383">
        <v>4</v>
      </c>
    </row>
    <row r="3384" spans="1:18" hidden="1" x14ac:dyDescent="0.3">
      <c r="A3384">
        <v>3028</v>
      </c>
      <c r="B3384">
        <v>1338</v>
      </c>
      <c r="C3384" s="1">
        <v>44949</v>
      </c>
      <c r="D3384" s="2">
        <v>0.57431712962962966</v>
      </c>
      <c r="E3384">
        <v>117</v>
      </c>
      <c r="F3384">
        <v>12.95</v>
      </c>
      <c r="G3384">
        <v>2023</v>
      </c>
      <c r="H3384" t="s">
        <v>51</v>
      </c>
      <c r="I3384">
        <v>23</v>
      </c>
      <c r="J3384" s="2">
        <v>0.54166666666666663</v>
      </c>
      <c r="K3384" t="s">
        <v>119</v>
      </c>
      <c r="L3384" t="s">
        <v>156</v>
      </c>
      <c r="M3384">
        <v>1</v>
      </c>
      <c r="N3384" t="s">
        <v>21</v>
      </c>
      <c r="O3384">
        <v>1</v>
      </c>
      <c r="P3384" t="s">
        <v>58</v>
      </c>
      <c r="Q3384" t="s">
        <v>131</v>
      </c>
      <c r="R3384">
        <v>4</v>
      </c>
    </row>
    <row r="3385" spans="1:18" hidden="1" x14ac:dyDescent="0.3">
      <c r="A3385">
        <v>3795</v>
      </c>
      <c r="B3385">
        <v>1685</v>
      </c>
      <c r="C3385" s="1">
        <v>44955</v>
      </c>
      <c r="D3385" s="2">
        <v>0.56726851851851856</v>
      </c>
      <c r="E3385">
        <v>117</v>
      </c>
      <c r="F3385">
        <v>12.95</v>
      </c>
      <c r="G3385">
        <v>2023</v>
      </c>
      <c r="H3385" t="s">
        <v>51</v>
      </c>
      <c r="I3385">
        <v>29</v>
      </c>
      <c r="J3385" s="2">
        <v>0.54166666666666663</v>
      </c>
      <c r="K3385" t="s">
        <v>119</v>
      </c>
      <c r="L3385" t="s">
        <v>157</v>
      </c>
      <c r="M3385">
        <v>1</v>
      </c>
      <c r="N3385" t="s">
        <v>21</v>
      </c>
      <c r="O3385">
        <v>1</v>
      </c>
      <c r="P3385" t="s">
        <v>58</v>
      </c>
      <c r="Q3385" t="s">
        <v>135</v>
      </c>
      <c r="R3385">
        <v>5</v>
      </c>
    </row>
    <row r="3386" spans="1:18" hidden="1" x14ac:dyDescent="0.3">
      <c r="A3386">
        <v>3909</v>
      </c>
      <c r="B3386">
        <v>1738</v>
      </c>
      <c r="C3386" s="1">
        <v>44956</v>
      </c>
      <c r="D3386" s="2">
        <v>0.57417824074074075</v>
      </c>
      <c r="E3386">
        <v>117</v>
      </c>
      <c r="F3386">
        <v>12.95</v>
      </c>
      <c r="G3386">
        <v>2023</v>
      </c>
      <c r="H3386" t="s">
        <v>51</v>
      </c>
      <c r="I3386">
        <v>30</v>
      </c>
      <c r="J3386" s="2">
        <v>0.54166666666666663</v>
      </c>
      <c r="K3386" t="s">
        <v>119</v>
      </c>
      <c r="L3386" t="s">
        <v>156</v>
      </c>
      <c r="M3386">
        <v>1</v>
      </c>
      <c r="N3386" t="s">
        <v>21</v>
      </c>
      <c r="O3386">
        <v>1</v>
      </c>
      <c r="P3386" t="s">
        <v>58</v>
      </c>
      <c r="Q3386" t="s">
        <v>135</v>
      </c>
      <c r="R3386">
        <v>5</v>
      </c>
    </row>
    <row r="3387" spans="1:18" hidden="1" x14ac:dyDescent="0.3">
      <c r="A3387">
        <v>351</v>
      </c>
      <c r="B3387">
        <v>144</v>
      </c>
      <c r="C3387" s="1">
        <v>44929</v>
      </c>
      <c r="D3387" s="2">
        <v>0.57254629629629628</v>
      </c>
      <c r="E3387">
        <v>122</v>
      </c>
      <c r="F3387">
        <v>7</v>
      </c>
      <c r="G3387">
        <v>2023</v>
      </c>
      <c r="H3387" t="s">
        <v>51</v>
      </c>
      <c r="I3387">
        <v>3</v>
      </c>
      <c r="J3387" s="2">
        <v>0.54166666666666663</v>
      </c>
      <c r="K3387" t="s">
        <v>119</v>
      </c>
      <c r="L3387" t="s">
        <v>161</v>
      </c>
      <c r="M3387">
        <v>1</v>
      </c>
      <c r="N3387" t="s">
        <v>21</v>
      </c>
      <c r="O3387">
        <v>1</v>
      </c>
      <c r="P3387" t="s">
        <v>58</v>
      </c>
      <c r="Q3387" t="s">
        <v>132</v>
      </c>
      <c r="R3387">
        <v>1</v>
      </c>
    </row>
    <row r="3388" spans="1:18" hidden="1" x14ac:dyDescent="0.3">
      <c r="A3388">
        <v>600</v>
      </c>
      <c r="B3388">
        <v>265</v>
      </c>
      <c r="C3388" s="1">
        <v>44931</v>
      </c>
      <c r="D3388" s="2">
        <v>0.54493055555555558</v>
      </c>
      <c r="E3388">
        <v>122</v>
      </c>
      <c r="F3388">
        <v>7</v>
      </c>
      <c r="G3388">
        <v>2023</v>
      </c>
      <c r="H3388" t="s">
        <v>51</v>
      </c>
      <c r="I3388">
        <v>5</v>
      </c>
      <c r="J3388" s="2">
        <v>0.54166666666666663</v>
      </c>
      <c r="K3388" t="s">
        <v>119</v>
      </c>
      <c r="L3388" t="s">
        <v>158</v>
      </c>
      <c r="M3388">
        <v>1</v>
      </c>
      <c r="N3388" t="s">
        <v>21</v>
      </c>
      <c r="O3388">
        <v>1</v>
      </c>
      <c r="P3388" t="s">
        <v>58</v>
      </c>
      <c r="Q3388" t="s">
        <v>132</v>
      </c>
      <c r="R3388">
        <v>1</v>
      </c>
    </row>
    <row r="3389" spans="1:18" hidden="1" x14ac:dyDescent="0.3">
      <c r="A3389">
        <v>748</v>
      </c>
      <c r="B3389">
        <v>329</v>
      </c>
      <c r="C3389" s="1">
        <v>44932</v>
      </c>
      <c r="D3389" s="2">
        <v>0.55745370370370373</v>
      </c>
      <c r="E3389">
        <v>122</v>
      </c>
      <c r="F3389">
        <v>7</v>
      </c>
      <c r="G3389">
        <v>2023</v>
      </c>
      <c r="H3389" t="s">
        <v>51</v>
      </c>
      <c r="I3389">
        <v>6</v>
      </c>
      <c r="J3389" s="2">
        <v>0.54166666666666663</v>
      </c>
      <c r="K3389" t="s">
        <v>119</v>
      </c>
      <c r="L3389" t="s">
        <v>159</v>
      </c>
      <c r="M3389">
        <v>1</v>
      </c>
      <c r="N3389" t="s">
        <v>21</v>
      </c>
      <c r="O3389">
        <v>1</v>
      </c>
      <c r="P3389" t="s">
        <v>58</v>
      </c>
      <c r="Q3389" t="s">
        <v>132</v>
      </c>
      <c r="R3389">
        <v>1</v>
      </c>
    </row>
    <row r="3390" spans="1:18" hidden="1" x14ac:dyDescent="0.3">
      <c r="A3390">
        <v>760</v>
      </c>
      <c r="B3390">
        <v>330</v>
      </c>
      <c r="C3390" s="1">
        <v>44932</v>
      </c>
      <c r="D3390" s="2">
        <v>0.56054398148148143</v>
      </c>
      <c r="E3390">
        <v>122</v>
      </c>
      <c r="F3390">
        <v>7</v>
      </c>
      <c r="G3390">
        <v>2023</v>
      </c>
      <c r="H3390" t="s">
        <v>51</v>
      </c>
      <c r="I3390">
        <v>6</v>
      </c>
      <c r="J3390" s="2">
        <v>0.54166666666666663</v>
      </c>
      <c r="K3390" t="s">
        <v>119</v>
      </c>
      <c r="L3390" t="s">
        <v>159</v>
      </c>
      <c r="M3390">
        <v>1</v>
      </c>
      <c r="N3390" t="s">
        <v>21</v>
      </c>
      <c r="O3390">
        <v>1</v>
      </c>
      <c r="P3390" t="s">
        <v>58</v>
      </c>
      <c r="Q3390" t="s">
        <v>132</v>
      </c>
      <c r="R3390">
        <v>1</v>
      </c>
    </row>
    <row r="3391" spans="1:18" hidden="1" x14ac:dyDescent="0.3">
      <c r="A3391">
        <v>761</v>
      </c>
      <c r="B3391">
        <v>330</v>
      </c>
      <c r="C3391" s="1">
        <v>44932</v>
      </c>
      <c r="D3391" s="2">
        <v>0.56054398148148143</v>
      </c>
      <c r="E3391">
        <v>122</v>
      </c>
      <c r="F3391">
        <v>7</v>
      </c>
      <c r="G3391">
        <v>2023</v>
      </c>
      <c r="H3391" t="s">
        <v>51</v>
      </c>
      <c r="I3391">
        <v>6</v>
      </c>
      <c r="J3391" s="2">
        <v>0.54166666666666663</v>
      </c>
      <c r="K3391" t="s">
        <v>119</v>
      </c>
      <c r="L3391" t="s">
        <v>159</v>
      </c>
      <c r="M3391">
        <v>1</v>
      </c>
      <c r="N3391" t="s">
        <v>21</v>
      </c>
      <c r="O3391">
        <v>1</v>
      </c>
      <c r="P3391" t="s">
        <v>58</v>
      </c>
      <c r="Q3391" t="s">
        <v>132</v>
      </c>
      <c r="R3391">
        <v>1</v>
      </c>
    </row>
    <row r="3392" spans="1:18" hidden="1" x14ac:dyDescent="0.3">
      <c r="A3392">
        <v>879</v>
      </c>
      <c r="B3392">
        <v>387</v>
      </c>
      <c r="C3392" s="1">
        <v>44933</v>
      </c>
      <c r="D3392" s="2">
        <v>0.54391203703703705</v>
      </c>
      <c r="E3392">
        <v>122</v>
      </c>
      <c r="F3392">
        <v>7</v>
      </c>
      <c r="G3392">
        <v>2023</v>
      </c>
      <c r="H3392" t="s">
        <v>51</v>
      </c>
      <c r="I3392">
        <v>7</v>
      </c>
      <c r="J3392" s="2">
        <v>0.54166666666666663</v>
      </c>
      <c r="K3392" t="s">
        <v>119</v>
      </c>
      <c r="L3392" t="s">
        <v>155</v>
      </c>
      <c r="M3392">
        <v>1</v>
      </c>
      <c r="N3392" t="s">
        <v>21</v>
      </c>
      <c r="O3392">
        <v>1</v>
      </c>
      <c r="P3392" t="s">
        <v>58</v>
      </c>
      <c r="Q3392" t="s">
        <v>132</v>
      </c>
      <c r="R3392">
        <v>1</v>
      </c>
    </row>
    <row r="3393" spans="1:18" hidden="1" x14ac:dyDescent="0.3">
      <c r="A3393">
        <v>895</v>
      </c>
      <c r="B3393">
        <v>392</v>
      </c>
      <c r="C3393" s="1">
        <v>44933</v>
      </c>
      <c r="D3393" s="2">
        <v>0.56721064814814814</v>
      </c>
      <c r="E3393">
        <v>122</v>
      </c>
      <c r="F3393">
        <v>7</v>
      </c>
      <c r="G3393">
        <v>2023</v>
      </c>
      <c r="H3393" t="s">
        <v>51</v>
      </c>
      <c r="I3393">
        <v>7</v>
      </c>
      <c r="J3393" s="2">
        <v>0.54166666666666663</v>
      </c>
      <c r="K3393" t="s">
        <v>119</v>
      </c>
      <c r="L3393" t="s">
        <v>155</v>
      </c>
      <c r="M3393">
        <v>1</v>
      </c>
      <c r="N3393" t="s">
        <v>21</v>
      </c>
      <c r="O3393">
        <v>1</v>
      </c>
      <c r="P3393" t="s">
        <v>58</v>
      </c>
      <c r="Q3393" t="s">
        <v>132</v>
      </c>
      <c r="R3393">
        <v>1</v>
      </c>
    </row>
    <row r="3394" spans="1:18" hidden="1" x14ac:dyDescent="0.3">
      <c r="A3394">
        <v>1055</v>
      </c>
      <c r="B3394">
        <v>454</v>
      </c>
      <c r="C3394" s="1">
        <v>44934</v>
      </c>
      <c r="D3394" s="2">
        <v>0.56365740740740744</v>
      </c>
      <c r="E3394">
        <v>122</v>
      </c>
      <c r="F3394">
        <v>7</v>
      </c>
      <c r="G3394">
        <v>2023</v>
      </c>
      <c r="H3394" t="s">
        <v>51</v>
      </c>
      <c r="I3394">
        <v>8</v>
      </c>
      <c r="J3394" s="2">
        <v>0.54166666666666663</v>
      </c>
      <c r="K3394" t="s">
        <v>119</v>
      </c>
      <c r="L3394" t="s">
        <v>157</v>
      </c>
      <c r="M3394">
        <v>1</v>
      </c>
      <c r="N3394" t="s">
        <v>21</v>
      </c>
      <c r="O3394">
        <v>1</v>
      </c>
      <c r="P3394" t="s">
        <v>58</v>
      </c>
      <c r="Q3394" t="s">
        <v>134</v>
      </c>
      <c r="R3394">
        <v>2</v>
      </c>
    </row>
    <row r="3395" spans="1:18" hidden="1" x14ac:dyDescent="0.3">
      <c r="A3395">
        <v>1558</v>
      </c>
      <c r="B3395">
        <v>696</v>
      </c>
      <c r="C3395" s="1">
        <v>44938</v>
      </c>
      <c r="D3395" s="2">
        <v>0.5761574074074074</v>
      </c>
      <c r="E3395">
        <v>122</v>
      </c>
      <c r="F3395">
        <v>7</v>
      </c>
      <c r="G3395">
        <v>2023</v>
      </c>
      <c r="H3395" t="s">
        <v>51</v>
      </c>
      <c r="I3395">
        <v>12</v>
      </c>
      <c r="J3395" s="2">
        <v>0.54166666666666663</v>
      </c>
      <c r="K3395" t="s">
        <v>119</v>
      </c>
      <c r="L3395" t="s">
        <v>158</v>
      </c>
      <c r="M3395">
        <v>1</v>
      </c>
      <c r="N3395" t="s">
        <v>21</v>
      </c>
      <c r="O3395">
        <v>1</v>
      </c>
      <c r="P3395" t="s">
        <v>58</v>
      </c>
      <c r="Q3395" t="s">
        <v>134</v>
      </c>
      <c r="R3395">
        <v>2</v>
      </c>
    </row>
    <row r="3396" spans="1:18" hidden="1" x14ac:dyDescent="0.3">
      <c r="A3396">
        <v>1679</v>
      </c>
      <c r="B3396">
        <v>746</v>
      </c>
      <c r="C3396" s="1">
        <v>44939</v>
      </c>
      <c r="D3396" s="2">
        <v>0.57028935185185181</v>
      </c>
      <c r="E3396">
        <v>122</v>
      </c>
      <c r="F3396">
        <v>7</v>
      </c>
      <c r="G3396">
        <v>2023</v>
      </c>
      <c r="H3396" t="s">
        <v>51</v>
      </c>
      <c r="I3396">
        <v>13</v>
      </c>
      <c r="J3396" s="2">
        <v>0.54166666666666663</v>
      </c>
      <c r="K3396" t="s">
        <v>119</v>
      </c>
      <c r="L3396" t="s">
        <v>159</v>
      </c>
      <c r="M3396">
        <v>1</v>
      </c>
      <c r="N3396" t="s">
        <v>21</v>
      </c>
      <c r="O3396">
        <v>1</v>
      </c>
      <c r="P3396" t="s">
        <v>58</v>
      </c>
      <c r="Q3396" t="s">
        <v>134</v>
      </c>
      <c r="R3396">
        <v>2</v>
      </c>
    </row>
    <row r="3397" spans="1:18" hidden="1" x14ac:dyDescent="0.3">
      <c r="A3397">
        <v>1941</v>
      </c>
      <c r="B3397">
        <v>860</v>
      </c>
      <c r="C3397" s="1">
        <v>44941</v>
      </c>
      <c r="D3397" s="2">
        <v>0.54714120370370367</v>
      </c>
      <c r="E3397">
        <v>122</v>
      </c>
      <c r="F3397">
        <v>7</v>
      </c>
      <c r="G3397">
        <v>2023</v>
      </c>
      <c r="H3397" t="s">
        <v>51</v>
      </c>
      <c r="I3397">
        <v>15</v>
      </c>
      <c r="J3397" s="2">
        <v>0.54166666666666663</v>
      </c>
      <c r="K3397" t="s">
        <v>119</v>
      </c>
      <c r="L3397" t="s">
        <v>157</v>
      </c>
      <c r="M3397">
        <v>1</v>
      </c>
      <c r="N3397" t="s">
        <v>21</v>
      </c>
      <c r="O3397">
        <v>1</v>
      </c>
      <c r="P3397" t="s">
        <v>58</v>
      </c>
      <c r="Q3397" t="s">
        <v>133</v>
      </c>
      <c r="R3397">
        <v>3</v>
      </c>
    </row>
    <row r="3398" spans="1:18" hidden="1" x14ac:dyDescent="0.3">
      <c r="A3398">
        <v>3297</v>
      </c>
      <c r="B3398">
        <v>1457</v>
      </c>
      <c r="C3398" s="1">
        <v>44951</v>
      </c>
      <c r="D3398" s="2">
        <v>0.56658564814814816</v>
      </c>
      <c r="E3398">
        <v>122</v>
      </c>
      <c r="F3398">
        <v>7</v>
      </c>
      <c r="G3398">
        <v>2023</v>
      </c>
      <c r="H3398" t="s">
        <v>51</v>
      </c>
      <c r="I3398">
        <v>25</v>
      </c>
      <c r="J3398" s="2">
        <v>0.54166666666666663</v>
      </c>
      <c r="K3398" t="s">
        <v>119</v>
      </c>
      <c r="L3398" t="s">
        <v>160</v>
      </c>
      <c r="M3398">
        <v>1</v>
      </c>
      <c r="N3398" t="s">
        <v>21</v>
      </c>
      <c r="O3398">
        <v>1</v>
      </c>
      <c r="P3398" t="s">
        <v>58</v>
      </c>
      <c r="Q3398" t="s">
        <v>131</v>
      </c>
      <c r="R3398">
        <v>4</v>
      </c>
    </row>
    <row r="3399" spans="1:18" hidden="1" x14ac:dyDescent="0.3">
      <c r="A3399">
        <v>3540</v>
      </c>
      <c r="B3399">
        <v>1569</v>
      </c>
      <c r="C3399" s="1">
        <v>44953</v>
      </c>
      <c r="D3399" s="2">
        <v>0.56863425925925926</v>
      </c>
      <c r="E3399">
        <v>122</v>
      </c>
      <c r="F3399">
        <v>7</v>
      </c>
      <c r="G3399">
        <v>2023</v>
      </c>
      <c r="H3399" t="s">
        <v>51</v>
      </c>
      <c r="I3399">
        <v>27</v>
      </c>
      <c r="J3399" s="2">
        <v>0.54166666666666663</v>
      </c>
      <c r="K3399" t="s">
        <v>119</v>
      </c>
      <c r="L3399" t="s">
        <v>159</v>
      </c>
      <c r="M3399">
        <v>1</v>
      </c>
      <c r="N3399" t="s">
        <v>21</v>
      </c>
      <c r="O3399">
        <v>1</v>
      </c>
      <c r="P3399" t="s">
        <v>58</v>
      </c>
      <c r="Q3399" t="s">
        <v>131</v>
      </c>
      <c r="R3399">
        <v>4</v>
      </c>
    </row>
    <row r="3400" spans="1:18" hidden="1" x14ac:dyDescent="0.3">
      <c r="A3400">
        <v>4030</v>
      </c>
      <c r="B3400">
        <v>1795</v>
      </c>
      <c r="C3400" s="1">
        <v>44957</v>
      </c>
      <c r="D3400" s="2">
        <v>0.55686342592592597</v>
      </c>
      <c r="E3400">
        <v>122</v>
      </c>
      <c r="F3400">
        <v>7</v>
      </c>
      <c r="G3400">
        <v>2023</v>
      </c>
      <c r="H3400" t="s">
        <v>51</v>
      </c>
      <c r="I3400">
        <v>31</v>
      </c>
      <c r="J3400" s="2">
        <v>0.54166666666666663</v>
      </c>
      <c r="K3400" t="s">
        <v>119</v>
      </c>
      <c r="L3400" t="s">
        <v>161</v>
      </c>
      <c r="M3400">
        <v>1</v>
      </c>
      <c r="N3400" t="s">
        <v>21</v>
      </c>
      <c r="O3400">
        <v>1</v>
      </c>
      <c r="P3400" t="s">
        <v>58</v>
      </c>
      <c r="Q3400" t="s">
        <v>135</v>
      </c>
      <c r="R3400">
        <v>5</v>
      </c>
    </row>
    <row r="3401" spans="1:18" hidden="1" x14ac:dyDescent="0.3">
      <c r="A3401">
        <v>4031</v>
      </c>
      <c r="B3401">
        <v>1795</v>
      </c>
      <c r="C3401" s="1">
        <v>44957</v>
      </c>
      <c r="D3401" s="2">
        <v>0.55686342592592597</v>
      </c>
      <c r="E3401">
        <v>122</v>
      </c>
      <c r="F3401">
        <v>7</v>
      </c>
      <c r="G3401">
        <v>2023</v>
      </c>
      <c r="H3401" t="s">
        <v>51</v>
      </c>
      <c r="I3401">
        <v>31</v>
      </c>
      <c r="J3401" s="2">
        <v>0.54166666666666663</v>
      </c>
      <c r="K3401" t="s">
        <v>119</v>
      </c>
      <c r="L3401" t="s">
        <v>161</v>
      </c>
      <c r="M3401">
        <v>1</v>
      </c>
      <c r="N3401" t="s">
        <v>21</v>
      </c>
      <c r="O3401">
        <v>1</v>
      </c>
      <c r="P3401" t="s">
        <v>58</v>
      </c>
      <c r="Q3401" t="s">
        <v>135</v>
      </c>
      <c r="R3401">
        <v>5</v>
      </c>
    </row>
    <row r="3402" spans="1:18" hidden="1" x14ac:dyDescent="0.3">
      <c r="A3402">
        <v>4382</v>
      </c>
      <c r="B3402">
        <v>1951</v>
      </c>
      <c r="C3402" s="1">
        <v>44959</v>
      </c>
      <c r="D3402" s="2">
        <v>0.56884259259259262</v>
      </c>
      <c r="E3402">
        <v>122</v>
      </c>
      <c r="F3402">
        <v>7</v>
      </c>
      <c r="G3402">
        <v>2023</v>
      </c>
      <c r="H3402" t="s">
        <v>52</v>
      </c>
      <c r="I3402">
        <v>2</v>
      </c>
      <c r="J3402" s="2">
        <v>0.54166666666666663</v>
      </c>
      <c r="K3402" t="s">
        <v>119</v>
      </c>
      <c r="L3402" t="s">
        <v>158</v>
      </c>
      <c r="M3402">
        <v>2</v>
      </c>
      <c r="N3402" t="s">
        <v>21</v>
      </c>
      <c r="O3402">
        <v>2</v>
      </c>
      <c r="P3402" t="s">
        <v>59</v>
      </c>
      <c r="Q3402" t="s">
        <v>135</v>
      </c>
      <c r="R3402">
        <v>5</v>
      </c>
    </row>
    <row r="3403" spans="1:18" hidden="1" x14ac:dyDescent="0.3">
      <c r="A3403">
        <v>4543</v>
      </c>
      <c r="B3403">
        <v>2011</v>
      </c>
      <c r="C3403" s="1">
        <v>44960</v>
      </c>
      <c r="D3403" s="2">
        <v>0.54268518518518516</v>
      </c>
      <c r="E3403">
        <v>122</v>
      </c>
      <c r="F3403">
        <v>7</v>
      </c>
      <c r="G3403">
        <v>2023</v>
      </c>
      <c r="H3403" t="s">
        <v>52</v>
      </c>
      <c r="I3403">
        <v>3</v>
      </c>
      <c r="J3403" s="2">
        <v>0.54166666666666663</v>
      </c>
      <c r="K3403" t="s">
        <v>119</v>
      </c>
      <c r="L3403" t="s">
        <v>159</v>
      </c>
      <c r="M3403">
        <v>2</v>
      </c>
      <c r="N3403" t="s">
        <v>21</v>
      </c>
      <c r="O3403">
        <v>2</v>
      </c>
      <c r="P3403" t="s">
        <v>59</v>
      </c>
      <c r="Q3403" t="s">
        <v>135</v>
      </c>
      <c r="R3403">
        <v>5</v>
      </c>
    </row>
    <row r="3404" spans="1:18" hidden="1" x14ac:dyDescent="0.3">
      <c r="A3404">
        <v>4545</v>
      </c>
      <c r="B3404">
        <v>2012</v>
      </c>
      <c r="C3404" s="1">
        <v>44960</v>
      </c>
      <c r="D3404" s="2">
        <v>0.55486111111111114</v>
      </c>
      <c r="E3404">
        <v>122</v>
      </c>
      <c r="F3404">
        <v>7</v>
      </c>
      <c r="G3404">
        <v>2023</v>
      </c>
      <c r="H3404" t="s">
        <v>52</v>
      </c>
      <c r="I3404">
        <v>3</v>
      </c>
      <c r="J3404" s="2">
        <v>0.54166666666666663</v>
      </c>
      <c r="K3404" t="s">
        <v>119</v>
      </c>
      <c r="L3404" t="s">
        <v>159</v>
      </c>
      <c r="M3404">
        <v>2</v>
      </c>
      <c r="N3404" t="s">
        <v>21</v>
      </c>
      <c r="O3404">
        <v>2</v>
      </c>
      <c r="P3404" t="s">
        <v>59</v>
      </c>
      <c r="Q3404" t="s">
        <v>135</v>
      </c>
      <c r="R3404">
        <v>5</v>
      </c>
    </row>
    <row r="3405" spans="1:18" hidden="1" x14ac:dyDescent="0.3">
      <c r="A3405">
        <v>4550</v>
      </c>
      <c r="B3405">
        <v>2014</v>
      </c>
      <c r="C3405" s="1">
        <v>44960</v>
      </c>
      <c r="D3405" s="2">
        <v>0.55778935185185186</v>
      </c>
      <c r="E3405">
        <v>122</v>
      </c>
      <c r="F3405">
        <v>7</v>
      </c>
      <c r="G3405">
        <v>2023</v>
      </c>
      <c r="H3405" t="s">
        <v>52</v>
      </c>
      <c r="I3405">
        <v>3</v>
      </c>
      <c r="J3405" s="2">
        <v>0.54166666666666663</v>
      </c>
      <c r="K3405" t="s">
        <v>119</v>
      </c>
      <c r="L3405" t="s">
        <v>159</v>
      </c>
      <c r="M3405">
        <v>2</v>
      </c>
      <c r="N3405" t="s">
        <v>21</v>
      </c>
      <c r="O3405">
        <v>2</v>
      </c>
      <c r="P3405" t="s">
        <v>59</v>
      </c>
      <c r="Q3405" t="s">
        <v>135</v>
      </c>
      <c r="R3405">
        <v>5</v>
      </c>
    </row>
    <row r="3406" spans="1:18" hidden="1" x14ac:dyDescent="0.3">
      <c r="A3406">
        <v>4952</v>
      </c>
      <c r="B3406">
        <v>2188</v>
      </c>
      <c r="C3406" s="1">
        <v>44963</v>
      </c>
      <c r="D3406" s="2">
        <v>0.55107638888888888</v>
      </c>
      <c r="E3406">
        <v>122</v>
      </c>
      <c r="F3406">
        <v>7</v>
      </c>
      <c r="G3406">
        <v>2023</v>
      </c>
      <c r="H3406" t="s">
        <v>52</v>
      </c>
      <c r="I3406">
        <v>6</v>
      </c>
      <c r="J3406" s="2">
        <v>0.54166666666666663</v>
      </c>
      <c r="K3406" t="s">
        <v>119</v>
      </c>
      <c r="L3406" t="s">
        <v>156</v>
      </c>
      <c r="M3406">
        <v>2</v>
      </c>
      <c r="N3406" t="s">
        <v>21</v>
      </c>
      <c r="O3406">
        <v>2</v>
      </c>
      <c r="P3406" t="s">
        <v>59</v>
      </c>
      <c r="Q3406" t="s">
        <v>142</v>
      </c>
      <c r="R3406">
        <v>6</v>
      </c>
    </row>
    <row r="3407" spans="1:18" hidden="1" x14ac:dyDescent="0.3">
      <c r="A3407">
        <v>5216</v>
      </c>
      <c r="B3407">
        <v>2309</v>
      </c>
      <c r="C3407" s="1">
        <v>44965</v>
      </c>
      <c r="D3407" s="2">
        <v>0.54625000000000001</v>
      </c>
      <c r="E3407">
        <v>122</v>
      </c>
      <c r="F3407">
        <v>7</v>
      </c>
      <c r="G3407">
        <v>2023</v>
      </c>
      <c r="H3407" t="s">
        <v>52</v>
      </c>
      <c r="I3407">
        <v>8</v>
      </c>
      <c r="J3407" s="2">
        <v>0.54166666666666663</v>
      </c>
      <c r="K3407" t="s">
        <v>119</v>
      </c>
      <c r="L3407" t="s">
        <v>160</v>
      </c>
      <c r="M3407">
        <v>2</v>
      </c>
      <c r="N3407" t="s">
        <v>21</v>
      </c>
      <c r="O3407">
        <v>2</v>
      </c>
      <c r="P3407" t="s">
        <v>59</v>
      </c>
      <c r="Q3407" t="s">
        <v>142</v>
      </c>
      <c r="R3407">
        <v>6</v>
      </c>
    </row>
    <row r="3408" spans="1:18" hidden="1" x14ac:dyDescent="0.3">
      <c r="A3408">
        <v>5483</v>
      </c>
      <c r="B3408">
        <v>2425</v>
      </c>
      <c r="C3408" s="1">
        <v>44967</v>
      </c>
      <c r="D3408" s="2">
        <v>0.55361111111111116</v>
      </c>
      <c r="E3408">
        <v>122</v>
      </c>
      <c r="F3408">
        <v>7</v>
      </c>
      <c r="G3408">
        <v>2023</v>
      </c>
      <c r="H3408" t="s">
        <v>52</v>
      </c>
      <c r="I3408">
        <v>10</v>
      </c>
      <c r="J3408" s="2">
        <v>0.54166666666666663</v>
      </c>
      <c r="K3408" t="s">
        <v>119</v>
      </c>
      <c r="L3408" t="s">
        <v>159</v>
      </c>
      <c r="M3408">
        <v>2</v>
      </c>
      <c r="N3408" t="s">
        <v>21</v>
      </c>
      <c r="O3408">
        <v>2</v>
      </c>
      <c r="P3408" t="s">
        <v>59</v>
      </c>
      <c r="Q3408" t="s">
        <v>142</v>
      </c>
      <c r="R3408">
        <v>6</v>
      </c>
    </row>
    <row r="3409" spans="1:18" hidden="1" x14ac:dyDescent="0.3">
      <c r="A3409">
        <v>5612</v>
      </c>
      <c r="B3409">
        <v>2486</v>
      </c>
      <c r="C3409" s="1">
        <v>44968</v>
      </c>
      <c r="D3409" s="2">
        <v>0.5630208333333333</v>
      </c>
      <c r="E3409">
        <v>122</v>
      </c>
      <c r="F3409">
        <v>7</v>
      </c>
      <c r="G3409">
        <v>2023</v>
      </c>
      <c r="H3409" t="s">
        <v>52</v>
      </c>
      <c r="I3409">
        <v>11</v>
      </c>
      <c r="J3409" s="2">
        <v>0.54166666666666663</v>
      </c>
      <c r="K3409" t="s">
        <v>119</v>
      </c>
      <c r="L3409" t="s">
        <v>155</v>
      </c>
      <c r="M3409">
        <v>2</v>
      </c>
      <c r="N3409" t="s">
        <v>21</v>
      </c>
      <c r="O3409">
        <v>2</v>
      </c>
      <c r="P3409" t="s">
        <v>59</v>
      </c>
      <c r="Q3409" t="s">
        <v>142</v>
      </c>
      <c r="R3409">
        <v>6</v>
      </c>
    </row>
    <row r="3410" spans="1:18" hidden="1" x14ac:dyDescent="0.3">
      <c r="A3410">
        <v>5881</v>
      </c>
      <c r="B3410">
        <v>2608</v>
      </c>
      <c r="C3410" s="1">
        <v>44970</v>
      </c>
      <c r="D3410" s="2">
        <v>0.54952546296296301</v>
      </c>
      <c r="E3410">
        <v>122</v>
      </c>
      <c r="F3410">
        <v>7</v>
      </c>
      <c r="G3410">
        <v>2023</v>
      </c>
      <c r="H3410" t="s">
        <v>52</v>
      </c>
      <c r="I3410">
        <v>13</v>
      </c>
      <c r="J3410" s="2">
        <v>0.54166666666666663</v>
      </c>
      <c r="K3410" t="s">
        <v>119</v>
      </c>
      <c r="L3410" t="s">
        <v>156</v>
      </c>
      <c r="M3410">
        <v>2</v>
      </c>
      <c r="N3410" t="s">
        <v>21</v>
      </c>
      <c r="O3410">
        <v>2</v>
      </c>
      <c r="P3410" t="s">
        <v>59</v>
      </c>
      <c r="Q3410" t="s">
        <v>141</v>
      </c>
      <c r="R3410">
        <v>7</v>
      </c>
    </row>
    <row r="3411" spans="1:18" hidden="1" x14ac:dyDescent="0.3">
      <c r="A3411">
        <v>5896</v>
      </c>
      <c r="B3411">
        <v>2612</v>
      </c>
      <c r="C3411" s="1">
        <v>44970</v>
      </c>
      <c r="D3411" s="2">
        <v>0.57165509259259262</v>
      </c>
      <c r="E3411">
        <v>122</v>
      </c>
      <c r="F3411">
        <v>7</v>
      </c>
      <c r="G3411">
        <v>2023</v>
      </c>
      <c r="H3411" t="s">
        <v>52</v>
      </c>
      <c r="I3411">
        <v>13</v>
      </c>
      <c r="J3411" s="2">
        <v>0.54166666666666663</v>
      </c>
      <c r="K3411" t="s">
        <v>119</v>
      </c>
      <c r="L3411" t="s">
        <v>156</v>
      </c>
      <c r="M3411">
        <v>2</v>
      </c>
      <c r="N3411" t="s">
        <v>21</v>
      </c>
      <c r="O3411">
        <v>2</v>
      </c>
      <c r="P3411" t="s">
        <v>59</v>
      </c>
      <c r="Q3411" t="s">
        <v>141</v>
      </c>
      <c r="R3411">
        <v>7</v>
      </c>
    </row>
    <row r="3412" spans="1:18" hidden="1" x14ac:dyDescent="0.3">
      <c r="A3412">
        <v>6020</v>
      </c>
      <c r="B3412">
        <v>2670</v>
      </c>
      <c r="C3412" s="1">
        <v>44971</v>
      </c>
      <c r="D3412" s="2">
        <v>0.55128472222222225</v>
      </c>
      <c r="E3412">
        <v>122</v>
      </c>
      <c r="F3412">
        <v>7</v>
      </c>
      <c r="G3412">
        <v>2023</v>
      </c>
      <c r="H3412" t="s">
        <v>52</v>
      </c>
      <c r="I3412">
        <v>14</v>
      </c>
      <c r="J3412" s="2">
        <v>0.54166666666666663</v>
      </c>
      <c r="K3412" t="s">
        <v>119</v>
      </c>
      <c r="L3412" t="s">
        <v>161</v>
      </c>
      <c r="M3412">
        <v>2</v>
      </c>
      <c r="N3412" t="s">
        <v>21</v>
      </c>
      <c r="O3412">
        <v>2</v>
      </c>
      <c r="P3412" t="s">
        <v>59</v>
      </c>
      <c r="Q3412" t="s">
        <v>141</v>
      </c>
      <c r="R3412">
        <v>7</v>
      </c>
    </row>
    <row r="3413" spans="1:18" hidden="1" x14ac:dyDescent="0.3">
      <c r="A3413">
        <v>6421</v>
      </c>
      <c r="B3413">
        <v>2843</v>
      </c>
      <c r="C3413" s="1">
        <v>44974</v>
      </c>
      <c r="D3413" s="2">
        <v>0.56704861111111116</v>
      </c>
      <c r="E3413">
        <v>122</v>
      </c>
      <c r="F3413">
        <v>7</v>
      </c>
      <c r="G3413">
        <v>2023</v>
      </c>
      <c r="H3413" t="s">
        <v>52</v>
      </c>
      <c r="I3413">
        <v>17</v>
      </c>
      <c r="J3413" s="2">
        <v>0.54166666666666663</v>
      </c>
      <c r="K3413" t="s">
        <v>119</v>
      </c>
      <c r="L3413" t="s">
        <v>159</v>
      </c>
      <c r="M3413">
        <v>2</v>
      </c>
      <c r="N3413" t="s">
        <v>21</v>
      </c>
      <c r="O3413">
        <v>2</v>
      </c>
      <c r="P3413" t="s">
        <v>59</v>
      </c>
      <c r="Q3413" t="s">
        <v>141</v>
      </c>
      <c r="R3413">
        <v>7</v>
      </c>
    </row>
    <row r="3414" spans="1:18" hidden="1" x14ac:dyDescent="0.3">
      <c r="A3414">
        <v>6560</v>
      </c>
      <c r="B3414">
        <v>2902</v>
      </c>
      <c r="C3414" s="1">
        <v>44975</v>
      </c>
      <c r="D3414" s="2">
        <v>0.54473379629629626</v>
      </c>
      <c r="E3414">
        <v>122</v>
      </c>
      <c r="F3414">
        <v>7</v>
      </c>
      <c r="G3414">
        <v>2023</v>
      </c>
      <c r="H3414" t="s">
        <v>52</v>
      </c>
      <c r="I3414">
        <v>18</v>
      </c>
      <c r="J3414" s="2">
        <v>0.54166666666666663</v>
      </c>
      <c r="K3414" t="s">
        <v>119</v>
      </c>
      <c r="L3414" t="s">
        <v>155</v>
      </c>
      <c r="M3414">
        <v>2</v>
      </c>
      <c r="N3414" t="s">
        <v>21</v>
      </c>
      <c r="O3414">
        <v>2</v>
      </c>
      <c r="P3414" t="s">
        <v>59</v>
      </c>
      <c r="Q3414" t="s">
        <v>141</v>
      </c>
      <c r="R3414">
        <v>7</v>
      </c>
    </row>
    <row r="3415" spans="1:18" hidden="1" x14ac:dyDescent="0.3">
      <c r="A3415">
        <v>6708</v>
      </c>
      <c r="B3415">
        <v>2960</v>
      </c>
      <c r="C3415" s="1">
        <v>44976</v>
      </c>
      <c r="D3415" s="2">
        <v>0.54795138888888884</v>
      </c>
      <c r="E3415">
        <v>122</v>
      </c>
      <c r="F3415">
        <v>7</v>
      </c>
      <c r="G3415">
        <v>2023</v>
      </c>
      <c r="H3415" t="s">
        <v>52</v>
      </c>
      <c r="I3415">
        <v>19</v>
      </c>
      <c r="J3415" s="2">
        <v>0.54166666666666663</v>
      </c>
      <c r="K3415" t="s">
        <v>119</v>
      </c>
      <c r="L3415" t="s">
        <v>157</v>
      </c>
      <c r="M3415">
        <v>2</v>
      </c>
      <c r="N3415" t="s">
        <v>21</v>
      </c>
      <c r="O3415">
        <v>2</v>
      </c>
      <c r="P3415" t="s">
        <v>59</v>
      </c>
      <c r="Q3415" t="s">
        <v>143</v>
      </c>
      <c r="R3415">
        <v>8</v>
      </c>
    </row>
    <row r="3416" spans="1:18" hidden="1" x14ac:dyDescent="0.3">
      <c r="A3416">
        <v>7231</v>
      </c>
      <c r="B3416">
        <v>3187</v>
      </c>
      <c r="C3416" s="1">
        <v>44980</v>
      </c>
      <c r="D3416" s="2">
        <v>0.56062500000000004</v>
      </c>
      <c r="E3416">
        <v>122</v>
      </c>
      <c r="F3416">
        <v>7</v>
      </c>
      <c r="G3416">
        <v>2023</v>
      </c>
      <c r="H3416" t="s">
        <v>52</v>
      </c>
      <c r="I3416">
        <v>23</v>
      </c>
      <c r="J3416" s="2">
        <v>0.54166666666666663</v>
      </c>
      <c r="K3416" t="s">
        <v>119</v>
      </c>
      <c r="L3416" t="s">
        <v>158</v>
      </c>
      <c r="M3416">
        <v>2</v>
      </c>
      <c r="N3416" t="s">
        <v>21</v>
      </c>
      <c r="O3416">
        <v>2</v>
      </c>
      <c r="P3416" t="s">
        <v>59</v>
      </c>
      <c r="Q3416" t="s">
        <v>143</v>
      </c>
      <c r="R3416">
        <v>8</v>
      </c>
    </row>
    <row r="3417" spans="1:18" hidden="1" x14ac:dyDescent="0.3">
      <c r="A3417">
        <v>7232</v>
      </c>
      <c r="B3417">
        <v>3187</v>
      </c>
      <c r="C3417" s="1">
        <v>44980</v>
      </c>
      <c r="D3417" s="2">
        <v>0.56062500000000004</v>
      </c>
      <c r="E3417">
        <v>122</v>
      </c>
      <c r="F3417">
        <v>7</v>
      </c>
      <c r="G3417">
        <v>2023</v>
      </c>
      <c r="H3417" t="s">
        <v>52</v>
      </c>
      <c r="I3417">
        <v>23</v>
      </c>
      <c r="J3417" s="2">
        <v>0.54166666666666663</v>
      </c>
      <c r="K3417" t="s">
        <v>119</v>
      </c>
      <c r="L3417" t="s">
        <v>158</v>
      </c>
      <c r="M3417">
        <v>2</v>
      </c>
      <c r="N3417" t="s">
        <v>21</v>
      </c>
      <c r="O3417">
        <v>2</v>
      </c>
      <c r="P3417" t="s">
        <v>59</v>
      </c>
      <c r="Q3417" t="s">
        <v>143</v>
      </c>
      <c r="R3417">
        <v>8</v>
      </c>
    </row>
    <row r="3418" spans="1:18" hidden="1" x14ac:dyDescent="0.3">
      <c r="A3418">
        <v>7357</v>
      </c>
      <c r="B3418">
        <v>3240</v>
      </c>
      <c r="C3418" s="1">
        <v>44981</v>
      </c>
      <c r="D3418" s="2">
        <v>0.55844907407407407</v>
      </c>
      <c r="E3418">
        <v>122</v>
      </c>
      <c r="F3418">
        <v>7</v>
      </c>
      <c r="G3418">
        <v>2023</v>
      </c>
      <c r="H3418" t="s">
        <v>52</v>
      </c>
      <c r="I3418">
        <v>24</v>
      </c>
      <c r="J3418" s="2">
        <v>0.54166666666666663</v>
      </c>
      <c r="K3418" t="s">
        <v>119</v>
      </c>
      <c r="L3418" t="s">
        <v>159</v>
      </c>
      <c r="M3418">
        <v>2</v>
      </c>
      <c r="N3418" t="s">
        <v>21</v>
      </c>
      <c r="O3418">
        <v>2</v>
      </c>
      <c r="P3418" t="s">
        <v>59</v>
      </c>
      <c r="Q3418" t="s">
        <v>143</v>
      </c>
      <c r="R3418">
        <v>8</v>
      </c>
    </row>
    <row r="3419" spans="1:18" hidden="1" x14ac:dyDescent="0.3">
      <c r="A3419">
        <v>8192</v>
      </c>
      <c r="B3419">
        <v>3593</v>
      </c>
      <c r="C3419" s="1">
        <v>44987</v>
      </c>
      <c r="D3419" s="2">
        <v>0.55240740740740746</v>
      </c>
      <c r="E3419">
        <v>122</v>
      </c>
      <c r="F3419">
        <v>7</v>
      </c>
      <c r="G3419">
        <v>2023</v>
      </c>
      <c r="H3419" t="s">
        <v>50</v>
      </c>
      <c r="I3419">
        <v>2</v>
      </c>
      <c r="J3419" s="2">
        <v>0.54166666666666663</v>
      </c>
      <c r="K3419" t="s">
        <v>119</v>
      </c>
      <c r="L3419" t="s">
        <v>158</v>
      </c>
      <c r="M3419">
        <v>3</v>
      </c>
      <c r="N3419" t="s">
        <v>21</v>
      </c>
      <c r="O3419">
        <v>3</v>
      </c>
      <c r="P3419" t="s">
        <v>57</v>
      </c>
      <c r="Q3419" t="s">
        <v>137</v>
      </c>
      <c r="R3419">
        <v>9</v>
      </c>
    </row>
    <row r="3420" spans="1:18" hidden="1" x14ac:dyDescent="0.3">
      <c r="A3420">
        <v>8329</v>
      </c>
      <c r="B3420">
        <v>3654</v>
      </c>
      <c r="C3420" s="1">
        <v>44988</v>
      </c>
      <c r="D3420" s="2">
        <v>0.56844907407407408</v>
      </c>
      <c r="E3420">
        <v>122</v>
      </c>
      <c r="F3420">
        <v>7</v>
      </c>
      <c r="G3420">
        <v>2023</v>
      </c>
      <c r="H3420" t="s">
        <v>50</v>
      </c>
      <c r="I3420">
        <v>3</v>
      </c>
      <c r="J3420" s="2">
        <v>0.54166666666666663</v>
      </c>
      <c r="K3420" t="s">
        <v>119</v>
      </c>
      <c r="L3420" t="s">
        <v>159</v>
      </c>
      <c r="M3420">
        <v>3</v>
      </c>
      <c r="N3420" t="s">
        <v>21</v>
      </c>
      <c r="O3420">
        <v>3</v>
      </c>
      <c r="P3420" t="s">
        <v>57</v>
      </c>
      <c r="Q3420" t="s">
        <v>137</v>
      </c>
      <c r="R3420">
        <v>9</v>
      </c>
    </row>
    <row r="3421" spans="1:18" hidden="1" x14ac:dyDescent="0.3">
      <c r="A3421">
        <v>8589</v>
      </c>
      <c r="B3421">
        <v>3765</v>
      </c>
      <c r="C3421" s="1">
        <v>44990</v>
      </c>
      <c r="D3421" s="2">
        <v>0.55656249999999996</v>
      </c>
      <c r="E3421">
        <v>122</v>
      </c>
      <c r="F3421">
        <v>7</v>
      </c>
      <c r="G3421">
        <v>2023</v>
      </c>
      <c r="H3421" t="s">
        <v>50</v>
      </c>
      <c r="I3421">
        <v>5</v>
      </c>
      <c r="J3421" s="2">
        <v>0.54166666666666663</v>
      </c>
      <c r="K3421" t="s">
        <v>119</v>
      </c>
      <c r="L3421" t="s">
        <v>157</v>
      </c>
      <c r="M3421">
        <v>3</v>
      </c>
      <c r="N3421" t="s">
        <v>21</v>
      </c>
      <c r="O3421">
        <v>3</v>
      </c>
      <c r="P3421" t="s">
        <v>57</v>
      </c>
      <c r="Q3421" t="s">
        <v>136</v>
      </c>
      <c r="R3421">
        <v>10</v>
      </c>
    </row>
    <row r="3422" spans="1:18" hidden="1" x14ac:dyDescent="0.3">
      <c r="A3422">
        <v>8604</v>
      </c>
      <c r="B3422">
        <v>3773</v>
      </c>
      <c r="C3422" s="1">
        <v>44990</v>
      </c>
      <c r="D3422" s="2">
        <v>0.57049768518518518</v>
      </c>
      <c r="E3422">
        <v>122</v>
      </c>
      <c r="F3422">
        <v>7</v>
      </c>
      <c r="G3422">
        <v>2023</v>
      </c>
      <c r="H3422" t="s">
        <v>50</v>
      </c>
      <c r="I3422">
        <v>5</v>
      </c>
      <c r="J3422" s="2">
        <v>0.54166666666666663</v>
      </c>
      <c r="K3422" t="s">
        <v>119</v>
      </c>
      <c r="L3422" t="s">
        <v>157</v>
      </c>
      <c r="M3422">
        <v>3</v>
      </c>
      <c r="N3422" t="s">
        <v>21</v>
      </c>
      <c r="O3422">
        <v>3</v>
      </c>
      <c r="P3422" t="s">
        <v>57</v>
      </c>
      <c r="Q3422" t="s">
        <v>136</v>
      </c>
      <c r="R3422">
        <v>10</v>
      </c>
    </row>
    <row r="3423" spans="1:18" hidden="1" x14ac:dyDescent="0.3">
      <c r="A3423">
        <v>9162</v>
      </c>
      <c r="B3423">
        <v>4014</v>
      </c>
      <c r="C3423" s="1">
        <v>44994</v>
      </c>
      <c r="D3423" s="2">
        <v>0.56920138888888894</v>
      </c>
      <c r="E3423">
        <v>122</v>
      </c>
      <c r="F3423">
        <v>7</v>
      </c>
      <c r="G3423">
        <v>2023</v>
      </c>
      <c r="H3423" t="s">
        <v>50</v>
      </c>
      <c r="I3423">
        <v>9</v>
      </c>
      <c r="J3423" s="2">
        <v>0.54166666666666663</v>
      </c>
      <c r="K3423" t="s">
        <v>119</v>
      </c>
      <c r="L3423" t="s">
        <v>158</v>
      </c>
      <c r="M3423">
        <v>3</v>
      </c>
      <c r="N3423" t="s">
        <v>21</v>
      </c>
      <c r="O3423">
        <v>3</v>
      </c>
      <c r="P3423" t="s">
        <v>57</v>
      </c>
      <c r="Q3423" t="s">
        <v>136</v>
      </c>
      <c r="R3423">
        <v>10</v>
      </c>
    </row>
    <row r="3424" spans="1:18" hidden="1" x14ac:dyDescent="0.3">
      <c r="A3424">
        <v>9302</v>
      </c>
      <c r="B3424">
        <v>4075</v>
      </c>
      <c r="C3424" s="1">
        <v>44995</v>
      </c>
      <c r="D3424" s="2">
        <v>0.57057870370370367</v>
      </c>
      <c r="E3424">
        <v>122</v>
      </c>
      <c r="F3424">
        <v>7</v>
      </c>
      <c r="G3424">
        <v>2023</v>
      </c>
      <c r="H3424" t="s">
        <v>50</v>
      </c>
      <c r="I3424">
        <v>10</v>
      </c>
      <c r="J3424" s="2">
        <v>0.54166666666666663</v>
      </c>
      <c r="K3424" t="s">
        <v>119</v>
      </c>
      <c r="L3424" t="s">
        <v>159</v>
      </c>
      <c r="M3424">
        <v>3</v>
      </c>
      <c r="N3424" t="s">
        <v>21</v>
      </c>
      <c r="O3424">
        <v>3</v>
      </c>
      <c r="P3424" t="s">
        <v>57</v>
      </c>
      <c r="Q3424" t="s">
        <v>136</v>
      </c>
      <c r="R3424">
        <v>10</v>
      </c>
    </row>
    <row r="3425" spans="1:18" hidden="1" x14ac:dyDescent="0.3">
      <c r="A3425">
        <v>9852</v>
      </c>
      <c r="B3425">
        <v>4310</v>
      </c>
      <c r="C3425" s="1">
        <v>44999</v>
      </c>
      <c r="D3425" s="2">
        <v>0.57496527777777773</v>
      </c>
      <c r="E3425">
        <v>122</v>
      </c>
      <c r="F3425">
        <v>7</v>
      </c>
      <c r="G3425">
        <v>2023</v>
      </c>
      <c r="H3425" t="s">
        <v>50</v>
      </c>
      <c r="I3425">
        <v>14</v>
      </c>
      <c r="J3425" s="2">
        <v>0.54166666666666663</v>
      </c>
      <c r="K3425" t="s">
        <v>119</v>
      </c>
      <c r="L3425" t="s">
        <v>161</v>
      </c>
      <c r="M3425">
        <v>3</v>
      </c>
      <c r="N3425" t="s">
        <v>21</v>
      </c>
      <c r="O3425">
        <v>3</v>
      </c>
      <c r="P3425" t="s">
        <v>57</v>
      </c>
      <c r="Q3425" t="s">
        <v>138</v>
      </c>
      <c r="R3425">
        <v>11</v>
      </c>
    </row>
    <row r="3426" spans="1:18" hidden="1" x14ac:dyDescent="0.3">
      <c r="A3426">
        <v>10116</v>
      </c>
      <c r="B3426">
        <v>4426</v>
      </c>
      <c r="C3426" s="1">
        <v>45001</v>
      </c>
      <c r="D3426" s="2">
        <v>0.57339120370370367</v>
      </c>
      <c r="E3426">
        <v>122</v>
      </c>
      <c r="F3426">
        <v>7</v>
      </c>
      <c r="G3426">
        <v>2023</v>
      </c>
      <c r="H3426" t="s">
        <v>50</v>
      </c>
      <c r="I3426">
        <v>16</v>
      </c>
      <c r="J3426" s="2">
        <v>0.54166666666666663</v>
      </c>
      <c r="K3426" t="s">
        <v>119</v>
      </c>
      <c r="L3426" t="s">
        <v>158</v>
      </c>
      <c r="M3426">
        <v>3</v>
      </c>
      <c r="N3426" t="s">
        <v>21</v>
      </c>
      <c r="O3426">
        <v>3</v>
      </c>
      <c r="P3426" t="s">
        <v>57</v>
      </c>
      <c r="Q3426" t="s">
        <v>138</v>
      </c>
      <c r="R3426">
        <v>11</v>
      </c>
    </row>
    <row r="3427" spans="1:18" hidden="1" x14ac:dyDescent="0.3">
      <c r="A3427">
        <v>10219</v>
      </c>
      <c r="B3427">
        <v>4477</v>
      </c>
      <c r="C3427" s="1">
        <v>45002</v>
      </c>
      <c r="D3427" s="2">
        <v>0.54386574074074079</v>
      </c>
      <c r="E3427">
        <v>122</v>
      </c>
      <c r="F3427">
        <v>7</v>
      </c>
      <c r="G3427">
        <v>2023</v>
      </c>
      <c r="H3427" t="s">
        <v>50</v>
      </c>
      <c r="I3427">
        <v>17</v>
      </c>
      <c r="J3427" s="2">
        <v>0.54166666666666663</v>
      </c>
      <c r="K3427" t="s">
        <v>119</v>
      </c>
      <c r="L3427" t="s">
        <v>159</v>
      </c>
      <c r="M3427">
        <v>3</v>
      </c>
      <c r="N3427" t="s">
        <v>21</v>
      </c>
      <c r="O3427">
        <v>3</v>
      </c>
      <c r="P3427" t="s">
        <v>57</v>
      </c>
      <c r="Q3427" t="s">
        <v>138</v>
      </c>
      <c r="R3427">
        <v>11</v>
      </c>
    </row>
    <row r="3428" spans="1:18" hidden="1" x14ac:dyDescent="0.3">
      <c r="A3428">
        <v>10408</v>
      </c>
      <c r="B3428">
        <v>4555</v>
      </c>
      <c r="C3428" s="1">
        <v>45003</v>
      </c>
      <c r="D3428" s="2">
        <v>0.54714120370370367</v>
      </c>
      <c r="E3428">
        <v>122</v>
      </c>
      <c r="F3428">
        <v>7</v>
      </c>
      <c r="G3428">
        <v>2023</v>
      </c>
      <c r="H3428" t="s">
        <v>50</v>
      </c>
      <c r="I3428">
        <v>18</v>
      </c>
      <c r="J3428" s="2">
        <v>0.54166666666666663</v>
      </c>
      <c r="K3428" t="s">
        <v>119</v>
      </c>
      <c r="L3428" t="s">
        <v>155</v>
      </c>
      <c r="M3428">
        <v>3</v>
      </c>
      <c r="N3428" t="s">
        <v>21</v>
      </c>
      <c r="O3428">
        <v>3</v>
      </c>
      <c r="P3428" t="s">
        <v>57</v>
      </c>
      <c r="Q3428" t="s">
        <v>138</v>
      </c>
      <c r="R3428">
        <v>11</v>
      </c>
    </row>
    <row r="3429" spans="1:18" hidden="1" x14ac:dyDescent="0.3">
      <c r="A3429">
        <v>10409</v>
      </c>
      <c r="B3429">
        <v>4555</v>
      </c>
      <c r="C3429" s="1">
        <v>45003</v>
      </c>
      <c r="D3429" s="2">
        <v>0.54714120370370367</v>
      </c>
      <c r="E3429">
        <v>122</v>
      </c>
      <c r="F3429">
        <v>7</v>
      </c>
      <c r="G3429">
        <v>2023</v>
      </c>
      <c r="H3429" t="s">
        <v>50</v>
      </c>
      <c r="I3429">
        <v>18</v>
      </c>
      <c r="J3429" s="2">
        <v>0.54166666666666663</v>
      </c>
      <c r="K3429" t="s">
        <v>119</v>
      </c>
      <c r="L3429" t="s">
        <v>155</v>
      </c>
      <c r="M3429">
        <v>3</v>
      </c>
      <c r="N3429" t="s">
        <v>21</v>
      </c>
      <c r="O3429">
        <v>3</v>
      </c>
      <c r="P3429" t="s">
        <v>57</v>
      </c>
      <c r="Q3429" t="s">
        <v>138</v>
      </c>
      <c r="R3429">
        <v>11</v>
      </c>
    </row>
    <row r="3430" spans="1:18" hidden="1" x14ac:dyDescent="0.3">
      <c r="A3430">
        <v>10418</v>
      </c>
      <c r="B3430">
        <v>4560</v>
      </c>
      <c r="C3430" s="1">
        <v>45003</v>
      </c>
      <c r="D3430" s="2">
        <v>0.56525462962962958</v>
      </c>
      <c r="E3430">
        <v>122</v>
      </c>
      <c r="F3430">
        <v>7</v>
      </c>
      <c r="G3430">
        <v>2023</v>
      </c>
      <c r="H3430" t="s">
        <v>50</v>
      </c>
      <c r="I3430">
        <v>18</v>
      </c>
      <c r="J3430" s="2">
        <v>0.54166666666666663</v>
      </c>
      <c r="K3430" t="s">
        <v>119</v>
      </c>
      <c r="L3430" t="s">
        <v>155</v>
      </c>
      <c r="M3430">
        <v>3</v>
      </c>
      <c r="N3430" t="s">
        <v>21</v>
      </c>
      <c r="O3430">
        <v>3</v>
      </c>
      <c r="P3430" t="s">
        <v>57</v>
      </c>
      <c r="Q3430" t="s">
        <v>138</v>
      </c>
      <c r="R3430">
        <v>11</v>
      </c>
    </row>
    <row r="3431" spans="1:18" hidden="1" x14ac:dyDescent="0.3">
      <c r="A3431">
        <v>11280</v>
      </c>
      <c r="B3431">
        <v>4953</v>
      </c>
      <c r="C3431" s="1">
        <v>45010</v>
      </c>
      <c r="D3431" s="2">
        <v>0.54231481481481481</v>
      </c>
      <c r="E3431">
        <v>122</v>
      </c>
      <c r="F3431">
        <v>7</v>
      </c>
      <c r="G3431">
        <v>2023</v>
      </c>
      <c r="H3431" t="s">
        <v>50</v>
      </c>
      <c r="I3431">
        <v>25</v>
      </c>
      <c r="J3431" s="2">
        <v>0.54166666666666663</v>
      </c>
      <c r="K3431" t="s">
        <v>119</v>
      </c>
      <c r="L3431" t="s">
        <v>155</v>
      </c>
      <c r="M3431">
        <v>3</v>
      </c>
      <c r="N3431" t="s">
        <v>21</v>
      </c>
      <c r="O3431">
        <v>3</v>
      </c>
      <c r="P3431" t="s">
        <v>57</v>
      </c>
      <c r="Q3431" t="s">
        <v>140</v>
      </c>
      <c r="R3431">
        <v>12</v>
      </c>
    </row>
    <row r="3432" spans="1:18" hidden="1" x14ac:dyDescent="0.3">
      <c r="A3432">
        <v>11290</v>
      </c>
      <c r="B3432">
        <v>4956</v>
      </c>
      <c r="C3432" s="1">
        <v>45010</v>
      </c>
      <c r="D3432" s="2">
        <v>0.5599305555555556</v>
      </c>
      <c r="E3432">
        <v>122</v>
      </c>
      <c r="F3432">
        <v>7</v>
      </c>
      <c r="G3432">
        <v>2023</v>
      </c>
      <c r="H3432" t="s">
        <v>50</v>
      </c>
      <c r="I3432">
        <v>25</v>
      </c>
      <c r="J3432" s="2">
        <v>0.54166666666666663</v>
      </c>
      <c r="K3432" t="s">
        <v>119</v>
      </c>
      <c r="L3432" t="s">
        <v>155</v>
      </c>
      <c r="M3432">
        <v>3</v>
      </c>
      <c r="N3432" t="s">
        <v>21</v>
      </c>
      <c r="O3432">
        <v>3</v>
      </c>
      <c r="P3432" t="s">
        <v>57</v>
      </c>
      <c r="Q3432" t="s">
        <v>140</v>
      </c>
      <c r="R3432">
        <v>12</v>
      </c>
    </row>
    <row r="3433" spans="1:18" hidden="1" x14ac:dyDescent="0.3">
      <c r="A3433">
        <v>11558</v>
      </c>
      <c r="B3433">
        <v>5080</v>
      </c>
      <c r="C3433" s="1">
        <v>45012</v>
      </c>
      <c r="D3433" s="2">
        <v>0.57193287037037033</v>
      </c>
      <c r="E3433">
        <v>122</v>
      </c>
      <c r="F3433">
        <v>7</v>
      </c>
      <c r="G3433">
        <v>2023</v>
      </c>
      <c r="H3433" t="s">
        <v>50</v>
      </c>
      <c r="I3433">
        <v>27</v>
      </c>
      <c r="J3433" s="2">
        <v>0.54166666666666663</v>
      </c>
      <c r="K3433" t="s">
        <v>119</v>
      </c>
      <c r="L3433" t="s">
        <v>156</v>
      </c>
      <c r="M3433">
        <v>3</v>
      </c>
      <c r="N3433" t="s">
        <v>21</v>
      </c>
      <c r="O3433">
        <v>3</v>
      </c>
      <c r="P3433" t="s">
        <v>57</v>
      </c>
      <c r="Q3433" t="s">
        <v>139</v>
      </c>
      <c r="R3433">
        <v>13</v>
      </c>
    </row>
    <row r="3434" spans="1:18" hidden="1" x14ac:dyDescent="0.3">
      <c r="A3434">
        <v>11704</v>
      </c>
      <c r="B3434">
        <v>5142</v>
      </c>
      <c r="C3434" s="1">
        <v>45013</v>
      </c>
      <c r="D3434" s="2">
        <v>0.5662152777777778</v>
      </c>
      <c r="E3434">
        <v>122</v>
      </c>
      <c r="F3434">
        <v>7</v>
      </c>
      <c r="G3434">
        <v>2023</v>
      </c>
      <c r="H3434" t="s">
        <v>50</v>
      </c>
      <c r="I3434">
        <v>28</v>
      </c>
      <c r="J3434" s="2">
        <v>0.54166666666666663</v>
      </c>
      <c r="K3434" t="s">
        <v>119</v>
      </c>
      <c r="L3434" t="s">
        <v>161</v>
      </c>
      <c r="M3434">
        <v>3</v>
      </c>
      <c r="N3434" t="s">
        <v>21</v>
      </c>
      <c r="O3434">
        <v>3</v>
      </c>
      <c r="P3434" t="s">
        <v>57</v>
      </c>
      <c r="Q3434" t="s">
        <v>139</v>
      </c>
      <c r="R3434">
        <v>13</v>
      </c>
    </row>
    <row r="3435" spans="1:18" hidden="1" x14ac:dyDescent="0.3">
      <c r="A3435">
        <v>12103</v>
      </c>
      <c r="B3435">
        <v>5317</v>
      </c>
      <c r="C3435" s="1">
        <v>45016</v>
      </c>
      <c r="D3435" s="2">
        <v>0.54459490740740746</v>
      </c>
      <c r="E3435">
        <v>122</v>
      </c>
      <c r="F3435">
        <v>7</v>
      </c>
      <c r="G3435">
        <v>2023</v>
      </c>
      <c r="H3435" t="s">
        <v>50</v>
      </c>
      <c r="I3435">
        <v>31</v>
      </c>
      <c r="J3435" s="2">
        <v>0.54166666666666663</v>
      </c>
      <c r="K3435" t="s">
        <v>119</v>
      </c>
      <c r="L3435" t="s">
        <v>159</v>
      </c>
      <c r="M3435">
        <v>3</v>
      </c>
      <c r="N3435" t="s">
        <v>21</v>
      </c>
      <c r="O3435">
        <v>3</v>
      </c>
      <c r="P3435" t="s">
        <v>57</v>
      </c>
      <c r="Q3435" t="s">
        <v>139</v>
      </c>
      <c r="R3435">
        <v>13</v>
      </c>
    </row>
    <row r="3436" spans="1:18" hidden="1" x14ac:dyDescent="0.3">
      <c r="A3436">
        <v>12113</v>
      </c>
      <c r="B3436">
        <v>5321</v>
      </c>
      <c r="C3436" s="1">
        <v>45016</v>
      </c>
      <c r="D3436" s="2">
        <v>0.56234953703703705</v>
      </c>
      <c r="E3436">
        <v>122</v>
      </c>
      <c r="F3436">
        <v>7</v>
      </c>
      <c r="G3436">
        <v>2023</v>
      </c>
      <c r="H3436" t="s">
        <v>50</v>
      </c>
      <c r="I3436">
        <v>31</v>
      </c>
      <c r="J3436" s="2">
        <v>0.54166666666666663</v>
      </c>
      <c r="K3436" t="s">
        <v>119</v>
      </c>
      <c r="L3436" t="s">
        <v>159</v>
      </c>
      <c r="M3436">
        <v>3</v>
      </c>
      <c r="N3436" t="s">
        <v>21</v>
      </c>
      <c r="O3436">
        <v>3</v>
      </c>
      <c r="P3436" t="s">
        <v>57</v>
      </c>
      <c r="Q3436" t="s">
        <v>139</v>
      </c>
      <c r="R3436">
        <v>13</v>
      </c>
    </row>
    <row r="3437" spans="1:18" hidden="1" x14ac:dyDescent="0.3">
      <c r="A3437">
        <v>12124</v>
      </c>
      <c r="B3437">
        <v>5325</v>
      </c>
      <c r="C3437" s="1">
        <v>45016</v>
      </c>
      <c r="D3437" s="2">
        <v>0.5728240740740741</v>
      </c>
      <c r="E3437">
        <v>122</v>
      </c>
      <c r="F3437">
        <v>7</v>
      </c>
      <c r="G3437">
        <v>2023</v>
      </c>
      <c r="H3437" t="s">
        <v>50</v>
      </c>
      <c r="I3437">
        <v>31</v>
      </c>
      <c r="J3437" s="2">
        <v>0.54166666666666663</v>
      </c>
      <c r="K3437" t="s">
        <v>119</v>
      </c>
      <c r="L3437" t="s">
        <v>159</v>
      </c>
      <c r="M3437">
        <v>3</v>
      </c>
      <c r="N3437" t="s">
        <v>21</v>
      </c>
      <c r="O3437">
        <v>3</v>
      </c>
      <c r="P3437" t="s">
        <v>57</v>
      </c>
      <c r="Q3437" t="s">
        <v>139</v>
      </c>
      <c r="R3437">
        <v>13</v>
      </c>
    </row>
    <row r="3438" spans="1:18" hidden="1" x14ac:dyDescent="0.3">
      <c r="A3438">
        <v>4372</v>
      </c>
      <c r="B3438">
        <v>1946</v>
      </c>
      <c r="C3438" s="1">
        <v>44959</v>
      </c>
      <c r="D3438" s="2">
        <v>0.54292824074074075</v>
      </c>
      <c r="E3438">
        <v>120</v>
      </c>
      <c r="F3438">
        <v>13.95</v>
      </c>
      <c r="G3438">
        <v>2023</v>
      </c>
      <c r="H3438" t="s">
        <v>52</v>
      </c>
      <c r="I3438">
        <v>2</v>
      </c>
      <c r="J3438" s="2">
        <v>0.54166666666666663</v>
      </c>
      <c r="K3438" t="s">
        <v>119</v>
      </c>
      <c r="L3438" t="s">
        <v>158</v>
      </c>
      <c r="M3438">
        <v>2</v>
      </c>
      <c r="N3438" t="s">
        <v>21</v>
      </c>
      <c r="O3438">
        <v>2</v>
      </c>
      <c r="P3438" t="s">
        <v>59</v>
      </c>
      <c r="Q3438" t="s">
        <v>135</v>
      </c>
      <c r="R3438">
        <v>5</v>
      </c>
    </row>
    <row r="3439" spans="1:18" hidden="1" x14ac:dyDescent="0.3">
      <c r="A3439">
        <v>4539</v>
      </c>
      <c r="B3439">
        <v>2010</v>
      </c>
      <c r="C3439" s="1">
        <v>44960</v>
      </c>
      <c r="D3439" s="2">
        <v>0.54214120370370367</v>
      </c>
      <c r="E3439">
        <v>120</v>
      </c>
      <c r="F3439">
        <v>13.95</v>
      </c>
      <c r="G3439">
        <v>2023</v>
      </c>
      <c r="H3439" t="s">
        <v>52</v>
      </c>
      <c r="I3439">
        <v>3</v>
      </c>
      <c r="J3439" s="2">
        <v>0.54166666666666663</v>
      </c>
      <c r="K3439" t="s">
        <v>119</v>
      </c>
      <c r="L3439" t="s">
        <v>159</v>
      </c>
      <c r="M3439">
        <v>2</v>
      </c>
      <c r="N3439" t="s">
        <v>21</v>
      </c>
      <c r="O3439">
        <v>2</v>
      </c>
      <c r="P3439" t="s">
        <v>59</v>
      </c>
      <c r="Q3439" t="s">
        <v>135</v>
      </c>
      <c r="R3439">
        <v>5</v>
      </c>
    </row>
    <row r="3440" spans="1:18" hidden="1" x14ac:dyDescent="0.3">
      <c r="A3440">
        <v>4666</v>
      </c>
      <c r="B3440">
        <v>2070</v>
      </c>
      <c r="C3440" s="1">
        <v>44961</v>
      </c>
      <c r="D3440" s="2">
        <v>0.54221064814814812</v>
      </c>
      <c r="E3440">
        <v>120</v>
      </c>
      <c r="F3440">
        <v>13.95</v>
      </c>
      <c r="G3440">
        <v>2023</v>
      </c>
      <c r="H3440" t="s">
        <v>52</v>
      </c>
      <c r="I3440">
        <v>4</v>
      </c>
      <c r="J3440" s="2">
        <v>0.54166666666666663</v>
      </c>
      <c r="K3440" t="s">
        <v>119</v>
      </c>
      <c r="L3440" t="s">
        <v>155</v>
      </c>
      <c r="M3440">
        <v>2</v>
      </c>
      <c r="N3440" t="s">
        <v>21</v>
      </c>
      <c r="O3440">
        <v>2</v>
      </c>
      <c r="P3440" t="s">
        <v>59</v>
      </c>
      <c r="Q3440" t="s">
        <v>135</v>
      </c>
      <c r="R3440">
        <v>5</v>
      </c>
    </row>
    <row r="3441" spans="1:18" hidden="1" x14ac:dyDescent="0.3">
      <c r="A3441">
        <v>4808</v>
      </c>
      <c r="B3441">
        <v>2126</v>
      </c>
      <c r="C3441" s="1">
        <v>44962</v>
      </c>
      <c r="D3441" s="2">
        <v>0.56353009259259257</v>
      </c>
      <c r="E3441">
        <v>120</v>
      </c>
      <c r="F3441">
        <v>13.95</v>
      </c>
      <c r="G3441">
        <v>2023</v>
      </c>
      <c r="H3441" t="s">
        <v>52</v>
      </c>
      <c r="I3441">
        <v>5</v>
      </c>
      <c r="J3441" s="2">
        <v>0.54166666666666663</v>
      </c>
      <c r="K3441" t="s">
        <v>119</v>
      </c>
      <c r="L3441" t="s">
        <v>157</v>
      </c>
      <c r="M3441">
        <v>2</v>
      </c>
      <c r="N3441" t="s">
        <v>21</v>
      </c>
      <c r="O3441">
        <v>2</v>
      </c>
      <c r="P3441" t="s">
        <v>59</v>
      </c>
      <c r="Q3441" t="s">
        <v>142</v>
      </c>
      <c r="R3441">
        <v>6</v>
      </c>
    </row>
    <row r="3442" spans="1:18" hidden="1" x14ac:dyDescent="0.3">
      <c r="A3442">
        <v>4812</v>
      </c>
      <c r="B3442">
        <v>2128</v>
      </c>
      <c r="C3442" s="1">
        <v>44962</v>
      </c>
      <c r="D3442" s="2">
        <v>0.57141203703703702</v>
      </c>
      <c r="E3442">
        <v>120</v>
      </c>
      <c r="F3442">
        <v>13.95</v>
      </c>
      <c r="G3442">
        <v>2023</v>
      </c>
      <c r="H3442" t="s">
        <v>52</v>
      </c>
      <c r="I3442">
        <v>5</v>
      </c>
      <c r="J3442" s="2">
        <v>0.54166666666666663</v>
      </c>
      <c r="K3442" t="s">
        <v>119</v>
      </c>
      <c r="L3442" t="s">
        <v>157</v>
      </c>
      <c r="M3442">
        <v>2</v>
      </c>
      <c r="N3442" t="s">
        <v>21</v>
      </c>
      <c r="O3442">
        <v>2</v>
      </c>
      <c r="P3442" t="s">
        <v>59</v>
      </c>
      <c r="Q3442" t="s">
        <v>142</v>
      </c>
      <c r="R3442">
        <v>6</v>
      </c>
    </row>
    <row r="3443" spans="1:18" hidden="1" x14ac:dyDescent="0.3">
      <c r="A3443">
        <v>4938</v>
      </c>
      <c r="B3443">
        <v>2187</v>
      </c>
      <c r="C3443" s="1">
        <v>44963</v>
      </c>
      <c r="D3443" s="2">
        <v>0.54876157407407411</v>
      </c>
      <c r="E3443">
        <v>120</v>
      </c>
      <c r="F3443">
        <v>13.95</v>
      </c>
      <c r="G3443">
        <v>2023</v>
      </c>
      <c r="H3443" t="s">
        <v>52</v>
      </c>
      <c r="I3443">
        <v>6</v>
      </c>
      <c r="J3443" s="2">
        <v>0.54166666666666663</v>
      </c>
      <c r="K3443" t="s">
        <v>119</v>
      </c>
      <c r="L3443" t="s">
        <v>156</v>
      </c>
      <c r="M3443">
        <v>2</v>
      </c>
      <c r="N3443" t="s">
        <v>21</v>
      </c>
      <c r="O3443">
        <v>2</v>
      </c>
      <c r="P3443" t="s">
        <v>59</v>
      </c>
      <c r="Q3443" t="s">
        <v>142</v>
      </c>
      <c r="R3443">
        <v>6</v>
      </c>
    </row>
    <row r="3444" spans="1:18" hidden="1" x14ac:dyDescent="0.3">
      <c r="A3444">
        <v>5074</v>
      </c>
      <c r="B3444">
        <v>2247</v>
      </c>
      <c r="C3444" s="1">
        <v>44964</v>
      </c>
      <c r="D3444" s="2">
        <v>0.5527199074074074</v>
      </c>
      <c r="E3444">
        <v>120</v>
      </c>
      <c r="F3444">
        <v>13.95</v>
      </c>
      <c r="G3444">
        <v>2023</v>
      </c>
      <c r="H3444" t="s">
        <v>52</v>
      </c>
      <c r="I3444">
        <v>7</v>
      </c>
      <c r="J3444" s="2">
        <v>0.54166666666666663</v>
      </c>
      <c r="K3444" t="s">
        <v>119</v>
      </c>
      <c r="L3444" t="s">
        <v>161</v>
      </c>
      <c r="M3444">
        <v>2</v>
      </c>
      <c r="N3444" t="s">
        <v>21</v>
      </c>
      <c r="O3444">
        <v>2</v>
      </c>
      <c r="P3444" t="s">
        <v>59</v>
      </c>
      <c r="Q3444" t="s">
        <v>142</v>
      </c>
      <c r="R3444">
        <v>6</v>
      </c>
    </row>
    <row r="3445" spans="1:18" hidden="1" x14ac:dyDescent="0.3">
      <c r="A3445">
        <v>5488</v>
      </c>
      <c r="B3445">
        <v>2428</v>
      </c>
      <c r="C3445" s="1">
        <v>44967</v>
      </c>
      <c r="D3445" s="2">
        <v>0.57318287037037041</v>
      </c>
      <c r="E3445">
        <v>120</v>
      </c>
      <c r="F3445">
        <v>13.95</v>
      </c>
      <c r="G3445">
        <v>2023</v>
      </c>
      <c r="H3445" t="s">
        <v>52</v>
      </c>
      <c r="I3445">
        <v>10</v>
      </c>
      <c r="J3445" s="2">
        <v>0.54166666666666663</v>
      </c>
      <c r="K3445" t="s">
        <v>119</v>
      </c>
      <c r="L3445" t="s">
        <v>159</v>
      </c>
      <c r="M3445">
        <v>2</v>
      </c>
      <c r="N3445" t="s">
        <v>21</v>
      </c>
      <c r="O3445">
        <v>2</v>
      </c>
      <c r="P3445" t="s">
        <v>59</v>
      </c>
      <c r="Q3445" t="s">
        <v>142</v>
      </c>
      <c r="R3445">
        <v>6</v>
      </c>
    </row>
    <row r="3446" spans="1:18" hidden="1" x14ac:dyDescent="0.3">
      <c r="A3446">
        <v>5761</v>
      </c>
      <c r="B3446">
        <v>2550</v>
      </c>
      <c r="C3446" s="1">
        <v>44969</v>
      </c>
      <c r="D3446" s="2">
        <v>0.55479166666666668</v>
      </c>
      <c r="E3446">
        <v>120</v>
      </c>
      <c r="F3446">
        <v>13.95</v>
      </c>
      <c r="G3446">
        <v>2023</v>
      </c>
      <c r="H3446" t="s">
        <v>52</v>
      </c>
      <c r="I3446">
        <v>12</v>
      </c>
      <c r="J3446" s="2">
        <v>0.54166666666666663</v>
      </c>
      <c r="K3446" t="s">
        <v>119</v>
      </c>
      <c r="L3446" t="s">
        <v>157</v>
      </c>
      <c r="M3446">
        <v>2</v>
      </c>
      <c r="N3446" t="s">
        <v>21</v>
      </c>
      <c r="O3446">
        <v>2</v>
      </c>
      <c r="P3446" t="s">
        <v>59</v>
      </c>
      <c r="Q3446" t="s">
        <v>141</v>
      </c>
      <c r="R3446">
        <v>7</v>
      </c>
    </row>
    <row r="3447" spans="1:18" hidden="1" x14ac:dyDescent="0.3">
      <c r="A3447">
        <v>5895</v>
      </c>
      <c r="B3447">
        <v>2612</v>
      </c>
      <c r="C3447" s="1">
        <v>44970</v>
      </c>
      <c r="D3447" s="2">
        <v>0.57165509259259262</v>
      </c>
      <c r="E3447">
        <v>120</v>
      </c>
      <c r="F3447">
        <v>13.95</v>
      </c>
      <c r="G3447">
        <v>2023</v>
      </c>
      <c r="H3447" t="s">
        <v>52</v>
      </c>
      <c r="I3447">
        <v>13</v>
      </c>
      <c r="J3447" s="2">
        <v>0.54166666666666663</v>
      </c>
      <c r="K3447" t="s">
        <v>119</v>
      </c>
      <c r="L3447" t="s">
        <v>156</v>
      </c>
      <c r="M3447">
        <v>2</v>
      </c>
      <c r="N3447" t="s">
        <v>21</v>
      </c>
      <c r="O3447">
        <v>2</v>
      </c>
      <c r="P3447" t="s">
        <v>59</v>
      </c>
      <c r="Q3447" t="s">
        <v>141</v>
      </c>
      <c r="R3447">
        <v>7</v>
      </c>
    </row>
    <row r="3448" spans="1:18" hidden="1" x14ac:dyDescent="0.3">
      <c r="A3448">
        <v>6173</v>
      </c>
      <c r="B3448">
        <v>2731</v>
      </c>
      <c r="C3448" s="1">
        <v>44972</v>
      </c>
      <c r="D3448" s="2">
        <v>0.57952546296296292</v>
      </c>
      <c r="E3448">
        <v>120</v>
      </c>
      <c r="F3448">
        <v>13.95</v>
      </c>
      <c r="G3448">
        <v>2023</v>
      </c>
      <c r="H3448" t="s">
        <v>52</v>
      </c>
      <c r="I3448">
        <v>15</v>
      </c>
      <c r="J3448" s="2">
        <v>0.54166666666666663</v>
      </c>
      <c r="K3448" t="s">
        <v>119</v>
      </c>
      <c r="L3448" t="s">
        <v>160</v>
      </c>
      <c r="M3448">
        <v>2</v>
      </c>
      <c r="N3448" t="s">
        <v>21</v>
      </c>
      <c r="O3448">
        <v>2</v>
      </c>
      <c r="P3448" t="s">
        <v>59</v>
      </c>
      <c r="Q3448" t="s">
        <v>141</v>
      </c>
      <c r="R3448">
        <v>7</v>
      </c>
    </row>
    <row r="3449" spans="1:18" hidden="1" x14ac:dyDescent="0.3">
      <c r="A3449">
        <v>6416</v>
      </c>
      <c r="B3449">
        <v>2841</v>
      </c>
      <c r="C3449" s="1">
        <v>44974</v>
      </c>
      <c r="D3449" s="2">
        <v>0.55953703703703705</v>
      </c>
      <c r="E3449">
        <v>120</v>
      </c>
      <c r="F3449">
        <v>13.95</v>
      </c>
      <c r="G3449">
        <v>2023</v>
      </c>
      <c r="H3449" t="s">
        <v>52</v>
      </c>
      <c r="I3449">
        <v>17</v>
      </c>
      <c r="J3449" s="2">
        <v>0.54166666666666663</v>
      </c>
      <c r="K3449" t="s">
        <v>119</v>
      </c>
      <c r="L3449" t="s">
        <v>159</v>
      </c>
      <c r="M3449">
        <v>2</v>
      </c>
      <c r="N3449" t="s">
        <v>21</v>
      </c>
      <c r="O3449">
        <v>2</v>
      </c>
      <c r="P3449" t="s">
        <v>59</v>
      </c>
      <c r="Q3449" t="s">
        <v>141</v>
      </c>
      <c r="R3449">
        <v>7</v>
      </c>
    </row>
    <row r="3450" spans="1:18" hidden="1" x14ac:dyDescent="0.3">
      <c r="A3450">
        <v>6707</v>
      </c>
      <c r="B3450">
        <v>2960</v>
      </c>
      <c r="C3450" s="1">
        <v>44976</v>
      </c>
      <c r="D3450" s="2">
        <v>0.54795138888888884</v>
      </c>
      <c r="E3450">
        <v>120</v>
      </c>
      <c r="F3450">
        <v>13.95</v>
      </c>
      <c r="G3450">
        <v>2023</v>
      </c>
      <c r="H3450" t="s">
        <v>52</v>
      </c>
      <c r="I3450">
        <v>19</v>
      </c>
      <c r="J3450" s="2">
        <v>0.54166666666666663</v>
      </c>
      <c r="K3450" t="s">
        <v>119</v>
      </c>
      <c r="L3450" t="s">
        <v>157</v>
      </c>
      <c r="M3450">
        <v>2</v>
      </c>
      <c r="N3450" t="s">
        <v>21</v>
      </c>
      <c r="O3450">
        <v>2</v>
      </c>
      <c r="P3450" t="s">
        <v>59</v>
      </c>
      <c r="Q3450" t="s">
        <v>143</v>
      </c>
      <c r="R3450">
        <v>8</v>
      </c>
    </row>
    <row r="3451" spans="1:18" hidden="1" x14ac:dyDescent="0.3">
      <c r="A3451">
        <v>6847</v>
      </c>
      <c r="B3451">
        <v>3023</v>
      </c>
      <c r="C3451" s="1">
        <v>44977</v>
      </c>
      <c r="D3451" s="2">
        <v>0.56234953703703705</v>
      </c>
      <c r="E3451">
        <v>120</v>
      </c>
      <c r="F3451">
        <v>13.95</v>
      </c>
      <c r="G3451">
        <v>2023</v>
      </c>
      <c r="H3451" t="s">
        <v>52</v>
      </c>
      <c r="I3451">
        <v>20</v>
      </c>
      <c r="J3451" s="2">
        <v>0.54166666666666663</v>
      </c>
      <c r="K3451" t="s">
        <v>119</v>
      </c>
      <c r="L3451" t="s">
        <v>156</v>
      </c>
      <c r="M3451">
        <v>2</v>
      </c>
      <c r="N3451" t="s">
        <v>21</v>
      </c>
      <c r="O3451">
        <v>2</v>
      </c>
      <c r="P3451" t="s">
        <v>59</v>
      </c>
      <c r="Q3451" t="s">
        <v>143</v>
      </c>
      <c r="R3451">
        <v>8</v>
      </c>
    </row>
    <row r="3452" spans="1:18" hidden="1" x14ac:dyDescent="0.3">
      <c r="A3452">
        <v>7229</v>
      </c>
      <c r="B3452">
        <v>3187</v>
      </c>
      <c r="C3452" s="1">
        <v>44980</v>
      </c>
      <c r="D3452" s="2">
        <v>0.56062500000000004</v>
      </c>
      <c r="E3452">
        <v>120</v>
      </c>
      <c r="F3452">
        <v>13.95</v>
      </c>
      <c r="G3452">
        <v>2023</v>
      </c>
      <c r="H3452" t="s">
        <v>52</v>
      </c>
      <c r="I3452">
        <v>23</v>
      </c>
      <c r="J3452" s="2">
        <v>0.54166666666666663</v>
      </c>
      <c r="K3452" t="s">
        <v>119</v>
      </c>
      <c r="L3452" t="s">
        <v>158</v>
      </c>
      <c r="M3452">
        <v>2</v>
      </c>
      <c r="N3452" t="s">
        <v>21</v>
      </c>
      <c r="O3452">
        <v>2</v>
      </c>
      <c r="P3452" t="s">
        <v>59</v>
      </c>
      <c r="Q3452" t="s">
        <v>143</v>
      </c>
      <c r="R3452">
        <v>8</v>
      </c>
    </row>
    <row r="3453" spans="1:18" hidden="1" x14ac:dyDescent="0.3">
      <c r="A3453">
        <v>7360</v>
      </c>
      <c r="B3453">
        <v>3242</v>
      </c>
      <c r="C3453" s="1">
        <v>44981</v>
      </c>
      <c r="D3453" s="2">
        <v>0.56017361111111108</v>
      </c>
      <c r="E3453">
        <v>120</v>
      </c>
      <c r="F3453">
        <v>13.95</v>
      </c>
      <c r="G3453">
        <v>2023</v>
      </c>
      <c r="H3453" t="s">
        <v>52</v>
      </c>
      <c r="I3453">
        <v>24</v>
      </c>
      <c r="J3453" s="2">
        <v>0.54166666666666663</v>
      </c>
      <c r="K3453" t="s">
        <v>119</v>
      </c>
      <c r="L3453" t="s">
        <v>159</v>
      </c>
      <c r="M3453">
        <v>2</v>
      </c>
      <c r="N3453" t="s">
        <v>21</v>
      </c>
      <c r="O3453">
        <v>2</v>
      </c>
      <c r="P3453" t="s">
        <v>59</v>
      </c>
      <c r="Q3453" t="s">
        <v>143</v>
      </c>
      <c r="R3453">
        <v>8</v>
      </c>
    </row>
    <row r="3454" spans="1:18" hidden="1" x14ac:dyDescent="0.3">
      <c r="A3454">
        <v>7643</v>
      </c>
      <c r="B3454">
        <v>3364</v>
      </c>
      <c r="C3454" s="1">
        <v>44983</v>
      </c>
      <c r="D3454" s="2">
        <v>0.58076388888888886</v>
      </c>
      <c r="E3454">
        <v>120</v>
      </c>
      <c r="F3454">
        <v>13.95</v>
      </c>
      <c r="G3454">
        <v>2023</v>
      </c>
      <c r="H3454" t="s">
        <v>52</v>
      </c>
      <c r="I3454">
        <v>26</v>
      </c>
      <c r="J3454" s="2">
        <v>0.54166666666666663</v>
      </c>
      <c r="K3454" t="s">
        <v>119</v>
      </c>
      <c r="L3454" t="s">
        <v>157</v>
      </c>
      <c r="M3454">
        <v>2</v>
      </c>
      <c r="N3454" t="s">
        <v>21</v>
      </c>
      <c r="O3454">
        <v>2</v>
      </c>
      <c r="P3454" t="s">
        <v>59</v>
      </c>
      <c r="Q3454" t="s">
        <v>137</v>
      </c>
      <c r="R3454">
        <v>9</v>
      </c>
    </row>
    <row r="3455" spans="1:18" hidden="1" x14ac:dyDescent="0.3">
      <c r="A3455">
        <v>7765</v>
      </c>
      <c r="B3455">
        <v>3417</v>
      </c>
      <c r="C3455" s="1">
        <v>44984</v>
      </c>
      <c r="D3455" s="2">
        <v>0.54532407407407413</v>
      </c>
      <c r="E3455">
        <v>120</v>
      </c>
      <c r="F3455">
        <v>13.95</v>
      </c>
      <c r="G3455">
        <v>2023</v>
      </c>
      <c r="H3455" t="s">
        <v>52</v>
      </c>
      <c r="I3455">
        <v>27</v>
      </c>
      <c r="J3455" s="2">
        <v>0.54166666666666663</v>
      </c>
      <c r="K3455" t="s">
        <v>119</v>
      </c>
      <c r="L3455" t="s">
        <v>156</v>
      </c>
      <c r="M3455">
        <v>2</v>
      </c>
      <c r="N3455" t="s">
        <v>21</v>
      </c>
      <c r="O3455">
        <v>2</v>
      </c>
      <c r="P3455" t="s">
        <v>59</v>
      </c>
      <c r="Q3455" t="s">
        <v>137</v>
      </c>
      <c r="R3455">
        <v>9</v>
      </c>
    </row>
    <row r="3456" spans="1:18" hidden="1" x14ac:dyDescent="0.3">
      <c r="A3456">
        <v>7773</v>
      </c>
      <c r="B3456">
        <v>3419</v>
      </c>
      <c r="C3456" s="1">
        <v>44984</v>
      </c>
      <c r="D3456" s="2">
        <v>0.5668171296296296</v>
      </c>
      <c r="E3456">
        <v>120</v>
      </c>
      <c r="F3456">
        <v>13.95</v>
      </c>
      <c r="G3456">
        <v>2023</v>
      </c>
      <c r="H3456" t="s">
        <v>52</v>
      </c>
      <c r="I3456">
        <v>27</v>
      </c>
      <c r="J3456" s="2">
        <v>0.54166666666666663</v>
      </c>
      <c r="K3456" t="s">
        <v>119</v>
      </c>
      <c r="L3456" t="s">
        <v>156</v>
      </c>
      <c r="M3456">
        <v>2</v>
      </c>
      <c r="N3456" t="s">
        <v>21</v>
      </c>
      <c r="O3456">
        <v>2</v>
      </c>
      <c r="P3456" t="s">
        <v>59</v>
      </c>
      <c r="Q3456" t="s">
        <v>137</v>
      </c>
      <c r="R3456">
        <v>9</v>
      </c>
    </row>
    <row r="3457" spans="1:18" hidden="1" x14ac:dyDescent="0.3">
      <c r="A3457">
        <v>7775</v>
      </c>
      <c r="B3457">
        <v>3421</v>
      </c>
      <c r="C3457" s="1">
        <v>44984</v>
      </c>
      <c r="D3457" s="2">
        <v>0.58180555555555558</v>
      </c>
      <c r="E3457">
        <v>120</v>
      </c>
      <c r="F3457">
        <v>13.95</v>
      </c>
      <c r="G3457">
        <v>2023</v>
      </c>
      <c r="H3457" t="s">
        <v>52</v>
      </c>
      <c r="I3457">
        <v>27</v>
      </c>
      <c r="J3457" s="2">
        <v>0.54166666666666663</v>
      </c>
      <c r="K3457" t="s">
        <v>119</v>
      </c>
      <c r="L3457" t="s">
        <v>156</v>
      </c>
      <c r="M3457">
        <v>2</v>
      </c>
      <c r="N3457" t="s">
        <v>21</v>
      </c>
      <c r="O3457">
        <v>2</v>
      </c>
      <c r="P3457" t="s">
        <v>59</v>
      </c>
      <c r="Q3457" t="s">
        <v>137</v>
      </c>
      <c r="R3457">
        <v>9</v>
      </c>
    </row>
    <row r="3458" spans="1:18" hidden="1" x14ac:dyDescent="0.3">
      <c r="A3458">
        <v>8328</v>
      </c>
      <c r="B3458">
        <v>3654</v>
      </c>
      <c r="C3458" s="1">
        <v>44988</v>
      </c>
      <c r="D3458" s="2">
        <v>0.56844907407407408</v>
      </c>
      <c r="E3458">
        <v>120</v>
      </c>
      <c r="F3458">
        <v>13.95</v>
      </c>
      <c r="G3458">
        <v>2023</v>
      </c>
      <c r="H3458" t="s">
        <v>50</v>
      </c>
      <c r="I3458">
        <v>3</v>
      </c>
      <c r="J3458" s="2">
        <v>0.54166666666666663</v>
      </c>
      <c r="K3458" t="s">
        <v>119</v>
      </c>
      <c r="L3458" t="s">
        <v>159</v>
      </c>
      <c r="M3458">
        <v>3</v>
      </c>
      <c r="N3458" t="s">
        <v>21</v>
      </c>
      <c r="O3458">
        <v>3</v>
      </c>
      <c r="P3458" t="s">
        <v>57</v>
      </c>
      <c r="Q3458" t="s">
        <v>137</v>
      </c>
      <c r="R3458">
        <v>9</v>
      </c>
    </row>
    <row r="3459" spans="1:18" hidden="1" x14ac:dyDescent="0.3">
      <c r="A3459">
        <v>8332</v>
      </c>
      <c r="B3459">
        <v>3655</v>
      </c>
      <c r="C3459" s="1">
        <v>44988</v>
      </c>
      <c r="D3459" s="2">
        <v>0.5690277777777778</v>
      </c>
      <c r="E3459">
        <v>120</v>
      </c>
      <c r="F3459">
        <v>13.95</v>
      </c>
      <c r="G3459">
        <v>2023</v>
      </c>
      <c r="H3459" t="s">
        <v>50</v>
      </c>
      <c r="I3459">
        <v>3</v>
      </c>
      <c r="J3459" s="2">
        <v>0.54166666666666663</v>
      </c>
      <c r="K3459" t="s">
        <v>119</v>
      </c>
      <c r="L3459" t="s">
        <v>159</v>
      </c>
      <c r="M3459">
        <v>3</v>
      </c>
      <c r="N3459" t="s">
        <v>21</v>
      </c>
      <c r="O3459">
        <v>3</v>
      </c>
      <c r="P3459" t="s">
        <v>57</v>
      </c>
      <c r="Q3459" t="s">
        <v>137</v>
      </c>
      <c r="R3459">
        <v>9</v>
      </c>
    </row>
    <row r="3460" spans="1:18" hidden="1" x14ac:dyDescent="0.3">
      <c r="A3460">
        <v>8465</v>
      </c>
      <c r="B3460">
        <v>3709</v>
      </c>
      <c r="C3460" s="1">
        <v>44989</v>
      </c>
      <c r="D3460" s="2">
        <v>0.56030092592592595</v>
      </c>
      <c r="E3460">
        <v>120</v>
      </c>
      <c r="F3460">
        <v>13.95</v>
      </c>
      <c r="G3460">
        <v>2023</v>
      </c>
      <c r="H3460" t="s">
        <v>50</v>
      </c>
      <c r="I3460">
        <v>4</v>
      </c>
      <c r="J3460" s="2">
        <v>0.54166666666666663</v>
      </c>
      <c r="K3460" t="s">
        <v>119</v>
      </c>
      <c r="L3460" t="s">
        <v>155</v>
      </c>
      <c r="M3460">
        <v>3</v>
      </c>
      <c r="N3460" t="s">
        <v>21</v>
      </c>
      <c r="O3460">
        <v>3</v>
      </c>
      <c r="P3460" t="s">
        <v>57</v>
      </c>
      <c r="Q3460" t="s">
        <v>137</v>
      </c>
      <c r="R3460">
        <v>9</v>
      </c>
    </row>
    <row r="3461" spans="1:18" hidden="1" x14ac:dyDescent="0.3">
      <c r="A3461">
        <v>8474</v>
      </c>
      <c r="B3461">
        <v>3710</v>
      </c>
      <c r="C3461" s="1">
        <v>44989</v>
      </c>
      <c r="D3461" s="2">
        <v>0.57546296296296295</v>
      </c>
      <c r="E3461">
        <v>120</v>
      </c>
      <c r="F3461">
        <v>13.95</v>
      </c>
      <c r="G3461">
        <v>2023</v>
      </c>
      <c r="H3461" t="s">
        <v>50</v>
      </c>
      <c r="I3461">
        <v>4</v>
      </c>
      <c r="J3461" s="2">
        <v>0.54166666666666663</v>
      </c>
      <c r="K3461" t="s">
        <v>119</v>
      </c>
      <c r="L3461" t="s">
        <v>155</v>
      </c>
      <c r="M3461">
        <v>3</v>
      </c>
      <c r="N3461" t="s">
        <v>21</v>
      </c>
      <c r="O3461">
        <v>3</v>
      </c>
      <c r="P3461" t="s">
        <v>57</v>
      </c>
      <c r="Q3461" t="s">
        <v>137</v>
      </c>
      <c r="R3461">
        <v>9</v>
      </c>
    </row>
    <row r="3462" spans="1:18" hidden="1" x14ac:dyDescent="0.3">
      <c r="A3462">
        <v>8611</v>
      </c>
      <c r="B3462">
        <v>3774</v>
      </c>
      <c r="C3462" s="1">
        <v>44990</v>
      </c>
      <c r="D3462" s="2">
        <v>0.57447916666666665</v>
      </c>
      <c r="E3462">
        <v>120</v>
      </c>
      <c r="F3462">
        <v>13.95</v>
      </c>
      <c r="G3462">
        <v>2023</v>
      </c>
      <c r="H3462" t="s">
        <v>50</v>
      </c>
      <c r="I3462">
        <v>5</v>
      </c>
      <c r="J3462" s="2">
        <v>0.54166666666666663</v>
      </c>
      <c r="K3462" t="s">
        <v>119</v>
      </c>
      <c r="L3462" t="s">
        <v>157</v>
      </c>
      <c r="M3462">
        <v>3</v>
      </c>
      <c r="N3462" t="s">
        <v>21</v>
      </c>
      <c r="O3462">
        <v>3</v>
      </c>
      <c r="P3462" t="s">
        <v>57</v>
      </c>
      <c r="Q3462" t="s">
        <v>136</v>
      </c>
      <c r="R3462">
        <v>10</v>
      </c>
    </row>
    <row r="3463" spans="1:18" hidden="1" x14ac:dyDescent="0.3">
      <c r="A3463">
        <v>9010</v>
      </c>
      <c r="B3463">
        <v>3945</v>
      </c>
      <c r="C3463" s="1">
        <v>44993</v>
      </c>
      <c r="D3463" s="2">
        <v>0.54773148148148143</v>
      </c>
      <c r="E3463">
        <v>120</v>
      </c>
      <c r="F3463">
        <v>13.95</v>
      </c>
      <c r="G3463">
        <v>2023</v>
      </c>
      <c r="H3463" t="s">
        <v>50</v>
      </c>
      <c r="I3463">
        <v>8</v>
      </c>
      <c r="J3463" s="2">
        <v>0.54166666666666663</v>
      </c>
      <c r="K3463" t="s">
        <v>119</v>
      </c>
      <c r="L3463" t="s">
        <v>160</v>
      </c>
      <c r="M3463">
        <v>3</v>
      </c>
      <c r="N3463" t="s">
        <v>21</v>
      </c>
      <c r="O3463">
        <v>3</v>
      </c>
      <c r="P3463" t="s">
        <v>57</v>
      </c>
      <c r="Q3463" t="s">
        <v>136</v>
      </c>
      <c r="R3463">
        <v>10</v>
      </c>
    </row>
    <row r="3464" spans="1:18" hidden="1" x14ac:dyDescent="0.3">
      <c r="A3464">
        <v>9310</v>
      </c>
      <c r="B3464">
        <v>4077</v>
      </c>
      <c r="C3464" s="1">
        <v>44995</v>
      </c>
      <c r="D3464" s="2">
        <v>0.57998842592592592</v>
      </c>
      <c r="E3464">
        <v>120</v>
      </c>
      <c r="F3464">
        <v>13.95</v>
      </c>
      <c r="G3464">
        <v>2023</v>
      </c>
      <c r="H3464" t="s">
        <v>50</v>
      </c>
      <c r="I3464">
        <v>10</v>
      </c>
      <c r="J3464" s="2">
        <v>0.54166666666666663</v>
      </c>
      <c r="K3464" t="s">
        <v>119</v>
      </c>
      <c r="L3464" t="s">
        <v>159</v>
      </c>
      <c r="M3464">
        <v>3</v>
      </c>
      <c r="N3464" t="s">
        <v>21</v>
      </c>
      <c r="O3464">
        <v>3</v>
      </c>
      <c r="P3464" t="s">
        <v>57</v>
      </c>
      <c r="Q3464" t="s">
        <v>136</v>
      </c>
      <c r="R3464">
        <v>10</v>
      </c>
    </row>
    <row r="3465" spans="1:18" hidden="1" x14ac:dyDescent="0.3">
      <c r="A3465">
        <v>9427</v>
      </c>
      <c r="B3465">
        <v>4126</v>
      </c>
      <c r="C3465" s="1">
        <v>44996</v>
      </c>
      <c r="D3465" s="2">
        <v>0.54682870370370373</v>
      </c>
      <c r="E3465">
        <v>120</v>
      </c>
      <c r="F3465">
        <v>13.95</v>
      </c>
      <c r="G3465">
        <v>2023</v>
      </c>
      <c r="H3465" t="s">
        <v>50</v>
      </c>
      <c r="I3465">
        <v>11</v>
      </c>
      <c r="J3465" s="2">
        <v>0.54166666666666663</v>
      </c>
      <c r="K3465" t="s">
        <v>119</v>
      </c>
      <c r="L3465" t="s">
        <v>155</v>
      </c>
      <c r="M3465">
        <v>3</v>
      </c>
      <c r="N3465" t="s">
        <v>21</v>
      </c>
      <c r="O3465">
        <v>3</v>
      </c>
      <c r="P3465" t="s">
        <v>57</v>
      </c>
      <c r="Q3465" t="s">
        <v>136</v>
      </c>
      <c r="R3465">
        <v>10</v>
      </c>
    </row>
    <row r="3466" spans="1:18" hidden="1" x14ac:dyDescent="0.3">
      <c r="A3466">
        <v>9690</v>
      </c>
      <c r="B3466">
        <v>4244</v>
      </c>
      <c r="C3466" s="1">
        <v>44998</v>
      </c>
      <c r="D3466" s="2">
        <v>0.56432870370370369</v>
      </c>
      <c r="E3466">
        <v>120</v>
      </c>
      <c r="F3466">
        <v>13.95</v>
      </c>
      <c r="G3466">
        <v>2023</v>
      </c>
      <c r="H3466" t="s">
        <v>50</v>
      </c>
      <c r="I3466">
        <v>13</v>
      </c>
      <c r="J3466" s="2">
        <v>0.54166666666666663</v>
      </c>
      <c r="K3466" t="s">
        <v>119</v>
      </c>
      <c r="L3466" t="s">
        <v>156</v>
      </c>
      <c r="M3466">
        <v>3</v>
      </c>
      <c r="N3466" t="s">
        <v>21</v>
      </c>
      <c r="O3466">
        <v>3</v>
      </c>
      <c r="P3466" t="s">
        <v>57</v>
      </c>
      <c r="Q3466" t="s">
        <v>138</v>
      </c>
      <c r="R3466">
        <v>11</v>
      </c>
    </row>
    <row r="3467" spans="1:18" hidden="1" x14ac:dyDescent="0.3">
      <c r="A3467">
        <v>9835</v>
      </c>
      <c r="B3467">
        <v>4305</v>
      </c>
      <c r="C3467" s="1">
        <v>44999</v>
      </c>
      <c r="D3467" s="2">
        <v>0.54814814814814816</v>
      </c>
      <c r="E3467">
        <v>120</v>
      </c>
      <c r="F3467">
        <v>13.95</v>
      </c>
      <c r="G3467">
        <v>2023</v>
      </c>
      <c r="H3467" t="s">
        <v>50</v>
      </c>
      <c r="I3467">
        <v>14</v>
      </c>
      <c r="J3467" s="2">
        <v>0.54166666666666663</v>
      </c>
      <c r="K3467" t="s">
        <v>119</v>
      </c>
      <c r="L3467" t="s">
        <v>161</v>
      </c>
      <c r="M3467">
        <v>3</v>
      </c>
      <c r="N3467" t="s">
        <v>21</v>
      </c>
      <c r="O3467">
        <v>3</v>
      </c>
      <c r="P3467" t="s">
        <v>57</v>
      </c>
      <c r="Q3467" t="s">
        <v>138</v>
      </c>
      <c r="R3467">
        <v>11</v>
      </c>
    </row>
    <row r="3468" spans="1:18" hidden="1" x14ac:dyDescent="0.3">
      <c r="A3468">
        <v>10245</v>
      </c>
      <c r="B3468">
        <v>4482</v>
      </c>
      <c r="C3468" s="1">
        <v>45002</v>
      </c>
      <c r="D3468" s="2">
        <v>0.58168981481481485</v>
      </c>
      <c r="E3468">
        <v>120</v>
      </c>
      <c r="F3468">
        <v>13.95</v>
      </c>
      <c r="G3468">
        <v>2023</v>
      </c>
      <c r="H3468" t="s">
        <v>50</v>
      </c>
      <c r="I3468">
        <v>17</v>
      </c>
      <c r="J3468" s="2">
        <v>0.54166666666666663</v>
      </c>
      <c r="K3468" t="s">
        <v>119</v>
      </c>
      <c r="L3468" t="s">
        <v>159</v>
      </c>
      <c r="M3468">
        <v>3</v>
      </c>
      <c r="N3468" t="s">
        <v>21</v>
      </c>
      <c r="O3468">
        <v>3</v>
      </c>
      <c r="P3468" t="s">
        <v>57</v>
      </c>
      <c r="Q3468" t="s">
        <v>138</v>
      </c>
      <c r="R3468">
        <v>11</v>
      </c>
    </row>
    <row r="3469" spans="1:18" hidden="1" x14ac:dyDescent="0.3">
      <c r="A3469">
        <v>10246</v>
      </c>
      <c r="B3469">
        <v>4482</v>
      </c>
      <c r="C3469" s="1">
        <v>45002</v>
      </c>
      <c r="D3469" s="2">
        <v>0.58168981481481485</v>
      </c>
      <c r="E3469">
        <v>120</v>
      </c>
      <c r="F3469">
        <v>13.95</v>
      </c>
      <c r="G3469">
        <v>2023</v>
      </c>
      <c r="H3469" t="s">
        <v>50</v>
      </c>
      <c r="I3469">
        <v>17</v>
      </c>
      <c r="J3469" s="2">
        <v>0.54166666666666663</v>
      </c>
      <c r="K3469" t="s">
        <v>119</v>
      </c>
      <c r="L3469" t="s">
        <v>159</v>
      </c>
      <c r="M3469">
        <v>3</v>
      </c>
      <c r="N3469" t="s">
        <v>21</v>
      </c>
      <c r="O3469">
        <v>3</v>
      </c>
      <c r="P3469" t="s">
        <v>57</v>
      </c>
      <c r="Q3469" t="s">
        <v>138</v>
      </c>
      <c r="R3469">
        <v>11</v>
      </c>
    </row>
    <row r="3470" spans="1:18" hidden="1" x14ac:dyDescent="0.3">
      <c r="A3470">
        <v>10819</v>
      </c>
      <c r="B3470">
        <v>4735</v>
      </c>
      <c r="C3470" s="1">
        <v>45006</v>
      </c>
      <c r="D3470" s="2">
        <v>0.55592592592592593</v>
      </c>
      <c r="E3470">
        <v>120</v>
      </c>
      <c r="F3470">
        <v>13.95</v>
      </c>
      <c r="G3470">
        <v>2023</v>
      </c>
      <c r="H3470" t="s">
        <v>50</v>
      </c>
      <c r="I3470">
        <v>21</v>
      </c>
      <c r="J3470" s="2">
        <v>0.54166666666666663</v>
      </c>
      <c r="K3470" t="s">
        <v>119</v>
      </c>
      <c r="L3470" t="s">
        <v>161</v>
      </c>
      <c r="M3470">
        <v>3</v>
      </c>
      <c r="N3470" t="s">
        <v>21</v>
      </c>
      <c r="O3470">
        <v>3</v>
      </c>
      <c r="P3470" t="s">
        <v>57</v>
      </c>
      <c r="Q3470" t="s">
        <v>140</v>
      </c>
      <c r="R3470">
        <v>12</v>
      </c>
    </row>
    <row r="3471" spans="1:18" hidden="1" x14ac:dyDescent="0.3">
      <c r="A3471">
        <v>11041</v>
      </c>
      <c r="B3471">
        <v>4837</v>
      </c>
      <c r="C3471" s="1">
        <v>45008</v>
      </c>
      <c r="D3471" s="2">
        <v>0.54509259259259257</v>
      </c>
      <c r="E3471">
        <v>120</v>
      </c>
      <c r="F3471">
        <v>13.95</v>
      </c>
      <c r="G3471">
        <v>2023</v>
      </c>
      <c r="H3471" t="s">
        <v>50</v>
      </c>
      <c r="I3471">
        <v>23</v>
      </c>
      <c r="J3471" s="2">
        <v>0.54166666666666663</v>
      </c>
      <c r="K3471" t="s">
        <v>119</v>
      </c>
      <c r="L3471" t="s">
        <v>158</v>
      </c>
      <c r="M3471">
        <v>3</v>
      </c>
      <c r="N3471" t="s">
        <v>21</v>
      </c>
      <c r="O3471">
        <v>3</v>
      </c>
      <c r="P3471" t="s">
        <v>57</v>
      </c>
      <c r="Q3471" t="s">
        <v>140</v>
      </c>
      <c r="R3471">
        <v>12</v>
      </c>
    </row>
    <row r="3472" spans="1:18" hidden="1" x14ac:dyDescent="0.3">
      <c r="A3472">
        <v>11405</v>
      </c>
      <c r="B3472">
        <v>5013</v>
      </c>
      <c r="C3472" s="1">
        <v>45011</v>
      </c>
      <c r="D3472" s="2">
        <v>0.5516550925925926</v>
      </c>
      <c r="E3472">
        <v>120</v>
      </c>
      <c r="F3472">
        <v>13.95</v>
      </c>
      <c r="G3472">
        <v>2023</v>
      </c>
      <c r="H3472" t="s">
        <v>50</v>
      </c>
      <c r="I3472">
        <v>26</v>
      </c>
      <c r="J3472" s="2">
        <v>0.54166666666666663</v>
      </c>
      <c r="K3472" t="s">
        <v>119</v>
      </c>
      <c r="L3472" t="s">
        <v>157</v>
      </c>
      <c r="M3472">
        <v>3</v>
      </c>
      <c r="N3472" t="s">
        <v>21</v>
      </c>
      <c r="O3472">
        <v>3</v>
      </c>
      <c r="P3472" t="s">
        <v>57</v>
      </c>
      <c r="Q3472" t="s">
        <v>139</v>
      </c>
      <c r="R3472">
        <v>13</v>
      </c>
    </row>
    <row r="3473" spans="1:18" hidden="1" x14ac:dyDescent="0.3">
      <c r="A3473">
        <v>11418</v>
      </c>
      <c r="B3473">
        <v>5017</v>
      </c>
      <c r="C3473" s="1">
        <v>45011</v>
      </c>
      <c r="D3473" s="2">
        <v>0.58245370370370375</v>
      </c>
      <c r="E3473">
        <v>120</v>
      </c>
      <c r="F3473">
        <v>13.95</v>
      </c>
      <c r="G3473">
        <v>2023</v>
      </c>
      <c r="H3473" t="s">
        <v>50</v>
      </c>
      <c r="I3473">
        <v>26</v>
      </c>
      <c r="J3473" s="2">
        <v>0.54166666666666663</v>
      </c>
      <c r="K3473" t="s">
        <v>119</v>
      </c>
      <c r="L3473" t="s">
        <v>157</v>
      </c>
      <c r="M3473">
        <v>3</v>
      </c>
      <c r="N3473" t="s">
        <v>21</v>
      </c>
      <c r="O3473">
        <v>3</v>
      </c>
      <c r="P3473" t="s">
        <v>57</v>
      </c>
      <c r="Q3473" t="s">
        <v>139</v>
      </c>
      <c r="R3473">
        <v>13</v>
      </c>
    </row>
    <row r="3474" spans="1:18" hidden="1" x14ac:dyDescent="0.3">
      <c r="A3474">
        <v>11546</v>
      </c>
      <c r="B3474">
        <v>5077</v>
      </c>
      <c r="C3474" s="1">
        <v>45012</v>
      </c>
      <c r="D3474" s="2">
        <v>0.55645833333333339</v>
      </c>
      <c r="E3474">
        <v>120</v>
      </c>
      <c r="F3474">
        <v>13.95</v>
      </c>
      <c r="G3474">
        <v>2023</v>
      </c>
      <c r="H3474" t="s">
        <v>50</v>
      </c>
      <c r="I3474">
        <v>27</v>
      </c>
      <c r="J3474" s="2">
        <v>0.54166666666666663</v>
      </c>
      <c r="K3474" t="s">
        <v>119</v>
      </c>
      <c r="L3474" t="s">
        <v>156</v>
      </c>
      <c r="M3474">
        <v>3</v>
      </c>
      <c r="N3474" t="s">
        <v>21</v>
      </c>
      <c r="O3474">
        <v>3</v>
      </c>
      <c r="P3474" t="s">
        <v>57</v>
      </c>
      <c r="Q3474" t="s">
        <v>139</v>
      </c>
      <c r="R3474">
        <v>13</v>
      </c>
    </row>
    <row r="3475" spans="1:18" hidden="1" x14ac:dyDescent="0.3">
      <c r="A3475">
        <v>11547</v>
      </c>
      <c r="B3475">
        <v>5077</v>
      </c>
      <c r="C3475" s="1">
        <v>45012</v>
      </c>
      <c r="D3475" s="2">
        <v>0.55645833333333339</v>
      </c>
      <c r="E3475">
        <v>120</v>
      </c>
      <c r="F3475">
        <v>13.95</v>
      </c>
      <c r="G3475">
        <v>2023</v>
      </c>
      <c r="H3475" t="s">
        <v>50</v>
      </c>
      <c r="I3475">
        <v>27</v>
      </c>
      <c r="J3475" s="2">
        <v>0.54166666666666663</v>
      </c>
      <c r="K3475" t="s">
        <v>119</v>
      </c>
      <c r="L3475" t="s">
        <v>156</v>
      </c>
      <c r="M3475">
        <v>3</v>
      </c>
      <c r="N3475" t="s">
        <v>21</v>
      </c>
      <c r="O3475">
        <v>3</v>
      </c>
      <c r="P3475" t="s">
        <v>57</v>
      </c>
      <c r="Q3475" t="s">
        <v>139</v>
      </c>
      <c r="R3475">
        <v>13</v>
      </c>
    </row>
    <row r="3476" spans="1:18" hidden="1" x14ac:dyDescent="0.3">
      <c r="A3476">
        <v>12111</v>
      </c>
      <c r="B3476">
        <v>5320</v>
      </c>
      <c r="C3476" s="1">
        <v>45016</v>
      </c>
      <c r="D3476" s="2">
        <v>0.55759259259259264</v>
      </c>
      <c r="E3476">
        <v>120</v>
      </c>
      <c r="F3476">
        <v>13.95</v>
      </c>
      <c r="G3476">
        <v>2023</v>
      </c>
      <c r="H3476" t="s">
        <v>50</v>
      </c>
      <c r="I3476">
        <v>31</v>
      </c>
      <c r="J3476" s="2">
        <v>0.54166666666666663</v>
      </c>
      <c r="K3476" t="s">
        <v>119</v>
      </c>
      <c r="L3476" t="s">
        <v>159</v>
      </c>
      <c r="M3476">
        <v>3</v>
      </c>
      <c r="N3476" t="s">
        <v>21</v>
      </c>
      <c r="O3476">
        <v>3</v>
      </c>
      <c r="P3476" t="s">
        <v>57</v>
      </c>
      <c r="Q3476" t="s">
        <v>139</v>
      </c>
      <c r="R3476">
        <v>13</v>
      </c>
    </row>
    <row r="3477" spans="1:18" hidden="1" x14ac:dyDescent="0.3">
      <c r="A3477">
        <v>55</v>
      </c>
      <c r="B3477">
        <v>19</v>
      </c>
      <c r="C3477" s="1">
        <v>44927</v>
      </c>
      <c r="D3477" s="2">
        <v>0.5827430555555555</v>
      </c>
      <c r="E3477">
        <v>120</v>
      </c>
      <c r="F3477">
        <v>13.95</v>
      </c>
      <c r="G3477">
        <v>2023</v>
      </c>
      <c r="H3477" t="s">
        <v>51</v>
      </c>
      <c r="I3477">
        <v>1</v>
      </c>
      <c r="J3477" s="2">
        <v>0.54166666666666663</v>
      </c>
      <c r="K3477" t="s">
        <v>119</v>
      </c>
      <c r="L3477" t="s">
        <v>157</v>
      </c>
      <c r="M3477">
        <v>1</v>
      </c>
      <c r="N3477" t="s">
        <v>21</v>
      </c>
      <c r="O3477">
        <v>1</v>
      </c>
      <c r="P3477" t="s">
        <v>58</v>
      </c>
      <c r="Q3477" t="s">
        <v>132</v>
      </c>
      <c r="R3477">
        <v>1</v>
      </c>
    </row>
    <row r="3478" spans="1:18" hidden="1" x14ac:dyDescent="0.3">
      <c r="A3478">
        <v>599</v>
      </c>
      <c r="B3478">
        <v>265</v>
      </c>
      <c r="C3478" s="1">
        <v>44931</v>
      </c>
      <c r="D3478" s="2">
        <v>0.54493055555555558</v>
      </c>
      <c r="E3478">
        <v>120</v>
      </c>
      <c r="F3478">
        <v>13.95</v>
      </c>
      <c r="G3478">
        <v>2023</v>
      </c>
      <c r="H3478" t="s">
        <v>51</v>
      </c>
      <c r="I3478">
        <v>5</v>
      </c>
      <c r="J3478" s="2">
        <v>0.54166666666666663</v>
      </c>
      <c r="K3478" t="s">
        <v>119</v>
      </c>
      <c r="L3478" t="s">
        <v>158</v>
      </c>
      <c r="M3478">
        <v>1</v>
      </c>
      <c r="N3478" t="s">
        <v>21</v>
      </c>
      <c r="O3478">
        <v>1</v>
      </c>
      <c r="P3478" t="s">
        <v>58</v>
      </c>
      <c r="Q3478" t="s">
        <v>132</v>
      </c>
      <c r="R3478">
        <v>1</v>
      </c>
    </row>
    <row r="3479" spans="1:18" hidden="1" x14ac:dyDescent="0.3">
      <c r="A3479">
        <v>759</v>
      </c>
      <c r="B3479">
        <v>330</v>
      </c>
      <c r="C3479" s="1">
        <v>44932</v>
      </c>
      <c r="D3479" s="2">
        <v>0.56054398148148143</v>
      </c>
      <c r="E3479">
        <v>120</v>
      </c>
      <c r="F3479">
        <v>13.95</v>
      </c>
      <c r="G3479">
        <v>2023</v>
      </c>
      <c r="H3479" t="s">
        <v>51</v>
      </c>
      <c r="I3479">
        <v>6</v>
      </c>
      <c r="J3479" s="2">
        <v>0.54166666666666663</v>
      </c>
      <c r="K3479" t="s">
        <v>119</v>
      </c>
      <c r="L3479" t="s">
        <v>159</v>
      </c>
      <c r="M3479">
        <v>1</v>
      </c>
      <c r="N3479" t="s">
        <v>21</v>
      </c>
      <c r="O3479">
        <v>1</v>
      </c>
      <c r="P3479" t="s">
        <v>58</v>
      </c>
      <c r="Q3479" t="s">
        <v>132</v>
      </c>
      <c r="R3479">
        <v>1</v>
      </c>
    </row>
    <row r="3480" spans="1:18" hidden="1" x14ac:dyDescent="0.3">
      <c r="A3480">
        <v>893</v>
      </c>
      <c r="B3480">
        <v>392</v>
      </c>
      <c r="C3480" s="1">
        <v>44933</v>
      </c>
      <c r="D3480" s="2">
        <v>0.56721064814814814</v>
      </c>
      <c r="E3480">
        <v>120</v>
      </c>
      <c r="F3480">
        <v>13.95</v>
      </c>
      <c r="G3480">
        <v>2023</v>
      </c>
      <c r="H3480" t="s">
        <v>51</v>
      </c>
      <c r="I3480">
        <v>7</v>
      </c>
      <c r="J3480" s="2">
        <v>0.54166666666666663</v>
      </c>
      <c r="K3480" t="s">
        <v>119</v>
      </c>
      <c r="L3480" t="s">
        <v>155</v>
      </c>
      <c r="M3480">
        <v>1</v>
      </c>
      <c r="N3480" t="s">
        <v>21</v>
      </c>
      <c r="O3480">
        <v>1</v>
      </c>
      <c r="P3480" t="s">
        <v>58</v>
      </c>
      <c r="Q3480" t="s">
        <v>132</v>
      </c>
      <c r="R3480">
        <v>1</v>
      </c>
    </row>
    <row r="3481" spans="1:18" hidden="1" x14ac:dyDescent="0.3">
      <c r="A3481">
        <v>1042</v>
      </c>
      <c r="B3481">
        <v>448</v>
      </c>
      <c r="C3481" s="1">
        <v>44934</v>
      </c>
      <c r="D3481" s="2">
        <v>0.5441435185185185</v>
      </c>
      <c r="E3481">
        <v>120</v>
      </c>
      <c r="F3481">
        <v>13.95</v>
      </c>
      <c r="G3481">
        <v>2023</v>
      </c>
      <c r="H3481" t="s">
        <v>51</v>
      </c>
      <c r="I3481">
        <v>8</v>
      </c>
      <c r="J3481" s="2">
        <v>0.54166666666666663</v>
      </c>
      <c r="K3481" t="s">
        <v>119</v>
      </c>
      <c r="L3481" t="s">
        <v>157</v>
      </c>
      <c r="M3481">
        <v>1</v>
      </c>
      <c r="N3481" t="s">
        <v>21</v>
      </c>
      <c r="O3481">
        <v>1</v>
      </c>
      <c r="P3481" t="s">
        <v>58</v>
      </c>
      <c r="Q3481" t="s">
        <v>134</v>
      </c>
      <c r="R3481">
        <v>2</v>
      </c>
    </row>
    <row r="3482" spans="1:18" hidden="1" x14ac:dyDescent="0.3">
      <c r="A3482">
        <v>1050</v>
      </c>
      <c r="B3482">
        <v>452</v>
      </c>
      <c r="C3482" s="1">
        <v>44934</v>
      </c>
      <c r="D3482" s="2">
        <v>0.55846064814814811</v>
      </c>
      <c r="E3482">
        <v>120</v>
      </c>
      <c r="F3482">
        <v>13.95</v>
      </c>
      <c r="G3482">
        <v>2023</v>
      </c>
      <c r="H3482" t="s">
        <v>51</v>
      </c>
      <c r="I3482">
        <v>8</v>
      </c>
      <c r="J3482" s="2">
        <v>0.54166666666666663</v>
      </c>
      <c r="K3482" t="s">
        <v>119</v>
      </c>
      <c r="L3482" t="s">
        <v>157</v>
      </c>
      <c r="M3482">
        <v>1</v>
      </c>
      <c r="N3482" t="s">
        <v>21</v>
      </c>
      <c r="O3482">
        <v>1</v>
      </c>
      <c r="P3482" t="s">
        <v>58</v>
      </c>
      <c r="Q3482" t="s">
        <v>134</v>
      </c>
      <c r="R3482">
        <v>2</v>
      </c>
    </row>
    <row r="3483" spans="1:18" hidden="1" x14ac:dyDescent="0.3">
      <c r="A3483">
        <v>1053</v>
      </c>
      <c r="B3483">
        <v>453</v>
      </c>
      <c r="C3483" s="1">
        <v>44934</v>
      </c>
      <c r="D3483" s="2">
        <v>0.56057870370370366</v>
      </c>
      <c r="E3483">
        <v>120</v>
      </c>
      <c r="F3483">
        <v>13.95</v>
      </c>
      <c r="G3483">
        <v>2023</v>
      </c>
      <c r="H3483" t="s">
        <v>51</v>
      </c>
      <c r="I3483">
        <v>8</v>
      </c>
      <c r="J3483" s="2">
        <v>0.54166666666666663</v>
      </c>
      <c r="K3483" t="s">
        <v>119</v>
      </c>
      <c r="L3483" t="s">
        <v>157</v>
      </c>
      <c r="M3483">
        <v>1</v>
      </c>
      <c r="N3483" t="s">
        <v>21</v>
      </c>
      <c r="O3483">
        <v>1</v>
      </c>
      <c r="P3483" t="s">
        <v>58</v>
      </c>
      <c r="Q3483" t="s">
        <v>134</v>
      </c>
      <c r="R3483">
        <v>2</v>
      </c>
    </row>
    <row r="3484" spans="1:18" hidden="1" x14ac:dyDescent="0.3">
      <c r="A3484">
        <v>1180</v>
      </c>
      <c r="B3484">
        <v>518</v>
      </c>
      <c r="C3484" s="1">
        <v>44935</v>
      </c>
      <c r="D3484" s="2">
        <v>0.54959490740740746</v>
      </c>
      <c r="E3484">
        <v>120</v>
      </c>
      <c r="F3484">
        <v>13.95</v>
      </c>
      <c r="G3484">
        <v>2023</v>
      </c>
      <c r="H3484" t="s">
        <v>51</v>
      </c>
      <c r="I3484">
        <v>9</v>
      </c>
      <c r="J3484" s="2">
        <v>0.54166666666666663</v>
      </c>
      <c r="K3484" t="s">
        <v>119</v>
      </c>
      <c r="L3484" t="s">
        <v>156</v>
      </c>
      <c r="M3484">
        <v>1</v>
      </c>
      <c r="N3484" t="s">
        <v>21</v>
      </c>
      <c r="O3484">
        <v>1</v>
      </c>
      <c r="P3484" t="s">
        <v>58</v>
      </c>
      <c r="Q3484" t="s">
        <v>134</v>
      </c>
      <c r="R3484">
        <v>2</v>
      </c>
    </row>
    <row r="3485" spans="1:18" hidden="1" x14ac:dyDescent="0.3">
      <c r="A3485">
        <v>1811</v>
      </c>
      <c r="B3485">
        <v>801</v>
      </c>
      <c r="C3485" s="1">
        <v>44940</v>
      </c>
      <c r="D3485" s="2">
        <v>0.549224537037037</v>
      </c>
      <c r="E3485">
        <v>120</v>
      </c>
      <c r="F3485">
        <v>13.95</v>
      </c>
      <c r="G3485">
        <v>2023</v>
      </c>
      <c r="H3485" t="s">
        <v>51</v>
      </c>
      <c r="I3485">
        <v>14</v>
      </c>
      <c r="J3485" s="2">
        <v>0.54166666666666663</v>
      </c>
      <c r="K3485" t="s">
        <v>119</v>
      </c>
      <c r="L3485" t="s">
        <v>155</v>
      </c>
      <c r="M3485">
        <v>1</v>
      </c>
      <c r="N3485" t="s">
        <v>21</v>
      </c>
      <c r="O3485">
        <v>1</v>
      </c>
      <c r="P3485" t="s">
        <v>58</v>
      </c>
      <c r="Q3485" t="s">
        <v>134</v>
      </c>
      <c r="R3485">
        <v>2</v>
      </c>
    </row>
    <row r="3486" spans="1:18" hidden="1" x14ac:dyDescent="0.3">
      <c r="A3486">
        <v>1812</v>
      </c>
      <c r="B3486">
        <v>801</v>
      </c>
      <c r="C3486" s="1">
        <v>44940</v>
      </c>
      <c r="D3486" s="2">
        <v>0.549224537037037</v>
      </c>
      <c r="E3486">
        <v>120</v>
      </c>
      <c r="F3486">
        <v>13.95</v>
      </c>
      <c r="G3486">
        <v>2023</v>
      </c>
      <c r="H3486" t="s">
        <v>51</v>
      </c>
      <c r="I3486">
        <v>14</v>
      </c>
      <c r="J3486" s="2">
        <v>0.54166666666666663</v>
      </c>
      <c r="K3486" t="s">
        <v>119</v>
      </c>
      <c r="L3486" t="s">
        <v>155</v>
      </c>
      <c r="M3486">
        <v>1</v>
      </c>
      <c r="N3486" t="s">
        <v>21</v>
      </c>
      <c r="O3486">
        <v>1</v>
      </c>
      <c r="P3486" t="s">
        <v>58</v>
      </c>
      <c r="Q3486" t="s">
        <v>134</v>
      </c>
      <c r="R3486">
        <v>2</v>
      </c>
    </row>
    <row r="3487" spans="1:18" hidden="1" x14ac:dyDescent="0.3">
      <c r="A3487">
        <v>1940</v>
      </c>
      <c r="B3487">
        <v>860</v>
      </c>
      <c r="C3487" s="1">
        <v>44941</v>
      </c>
      <c r="D3487" s="2">
        <v>0.54714120370370367</v>
      </c>
      <c r="E3487">
        <v>120</v>
      </c>
      <c r="F3487">
        <v>13.95</v>
      </c>
      <c r="G3487">
        <v>2023</v>
      </c>
      <c r="H3487" t="s">
        <v>51</v>
      </c>
      <c r="I3487">
        <v>15</v>
      </c>
      <c r="J3487" s="2">
        <v>0.54166666666666663</v>
      </c>
      <c r="K3487" t="s">
        <v>119</v>
      </c>
      <c r="L3487" t="s">
        <v>157</v>
      </c>
      <c r="M3487">
        <v>1</v>
      </c>
      <c r="N3487" t="s">
        <v>21</v>
      </c>
      <c r="O3487">
        <v>1</v>
      </c>
      <c r="P3487" t="s">
        <v>58</v>
      </c>
      <c r="Q3487" t="s">
        <v>133</v>
      </c>
      <c r="R3487">
        <v>3</v>
      </c>
    </row>
    <row r="3488" spans="1:18" hidden="1" x14ac:dyDescent="0.3">
      <c r="A3488">
        <v>2075</v>
      </c>
      <c r="B3488">
        <v>926</v>
      </c>
      <c r="C3488" s="1">
        <v>44942</v>
      </c>
      <c r="D3488" s="2">
        <v>0.5775231481481482</v>
      </c>
      <c r="E3488">
        <v>120</v>
      </c>
      <c r="F3488">
        <v>13.95</v>
      </c>
      <c r="G3488">
        <v>2023</v>
      </c>
      <c r="H3488" t="s">
        <v>51</v>
      </c>
      <c r="I3488">
        <v>16</v>
      </c>
      <c r="J3488" s="2">
        <v>0.54166666666666663</v>
      </c>
      <c r="K3488" t="s">
        <v>119</v>
      </c>
      <c r="L3488" t="s">
        <v>156</v>
      </c>
      <c r="M3488">
        <v>1</v>
      </c>
      <c r="N3488" t="s">
        <v>21</v>
      </c>
      <c r="O3488">
        <v>1</v>
      </c>
      <c r="P3488" t="s">
        <v>58</v>
      </c>
      <c r="Q3488" t="s">
        <v>133</v>
      </c>
      <c r="R3488">
        <v>3</v>
      </c>
    </row>
    <row r="3489" spans="1:18" hidden="1" x14ac:dyDescent="0.3">
      <c r="A3489">
        <v>2341</v>
      </c>
      <c r="B3489">
        <v>1041</v>
      </c>
      <c r="C3489" s="1">
        <v>44944</v>
      </c>
      <c r="D3489" s="2">
        <v>0.58318287037037042</v>
      </c>
      <c r="E3489">
        <v>120</v>
      </c>
      <c r="F3489">
        <v>13.95</v>
      </c>
      <c r="G3489">
        <v>2023</v>
      </c>
      <c r="H3489" t="s">
        <v>51</v>
      </c>
      <c r="I3489">
        <v>18</v>
      </c>
      <c r="J3489" s="2">
        <v>0.54166666666666663</v>
      </c>
      <c r="K3489" t="s">
        <v>119</v>
      </c>
      <c r="L3489" t="s">
        <v>160</v>
      </c>
      <c r="M3489">
        <v>1</v>
      </c>
      <c r="N3489" t="s">
        <v>21</v>
      </c>
      <c r="O3489">
        <v>1</v>
      </c>
      <c r="P3489" t="s">
        <v>58</v>
      </c>
      <c r="Q3489" t="s">
        <v>133</v>
      </c>
      <c r="R3489">
        <v>3</v>
      </c>
    </row>
    <row r="3490" spans="1:18" hidden="1" x14ac:dyDescent="0.3">
      <c r="A3490">
        <v>2892</v>
      </c>
      <c r="B3490">
        <v>1274</v>
      </c>
      <c r="C3490" s="1">
        <v>44948</v>
      </c>
      <c r="D3490" s="2">
        <v>0.55849537037037034</v>
      </c>
      <c r="E3490">
        <v>120</v>
      </c>
      <c r="F3490">
        <v>13.95</v>
      </c>
      <c r="G3490">
        <v>2023</v>
      </c>
      <c r="H3490" t="s">
        <v>51</v>
      </c>
      <c r="I3490">
        <v>22</v>
      </c>
      <c r="J3490" s="2">
        <v>0.54166666666666663</v>
      </c>
      <c r="K3490" t="s">
        <v>119</v>
      </c>
      <c r="L3490" t="s">
        <v>157</v>
      </c>
      <c r="M3490">
        <v>1</v>
      </c>
      <c r="N3490" t="s">
        <v>21</v>
      </c>
      <c r="O3490">
        <v>1</v>
      </c>
      <c r="P3490" t="s">
        <v>58</v>
      </c>
      <c r="Q3490" t="s">
        <v>131</v>
      </c>
      <c r="R3490">
        <v>4</v>
      </c>
    </row>
    <row r="3491" spans="1:18" hidden="1" x14ac:dyDescent="0.3">
      <c r="A3491">
        <v>3420</v>
      </c>
      <c r="B3491">
        <v>1509</v>
      </c>
      <c r="C3491" s="1">
        <v>44952</v>
      </c>
      <c r="D3491" s="2">
        <v>0.54751157407407403</v>
      </c>
      <c r="E3491">
        <v>120</v>
      </c>
      <c r="F3491">
        <v>13.95</v>
      </c>
      <c r="G3491">
        <v>2023</v>
      </c>
      <c r="H3491" t="s">
        <v>51</v>
      </c>
      <c r="I3491">
        <v>26</v>
      </c>
      <c r="J3491" s="2">
        <v>0.54166666666666663</v>
      </c>
      <c r="K3491" t="s">
        <v>119</v>
      </c>
      <c r="L3491" t="s">
        <v>158</v>
      </c>
      <c r="M3491">
        <v>1</v>
      </c>
      <c r="N3491" t="s">
        <v>21</v>
      </c>
      <c r="O3491">
        <v>1</v>
      </c>
      <c r="P3491" t="s">
        <v>58</v>
      </c>
      <c r="Q3491" t="s">
        <v>131</v>
      </c>
      <c r="R3491">
        <v>4</v>
      </c>
    </row>
    <row r="3492" spans="1:18" hidden="1" x14ac:dyDescent="0.3">
      <c r="A3492">
        <v>3427</v>
      </c>
      <c r="B3492">
        <v>1514</v>
      </c>
      <c r="C3492" s="1">
        <v>44952</v>
      </c>
      <c r="D3492" s="2">
        <v>0.57732638888888888</v>
      </c>
      <c r="E3492">
        <v>120</v>
      </c>
      <c r="F3492">
        <v>13.95</v>
      </c>
      <c r="G3492">
        <v>2023</v>
      </c>
      <c r="H3492" t="s">
        <v>51</v>
      </c>
      <c r="I3492">
        <v>26</v>
      </c>
      <c r="J3492" s="2">
        <v>0.54166666666666663</v>
      </c>
      <c r="K3492" t="s">
        <v>119</v>
      </c>
      <c r="L3492" t="s">
        <v>158</v>
      </c>
      <c r="M3492">
        <v>1</v>
      </c>
      <c r="N3492" t="s">
        <v>21</v>
      </c>
      <c r="O3492">
        <v>1</v>
      </c>
      <c r="P3492" t="s">
        <v>58</v>
      </c>
      <c r="Q3492" t="s">
        <v>131</v>
      </c>
      <c r="R3492">
        <v>4</v>
      </c>
    </row>
    <row r="3493" spans="1:18" hidden="1" x14ac:dyDescent="0.3">
      <c r="A3493">
        <v>3430</v>
      </c>
      <c r="B3493">
        <v>1516</v>
      </c>
      <c r="C3493" s="1">
        <v>44952</v>
      </c>
      <c r="D3493" s="2">
        <v>0.57958333333333334</v>
      </c>
      <c r="E3493">
        <v>120</v>
      </c>
      <c r="F3493">
        <v>13.95</v>
      </c>
      <c r="G3493">
        <v>2023</v>
      </c>
      <c r="H3493" t="s">
        <v>51</v>
      </c>
      <c r="I3493">
        <v>26</v>
      </c>
      <c r="J3493" s="2">
        <v>0.54166666666666663</v>
      </c>
      <c r="K3493" t="s">
        <v>119</v>
      </c>
      <c r="L3493" t="s">
        <v>158</v>
      </c>
      <c r="M3493">
        <v>1</v>
      </c>
      <c r="N3493" t="s">
        <v>21</v>
      </c>
      <c r="O3493">
        <v>1</v>
      </c>
      <c r="P3493" t="s">
        <v>58</v>
      </c>
      <c r="Q3493" t="s">
        <v>131</v>
      </c>
      <c r="R3493">
        <v>4</v>
      </c>
    </row>
    <row r="3494" spans="1:18" hidden="1" x14ac:dyDescent="0.3">
      <c r="A3494">
        <v>3683</v>
      </c>
      <c r="B3494">
        <v>1637</v>
      </c>
      <c r="C3494" s="1">
        <v>44954</v>
      </c>
      <c r="D3494" s="2">
        <v>0.55634259259259256</v>
      </c>
      <c r="E3494">
        <v>120</v>
      </c>
      <c r="F3494">
        <v>13.95</v>
      </c>
      <c r="G3494">
        <v>2023</v>
      </c>
      <c r="H3494" t="s">
        <v>51</v>
      </c>
      <c r="I3494">
        <v>28</v>
      </c>
      <c r="J3494" s="2">
        <v>0.54166666666666663</v>
      </c>
      <c r="K3494" t="s">
        <v>119</v>
      </c>
      <c r="L3494" t="s">
        <v>155</v>
      </c>
      <c r="M3494">
        <v>1</v>
      </c>
      <c r="N3494" t="s">
        <v>21</v>
      </c>
      <c r="O3494">
        <v>1</v>
      </c>
      <c r="P3494" t="s">
        <v>58</v>
      </c>
      <c r="Q3494" t="s">
        <v>131</v>
      </c>
      <c r="R3494">
        <v>4</v>
      </c>
    </row>
    <row r="3495" spans="1:18" hidden="1" x14ac:dyDescent="0.3">
      <c r="A3495">
        <v>3788</v>
      </c>
      <c r="B3495">
        <v>1684</v>
      </c>
      <c r="C3495" s="1">
        <v>44955</v>
      </c>
      <c r="D3495" s="2">
        <v>0.5647685185185185</v>
      </c>
      <c r="E3495">
        <v>120</v>
      </c>
      <c r="F3495">
        <v>13.95</v>
      </c>
      <c r="G3495">
        <v>2023</v>
      </c>
      <c r="H3495" t="s">
        <v>51</v>
      </c>
      <c r="I3495">
        <v>29</v>
      </c>
      <c r="J3495" s="2">
        <v>0.54166666666666663</v>
      </c>
      <c r="K3495" t="s">
        <v>119</v>
      </c>
      <c r="L3495" t="s">
        <v>157</v>
      </c>
      <c r="M3495">
        <v>1</v>
      </c>
      <c r="N3495" t="s">
        <v>21</v>
      </c>
      <c r="O3495">
        <v>1</v>
      </c>
      <c r="P3495" t="s">
        <v>58</v>
      </c>
      <c r="Q3495" t="s">
        <v>135</v>
      </c>
      <c r="R3495">
        <v>5</v>
      </c>
    </row>
    <row r="3496" spans="1:18" hidden="1" x14ac:dyDescent="0.3">
      <c r="A3496">
        <v>3800</v>
      </c>
      <c r="B3496">
        <v>1685</v>
      </c>
      <c r="C3496" s="1">
        <v>44955</v>
      </c>
      <c r="D3496" s="2">
        <v>0.56726851851851856</v>
      </c>
      <c r="E3496">
        <v>120</v>
      </c>
      <c r="F3496">
        <v>13.95</v>
      </c>
      <c r="G3496">
        <v>2023</v>
      </c>
      <c r="H3496" t="s">
        <v>51</v>
      </c>
      <c r="I3496">
        <v>29</v>
      </c>
      <c r="J3496" s="2">
        <v>0.54166666666666663</v>
      </c>
      <c r="K3496" t="s">
        <v>119</v>
      </c>
      <c r="L3496" t="s">
        <v>157</v>
      </c>
      <c r="M3496">
        <v>1</v>
      </c>
      <c r="N3496" t="s">
        <v>21</v>
      </c>
      <c r="O3496">
        <v>1</v>
      </c>
      <c r="P3496" t="s">
        <v>58</v>
      </c>
      <c r="Q3496" t="s">
        <v>135</v>
      </c>
      <c r="R3496">
        <v>5</v>
      </c>
    </row>
    <row r="3497" spans="1:18" hidden="1" x14ac:dyDescent="0.3">
      <c r="A3497">
        <v>3801</v>
      </c>
      <c r="B3497">
        <v>1685</v>
      </c>
      <c r="C3497" s="1">
        <v>44955</v>
      </c>
      <c r="D3497" s="2">
        <v>0.56726851851851856</v>
      </c>
      <c r="E3497">
        <v>120</v>
      </c>
      <c r="F3497">
        <v>13.95</v>
      </c>
      <c r="G3497">
        <v>2023</v>
      </c>
      <c r="H3497" t="s">
        <v>51</v>
      </c>
      <c r="I3497">
        <v>29</v>
      </c>
      <c r="J3497" s="2">
        <v>0.54166666666666663</v>
      </c>
      <c r="K3497" t="s">
        <v>119</v>
      </c>
      <c r="L3497" t="s">
        <v>157</v>
      </c>
      <c r="M3497">
        <v>1</v>
      </c>
      <c r="N3497" t="s">
        <v>21</v>
      </c>
      <c r="O3497">
        <v>1</v>
      </c>
      <c r="P3497" t="s">
        <v>58</v>
      </c>
      <c r="Q3497" t="s">
        <v>135</v>
      </c>
      <c r="R3497">
        <v>5</v>
      </c>
    </row>
    <row r="3498" spans="1:18" hidden="1" x14ac:dyDescent="0.3">
      <c r="A3498">
        <v>4028</v>
      </c>
      <c r="B3498">
        <v>1795</v>
      </c>
      <c r="C3498" s="1">
        <v>44957</v>
      </c>
      <c r="D3498" s="2">
        <v>0.55686342592592597</v>
      </c>
      <c r="E3498">
        <v>120</v>
      </c>
      <c r="F3498">
        <v>13.95</v>
      </c>
      <c r="G3498">
        <v>2023</v>
      </c>
      <c r="H3498" t="s">
        <v>51</v>
      </c>
      <c r="I3498">
        <v>31</v>
      </c>
      <c r="J3498" s="2">
        <v>0.54166666666666663</v>
      </c>
      <c r="K3498" t="s">
        <v>119</v>
      </c>
      <c r="L3498" t="s">
        <v>161</v>
      </c>
      <c r="M3498">
        <v>1</v>
      </c>
      <c r="N3498" t="s">
        <v>21</v>
      </c>
      <c r="O3498">
        <v>1</v>
      </c>
      <c r="P3498" t="s">
        <v>58</v>
      </c>
      <c r="Q3498" t="s">
        <v>135</v>
      </c>
      <c r="R3498">
        <v>5</v>
      </c>
    </row>
    <row r="3499" spans="1:18" hidden="1" x14ac:dyDescent="0.3">
      <c r="A3499">
        <v>26</v>
      </c>
      <c r="B3499">
        <v>11</v>
      </c>
      <c r="C3499" s="1">
        <v>44927</v>
      </c>
      <c r="D3499" s="2">
        <v>0.54373842592592592</v>
      </c>
      <c r="E3499">
        <v>101</v>
      </c>
      <c r="F3499">
        <v>12.95</v>
      </c>
      <c r="G3499">
        <v>2023</v>
      </c>
      <c r="H3499" t="s">
        <v>51</v>
      </c>
      <c r="I3499">
        <v>1</v>
      </c>
      <c r="J3499" s="2">
        <v>0.54166666666666663</v>
      </c>
      <c r="K3499" t="s">
        <v>119</v>
      </c>
      <c r="L3499" t="s">
        <v>157</v>
      </c>
      <c r="M3499">
        <v>1</v>
      </c>
      <c r="N3499" t="s">
        <v>5</v>
      </c>
      <c r="O3499">
        <v>1</v>
      </c>
      <c r="P3499" t="s">
        <v>58</v>
      </c>
      <c r="Q3499" t="s">
        <v>132</v>
      </c>
      <c r="R3499">
        <v>1</v>
      </c>
    </row>
    <row r="3500" spans="1:18" hidden="1" x14ac:dyDescent="0.3">
      <c r="A3500">
        <v>43</v>
      </c>
      <c r="B3500">
        <v>17</v>
      </c>
      <c r="C3500" s="1">
        <v>44927</v>
      </c>
      <c r="D3500" s="2">
        <v>0.57847222222222228</v>
      </c>
      <c r="E3500">
        <v>101</v>
      </c>
      <c r="F3500">
        <v>12.95</v>
      </c>
      <c r="G3500">
        <v>2023</v>
      </c>
      <c r="H3500" t="s">
        <v>51</v>
      </c>
      <c r="I3500">
        <v>1</v>
      </c>
      <c r="J3500" s="2">
        <v>0.54166666666666663</v>
      </c>
      <c r="K3500" t="s">
        <v>119</v>
      </c>
      <c r="L3500" t="s">
        <v>157</v>
      </c>
      <c r="M3500">
        <v>1</v>
      </c>
      <c r="N3500" t="s">
        <v>5</v>
      </c>
      <c r="O3500">
        <v>1</v>
      </c>
      <c r="P3500" t="s">
        <v>58</v>
      </c>
      <c r="Q3500" t="s">
        <v>132</v>
      </c>
      <c r="R3500">
        <v>1</v>
      </c>
    </row>
    <row r="3501" spans="1:18" hidden="1" x14ac:dyDescent="0.3">
      <c r="A3501">
        <v>342</v>
      </c>
      <c r="B3501">
        <v>144</v>
      </c>
      <c r="C3501" s="1">
        <v>44929</v>
      </c>
      <c r="D3501" s="2">
        <v>0.57254629629629628</v>
      </c>
      <c r="E3501">
        <v>101</v>
      </c>
      <c r="F3501">
        <v>12.95</v>
      </c>
      <c r="G3501">
        <v>2023</v>
      </c>
      <c r="H3501" t="s">
        <v>51</v>
      </c>
      <c r="I3501">
        <v>3</v>
      </c>
      <c r="J3501" s="2">
        <v>0.54166666666666663</v>
      </c>
      <c r="K3501" t="s">
        <v>119</v>
      </c>
      <c r="L3501" t="s">
        <v>161</v>
      </c>
      <c r="M3501">
        <v>1</v>
      </c>
      <c r="N3501" t="s">
        <v>5</v>
      </c>
      <c r="O3501">
        <v>1</v>
      </c>
      <c r="P3501" t="s">
        <v>58</v>
      </c>
      <c r="Q3501" t="s">
        <v>132</v>
      </c>
      <c r="R3501">
        <v>1</v>
      </c>
    </row>
    <row r="3502" spans="1:18" hidden="1" x14ac:dyDescent="0.3">
      <c r="A3502">
        <v>874</v>
      </c>
      <c r="B3502">
        <v>387</v>
      </c>
      <c r="C3502" s="1">
        <v>44933</v>
      </c>
      <c r="D3502" s="2">
        <v>0.54391203703703705</v>
      </c>
      <c r="E3502">
        <v>101</v>
      </c>
      <c r="F3502">
        <v>12.95</v>
      </c>
      <c r="G3502">
        <v>2023</v>
      </c>
      <c r="H3502" t="s">
        <v>51</v>
      </c>
      <c r="I3502">
        <v>7</v>
      </c>
      <c r="J3502" s="2">
        <v>0.54166666666666663</v>
      </c>
      <c r="K3502" t="s">
        <v>119</v>
      </c>
      <c r="L3502" t="s">
        <v>155</v>
      </c>
      <c r="M3502">
        <v>1</v>
      </c>
      <c r="N3502" t="s">
        <v>5</v>
      </c>
      <c r="O3502">
        <v>1</v>
      </c>
      <c r="P3502" t="s">
        <v>58</v>
      </c>
      <c r="Q3502" t="s">
        <v>132</v>
      </c>
      <c r="R3502">
        <v>1</v>
      </c>
    </row>
    <row r="3503" spans="1:18" hidden="1" x14ac:dyDescent="0.3">
      <c r="A3503">
        <v>881</v>
      </c>
      <c r="B3503">
        <v>388</v>
      </c>
      <c r="C3503" s="1">
        <v>44933</v>
      </c>
      <c r="D3503" s="2">
        <v>0.54509259259259257</v>
      </c>
      <c r="E3503">
        <v>101</v>
      </c>
      <c r="F3503">
        <v>12.95</v>
      </c>
      <c r="G3503">
        <v>2023</v>
      </c>
      <c r="H3503" t="s">
        <v>51</v>
      </c>
      <c r="I3503">
        <v>7</v>
      </c>
      <c r="J3503" s="2">
        <v>0.54166666666666663</v>
      </c>
      <c r="K3503" t="s">
        <v>119</v>
      </c>
      <c r="L3503" t="s">
        <v>155</v>
      </c>
      <c r="M3503">
        <v>1</v>
      </c>
      <c r="N3503" t="s">
        <v>5</v>
      </c>
      <c r="O3503">
        <v>1</v>
      </c>
      <c r="P3503" t="s">
        <v>58</v>
      </c>
      <c r="Q3503" t="s">
        <v>132</v>
      </c>
      <c r="R3503">
        <v>1</v>
      </c>
    </row>
    <row r="3504" spans="1:18" hidden="1" x14ac:dyDescent="0.3">
      <c r="A3504">
        <v>1048</v>
      </c>
      <c r="B3504">
        <v>452</v>
      </c>
      <c r="C3504" s="1">
        <v>44934</v>
      </c>
      <c r="D3504" s="2">
        <v>0.55846064814814811</v>
      </c>
      <c r="E3504">
        <v>101</v>
      </c>
      <c r="F3504">
        <v>12.95</v>
      </c>
      <c r="G3504">
        <v>2023</v>
      </c>
      <c r="H3504" t="s">
        <v>51</v>
      </c>
      <c r="I3504">
        <v>8</v>
      </c>
      <c r="J3504" s="2">
        <v>0.54166666666666663</v>
      </c>
      <c r="K3504" t="s">
        <v>119</v>
      </c>
      <c r="L3504" t="s">
        <v>157</v>
      </c>
      <c r="M3504">
        <v>1</v>
      </c>
      <c r="N3504" t="s">
        <v>5</v>
      </c>
      <c r="O3504">
        <v>1</v>
      </c>
      <c r="P3504" t="s">
        <v>58</v>
      </c>
      <c r="Q3504" t="s">
        <v>134</v>
      </c>
      <c r="R3504">
        <v>2</v>
      </c>
    </row>
    <row r="3505" spans="1:18" hidden="1" x14ac:dyDescent="0.3">
      <c r="A3505">
        <v>1306</v>
      </c>
      <c r="B3505">
        <v>578</v>
      </c>
      <c r="C3505" s="1">
        <v>44936</v>
      </c>
      <c r="D3505" s="2">
        <v>0.57556712962962964</v>
      </c>
      <c r="E3505">
        <v>101</v>
      </c>
      <c r="F3505">
        <v>12.95</v>
      </c>
      <c r="G3505">
        <v>2023</v>
      </c>
      <c r="H3505" t="s">
        <v>51</v>
      </c>
      <c r="I3505">
        <v>10</v>
      </c>
      <c r="J3505" s="2">
        <v>0.54166666666666663</v>
      </c>
      <c r="K3505" t="s">
        <v>119</v>
      </c>
      <c r="L3505" t="s">
        <v>161</v>
      </c>
      <c r="M3505">
        <v>1</v>
      </c>
      <c r="N3505" t="s">
        <v>5</v>
      </c>
      <c r="O3505">
        <v>1</v>
      </c>
      <c r="P3505" t="s">
        <v>58</v>
      </c>
      <c r="Q3505" t="s">
        <v>134</v>
      </c>
      <c r="R3505">
        <v>2</v>
      </c>
    </row>
    <row r="3506" spans="1:18" hidden="1" x14ac:dyDescent="0.3">
      <c r="A3506">
        <v>1549</v>
      </c>
      <c r="B3506">
        <v>693</v>
      </c>
      <c r="C3506" s="1">
        <v>44938</v>
      </c>
      <c r="D3506" s="2">
        <v>0.54472222222222222</v>
      </c>
      <c r="E3506">
        <v>101</v>
      </c>
      <c r="F3506">
        <v>12.95</v>
      </c>
      <c r="G3506">
        <v>2023</v>
      </c>
      <c r="H3506" t="s">
        <v>51</v>
      </c>
      <c r="I3506">
        <v>12</v>
      </c>
      <c r="J3506" s="2">
        <v>0.54166666666666663</v>
      </c>
      <c r="K3506" t="s">
        <v>119</v>
      </c>
      <c r="L3506" t="s">
        <v>158</v>
      </c>
      <c r="M3506">
        <v>1</v>
      </c>
      <c r="N3506" t="s">
        <v>5</v>
      </c>
      <c r="O3506">
        <v>1</v>
      </c>
      <c r="P3506" t="s">
        <v>58</v>
      </c>
      <c r="Q3506" t="s">
        <v>134</v>
      </c>
      <c r="R3506">
        <v>2</v>
      </c>
    </row>
    <row r="3507" spans="1:18" hidden="1" x14ac:dyDescent="0.3">
      <c r="A3507">
        <v>1672</v>
      </c>
      <c r="B3507">
        <v>745</v>
      </c>
      <c r="C3507" s="1">
        <v>44939</v>
      </c>
      <c r="D3507" s="2">
        <v>0.5672800925925926</v>
      </c>
      <c r="E3507">
        <v>101</v>
      </c>
      <c r="F3507">
        <v>12.95</v>
      </c>
      <c r="G3507">
        <v>2023</v>
      </c>
      <c r="H3507" t="s">
        <v>51</v>
      </c>
      <c r="I3507">
        <v>13</v>
      </c>
      <c r="J3507" s="2">
        <v>0.54166666666666663</v>
      </c>
      <c r="K3507" t="s">
        <v>119</v>
      </c>
      <c r="L3507" t="s">
        <v>159</v>
      </c>
      <c r="M3507">
        <v>1</v>
      </c>
      <c r="N3507" t="s">
        <v>5</v>
      </c>
      <c r="O3507">
        <v>1</v>
      </c>
      <c r="P3507" t="s">
        <v>58</v>
      </c>
      <c r="Q3507" t="s">
        <v>134</v>
      </c>
      <c r="R3507">
        <v>2</v>
      </c>
    </row>
    <row r="3508" spans="1:18" hidden="1" x14ac:dyDescent="0.3">
      <c r="A3508">
        <v>1806</v>
      </c>
      <c r="B3508">
        <v>801</v>
      </c>
      <c r="C3508" s="1">
        <v>44940</v>
      </c>
      <c r="D3508" s="2">
        <v>0.549224537037037</v>
      </c>
      <c r="E3508">
        <v>101</v>
      </c>
      <c r="F3508">
        <v>12.95</v>
      </c>
      <c r="G3508">
        <v>2023</v>
      </c>
      <c r="H3508" t="s">
        <v>51</v>
      </c>
      <c r="I3508">
        <v>14</v>
      </c>
      <c r="J3508" s="2">
        <v>0.54166666666666663</v>
      </c>
      <c r="K3508" t="s">
        <v>119</v>
      </c>
      <c r="L3508" t="s">
        <v>155</v>
      </c>
      <c r="M3508">
        <v>1</v>
      </c>
      <c r="N3508" t="s">
        <v>5</v>
      </c>
      <c r="O3508">
        <v>1</v>
      </c>
      <c r="P3508" t="s">
        <v>58</v>
      </c>
      <c r="Q3508" t="s">
        <v>134</v>
      </c>
      <c r="R3508">
        <v>2</v>
      </c>
    </row>
    <row r="3509" spans="1:18" hidden="1" x14ac:dyDescent="0.3">
      <c r="A3509">
        <v>2061</v>
      </c>
      <c r="B3509">
        <v>920</v>
      </c>
      <c r="C3509" s="1">
        <v>44942</v>
      </c>
      <c r="D3509" s="2">
        <v>0.55341435185185184</v>
      </c>
      <c r="E3509">
        <v>101</v>
      </c>
      <c r="F3509">
        <v>12.95</v>
      </c>
      <c r="G3509">
        <v>2023</v>
      </c>
      <c r="H3509" t="s">
        <v>51</v>
      </c>
      <c r="I3509">
        <v>16</v>
      </c>
      <c r="J3509" s="2">
        <v>0.54166666666666663</v>
      </c>
      <c r="K3509" t="s">
        <v>119</v>
      </c>
      <c r="L3509" t="s">
        <v>156</v>
      </c>
      <c r="M3509">
        <v>1</v>
      </c>
      <c r="N3509" t="s">
        <v>5</v>
      </c>
      <c r="O3509">
        <v>1</v>
      </c>
      <c r="P3509" t="s">
        <v>58</v>
      </c>
      <c r="Q3509" t="s">
        <v>133</v>
      </c>
      <c r="R3509">
        <v>3</v>
      </c>
    </row>
    <row r="3510" spans="1:18" hidden="1" x14ac:dyDescent="0.3">
      <c r="A3510">
        <v>2211</v>
      </c>
      <c r="B3510">
        <v>981</v>
      </c>
      <c r="C3510" s="1">
        <v>44943</v>
      </c>
      <c r="D3510" s="2">
        <v>0.58108796296296295</v>
      </c>
      <c r="E3510">
        <v>101</v>
      </c>
      <c r="F3510">
        <v>12.95</v>
      </c>
      <c r="G3510">
        <v>2023</v>
      </c>
      <c r="H3510" t="s">
        <v>51</v>
      </c>
      <c r="I3510">
        <v>17</v>
      </c>
      <c r="J3510" s="2">
        <v>0.54166666666666663</v>
      </c>
      <c r="K3510" t="s">
        <v>119</v>
      </c>
      <c r="L3510" t="s">
        <v>161</v>
      </c>
      <c r="M3510">
        <v>1</v>
      </c>
      <c r="N3510" t="s">
        <v>5</v>
      </c>
      <c r="O3510">
        <v>1</v>
      </c>
      <c r="P3510" t="s">
        <v>58</v>
      </c>
      <c r="Q3510" t="s">
        <v>133</v>
      </c>
      <c r="R3510">
        <v>3</v>
      </c>
    </row>
    <row r="3511" spans="1:18" hidden="1" x14ac:dyDescent="0.3">
      <c r="A3511">
        <v>2482</v>
      </c>
      <c r="B3511">
        <v>1097</v>
      </c>
      <c r="C3511" s="1">
        <v>44945</v>
      </c>
      <c r="D3511" s="2">
        <v>0.54313657407407412</v>
      </c>
      <c r="E3511">
        <v>101</v>
      </c>
      <c r="F3511">
        <v>12.95</v>
      </c>
      <c r="G3511">
        <v>2023</v>
      </c>
      <c r="H3511" t="s">
        <v>51</v>
      </c>
      <c r="I3511">
        <v>19</v>
      </c>
      <c r="J3511" s="2">
        <v>0.54166666666666663</v>
      </c>
      <c r="K3511" t="s">
        <v>119</v>
      </c>
      <c r="L3511" t="s">
        <v>158</v>
      </c>
      <c r="M3511">
        <v>1</v>
      </c>
      <c r="N3511" t="s">
        <v>5</v>
      </c>
      <c r="O3511">
        <v>1</v>
      </c>
      <c r="P3511" t="s">
        <v>58</v>
      </c>
      <c r="Q3511" t="s">
        <v>133</v>
      </c>
      <c r="R3511">
        <v>3</v>
      </c>
    </row>
    <row r="3512" spans="1:18" hidden="1" x14ac:dyDescent="0.3">
      <c r="A3512">
        <v>2883</v>
      </c>
      <c r="B3512">
        <v>1274</v>
      </c>
      <c r="C3512" s="1">
        <v>44948</v>
      </c>
      <c r="D3512" s="2">
        <v>0.55849537037037034</v>
      </c>
      <c r="E3512">
        <v>101</v>
      </c>
      <c r="F3512">
        <v>12.95</v>
      </c>
      <c r="G3512">
        <v>2023</v>
      </c>
      <c r="H3512" t="s">
        <v>51</v>
      </c>
      <c r="I3512">
        <v>22</v>
      </c>
      <c r="J3512" s="2">
        <v>0.54166666666666663</v>
      </c>
      <c r="K3512" t="s">
        <v>119</v>
      </c>
      <c r="L3512" t="s">
        <v>157</v>
      </c>
      <c r="M3512">
        <v>1</v>
      </c>
      <c r="N3512" t="s">
        <v>5</v>
      </c>
      <c r="O3512">
        <v>1</v>
      </c>
      <c r="P3512" t="s">
        <v>58</v>
      </c>
      <c r="Q3512" t="s">
        <v>131</v>
      </c>
      <c r="R3512">
        <v>4</v>
      </c>
    </row>
    <row r="3513" spans="1:18" hidden="1" x14ac:dyDescent="0.3">
      <c r="A3513">
        <v>2884</v>
      </c>
      <c r="B3513">
        <v>1274</v>
      </c>
      <c r="C3513" s="1">
        <v>44948</v>
      </c>
      <c r="D3513" s="2">
        <v>0.55849537037037034</v>
      </c>
      <c r="E3513">
        <v>101</v>
      </c>
      <c r="F3513">
        <v>12.95</v>
      </c>
      <c r="G3513">
        <v>2023</v>
      </c>
      <c r="H3513" t="s">
        <v>51</v>
      </c>
      <c r="I3513">
        <v>22</v>
      </c>
      <c r="J3513" s="2">
        <v>0.54166666666666663</v>
      </c>
      <c r="K3513" t="s">
        <v>119</v>
      </c>
      <c r="L3513" t="s">
        <v>157</v>
      </c>
      <c r="M3513">
        <v>1</v>
      </c>
      <c r="N3513" t="s">
        <v>5</v>
      </c>
      <c r="O3513">
        <v>1</v>
      </c>
      <c r="P3513" t="s">
        <v>58</v>
      </c>
      <c r="Q3513" t="s">
        <v>131</v>
      </c>
      <c r="R3513">
        <v>4</v>
      </c>
    </row>
    <row r="3514" spans="1:18" hidden="1" x14ac:dyDescent="0.3">
      <c r="A3514">
        <v>3289</v>
      </c>
      <c r="B3514">
        <v>1456</v>
      </c>
      <c r="C3514" s="1">
        <v>44951</v>
      </c>
      <c r="D3514" s="2">
        <v>0.56613425925925931</v>
      </c>
      <c r="E3514">
        <v>101</v>
      </c>
      <c r="F3514">
        <v>12.95</v>
      </c>
      <c r="G3514">
        <v>2023</v>
      </c>
      <c r="H3514" t="s">
        <v>51</v>
      </c>
      <c r="I3514">
        <v>25</v>
      </c>
      <c r="J3514" s="2">
        <v>0.54166666666666663</v>
      </c>
      <c r="K3514" t="s">
        <v>119</v>
      </c>
      <c r="L3514" t="s">
        <v>160</v>
      </c>
      <c r="M3514">
        <v>1</v>
      </c>
      <c r="N3514" t="s">
        <v>5</v>
      </c>
      <c r="O3514">
        <v>1</v>
      </c>
      <c r="P3514" t="s">
        <v>58</v>
      </c>
      <c r="Q3514" t="s">
        <v>131</v>
      </c>
      <c r="R3514">
        <v>4</v>
      </c>
    </row>
    <row r="3515" spans="1:18" hidden="1" x14ac:dyDescent="0.3">
      <c r="A3515">
        <v>3290</v>
      </c>
      <c r="B3515">
        <v>1457</v>
      </c>
      <c r="C3515" s="1">
        <v>44951</v>
      </c>
      <c r="D3515" s="2">
        <v>0.56658564814814816</v>
      </c>
      <c r="E3515">
        <v>101</v>
      </c>
      <c r="F3515">
        <v>12.95</v>
      </c>
      <c r="G3515">
        <v>2023</v>
      </c>
      <c r="H3515" t="s">
        <v>51</v>
      </c>
      <c r="I3515">
        <v>25</v>
      </c>
      <c r="J3515" s="2">
        <v>0.54166666666666663</v>
      </c>
      <c r="K3515" t="s">
        <v>119</v>
      </c>
      <c r="L3515" t="s">
        <v>160</v>
      </c>
      <c r="M3515">
        <v>1</v>
      </c>
      <c r="N3515" t="s">
        <v>5</v>
      </c>
      <c r="O3515">
        <v>1</v>
      </c>
      <c r="P3515" t="s">
        <v>58</v>
      </c>
      <c r="Q3515" t="s">
        <v>131</v>
      </c>
      <c r="R3515">
        <v>4</v>
      </c>
    </row>
    <row r="3516" spans="1:18" hidden="1" x14ac:dyDescent="0.3">
      <c r="A3516">
        <v>3518</v>
      </c>
      <c r="B3516">
        <v>1565</v>
      </c>
      <c r="C3516" s="1">
        <v>44953</v>
      </c>
      <c r="D3516" s="2">
        <v>0.55648148148148147</v>
      </c>
      <c r="E3516">
        <v>101</v>
      </c>
      <c r="F3516">
        <v>12.95</v>
      </c>
      <c r="G3516">
        <v>2023</v>
      </c>
      <c r="H3516" t="s">
        <v>51</v>
      </c>
      <c r="I3516">
        <v>27</v>
      </c>
      <c r="J3516" s="2">
        <v>0.54166666666666663</v>
      </c>
      <c r="K3516" t="s">
        <v>119</v>
      </c>
      <c r="L3516" t="s">
        <v>159</v>
      </c>
      <c r="M3516">
        <v>1</v>
      </c>
      <c r="N3516" t="s">
        <v>5</v>
      </c>
      <c r="O3516">
        <v>1</v>
      </c>
      <c r="P3516" t="s">
        <v>58</v>
      </c>
      <c r="Q3516" t="s">
        <v>131</v>
      </c>
      <c r="R3516">
        <v>4</v>
      </c>
    </row>
    <row r="3517" spans="1:18" hidden="1" x14ac:dyDescent="0.3">
      <c r="A3517">
        <v>3530</v>
      </c>
      <c r="B3517">
        <v>1569</v>
      </c>
      <c r="C3517" s="1">
        <v>44953</v>
      </c>
      <c r="D3517" s="2">
        <v>0.56863425925925926</v>
      </c>
      <c r="E3517">
        <v>101</v>
      </c>
      <c r="F3517">
        <v>12.95</v>
      </c>
      <c r="G3517">
        <v>2023</v>
      </c>
      <c r="H3517" t="s">
        <v>51</v>
      </c>
      <c r="I3517">
        <v>27</v>
      </c>
      <c r="J3517" s="2">
        <v>0.54166666666666663</v>
      </c>
      <c r="K3517" t="s">
        <v>119</v>
      </c>
      <c r="L3517" t="s">
        <v>159</v>
      </c>
      <c r="M3517">
        <v>1</v>
      </c>
      <c r="N3517" t="s">
        <v>5</v>
      </c>
      <c r="O3517">
        <v>1</v>
      </c>
      <c r="P3517" t="s">
        <v>58</v>
      </c>
      <c r="Q3517" t="s">
        <v>131</v>
      </c>
      <c r="R3517">
        <v>4</v>
      </c>
    </row>
    <row r="3518" spans="1:18" hidden="1" x14ac:dyDescent="0.3">
      <c r="A3518">
        <v>3681</v>
      </c>
      <c r="B3518">
        <v>1637</v>
      </c>
      <c r="C3518" s="1">
        <v>44954</v>
      </c>
      <c r="D3518" s="2">
        <v>0.55634259259259256</v>
      </c>
      <c r="E3518">
        <v>101</v>
      </c>
      <c r="F3518">
        <v>12.95</v>
      </c>
      <c r="G3518">
        <v>2023</v>
      </c>
      <c r="H3518" t="s">
        <v>51</v>
      </c>
      <c r="I3518">
        <v>28</v>
      </c>
      <c r="J3518" s="2">
        <v>0.54166666666666663</v>
      </c>
      <c r="K3518" t="s">
        <v>119</v>
      </c>
      <c r="L3518" t="s">
        <v>155</v>
      </c>
      <c r="M3518">
        <v>1</v>
      </c>
      <c r="N3518" t="s">
        <v>5</v>
      </c>
      <c r="O3518">
        <v>1</v>
      </c>
      <c r="P3518" t="s">
        <v>58</v>
      </c>
      <c r="Q3518" t="s">
        <v>131</v>
      </c>
      <c r="R3518">
        <v>4</v>
      </c>
    </row>
    <row r="3519" spans="1:18" hidden="1" x14ac:dyDescent="0.3">
      <c r="A3519">
        <v>3688</v>
      </c>
      <c r="B3519">
        <v>1639</v>
      </c>
      <c r="C3519" s="1">
        <v>44954</v>
      </c>
      <c r="D3519" s="2">
        <v>0.56802083333333331</v>
      </c>
      <c r="E3519">
        <v>101</v>
      </c>
      <c r="F3519">
        <v>12.95</v>
      </c>
      <c r="G3519">
        <v>2023</v>
      </c>
      <c r="H3519" t="s">
        <v>51</v>
      </c>
      <c r="I3519">
        <v>28</v>
      </c>
      <c r="J3519" s="2">
        <v>0.54166666666666663</v>
      </c>
      <c r="K3519" t="s">
        <v>119</v>
      </c>
      <c r="L3519" t="s">
        <v>155</v>
      </c>
      <c r="M3519">
        <v>1</v>
      </c>
      <c r="N3519" t="s">
        <v>5</v>
      </c>
      <c r="O3519">
        <v>1</v>
      </c>
      <c r="P3519" t="s">
        <v>58</v>
      </c>
      <c r="Q3519" t="s">
        <v>131</v>
      </c>
      <c r="R3519">
        <v>4</v>
      </c>
    </row>
    <row r="3520" spans="1:18" hidden="1" x14ac:dyDescent="0.3">
      <c r="A3520">
        <v>3780</v>
      </c>
      <c r="B3520">
        <v>1681</v>
      </c>
      <c r="C3520" s="1">
        <v>44955</v>
      </c>
      <c r="D3520" s="2">
        <v>0.55809027777777775</v>
      </c>
      <c r="E3520">
        <v>101</v>
      </c>
      <c r="F3520">
        <v>12.95</v>
      </c>
      <c r="G3520">
        <v>2023</v>
      </c>
      <c r="H3520" t="s">
        <v>51</v>
      </c>
      <c r="I3520">
        <v>29</v>
      </c>
      <c r="J3520" s="2">
        <v>0.54166666666666663</v>
      </c>
      <c r="K3520" t="s">
        <v>119</v>
      </c>
      <c r="L3520" t="s">
        <v>157</v>
      </c>
      <c r="M3520">
        <v>1</v>
      </c>
      <c r="N3520" t="s">
        <v>5</v>
      </c>
      <c r="O3520">
        <v>1</v>
      </c>
      <c r="P3520" t="s">
        <v>58</v>
      </c>
      <c r="Q3520" t="s">
        <v>135</v>
      </c>
      <c r="R3520">
        <v>5</v>
      </c>
    </row>
    <row r="3521" spans="1:18" hidden="1" x14ac:dyDescent="0.3">
      <c r="A3521">
        <v>3782</v>
      </c>
      <c r="B3521">
        <v>1682</v>
      </c>
      <c r="C3521" s="1">
        <v>44955</v>
      </c>
      <c r="D3521" s="2">
        <v>0.5605324074074074</v>
      </c>
      <c r="E3521">
        <v>101</v>
      </c>
      <c r="F3521">
        <v>12.95</v>
      </c>
      <c r="G3521">
        <v>2023</v>
      </c>
      <c r="H3521" t="s">
        <v>51</v>
      </c>
      <c r="I3521">
        <v>29</v>
      </c>
      <c r="J3521" s="2">
        <v>0.54166666666666663</v>
      </c>
      <c r="K3521" t="s">
        <v>119</v>
      </c>
      <c r="L3521" t="s">
        <v>157</v>
      </c>
      <c r="M3521">
        <v>1</v>
      </c>
      <c r="N3521" t="s">
        <v>5</v>
      </c>
      <c r="O3521">
        <v>1</v>
      </c>
      <c r="P3521" t="s">
        <v>58</v>
      </c>
      <c r="Q3521" t="s">
        <v>135</v>
      </c>
      <c r="R3521">
        <v>5</v>
      </c>
    </row>
    <row r="3522" spans="1:18" hidden="1" x14ac:dyDescent="0.3">
      <c r="A3522">
        <v>3785</v>
      </c>
      <c r="B3522">
        <v>1684</v>
      </c>
      <c r="C3522" s="1">
        <v>44955</v>
      </c>
      <c r="D3522" s="2">
        <v>0.5647685185185185</v>
      </c>
      <c r="E3522">
        <v>101</v>
      </c>
      <c r="F3522">
        <v>12.95</v>
      </c>
      <c r="G3522">
        <v>2023</v>
      </c>
      <c r="H3522" t="s">
        <v>51</v>
      </c>
      <c r="I3522">
        <v>29</v>
      </c>
      <c r="J3522" s="2">
        <v>0.54166666666666663</v>
      </c>
      <c r="K3522" t="s">
        <v>119</v>
      </c>
      <c r="L3522" t="s">
        <v>157</v>
      </c>
      <c r="M3522">
        <v>1</v>
      </c>
      <c r="N3522" t="s">
        <v>5</v>
      </c>
      <c r="O3522">
        <v>1</v>
      </c>
      <c r="P3522" t="s">
        <v>58</v>
      </c>
      <c r="Q3522" t="s">
        <v>135</v>
      </c>
      <c r="R3522">
        <v>5</v>
      </c>
    </row>
    <row r="3523" spans="1:18" hidden="1" x14ac:dyDescent="0.3">
      <c r="A3523">
        <v>3791</v>
      </c>
      <c r="B3523">
        <v>1685</v>
      </c>
      <c r="C3523" s="1">
        <v>44955</v>
      </c>
      <c r="D3523" s="2">
        <v>0.56726851851851856</v>
      </c>
      <c r="E3523">
        <v>101</v>
      </c>
      <c r="F3523">
        <v>12.95</v>
      </c>
      <c r="G3523">
        <v>2023</v>
      </c>
      <c r="H3523" t="s">
        <v>51</v>
      </c>
      <c r="I3523">
        <v>29</v>
      </c>
      <c r="J3523" s="2">
        <v>0.54166666666666663</v>
      </c>
      <c r="K3523" t="s">
        <v>119</v>
      </c>
      <c r="L3523" t="s">
        <v>157</v>
      </c>
      <c r="M3523">
        <v>1</v>
      </c>
      <c r="N3523" t="s">
        <v>5</v>
      </c>
      <c r="O3523">
        <v>1</v>
      </c>
      <c r="P3523" t="s">
        <v>58</v>
      </c>
      <c r="Q3523" t="s">
        <v>135</v>
      </c>
      <c r="R3523">
        <v>5</v>
      </c>
    </row>
    <row r="3524" spans="1:18" hidden="1" x14ac:dyDescent="0.3">
      <c r="A3524">
        <v>3907</v>
      </c>
      <c r="B3524">
        <v>1738</v>
      </c>
      <c r="C3524" s="1">
        <v>44956</v>
      </c>
      <c r="D3524" s="2">
        <v>0.57417824074074075</v>
      </c>
      <c r="E3524">
        <v>101</v>
      </c>
      <c r="F3524">
        <v>12.95</v>
      </c>
      <c r="G3524">
        <v>2023</v>
      </c>
      <c r="H3524" t="s">
        <v>51</v>
      </c>
      <c r="I3524">
        <v>30</v>
      </c>
      <c r="J3524" s="2">
        <v>0.54166666666666663</v>
      </c>
      <c r="K3524" t="s">
        <v>119</v>
      </c>
      <c r="L3524" t="s">
        <v>156</v>
      </c>
      <c r="M3524">
        <v>1</v>
      </c>
      <c r="N3524" t="s">
        <v>5</v>
      </c>
      <c r="O3524">
        <v>1</v>
      </c>
      <c r="P3524" t="s">
        <v>58</v>
      </c>
      <c r="Q3524" t="s">
        <v>135</v>
      </c>
      <c r="R3524">
        <v>5</v>
      </c>
    </row>
    <row r="3525" spans="1:18" hidden="1" x14ac:dyDescent="0.3">
      <c r="A3525">
        <v>3911</v>
      </c>
      <c r="B3525">
        <v>1739</v>
      </c>
      <c r="C3525" s="1">
        <v>44956</v>
      </c>
      <c r="D3525" s="2">
        <v>0.57634259259259257</v>
      </c>
      <c r="E3525">
        <v>101</v>
      </c>
      <c r="F3525">
        <v>12.95</v>
      </c>
      <c r="G3525">
        <v>2023</v>
      </c>
      <c r="H3525" t="s">
        <v>51</v>
      </c>
      <c r="I3525">
        <v>30</v>
      </c>
      <c r="J3525" s="2">
        <v>0.54166666666666663</v>
      </c>
      <c r="K3525" t="s">
        <v>119</v>
      </c>
      <c r="L3525" t="s">
        <v>156</v>
      </c>
      <c r="M3525">
        <v>1</v>
      </c>
      <c r="N3525" t="s">
        <v>5</v>
      </c>
      <c r="O3525">
        <v>1</v>
      </c>
      <c r="P3525" t="s">
        <v>58</v>
      </c>
      <c r="Q3525" t="s">
        <v>135</v>
      </c>
      <c r="R3525">
        <v>5</v>
      </c>
    </row>
    <row r="3526" spans="1:18" hidden="1" x14ac:dyDescent="0.3">
      <c r="A3526">
        <v>3912</v>
      </c>
      <c r="B3526">
        <v>1739</v>
      </c>
      <c r="C3526" s="1">
        <v>44956</v>
      </c>
      <c r="D3526" s="2">
        <v>0.57634259259259257</v>
      </c>
      <c r="E3526">
        <v>101</v>
      </c>
      <c r="F3526">
        <v>12.95</v>
      </c>
      <c r="G3526">
        <v>2023</v>
      </c>
      <c r="H3526" t="s">
        <v>51</v>
      </c>
      <c r="I3526">
        <v>30</v>
      </c>
      <c r="J3526" s="2">
        <v>0.54166666666666663</v>
      </c>
      <c r="K3526" t="s">
        <v>119</v>
      </c>
      <c r="L3526" t="s">
        <v>156</v>
      </c>
      <c r="M3526">
        <v>1</v>
      </c>
      <c r="N3526" t="s">
        <v>5</v>
      </c>
      <c r="O3526">
        <v>1</v>
      </c>
      <c r="P3526" t="s">
        <v>58</v>
      </c>
      <c r="Q3526" t="s">
        <v>135</v>
      </c>
      <c r="R3526">
        <v>5</v>
      </c>
    </row>
    <row r="3527" spans="1:18" hidden="1" x14ac:dyDescent="0.3">
      <c r="A3527">
        <v>4021</v>
      </c>
      <c r="B3527">
        <v>1795</v>
      </c>
      <c r="C3527" s="1">
        <v>44957</v>
      </c>
      <c r="D3527" s="2">
        <v>0.55686342592592597</v>
      </c>
      <c r="E3527">
        <v>101</v>
      </c>
      <c r="F3527">
        <v>12.95</v>
      </c>
      <c r="G3527">
        <v>2023</v>
      </c>
      <c r="H3527" t="s">
        <v>51</v>
      </c>
      <c r="I3527">
        <v>31</v>
      </c>
      <c r="J3527" s="2">
        <v>0.54166666666666663</v>
      </c>
      <c r="K3527" t="s">
        <v>119</v>
      </c>
      <c r="L3527" t="s">
        <v>161</v>
      </c>
      <c r="M3527">
        <v>1</v>
      </c>
      <c r="N3527" t="s">
        <v>5</v>
      </c>
      <c r="O3527">
        <v>1</v>
      </c>
      <c r="P3527" t="s">
        <v>58</v>
      </c>
      <c r="Q3527" t="s">
        <v>135</v>
      </c>
      <c r="R3527">
        <v>5</v>
      </c>
    </row>
    <row r="3528" spans="1:18" hidden="1" x14ac:dyDescent="0.3">
      <c r="A3528">
        <v>4022</v>
      </c>
      <c r="B3528">
        <v>1795</v>
      </c>
      <c r="C3528" s="1">
        <v>44957</v>
      </c>
      <c r="D3528" s="2">
        <v>0.55686342592592597</v>
      </c>
      <c r="E3528">
        <v>101</v>
      </c>
      <c r="F3528">
        <v>12.95</v>
      </c>
      <c r="G3528">
        <v>2023</v>
      </c>
      <c r="H3528" t="s">
        <v>51</v>
      </c>
      <c r="I3528">
        <v>31</v>
      </c>
      <c r="J3528" s="2">
        <v>0.54166666666666663</v>
      </c>
      <c r="K3528" t="s">
        <v>119</v>
      </c>
      <c r="L3528" t="s">
        <v>161</v>
      </c>
      <c r="M3528">
        <v>1</v>
      </c>
      <c r="N3528" t="s">
        <v>5</v>
      </c>
      <c r="O3528">
        <v>1</v>
      </c>
      <c r="P3528" t="s">
        <v>58</v>
      </c>
      <c r="Q3528" t="s">
        <v>135</v>
      </c>
      <c r="R3528">
        <v>5</v>
      </c>
    </row>
    <row r="3529" spans="1:18" hidden="1" x14ac:dyDescent="0.3">
      <c r="A3529">
        <v>4374</v>
      </c>
      <c r="B3529">
        <v>1947</v>
      </c>
      <c r="C3529" s="1">
        <v>44959</v>
      </c>
      <c r="D3529" s="2">
        <v>0.55016203703703703</v>
      </c>
      <c r="E3529">
        <v>101</v>
      </c>
      <c r="F3529">
        <v>12.95</v>
      </c>
      <c r="G3529">
        <v>2023</v>
      </c>
      <c r="H3529" t="s">
        <v>52</v>
      </c>
      <c r="I3529">
        <v>2</v>
      </c>
      <c r="J3529" s="2">
        <v>0.54166666666666663</v>
      </c>
      <c r="K3529" t="s">
        <v>119</v>
      </c>
      <c r="L3529" t="s">
        <v>158</v>
      </c>
      <c r="M3529">
        <v>2</v>
      </c>
      <c r="N3529" t="s">
        <v>5</v>
      </c>
      <c r="O3529">
        <v>2</v>
      </c>
      <c r="P3529" t="s">
        <v>59</v>
      </c>
      <c r="Q3529" t="s">
        <v>135</v>
      </c>
      <c r="R3529">
        <v>5</v>
      </c>
    </row>
    <row r="3530" spans="1:18" hidden="1" x14ac:dyDescent="0.3">
      <c r="A3530">
        <v>4379</v>
      </c>
      <c r="B3530">
        <v>1949</v>
      </c>
      <c r="C3530" s="1">
        <v>44959</v>
      </c>
      <c r="D3530" s="2">
        <v>0.55145833333333338</v>
      </c>
      <c r="E3530">
        <v>101</v>
      </c>
      <c r="F3530">
        <v>12.95</v>
      </c>
      <c r="G3530">
        <v>2023</v>
      </c>
      <c r="H3530" t="s">
        <v>52</v>
      </c>
      <c r="I3530">
        <v>2</v>
      </c>
      <c r="J3530" s="2">
        <v>0.54166666666666663</v>
      </c>
      <c r="K3530" t="s">
        <v>119</v>
      </c>
      <c r="L3530" t="s">
        <v>158</v>
      </c>
      <c r="M3530">
        <v>2</v>
      </c>
      <c r="N3530" t="s">
        <v>5</v>
      </c>
      <c r="O3530">
        <v>2</v>
      </c>
      <c r="P3530" t="s">
        <v>59</v>
      </c>
      <c r="Q3530" t="s">
        <v>135</v>
      </c>
      <c r="R3530">
        <v>5</v>
      </c>
    </row>
    <row r="3531" spans="1:18" hidden="1" x14ac:dyDescent="0.3">
      <c r="A3531">
        <v>4552</v>
      </c>
      <c r="B3531">
        <v>2016</v>
      </c>
      <c r="C3531" s="1">
        <v>44960</v>
      </c>
      <c r="D3531" s="2">
        <v>0.57430555555555551</v>
      </c>
      <c r="E3531">
        <v>101</v>
      </c>
      <c r="F3531">
        <v>12.95</v>
      </c>
      <c r="G3531">
        <v>2023</v>
      </c>
      <c r="H3531" t="s">
        <v>52</v>
      </c>
      <c r="I3531">
        <v>3</v>
      </c>
      <c r="J3531" s="2">
        <v>0.54166666666666663</v>
      </c>
      <c r="K3531" t="s">
        <v>119</v>
      </c>
      <c r="L3531" t="s">
        <v>159</v>
      </c>
      <c r="M3531">
        <v>2</v>
      </c>
      <c r="N3531" t="s">
        <v>5</v>
      </c>
      <c r="O3531">
        <v>2</v>
      </c>
      <c r="P3531" t="s">
        <v>59</v>
      </c>
      <c r="Q3531" t="s">
        <v>135</v>
      </c>
      <c r="R3531">
        <v>5</v>
      </c>
    </row>
    <row r="3532" spans="1:18" hidden="1" x14ac:dyDescent="0.3">
      <c r="A3532">
        <v>4555</v>
      </c>
      <c r="B3532">
        <v>2017</v>
      </c>
      <c r="C3532" s="1">
        <v>44960</v>
      </c>
      <c r="D3532" s="2">
        <v>0.57773148148148146</v>
      </c>
      <c r="E3532">
        <v>101</v>
      </c>
      <c r="F3532">
        <v>12.95</v>
      </c>
      <c r="G3532">
        <v>2023</v>
      </c>
      <c r="H3532" t="s">
        <v>52</v>
      </c>
      <c r="I3532">
        <v>3</v>
      </c>
      <c r="J3532" s="2">
        <v>0.54166666666666663</v>
      </c>
      <c r="K3532" t="s">
        <v>119</v>
      </c>
      <c r="L3532" t="s">
        <v>159</v>
      </c>
      <c r="M3532">
        <v>2</v>
      </c>
      <c r="N3532" t="s">
        <v>5</v>
      </c>
      <c r="O3532">
        <v>2</v>
      </c>
      <c r="P3532" t="s">
        <v>59</v>
      </c>
      <c r="Q3532" t="s">
        <v>135</v>
      </c>
      <c r="R3532">
        <v>5</v>
      </c>
    </row>
    <row r="3533" spans="1:18" hidden="1" x14ac:dyDescent="0.3">
      <c r="A3533">
        <v>4670</v>
      </c>
      <c r="B3533">
        <v>2073</v>
      </c>
      <c r="C3533" s="1">
        <v>44961</v>
      </c>
      <c r="D3533" s="2">
        <v>0.56656249999999997</v>
      </c>
      <c r="E3533">
        <v>101</v>
      </c>
      <c r="F3533">
        <v>12.95</v>
      </c>
      <c r="G3533">
        <v>2023</v>
      </c>
      <c r="H3533" t="s">
        <v>52</v>
      </c>
      <c r="I3533">
        <v>4</v>
      </c>
      <c r="J3533" s="2">
        <v>0.54166666666666663</v>
      </c>
      <c r="K3533" t="s">
        <v>119</v>
      </c>
      <c r="L3533" t="s">
        <v>155</v>
      </c>
      <c r="M3533">
        <v>2</v>
      </c>
      <c r="N3533" t="s">
        <v>5</v>
      </c>
      <c r="O3533">
        <v>2</v>
      </c>
      <c r="P3533" t="s">
        <v>59</v>
      </c>
      <c r="Q3533" t="s">
        <v>135</v>
      </c>
      <c r="R3533">
        <v>5</v>
      </c>
    </row>
    <row r="3534" spans="1:18" hidden="1" x14ac:dyDescent="0.3">
      <c r="A3534">
        <v>4797</v>
      </c>
      <c r="B3534">
        <v>2126</v>
      </c>
      <c r="C3534" s="1">
        <v>44962</v>
      </c>
      <c r="D3534" s="2">
        <v>0.56353009259259257</v>
      </c>
      <c r="E3534">
        <v>101</v>
      </c>
      <c r="F3534">
        <v>12.95</v>
      </c>
      <c r="G3534">
        <v>2023</v>
      </c>
      <c r="H3534" t="s">
        <v>52</v>
      </c>
      <c r="I3534">
        <v>5</v>
      </c>
      <c r="J3534" s="2">
        <v>0.54166666666666663</v>
      </c>
      <c r="K3534" t="s">
        <v>119</v>
      </c>
      <c r="L3534" t="s">
        <v>157</v>
      </c>
      <c r="M3534">
        <v>2</v>
      </c>
      <c r="N3534" t="s">
        <v>5</v>
      </c>
      <c r="O3534">
        <v>2</v>
      </c>
      <c r="P3534" t="s">
        <v>59</v>
      </c>
      <c r="Q3534" t="s">
        <v>142</v>
      </c>
      <c r="R3534">
        <v>6</v>
      </c>
    </row>
    <row r="3535" spans="1:18" hidden="1" x14ac:dyDescent="0.3">
      <c r="A3535">
        <v>4798</v>
      </c>
      <c r="B3535">
        <v>2126</v>
      </c>
      <c r="C3535" s="1">
        <v>44962</v>
      </c>
      <c r="D3535" s="2">
        <v>0.56353009259259257</v>
      </c>
      <c r="E3535">
        <v>101</v>
      </c>
      <c r="F3535">
        <v>12.95</v>
      </c>
      <c r="G3535">
        <v>2023</v>
      </c>
      <c r="H3535" t="s">
        <v>52</v>
      </c>
      <c r="I3535">
        <v>5</v>
      </c>
      <c r="J3535" s="2">
        <v>0.54166666666666663</v>
      </c>
      <c r="K3535" t="s">
        <v>119</v>
      </c>
      <c r="L3535" t="s">
        <v>157</v>
      </c>
      <c r="M3535">
        <v>2</v>
      </c>
      <c r="N3535" t="s">
        <v>5</v>
      </c>
      <c r="O3535">
        <v>2</v>
      </c>
      <c r="P3535" t="s">
        <v>59</v>
      </c>
      <c r="Q3535" t="s">
        <v>142</v>
      </c>
      <c r="R3535">
        <v>6</v>
      </c>
    </row>
    <row r="3536" spans="1:18" hidden="1" x14ac:dyDescent="0.3">
      <c r="A3536">
        <v>5209</v>
      </c>
      <c r="B3536">
        <v>2309</v>
      </c>
      <c r="C3536" s="1">
        <v>44965</v>
      </c>
      <c r="D3536" s="2">
        <v>0.54625000000000001</v>
      </c>
      <c r="E3536">
        <v>101</v>
      </c>
      <c r="F3536">
        <v>12.95</v>
      </c>
      <c r="G3536">
        <v>2023</v>
      </c>
      <c r="H3536" t="s">
        <v>52</v>
      </c>
      <c r="I3536">
        <v>8</v>
      </c>
      <c r="J3536" s="2">
        <v>0.54166666666666663</v>
      </c>
      <c r="K3536" t="s">
        <v>119</v>
      </c>
      <c r="L3536" t="s">
        <v>160</v>
      </c>
      <c r="M3536">
        <v>2</v>
      </c>
      <c r="N3536" t="s">
        <v>5</v>
      </c>
      <c r="O3536">
        <v>2</v>
      </c>
      <c r="P3536" t="s">
        <v>59</v>
      </c>
      <c r="Q3536" t="s">
        <v>142</v>
      </c>
      <c r="R3536">
        <v>6</v>
      </c>
    </row>
    <row r="3537" spans="1:18" hidden="1" x14ac:dyDescent="0.3">
      <c r="A3537">
        <v>5615</v>
      </c>
      <c r="B3537">
        <v>2488</v>
      </c>
      <c r="C3537" s="1">
        <v>44968</v>
      </c>
      <c r="D3537" s="2">
        <v>0.5717592592592593</v>
      </c>
      <c r="E3537">
        <v>101</v>
      </c>
      <c r="F3537">
        <v>12.95</v>
      </c>
      <c r="G3537">
        <v>2023</v>
      </c>
      <c r="H3537" t="s">
        <v>52</v>
      </c>
      <c r="I3537">
        <v>11</v>
      </c>
      <c r="J3537" s="2">
        <v>0.54166666666666663</v>
      </c>
      <c r="K3537" t="s">
        <v>119</v>
      </c>
      <c r="L3537" t="s">
        <v>155</v>
      </c>
      <c r="M3537">
        <v>2</v>
      </c>
      <c r="N3537" t="s">
        <v>5</v>
      </c>
      <c r="O3537">
        <v>2</v>
      </c>
      <c r="P3537" t="s">
        <v>59</v>
      </c>
      <c r="Q3537" t="s">
        <v>142</v>
      </c>
      <c r="R3537">
        <v>6</v>
      </c>
    </row>
    <row r="3538" spans="1:18" hidden="1" x14ac:dyDescent="0.3">
      <c r="A3538">
        <v>5764</v>
      </c>
      <c r="B3538">
        <v>2552</v>
      </c>
      <c r="C3538" s="1">
        <v>44969</v>
      </c>
      <c r="D3538" s="2">
        <v>0.57434027777777774</v>
      </c>
      <c r="E3538">
        <v>101</v>
      </c>
      <c r="F3538">
        <v>12.95</v>
      </c>
      <c r="G3538">
        <v>2023</v>
      </c>
      <c r="H3538" t="s">
        <v>52</v>
      </c>
      <c r="I3538">
        <v>12</v>
      </c>
      <c r="J3538" s="2">
        <v>0.54166666666666663</v>
      </c>
      <c r="K3538" t="s">
        <v>119</v>
      </c>
      <c r="L3538" t="s">
        <v>157</v>
      </c>
      <c r="M3538">
        <v>2</v>
      </c>
      <c r="N3538" t="s">
        <v>5</v>
      </c>
      <c r="O3538">
        <v>2</v>
      </c>
      <c r="P3538" t="s">
        <v>59</v>
      </c>
      <c r="Q3538" t="s">
        <v>141</v>
      </c>
      <c r="R3538">
        <v>7</v>
      </c>
    </row>
    <row r="3539" spans="1:18" hidden="1" x14ac:dyDescent="0.3">
      <c r="A3539">
        <v>5882</v>
      </c>
      <c r="B3539">
        <v>2609</v>
      </c>
      <c r="C3539" s="1">
        <v>44970</v>
      </c>
      <c r="D3539" s="2">
        <v>0.55048611111111112</v>
      </c>
      <c r="E3539">
        <v>101</v>
      </c>
      <c r="F3539">
        <v>12.95</v>
      </c>
      <c r="G3539">
        <v>2023</v>
      </c>
      <c r="H3539" t="s">
        <v>52</v>
      </c>
      <c r="I3539">
        <v>13</v>
      </c>
      <c r="J3539" s="2">
        <v>0.54166666666666663</v>
      </c>
      <c r="K3539" t="s">
        <v>119</v>
      </c>
      <c r="L3539" t="s">
        <v>156</v>
      </c>
      <c r="M3539">
        <v>2</v>
      </c>
      <c r="N3539" t="s">
        <v>5</v>
      </c>
      <c r="O3539">
        <v>2</v>
      </c>
      <c r="P3539" t="s">
        <v>59</v>
      </c>
      <c r="Q3539" t="s">
        <v>141</v>
      </c>
      <c r="R3539">
        <v>7</v>
      </c>
    </row>
    <row r="3540" spans="1:18" hidden="1" x14ac:dyDescent="0.3">
      <c r="A3540">
        <v>5888</v>
      </c>
      <c r="B3540">
        <v>2612</v>
      </c>
      <c r="C3540" s="1">
        <v>44970</v>
      </c>
      <c r="D3540" s="2">
        <v>0.57165509259259262</v>
      </c>
      <c r="E3540">
        <v>101</v>
      </c>
      <c r="F3540">
        <v>12.95</v>
      </c>
      <c r="G3540">
        <v>2023</v>
      </c>
      <c r="H3540" t="s">
        <v>52</v>
      </c>
      <c r="I3540">
        <v>13</v>
      </c>
      <c r="J3540" s="2">
        <v>0.54166666666666663</v>
      </c>
      <c r="K3540" t="s">
        <v>119</v>
      </c>
      <c r="L3540" t="s">
        <v>156</v>
      </c>
      <c r="M3540">
        <v>2</v>
      </c>
      <c r="N3540" t="s">
        <v>5</v>
      </c>
      <c r="O3540">
        <v>2</v>
      </c>
      <c r="P3540" t="s">
        <v>59</v>
      </c>
      <c r="Q3540" t="s">
        <v>141</v>
      </c>
      <c r="R3540">
        <v>7</v>
      </c>
    </row>
    <row r="3541" spans="1:18" hidden="1" x14ac:dyDescent="0.3">
      <c r="A3541">
        <v>6419</v>
      </c>
      <c r="B3541">
        <v>2843</v>
      </c>
      <c r="C3541" s="1">
        <v>44974</v>
      </c>
      <c r="D3541" s="2">
        <v>0.56704861111111116</v>
      </c>
      <c r="E3541">
        <v>101</v>
      </c>
      <c r="F3541">
        <v>12.95</v>
      </c>
      <c r="G3541">
        <v>2023</v>
      </c>
      <c r="H3541" t="s">
        <v>52</v>
      </c>
      <c r="I3541">
        <v>17</v>
      </c>
      <c r="J3541" s="2">
        <v>0.54166666666666663</v>
      </c>
      <c r="K3541" t="s">
        <v>119</v>
      </c>
      <c r="L3541" t="s">
        <v>159</v>
      </c>
      <c r="M3541">
        <v>2</v>
      </c>
      <c r="N3541" t="s">
        <v>5</v>
      </c>
      <c r="O3541">
        <v>2</v>
      </c>
      <c r="P3541" t="s">
        <v>59</v>
      </c>
      <c r="Q3541" t="s">
        <v>141</v>
      </c>
      <c r="R3541">
        <v>7</v>
      </c>
    </row>
    <row r="3542" spans="1:18" hidden="1" x14ac:dyDescent="0.3">
      <c r="A3542">
        <v>6710</v>
      </c>
      <c r="B3542">
        <v>2961</v>
      </c>
      <c r="C3542" s="1">
        <v>44976</v>
      </c>
      <c r="D3542" s="2">
        <v>0.55131944444444447</v>
      </c>
      <c r="E3542">
        <v>101</v>
      </c>
      <c r="F3542">
        <v>12.95</v>
      </c>
      <c r="G3542">
        <v>2023</v>
      </c>
      <c r="H3542" t="s">
        <v>52</v>
      </c>
      <c r="I3542">
        <v>19</v>
      </c>
      <c r="J3542" s="2">
        <v>0.54166666666666663</v>
      </c>
      <c r="K3542" t="s">
        <v>119</v>
      </c>
      <c r="L3542" t="s">
        <v>157</v>
      </c>
      <c r="M3542">
        <v>2</v>
      </c>
      <c r="N3542" t="s">
        <v>5</v>
      </c>
      <c r="O3542">
        <v>2</v>
      </c>
      <c r="P3542" t="s">
        <v>59</v>
      </c>
      <c r="Q3542" t="s">
        <v>143</v>
      </c>
      <c r="R3542">
        <v>8</v>
      </c>
    </row>
    <row r="3543" spans="1:18" hidden="1" x14ac:dyDescent="0.3">
      <c r="A3543">
        <v>6839</v>
      </c>
      <c r="B3543">
        <v>3019</v>
      </c>
      <c r="C3543" s="1">
        <v>44977</v>
      </c>
      <c r="D3543" s="2">
        <v>0.55240740740740746</v>
      </c>
      <c r="E3543">
        <v>101</v>
      </c>
      <c r="F3543">
        <v>12.95</v>
      </c>
      <c r="G3543">
        <v>2023</v>
      </c>
      <c r="H3543" t="s">
        <v>52</v>
      </c>
      <c r="I3543">
        <v>20</v>
      </c>
      <c r="J3543" s="2">
        <v>0.54166666666666663</v>
      </c>
      <c r="K3543" t="s">
        <v>119</v>
      </c>
      <c r="L3543" t="s">
        <v>156</v>
      </c>
      <c r="M3543">
        <v>2</v>
      </c>
      <c r="N3543" t="s">
        <v>5</v>
      </c>
      <c r="O3543">
        <v>2</v>
      </c>
      <c r="P3543" t="s">
        <v>59</v>
      </c>
      <c r="Q3543" t="s">
        <v>143</v>
      </c>
      <c r="R3543">
        <v>8</v>
      </c>
    </row>
    <row r="3544" spans="1:18" hidden="1" x14ac:dyDescent="0.3">
      <c r="A3544">
        <v>6848</v>
      </c>
      <c r="B3544">
        <v>3024</v>
      </c>
      <c r="C3544" s="1">
        <v>44977</v>
      </c>
      <c r="D3544" s="2">
        <v>0.56665509259259261</v>
      </c>
      <c r="E3544">
        <v>101</v>
      </c>
      <c r="F3544">
        <v>12.95</v>
      </c>
      <c r="G3544">
        <v>2023</v>
      </c>
      <c r="H3544" t="s">
        <v>52</v>
      </c>
      <c r="I3544">
        <v>20</v>
      </c>
      <c r="J3544" s="2">
        <v>0.54166666666666663</v>
      </c>
      <c r="K3544" t="s">
        <v>119</v>
      </c>
      <c r="L3544" t="s">
        <v>156</v>
      </c>
      <c r="M3544">
        <v>2</v>
      </c>
      <c r="N3544" t="s">
        <v>5</v>
      </c>
      <c r="O3544">
        <v>2</v>
      </c>
      <c r="P3544" t="s">
        <v>59</v>
      </c>
      <c r="Q3544" t="s">
        <v>143</v>
      </c>
      <c r="R3544">
        <v>8</v>
      </c>
    </row>
    <row r="3545" spans="1:18" hidden="1" x14ac:dyDescent="0.3">
      <c r="A3545">
        <v>7110</v>
      </c>
      <c r="B3545">
        <v>3138</v>
      </c>
      <c r="C3545" s="1">
        <v>44979</v>
      </c>
      <c r="D3545" s="2">
        <v>0.5433796296296296</v>
      </c>
      <c r="E3545">
        <v>101</v>
      </c>
      <c r="F3545">
        <v>12.95</v>
      </c>
      <c r="G3545">
        <v>2023</v>
      </c>
      <c r="H3545" t="s">
        <v>52</v>
      </c>
      <c r="I3545">
        <v>22</v>
      </c>
      <c r="J3545" s="2">
        <v>0.54166666666666663</v>
      </c>
      <c r="K3545" t="s">
        <v>119</v>
      </c>
      <c r="L3545" t="s">
        <v>160</v>
      </c>
      <c r="M3545">
        <v>2</v>
      </c>
      <c r="N3545" t="s">
        <v>5</v>
      </c>
      <c r="O3545">
        <v>2</v>
      </c>
      <c r="P3545" t="s">
        <v>59</v>
      </c>
      <c r="Q3545" t="s">
        <v>143</v>
      </c>
      <c r="R3545">
        <v>8</v>
      </c>
    </row>
    <row r="3546" spans="1:18" hidden="1" x14ac:dyDescent="0.3">
      <c r="A3546">
        <v>7222</v>
      </c>
      <c r="B3546">
        <v>3187</v>
      </c>
      <c r="C3546" s="1">
        <v>44980</v>
      </c>
      <c r="D3546" s="2">
        <v>0.56062500000000004</v>
      </c>
      <c r="E3546">
        <v>101</v>
      </c>
      <c r="F3546">
        <v>12.95</v>
      </c>
      <c r="G3546">
        <v>2023</v>
      </c>
      <c r="H3546" t="s">
        <v>52</v>
      </c>
      <c r="I3546">
        <v>23</v>
      </c>
      <c r="J3546" s="2">
        <v>0.54166666666666663</v>
      </c>
      <c r="K3546" t="s">
        <v>119</v>
      </c>
      <c r="L3546" t="s">
        <v>158</v>
      </c>
      <c r="M3546">
        <v>2</v>
      </c>
      <c r="N3546" t="s">
        <v>5</v>
      </c>
      <c r="O3546">
        <v>2</v>
      </c>
      <c r="P3546" t="s">
        <v>59</v>
      </c>
      <c r="Q3546" t="s">
        <v>143</v>
      </c>
      <c r="R3546">
        <v>8</v>
      </c>
    </row>
    <row r="3547" spans="1:18" hidden="1" x14ac:dyDescent="0.3">
      <c r="A3547">
        <v>7608</v>
      </c>
      <c r="B3547">
        <v>3355</v>
      </c>
      <c r="C3547" s="1">
        <v>44983</v>
      </c>
      <c r="D3547" s="2">
        <v>0.54474537037037041</v>
      </c>
      <c r="E3547">
        <v>101</v>
      </c>
      <c r="F3547">
        <v>12.95</v>
      </c>
      <c r="G3547">
        <v>2023</v>
      </c>
      <c r="H3547" t="s">
        <v>52</v>
      </c>
      <c r="I3547">
        <v>26</v>
      </c>
      <c r="J3547" s="2">
        <v>0.54166666666666663</v>
      </c>
      <c r="K3547" t="s">
        <v>119</v>
      </c>
      <c r="L3547" t="s">
        <v>157</v>
      </c>
      <c r="M3547">
        <v>2</v>
      </c>
      <c r="N3547" t="s">
        <v>5</v>
      </c>
      <c r="O3547">
        <v>2</v>
      </c>
      <c r="P3547" t="s">
        <v>59</v>
      </c>
      <c r="Q3547" t="s">
        <v>137</v>
      </c>
      <c r="R3547">
        <v>9</v>
      </c>
    </row>
    <row r="3548" spans="1:18" hidden="1" x14ac:dyDescent="0.3">
      <c r="A3548">
        <v>7629</v>
      </c>
      <c r="B3548">
        <v>3363</v>
      </c>
      <c r="C3548" s="1">
        <v>44983</v>
      </c>
      <c r="D3548" s="2">
        <v>0.57804398148148151</v>
      </c>
      <c r="E3548">
        <v>101</v>
      </c>
      <c r="F3548">
        <v>12.95</v>
      </c>
      <c r="G3548">
        <v>2023</v>
      </c>
      <c r="H3548" t="s">
        <v>52</v>
      </c>
      <c r="I3548">
        <v>26</v>
      </c>
      <c r="J3548" s="2">
        <v>0.54166666666666663</v>
      </c>
      <c r="K3548" t="s">
        <v>119</v>
      </c>
      <c r="L3548" t="s">
        <v>157</v>
      </c>
      <c r="M3548">
        <v>2</v>
      </c>
      <c r="N3548" t="s">
        <v>5</v>
      </c>
      <c r="O3548">
        <v>2</v>
      </c>
      <c r="P3548" t="s">
        <v>59</v>
      </c>
      <c r="Q3548" t="s">
        <v>137</v>
      </c>
      <c r="R3548">
        <v>9</v>
      </c>
    </row>
    <row r="3549" spans="1:18" hidden="1" x14ac:dyDescent="0.3">
      <c r="A3549">
        <v>7926</v>
      </c>
      <c r="B3549">
        <v>3482</v>
      </c>
      <c r="C3549" s="1">
        <v>44985</v>
      </c>
      <c r="D3549" s="2">
        <v>0.5455092592592593</v>
      </c>
      <c r="E3549">
        <v>101</v>
      </c>
      <c r="F3549">
        <v>12.95</v>
      </c>
      <c r="G3549">
        <v>2023</v>
      </c>
      <c r="H3549" t="s">
        <v>52</v>
      </c>
      <c r="I3549">
        <v>28</v>
      </c>
      <c r="J3549" s="2">
        <v>0.54166666666666663</v>
      </c>
      <c r="K3549" t="s">
        <v>119</v>
      </c>
      <c r="L3549" t="s">
        <v>161</v>
      </c>
      <c r="M3549">
        <v>2</v>
      </c>
      <c r="N3549" t="s">
        <v>5</v>
      </c>
      <c r="O3549">
        <v>2</v>
      </c>
      <c r="P3549" t="s">
        <v>59</v>
      </c>
      <c r="Q3549" t="s">
        <v>137</v>
      </c>
      <c r="R3549">
        <v>9</v>
      </c>
    </row>
    <row r="3550" spans="1:18" hidden="1" x14ac:dyDescent="0.3">
      <c r="A3550">
        <v>8318</v>
      </c>
      <c r="B3550">
        <v>3654</v>
      </c>
      <c r="C3550" s="1">
        <v>44988</v>
      </c>
      <c r="D3550" s="2">
        <v>0.56844907407407408</v>
      </c>
      <c r="E3550">
        <v>101</v>
      </c>
      <c r="F3550">
        <v>12.95</v>
      </c>
      <c r="G3550">
        <v>2023</v>
      </c>
      <c r="H3550" t="s">
        <v>50</v>
      </c>
      <c r="I3550">
        <v>3</v>
      </c>
      <c r="J3550" s="2">
        <v>0.54166666666666663</v>
      </c>
      <c r="K3550" t="s">
        <v>119</v>
      </c>
      <c r="L3550" t="s">
        <v>159</v>
      </c>
      <c r="M3550">
        <v>3</v>
      </c>
      <c r="N3550" t="s">
        <v>5</v>
      </c>
      <c r="O3550">
        <v>3</v>
      </c>
      <c r="P3550" t="s">
        <v>57</v>
      </c>
      <c r="Q3550" t="s">
        <v>137</v>
      </c>
      <c r="R3550">
        <v>9</v>
      </c>
    </row>
    <row r="3551" spans="1:18" hidden="1" x14ac:dyDescent="0.3">
      <c r="A3551">
        <v>8467</v>
      </c>
      <c r="B3551">
        <v>3710</v>
      </c>
      <c r="C3551" s="1">
        <v>44989</v>
      </c>
      <c r="D3551" s="2">
        <v>0.57546296296296295</v>
      </c>
      <c r="E3551">
        <v>101</v>
      </c>
      <c r="F3551">
        <v>12.95</v>
      </c>
      <c r="G3551">
        <v>2023</v>
      </c>
      <c r="H3551" t="s">
        <v>50</v>
      </c>
      <c r="I3551">
        <v>4</v>
      </c>
      <c r="J3551" s="2">
        <v>0.54166666666666663</v>
      </c>
      <c r="K3551" t="s">
        <v>119</v>
      </c>
      <c r="L3551" t="s">
        <v>155</v>
      </c>
      <c r="M3551">
        <v>3</v>
      </c>
      <c r="N3551" t="s">
        <v>5</v>
      </c>
      <c r="O3551">
        <v>3</v>
      </c>
      <c r="P3551" t="s">
        <v>57</v>
      </c>
      <c r="Q3551" t="s">
        <v>137</v>
      </c>
      <c r="R3551">
        <v>9</v>
      </c>
    </row>
    <row r="3552" spans="1:18" hidden="1" x14ac:dyDescent="0.3">
      <c r="A3552">
        <v>8742</v>
      </c>
      <c r="B3552">
        <v>3829</v>
      </c>
      <c r="C3552" s="1">
        <v>44991</v>
      </c>
      <c r="D3552" s="2">
        <v>0.54567129629629629</v>
      </c>
      <c r="E3552">
        <v>101</v>
      </c>
      <c r="F3552">
        <v>12.95</v>
      </c>
      <c r="G3552">
        <v>2023</v>
      </c>
      <c r="H3552" t="s">
        <v>50</v>
      </c>
      <c r="I3552">
        <v>6</v>
      </c>
      <c r="J3552" s="2">
        <v>0.54166666666666663</v>
      </c>
      <c r="K3552" t="s">
        <v>119</v>
      </c>
      <c r="L3552" t="s">
        <v>156</v>
      </c>
      <c r="M3552">
        <v>3</v>
      </c>
      <c r="N3552" t="s">
        <v>5</v>
      </c>
      <c r="O3552">
        <v>3</v>
      </c>
      <c r="P3552" t="s">
        <v>57</v>
      </c>
      <c r="Q3552" t="s">
        <v>136</v>
      </c>
      <c r="R3552">
        <v>10</v>
      </c>
    </row>
    <row r="3553" spans="1:18" hidden="1" x14ac:dyDescent="0.3">
      <c r="A3553">
        <v>9136</v>
      </c>
      <c r="B3553">
        <v>4007</v>
      </c>
      <c r="C3553" s="1">
        <v>44994</v>
      </c>
      <c r="D3553" s="2">
        <v>0.54428240740740741</v>
      </c>
      <c r="E3553">
        <v>101</v>
      </c>
      <c r="F3553">
        <v>12.95</v>
      </c>
      <c r="G3553">
        <v>2023</v>
      </c>
      <c r="H3553" t="s">
        <v>50</v>
      </c>
      <c r="I3553">
        <v>9</v>
      </c>
      <c r="J3553" s="2">
        <v>0.54166666666666663</v>
      </c>
      <c r="K3553" t="s">
        <v>119</v>
      </c>
      <c r="L3553" t="s">
        <v>158</v>
      </c>
      <c r="M3553">
        <v>3</v>
      </c>
      <c r="N3553" t="s">
        <v>5</v>
      </c>
      <c r="O3553">
        <v>3</v>
      </c>
      <c r="P3553" t="s">
        <v>57</v>
      </c>
      <c r="Q3553" t="s">
        <v>136</v>
      </c>
      <c r="R3553">
        <v>10</v>
      </c>
    </row>
    <row r="3554" spans="1:18" hidden="1" x14ac:dyDescent="0.3">
      <c r="A3554">
        <v>9139</v>
      </c>
      <c r="B3554">
        <v>4009</v>
      </c>
      <c r="C3554" s="1">
        <v>44994</v>
      </c>
      <c r="D3554" s="2">
        <v>0.54645833333333338</v>
      </c>
      <c r="E3554">
        <v>101</v>
      </c>
      <c r="F3554">
        <v>12.95</v>
      </c>
      <c r="G3554">
        <v>2023</v>
      </c>
      <c r="H3554" t="s">
        <v>50</v>
      </c>
      <c r="I3554">
        <v>9</v>
      </c>
      <c r="J3554" s="2">
        <v>0.54166666666666663</v>
      </c>
      <c r="K3554" t="s">
        <v>119</v>
      </c>
      <c r="L3554" t="s">
        <v>158</v>
      </c>
      <c r="M3554">
        <v>3</v>
      </c>
      <c r="N3554" t="s">
        <v>5</v>
      </c>
      <c r="O3554">
        <v>3</v>
      </c>
      <c r="P3554" t="s">
        <v>57</v>
      </c>
      <c r="Q3554" t="s">
        <v>136</v>
      </c>
      <c r="R3554">
        <v>10</v>
      </c>
    </row>
    <row r="3555" spans="1:18" hidden="1" x14ac:dyDescent="0.3">
      <c r="A3555">
        <v>9140</v>
      </c>
      <c r="B3555">
        <v>4009</v>
      </c>
      <c r="C3555" s="1">
        <v>44994</v>
      </c>
      <c r="D3555" s="2">
        <v>0.54645833333333338</v>
      </c>
      <c r="E3555">
        <v>101</v>
      </c>
      <c r="F3555">
        <v>12.95</v>
      </c>
      <c r="G3555">
        <v>2023</v>
      </c>
      <c r="H3555" t="s">
        <v>50</v>
      </c>
      <c r="I3555">
        <v>9</v>
      </c>
      <c r="J3555" s="2">
        <v>0.54166666666666663</v>
      </c>
      <c r="K3555" t="s">
        <v>119</v>
      </c>
      <c r="L3555" t="s">
        <v>158</v>
      </c>
      <c r="M3555">
        <v>3</v>
      </c>
      <c r="N3555" t="s">
        <v>5</v>
      </c>
      <c r="O3555">
        <v>3</v>
      </c>
      <c r="P3555" t="s">
        <v>57</v>
      </c>
      <c r="Q3555" t="s">
        <v>136</v>
      </c>
      <c r="R3555">
        <v>10</v>
      </c>
    </row>
    <row r="3556" spans="1:18" hidden="1" x14ac:dyDescent="0.3">
      <c r="A3556">
        <v>9150</v>
      </c>
      <c r="B3556">
        <v>4013</v>
      </c>
      <c r="C3556" s="1">
        <v>44994</v>
      </c>
      <c r="D3556" s="2">
        <v>0.56380787037037039</v>
      </c>
      <c r="E3556">
        <v>101</v>
      </c>
      <c r="F3556">
        <v>12.95</v>
      </c>
      <c r="G3556">
        <v>2023</v>
      </c>
      <c r="H3556" t="s">
        <v>50</v>
      </c>
      <c r="I3556">
        <v>9</v>
      </c>
      <c r="J3556" s="2">
        <v>0.54166666666666663</v>
      </c>
      <c r="K3556" t="s">
        <v>119</v>
      </c>
      <c r="L3556" t="s">
        <v>158</v>
      </c>
      <c r="M3556">
        <v>3</v>
      </c>
      <c r="N3556" t="s">
        <v>5</v>
      </c>
      <c r="O3556">
        <v>3</v>
      </c>
      <c r="P3556" t="s">
        <v>57</v>
      </c>
      <c r="Q3556" t="s">
        <v>136</v>
      </c>
      <c r="R3556">
        <v>10</v>
      </c>
    </row>
    <row r="3557" spans="1:18" hidden="1" x14ac:dyDescent="0.3">
      <c r="A3557">
        <v>9152</v>
      </c>
      <c r="B3557">
        <v>4014</v>
      </c>
      <c r="C3557" s="1">
        <v>44994</v>
      </c>
      <c r="D3557" s="2">
        <v>0.56920138888888894</v>
      </c>
      <c r="E3557">
        <v>101</v>
      </c>
      <c r="F3557">
        <v>12.95</v>
      </c>
      <c r="G3557">
        <v>2023</v>
      </c>
      <c r="H3557" t="s">
        <v>50</v>
      </c>
      <c r="I3557">
        <v>9</v>
      </c>
      <c r="J3557" s="2">
        <v>0.54166666666666663</v>
      </c>
      <c r="K3557" t="s">
        <v>119</v>
      </c>
      <c r="L3557" t="s">
        <v>158</v>
      </c>
      <c r="M3557">
        <v>3</v>
      </c>
      <c r="N3557" t="s">
        <v>5</v>
      </c>
      <c r="O3557">
        <v>3</v>
      </c>
      <c r="P3557" t="s">
        <v>57</v>
      </c>
      <c r="Q3557" t="s">
        <v>136</v>
      </c>
      <c r="R3557">
        <v>10</v>
      </c>
    </row>
    <row r="3558" spans="1:18" hidden="1" x14ac:dyDescent="0.3">
      <c r="A3558">
        <v>9303</v>
      </c>
      <c r="B3558">
        <v>4076</v>
      </c>
      <c r="C3558" s="1">
        <v>44995</v>
      </c>
      <c r="D3558" s="2">
        <v>0.57216435185185188</v>
      </c>
      <c r="E3558">
        <v>101</v>
      </c>
      <c r="F3558">
        <v>12.95</v>
      </c>
      <c r="G3558">
        <v>2023</v>
      </c>
      <c r="H3558" t="s">
        <v>50</v>
      </c>
      <c r="I3558">
        <v>10</v>
      </c>
      <c r="J3558" s="2">
        <v>0.54166666666666663</v>
      </c>
      <c r="K3558" t="s">
        <v>119</v>
      </c>
      <c r="L3558" t="s">
        <v>159</v>
      </c>
      <c r="M3558">
        <v>3</v>
      </c>
      <c r="N3558" t="s">
        <v>5</v>
      </c>
      <c r="O3558">
        <v>3</v>
      </c>
      <c r="P3558" t="s">
        <v>57</v>
      </c>
      <c r="Q3558" t="s">
        <v>136</v>
      </c>
      <c r="R3558">
        <v>10</v>
      </c>
    </row>
    <row r="3559" spans="1:18" hidden="1" x14ac:dyDescent="0.3">
      <c r="A3559">
        <v>9426</v>
      </c>
      <c r="B3559">
        <v>4125</v>
      </c>
      <c r="C3559" s="1">
        <v>44996</v>
      </c>
      <c r="D3559" s="2">
        <v>0.54177083333333331</v>
      </c>
      <c r="E3559">
        <v>101</v>
      </c>
      <c r="F3559">
        <v>12.95</v>
      </c>
      <c r="G3559">
        <v>2023</v>
      </c>
      <c r="H3559" t="s">
        <v>50</v>
      </c>
      <c r="I3559">
        <v>11</v>
      </c>
      <c r="J3559" s="2">
        <v>0.54166666666666663</v>
      </c>
      <c r="K3559" t="s">
        <v>119</v>
      </c>
      <c r="L3559" t="s">
        <v>155</v>
      </c>
      <c r="M3559">
        <v>3</v>
      </c>
      <c r="N3559" t="s">
        <v>5</v>
      </c>
      <c r="O3559">
        <v>3</v>
      </c>
      <c r="P3559" t="s">
        <v>57</v>
      </c>
      <c r="Q3559" t="s">
        <v>136</v>
      </c>
      <c r="R3559">
        <v>10</v>
      </c>
    </row>
    <row r="3560" spans="1:18" hidden="1" x14ac:dyDescent="0.3">
      <c r="A3560">
        <v>9434</v>
      </c>
      <c r="B3560">
        <v>4131</v>
      </c>
      <c r="C3560" s="1">
        <v>44996</v>
      </c>
      <c r="D3560" s="2">
        <v>0.57306712962962958</v>
      </c>
      <c r="E3560">
        <v>101</v>
      </c>
      <c r="F3560">
        <v>12.95</v>
      </c>
      <c r="G3560">
        <v>2023</v>
      </c>
      <c r="H3560" t="s">
        <v>50</v>
      </c>
      <c r="I3560">
        <v>11</v>
      </c>
      <c r="J3560" s="2">
        <v>0.54166666666666663</v>
      </c>
      <c r="K3560" t="s">
        <v>119</v>
      </c>
      <c r="L3560" t="s">
        <v>155</v>
      </c>
      <c r="M3560">
        <v>3</v>
      </c>
      <c r="N3560" t="s">
        <v>5</v>
      </c>
      <c r="O3560">
        <v>3</v>
      </c>
      <c r="P3560" t="s">
        <v>57</v>
      </c>
      <c r="Q3560" t="s">
        <v>136</v>
      </c>
      <c r="R3560">
        <v>10</v>
      </c>
    </row>
    <row r="3561" spans="1:18" hidden="1" x14ac:dyDescent="0.3">
      <c r="A3561">
        <v>9435</v>
      </c>
      <c r="B3561">
        <v>4131</v>
      </c>
      <c r="C3561" s="1">
        <v>44996</v>
      </c>
      <c r="D3561" s="2">
        <v>0.57306712962962958</v>
      </c>
      <c r="E3561">
        <v>101</v>
      </c>
      <c r="F3561">
        <v>12.95</v>
      </c>
      <c r="G3561">
        <v>2023</v>
      </c>
      <c r="H3561" t="s">
        <v>50</v>
      </c>
      <c r="I3561">
        <v>11</v>
      </c>
      <c r="J3561" s="2">
        <v>0.54166666666666663</v>
      </c>
      <c r="K3561" t="s">
        <v>119</v>
      </c>
      <c r="L3561" t="s">
        <v>155</v>
      </c>
      <c r="M3561">
        <v>3</v>
      </c>
      <c r="N3561" t="s">
        <v>5</v>
      </c>
      <c r="O3561">
        <v>3</v>
      </c>
      <c r="P3561" t="s">
        <v>57</v>
      </c>
      <c r="Q3561" t="s">
        <v>136</v>
      </c>
      <c r="R3561">
        <v>10</v>
      </c>
    </row>
    <row r="3562" spans="1:18" hidden="1" x14ac:dyDescent="0.3">
      <c r="A3562">
        <v>9563</v>
      </c>
      <c r="B3562">
        <v>4189</v>
      </c>
      <c r="C3562" s="1">
        <v>44997</v>
      </c>
      <c r="D3562" s="2">
        <v>0.55256944444444445</v>
      </c>
      <c r="E3562">
        <v>101</v>
      </c>
      <c r="F3562">
        <v>12.95</v>
      </c>
      <c r="G3562">
        <v>2023</v>
      </c>
      <c r="H3562" t="s">
        <v>50</v>
      </c>
      <c r="I3562">
        <v>12</v>
      </c>
      <c r="J3562" s="2">
        <v>0.54166666666666663</v>
      </c>
      <c r="K3562" t="s">
        <v>119</v>
      </c>
      <c r="L3562" t="s">
        <v>157</v>
      </c>
      <c r="M3562">
        <v>3</v>
      </c>
      <c r="N3562" t="s">
        <v>5</v>
      </c>
      <c r="O3562">
        <v>3</v>
      </c>
      <c r="P3562" t="s">
        <v>57</v>
      </c>
      <c r="Q3562" t="s">
        <v>138</v>
      </c>
      <c r="R3562">
        <v>11</v>
      </c>
    </row>
    <row r="3563" spans="1:18" hidden="1" x14ac:dyDescent="0.3">
      <c r="A3563">
        <v>9569</v>
      </c>
      <c r="B3563">
        <v>4191</v>
      </c>
      <c r="C3563" s="1">
        <v>44997</v>
      </c>
      <c r="D3563" s="2">
        <v>0.58008101851851857</v>
      </c>
      <c r="E3563">
        <v>101</v>
      </c>
      <c r="F3563">
        <v>12.95</v>
      </c>
      <c r="G3563">
        <v>2023</v>
      </c>
      <c r="H3563" t="s">
        <v>50</v>
      </c>
      <c r="I3563">
        <v>12</v>
      </c>
      <c r="J3563" s="2">
        <v>0.54166666666666663</v>
      </c>
      <c r="K3563" t="s">
        <v>119</v>
      </c>
      <c r="L3563" t="s">
        <v>157</v>
      </c>
      <c r="M3563">
        <v>3</v>
      </c>
      <c r="N3563" t="s">
        <v>5</v>
      </c>
      <c r="O3563">
        <v>3</v>
      </c>
      <c r="P3563" t="s">
        <v>57</v>
      </c>
      <c r="Q3563" t="s">
        <v>138</v>
      </c>
      <c r="R3563">
        <v>11</v>
      </c>
    </row>
    <row r="3564" spans="1:18" hidden="1" x14ac:dyDescent="0.3">
      <c r="A3564">
        <v>9686</v>
      </c>
      <c r="B3564">
        <v>4242</v>
      </c>
      <c r="C3564" s="1">
        <v>44998</v>
      </c>
      <c r="D3564" s="2">
        <v>0.55266203703703709</v>
      </c>
      <c r="E3564">
        <v>101</v>
      </c>
      <c r="F3564">
        <v>12.95</v>
      </c>
      <c r="G3564">
        <v>2023</v>
      </c>
      <c r="H3564" t="s">
        <v>50</v>
      </c>
      <c r="I3564">
        <v>13</v>
      </c>
      <c r="J3564" s="2">
        <v>0.54166666666666663</v>
      </c>
      <c r="K3564" t="s">
        <v>119</v>
      </c>
      <c r="L3564" t="s">
        <v>156</v>
      </c>
      <c r="M3564">
        <v>3</v>
      </c>
      <c r="N3564" t="s">
        <v>5</v>
      </c>
      <c r="O3564">
        <v>3</v>
      </c>
      <c r="P3564" t="s">
        <v>57</v>
      </c>
      <c r="Q3564" t="s">
        <v>138</v>
      </c>
      <c r="R3564">
        <v>11</v>
      </c>
    </row>
    <row r="3565" spans="1:18" hidden="1" x14ac:dyDescent="0.3">
      <c r="A3565">
        <v>9827</v>
      </c>
      <c r="B3565">
        <v>4305</v>
      </c>
      <c r="C3565" s="1">
        <v>44999</v>
      </c>
      <c r="D3565" s="2">
        <v>0.54814814814814816</v>
      </c>
      <c r="E3565">
        <v>101</v>
      </c>
      <c r="F3565">
        <v>12.95</v>
      </c>
      <c r="G3565">
        <v>2023</v>
      </c>
      <c r="H3565" t="s">
        <v>50</v>
      </c>
      <c r="I3565">
        <v>14</v>
      </c>
      <c r="J3565" s="2">
        <v>0.54166666666666663</v>
      </c>
      <c r="K3565" t="s">
        <v>119</v>
      </c>
      <c r="L3565" t="s">
        <v>161</v>
      </c>
      <c r="M3565">
        <v>3</v>
      </c>
      <c r="N3565" t="s">
        <v>5</v>
      </c>
      <c r="O3565">
        <v>3</v>
      </c>
      <c r="P3565" t="s">
        <v>57</v>
      </c>
      <c r="Q3565" t="s">
        <v>138</v>
      </c>
      <c r="R3565">
        <v>11</v>
      </c>
    </row>
    <row r="3566" spans="1:18" hidden="1" x14ac:dyDescent="0.3">
      <c r="A3566">
        <v>10092</v>
      </c>
      <c r="B3566">
        <v>4422</v>
      </c>
      <c r="C3566" s="1">
        <v>45001</v>
      </c>
      <c r="D3566" s="2">
        <v>0.55204861111111114</v>
      </c>
      <c r="E3566">
        <v>101</v>
      </c>
      <c r="F3566">
        <v>12.95</v>
      </c>
      <c r="G3566">
        <v>2023</v>
      </c>
      <c r="H3566" t="s">
        <v>50</v>
      </c>
      <c r="I3566">
        <v>16</v>
      </c>
      <c r="J3566" s="2">
        <v>0.54166666666666663</v>
      </c>
      <c r="K3566" t="s">
        <v>119</v>
      </c>
      <c r="L3566" t="s">
        <v>158</v>
      </c>
      <c r="M3566">
        <v>3</v>
      </c>
      <c r="N3566" t="s">
        <v>5</v>
      </c>
      <c r="O3566">
        <v>3</v>
      </c>
      <c r="P3566" t="s">
        <v>57</v>
      </c>
      <c r="Q3566" t="s">
        <v>138</v>
      </c>
      <c r="R3566">
        <v>11</v>
      </c>
    </row>
    <row r="3567" spans="1:18" hidden="1" x14ac:dyDescent="0.3">
      <c r="A3567">
        <v>10216</v>
      </c>
      <c r="B3567">
        <v>4477</v>
      </c>
      <c r="C3567" s="1">
        <v>45002</v>
      </c>
      <c r="D3567" s="2">
        <v>0.54386574074074079</v>
      </c>
      <c r="E3567">
        <v>101</v>
      </c>
      <c r="F3567">
        <v>12.95</v>
      </c>
      <c r="G3567">
        <v>2023</v>
      </c>
      <c r="H3567" t="s">
        <v>50</v>
      </c>
      <c r="I3567">
        <v>17</v>
      </c>
      <c r="J3567" s="2">
        <v>0.54166666666666663</v>
      </c>
      <c r="K3567" t="s">
        <v>119</v>
      </c>
      <c r="L3567" t="s">
        <v>159</v>
      </c>
      <c r="M3567">
        <v>3</v>
      </c>
      <c r="N3567" t="s">
        <v>5</v>
      </c>
      <c r="O3567">
        <v>3</v>
      </c>
      <c r="P3567" t="s">
        <v>57</v>
      </c>
      <c r="Q3567" t="s">
        <v>138</v>
      </c>
      <c r="R3567">
        <v>11</v>
      </c>
    </row>
    <row r="3568" spans="1:18" hidden="1" x14ac:dyDescent="0.3">
      <c r="A3568">
        <v>10234</v>
      </c>
      <c r="B3568">
        <v>4480</v>
      </c>
      <c r="C3568" s="1">
        <v>45002</v>
      </c>
      <c r="D3568" s="2">
        <v>0.57047453703703699</v>
      </c>
      <c r="E3568">
        <v>101</v>
      </c>
      <c r="F3568">
        <v>12.95</v>
      </c>
      <c r="G3568">
        <v>2023</v>
      </c>
      <c r="H3568" t="s">
        <v>50</v>
      </c>
      <c r="I3568">
        <v>17</v>
      </c>
      <c r="J3568" s="2">
        <v>0.54166666666666663</v>
      </c>
      <c r="K3568" t="s">
        <v>119</v>
      </c>
      <c r="L3568" t="s">
        <v>159</v>
      </c>
      <c r="M3568">
        <v>3</v>
      </c>
      <c r="N3568" t="s">
        <v>5</v>
      </c>
      <c r="O3568">
        <v>3</v>
      </c>
      <c r="P3568" t="s">
        <v>57</v>
      </c>
      <c r="Q3568" t="s">
        <v>138</v>
      </c>
      <c r="R3568">
        <v>11</v>
      </c>
    </row>
    <row r="3569" spans="1:18" hidden="1" x14ac:dyDescent="0.3">
      <c r="A3569">
        <v>10419</v>
      </c>
      <c r="B3569">
        <v>4561</v>
      </c>
      <c r="C3569" s="1">
        <v>45003</v>
      </c>
      <c r="D3569" s="2">
        <v>0.56754629629629627</v>
      </c>
      <c r="E3569">
        <v>101</v>
      </c>
      <c r="F3569">
        <v>12.95</v>
      </c>
      <c r="G3569">
        <v>2023</v>
      </c>
      <c r="H3569" t="s">
        <v>50</v>
      </c>
      <c r="I3569">
        <v>18</v>
      </c>
      <c r="J3569" s="2">
        <v>0.54166666666666663</v>
      </c>
      <c r="K3569" t="s">
        <v>119</v>
      </c>
      <c r="L3569" t="s">
        <v>155</v>
      </c>
      <c r="M3569">
        <v>3</v>
      </c>
      <c r="N3569" t="s">
        <v>5</v>
      </c>
      <c r="O3569">
        <v>3</v>
      </c>
      <c r="P3569" t="s">
        <v>57</v>
      </c>
      <c r="Q3569" t="s">
        <v>138</v>
      </c>
      <c r="R3569">
        <v>11</v>
      </c>
    </row>
    <row r="3570" spans="1:18" hidden="1" x14ac:dyDescent="0.3">
      <c r="A3570">
        <v>10532</v>
      </c>
      <c r="B3570">
        <v>4617</v>
      </c>
      <c r="C3570" s="1">
        <v>45004</v>
      </c>
      <c r="D3570" s="2">
        <v>0.55164351851851856</v>
      </c>
      <c r="E3570">
        <v>101</v>
      </c>
      <c r="F3570">
        <v>12.95</v>
      </c>
      <c r="G3570">
        <v>2023</v>
      </c>
      <c r="H3570" t="s">
        <v>50</v>
      </c>
      <c r="I3570">
        <v>19</v>
      </c>
      <c r="J3570" s="2">
        <v>0.54166666666666663</v>
      </c>
      <c r="K3570" t="s">
        <v>119</v>
      </c>
      <c r="L3570" t="s">
        <v>157</v>
      </c>
      <c r="M3570">
        <v>3</v>
      </c>
      <c r="N3570" t="s">
        <v>5</v>
      </c>
      <c r="O3570">
        <v>3</v>
      </c>
      <c r="P3570" t="s">
        <v>57</v>
      </c>
      <c r="Q3570" t="s">
        <v>140</v>
      </c>
      <c r="R3570">
        <v>12</v>
      </c>
    </row>
    <row r="3571" spans="1:18" hidden="1" x14ac:dyDescent="0.3">
      <c r="A3571">
        <v>10682</v>
      </c>
      <c r="B3571">
        <v>4673</v>
      </c>
      <c r="C3571" s="1">
        <v>45005</v>
      </c>
      <c r="D3571" s="2">
        <v>0.55429398148148146</v>
      </c>
      <c r="E3571">
        <v>101</v>
      </c>
      <c r="F3571">
        <v>12.95</v>
      </c>
      <c r="G3571">
        <v>2023</v>
      </c>
      <c r="H3571" t="s">
        <v>50</v>
      </c>
      <c r="I3571">
        <v>20</v>
      </c>
      <c r="J3571" s="2">
        <v>0.54166666666666663</v>
      </c>
      <c r="K3571" t="s">
        <v>119</v>
      </c>
      <c r="L3571" t="s">
        <v>156</v>
      </c>
      <c r="M3571">
        <v>3</v>
      </c>
      <c r="N3571" t="s">
        <v>5</v>
      </c>
      <c r="O3571">
        <v>3</v>
      </c>
      <c r="P3571" t="s">
        <v>57</v>
      </c>
      <c r="Q3571" t="s">
        <v>140</v>
      </c>
      <c r="R3571">
        <v>12</v>
      </c>
    </row>
    <row r="3572" spans="1:18" hidden="1" x14ac:dyDescent="0.3">
      <c r="A3572">
        <v>10802</v>
      </c>
      <c r="B3572">
        <v>4732</v>
      </c>
      <c r="C3572" s="1">
        <v>45006</v>
      </c>
      <c r="D3572" s="2">
        <v>0.54322916666666665</v>
      </c>
      <c r="E3572">
        <v>101</v>
      </c>
      <c r="F3572">
        <v>12.95</v>
      </c>
      <c r="G3572">
        <v>2023</v>
      </c>
      <c r="H3572" t="s">
        <v>50</v>
      </c>
      <c r="I3572">
        <v>21</v>
      </c>
      <c r="J3572" s="2">
        <v>0.54166666666666663</v>
      </c>
      <c r="K3572" t="s">
        <v>119</v>
      </c>
      <c r="L3572" t="s">
        <v>161</v>
      </c>
      <c r="M3572">
        <v>3</v>
      </c>
      <c r="N3572" t="s">
        <v>5</v>
      </c>
      <c r="O3572">
        <v>3</v>
      </c>
      <c r="P3572" t="s">
        <v>57</v>
      </c>
      <c r="Q3572" t="s">
        <v>140</v>
      </c>
      <c r="R3572">
        <v>12</v>
      </c>
    </row>
    <row r="3573" spans="1:18" hidden="1" x14ac:dyDescent="0.3">
      <c r="A3573">
        <v>11040</v>
      </c>
      <c r="B3573">
        <v>4837</v>
      </c>
      <c r="C3573" s="1">
        <v>45008</v>
      </c>
      <c r="D3573" s="2">
        <v>0.54509259259259257</v>
      </c>
      <c r="E3573">
        <v>101</v>
      </c>
      <c r="F3573">
        <v>12.95</v>
      </c>
      <c r="G3573">
        <v>2023</v>
      </c>
      <c r="H3573" t="s">
        <v>50</v>
      </c>
      <c r="I3573">
        <v>23</v>
      </c>
      <c r="J3573" s="2">
        <v>0.54166666666666663</v>
      </c>
      <c r="K3573" t="s">
        <v>119</v>
      </c>
      <c r="L3573" t="s">
        <v>158</v>
      </c>
      <c r="M3573">
        <v>3</v>
      </c>
      <c r="N3573" t="s">
        <v>5</v>
      </c>
      <c r="O3573">
        <v>3</v>
      </c>
      <c r="P3573" t="s">
        <v>57</v>
      </c>
      <c r="Q3573" t="s">
        <v>140</v>
      </c>
      <c r="R3573">
        <v>12</v>
      </c>
    </row>
    <row r="3574" spans="1:18" hidden="1" x14ac:dyDescent="0.3">
      <c r="A3574">
        <v>11042</v>
      </c>
      <c r="B3574">
        <v>4838</v>
      </c>
      <c r="C3574" s="1">
        <v>45008</v>
      </c>
      <c r="D3574" s="2">
        <v>0.55143518518518519</v>
      </c>
      <c r="E3574">
        <v>101</v>
      </c>
      <c r="F3574">
        <v>12.95</v>
      </c>
      <c r="G3574">
        <v>2023</v>
      </c>
      <c r="H3574" t="s">
        <v>50</v>
      </c>
      <c r="I3574">
        <v>23</v>
      </c>
      <c r="J3574" s="2">
        <v>0.54166666666666663</v>
      </c>
      <c r="K3574" t="s">
        <v>119</v>
      </c>
      <c r="L3574" t="s">
        <v>158</v>
      </c>
      <c r="M3574">
        <v>3</v>
      </c>
      <c r="N3574" t="s">
        <v>5</v>
      </c>
      <c r="O3574">
        <v>3</v>
      </c>
      <c r="P3574" t="s">
        <v>57</v>
      </c>
      <c r="Q3574" t="s">
        <v>140</v>
      </c>
      <c r="R3574">
        <v>12</v>
      </c>
    </row>
    <row r="3575" spans="1:18" hidden="1" x14ac:dyDescent="0.3">
      <c r="A3575">
        <v>11043</v>
      </c>
      <c r="B3575">
        <v>4838</v>
      </c>
      <c r="C3575" s="1">
        <v>45008</v>
      </c>
      <c r="D3575" s="2">
        <v>0.55143518518518519</v>
      </c>
      <c r="E3575">
        <v>101</v>
      </c>
      <c r="F3575">
        <v>12.95</v>
      </c>
      <c r="G3575">
        <v>2023</v>
      </c>
      <c r="H3575" t="s">
        <v>50</v>
      </c>
      <c r="I3575">
        <v>23</v>
      </c>
      <c r="J3575" s="2">
        <v>0.54166666666666663</v>
      </c>
      <c r="K3575" t="s">
        <v>119</v>
      </c>
      <c r="L3575" t="s">
        <v>158</v>
      </c>
      <c r="M3575">
        <v>3</v>
      </c>
      <c r="N3575" t="s">
        <v>5</v>
      </c>
      <c r="O3575">
        <v>3</v>
      </c>
      <c r="P3575" t="s">
        <v>57</v>
      </c>
      <c r="Q3575" t="s">
        <v>140</v>
      </c>
      <c r="R3575">
        <v>12</v>
      </c>
    </row>
    <row r="3576" spans="1:18" hidden="1" x14ac:dyDescent="0.3">
      <c r="A3576">
        <v>11702</v>
      </c>
      <c r="B3576">
        <v>5142</v>
      </c>
      <c r="C3576" s="1">
        <v>45013</v>
      </c>
      <c r="D3576" s="2">
        <v>0.5662152777777778</v>
      </c>
      <c r="E3576">
        <v>101</v>
      </c>
      <c r="F3576">
        <v>12.95</v>
      </c>
      <c r="G3576">
        <v>2023</v>
      </c>
      <c r="H3576" t="s">
        <v>50</v>
      </c>
      <c r="I3576">
        <v>28</v>
      </c>
      <c r="J3576" s="2">
        <v>0.54166666666666663</v>
      </c>
      <c r="K3576" t="s">
        <v>119</v>
      </c>
      <c r="L3576" t="s">
        <v>161</v>
      </c>
      <c r="M3576">
        <v>3</v>
      </c>
      <c r="N3576" t="s">
        <v>5</v>
      </c>
      <c r="O3576">
        <v>3</v>
      </c>
      <c r="P3576" t="s">
        <v>57</v>
      </c>
      <c r="Q3576" t="s">
        <v>139</v>
      </c>
      <c r="R3576">
        <v>13</v>
      </c>
    </row>
    <row r="3577" spans="1:18" hidden="1" x14ac:dyDescent="0.3">
      <c r="A3577">
        <v>11971</v>
      </c>
      <c r="B3577">
        <v>5261</v>
      </c>
      <c r="C3577" s="1">
        <v>45015</v>
      </c>
      <c r="D3577" s="2">
        <v>0.54847222222222225</v>
      </c>
      <c r="E3577">
        <v>101</v>
      </c>
      <c r="F3577">
        <v>12.95</v>
      </c>
      <c r="G3577">
        <v>2023</v>
      </c>
      <c r="H3577" t="s">
        <v>50</v>
      </c>
      <c r="I3577">
        <v>30</v>
      </c>
      <c r="J3577" s="2">
        <v>0.54166666666666663</v>
      </c>
      <c r="K3577" t="s">
        <v>119</v>
      </c>
      <c r="L3577" t="s">
        <v>158</v>
      </c>
      <c r="M3577">
        <v>3</v>
      </c>
      <c r="N3577" t="s">
        <v>5</v>
      </c>
      <c r="O3577">
        <v>3</v>
      </c>
      <c r="P3577" t="s">
        <v>57</v>
      </c>
      <c r="Q3577" t="s">
        <v>139</v>
      </c>
      <c r="R3577">
        <v>13</v>
      </c>
    </row>
    <row r="3578" spans="1:18" hidden="1" x14ac:dyDescent="0.3">
      <c r="A3578">
        <v>11976</v>
      </c>
      <c r="B3578">
        <v>5264</v>
      </c>
      <c r="C3578" s="1">
        <v>45015</v>
      </c>
      <c r="D3578" s="2">
        <v>0.55873842592592593</v>
      </c>
      <c r="E3578">
        <v>101</v>
      </c>
      <c r="F3578">
        <v>12.95</v>
      </c>
      <c r="G3578">
        <v>2023</v>
      </c>
      <c r="H3578" t="s">
        <v>50</v>
      </c>
      <c r="I3578">
        <v>30</v>
      </c>
      <c r="J3578" s="2">
        <v>0.54166666666666663</v>
      </c>
      <c r="K3578" t="s">
        <v>119</v>
      </c>
      <c r="L3578" t="s">
        <v>158</v>
      </c>
      <c r="M3578">
        <v>3</v>
      </c>
      <c r="N3578" t="s">
        <v>5</v>
      </c>
      <c r="O3578">
        <v>3</v>
      </c>
      <c r="P3578" t="s">
        <v>57</v>
      </c>
      <c r="Q3578" t="s">
        <v>139</v>
      </c>
      <c r="R3578">
        <v>13</v>
      </c>
    </row>
    <row r="3579" spans="1:18" hidden="1" x14ac:dyDescent="0.3">
      <c r="A3579">
        <v>12094</v>
      </c>
      <c r="B3579">
        <v>5317</v>
      </c>
      <c r="C3579" s="1">
        <v>45016</v>
      </c>
      <c r="D3579" s="2">
        <v>0.54459490740740746</v>
      </c>
      <c r="E3579">
        <v>101</v>
      </c>
      <c r="F3579">
        <v>12.95</v>
      </c>
      <c r="G3579">
        <v>2023</v>
      </c>
      <c r="H3579" t="s">
        <v>50</v>
      </c>
      <c r="I3579">
        <v>31</v>
      </c>
      <c r="J3579" s="2">
        <v>0.54166666666666663</v>
      </c>
      <c r="K3579" t="s">
        <v>119</v>
      </c>
      <c r="L3579" t="s">
        <v>159</v>
      </c>
      <c r="M3579">
        <v>3</v>
      </c>
      <c r="N3579" t="s">
        <v>5</v>
      </c>
      <c r="O3579">
        <v>3</v>
      </c>
      <c r="P3579" t="s">
        <v>57</v>
      </c>
      <c r="Q3579" t="s">
        <v>139</v>
      </c>
      <c r="R3579">
        <v>13</v>
      </c>
    </row>
    <row r="3580" spans="1:18" hidden="1" x14ac:dyDescent="0.3">
      <c r="A3580">
        <v>12108</v>
      </c>
      <c r="B3580">
        <v>5320</v>
      </c>
      <c r="C3580" s="1">
        <v>45016</v>
      </c>
      <c r="D3580" s="2">
        <v>0.55759259259259264</v>
      </c>
      <c r="E3580">
        <v>101</v>
      </c>
      <c r="F3580">
        <v>12.95</v>
      </c>
      <c r="G3580">
        <v>2023</v>
      </c>
      <c r="H3580" t="s">
        <v>50</v>
      </c>
      <c r="I3580">
        <v>31</v>
      </c>
      <c r="J3580" s="2">
        <v>0.54166666666666663</v>
      </c>
      <c r="K3580" t="s">
        <v>119</v>
      </c>
      <c r="L3580" t="s">
        <v>159</v>
      </c>
      <c r="M3580">
        <v>3</v>
      </c>
      <c r="N3580" t="s">
        <v>5</v>
      </c>
      <c r="O3580">
        <v>3</v>
      </c>
      <c r="P3580" t="s">
        <v>57</v>
      </c>
      <c r="Q3580" t="s">
        <v>139</v>
      </c>
      <c r="R3580">
        <v>13</v>
      </c>
    </row>
    <row r="3581" spans="1:18" hidden="1" x14ac:dyDescent="0.3">
      <c r="A3581">
        <v>12112</v>
      </c>
      <c r="B3581">
        <v>5321</v>
      </c>
      <c r="C3581" s="1">
        <v>45016</v>
      </c>
      <c r="D3581" s="2">
        <v>0.56234953703703705</v>
      </c>
      <c r="E3581">
        <v>101</v>
      </c>
      <c r="F3581">
        <v>12.95</v>
      </c>
      <c r="G3581">
        <v>2023</v>
      </c>
      <c r="H3581" t="s">
        <v>50</v>
      </c>
      <c r="I3581">
        <v>31</v>
      </c>
      <c r="J3581" s="2">
        <v>0.54166666666666663</v>
      </c>
      <c r="K3581" t="s">
        <v>119</v>
      </c>
      <c r="L3581" t="s">
        <v>159</v>
      </c>
      <c r="M3581">
        <v>3</v>
      </c>
      <c r="N3581" t="s">
        <v>5</v>
      </c>
      <c r="O3581">
        <v>3</v>
      </c>
      <c r="P3581" t="s">
        <v>57</v>
      </c>
      <c r="Q3581" t="s">
        <v>139</v>
      </c>
      <c r="R3581">
        <v>13</v>
      </c>
    </row>
    <row r="3582" spans="1:18" hidden="1" x14ac:dyDescent="0.3">
      <c r="A3582">
        <v>4193</v>
      </c>
      <c r="B3582">
        <v>1862</v>
      </c>
      <c r="C3582" s="1">
        <v>44958</v>
      </c>
      <c r="D3582" s="2">
        <v>0.56043981481481486</v>
      </c>
      <c r="E3582">
        <v>102</v>
      </c>
      <c r="F3582">
        <v>13.95</v>
      </c>
      <c r="G3582">
        <v>2023</v>
      </c>
      <c r="H3582" t="s">
        <v>52</v>
      </c>
      <c r="I3582">
        <v>1</v>
      </c>
      <c r="J3582" s="2">
        <v>0.54166666666666663</v>
      </c>
      <c r="K3582" t="s">
        <v>119</v>
      </c>
      <c r="L3582" t="s">
        <v>160</v>
      </c>
      <c r="M3582">
        <v>2</v>
      </c>
      <c r="N3582" t="s">
        <v>5</v>
      </c>
      <c r="O3582">
        <v>2</v>
      </c>
      <c r="P3582" t="s">
        <v>59</v>
      </c>
      <c r="Q3582" t="s">
        <v>135</v>
      </c>
      <c r="R3582">
        <v>5</v>
      </c>
    </row>
    <row r="3583" spans="1:18" hidden="1" x14ac:dyDescent="0.3">
      <c r="A3583">
        <v>4366</v>
      </c>
      <c r="B3583">
        <v>1946</v>
      </c>
      <c r="C3583" s="1">
        <v>44959</v>
      </c>
      <c r="D3583" s="2">
        <v>0.54292824074074075</v>
      </c>
      <c r="E3583">
        <v>102</v>
      </c>
      <c r="F3583">
        <v>13.95</v>
      </c>
      <c r="G3583">
        <v>2023</v>
      </c>
      <c r="H3583" t="s">
        <v>52</v>
      </c>
      <c r="I3583">
        <v>2</v>
      </c>
      <c r="J3583" s="2">
        <v>0.54166666666666663</v>
      </c>
      <c r="K3583" t="s">
        <v>119</v>
      </c>
      <c r="L3583" t="s">
        <v>158</v>
      </c>
      <c r="M3583">
        <v>2</v>
      </c>
      <c r="N3583" t="s">
        <v>5</v>
      </c>
      <c r="O3583">
        <v>2</v>
      </c>
      <c r="P3583" t="s">
        <v>59</v>
      </c>
      <c r="Q3583" t="s">
        <v>135</v>
      </c>
      <c r="R3583">
        <v>5</v>
      </c>
    </row>
    <row r="3584" spans="1:18" hidden="1" x14ac:dyDescent="0.3">
      <c r="A3584">
        <v>4367</v>
      </c>
      <c r="B3584">
        <v>1946</v>
      </c>
      <c r="C3584" s="1">
        <v>44959</v>
      </c>
      <c r="D3584" s="2">
        <v>0.54292824074074075</v>
      </c>
      <c r="E3584">
        <v>102</v>
      </c>
      <c r="F3584">
        <v>13.95</v>
      </c>
      <c r="G3584">
        <v>2023</v>
      </c>
      <c r="H3584" t="s">
        <v>52</v>
      </c>
      <c r="I3584">
        <v>2</v>
      </c>
      <c r="J3584" s="2">
        <v>0.54166666666666663</v>
      </c>
      <c r="K3584" t="s">
        <v>119</v>
      </c>
      <c r="L3584" t="s">
        <v>158</v>
      </c>
      <c r="M3584">
        <v>2</v>
      </c>
      <c r="N3584" t="s">
        <v>5</v>
      </c>
      <c r="O3584">
        <v>2</v>
      </c>
      <c r="P3584" t="s">
        <v>59</v>
      </c>
      <c r="Q3584" t="s">
        <v>135</v>
      </c>
      <c r="R3584">
        <v>5</v>
      </c>
    </row>
    <row r="3585" spans="1:18" hidden="1" x14ac:dyDescent="0.3">
      <c r="A3585">
        <v>4966</v>
      </c>
      <c r="B3585">
        <v>2194</v>
      </c>
      <c r="C3585" s="1">
        <v>44963</v>
      </c>
      <c r="D3585" s="2">
        <v>0.55707175925925922</v>
      </c>
      <c r="E3585">
        <v>102</v>
      </c>
      <c r="F3585">
        <v>13.95</v>
      </c>
      <c r="G3585">
        <v>2023</v>
      </c>
      <c r="H3585" t="s">
        <v>52</v>
      </c>
      <c r="I3585">
        <v>6</v>
      </c>
      <c r="J3585" s="2">
        <v>0.54166666666666663</v>
      </c>
      <c r="K3585" t="s">
        <v>119</v>
      </c>
      <c r="L3585" t="s">
        <v>156</v>
      </c>
      <c r="M3585">
        <v>2</v>
      </c>
      <c r="N3585" t="s">
        <v>5</v>
      </c>
      <c r="O3585">
        <v>2</v>
      </c>
      <c r="P3585" t="s">
        <v>59</v>
      </c>
      <c r="Q3585" t="s">
        <v>142</v>
      </c>
      <c r="R3585">
        <v>6</v>
      </c>
    </row>
    <row r="3586" spans="1:18" hidden="1" x14ac:dyDescent="0.3">
      <c r="A3586">
        <v>5210</v>
      </c>
      <c r="B3586">
        <v>2309</v>
      </c>
      <c r="C3586" s="1">
        <v>44965</v>
      </c>
      <c r="D3586" s="2">
        <v>0.54625000000000001</v>
      </c>
      <c r="E3586">
        <v>102</v>
      </c>
      <c r="F3586">
        <v>13.95</v>
      </c>
      <c r="G3586">
        <v>2023</v>
      </c>
      <c r="H3586" t="s">
        <v>52</v>
      </c>
      <c r="I3586">
        <v>8</v>
      </c>
      <c r="J3586" s="2">
        <v>0.54166666666666663</v>
      </c>
      <c r="K3586" t="s">
        <v>119</v>
      </c>
      <c r="L3586" t="s">
        <v>160</v>
      </c>
      <c r="M3586">
        <v>2</v>
      </c>
      <c r="N3586" t="s">
        <v>5</v>
      </c>
      <c r="O3586">
        <v>2</v>
      </c>
      <c r="P3586" t="s">
        <v>59</v>
      </c>
      <c r="Q3586" t="s">
        <v>142</v>
      </c>
      <c r="R3586">
        <v>6</v>
      </c>
    </row>
    <row r="3587" spans="1:18" hidden="1" x14ac:dyDescent="0.3">
      <c r="A3587">
        <v>5610</v>
      </c>
      <c r="B3587">
        <v>2486</v>
      </c>
      <c r="C3587" s="1">
        <v>44968</v>
      </c>
      <c r="D3587" s="2">
        <v>0.5630208333333333</v>
      </c>
      <c r="E3587">
        <v>102</v>
      </c>
      <c r="F3587">
        <v>13.95</v>
      </c>
      <c r="G3587">
        <v>2023</v>
      </c>
      <c r="H3587" t="s">
        <v>52</v>
      </c>
      <c r="I3587">
        <v>11</v>
      </c>
      <c r="J3587" s="2">
        <v>0.54166666666666663</v>
      </c>
      <c r="K3587" t="s">
        <v>119</v>
      </c>
      <c r="L3587" t="s">
        <v>155</v>
      </c>
      <c r="M3587">
        <v>2</v>
      </c>
      <c r="N3587" t="s">
        <v>5</v>
      </c>
      <c r="O3587">
        <v>2</v>
      </c>
      <c r="P3587" t="s">
        <v>59</v>
      </c>
      <c r="Q3587" t="s">
        <v>142</v>
      </c>
      <c r="R3587">
        <v>6</v>
      </c>
    </row>
    <row r="3588" spans="1:18" hidden="1" x14ac:dyDescent="0.3">
      <c r="A3588">
        <v>5891</v>
      </c>
      <c r="B3588">
        <v>2612</v>
      </c>
      <c r="C3588" s="1">
        <v>44970</v>
      </c>
      <c r="D3588" s="2">
        <v>0.57165509259259262</v>
      </c>
      <c r="E3588">
        <v>102</v>
      </c>
      <c r="F3588">
        <v>13.95</v>
      </c>
      <c r="G3588">
        <v>2023</v>
      </c>
      <c r="H3588" t="s">
        <v>52</v>
      </c>
      <c r="I3588">
        <v>13</v>
      </c>
      <c r="J3588" s="2">
        <v>0.54166666666666663</v>
      </c>
      <c r="K3588" t="s">
        <v>119</v>
      </c>
      <c r="L3588" t="s">
        <v>156</v>
      </c>
      <c r="M3588">
        <v>2</v>
      </c>
      <c r="N3588" t="s">
        <v>5</v>
      </c>
      <c r="O3588">
        <v>2</v>
      </c>
      <c r="P3588" t="s">
        <v>59</v>
      </c>
      <c r="Q3588" t="s">
        <v>141</v>
      </c>
      <c r="R3588">
        <v>7</v>
      </c>
    </row>
    <row r="3589" spans="1:18" hidden="1" x14ac:dyDescent="0.3">
      <c r="A3589">
        <v>6566</v>
      </c>
      <c r="B3589">
        <v>2905</v>
      </c>
      <c r="C3589" s="1">
        <v>44975</v>
      </c>
      <c r="D3589" s="2">
        <v>0.56457175925925929</v>
      </c>
      <c r="E3589">
        <v>102</v>
      </c>
      <c r="F3589">
        <v>13.95</v>
      </c>
      <c r="G3589">
        <v>2023</v>
      </c>
      <c r="H3589" t="s">
        <v>52</v>
      </c>
      <c r="I3589">
        <v>18</v>
      </c>
      <c r="J3589" s="2">
        <v>0.54166666666666663</v>
      </c>
      <c r="K3589" t="s">
        <v>119</v>
      </c>
      <c r="L3589" t="s">
        <v>155</v>
      </c>
      <c r="M3589">
        <v>2</v>
      </c>
      <c r="N3589" t="s">
        <v>5</v>
      </c>
      <c r="O3589">
        <v>2</v>
      </c>
      <c r="P3589" t="s">
        <v>59</v>
      </c>
      <c r="Q3589" t="s">
        <v>141</v>
      </c>
      <c r="R3589">
        <v>7</v>
      </c>
    </row>
    <row r="3590" spans="1:18" hidden="1" x14ac:dyDescent="0.3">
      <c r="A3590">
        <v>6722</v>
      </c>
      <c r="B3590">
        <v>2963</v>
      </c>
      <c r="C3590" s="1">
        <v>44976</v>
      </c>
      <c r="D3590" s="2">
        <v>0.55759259259259264</v>
      </c>
      <c r="E3590">
        <v>102</v>
      </c>
      <c r="F3590">
        <v>13.95</v>
      </c>
      <c r="G3590">
        <v>2023</v>
      </c>
      <c r="H3590" t="s">
        <v>52</v>
      </c>
      <c r="I3590">
        <v>19</v>
      </c>
      <c r="J3590" s="2">
        <v>0.54166666666666663</v>
      </c>
      <c r="K3590" t="s">
        <v>119</v>
      </c>
      <c r="L3590" t="s">
        <v>157</v>
      </c>
      <c r="M3590">
        <v>2</v>
      </c>
      <c r="N3590" t="s">
        <v>5</v>
      </c>
      <c r="O3590">
        <v>2</v>
      </c>
      <c r="P3590" t="s">
        <v>59</v>
      </c>
      <c r="Q3590" t="s">
        <v>143</v>
      </c>
      <c r="R3590">
        <v>8</v>
      </c>
    </row>
    <row r="3591" spans="1:18" hidden="1" x14ac:dyDescent="0.3">
      <c r="A3591">
        <v>6726</v>
      </c>
      <c r="B3591">
        <v>2964</v>
      </c>
      <c r="C3591" s="1">
        <v>44976</v>
      </c>
      <c r="D3591" s="2">
        <v>0.56096064814814817</v>
      </c>
      <c r="E3591">
        <v>102</v>
      </c>
      <c r="F3591">
        <v>13.95</v>
      </c>
      <c r="G3591">
        <v>2023</v>
      </c>
      <c r="H3591" t="s">
        <v>52</v>
      </c>
      <c r="I3591">
        <v>19</v>
      </c>
      <c r="J3591" s="2">
        <v>0.54166666666666663</v>
      </c>
      <c r="K3591" t="s">
        <v>119</v>
      </c>
      <c r="L3591" t="s">
        <v>157</v>
      </c>
      <c r="M3591">
        <v>2</v>
      </c>
      <c r="N3591" t="s">
        <v>5</v>
      </c>
      <c r="O3591">
        <v>2</v>
      </c>
      <c r="P3591" t="s">
        <v>59</v>
      </c>
      <c r="Q3591" t="s">
        <v>143</v>
      </c>
      <c r="R3591">
        <v>8</v>
      </c>
    </row>
    <row r="3592" spans="1:18" hidden="1" x14ac:dyDescent="0.3">
      <c r="A3592">
        <v>6843</v>
      </c>
      <c r="B3592">
        <v>3022</v>
      </c>
      <c r="C3592" s="1">
        <v>44977</v>
      </c>
      <c r="D3592" s="2">
        <v>0.55847222222222226</v>
      </c>
      <c r="E3592">
        <v>102</v>
      </c>
      <c r="F3592">
        <v>13.95</v>
      </c>
      <c r="G3592">
        <v>2023</v>
      </c>
      <c r="H3592" t="s">
        <v>52</v>
      </c>
      <c r="I3592">
        <v>20</v>
      </c>
      <c r="J3592" s="2">
        <v>0.54166666666666663</v>
      </c>
      <c r="K3592" t="s">
        <v>119</v>
      </c>
      <c r="L3592" t="s">
        <v>156</v>
      </c>
      <c r="M3592">
        <v>2</v>
      </c>
      <c r="N3592" t="s">
        <v>5</v>
      </c>
      <c r="O3592">
        <v>2</v>
      </c>
      <c r="P3592" t="s">
        <v>59</v>
      </c>
      <c r="Q3592" t="s">
        <v>143</v>
      </c>
      <c r="R3592">
        <v>8</v>
      </c>
    </row>
    <row r="3593" spans="1:18" hidden="1" x14ac:dyDescent="0.3">
      <c r="A3593">
        <v>6850</v>
      </c>
      <c r="B3593">
        <v>3026</v>
      </c>
      <c r="C3593" s="1">
        <v>44977</v>
      </c>
      <c r="D3593" s="2">
        <v>0.56821759259259264</v>
      </c>
      <c r="E3593">
        <v>102</v>
      </c>
      <c r="F3593">
        <v>13.95</v>
      </c>
      <c r="G3593">
        <v>2023</v>
      </c>
      <c r="H3593" t="s">
        <v>52</v>
      </c>
      <c r="I3593">
        <v>20</v>
      </c>
      <c r="J3593" s="2">
        <v>0.54166666666666663</v>
      </c>
      <c r="K3593" t="s">
        <v>119</v>
      </c>
      <c r="L3593" t="s">
        <v>156</v>
      </c>
      <c r="M3593">
        <v>2</v>
      </c>
      <c r="N3593" t="s">
        <v>5</v>
      </c>
      <c r="O3593">
        <v>2</v>
      </c>
      <c r="P3593" t="s">
        <v>59</v>
      </c>
      <c r="Q3593" t="s">
        <v>143</v>
      </c>
      <c r="R3593">
        <v>8</v>
      </c>
    </row>
    <row r="3594" spans="1:18" hidden="1" x14ac:dyDescent="0.3">
      <c r="A3594">
        <v>6859</v>
      </c>
      <c r="B3594">
        <v>3029</v>
      </c>
      <c r="C3594" s="1">
        <v>44977</v>
      </c>
      <c r="D3594" s="2">
        <v>0.58013888888888887</v>
      </c>
      <c r="E3594">
        <v>102</v>
      </c>
      <c r="F3594">
        <v>13.95</v>
      </c>
      <c r="G3594">
        <v>2023</v>
      </c>
      <c r="H3594" t="s">
        <v>52</v>
      </c>
      <c r="I3594">
        <v>20</v>
      </c>
      <c r="J3594" s="2">
        <v>0.54166666666666663</v>
      </c>
      <c r="K3594" t="s">
        <v>119</v>
      </c>
      <c r="L3594" t="s">
        <v>156</v>
      </c>
      <c r="M3594">
        <v>2</v>
      </c>
      <c r="N3594" t="s">
        <v>5</v>
      </c>
      <c r="O3594">
        <v>2</v>
      </c>
      <c r="P3594" t="s">
        <v>59</v>
      </c>
      <c r="Q3594" t="s">
        <v>143</v>
      </c>
      <c r="R3594">
        <v>8</v>
      </c>
    </row>
    <row r="3595" spans="1:18" hidden="1" x14ac:dyDescent="0.3">
      <c r="A3595">
        <v>6863</v>
      </c>
      <c r="B3595">
        <v>3030</v>
      </c>
      <c r="C3595" s="1">
        <v>44977</v>
      </c>
      <c r="D3595" s="2">
        <v>0.58282407407407411</v>
      </c>
      <c r="E3595">
        <v>102</v>
      </c>
      <c r="F3595">
        <v>13.95</v>
      </c>
      <c r="G3595">
        <v>2023</v>
      </c>
      <c r="H3595" t="s">
        <v>52</v>
      </c>
      <c r="I3595">
        <v>20</v>
      </c>
      <c r="J3595" s="2">
        <v>0.54166666666666663</v>
      </c>
      <c r="K3595" t="s">
        <v>119</v>
      </c>
      <c r="L3595" t="s">
        <v>156</v>
      </c>
      <c r="M3595">
        <v>2</v>
      </c>
      <c r="N3595" t="s">
        <v>5</v>
      </c>
      <c r="O3595">
        <v>2</v>
      </c>
      <c r="P3595" t="s">
        <v>59</v>
      </c>
      <c r="Q3595" t="s">
        <v>143</v>
      </c>
      <c r="R3595">
        <v>8</v>
      </c>
    </row>
    <row r="3596" spans="1:18" hidden="1" x14ac:dyDescent="0.3">
      <c r="A3596">
        <v>7111</v>
      </c>
      <c r="B3596">
        <v>3138</v>
      </c>
      <c r="C3596" s="1">
        <v>44979</v>
      </c>
      <c r="D3596" s="2">
        <v>0.5433796296296296</v>
      </c>
      <c r="E3596">
        <v>102</v>
      </c>
      <c r="F3596">
        <v>13.95</v>
      </c>
      <c r="G3596">
        <v>2023</v>
      </c>
      <c r="H3596" t="s">
        <v>52</v>
      </c>
      <c r="I3596">
        <v>22</v>
      </c>
      <c r="J3596" s="2">
        <v>0.54166666666666663</v>
      </c>
      <c r="K3596" t="s">
        <v>119</v>
      </c>
      <c r="L3596" t="s">
        <v>160</v>
      </c>
      <c r="M3596">
        <v>2</v>
      </c>
      <c r="N3596" t="s">
        <v>5</v>
      </c>
      <c r="O3596">
        <v>2</v>
      </c>
      <c r="P3596" t="s">
        <v>59</v>
      </c>
      <c r="Q3596" t="s">
        <v>143</v>
      </c>
      <c r="R3596">
        <v>8</v>
      </c>
    </row>
    <row r="3597" spans="1:18" hidden="1" x14ac:dyDescent="0.3">
      <c r="A3597">
        <v>7219</v>
      </c>
      <c r="B3597">
        <v>3186</v>
      </c>
      <c r="C3597" s="1">
        <v>44980</v>
      </c>
      <c r="D3597" s="2">
        <v>0.55756944444444445</v>
      </c>
      <c r="E3597">
        <v>102</v>
      </c>
      <c r="F3597">
        <v>13.95</v>
      </c>
      <c r="G3597">
        <v>2023</v>
      </c>
      <c r="H3597" t="s">
        <v>52</v>
      </c>
      <c r="I3597">
        <v>23</v>
      </c>
      <c r="J3597" s="2">
        <v>0.54166666666666663</v>
      </c>
      <c r="K3597" t="s">
        <v>119</v>
      </c>
      <c r="L3597" t="s">
        <v>158</v>
      </c>
      <c r="M3597">
        <v>2</v>
      </c>
      <c r="N3597" t="s">
        <v>5</v>
      </c>
      <c r="O3597">
        <v>2</v>
      </c>
      <c r="P3597" t="s">
        <v>59</v>
      </c>
      <c r="Q3597" t="s">
        <v>143</v>
      </c>
      <c r="R3597">
        <v>8</v>
      </c>
    </row>
    <row r="3598" spans="1:18" hidden="1" x14ac:dyDescent="0.3">
      <c r="A3598">
        <v>7223</v>
      </c>
      <c r="B3598">
        <v>3187</v>
      </c>
      <c r="C3598" s="1">
        <v>44980</v>
      </c>
      <c r="D3598" s="2">
        <v>0.56062500000000004</v>
      </c>
      <c r="E3598">
        <v>102</v>
      </c>
      <c r="F3598">
        <v>13.95</v>
      </c>
      <c r="G3598">
        <v>2023</v>
      </c>
      <c r="H3598" t="s">
        <v>52</v>
      </c>
      <c r="I3598">
        <v>23</v>
      </c>
      <c r="J3598" s="2">
        <v>0.54166666666666663</v>
      </c>
      <c r="K3598" t="s">
        <v>119</v>
      </c>
      <c r="L3598" t="s">
        <v>158</v>
      </c>
      <c r="M3598">
        <v>2</v>
      </c>
      <c r="N3598" t="s">
        <v>5</v>
      </c>
      <c r="O3598">
        <v>2</v>
      </c>
      <c r="P3598" t="s">
        <v>59</v>
      </c>
      <c r="Q3598" t="s">
        <v>143</v>
      </c>
      <c r="R3598">
        <v>8</v>
      </c>
    </row>
    <row r="3599" spans="1:18" hidden="1" x14ac:dyDescent="0.3">
      <c r="A3599">
        <v>7235</v>
      </c>
      <c r="B3599">
        <v>3189</v>
      </c>
      <c r="C3599" s="1">
        <v>44980</v>
      </c>
      <c r="D3599" s="2">
        <v>0.58268518518518519</v>
      </c>
      <c r="E3599">
        <v>102</v>
      </c>
      <c r="F3599">
        <v>13.95</v>
      </c>
      <c r="G3599">
        <v>2023</v>
      </c>
      <c r="H3599" t="s">
        <v>52</v>
      </c>
      <c r="I3599">
        <v>23</v>
      </c>
      <c r="J3599" s="2">
        <v>0.54166666666666663</v>
      </c>
      <c r="K3599" t="s">
        <v>119</v>
      </c>
      <c r="L3599" t="s">
        <v>158</v>
      </c>
      <c r="M3599">
        <v>2</v>
      </c>
      <c r="N3599" t="s">
        <v>5</v>
      </c>
      <c r="O3599">
        <v>2</v>
      </c>
      <c r="P3599" t="s">
        <v>59</v>
      </c>
      <c r="Q3599" t="s">
        <v>143</v>
      </c>
      <c r="R3599">
        <v>8</v>
      </c>
    </row>
    <row r="3600" spans="1:18" hidden="1" x14ac:dyDescent="0.3">
      <c r="A3600">
        <v>7624</v>
      </c>
      <c r="B3600">
        <v>3360</v>
      </c>
      <c r="C3600" s="1">
        <v>44983</v>
      </c>
      <c r="D3600" s="2">
        <v>0.57250000000000001</v>
      </c>
      <c r="E3600">
        <v>102</v>
      </c>
      <c r="F3600">
        <v>13.95</v>
      </c>
      <c r="G3600">
        <v>2023</v>
      </c>
      <c r="H3600" t="s">
        <v>52</v>
      </c>
      <c r="I3600">
        <v>26</v>
      </c>
      <c r="J3600" s="2">
        <v>0.54166666666666663</v>
      </c>
      <c r="K3600" t="s">
        <v>119</v>
      </c>
      <c r="L3600" t="s">
        <v>157</v>
      </c>
      <c r="M3600">
        <v>2</v>
      </c>
      <c r="N3600" t="s">
        <v>5</v>
      </c>
      <c r="O3600">
        <v>2</v>
      </c>
      <c r="P3600" t="s">
        <v>59</v>
      </c>
      <c r="Q3600" t="s">
        <v>137</v>
      </c>
      <c r="R3600">
        <v>9</v>
      </c>
    </row>
    <row r="3601" spans="1:18" hidden="1" x14ac:dyDescent="0.3">
      <c r="A3601">
        <v>7630</v>
      </c>
      <c r="B3601">
        <v>3363</v>
      </c>
      <c r="C3601" s="1">
        <v>44983</v>
      </c>
      <c r="D3601" s="2">
        <v>0.57804398148148151</v>
      </c>
      <c r="E3601">
        <v>102</v>
      </c>
      <c r="F3601">
        <v>13.95</v>
      </c>
      <c r="G3601">
        <v>2023</v>
      </c>
      <c r="H3601" t="s">
        <v>52</v>
      </c>
      <c r="I3601">
        <v>26</v>
      </c>
      <c r="J3601" s="2">
        <v>0.54166666666666663</v>
      </c>
      <c r="K3601" t="s">
        <v>119</v>
      </c>
      <c r="L3601" t="s">
        <v>157</v>
      </c>
      <c r="M3601">
        <v>2</v>
      </c>
      <c r="N3601" t="s">
        <v>5</v>
      </c>
      <c r="O3601">
        <v>2</v>
      </c>
      <c r="P3601" t="s">
        <v>59</v>
      </c>
      <c r="Q3601" t="s">
        <v>137</v>
      </c>
      <c r="R3601">
        <v>9</v>
      </c>
    </row>
    <row r="3602" spans="1:18" hidden="1" x14ac:dyDescent="0.3">
      <c r="A3602">
        <v>7631</v>
      </c>
      <c r="B3602">
        <v>3363</v>
      </c>
      <c r="C3602" s="1">
        <v>44983</v>
      </c>
      <c r="D3602" s="2">
        <v>0.57804398148148151</v>
      </c>
      <c r="E3602">
        <v>102</v>
      </c>
      <c r="F3602">
        <v>13.95</v>
      </c>
      <c r="G3602">
        <v>2023</v>
      </c>
      <c r="H3602" t="s">
        <v>52</v>
      </c>
      <c r="I3602">
        <v>26</v>
      </c>
      <c r="J3602" s="2">
        <v>0.54166666666666663</v>
      </c>
      <c r="K3602" t="s">
        <v>119</v>
      </c>
      <c r="L3602" t="s">
        <v>157</v>
      </c>
      <c r="M3602">
        <v>2</v>
      </c>
      <c r="N3602" t="s">
        <v>5</v>
      </c>
      <c r="O3602">
        <v>2</v>
      </c>
      <c r="P3602" t="s">
        <v>59</v>
      </c>
      <c r="Q3602" t="s">
        <v>137</v>
      </c>
      <c r="R3602">
        <v>9</v>
      </c>
    </row>
    <row r="3603" spans="1:18" hidden="1" x14ac:dyDescent="0.3">
      <c r="A3603">
        <v>7762</v>
      </c>
      <c r="B3603">
        <v>3417</v>
      </c>
      <c r="C3603" s="1">
        <v>44984</v>
      </c>
      <c r="D3603" s="2">
        <v>0.54532407407407413</v>
      </c>
      <c r="E3603">
        <v>102</v>
      </c>
      <c r="F3603">
        <v>13.95</v>
      </c>
      <c r="G3603">
        <v>2023</v>
      </c>
      <c r="H3603" t="s">
        <v>52</v>
      </c>
      <c r="I3603">
        <v>27</v>
      </c>
      <c r="J3603" s="2">
        <v>0.54166666666666663</v>
      </c>
      <c r="K3603" t="s">
        <v>119</v>
      </c>
      <c r="L3603" t="s">
        <v>156</v>
      </c>
      <c r="M3603">
        <v>2</v>
      </c>
      <c r="N3603" t="s">
        <v>5</v>
      </c>
      <c r="O3603">
        <v>2</v>
      </c>
      <c r="P3603" t="s">
        <v>59</v>
      </c>
      <c r="Q3603" t="s">
        <v>137</v>
      </c>
      <c r="R3603">
        <v>9</v>
      </c>
    </row>
    <row r="3604" spans="1:18" hidden="1" x14ac:dyDescent="0.3">
      <c r="A3604">
        <v>7770</v>
      </c>
      <c r="B3604">
        <v>3419</v>
      </c>
      <c r="C3604" s="1">
        <v>44984</v>
      </c>
      <c r="D3604" s="2">
        <v>0.5668171296296296</v>
      </c>
      <c r="E3604">
        <v>102</v>
      </c>
      <c r="F3604">
        <v>13.95</v>
      </c>
      <c r="G3604">
        <v>2023</v>
      </c>
      <c r="H3604" t="s">
        <v>52</v>
      </c>
      <c r="I3604">
        <v>27</v>
      </c>
      <c r="J3604" s="2">
        <v>0.54166666666666663</v>
      </c>
      <c r="K3604" t="s">
        <v>119</v>
      </c>
      <c r="L3604" t="s">
        <v>156</v>
      </c>
      <c r="M3604">
        <v>2</v>
      </c>
      <c r="N3604" t="s">
        <v>5</v>
      </c>
      <c r="O3604">
        <v>2</v>
      </c>
      <c r="P3604" t="s">
        <v>59</v>
      </c>
      <c r="Q3604" t="s">
        <v>137</v>
      </c>
      <c r="R3604">
        <v>9</v>
      </c>
    </row>
    <row r="3605" spans="1:18" hidden="1" x14ac:dyDescent="0.3">
      <c r="A3605">
        <v>27</v>
      </c>
      <c r="B3605">
        <v>11</v>
      </c>
      <c r="C3605" s="1">
        <v>44927</v>
      </c>
      <c r="D3605" s="2">
        <v>0.54373842592592592</v>
      </c>
      <c r="E3605">
        <v>102</v>
      </c>
      <c r="F3605">
        <v>13.95</v>
      </c>
      <c r="G3605">
        <v>2023</v>
      </c>
      <c r="H3605" t="s">
        <v>51</v>
      </c>
      <c r="I3605">
        <v>1</v>
      </c>
      <c r="J3605" s="2">
        <v>0.54166666666666663</v>
      </c>
      <c r="K3605" t="s">
        <v>119</v>
      </c>
      <c r="L3605" t="s">
        <v>157</v>
      </c>
      <c r="M3605">
        <v>1</v>
      </c>
      <c r="N3605" t="s">
        <v>5</v>
      </c>
      <c r="O3605">
        <v>1</v>
      </c>
      <c r="P3605" t="s">
        <v>58</v>
      </c>
      <c r="Q3605" t="s">
        <v>132</v>
      </c>
      <c r="R3605">
        <v>1</v>
      </c>
    </row>
    <row r="3606" spans="1:18" hidden="1" x14ac:dyDescent="0.3">
      <c r="A3606">
        <v>28</v>
      </c>
      <c r="B3606">
        <v>11</v>
      </c>
      <c r="C3606" s="1">
        <v>44927</v>
      </c>
      <c r="D3606" s="2">
        <v>0.54373842592592592</v>
      </c>
      <c r="E3606">
        <v>102</v>
      </c>
      <c r="F3606">
        <v>13.95</v>
      </c>
      <c r="G3606">
        <v>2023</v>
      </c>
      <c r="H3606" t="s">
        <v>51</v>
      </c>
      <c r="I3606">
        <v>1</v>
      </c>
      <c r="J3606" s="2">
        <v>0.54166666666666663</v>
      </c>
      <c r="K3606" t="s">
        <v>119</v>
      </c>
      <c r="L3606" t="s">
        <v>157</v>
      </c>
      <c r="M3606">
        <v>1</v>
      </c>
      <c r="N3606" t="s">
        <v>5</v>
      </c>
      <c r="O3606">
        <v>1</v>
      </c>
      <c r="P3606" t="s">
        <v>58</v>
      </c>
      <c r="Q3606" t="s">
        <v>132</v>
      </c>
      <c r="R3606">
        <v>1</v>
      </c>
    </row>
    <row r="3607" spans="1:18" hidden="1" x14ac:dyDescent="0.3">
      <c r="A3607">
        <v>30</v>
      </c>
      <c r="B3607">
        <v>12</v>
      </c>
      <c r="C3607" s="1">
        <v>44927</v>
      </c>
      <c r="D3607" s="2">
        <v>0.54491898148148143</v>
      </c>
      <c r="E3607">
        <v>102</v>
      </c>
      <c r="F3607">
        <v>13.95</v>
      </c>
      <c r="G3607">
        <v>2023</v>
      </c>
      <c r="H3607" t="s">
        <v>51</v>
      </c>
      <c r="I3607">
        <v>1</v>
      </c>
      <c r="J3607" s="2">
        <v>0.54166666666666663</v>
      </c>
      <c r="K3607" t="s">
        <v>119</v>
      </c>
      <c r="L3607" t="s">
        <v>157</v>
      </c>
      <c r="M3607">
        <v>1</v>
      </c>
      <c r="N3607" t="s">
        <v>5</v>
      </c>
      <c r="O3607">
        <v>1</v>
      </c>
      <c r="P3607" t="s">
        <v>58</v>
      </c>
      <c r="Q3607" t="s">
        <v>132</v>
      </c>
      <c r="R3607">
        <v>1</v>
      </c>
    </row>
    <row r="3608" spans="1:18" hidden="1" x14ac:dyDescent="0.3">
      <c r="A3608">
        <v>31</v>
      </c>
      <c r="B3608">
        <v>12</v>
      </c>
      <c r="C3608" s="1">
        <v>44927</v>
      </c>
      <c r="D3608" s="2">
        <v>0.54491898148148143</v>
      </c>
      <c r="E3608">
        <v>102</v>
      </c>
      <c r="F3608">
        <v>13.95</v>
      </c>
      <c r="G3608">
        <v>2023</v>
      </c>
      <c r="H3608" t="s">
        <v>51</v>
      </c>
      <c r="I3608">
        <v>1</v>
      </c>
      <c r="J3608" s="2">
        <v>0.54166666666666663</v>
      </c>
      <c r="K3608" t="s">
        <v>119</v>
      </c>
      <c r="L3608" t="s">
        <v>157</v>
      </c>
      <c r="M3608">
        <v>1</v>
      </c>
      <c r="N3608" t="s">
        <v>5</v>
      </c>
      <c r="O3608">
        <v>1</v>
      </c>
      <c r="P3608" t="s">
        <v>58</v>
      </c>
      <c r="Q3608" t="s">
        <v>132</v>
      </c>
      <c r="R3608">
        <v>1</v>
      </c>
    </row>
    <row r="3609" spans="1:18" hidden="1" x14ac:dyDescent="0.3">
      <c r="A3609">
        <v>334</v>
      </c>
      <c r="B3609">
        <v>143</v>
      </c>
      <c r="C3609" s="1">
        <v>44929</v>
      </c>
      <c r="D3609" s="2">
        <v>0.57055555555555559</v>
      </c>
      <c r="E3609">
        <v>102</v>
      </c>
      <c r="F3609">
        <v>13.95</v>
      </c>
      <c r="G3609">
        <v>2023</v>
      </c>
      <c r="H3609" t="s">
        <v>51</v>
      </c>
      <c r="I3609">
        <v>3</v>
      </c>
      <c r="J3609" s="2">
        <v>0.54166666666666663</v>
      </c>
      <c r="K3609" t="s">
        <v>119</v>
      </c>
      <c r="L3609" t="s">
        <v>161</v>
      </c>
      <c r="M3609">
        <v>1</v>
      </c>
      <c r="N3609" t="s">
        <v>5</v>
      </c>
      <c r="O3609">
        <v>1</v>
      </c>
      <c r="P3609" t="s">
        <v>58</v>
      </c>
      <c r="Q3609" t="s">
        <v>132</v>
      </c>
      <c r="R3609">
        <v>1</v>
      </c>
    </row>
    <row r="3610" spans="1:18" hidden="1" x14ac:dyDescent="0.3">
      <c r="A3610">
        <v>344</v>
      </c>
      <c r="B3610">
        <v>144</v>
      </c>
      <c r="C3610" s="1">
        <v>44929</v>
      </c>
      <c r="D3610" s="2">
        <v>0.57254629629629628</v>
      </c>
      <c r="E3610">
        <v>102</v>
      </c>
      <c r="F3610">
        <v>13.95</v>
      </c>
      <c r="G3610">
        <v>2023</v>
      </c>
      <c r="H3610" t="s">
        <v>51</v>
      </c>
      <c r="I3610">
        <v>3</v>
      </c>
      <c r="J3610" s="2">
        <v>0.54166666666666663</v>
      </c>
      <c r="K3610" t="s">
        <v>119</v>
      </c>
      <c r="L3610" t="s">
        <v>161</v>
      </c>
      <c r="M3610">
        <v>1</v>
      </c>
      <c r="N3610" t="s">
        <v>5</v>
      </c>
      <c r="O3610">
        <v>1</v>
      </c>
      <c r="P3610" t="s">
        <v>58</v>
      </c>
      <c r="Q3610" t="s">
        <v>132</v>
      </c>
      <c r="R3610">
        <v>1</v>
      </c>
    </row>
    <row r="3611" spans="1:18" hidden="1" x14ac:dyDescent="0.3">
      <c r="A3611">
        <v>736</v>
      </c>
      <c r="B3611">
        <v>322</v>
      </c>
      <c r="C3611" s="1">
        <v>44932</v>
      </c>
      <c r="D3611" s="2">
        <v>0.54320601851851846</v>
      </c>
      <c r="E3611">
        <v>102</v>
      </c>
      <c r="F3611">
        <v>13.95</v>
      </c>
      <c r="G3611">
        <v>2023</v>
      </c>
      <c r="H3611" t="s">
        <v>51</v>
      </c>
      <c r="I3611">
        <v>6</v>
      </c>
      <c r="J3611" s="2">
        <v>0.54166666666666663</v>
      </c>
      <c r="K3611" t="s">
        <v>119</v>
      </c>
      <c r="L3611" t="s">
        <v>159</v>
      </c>
      <c r="M3611">
        <v>1</v>
      </c>
      <c r="N3611" t="s">
        <v>5</v>
      </c>
      <c r="O3611">
        <v>1</v>
      </c>
      <c r="P3611" t="s">
        <v>58</v>
      </c>
      <c r="Q3611" t="s">
        <v>132</v>
      </c>
      <c r="R3611">
        <v>1</v>
      </c>
    </row>
    <row r="3612" spans="1:18" hidden="1" x14ac:dyDescent="0.3">
      <c r="A3612">
        <v>744</v>
      </c>
      <c r="B3612">
        <v>326</v>
      </c>
      <c r="C3612" s="1">
        <v>44932</v>
      </c>
      <c r="D3612" s="2">
        <v>0.54876157407407411</v>
      </c>
      <c r="E3612">
        <v>102</v>
      </c>
      <c r="F3612">
        <v>13.95</v>
      </c>
      <c r="G3612">
        <v>2023</v>
      </c>
      <c r="H3612" t="s">
        <v>51</v>
      </c>
      <c r="I3612">
        <v>6</v>
      </c>
      <c r="J3612" s="2">
        <v>0.54166666666666663</v>
      </c>
      <c r="K3612" t="s">
        <v>119</v>
      </c>
      <c r="L3612" t="s">
        <v>159</v>
      </c>
      <c r="M3612">
        <v>1</v>
      </c>
      <c r="N3612" t="s">
        <v>5</v>
      </c>
      <c r="O3612">
        <v>1</v>
      </c>
      <c r="P3612" t="s">
        <v>58</v>
      </c>
      <c r="Q3612" t="s">
        <v>132</v>
      </c>
      <c r="R3612">
        <v>1</v>
      </c>
    </row>
    <row r="3613" spans="1:18" hidden="1" x14ac:dyDescent="0.3">
      <c r="A3613">
        <v>890</v>
      </c>
      <c r="B3613">
        <v>392</v>
      </c>
      <c r="C3613" s="1">
        <v>44933</v>
      </c>
      <c r="D3613" s="2">
        <v>0.56721064814814814</v>
      </c>
      <c r="E3613">
        <v>102</v>
      </c>
      <c r="F3613">
        <v>13.95</v>
      </c>
      <c r="G3613">
        <v>2023</v>
      </c>
      <c r="H3613" t="s">
        <v>51</v>
      </c>
      <c r="I3613">
        <v>7</v>
      </c>
      <c r="J3613" s="2">
        <v>0.54166666666666663</v>
      </c>
      <c r="K3613" t="s">
        <v>119</v>
      </c>
      <c r="L3613" t="s">
        <v>155</v>
      </c>
      <c r="M3613">
        <v>1</v>
      </c>
      <c r="N3613" t="s">
        <v>5</v>
      </c>
      <c r="O3613">
        <v>1</v>
      </c>
      <c r="P3613" t="s">
        <v>58</v>
      </c>
      <c r="Q3613" t="s">
        <v>132</v>
      </c>
      <c r="R3613">
        <v>1</v>
      </c>
    </row>
    <row r="3614" spans="1:18" hidden="1" x14ac:dyDescent="0.3">
      <c r="A3614">
        <v>1051</v>
      </c>
      <c r="B3614">
        <v>453</v>
      </c>
      <c r="C3614" s="1">
        <v>44934</v>
      </c>
      <c r="D3614" s="2">
        <v>0.56057870370370366</v>
      </c>
      <c r="E3614">
        <v>102</v>
      </c>
      <c r="F3614">
        <v>13.95</v>
      </c>
      <c r="G3614">
        <v>2023</v>
      </c>
      <c r="H3614" t="s">
        <v>51</v>
      </c>
      <c r="I3614">
        <v>8</v>
      </c>
      <c r="J3614" s="2">
        <v>0.54166666666666663</v>
      </c>
      <c r="K3614" t="s">
        <v>119</v>
      </c>
      <c r="L3614" t="s">
        <v>157</v>
      </c>
      <c r="M3614">
        <v>1</v>
      </c>
      <c r="N3614" t="s">
        <v>5</v>
      </c>
      <c r="O3614">
        <v>1</v>
      </c>
      <c r="P3614" t="s">
        <v>58</v>
      </c>
      <c r="Q3614" t="s">
        <v>134</v>
      </c>
      <c r="R3614">
        <v>2</v>
      </c>
    </row>
    <row r="3615" spans="1:18" hidden="1" x14ac:dyDescent="0.3">
      <c r="A3615">
        <v>1058</v>
      </c>
      <c r="B3615">
        <v>457</v>
      </c>
      <c r="C3615" s="1">
        <v>44934</v>
      </c>
      <c r="D3615" s="2">
        <v>0.58268518518518519</v>
      </c>
      <c r="E3615">
        <v>102</v>
      </c>
      <c r="F3615">
        <v>13.95</v>
      </c>
      <c r="G3615">
        <v>2023</v>
      </c>
      <c r="H3615" t="s">
        <v>51</v>
      </c>
      <c r="I3615">
        <v>8</v>
      </c>
      <c r="J3615" s="2">
        <v>0.54166666666666663</v>
      </c>
      <c r="K3615" t="s">
        <v>119</v>
      </c>
      <c r="L3615" t="s">
        <v>157</v>
      </c>
      <c r="M3615">
        <v>1</v>
      </c>
      <c r="N3615" t="s">
        <v>5</v>
      </c>
      <c r="O3615">
        <v>1</v>
      </c>
      <c r="P3615" t="s">
        <v>58</v>
      </c>
      <c r="Q3615" t="s">
        <v>134</v>
      </c>
      <c r="R3615">
        <v>2</v>
      </c>
    </row>
    <row r="3616" spans="1:18" hidden="1" x14ac:dyDescent="0.3">
      <c r="A3616">
        <v>1441</v>
      </c>
      <c r="B3616">
        <v>640</v>
      </c>
      <c r="C3616" s="1">
        <v>44937</v>
      </c>
      <c r="D3616" s="2">
        <v>0.56120370370370365</v>
      </c>
      <c r="E3616">
        <v>102</v>
      </c>
      <c r="F3616">
        <v>13.95</v>
      </c>
      <c r="G3616">
        <v>2023</v>
      </c>
      <c r="H3616" t="s">
        <v>51</v>
      </c>
      <c r="I3616">
        <v>11</v>
      </c>
      <c r="J3616" s="2">
        <v>0.54166666666666663</v>
      </c>
      <c r="K3616" t="s">
        <v>119</v>
      </c>
      <c r="L3616" t="s">
        <v>160</v>
      </c>
      <c r="M3616">
        <v>1</v>
      </c>
      <c r="N3616" t="s">
        <v>5</v>
      </c>
      <c r="O3616">
        <v>1</v>
      </c>
      <c r="P3616" t="s">
        <v>58</v>
      </c>
      <c r="Q3616" t="s">
        <v>134</v>
      </c>
      <c r="R3616">
        <v>2</v>
      </c>
    </row>
    <row r="3617" spans="1:18" hidden="1" x14ac:dyDescent="0.3">
      <c r="A3617">
        <v>1449</v>
      </c>
      <c r="B3617">
        <v>642</v>
      </c>
      <c r="C3617" s="1">
        <v>44937</v>
      </c>
      <c r="D3617" s="2">
        <v>0.56944444444444442</v>
      </c>
      <c r="E3617">
        <v>102</v>
      </c>
      <c r="F3617">
        <v>13.95</v>
      </c>
      <c r="G3617">
        <v>2023</v>
      </c>
      <c r="H3617" t="s">
        <v>51</v>
      </c>
      <c r="I3617">
        <v>11</v>
      </c>
      <c r="J3617" s="2">
        <v>0.54166666666666663</v>
      </c>
      <c r="K3617" t="s">
        <v>119</v>
      </c>
      <c r="L3617" t="s">
        <v>160</v>
      </c>
      <c r="M3617">
        <v>1</v>
      </c>
      <c r="N3617" t="s">
        <v>5</v>
      </c>
      <c r="O3617">
        <v>1</v>
      </c>
      <c r="P3617" t="s">
        <v>58</v>
      </c>
      <c r="Q3617" t="s">
        <v>134</v>
      </c>
      <c r="R3617">
        <v>2</v>
      </c>
    </row>
    <row r="3618" spans="1:18" hidden="1" x14ac:dyDescent="0.3">
      <c r="A3618">
        <v>1673</v>
      </c>
      <c r="B3618">
        <v>745</v>
      </c>
      <c r="C3618" s="1">
        <v>44939</v>
      </c>
      <c r="D3618" s="2">
        <v>0.5672800925925926</v>
      </c>
      <c r="E3618">
        <v>102</v>
      </c>
      <c r="F3618">
        <v>13.95</v>
      </c>
      <c r="G3618">
        <v>2023</v>
      </c>
      <c r="H3618" t="s">
        <v>51</v>
      </c>
      <c r="I3618">
        <v>13</v>
      </c>
      <c r="J3618" s="2">
        <v>0.54166666666666663</v>
      </c>
      <c r="K3618" t="s">
        <v>119</v>
      </c>
      <c r="L3618" t="s">
        <v>159</v>
      </c>
      <c r="M3618">
        <v>1</v>
      </c>
      <c r="N3618" t="s">
        <v>5</v>
      </c>
      <c r="O3618">
        <v>1</v>
      </c>
      <c r="P3618" t="s">
        <v>58</v>
      </c>
      <c r="Q3618" t="s">
        <v>134</v>
      </c>
      <c r="R3618">
        <v>2</v>
      </c>
    </row>
    <row r="3619" spans="1:18" hidden="1" x14ac:dyDescent="0.3">
      <c r="A3619">
        <v>2077</v>
      </c>
      <c r="B3619">
        <v>927</v>
      </c>
      <c r="C3619" s="1">
        <v>44942</v>
      </c>
      <c r="D3619" s="2">
        <v>0.58288194444444441</v>
      </c>
      <c r="E3619">
        <v>102</v>
      </c>
      <c r="F3619">
        <v>13.95</v>
      </c>
      <c r="G3619">
        <v>2023</v>
      </c>
      <c r="H3619" t="s">
        <v>51</v>
      </c>
      <c r="I3619">
        <v>16</v>
      </c>
      <c r="J3619" s="2">
        <v>0.54166666666666663</v>
      </c>
      <c r="K3619" t="s">
        <v>119</v>
      </c>
      <c r="L3619" t="s">
        <v>156</v>
      </c>
      <c r="M3619">
        <v>1</v>
      </c>
      <c r="N3619" t="s">
        <v>5</v>
      </c>
      <c r="O3619">
        <v>1</v>
      </c>
      <c r="P3619" t="s">
        <v>58</v>
      </c>
      <c r="Q3619" t="s">
        <v>133</v>
      </c>
      <c r="R3619">
        <v>3</v>
      </c>
    </row>
    <row r="3620" spans="1:18" hidden="1" x14ac:dyDescent="0.3">
      <c r="A3620">
        <v>2492</v>
      </c>
      <c r="B3620">
        <v>1101</v>
      </c>
      <c r="C3620" s="1">
        <v>44945</v>
      </c>
      <c r="D3620" s="2">
        <v>0.56696759259259255</v>
      </c>
      <c r="E3620">
        <v>102</v>
      </c>
      <c r="F3620">
        <v>13.95</v>
      </c>
      <c r="G3620">
        <v>2023</v>
      </c>
      <c r="H3620" t="s">
        <v>51</v>
      </c>
      <c r="I3620">
        <v>19</v>
      </c>
      <c r="J3620" s="2">
        <v>0.54166666666666663</v>
      </c>
      <c r="K3620" t="s">
        <v>119</v>
      </c>
      <c r="L3620" t="s">
        <v>158</v>
      </c>
      <c r="M3620">
        <v>1</v>
      </c>
      <c r="N3620" t="s">
        <v>5</v>
      </c>
      <c r="O3620">
        <v>1</v>
      </c>
      <c r="P3620" t="s">
        <v>58</v>
      </c>
      <c r="Q3620" t="s">
        <v>133</v>
      </c>
      <c r="R3620">
        <v>3</v>
      </c>
    </row>
    <row r="3621" spans="1:18" hidden="1" x14ac:dyDescent="0.3">
      <c r="A3621">
        <v>2629</v>
      </c>
      <c r="B3621">
        <v>1158</v>
      </c>
      <c r="C3621" s="1">
        <v>44946</v>
      </c>
      <c r="D3621" s="2">
        <v>0.55399305555555556</v>
      </c>
      <c r="E3621">
        <v>102</v>
      </c>
      <c r="F3621">
        <v>13.95</v>
      </c>
      <c r="G3621">
        <v>2023</v>
      </c>
      <c r="H3621" t="s">
        <v>51</v>
      </c>
      <c r="I3621">
        <v>20</v>
      </c>
      <c r="J3621" s="2">
        <v>0.54166666666666663</v>
      </c>
      <c r="K3621" t="s">
        <v>119</v>
      </c>
      <c r="L3621" t="s">
        <v>159</v>
      </c>
      <c r="M3621">
        <v>1</v>
      </c>
      <c r="N3621" t="s">
        <v>5</v>
      </c>
      <c r="O3621">
        <v>1</v>
      </c>
      <c r="P3621" t="s">
        <v>58</v>
      </c>
      <c r="Q3621" t="s">
        <v>133</v>
      </c>
      <c r="R3621">
        <v>3</v>
      </c>
    </row>
    <row r="3622" spans="1:18" hidden="1" x14ac:dyDescent="0.3">
      <c r="A3622">
        <v>2630</v>
      </c>
      <c r="B3622">
        <v>1158</v>
      </c>
      <c r="C3622" s="1">
        <v>44946</v>
      </c>
      <c r="D3622" s="2">
        <v>0.55399305555555556</v>
      </c>
      <c r="E3622">
        <v>102</v>
      </c>
      <c r="F3622">
        <v>13.95</v>
      </c>
      <c r="G3622">
        <v>2023</v>
      </c>
      <c r="H3622" t="s">
        <v>51</v>
      </c>
      <c r="I3622">
        <v>20</v>
      </c>
      <c r="J3622" s="2">
        <v>0.54166666666666663</v>
      </c>
      <c r="K3622" t="s">
        <v>119</v>
      </c>
      <c r="L3622" t="s">
        <v>159</v>
      </c>
      <c r="M3622">
        <v>1</v>
      </c>
      <c r="N3622" t="s">
        <v>5</v>
      </c>
      <c r="O3622">
        <v>1</v>
      </c>
      <c r="P3622" t="s">
        <v>58</v>
      </c>
      <c r="Q3622" t="s">
        <v>133</v>
      </c>
      <c r="R3622">
        <v>3</v>
      </c>
    </row>
    <row r="3623" spans="1:18" hidden="1" x14ac:dyDescent="0.3">
      <c r="A3623">
        <v>2731</v>
      </c>
      <c r="B3623">
        <v>1210</v>
      </c>
      <c r="C3623" s="1">
        <v>44947</v>
      </c>
      <c r="D3623" s="2">
        <v>0.55603009259259262</v>
      </c>
      <c r="E3623">
        <v>102</v>
      </c>
      <c r="F3623">
        <v>13.95</v>
      </c>
      <c r="G3623">
        <v>2023</v>
      </c>
      <c r="H3623" t="s">
        <v>51</v>
      </c>
      <c r="I3623">
        <v>21</v>
      </c>
      <c r="J3623" s="2">
        <v>0.54166666666666663</v>
      </c>
      <c r="K3623" t="s">
        <v>119</v>
      </c>
      <c r="L3623" t="s">
        <v>155</v>
      </c>
      <c r="M3623">
        <v>1</v>
      </c>
      <c r="N3623" t="s">
        <v>5</v>
      </c>
      <c r="O3623">
        <v>1</v>
      </c>
      <c r="P3623" t="s">
        <v>58</v>
      </c>
      <c r="Q3623" t="s">
        <v>133</v>
      </c>
      <c r="R3623">
        <v>3</v>
      </c>
    </row>
    <row r="3624" spans="1:18" hidden="1" x14ac:dyDescent="0.3">
      <c r="A3624">
        <v>2885</v>
      </c>
      <c r="B3624">
        <v>1274</v>
      </c>
      <c r="C3624" s="1">
        <v>44948</v>
      </c>
      <c r="D3624" s="2">
        <v>0.55849537037037034</v>
      </c>
      <c r="E3624">
        <v>102</v>
      </c>
      <c r="F3624">
        <v>13.95</v>
      </c>
      <c r="G3624">
        <v>2023</v>
      </c>
      <c r="H3624" t="s">
        <v>51</v>
      </c>
      <c r="I3624">
        <v>22</v>
      </c>
      <c r="J3624" s="2">
        <v>0.54166666666666663</v>
      </c>
      <c r="K3624" t="s">
        <v>119</v>
      </c>
      <c r="L3624" t="s">
        <v>157</v>
      </c>
      <c r="M3624">
        <v>1</v>
      </c>
      <c r="N3624" t="s">
        <v>5</v>
      </c>
      <c r="O3624">
        <v>1</v>
      </c>
      <c r="P3624" t="s">
        <v>58</v>
      </c>
      <c r="Q3624" t="s">
        <v>131</v>
      </c>
      <c r="R3624">
        <v>4</v>
      </c>
    </row>
    <row r="3625" spans="1:18" hidden="1" x14ac:dyDescent="0.3">
      <c r="A3625">
        <v>3300</v>
      </c>
      <c r="B3625">
        <v>1458</v>
      </c>
      <c r="C3625" s="1">
        <v>44951</v>
      </c>
      <c r="D3625" s="2">
        <v>0.57366898148148149</v>
      </c>
      <c r="E3625">
        <v>102</v>
      </c>
      <c r="F3625">
        <v>13.95</v>
      </c>
      <c r="G3625">
        <v>2023</v>
      </c>
      <c r="H3625" t="s">
        <v>51</v>
      </c>
      <c r="I3625">
        <v>25</v>
      </c>
      <c r="J3625" s="2">
        <v>0.54166666666666663</v>
      </c>
      <c r="K3625" t="s">
        <v>119</v>
      </c>
      <c r="L3625" t="s">
        <v>160</v>
      </c>
      <c r="M3625">
        <v>1</v>
      </c>
      <c r="N3625" t="s">
        <v>5</v>
      </c>
      <c r="O3625">
        <v>1</v>
      </c>
      <c r="P3625" t="s">
        <v>58</v>
      </c>
      <c r="Q3625" t="s">
        <v>131</v>
      </c>
      <c r="R3625">
        <v>4</v>
      </c>
    </row>
    <row r="3626" spans="1:18" hidden="1" x14ac:dyDescent="0.3">
      <c r="A3626">
        <v>3416</v>
      </c>
      <c r="B3626">
        <v>1509</v>
      </c>
      <c r="C3626" s="1">
        <v>44952</v>
      </c>
      <c r="D3626" s="2">
        <v>0.54751157407407403</v>
      </c>
      <c r="E3626">
        <v>102</v>
      </c>
      <c r="F3626">
        <v>13.95</v>
      </c>
      <c r="G3626">
        <v>2023</v>
      </c>
      <c r="H3626" t="s">
        <v>51</v>
      </c>
      <c r="I3626">
        <v>26</v>
      </c>
      <c r="J3626" s="2">
        <v>0.54166666666666663</v>
      </c>
      <c r="K3626" t="s">
        <v>119</v>
      </c>
      <c r="L3626" t="s">
        <v>158</v>
      </c>
      <c r="M3626">
        <v>1</v>
      </c>
      <c r="N3626" t="s">
        <v>5</v>
      </c>
      <c r="O3626">
        <v>1</v>
      </c>
      <c r="P3626" t="s">
        <v>58</v>
      </c>
      <c r="Q3626" t="s">
        <v>131</v>
      </c>
      <c r="R3626">
        <v>4</v>
      </c>
    </row>
    <row r="3627" spans="1:18" hidden="1" x14ac:dyDescent="0.3">
      <c r="A3627">
        <v>3519</v>
      </c>
      <c r="B3627">
        <v>1565</v>
      </c>
      <c r="C3627" s="1">
        <v>44953</v>
      </c>
      <c r="D3627" s="2">
        <v>0.55648148148148147</v>
      </c>
      <c r="E3627">
        <v>102</v>
      </c>
      <c r="F3627">
        <v>13.95</v>
      </c>
      <c r="G3627">
        <v>2023</v>
      </c>
      <c r="H3627" t="s">
        <v>51</v>
      </c>
      <c r="I3627">
        <v>27</v>
      </c>
      <c r="J3627" s="2">
        <v>0.54166666666666663</v>
      </c>
      <c r="K3627" t="s">
        <v>119</v>
      </c>
      <c r="L3627" t="s">
        <v>159</v>
      </c>
      <c r="M3627">
        <v>1</v>
      </c>
      <c r="N3627" t="s">
        <v>5</v>
      </c>
      <c r="O3627">
        <v>1</v>
      </c>
      <c r="P3627" t="s">
        <v>58</v>
      </c>
      <c r="Q3627" t="s">
        <v>131</v>
      </c>
      <c r="R3627">
        <v>4</v>
      </c>
    </row>
    <row r="3628" spans="1:18" hidden="1" x14ac:dyDescent="0.3">
      <c r="A3628">
        <v>3526</v>
      </c>
      <c r="B3628">
        <v>1568</v>
      </c>
      <c r="C3628" s="1">
        <v>44953</v>
      </c>
      <c r="D3628" s="2">
        <v>0.56858796296296299</v>
      </c>
      <c r="E3628">
        <v>102</v>
      </c>
      <c r="F3628">
        <v>13.95</v>
      </c>
      <c r="G3628">
        <v>2023</v>
      </c>
      <c r="H3628" t="s">
        <v>51</v>
      </c>
      <c r="I3628">
        <v>27</v>
      </c>
      <c r="J3628" s="2">
        <v>0.54166666666666663</v>
      </c>
      <c r="K3628" t="s">
        <v>119</v>
      </c>
      <c r="L3628" t="s">
        <v>159</v>
      </c>
      <c r="M3628">
        <v>1</v>
      </c>
      <c r="N3628" t="s">
        <v>5</v>
      </c>
      <c r="O3628">
        <v>1</v>
      </c>
      <c r="P3628" t="s">
        <v>58</v>
      </c>
      <c r="Q3628" t="s">
        <v>131</v>
      </c>
      <c r="R3628">
        <v>4</v>
      </c>
    </row>
    <row r="3629" spans="1:18" hidden="1" x14ac:dyDescent="0.3">
      <c r="A3629">
        <v>3543</v>
      </c>
      <c r="B3629">
        <v>1570</v>
      </c>
      <c r="C3629" s="1">
        <v>44953</v>
      </c>
      <c r="D3629" s="2">
        <v>0.57598379629629626</v>
      </c>
      <c r="E3629">
        <v>102</v>
      </c>
      <c r="F3629">
        <v>13.95</v>
      </c>
      <c r="G3629">
        <v>2023</v>
      </c>
      <c r="H3629" t="s">
        <v>51</v>
      </c>
      <c r="I3629">
        <v>27</v>
      </c>
      <c r="J3629" s="2">
        <v>0.54166666666666663</v>
      </c>
      <c r="K3629" t="s">
        <v>119</v>
      </c>
      <c r="L3629" t="s">
        <v>159</v>
      </c>
      <c r="M3629">
        <v>1</v>
      </c>
      <c r="N3629" t="s">
        <v>5</v>
      </c>
      <c r="O3629">
        <v>1</v>
      </c>
      <c r="P3629" t="s">
        <v>58</v>
      </c>
      <c r="Q3629" t="s">
        <v>131</v>
      </c>
      <c r="R3629">
        <v>4</v>
      </c>
    </row>
    <row r="3630" spans="1:18" hidden="1" x14ac:dyDescent="0.3">
      <c r="A3630">
        <v>3781</v>
      </c>
      <c r="B3630">
        <v>1681</v>
      </c>
      <c r="C3630" s="1">
        <v>44955</v>
      </c>
      <c r="D3630" s="2">
        <v>0.55809027777777775</v>
      </c>
      <c r="E3630">
        <v>102</v>
      </c>
      <c r="F3630">
        <v>13.95</v>
      </c>
      <c r="G3630">
        <v>2023</v>
      </c>
      <c r="H3630" t="s">
        <v>51</v>
      </c>
      <c r="I3630">
        <v>29</v>
      </c>
      <c r="J3630" s="2">
        <v>0.54166666666666663</v>
      </c>
      <c r="K3630" t="s">
        <v>119</v>
      </c>
      <c r="L3630" t="s">
        <v>157</v>
      </c>
      <c r="M3630">
        <v>1</v>
      </c>
      <c r="N3630" t="s">
        <v>5</v>
      </c>
      <c r="O3630">
        <v>1</v>
      </c>
      <c r="P3630" t="s">
        <v>58</v>
      </c>
      <c r="Q3630" t="s">
        <v>135</v>
      </c>
      <c r="R3630">
        <v>5</v>
      </c>
    </row>
    <row r="3631" spans="1:18" hidden="1" x14ac:dyDescent="0.3">
      <c r="A3631">
        <v>3792</v>
      </c>
      <c r="B3631">
        <v>1685</v>
      </c>
      <c r="C3631" s="1">
        <v>44955</v>
      </c>
      <c r="D3631" s="2">
        <v>0.56726851851851856</v>
      </c>
      <c r="E3631">
        <v>102</v>
      </c>
      <c r="F3631">
        <v>13.95</v>
      </c>
      <c r="G3631">
        <v>2023</v>
      </c>
      <c r="H3631" t="s">
        <v>51</v>
      </c>
      <c r="I3631">
        <v>29</v>
      </c>
      <c r="J3631" s="2">
        <v>0.54166666666666663</v>
      </c>
      <c r="K3631" t="s">
        <v>119</v>
      </c>
      <c r="L3631" t="s">
        <v>157</v>
      </c>
      <c r="M3631">
        <v>1</v>
      </c>
      <c r="N3631" t="s">
        <v>5</v>
      </c>
      <c r="O3631">
        <v>1</v>
      </c>
      <c r="P3631" t="s">
        <v>58</v>
      </c>
      <c r="Q3631" t="s">
        <v>135</v>
      </c>
      <c r="R3631">
        <v>5</v>
      </c>
    </row>
    <row r="3632" spans="1:18" hidden="1" x14ac:dyDescent="0.3">
      <c r="A3632">
        <v>4032</v>
      </c>
      <c r="B3632">
        <v>1796</v>
      </c>
      <c r="C3632" s="1">
        <v>44957</v>
      </c>
      <c r="D3632" s="2">
        <v>0.56373842592592593</v>
      </c>
      <c r="E3632">
        <v>102</v>
      </c>
      <c r="F3632">
        <v>13.95</v>
      </c>
      <c r="G3632">
        <v>2023</v>
      </c>
      <c r="H3632" t="s">
        <v>51</v>
      </c>
      <c r="I3632">
        <v>31</v>
      </c>
      <c r="J3632" s="2">
        <v>0.54166666666666663</v>
      </c>
      <c r="K3632" t="s">
        <v>119</v>
      </c>
      <c r="L3632" t="s">
        <v>161</v>
      </c>
      <c r="M3632">
        <v>1</v>
      </c>
      <c r="N3632" t="s">
        <v>5</v>
      </c>
      <c r="O3632">
        <v>1</v>
      </c>
      <c r="P3632" t="s">
        <v>58</v>
      </c>
      <c r="Q3632" t="s">
        <v>135</v>
      </c>
      <c r="R3632">
        <v>5</v>
      </c>
    </row>
    <row r="3633" spans="1:18" hidden="1" x14ac:dyDescent="0.3">
      <c r="A3633">
        <v>8189</v>
      </c>
      <c r="B3633">
        <v>3593</v>
      </c>
      <c r="C3633" s="1">
        <v>44987</v>
      </c>
      <c r="D3633" s="2">
        <v>0.55240740740740746</v>
      </c>
      <c r="E3633">
        <v>102</v>
      </c>
      <c r="F3633">
        <v>13.95</v>
      </c>
      <c r="G3633">
        <v>2023</v>
      </c>
      <c r="H3633" t="s">
        <v>50</v>
      </c>
      <c r="I3633">
        <v>2</v>
      </c>
      <c r="J3633" s="2">
        <v>0.54166666666666663</v>
      </c>
      <c r="K3633" t="s">
        <v>119</v>
      </c>
      <c r="L3633" t="s">
        <v>158</v>
      </c>
      <c r="M3633">
        <v>3</v>
      </c>
      <c r="N3633" t="s">
        <v>5</v>
      </c>
      <c r="O3633">
        <v>3</v>
      </c>
      <c r="P3633" t="s">
        <v>57</v>
      </c>
      <c r="Q3633" t="s">
        <v>137</v>
      </c>
      <c r="R3633">
        <v>9</v>
      </c>
    </row>
    <row r="3634" spans="1:18" hidden="1" x14ac:dyDescent="0.3">
      <c r="A3634">
        <v>8195</v>
      </c>
      <c r="B3634">
        <v>3595</v>
      </c>
      <c r="C3634" s="1">
        <v>44987</v>
      </c>
      <c r="D3634" s="2">
        <v>0.56482638888888892</v>
      </c>
      <c r="E3634">
        <v>102</v>
      </c>
      <c r="F3634">
        <v>13.95</v>
      </c>
      <c r="G3634">
        <v>2023</v>
      </c>
      <c r="H3634" t="s">
        <v>50</v>
      </c>
      <c r="I3634">
        <v>2</v>
      </c>
      <c r="J3634" s="2">
        <v>0.54166666666666663</v>
      </c>
      <c r="K3634" t="s">
        <v>119</v>
      </c>
      <c r="L3634" t="s">
        <v>158</v>
      </c>
      <c r="M3634">
        <v>3</v>
      </c>
      <c r="N3634" t="s">
        <v>5</v>
      </c>
      <c r="O3634">
        <v>3</v>
      </c>
      <c r="P3634" t="s">
        <v>57</v>
      </c>
      <c r="Q3634" t="s">
        <v>137</v>
      </c>
      <c r="R3634">
        <v>9</v>
      </c>
    </row>
    <row r="3635" spans="1:18" hidden="1" x14ac:dyDescent="0.3">
      <c r="A3635">
        <v>8320</v>
      </c>
      <c r="B3635">
        <v>3654</v>
      </c>
      <c r="C3635" s="1">
        <v>44988</v>
      </c>
      <c r="D3635" s="2">
        <v>0.56844907407407408</v>
      </c>
      <c r="E3635">
        <v>102</v>
      </c>
      <c r="F3635">
        <v>13.95</v>
      </c>
      <c r="G3635">
        <v>2023</v>
      </c>
      <c r="H3635" t="s">
        <v>50</v>
      </c>
      <c r="I3635">
        <v>3</v>
      </c>
      <c r="J3635" s="2">
        <v>0.54166666666666663</v>
      </c>
      <c r="K3635" t="s">
        <v>119</v>
      </c>
      <c r="L3635" t="s">
        <v>159</v>
      </c>
      <c r="M3635">
        <v>3</v>
      </c>
      <c r="N3635" t="s">
        <v>5</v>
      </c>
      <c r="O3635">
        <v>3</v>
      </c>
      <c r="P3635" t="s">
        <v>57</v>
      </c>
      <c r="Q3635" t="s">
        <v>137</v>
      </c>
      <c r="R3635">
        <v>9</v>
      </c>
    </row>
    <row r="3636" spans="1:18" hidden="1" x14ac:dyDescent="0.3">
      <c r="A3636">
        <v>8321</v>
      </c>
      <c r="B3636">
        <v>3654</v>
      </c>
      <c r="C3636" s="1">
        <v>44988</v>
      </c>
      <c r="D3636" s="2">
        <v>0.56844907407407408</v>
      </c>
      <c r="E3636">
        <v>102</v>
      </c>
      <c r="F3636">
        <v>13.95</v>
      </c>
      <c r="G3636">
        <v>2023</v>
      </c>
      <c r="H3636" t="s">
        <v>50</v>
      </c>
      <c r="I3636">
        <v>3</v>
      </c>
      <c r="J3636" s="2">
        <v>0.54166666666666663</v>
      </c>
      <c r="K3636" t="s">
        <v>119</v>
      </c>
      <c r="L3636" t="s">
        <v>159</v>
      </c>
      <c r="M3636">
        <v>3</v>
      </c>
      <c r="N3636" t="s">
        <v>5</v>
      </c>
      <c r="O3636">
        <v>3</v>
      </c>
      <c r="P3636" t="s">
        <v>57</v>
      </c>
      <c r="Q3636" t="s">
        <v>137</v>
      </c>
      <c r="R3636">
        <v>9</v>
      </c>
    </row>
    <row r="3637" spans="1:18" hidden="1" x14ac:dyDescent="0.3">
      <c r="A3637">
        <v>8468</v>
      </c>
      <c r="B3637">
        <v>3710</v>
      </c>
      <c r="C3637" s="1">
        <v>44989</v>
      </c>
      <c r="D3637" s="2">
        <v>0.57546296296296295</v>
      </c>
      <c r="E3637">
        <v>102</v>
      </c>
      <c r="F3637">
        <v>13.95</v>
      </c>
      <c r="G3637">
        <v>2023</v>
      </c>
      <c r="H3637" t="s">
        <v>50</v>
      </c>
      <c r="I3637">
        <v>4</v>
      </c>
      <c r="J3637" s="2">
        <v>0.54166666666666663</v>
      </c>
      <c r="K3637" t="s">
        <v>119</v>
      </c>
      <c r="L3637" t="s">
        <v>155</v>
      </c>
      <c r="M3637">
        <v>3</v>
      </c>
      <c r="N3637" t="s">
        <v>5</v>
      </c>
      <c r="O3637">
        <v>3</v>
      </c>
      <c r="P3637" t="s">
        <v>57</v>
      </c>
      <c r="Q3637" t="s">
        <v>137</v>
      </c>
      <c r="R3637">
        <v>9</v>
      </c>
    </row>
    <row r="3638" spans="1:18" hidden="1" x14ac:dyDescent="0.3">
      <c r="A3638">
        <v>8469</v>
      </c>
      <c r="B3638">
        <v>3710</v>
      </c>
      <c r="C3638" s="1">
        <v>44989</v>
      </c>
      <c r="D3638" s="2">
        <v>0.57546296296296295</v>
      </c>
      <c r="E3638">
        <v>102</v>
      </c>
      <c r="F3638">
        <v>13.95</v>
      </c>
      <c r="G3638">
        <v>2023</v>
      </c>
      <c r="H3638" t="s">
        <v>50</v>
      </c>
      <c r="I3638">
        <v>4</v>
      </c>
      <c r="J3638" s="2">
        <v>0.54166666666666663</v>
      </c>
      <c r="K3638" t="s">
        <v>119</v>
      </c>
      <c r="L3638" t="s">
        <v>155</v>
      </c>
      <c r="M3638">
        <v>3</v>
      </c>
      <c r="N3638" t="s">
        <v>5</v>
      </c>
      <c r="O3638">
        <v>3</v>
      </c>
      <c r="P3638" t="s">
        <v>57</v>
      </c>
      <c r="Q3638" t="s">
        <v>137</v>
      </c>
      <c r="R3638">
        <v>9</v>
      </c>
    </row>
    <row r="3639" spans="1:18" hidden="1" x14ac:dyDescent="0.3">
      <c r="A3639">
        <v>8587</v>
      </c>
      <c r="B3639">
        <v>3765</v>
      </c>
      <c r="C3639" s="1">
        <v>44990</v>
      </c>
      <c r="D3639" s="2">
        <v>0.55656249999999996</v>
      </c>
      <c r="E3639">
        <v>102</v>
      </c>
      <c r="F3639">
        <v>13.95</v>
      </c>
      <c r="G3639">
        <v>2023</v>
      </c>
      <c r="H3639" t="s">
        <v>50</v>
      </c>
      <c r="I3639">
        <v>5</v>
      </c>
      <c r="J3639" s="2">
        <v>0.54166666666666663</v>
      </c>
      <c r="K3639" t="s">
        <v>119</v>
      </c>
      <c r="L3639" t="s">
        <v>157</v>
      </c>
      <c r="M3639">
        <v>3</v>
      </c>
      <c r="N3639" t="s">
        <v>5</v>
      </c>
      <c r="O3639">
        <v>3</v>
      </c>
      <c r="P3639" t="s">
        <v>57</v>
      </c>
      <c r="Q3639" t="s">
        <v>136</v>
      </c>
      <c r="R3639">
        <v>10</v>
      </c>
    </row>
    <row r="3640" spans="1:18" hidden="1" x14ac:dyDescent="0.3">
      <c r="A3640">
        <v>8592</v>
      </c>
      <c r="B3640">
        <v>3766</v>
      </c>
      <c r="C3640" s="1">
        <v>44990</v>
      </c>
      <c r="D3640" s="2">
        <v>0.55820601851851848</v>
      </c>
      <c r="E3640">
        <v>102</v>
      </c>
      <c r="F3640">
        <v>13.95</v>
      </c>
      <c r="G3640">
        <v>2023</v>
      </c>
      <c r="H3640" t="s">
        <v>50</v>
      </c>
      <c r="I3640">
        <v>5</v>
      </c>
      <c r="J3640" s="2">
        <v>0.54166666666666663</v>
      </c>
      <c r="K3640" t="s">
        <v>119</v>
      </c>
      <c r="L3640" t="s">
        <v>157</v>
      </c>
      <c r="M3640">
        <v>3</v>
      </c>
      <c r="N3640" t="s">
        <v>5</v>
      </c>
      <c r="O3640">
        <v>3</v>
      </c>
      <c r="P3640" t="s">
        <v>57</v>
      </c>
      <c r="Q3640" t="s">
        <v>136</v>
      </c>
      <c r="R3640">
        <v>10</v>
      </c>
    </row>
    <row r="3641" spans="1:18" hidden="1" x14ac:dyDescent="0.3">
      <c r="A3641">
        <v>8747</v>
      </c>
      <c r="B3641">
        <v>3833</v>
      </c>
      <c r="C3641" s="1">
        <v>44991</v>
      </c>
      <c r="D3641" s="2">
        <v>0.56232638888888886</v>
      </c>
      <c r="E3641">
        <v>102</v>
      </c>
      <c r="F3641">
        <v>13.95</v>
      </c>
      <c r="G3641">
        <v>2023</v>
      </c>
      <c r="H3641" t="s">
        <v>50</v>
      </c>
      <c r="I3641">
        <v>6</v>
      </c>
      <c r="J3641" s="2">
        <v>0.54166666666666663</v>
      </c>
      <c r="K3641" t="s">
        <v>119</v>
      </c>
      <c r="L3641" t="s">
        <v>156</v>
      </c>
      <c r="M3641">
        <v>3</v>
      </c>
      <c r="N3641" t="s">
        <v>5</v>
      </c>
      <c r="O3641">
        <v>3</v>
      </c>
      <c r="P3641" t="s">
        <v>57</v>
      </c>
      <c r="Q3641" t="s">
        <v>136</v>
      </c>
      <c r="R3641">
        <v>10</v>
      </c>
    </row>
    <row r="3642" spans="1:18" hidden="1" x14ac:dyDescent="0.3">
      <c r="A3642">
        <v>9016</v>
      </c>
      <c r="B3642">
        <v>3949</v>
      </c>
      <c r="C3642" s="1">
        <v>44993</v>
      </c>
      <c r="D3642" s="2">
        <v>0.5649305555555556</v>
      </c>
      <c r="E3642">
        <v>102</v>
      </c>
      <c r="F3642">
        <v>13.95</v>
      </c>
      <c r="G3642">
        <v>2023</v>
      </c>
      <c r="H3642" t="s">
        <v>50</v>
      </c>
      <c r="I3642">
        <v>8</v>
      </c>
      <c r="J3642" s="2">
        <v>0.54166666666666663</v>
      </c>
      <c r="K3642" t="s">
        <v>119</v>
      </c>
      <c r="L3642" t="s">
        <v>160</v>
      </c>
      <c r="M3642">
        <v>3</v>
      </c>
      <c r="N3642" t="s">
        <v>5</v>
      </c>
      <c r="O3642">
        <v>3</v>
      </c>
      <c r="P3642" t="s">
        <v>57</v>
      </c>
      <c r="Q3642" t="s">
        <v>136</v>
      </c>
      <c r="R3642">
        <v>10</v>
      </c>
    </row>
    <row r="3643" spans="1:18" hidden="1" x14ac:dyDescent="0.3">
      <c r="A3643">
        <v>9141</v>
      </c>
      <c r="B3643">
        <v>4010</v>
      </c>
      <c r="C3643" s="1">
        <v>44994</v>
      </c>
      <c r="D3643" s="2">
        <v>0.54702546296296295</v>
      </c>
      <c r="E3643">
        <v>102</v>
      </c>
      <c r="F3643">
        <v>13.95</v>
      </c>
      <c r="G3643">
        <v>2023</v>
      </c>
      <c r="H3643" t="s">
        <v>50</v>
      </c>
      <c r="I3643">
        <v>9</v>
      </c>
      <c r="J3643" s="2">
        <v>0.54166666666666663</v>
      </c>
      <c r="K3643" t="s">
        <v>119</v>
      </c>
      <c r="L3643" t="s">
        <v>158</v>
      </c>
      <c r="M3643">
        <v>3</v>
      </c>
      <c r="N3643" t="s">
        <v>5</v>
      </c>
      <c r="O3643">
        <v>3</v>
      </c>
      <c r="P3643" t="s">
        <v>57</v>
      </c>
      <c r="Q3643" t="s">
        <v>136</v>
      </c>
      <c r="R3643">
        <v>10</v>
      </c>
    </row>
    <row r="3644" spans="1:18" hidden="1" x14ac:dyDescent="0.3">
      <c r="A3644">
        <v>9153</v>
      </c>
      <c r="B3644">
        <v>4014</v>
      </c>
      <c r="C3644" s="1">
        <v>44994</v>
      </c>
      <c r="D3644" s="2">
        <v>0.56920138888888894</v>
      </c>
      <c r="E3644">
        <v>102</v>
      </c>
      <c r="F3644">
        <v>13.95</v>
      </c>
      <c r="G3644">
        <v>2023</v>
      </c>
      <c r="H3644" t="s">
        <v>50</v>
      </c>
      <c r="I3644">
        <v>9</v>
      </c>
      <c r="J3644" s="2">
        <v>0.54166666666666663</v>
      </c>
      <c r="K3644" t="s">
        <v>119</v>
      </c>
      <c r="L3644" t="s">
        <v>158</v>
      </c>
      <c r="M3644">
        <v>3</v>
      </c>
      <c r="N3644" t="s">
        <v>5</v>
      </c>
      <c r="O3644">
        <v>3</v>
      </c>
      <c r="P3644" t="s">
        <v>57</v>
      </c>
      <c r="Q3644" t="s">
        <v>136</v>
      </c>
      <c r="R3644">
        <v>10</v>
      </c>
    </row>
    <row r="3645" spans="1:18" hidden="1" x14ac:dyDescent="0.3">
      <c r="A3645">
        <v>9294</v>
      </c>
      <c r="B3645">
        <v>4072</v>
      </c>
      <c r="C3645" s="1">
        <v>44995</v>
      </c>
      <c r="D3645" s="2">
        <v>0.5554513888888889</v>
      </c>
      <c r="E3645">
        <v>102</v>
      </c>
      <c r="F3645">
        <v>13.95</v>
      </c>
      <c r="G3645">
        <v>2023</v>
      </c>
      <c r="H3645" t="s">
        <v>50</v>
      </c>
      <c r="I3645">
        <v>10</v>
      </c>
      <c r="J3645" s="2">
        <v>0.54166666666666663</v>
      </c>
      <c r="K3645" t="s">
        <v>119</v>
      </c>
      <c r="L3645" t="s">
        <v>159</v>
      </c>
      <c r="M3645">
        <v>3</v>
      </c>
      <c r="N3645" t="s">
        <v>5</v>
      </c>
      <c r="O3645">
        <v>3</v>
      </c>
      <c r="P3645" t="s">
        <v>57</v>
      </c>
      <c r="Q3645" t="s">
        <v>136</v>
      </c>
      <c r="R3645">
        <v>10</v>
      </c>
    </row>
    <row r="3646" spans="1:18" hidden="1" x14ac:dyDescent="0.3">
      <c r="A3646">
        <v>9432</v>
      </c>
      <c r="B3646">
        <v>4130</v>
      </c>
      <c r="C3646" s="1">
        <v>44996</v>
      </c>
      <c r="D3646" s="2">
        <v>0.55700231481481477</v>
      </c>
      <c r="E3646">
        <v>102</v>
      </c>
      <c r="F3646">
        <v>13.95</v>
      </c>
      <c r="G3646">
        <v>2023</v>
      </c>
      <c r="H3646" t="s">
        <v>50</v>
      </c>
      <c r="I3646">
        <v>11</v>
      </c>
      <c r="J3646" s="2">
        <v>0.54166666666666663</v>
      </c>
      <c r="K3646" t="s">
        <v>119</v>
      </c>
      <c r="L3646" t="s">
        <v>155</v>
      </c>
      <c r="M3646">
        <v>3</v>
      </c>
      <c r="N3646" t="s">
        <v>5</v>
      </c>
      <c r="O3646">
        <v>3</v>
      </c>
      <c r="P3646" t="s">
        <v>57</v>
      </c>
      <c r="Q3646" t="s">
        <v>136</v>
      </c>
      <c r="R3646">
        <v>10</v>
      </c>
    </row>
    <row r="3647" spans="1:18" hidden="1" x14ac:dyDescent="0.3">
      <c r="A3647">
        <v>9691</v>
      </c>
      <c r="B3647">
        <v>4245</v>
      </c>
      <c r="C3647" s="1">
        <v>44998</v>
      </c>
      <c r="D3647" s="2">
        <v>0.56648148148148147</v>
      </c>
      <c r="E3647">
        <v>102</v>
      </c>
      <c r="F3647">
        <v>13.95</v>
      </c>
      <c r="G3647">
        <v>2023</v>
      </c>
      <c r="H3647" t="s">
        <v>50</v>
      </c>
      <c r="I3647">
        <v>13</v>
      </c>
      <c r="J3647" s="2">
        <v>0.54166666666666663</v>
      </c>
      <c r="K3647" t="s">
        <v>119</v>
      </c>
      <c r="L3647" t="s">
        <v>156</v>
      </c>
      <c r="M3647">
        <v>3</v>
      </c>
      <c r="N3647" t="s">
        <v>5</v>
      </c>
      <c r="O3647">
        <v>3</v>
      </c>
      <c r="P3647" t="s">
        <v>57</v>
      </c>
      <c r="Q3647" t="s">
        <v>138</v>
      </c>
      <c r="R3647">
        <v>11</v>
      </c>
    </row>
    <row r="3648" spans="1:18" hidden="1" x14ac:dyDescent="0.3">
      <c r="A3648">
        <v>9828</v>
      </c>
      <c r="B3648">
        <v>4305</v>
      </c>
      <c r="C3648" s="1">
        <v>44999</v>
      </c>
      <c r="D3648" s="2">
        <v>0.54814814814814816</v>
      </c>
      <c r="E3648">
        <v>102</v>
      </c>
      <c r="F3648">
        <v>13.95</v>
      </c>
      <c r="G3648">
        <v>2023</v>
      </c>
      <c r="H3648" t="s">
        <v>50</v>
      </c>
      <c r="I3648">
        <v>14</v>
      </c>
      <c r="J3648" s="2">
        <v>0.54166666666666663</v>
      </c>
      <c r="K3648" t="s">
        <v>119</v>
      </c>
      <c r="L3648" t="s">
        <v>161</v>
      </c>
      <c r="M3648">
        <v>3</v>
      </c>
      <c r="N3648" t="s">
        <v>5</v>
      </c>
      <c r="O3648">
        <v>3</v>
      </c>
      <c r="P3648" t="s">
        <v>57</v>
      </c>
      <c r="Q3648" t="s">
        <v>138</v>
      </c>
      <c r="R3648">
        <v>11</v>
      </c>
    </row>
    <row r="3649" spans="1:18" hidden="1" x14ac:dyDescent="0.3">
      <c r="A3649">
        <v>9841</v>
      </c>
      <c r="B3649">
        <v>4306</v>
      </c>
      <c r="C3649" s="1">
        <v>44999</v>
      </c>
      <c r="D3649" s="2">
        <v>0.55304398148148148</v>
      </c>
      <c r="E3649">
        <v>102</v>
      </c>
      <c r="F3649">
        <v>13.95</v>
      </c>
      <c r="G3649">
        <v>2023</v>
      </c>
      <c r="H3649" t="s">
        <v>50</v>
      </c>
      <c r="I3649">
        <v>14</v>
      </c>
      <c r="J3649" s="2">
        <v>0.54166666666666663</v>
      </c>
      <c r="K3649" t="s">
        <v>119</v>
      </c>
      <c r="L3649" t="s">
        <v>161</v>
      </c>
      <c r="M3649">
        <v>3</v>
      </c>
      <c r="N3649" t="s">
        <v>5</v>
      </c>
      <c r="O3649">
        <v>3</v>
      </c>
      <c r="P3649" t="s">
        <v>57</v>
      </c>
      <c r="Q3649" t="s">
        <v>138</v>
      </c>
      <c r="R3649">
        <v>11</v>
      </c>
    </row>
    <row r="3650" spans="1:18" hidden="1" x14ac:dyDescent="0.3">
      <c r="A3650">
        <v>10236</v>
      </c>
      <c r="B3650">
        <v>4482</v>
      </c>
      <c r="C3650" s="1">
        <v>45002</v>
      </c>
      <c r="D3650" s="2">
        <v>0.58168981481481485</v>
      </c>
      <c r="E3650">
        <v>102</v>
      </c>
      <c r="F3650">
        <v>13.95</v>
      </c>
      <c r="G3650">
        <v>2023</v>
      </c>
      <c r="H3650" t="s">
        <v>50</v>
      </c>
      <c r="I3650">
        <v>17</v>
      </c>
      <c r="J3650" s="2">
        <v>0.54166666666666663</v>
      </c>
      <c r="K3650" t="s">
        <v>119</v>
      </c>
      <c r="L3650" t="s">
        <v>159</v>
      </c>
      <c r="M3650">
        <v>3</v>
      </c>
      <c r="N3650" t="s">
        <v>5</v>
      </c>
      <c r="O3650">
        <v>3</v>
      </c>
      <c r="P3650" t="s">
        <v>57</v>
      </c>
      <c r="Q3650" t="s">
        <v>138</v>
      </c>
      <c r="R3650">
        <v>11</v>
      </c>
    </row>
    <row r="3651" spans="1:18" hidden="1" x14ac:dyDescent="0.3">
      <c r="A3651">
        <v>10415</v>
      </c>
      <c r="B3651">
        <v>4559</v>
      </c>
      <c r="C3651" s="1">
        <v>45003</v>
      </c>
      <c r="D3651" s="2">
        <v>0.55975694444444446</v>
      </c>
      <c r="E3651">
        <v>102</v>
      </c>
      <c r="F3651">
        <v>13.95</v>
      </c>
      <c r="G3651">
        <v>2023</v>
      </c>
      <c r="H3651" t="s">
        <v>50</v>
      </c>
      <c r="I3651">
        <v>18</v>
      </c>
      <c r="J3651" s="2">
        <v>0.54166666666666663</v>
      </c>
      <c r="K3651" t="s">
        <v>119</v>
      </c>
      <c r="L3651" t="s">
        <v>155</v>
      </c>
      <c r="M3651">
        <v>3</v>
      </c>
      <c r="N3651" t="s">
        <v>5</v>
      </c>
      <c r="O3651">
        <v>3</v>
      </c>
      <c r="P3651" t="s">
        <v>57</v>
      </c>
      <c r="Q3651" t="s">
        <v>138</v>
      </c>
      <c r="R3651">
        <v>11</v>
      </c>
    </row>
    <row r="3652" spans="1:18" hidden="1" x14ac:dyDescent="0.3">
      <c r="A3652">
        <v>10805</v>
      </c>
      <c r="B3652">
        <v>4732</v>
      </c>
      <c r="C3652" s="1">
        <v>45006</v>
      </c>
      <c r="D3652" s="2">
        <v>0.54322916666666665</v>
      </c>
      <c r="E3652">
        <v>102</v>
      </c>
      <c r="F3652">
        <v>13.95</v>
      </c>
      <c r="G3652">
        <v>2023</v>
      </c>
      <c r="H3652" t="s">
        <v>50</v>
      </c>
      <c r="I3652">
        <v>21</v>
      </c>
      <c r="J3652" s="2">
        <v>0.54166666666666663</v>
      </c>
      <c r="K3652" t="s">
        <v>119</v>
      </c>
      <c r="L3652" t="s">
        <v>161</v>
      </c>
      <c r="M3652">
        <v>3</v>
      </c>
      <c r="N3652" t="s">
        <v>5</v>
      </c>
      <c r="O3652">
        <v>3</v>
      </c>
      <c r="P3652" t="s">
        <v>57</v>
      </c>
      <c r="Q3652" t="s">
        <v>140</v>
      </c>
      <c r="R3652">
        <v>12</v>
      </c>
    </row>
    <row r="3653" spans="1:18" hidden="1" x14ac:dyDescent="0.3">
      <c r="A3653">
        <v>10806</v>
      </c>
      <c r="B3653">
        <v>4732</v>
      </c>
      <c r="C3653" s="1">
        <v>45006</v>
      </c>
      <c r="D3653" s="2">
        <v>0.54322916666666665</v>
      </c>
      <c r="E3653">
        <v>102</v>
      </c>
      <c r="F3653">
        <v>13.95</v>
      </c>
      <c r="G3653">
        <v>2023</v>
      </c>
      <c r="H3653" t="s">
        <v>50</v>
      </c>
      <c r="I3653">
        <v>21</v>
      </c>
      <c r="J3653" s="2">
        <v>0.54166666666666663</v>
      </c>
      <c r="K3653" t="s">
        <v>119</v>
      </c>
      <c r="L3653" t="s">
        <v>161</v>
      </c>
      <c r="M3653">
        <v>3</v>
      </c>
      <c r="N3653" t="s">
        <v>5</v>
      </c>
      <c r="O3653">
        <v>3</v>
      </c>
      <c r="P3653" t="s">
        <v>57</v>
      </c>
      <c r="Q3653" t="s">
        <v>140</v>
      </c>
      <c r="R3653">
        <v>12</v>
      </c>
    </row>
    <row r="3654" spans="1:18" hidden="1" x14ac:dyDescent="0.3">
      <c r="A3654">
        <v>10815</v>
      </c>
      <c r="B3654">
        <v>4733</v>
      </c>
      <c r="C3654" s="1">
        <v>45006</v>
      </c>
      <c r="D3654" s="2">
        <v>0.54758101851851848</v>
      </c>
      <c r="E3654">
        <v>102</v>
      </c>
      <c r="F3654">
        <v>13.95</v>
      </c>
      <c r="G3654">
        <v>2023</v>
      </c>
      <c r="H3654" t="s">
        <v>50</v>
      </c>
      <c r="I3654">
        <v>21</v>
      </c>
      <c r="J3654" s="2">
        <v>0.54166666666666663</v>
      </c>
      <c r="K3654" t="s">
        <v>119</v>
      </c>
      <c r="L3654" t="s">
        <v>161</v>
      </c>
      <c r="M3654">
        <v>3</v>
      </c>
      <c r="N3654" t="s">
        <v>5</v>
      </c>
      <c r="O3654">
        <v>3</v>
      </c>
      <c r="P3654" t="s">
        <v>57</v>
      </c>
      <c r="Q3654" t="s">
        <v>140</v>
      </c>
      <c r="R3654">
        <v>12</v>
      </c>
    </row>
    <row r="3655" spans="1:18" hidden="1" x14ac:dyDescent="0.3">
      <c r="A3655">
        <v>11044</v>
      </c>
      <c r="B3655">
        <v>4838</v>
      </c>
      <c r="C3655" s="1">
        <v>45008</v>
      </c>
      <c r="D3655" s="2">
        <v>0.55143518518518519</v>
      </c>
      <c r="E3655">
        <v>102</v>
      </c>
      <c r="F3655">
        <v>13.95</v>
      </c>
      <c r="G3655">
        <v>2023</v>
      </c>
      <c r="H3655" t="s">
        <v>50</v>
      </c>
      <c r="I3655">
        <v>23</v>
      </c>
      <c r="J3655" s="2">
        <v>0.54166666666666663</v>
      </c>
      <c r="K3655" t="s">
        <v>119</v>
      </c>
      <c r="L3655" t="s">
        <v>158</v>
      </c>
      <c r="M3655">
        <v>3</v>
      </c>
      <c r="N3655" t="s">
        <v>5</v>
      </c>
      <c r="O3655">
        <v>3</v>
      </c>
      <c r="P3655" t="s">
        <v>57</v>
      </c>
      <c r="Q3655" t="s">
        <v>140</v>
      </c>
      <c r="R3655">
        <v>12</v>
      </c>
    </row>
    <row r="3656" spans="1:18" hidden="1" x14ac:dyDescent="0.3">
      <c r="A3656">
        <v>11402</v>
      </c>
      <c r="B3656">
        <v>5013</v>
      </c>
      <c r="C3656" s="1">
        <v>45011</v>
      </c>
      <c r="D3656" s="2">
        <v>0.5516550925925926</v>
      </c>
      <c r="E3656">
        <v>102</v>
      </c>
      <c r="F3656">
        <v>13.95</v>
      </c>
      <c r="G3656">
        <v>2023</v>
      </c>
      <c r="H3656" t="s">
        <v>50</v>
      </c>
      <c r="I3656">
        <v>26</v>
      </c>
      <c r="J3656" s="2">
        <v>0.54166666666666663</v>
      </c>
      <c r="K3656" t="s">
        <v>119</v>
      </c>
      <c r="L3656" t="s">
        <v>157</v>
      </c>
      <c r="M3656">
        <v>3</v>
      </c>
      <c r="N3656" t="s">
        <v>5</v>
      </c>
      <c r="O3656">
        <v>3</v>
      </c>
      <c r="P3656" t="s">
        <v>57</v>
      </c>
      <c r="Q3656" t="s">
        <v>139</v>
      </c>
      <c r="R3656">
        <v>13</v>
      </c>
    </row>
    <row r="3657" spans="1:18" hidden="1" x14ac:dyDescent="0.3">
      <c r="A3657">
        <v>11412</v>
      </c>
      <c r="B3657">
        <v>5017</v>
      </c>
      <c r="C3657" s="1">
        <v>45011</v>
      </c>
      <c r="D3657" s="2">
        <v>0.58245370370370375</v>
      </c>
      <c r="E3657">
        <v>102</v>
      </c>
      <c r="F3657">
        <v>13.95</v>
      </c>
      <c r="G3657">
        <v>2023</v>
      </c>
      <c r="H3657" t="s">
        <v>50</v>
      </c>
      <c r="I3657">
        <v>26</v>
      </c>
      <c r="J3657" s="2">
        <v>0.54166666666666663</v>
      </c>
      <c r="K3657" t="s">
        <v>119</v>
      </c>
      <c r="L3657" t="s">
        <v>157</v>
      </c>
      <c r="M3657">
        <v>3</v>
      </c>
      <c r="N3657" t="s">
        <v>5</v>
      </c>
      <c r="O3657">
        <v>3</v>
      </c>
      <c r="P3657" t="s">
        <v>57</v>
      </c>
      <c r="Q3657" t="s">
        <v>139</v>
      </c>
      <c r="R3657">
        <v>13</v>
      </c>
    </row>
    <row r="3658" spans="1:18" hidden="1" x14ac:dyDescent="0.3">
      <c r="A3658">
        <v>11544</v>
      </c>
      <c r="B3658">
        <v>5077</v>
      </c>
      <c r="C3658" s="1">
        <v>45012</v>
      </c>
      <c r="D3658" s="2">
        <v>0.55645833333333339</v>
      </c>
      <c r="E3658">
        <v>102</v>
      </c>
      <c r="F3658">
        <v>13.95</v>
      </c>
      <c r="G3658">
        <v>2023</v>
      </c>
      <c r="H3658" t="s">
        <v>50</v>
      </c>
      <c r="I3658">
        <v>27</v>
      </c>
      <c r="J3658" s="2">
        <v>0.54166666666666663</v>
      </c>
      <c r="K3658" t="s">
        <v>119</v>
      </c>
      <c r="L3658" t="s">
        <v>156</v>
      </c>
      <c r="M3658">
        <v>3</v>
      </c>
      <c r="N3658" t="s">
        <v>5</v>
      </c>
      <c r="O3658">
        <v>3</v>
      </c>
      <c r="P3658" t="s">
        <v>57</v>
      </c>
      <c r="Q3658" t="s">
        <v>139</v>
      </c>
      <c r="R3658">
        <v>13</v>
      </c>
    </row>
    <row r="3659" spans="1:18" hidden="1" x14ac:dyDescent="0.3">
      <c r="A3659">
        <v>11553</v>
      </c>
      <c r="B3659">
        <v>5080</v>
      </c>
      <c r="C3659" s="1">
        <v>45012</v>
      </c>
      <c r="D3659" s="2">
        <v>0.57193287037037033</v>
      </c>
      <c r="E3659">
        <v>102</v>
      </c>
      <c r="F3659">
        <v>13.95</v>
      </c>
      <c r="G3659">
        <v>2023</v>
      </c>
      <c r="H3659" t="s">
        <v>50</v>
      </c>
      <c r="I3659">
        <v>27</v>
      </c>
      <c r="J3659" s="2">
        <v>0.54166666666666663</v>
      </c>
      <c r="K3659" t="s">
        <v>119</v>
      </c>
      <c r="L3659" t="s">
        <v>156</v>
      </c>
      <c r="M3659">
        <v>3</v>
      </c>
      <c r="N3659" t="s">
        <v>5</v>
      </c>
      <c r="O3659">
        <v>3</v>
      </c>
      <c r="P3659" t="s">
        <v>57</v>
      </c>
      <c r="Q3659" t="s">
        <v>139</v>
      </c>
      <c r="R3659">
        <v>13</v>
      </c>
    </row>
    <row r="3660" spans="1:18" hidden="1" x14ac:dyDescent="0.3">
      <c r="A3660">
        <v>11852</v>
      </c>
      <c r="B3660">
        <v>5203</v>
      </c>
      <c r="C3660" s="1">
        <v>45014</v>
      </c>
      <c r="D3660" s="2">
        <v>0.57356481481481481</v>
      </c>
      <c r="E3660">
        <v>102</v>
      </c>
      <c r="F3660">
        <v>13.95</v>
      </c>
      <c r="G3660">
        <v>2023</v>
      </c>
      <c r="H3660" t="s">
        <v>50</v>
      </c>
      <c r="I3660">
        <v>29</v>
      </c>
      <c r="J3660" s="2">
        <v>0.54166666666666663</v>
      </c>
      <c r="K3660" t="s">
        <v>119</v>
      </c>
      <c r="L3660" t="s">
        <v>160</v>
      </c>
      <c r="M3660">
        <v>3</v>
      </c>
      <c r="N3660" t="s">
        <v>5</v>
      </c>
      <c r="O3660">
        <v>3</v>
      </c>
      <c r="P3660" t="s">
        <v>57</v>
      </c>
      <c r="Q3660" t="s">
        <v>139</v>
      </c>
      <c r="R3660">
        <v>13</v>
      </c>
    </row>
    <row r="3661" spans="1:18" hidden="1" x14ac:dyDescent="0.3">
      <c r="A3661">
        <v>11855</v>
      </c>
      <c r="B3661">
        <v>5204</v>
      </c>
      <c r="C3661" s="1">
        <v>45014</v>
      </c>
      <c r="D3661" s="2">
        <v>0.57678240740740738</v>
      </c>
      <c r="E3661">
        <v>102</v>
      </c>
      <c r="F3661">
        <v>13.95</v>
      </c>
      <c r="G3661">
        <v>2023</v>
      </c>
      <c r="H3661" t="s">
        <v>50</v>
      </c>
      <c r="I3661">
        <v>29</v>
      </c>
      <c r="J3661" s="2">
        <v>0.54166666666666663</v>
      </c>
      <c r="K3661" t="s">
        <v>119</v>
      </c>
      <c r="L3661" t="s">
        <v>160</v>
      </c>
      <c r="M3661">
        <v>3</v>
      </c>
      <c r="N3661" t="s">
        <v>5</v>
      </c>
      <c r="O3661">
        <v>3</v>
      </c>
      <c r="P3661" t="s">
        <v>57</v>
      </c>
      <c r="Q3661" t="s">
        <v>139</v>
      </c>
      <c r="R3661">
        <v>13</v>
      </c>
    </row>
    <row r="3662" spans="1:18" hidden="1" x14ac:dyDescent="0.3">
      <c r="A3662">
        <v>11985</v>
      </c>
      <c r="B3662">
        <v>5266</v>
      </c>
      <c r="C3662" s="1">
        <v>45015</v>
      </c>
      <c r="D3662" s="2">
        <v>0.57896990740740739</v>
      </c>
      <c r="E3662">
        <v>102</v>
      </c>
      <c r="F3662">
        <v>13.95</v>
      </c>
      <c r="G3662">
        <v>2023</v>
      </c>
      <c r="H3662" t="s">
        <v>50</v>
      </c>
      <c r="I3662">
        <v>30</v>
      </c>
      <c r="J3662" s="2">
        <v>0.54166666666666663</v>
      </c>
      <c r="K3662" t="s">
        <v>119</v>
      </c>
      <c r="L3662" t="s">
        <v>158</v>
      </c>
      <c r="M3662">
        <v>3</v>
      </c>
      <c r="N3662" t="s">
        <v>5</v>
      </c>
      <c r="O3662">
        <v>3</v>
      </c>
      <c r="P3662" t="s">
        <v>57</v>
      </c>
      <c r="Q3662" t="s">
        <v>139</v>
      </c>
      <c r="R3662">
        <v>13</v>
      </c>
    </row>
    <row r="3663" spans="1:18" hidden="1" x14ac:dyDescent="0.3">
      <c r="A3663">
        <v>12096</v>
      </c>
      <c r="B3663">
        <v>5317</v>
      </c>
      <c r="C3663" s="1">
        <v>45016</v>
      </c>
      <c r="D3663" s="2">
        <v>0.54459490740740746</v>
      </c>
      <c r="E3663">
        <v>102</v>
      </c>
      <c r="F3663">
        <v>13.95</v>
      </c>
      <c r="G3663">
        <v>2023</v>
      </c>
      <c r="H3663" t="s">
        <v>50</v>
      </c>
      <c r="I3663">
        <v>31</v>
      </c>
      <c r="J3663" s="2">
        <v>0.54166666666666663</v>
      </c>
      <c r="K3663" t="s">
        <v>119</v>
      </c>
      <c r="L3663" t="s">
        <v>159</v>
      </c>
      <c r="M3663">
        <v>3</v>
      </c>
      <c r="N3663" t="s">
        <v>5</v>
      </c>
      <c r="O3663">
        <v>3</v>
      </c>
      <c r="P3663" t="s">
        <v>57</v>
      </c>
      <c r="Q3663" t="s">
        <v>139</v>
      </c>
      <c r="R3663">
        <v>13</v>
      </c>
    </row>
    <row r="3664" spans="1:18" hidden="1" x14ac:dyDescent="0.3">
      <c r="A3664">
        <v>12097</v>
      </c>
      <c r="B3664">
        <v>5317</v>
      </c>
      <c r="C3664" s="1">
        <v>45016</v>
      </c>
      <c r="D3664" s="2">
        <v>0.54459490740740746</v>
      </c>
      <c r="E3664">
        <v>102</v>
      </c>
      <c r="F3664">
        <v>13.95</v>
      </c>
      <c r="G3664">
        <v>2023</v>
      </c>
      <c r="H3664" t="s">
        <v>50</v>
      </c>
      <c r="I3664">
        <v>31</v>
      </c>
      <c r="J3664" s="2">
        <v>0.54166666666666663</v>
      </c>
      <c r="K3664" t="s">
        <v>119</v>
      </c>
      <c r="L3664" t="s">
        <v>159</v>
      </c>
      <c r="M3664">
        <v>3</v>
      </c>
      <c r="N3664" t="s">
        <v>5</v>
      </c>
      <c r="O3664">
        <v>3</v>
      </c>
      <c r="P3664" t="s">
        <v>57</v>
      </c>
      <c r="Q3664" t="s">
        <v>139</v>
      </c>
      <c r="R3664">
        <v>13</v>
      </c>
    </row>
    <row r="3665" spans="1:18" hidden="1" x14ac:dyDescent="0.3">
      <c r="A3665">
        <v>597</v>
      </c>
      <c r="B3665">
        <v>265</v>
      </c>
      <c r="C3665" s="1">
        <v>44931</v>
      </c>
      <c r="D3665" s="2">
        <v>0.54493055555555558</v>
      </c>
      <c r="E3665">
        <v>103</v>
      </c>
      <c r="F3665">
        <v>9</v>
      </c>
      <c r="G3665">
        <v>2023</v>
      </c>
      <c r="H3665" t="s">
        <v>51</v>
      </c>
      <c r="I3665">
        <v>5</v>
      </c>
      <c r="J3665" s="2">
        <v>0.54166666666666663</v>
      </c>
      <c r="K3665" t="s">
        <v>119</v>
      </c>
      <c r="L3665" t="s">
        <v>158</v>
      </c>
      <c r="M3665">
        <v>1</v>
      </c>
      <c r="N3665" t="s">
        <v>5</v>
      </c>
      <c r="O3665">
        <v>1</v>
      </c>
      <c r="P3665" t="s">
        <v>58</v>
      </c>
      <c r="Q3665" t="s">
        <v>132</v>
      </c>
      <c r="R3665">
        <v>1</v>
      </c>
    </row>
    <row r="3666" spans="1:18" hidden="1" x14ac:dyDescent="0.3">
      <c r="A3666">
        <v>607</v>
      </c>
      <c r="B3666">
        <v>269</v>
      </c>
      <c r="C3666" s="1">
        <v>44931</v>
      </c>
      <c r="D3666" s="2">
        <v>0.57608796296296294</v>
      </c>
      <c r="E3666">
        <v>103</v>
      </c>
      <c r="F3666">
        <v>9</v>
      </c>
      <c r="G3666">
        <v>2023</v>
      </c>
      <c r="H3666" t="s">
        <v>51</v>
      </c>
      <c r="I3666">
        <v>5</v>
      </c>
      <c r="J3666" s="2">
        <v>0.54166666666666663</v>
      </c>
      <c r="K3666" t="s">
        <v>119</v>
      </c>
      <c r="L3666" t="s">
        <v>158</v>
      </c>
      <c r="M3666">
        <v>1</v>
      </c>
      <c r="N3666" t="s">
        <v>5</v>
      </c>
      <c r="O3666">
        <v>1</v>
      </c>
      <c r="P3666" t="s">
        <v>58</v>
      </c>
      <c r="Q3666" t="s">
        <v>132</v>
      </c>
      <c r="R3666">
        <v>1</v>
      </c>
    </row>
    <row r="3667" spans="1:18" hidden="1" x14ac:dyDescent="0.3">
      <c r="A3667">
        <v>751</v>
      </c>
      <c r="B3667">
        <v>330</v>
      </c>
      <c r="C3667" s="1">
        <v>44932</v>
      </c>
      <c r="D3667" s="2">
        <v>0.56054398148148143</v>
      </c>
      <c r="E3667">
        <v>103</v>
      </c>
      <c r="F3667">
        <v>9</v>
      </c>
      <c r="G3667">
        <v>2023</v>
      </c>
      <c r="H3667" t="s">
        <v>51</v>
      </c>
      <c r="I3667">
        <v>6</v>
      </c>
      <c r="J3667" s="2">
        <v>0.54166666666666663</v>
      </c>
      <c r="K3667" t="s">
        <v>119</v>
      </c>
      <c r="L3667" t="s">
        <v>159</v>
      </c>
      <c r="M3667">
        <v>1</v>
      </c>
      <c r="N3667" t="s">
        <v>5</v>
      </c>
      <c r="O3667">
        <v>1</v>
      </c>
      <c r="P3667" t="s">
        <v>58</v>
      </c>
      <c r="Q3667" t="s">
        <v>132</v>
      </c>
      <c r="R3667">
        <v>1</v>
      </c>
    </row>
    <row r="3668" spans="1:18" hidden="1" x14ac:dyDescent="0.3">
      <c r="A3668">
        <v>882</v>
      </c>
      <c r="B3668">
        <v>388</v>
      </c>
      <c r="C3668" s="1">
        <v>44933</v>
      </c>
      <c r="D3668" s="2">
        <v>0.54509259259259257</v>
      </c>
      <c r="E3668">
        <v>103</v>
      </c>
      <c r="F3668">
        <v>9</v>
      </c>
      <c r="G3668">
        <v>2023</v>
      </c>
      <c r="H3668" t="s">
        <v>51</v>
      </c>
      <c r="I3668">
        <v>7</v>
      </c>
      <c r="J3668" s="2">
        <v>0.54166666666666663</v>
      </c>
      <c r="K3668" t="s">
        <v>119</v>
      </c>
      <c r="L3668" t="s">
        <v>155</v>
      </c>
      <c r="M3668">
        <v>1</v>
      </c>
      <c r="N3668" t="s">
        <v>5</v>
      </c>
      <c r="O3668">
        <v>1</v>
      </c>
      <c r="P3668" t="s">
        <v>58</v>
      </c>
      <c r="Q3668" t="s">
        <v>132</v>
      </c>
      <c r="R3668">
        <v>1</v>
      </c>
    </row>
    <row r="3669" spans="1:18" hidden="1" x14ac:dyDescent="0.3">
      <c r="A3669">
        <v>1059</v>
      </c>
      <c r="B3669">
        <v>457</v>
      </c>
      <c r="C3669" s="1">
        <v>44934</v>
      </c>
      <c r="D3669" s="2">
        <v>0.58268518518518519</v>
      </c>
      <c r="E3669">
        <v>103</v>
      </c>
      <c r="F3669">
        <v>9</v>
      </c>
      <c r="G3669">
        <v>2023</v>
      </c>
      <c r="H3669" t="s">
        <v>51</v>
      </c>
      <c r="I3669">
        <v>8</v>
      </c>
      <c r="J3669" s="2">
        <v>0.54166666666666663</v>
      </c>
      <c r="K3669" t="s">
        <v>119</v>
      </c>
      <c r="L3669" t="s">
        <v>157</v>
      </c>
      <c r="M3669">
        <v>1</v>
      </c>
      <c r="N3669" t="s">
        <v>5</v>
      </c>
      <c r="O3669">
        <v>1</v>
      </c>
      <c r="P3669" t="s">
        <v>58</v>
      </c>
      <c r="Q3669" t="s">
        <v>134</v>
      </c>
      <c r="R3669">
        <v>2</v>
      </c>
    </row>
    <row r="3670" spans="1:18" hidden="1" x14ac:dyDescent="0.3">
      <c r="A3670">
        <v>1302</v>
      </c>
      <c r="B3670">
        <v>576</v>
      </c>
      <c r="C3670" s="1">
        <v>44936</v>
      </c>
      <c r="D3670" s="2">
        <v>0.57247685185185182</v>
      </c>
      <c r="E3670">
        <v>103</v>
      </c>
      <c r="F3670">
        <v>9</v>
      </c>
      <c r="G3670">
        <v>2023</v>
      </c>
      <c r="H3670" t="s">
        <v>51</v>
      </c>
      <c r="I3670">
        <v>10</v>
      </c>
      <c r="J3670" s="2">
        <v>0.54166666666666663</v>
      </c>
      <c r="K3670" t="s">
        <v>119</v>
      </c>
      <c r="L3670" t="s">
        <v>161</v>
      </c>
      <c r="M3670">
        <v>1</v>
      </c>
      <c r="N3670" t="s">
        <v>5</v>
      </c>
      <c r="O3670">
        <v>1</v>
      </c>
      <c r="P3670" t="s">
        <v>58</v>
      </c>
      <c r="Q3670" t="s">
        <v>134</v>
      </c>
      <c r="R3670">
        <v>2</v>
      </c>
    </row>
    <row r="3671" spans="1:18" hidden="1" x14ac:dyDescent="0.3">
      <c r="A3671">
        <v>1818</v>
      </c>
      <c r="B3671">
        <v>802</v>
      </c>
      <c r="C3671" s="1">
        <v>44940</v>
      </c>
      <c r="D3671" s="2">
        <v>0.5581828703703704</v>
      </c>
      <c r="E3671">
        <v>103</v>
      </c>
      <c r="F3671">
        <v>9</v>
      </c>
      <c r="G3671">
        <v>2023</v>
      </c>
      <c r="H3671" t="s">
        <v>51</v>
      </c>
      <c r="I3671">
        <v>14</v>
      </c>
      <c r="J3671" s="2">
        <v>0.54166666666666663</v>
      </c>
      <c r="K3671" t="s">
        <v>119</v>
      </c>
      <c r="L3671" t="s">
        <v>155</v>
      </c>
      <c r="M3671">
        <v>1</v>
      </c>
      <c r="N3671" t="s">
        <v>5</v>
      </c>
      <c r="O3671">
        <v>1</v>
      </c>
      <c r="P3671" t="s">
        <v>58</v>
      </c>
      <c r="Q3671" t="s">
        <v>134</v>
      </c>
      <c r="R3671">
        <v>2</v>
      </c>
    </row>
    <row r="3672" spans="1:18" hidden="1" x14ac:dyDescent="0.3">
      <c r="A3672">
        <v>1938</v>
      </c>
      <c r="B3672">
        <v>859</v>
      </c>
      <c r="C3672" s="1">
        <v>44941</v>
      </c>
      <c r="D3672" s="2">
        <v>0.5452893518518519</v>
      </c>
      <c r="E3672">
        <v>103</v>
      </c>
      <c r="F3672">
        <v>9</v>
      </c>
      <c r="G3672">
        <v>2023</v>
      </c>
      <c r="H3672" t="s">
        <v>51</v>
      </c>
      <c r="I3672">
        <v>15</v>
      </c>
      <c r="J3672" s="2">
        <v>0.54166666666666663</v>
      </c>
      <c r="K3672" t="s">
        <v>119</v>
      </c>
      <c r="L3672" t="s">
        <v>157</v>
      </c>
      <c r="M3672">
        <v>1</v>
      </c>
      <c r="N3672" t="s">
        <v>5</v>
      </c>
      <c r="O3672">
        <v>1</v>
      </c>
      <c r="P3672" t="s">
        <v>58</v>
      </c>
      <c r="Q3672" t="s">
        <v>133</v>
      </c>
      <c r="R3672">
        <v>3</v>
      </c>
    </row>
    <row r="3673" spans="1:18" hidden="1" x14ac:dyDescent="0.3">
      <c r="A3673">
        <v>2078</v>
      </c>
      <c r="B3673">
        <v>927</v>
      </c>
      <c r="C3673" s="1">
        <v>44942</v>
      </c>
      <c r="D3673" s="2">
        <v>0.58288194444444441</v>
      </c>
      <c r="E3673">
        <v>103</v>
      </c>
      <c r="F3673">
        <v>9</v>
      </c>
      <c r="G3673">
        <v>2023</v>
      </c>
      <c r="H3673" t="s">
        <v>51</v>
      </c>
      <c r="I3673">
        <v>16</v>
      </c>
      <c r="J3673" s="2">
        <v>0.54166666666666663</v>
      </c>
      <c r="K3673" t="s">
        <v>119</v>
      </c>
      <c r="L3673" t="s">
        <v>156</v>
      </c>
      <c r="M3673">
        <v>1</v>
      </c>
      <c r="N3673" t="s">
        <v>5</v>
      </c>
      <c r="O3673">
        <v>1</v>
      </c>
      <c r="P3673" t="s">
        <v>58</v>
      </c>
      <c r="Q3673" t="s">
        <v>133</v>
      </c>
      <c r="R3673">
        <v>3</v>
      </c>
    </row>
    <row r="3674" spans="1:18" hidden="1" x14ac:dyDescent="0.3">
      <c r="A3674">
        <v>2487</v>
      </c>
      <c r="B3674">
        <v>1100</v>
      </c>
      <c r="C3674" s="1">
        <v>44945</v>
      </c>
      <c r="D3674" s="2">
        <v>0.56559027777777782</v>
      </c>
      <c r="E3674">
        <v>103</v>
      </c>
      <c r="F3674">
        <v>9</v>
      </c>
      <c r="G3674">
        <v>2023</v>
      </c>
      <c r="H3674" t="s">
        <v>51</v>
      </c>
      <c r="I3674">
        <v>19</v>
      </c>
      <c r="J3674" s="2">
        <v>0.54166666666666663</v>
      </c>
      <c r="K3674" t="s">
        <v>119</v>
      </c>
      <c r="L3674" t="s">
        <v>158</v>
      </c>
      <c r="M3674">
        <v>1</v>
      </c>
      <c r="N3674" t="s">
        <v>5</v>
      </c>
      <c r="O3674">
        <v>1</v>
      </c>
      <c r="P3674" t="s">
        <v>58</v>
      </c>
      <c r="Q3674" t="s">
        <v>133</v>
      </c>
      <c r="R3674">
        <v>3</v>
      </c>
    </row>
    <row r="3675" spans="1:18" hidden="1" x14ac:dyDescent="0.3">
      <c r="A3675">
        <v>2886</v>
      </c>
      <c r="B3675">
        <v>1274</v>
      </c>
      <c r="C3675" s="1">
        <v>44948</v>
      </c>
      <c r="D3675" s="2">
        <v>0.55849537037037034</v>
      </c>
      <c r="E3675">
        <v>103</v>
      </c>
      <c r="F3675">
        <v>9</v>
      </c>
      <c r="G3675">
        <v>2023</v>
      </c>
      <c r="H3675" t="s">
        <v>51</v>
      </c>
      <c r="I3675">
        <v>22</v>
      </c>
      <c r="J3675" s="2">
        <v>0.54166666666666663</v>
      </c>
      <c r="K3675" t="s">
        <v>119</v>
      </c>
      <c r="L3675" t="s">
        <v>157</v>
      </c>
      <c r="M3675">
        <v>1</v>
      </c>
      <c r="N3675" t="s">
        <v>5</v>
      </c>
      <c r="O3675">
        <v>1</v>
      </c>
      <c r="P3675" t="s">
        <v>58</v>
      </c>
      <c r="Q3675" t="s">
        <v>131</v>
      </c>
      <c r="R3675">
        <v>4</v>
      </c>
    </row>
    <row r="3676" spans="1:18" hidden="1" x14ac:dyDescent="0.3">
      <c r="A3676">
        <v>3905</v>
      </c>
      <c r="B3676">
        <v>1737</v>
      </c>
      <c r="C3676" s="1">
        <v>44956</v>
      </c>
      <c r="D3676" s="2">
        <v>0.57038194444444446</v>
      </c>
      <c r="E3676">
        <v>103</v>
      </c>
      <c r="F3676">
        <v>9</v>
      </c>
      <c r="G3676">
        <v>2023</v>
      </c>
      <c r="H3676" t="s">
        <v>51</v>
      </c>
      <c r="I3676">
        <v>30</v>
      </c>
      <c r="J3676" s="2">
        <v>0.54166666666666663</v>
      </c>
      <c r="K3676" t="s">
        <v>119</v>
      </c>
      <c r="L3676" t="s">
        <v>156</v>
      </c>
      <c r="M3676">
        <v>1</v>
      </c>
      <c r="N3676" t="s">
        <v>5</v>
      </c>
      <c r="O3676">
        <v>1</v>
      </c>
      <c r="P3676" t="s">
        <v>58</v>
      </c>
      <c r="Q3676" t="s">
        <v>135</v>
      </c>
      <c r="R3676">
        <v>5</v>
      </c>
    </row>
    <row r="3677" spans="1:18" hidden="1" x14ac:dyDescent="0.3">
      <c r="A3677">
        <v>4368</v>
      </c>
      <c r="B3677">
        <v>1946</v>
      </c>
      <c r="C3677" s="1">
        <v>44959</v>
      </c>
      <c r="D3677" s="2">
        <v>0.54292824074074075</v>
      </c>
      <c r="E3677">
        <v>103</v>
      </c>
      <c r="F3677">
        <v>9</v>
      </c>
      <c r="G3677">
        <v>2023</v>
      </c>
      <c r="H3677" t="s">
        <v>52</v>
      </c>
      <c r="I3677">
        <v>2</v>
      </c>
      <c r="J3677" s="2">
        <v>0.54166666666666663</v>
      </c>
      <c r="K3677" t="s">
        <v>119</v>
      </c>
      <c r="L3677" t="s">
        <v>158</v>
      </c>
      <c r="M3677">
        <v>2</v>
      </c>
      <c r="N3677" t="s">
        <v>5</v>
      </c>
      <c r="O3677">
        <v>2</v>
      </c>
      <c r="P3677" t="s">
        <v>59</v>
      </c>
      <c r="Q3677" t="s">
        <v>135</v>
      </c>
      <c r="R3677">
        <v>5</v>
      </c>
    </row>
    <row r="3678" spans="1:18" hidden="1" x14ac:dyDescent="0.3">
      <c r="A3678">
        <v>4541</v>
      </c>
      <c r="B3678">
        <v>2011</v>
      </c>
      <c r="C3678" s="1">
        <v>44960</v>
      </c>
      <c r="D3678" s="2">
        <v>0.54268518518518516</v>
      </c>
      <c r="E3678">
        <v>103</v>
      </c>
      <c r="F3678">
        <v>9</v>
      </c>
      <c r="G3678">
        <v>2023</v>
      </c>
      <c r="H3678" t="s">
        <v>52</v>
      </c>
      <c r="I3678">
        <v>3</v>
      </c>
      <c r="J3678" s="2">
        <v>0.54166666666666663</v>
      </c>
      <c r="K3678" t="s">
        <v>119</v>
      </c>
      <c r="L3678" t="s">
        <v>159</v>
      </c>
      <c r="M3678">
        <v>2</v>
      </c>
      <c r="N3678" t="s">
        <v>5</v>
      </c>
      <c r="O3678">
        <v>2</v>
      </c>
      <c r="P3678" t="s">
        <v>59</v>
      </c>
      <c r="Q3678" t="s">
        <v>135</v>
      </c>
      <c r="R3678">
        <v>5</v>
      </c>
    </row>
    <row r="3679" spans="1:18" hidden="1" x14ac:dyDescent="0.3">
      <c r="A3679">
        <v>4954</v>
      </c>
      <c r="B3679">
        <v>2189</v>
      </c>
      <c r="C3679" s="1">
        <v>44963</v>
      </c>
      <c r="D3679" s="2">
        <v>0.55207175925925922</v>
      </c>
      <c r="E3679">
        <v>103</v>
      </c>
      <c r="F3679">
        <v>9</v>
      </c>
      <c r="G3679">
        <v>2023</v>
      </c>
      <c r="H3679" t="s">
        <v>52</v>
      </c>
      <c r="I3679">
        <v>6</v>
      </c>
      <c r="J3679" s="2">
        <v>0.54166666666666663</v>
      </c>
      <c r="K3679" t="s">
        <v>119</v>
      </c>
      <c r="L3679" t="s">
        <v>156</v>
      </c>
      <c r="M3679">
        <v>2</v>
      </c>
      <c r="N3679" t="s">
        <v>5</v>
      </c>
      <c r="O3679">
        <v>2</v>
      </c>
      <c r="P3679" t="s">
        <v>59</v>
      </c>
      <c r="Q3679" t="s">
        <v>142</v>
      </c>
      <c r="R3679">
        <v>6</v>
      </c>
    </row>
    <row r="3680" spans="1:18" hidden="1" x14ac:dyDescent="0.3">
      <c r="A3680">
        <v>5075</v>
      </c>
      <c r="B3680">
        <v>2248</v>
      </c>
      <c r="C3680" s="1">
        <v>44964</v>
      </c>
      <c r="D3680" s="2">
        <v>0.55701388888888892</v>
      </c>
      <c r="E3680">
        <v>103</v>
      </c>
      <c r="F3680">
        <v>9</v>
      </c>
      <c r="G3680">
        <v>2023</v>
      </c>
      <c r="H3680" t="s">
        <v>52</v>
      </c>
      <c r="I3680">
        <v>7</v>
      </c>
      <c r="J3680" s="2">
        <v>0.54166666666666663</v>
      </c>
      <c r="K3680" t="s">
        <v>119</v>
      </c>
      <c r="L3680" t="s">
        <v>161</v>
      </c>
      <c r="M3680">
        <v>2</v>
      </c>
      <c r="N3680" t="s">
        <v>5</v>
      </c>
      <c r="O3680">
        <v>2</v>
      </c>
      <c r="P3680" t="s">
        <v>59</v>
      </c>
      <c r="Q3680" t="s">
        <v>142</v>
      </c>
      <c r="R3680">
        <v>6</v>
      </c>
    </row>
    <row r="3681" spans="1:18" hidden="1" x14ac:dyDescent="0.3">
      <c r="A3681">
        <v>5211</v>
      </c>
      <c r="B3681">
        <v>2309</v>
      </c>
      <c r="C3681" s="1">
        <v>44965</v>
      </c>
      <c r="D3681" s="2">
        <v>0.54625000000000001</v>
      </c>
      <c r="E3681">
        <v>103</v>
      </c>
      <c r="F3681">
        <v>9</v>
      </c>
      <c r="G3681">
        <v>2023</v>
      </c>
      <c r="H3681" t="s">
        <v>52</v>
      </c>
      <c r="I3681">
        <v>8</v>
      </c>
      <c r="J3681" s="2">
        <v>0.54166666666666663</v>
      </c>
      <c r="K3681" t="s">
        <v>119</v>
      </c>
      <c r="L3681" t="s">
        <v>160</v>
      </c>
      <c r="M3681">
        <v>2</v>
      </c>
      <c r="N3681" t="s">
        <v>5</v>
      </c>
      <c r="O3681">
        <v>2</v>
      </c>
      <c r="P3681" t="s">
        <v>59</v>
      </c>
      <c r="Q3681" t="s">
        <v>142</v>
      </c>
      <c r="R3681">
        <v>6</v>
      </c>
    </row>
    <row r="3682" spans="1:18" hidden="1" x14ac:dyDescent="0.3">
      <c r="A3682">
        <v>5611</v>
      </c>
      <c r="B3682">
        <v>2486</v>
      </c>
      <c r="C3682" s="1">
        <v>44968</v>
      </c>
      <c r="D3682" s="2">
        <v>0.5630208333333333</v>
      </c>
      <c r="E3682">
        <v>103</v>
      </c>
      <c r="F3682">
        <v>9</v>
      </c>
      <c r="G3682">
        <v>2023</v>
      </c>
      <c r="H3682" t="s">
        <v>52</v>
      </c>
      <c r="I3682">
        <v>11</v>
      </c>
      <c r="J3682" s="2">
        <v>0.54166666666666663</v>
      </c>
      <c r="K3682" t="s">
        <v>119</v>
      </c>
      <c r="L3682" t="s">
        <v>155</v>
      </c>
      <c r="M3682">
        <v>2</v>
      </c>
      <c r="N3682" t="s">
        <v>5</v>
      </c>
      <c r="O3682">
        <v>2</v>
      </c>
      <c r="P3682" t="s">
        <v>59</v>
      </c>
      <c r="Q3682" t="s">
        <v>142</v>
      </c>
      <c r="R3682">
        <v>6</v>
      </c>
    </row>
    <row r="3683" spans="1:18" hidden="1" x14ac:dyDescent="0.3">
      <c r="A3683">
        <v>6318</v>
      </c>
      <c r="B3683">
        <v>2793</v>
      </c>
      <c r="C3683" s="1">
        <v>44973</v>
      </c>
      <c r="D3683" s="2">
        <v>0.55055555555555558</v>
      </c>
      <c r="E3683">
        <v>103</v>
      </c>
      <c r="F3683">
        <v>9</v>
      </c>
      <c r="G3683">
        <v>2023</v>
      </c>
      <c r="H3683" t="s">
        <v>52</v>
      </c>
      <c r="I3683">
        <v>16</v>
      </c>
      <c r="J3683" s="2">
        <v>0.54166666666666663</v>
      </c>
      <c r="K3683" t="s">
        <v>119</v>
      </c>
      <c r="L3683" t="s">
        <v>158</v>
      </c>
      <c r="M3683">
        <v>2</v>
      </c>
      <c r="N3683" t="s">
        <v>5</v>
      </c>
      <c r="O3683">
        <v>2</v>
      </c>
      <c r="P3683" t="s">
        <v>59</v>
      </c>
      <c r="Q3683" t="s">
        <v>141</v>
      </c>
      <c r="R3683">
        <v>7</v>
      </c>
    </row>
    <row r="3684" spans="1:18" hidden="1" x14ac:dyDescent="0.3">
      <c r="A3684">
        <v>6415</v>
      </c>
      <c r="B3684">
        <v>2841</v>
      </c>
      <c r="C3684" s="1">
        <v>44974</v>
      </c>
      <c r="D3684" s="2">
        <v>0.55953703703703705</v>
      </c>
      <c r="E3684">
        <v>103</v>
      </c>
      <c r="F3684">
        <v>9</v>
      </c>
      <c r="G3684">
        <v>2023</v>
      </c>
      <c r="H3684" t="s">
        <v>52</v>
      </c>
      <c r="I3684">
        <v>17</v>
      </c>
      <c r="J3684" s="2">
        <v>0.54166666666666663</v>
      </c>
      <c r="K3684" t="s">
        <v>119</v>
      </c>
      <c r="L3684" t="s">
        <v>159</v>
      </c>
      <c r="M3684">
        <v>2</v>
      </c>
      <c r="N3684" t="s">
        <v>5</v>
      </c>
      <c r="O3684">
        <v>2</v>
      </c>
      <c r="P3684" t="s">
        <v>59</v>
      </c>
      <c r="Q3684" t="s">
        <v>141</v>
      </c>
      <c r="R3684">
        <v>7</v>
      </c>
    </row>
    <row r="3685" spans="1:18" hidden="1" x14ac:dyDescent="0.3">
      <c r="A3685">
        <v>6844</v>
      </c>
      <c r="B3685">
        <v>3022</v>
      </c>
      <c r="C3685" s="1">
        <v>44977</v>
      </c>
      <c r="D3685" s="2">
        <v>0.55847222222222226</v>
      </c>
      <c r="E3685">
        <v>103</v>
      </c>
      <c r="F3685">
        <v>9</v>
      </c>
      <c r="G3685">
        <v>2023</v>
      </c>
      <c r="H3685" t="s">
        <v>52</v>
      </c>
      <c r="I3685">
        <v>20</v>
      </c>
      <c r="J3685" s="2">
        <v>0.54166666666666663</v>
      </c>
      <c r="K3685" t="s">
        <v>119</v>
      </c>
      <c r="L3685" t="s">
        <v>156</v>
      </c>
      <c r="M3685">
        <v>2</v>
      </c>
      <c r="N3685" t="s">
        <v>5</v>
      </c>
      <c r="O3685">
        <v>2</v>
      </c>
      <c r="P3685" t="s">
        <v>59</v>
      </c>
      <c r="Q3685" t="s">
        <v>143</v>
      </c>
      <c r="R3685">
        <v>8</v>
      </c>
    </row>
    <row r="3686" spans="1:18" hidden="1" x14ac:dyDescent="0.3">
      <c r="A3686">
        <v>7112</v>
      </c>
      <c r="B3686">
        <v>3138</v>
      </c>
      <c r="C3686" s="1">
        <v>44979</v>
      </c>
      <c r="D3686" s="2">
        <v>0.5433796296296296</v>
      </c>
      <c r="E3686">
        <v>103</v>
      </c>
      <c r="F3686">
        <v>9</v>
      </c>
      <c r="G3686">
        <v>2023</v>
      </c>
      <c r="H3686" t="s">
        <v>52</v>
      </c>
      <c r="I3686">
        <v>22</v>
      </c>
      <c r="J3686" s="2">
        <v>0.54166666666666663</v>
      </c>
      <c r="K3686" t="s">
        <v>119</v>
      </c>
      <c r="L3686" t="s">
        <v>160</v>
      </c>
      <c r="M3686">
        <v>2</v>
      </c>
      <c r="N3686" t="s">
        <v>5</v>
      </c>
      <c r="O3686">
        <v>2</v>
      </c>
      <c r="P3686" t="s">
        <v>59</v>
      </c>
      <c r="Q3686" t="s">
        <v>143</v>
      </c>
      <c r="R3686">
        <v>8</v>
      </c>
    </row>
    <row r="3687" spans="1:18" hidden="1" x14ac:dyDescent="0.3">
      <c r="A3687">
        <v>7236</v>
      </c>
      <c r="B3687">
        <v>3189</v>
      </c>
      <c r="C3687" s="1">
        <v>44980</v>
      </c>
      <c r="D3687" s="2">
        <v>0.58268518518518519</v>
      </c>
      <c r="E3687">
        <v>103</v>
      </c>
      <c r="F3687">
        <v>9</v>
      </c>
      <c r="G3687">
        <v>2023</v>
      </c>
      <c r="H3687" t="s">
        <v>52</v>
      </c>
      <c r="I3687">
        <v>23</v>
      </c>
      <c r="J3687" s="2">
        <v>0.54166666666666663</v>
      </c>
      <c r="K3687" t="s">
        <v>119</v>
      </c>
      <c r="L3687" t="s">
        <v>158</v>
      </c>
      <c r="M3687">
        <v>2</v>
      </c>
      <c r="N3687" t="s">
        <v>5</v>
      </c>
      <c r="O3687">
        <v>2</v>
      </c>
      <c r="P3687" t="s">
        <v>59</v>
      </c>
      <c r="Q3687" t="s">
        <v>143</v>
      </c>
      <c r="R3687">
        <v>8</v>
      </c>
    </row>
    <row r="3688" spans="1:18" hidden="1" x14ac:dyDescent="0.3">
      <c r="A3688">
        <v>7501</v>
      </c>
      <c r="B3688">
        <v>3304</v>
      </c>
      <c r="C3688" s="1">
        <v>44982</v>
      </c>
      <c r="D3688" s="2">
        <v>0.56677083333333333</v>
      </c>
      <c r="E3688">
        <v>103</v>
      </c>
      <c r="F3688">
        <v>9</v>
      </c>
      <c r="G3688">
        <v>2023</v>
      </c>
      <c r="H3688" t="s">
        <v>52</v>
      </c>
      <c r="I3688">
        <v>25</v>
      </c>
      <c r="J3688" s="2">
        <v>0.54166666666666663</v>
      </c>
      <c r="K3688" t="s">
        <v>119</v>
      </c>
      <c r="L3688" t="s">
        <v>155</v>
      </c>
      <c r="M3688">
        <v>2</v>
      </c>
      <c r="N3688" t="s">
        <v>5</v>
      </c>
      <c r="O3688">
        <v>2</v>
      </c>
      <c r="P3688" t="s">
        <v>59</v>
      </c>
      <c r="Q3688" t="s">
        <v>143</v>
      </c>
      <c r="R3688">
        <v>8</v>
      </c>
    </row>
    <row r="3689" spans="1:18" hidden="1" x14ac:dyDescent="0.3">
      <c r="A3689">
        <v>7771</v>
      </c>
      <c r="B3689">
        <v>3419</v>
      </c>
      <c r="C3689" s="1">
        <v>44984</v>
      </c>
      <c r="D3689" s="2">
        <v>0.5668171296296296</v>
      </c>
      <c r="E3689">
        <v>103</v>
      </c>
      <c r="F3689">
        <v>9</v>
      </c>
      <c r="G3689">
        <v>2023</v>
      </c>
      <c r="H3689" t="s">
        <v>52</v>
      </c>
      <c r="I3689">
        <v>27</v>
      </c>
      <c r="J3689" s="2">
        <v>0.54166666666666663</v>
      </c>
      <c r="K3689" t="s">
        <v>119</v>
      </c>
      <c r="L3689" t="s">
        <v>156</v>
      </c>
      <c r="M3689">
        <v>2</v>
      </c>
      <c r="N3689" t="s">
        <v>5</v>
      </c>
      <c r="O3689">
        <v>2</v>
      </c>
      <c r="P3689" t="s">
        <v>59</v>
      </c>
      <c r="Q3689" t="s">
        <v>137</v>
      </c>
      <c r="R3689">
        <v>9</v>
      </c>
    </row>
    <row r="3690" spans="1:18" hidden="1" x14ac:dyDescent="0.3">
      <c r="A3690">
        <v>8303</v>
      </c>
      <c r="B3690">
        <v>3648</v>
      </c>
      <c r="C3690" s="1">
        <v>44988</v>
      </c>
      <c r="D3690" s="2">
        <v>0.54520833333333329</v>
      </c>
      <c r="E3690">
        <v>103</v>
      </c>
      <c r="F3690">
        <v>9</v>
      </c>
      <c r="G3690">
        <v>2023</v>
      </c>
      <c r="H3690" t="s">
        <v>50</v>
      </c>
      <c r="I3690">
        <v>3</v>
      </c>
      <c r="J3690" s="2">
        <v>0.54166666666666663</v>
      </c>
      <c r="K3690" t="s">
        <v>119</v>
      </c>
      <c r="L3690" t="s">
        <v>159</v>
      </c>
      <c r="M3690">
        <v>3</v>
      </c>
      <c r="N3690" t="s">
        <v>5</v>
      </c>
      <c r="O3690">
        <v>3</v>
      </c>
      <c r="P3690" t="s">
        <v>57</v>
      </c>
      <c r="Q3690" t="s">
        <v>137</v>
      </c>
      <c r="R3690">
        <v>9</v>
      </c>
    </row>
    <row r="3691" spans="1:18" hidden="1" x14ac:dyDescent="0.3">
      <c r="A3691">
        <v>8322</v>
      </c>
      <c r="B3691">
        <v>3654</v>
      </c>
      <c r="C3691" s="1">
        <v>44988</v>
      </c>
      <c r="D3691" s="2">
        <v>0.56844907407407408</v>
      </c>
      <c r="E3691">
        <v>103</v>
      </c>
      <c r="F3691">
        <v>9</v>
      </c>
      <c r="G3691">
        <v>2023</v>
      </c>
      <c r="H3691" t="s">
        <v>50</v>
      </c>
      <c r="I3691">
        <v>3</v>
      </c>
      <c r="J3691" s="2">
        <v>0.54166666666666663</v>
      </c>
      <c r="K3691" t="s">
        <v>119</v>
      </c>
      <c r="L3691" t="s">
        <v>159</v>
      </c>
      <c r="M3691">
        <v>3</v>
      </c>
      <c r="N3691" t="s">
        <v>5</v>
      </c>
      <c r="O3691">
        <v>3</v>
      </c>
      <c r="P3691" t="s">
        <v>57</v>
      </c>
      <c r="Q3691" t="s">
        <v>137</v>
      </c>
      <c r="R3691">
        <v>9</v>
      </c>
    </row>
    <row r="3692" spans="1:18" hidden="1" x14ac:dyDescent="0.3">
      <c r="A3692">
        <v>9146</v>
      </c>
      <c r="B3692">
        <v>4012</v>
      </c>
      <c r="C3692" s="1">
        <v>44994</v>
      </c>
      <c r="D3692" s="2">
        <v>0.55409722222222224</v>
      </c>
      <c r="E3692">
        <v>103</v>
      </c>
      <c r="F3692">
        <v>9</v>
      </c>
      <c r="G3692">
        <v>2023</v>
      </c>
      <c r="H3692" t="s">
        <v>50</v>
      </c>
      <c r="I3692">
        <v>9</v>
      </c>
      <c r="J3692" s="2">
        <v>0.54166666666666663</v>
      </c>
      <c r="K3692" t="s">
        <v>119</v>
      </c>
      <c r="L3692" t="s">
        <v>158</v>
      </c>
      <c r="M3692">
        <v>3</v>
      </c>
      <c r="N3692" t="s">
        <v>5</v>
      </c>
      <c r="O3692">
        <v>3</v>
      </c>
      <c r="P3692" t="s">
        <v>57</v>
      </c>
      <c r="Q3692" t="s">
        <v>136</v>
      </c>
      <c r="R3692">
        <v>10</v>
      </c>
    </row>
    <row r="3693" spans="1:18" hidden="1" x14ac:dyDescent="0.3">
      <c r="A3693">
        <v>10103</v>
      </c>
      <c r="B3693">
        <v>4423</v>
      </c>
      <c r="C3693" s="1">
        <v>45001</v>
      </c>
      <c r="D3693" s="2">
        <v>0.55954861111111109</v>
      </c>
      <c r="E3693">
        <v>103</v>
      </c>
      <c r="F3693">
        <v>9</v>
      </c>
      <c r="G3693">
        <v>2023</v>
      </c>
      <c r="H3693" t="s">
        <v>50</v>
      </c>
      <c r="I3693">
        <v>16</v>
      </c>
      <c r="J3693" s="2">
        <v>0.54166666666666663</v>
      </c>
      <c r="K3693" t="s">
        <v>119</v>
      </c>
      <c r="L3693" t="s">
        <v>158</v>
      </c>
      <c r="M3693">
        <v>3</v>
      </c>
      <c r="N3693" t="s">
        <v>5</v>
      </c>
      <c r="O3693">
        <v>3</v>
      </c>
      <c r="P3693" t="s">
        <v>57</v>
      </c>
      <c r="Q3693" t="s">
        <v>138</v>
      </c>
      <c r="R3693">
        <v>11</v>
      </c>
    </row>
    <row r="3694" spans="1:18" hidden="1" x14ac:dyDescent="0.3">
      <c r="A3694">
        <v>10225</v>
      </c>
      <c r="B3694">
        <v>4479</v>
      </c>
      <c r="C3694" s="1">
        <v>45002</v>
      </c>
      <c r="D3694" s="2">
        <v>0.56481481481481477</v>
      </c>
      <c r="E3694">
        <v>103</v>
      </c>
      <c r="F3694">
        <v>9</v>
      </c>
      <c r="G3694">
        <v>2023</v>
      </c>
      <c r="H3694" t="s">
        <v>50</v>
      </c>
      <c r="I3694">
        <v>17</v>
      </c>
      <c r="J3694" s="2">
        <v>0.54166666666666663</v>
      </c>
      <c r="K3694" t="s">
        <v>119</v>
      </c>
      <c r="L3694" t="s">
        <v>159</v>
      </c>
      <c r="M3694">
        <v>3</v>
      </c>
      <c r="N3694" t="s">
        <v>5</v>
      </c>
      <c r="O3694">
        <v>3</v>
      </c>
      <c r="P3694" t="s">
        <v>57</v>
      </c>
      <c r="Q3694" t="s">
        <v>138</v>
      </c>
      <c r="R3694">
        <v>11</v>
      </c>
    </row>
    <row r="3695" spans="1:18" hidden="1" x14ac:dyDescent="0.3">
      <c r="A3695">
        <v>10537</v>
      </c>
      <c r="B3695">
        <v>4619</v>
      </c>
      <c r="C3695" s="1">
        <v>45004</v>
      </c>
      <c r="D3695" s="2">
        <v>0.55684027777777778</v>
      </c>
      <c r="E3695">
        <v>103</v>
      </c>
      <c r="F3695">
        <v>9</v>
      </c>
      <c r="G3695">
        <v>2023</v>
      </c>
      <c r="H3695" t="s">
        <v>50</v>
      </c>
      <c r="I3695">
        <v>19</v>
      </c>
      <c r="J3695" s="2">
        <v>0.54166666666666663</v>
      </c>
      <c r="K3695" t="s">
        <v>119</v>
      </c>
      <c r="L3695" t="s">
        <v>157</v>
      </c>
      <c r="M3695">
        <v>3</v>
      </c>
      <c r="N3695" t="s">
        <v>5</v>
      </c>
      <c r="O3695">
        <v>3</v>
      </c>
      <c r="P3695" t="s">
        <v>57</v>
      </c>
      <c r="Q3695" t="s">
        <v>140</v>
      </c>
      <c r="R3695">
        <v>12</v>
      </c>
    </row>
    <row r="3696" spans="1:18" hidden="1" x14ac:dyDescent="0.3">
      <c r="A3696">
        <v>11045</v>
      </c>
      <c r="B3696">
        <v>4838</v>
      </c>
      <c r="C3696" s="1">
        <v>45008</v>
      </c>
      <c r="D3696" s="2">
        <v>0.55143518518518519</v>
      </c>
      <c r="E3696">
        <v>103</v>
      </c>
      <c r="F3696">
        <v>9</v>
      </c>
      <c r="G3696">
        <v>2023</v>
      </c>
      <c r="H3696" t="s">
        <v>50</v>
      </c>
      <c r="I3696">
        <v>23</v>
      </c>
      <c r="J3696" s="2">
        <v>0.54166666666666663</v>
      </c>
      <c r="K3696" t="s">
        <v>119</v>
      </c>
      <c r="L3696" t="s">
        <v>158</v>
      </c>
      <c r="M3696">
        <v>3</v>
      </c>
      <c r="N3696" t="s">
        <v>5</v>
      </c>
      <c r="O3696">
        <v>3</v>
      </c>
      <c r="P3696" t="s">
        <v>57</v>
      </c>
      <c r="Q3696" t="s">
        <v>140</v>
      </c>
      <c r="R3696">
        <v>12</v>
      </c>
    </row>
    <row r="3697" spans="1:18" hidden="1" x14ac:dyDescent="0.3">
      <c r="A3697">
        <v>11051</v>
      </c>
      <c r="B3697">
        <v>4840</v>
      </c>
      <c r="C3697" s="1">
        <v>45008</v>
      </c>
      <c r="D3697" s="2">
        <v>0.57150462962962967</v>
      </c>
      <c r="E3697">
        <v>103</v>
      </c>
      <c r="F3697">
        <v>9</v>
      </c>
      <c r="G3697">
        <v>2023</v>
      </c>
      <c r="H3697" t="s">
        <v>50</v>
      </c>
      <c r="I3697">
        <v>23</v>
      </c>
      <c r="J3697" s="2">
        <v>0.54166666666666663</v>
      </c>
      <c r="K3697" t="s">
        <v>119</v>
      </c>
      <c r="L3697" t="s">
        <v>158</v>
      </c>
      <c r="M3697">
        <v>3</v>
      </c>
      <c r="N3697" t="s">
        <v>5</v>
      </c>
      <c r="O3697">
        <v>3</v>
      </c>
      <c r="P3697" t="s">
        <v>57</v>
      </c>
      <c r="Q3697" t="s">
        <v>140</v>
      </c>
      <c r="R3697">
        <v>12</v>
      </c>
    </row>
    <row r="3698" spans="1:18" hidden="1" x14ac:dyDescent="0.3">
      <c r="A3698">
        <v>11844</v>
      </c>
      <c r="B3698">
        <v>5202</v>
      </c>
      <c r="C3698" s="1">
        <v>45014</v>
      </c>
      <c r="D3698" s="2">
        <v>0.54188657407407403</v>
      </c>
      <c r="E3698">
        <v>103</v>
      </c>
      <c r="F3698">
        <v>9</v>
      </c>
      <c r="G3698">
        <v>2023</v>
      </c>
      <c r="H3698" t="s">
        <v>50</v>
      </c>
      <c r="I3698">
        <v>29</v>
      </c>
      <c r="J3698" s="2">
        <v>0.54166666666666663</v>
      </c>
      <c r="K3698" t="s">
        <v>119</v>
      </c>
      <c r="L3698" t="s">
        <v>160</v>
      </c>
      <c r="M3698">
        <v>3</v>
      </c>
      <c r="N3698" t="s">
        <v>5</v>
      </c>
      <c r="O3698">
        <v>3</v>
      </c>
      <c r="P3698" t="s">
        <v>57</v>
      </c>
      <c r="Q3698" t="s">
        <v>139</v>
      </c>
      <c r="R3698">
        <v>13</v>
      </c>
    </row>
    <row r="3699" spans="1:18" hidden="1" x14ac:dyDescent="0.3">
      <c r="A3699">
        <v>11984</v>
      </c>
      <c r="B3699">
        <v>5265</v>
      </c>
      <c r="C3699" s="1">
        <v>45015</v>
      </c>
      <c r="D3699" s="2">
        <v>0.56236111111111109</v>
      </c>
      <c r="E3699">
        <v>103</v>
      </c>
      <c r="F3699">
        <v>9</v>
      </c>
      <c r="G3699">
        <v>2023</v>
      </c>
      <c r="H3699" t="s">
        <v>50</v>
      </c>
      <c r="I3699">
        <v>30</v>
      </c>
      <c r="J3699" s="2">
        <v>0.54166666666666663</v>
      </c>
      <c r="K3699" t="s">
        <v>119</v>
      </c>
      <c r="L3699" t="s">
        <v>158</v>
      </c>
      <c r="M3699">
        <v>3</v>
      </c>
      <c r="N3699" t="s">
        <v>5</v>
      </c>
      <c r="O3699">
        <v>3</v>
      </c>
      <c r="P3699" t="s">
        <v>57</v>
      </c>
      <c r="Q3699" t="s">
        <v>139</v>
      </c>
      <c r="R3699">
        <v>13</v>
      </c>
    </row>
    <row r="3700" spans="1:18" hidden="1" x14ac:dyDescent="0.3">
      <c r="A3700">
        <v>12098</v>
      </c>
      <c r="B3700">
        <v>5317</v>
      </c>
      <c r="C3700" s="1">
        <v>45016</v>
      </c>
      <c r="D3700" s="2">
        <v>0.54459490740740746</v>
      </c>
      <c r="E3700">
        <v>103</v>
      </c>
      <c r="F3700">
        <v>9</v>
      </c>
      <c r="G3700">
        <v>2023</v>
      </c>
      <c r="H3700" t="s">
        <v>50</v>
      </c>
      <c r="I3700">
        <v>31</v>
      </c>
      <c r="J3700" s="2">
        <v>0.54166666666666663</v>
      </c>
      <c r="K3700" t="s">
        <v>119</v>
      </c>
      <c r="L3700" t="s">
        <v>159</v>
      </c>
      <c r="M3700">
        <v>3</v>
      </c>
      <c r="N3700" t="s">
        <v>5</v>
      </c>
      <c r="O3700">
        <v>3</v>
      </c>
      <c r="P3700" t="s">
        <v>57</v>
      </c>
      <c r="Q3700" t="s">
        <v>139</v>
      </c>
      <c r="R3700">
        <v>13</v>
      </c>
    </row>
    <row r="3701" spans="1:18" hidden="1" x14ac:dyDescent="0.3">
      <c r="A3701">
        <v>12105</v>
      </c>
      <c r="B3701">
        <v>5318</v>
      </c>
      <c r="C3701" s="1">
        <v>45016</v>
      </c>
      <c r="D3701" s="2">
        <v>0.54949074074074078</v>
      </c>
      <c r="E3701">
        <v>103</v>
      </c>
      <c r="F3701">
        <v>9</v>
      </c>
      <c r="G3701">
        <v>2023</v>
      </c>
      <c r="H3701" t="s">
        <v>50</v>
      </c>
      <c r="I3701">
        <v>31</v>
      </c>
      <c r="J3701" s="2">
        <v>0.54166666666666663</v>
      </c>
      <c r="K3701" t="s">
        <v>119</v>
      </c>
      <c r="L3701" t="s">
        <v>159</v>
      </c>
      <c r="M3701">
        <v>3</v>
      </c>
      <c r="N3701" t="s">
        <v>5</v>
      </c>
      <c r="O3701">
        <v>3</v>
      </c>
      <c r="P3701" t="s">
        <v>57</v>
      </c>
      <c r="Q3701" t="s">
        <v>139</v>
      </c>
      <c r="R3701">
        <v>13</v>
      </c>
    </row>
    <row r="3702" spans="1:18" hidden="1" x14ac:dyDescent="0.3">
      <c r="A3702">
        <v>12109</v>
      </c>
      <c r="B3702">
        <v>5320</v>
      </c>
      <c r="C3702" s="1">
        <v>45016</v>
      </c>
      <c r="D3702" s="2">
        <v>0.55759259259259264</v>
      </c>
      <c r="E3702">
        <v>103</v>
      </c>
      <c r="F3702">
        <v>9</v>
      </c>
      <c r="G3702">
        <v>2023</v>
      </c>
      <c r="H3702" t="s">
        <v>50</v>
      </c>
      <c r="I3702">
        <v>31</v>
      </c>
      <c r="J3702" s="2">
        <v>0.54166666666666663</v>
      </c>
      <c r="K3702" t="s">
        <v>119</v>
      </c>
      <c r="L3702" t="s">
        <v>159</v>
      </c>
      <c r="M3702">
        <v>3</v>
      </c>
      <c r="N3702" t="s">
        <v>5</v>
      </c>
      <c r="O3702">
        <v>3</v>
      </c>
      <c r="P3702" t="s">
        <v>57</v>
      </c>
      <c r="Q3702" t="s">
        <v>139</v>
      </c>
      <c r="R3702">
        <v>13</v>
      </c>
    </row>
    <row r="3703" spans="1:18" hidden="1" x14ac:dyDescent="0.3">
      <c r="A3703">
        <v>4799</v>
      </c>
      <c r="B3703">
        <v>2126</v>
      </c>
      <c r="C3703" s="1">
        <v>44962</v>
      </c>
      <c r="D3703" s="2">
        <v>0.56353009259259257</v>
      </c>
      <c r="E3703">
        <v>104</v>
      </c>
      <c r="F3703">
        <v>10.5</v>
      </c>
      <c r="G3703">
        <v>2023</v>
      </c>
      <c r="H3703" t="s">
        <v>52</v>
      </c>
      <c r="I3703">
        <v>5</v>
      </c>
      <c r="J3703" s="2">
        <v>0.54166666666666663</v>
      </c>
      <c r="K3703" t="s">
        <v>119</v>
      </c>
      <c r="L3703" t="s">
        <v>157</v>
      </c>
      <c r="M3703">
        <v>2</v>
      </c>
      <c r="N3703" t="s">
        <v>5</v>
      </c>
      <c r="O3703">
        <v>2</v>
      </c>
      <c r="P3703" t="s">
        <v>59</v>
      </c>
      <c r="Q3703" t="s">
        <v>142</v>
      </c>
      <c r="R3703">
        <v>6</v>
      </c>
    </row>
    <row r="3704" spans="1:18" hidden="1" x14ac:dyDescent="0.3">
      <c r="A3704">
        <v>5212</v>
      </c>
      <c r="B3704">
        <v>2309</v>
      </c>
      <c r="C3704" s="1">
        <v>44965</v>
      </c>
      <c r="D3704" s="2">
        <v>0.54625000000000001</v>
      </c>
      <c r="E3704">
        <v>104</v>
      </c>
      <c r="F3704">
        <v>10.5</v>
      </c>
      <c r="G3704">
        <v>2023</v>
      </c>
      <c r="H3704" t="s">
        <v>52</v>
      </c>
      <c r="I3704">
        <v>8</v>
      </c>
      <c r="J3704" s="2">
        <v>0.54166666666666663</v>
      </c>
      <c r="K3704" t="s">
        <v>119</v>
      </c>
      <c r="L3704" t="s">
        <v>160</v>
      </c>
      <c r="M3704">
        <v>2</v>
      </c>
      <c r="N3704" t="s">
        <v>5</v>
      </c>
      <c r="O3704">
        <v>2</v>
      </c>
      <c r="P3704" t="s">
        <v>59</v>
      </c>
      <c r="Q3704" t="s">
        <v>142</v>
      </c>
      <c r="R3704">
        <v>6</v>
      </c>
    </row>
    <row r="3705" spans="1:18" hidden="1" x14ac:dyDescent="0.3">
      <c r="A3705">
        <v>5620</v>
      </c>
      <c r="B3705">
        <v>2490</v>
      </c>
      <c r="C3705" s="1">
        <v>44968</v>
      </c>
      <c r="D3705" s="2">
        <v>0.58236111111111111</v>
      </c>
      <c r="E3705">
        <v>104</v>
      </c>
      <c r="F3705">
        <v>10.5</v>
      </c>
      <c r="G3705">
        <v>2023</v>
      </c>
      <c r="H3705" t="s">
        <v>52</v>
      </c>
      <c r="I3705">
        <v>11</v>
      </c>
      <c r="J3705" s="2">
        <v>0.54166666666666663</v>
      </c>
      <c r="K3705" t="s">
        <v>119</v>
      </c>
      <c r="L3705" t="s">
        <v>155</v>
      </c>
      <c r="M3705">
        <v>2</v>
      </c>
      <c r="N3705" t="s">
        <v>5</v>
      </c>
      <c r="O3705">
        <v>2</v>
      </c>
      <c r="P3705" t="s">
        <v>59</v>
      </c>
      <c r="Q3705" t="s">
        <v>142</v>
      </c>
      <c r="R3705">
        <v>6</v>
      </c>
    </row>
    <row r="3706" spans="1:18" hidden="1" x14ac:dyDescent="0.3">
      <c r="A3706">
        <v>6833</v>
      </c>
      <c r="B3706">
        <v>3018</v>
      </c>
      <c r="C3706" s="1">
        <v>44977</v>
      </c>
      <c r="D3706" s="2">
        <v>0.55046296296296293</v>
      </c>
      <c r="E3706">
        <v>104</v>
      </c>
      <c r="F3706">
        <v>10.5</v>
      </c>
      <c r="G3706">
        <v>2023</v>
      </c>
      <c r="H3706" t="s">
        <v>52</v>
      </c>
      <c r="I3706">
        <v>20</v>
      </c>
      <c r="J3706" s="2">
        <v>0.54166666666666663</v>
      </c>
      <c r="K3706" t="s">
        <v>119</v>
      </c>
      <c r="L3706" t="s">
        <v>156</v>
      </c>
      <c r="M3706">
        <v>2</v>
      </c>
      <c r="N3706" t="s">
        <v>5</v>
      </c>
      <c r="O3706">
        <v>2</v>
      </c>
      <c r="P3706" t="s">
        <v>59</v>
      </c>
      <c r="Q3706" t="s">
        <v>143</v>
      </c>
      <c r="R3706">
        <v>8</v>
      </c>
    </row>
    <row r="3707" spans="1:18" hidden="1" x14ac:dyDescent="0.3">
      <c r="A3707">
        <v>7113</v>
      </c>
      <c r="B3707">
        <v>3138</v>
      </c>
      <c r="C3707" s="1">
        <v>44979</v>
      </c>
      <c r="D3707" s="2">
        <v>0.5433796296296296</v>
      </c>
      <c r="E3707">
        <v>104</v>
      </c>
      <c r="F3707">
        <v>10.5</v>
      </c>
      <c r="G3707">
        <v>2023</v>
      </c>
      <c r="H3707" t="s">
        <v>52</v>
      </c>
      <c r="I3707">
        <v>22</v>
      </c>
      <c r="J3707" s="2">
        <v>0.54166666666666663</v>
      </c>
      <c r="K3707" t="s">
        <v>119</v>
      </c>
      <c r="L3707" t="s">
        <v>160</v>
      </c>
      <c r="M3707">
        <v>2</v>
      </c>
      <c r="N3707" t="s">
        <v>5</v>
      </c>
      <c r="O3707">
        <v>2</v>
      </c>
      <c r="P3707" t="s">
        <v>59</v>
      </c>
      <c r="Q3707" t="s">
        <v>143</v>
      </c>
      <c r="R3707">
        <v>8</v>
      </c>
    </row>
    <row r="3708" spans="1:18" hidden="1" x14ac:dyDescent="0.3">
      <c r="A3708">
        <v>7492</v>
      </c>
      <c r="B3708">
        <v>3298</v>
      </c>
      <c r="C3708" s="1">
        <v>44982</v>
      </c>
      <c r="D3708" s="2">
        <v>0.54295138888888894</v>
      </c>
      <c r="E3708">
        <v>104</v>
      </c>
      <c r="F3708">
        <v>10.5</v>
      </c>
      <c r="G3708">
        <v>2023</v>
      </c>
      <c r="H3708" t="s">
        <v>52</v>
      </c>
      <c r="I3708">
        <v>25</v>
      </c>
      <c r="J3708" s="2">
        <v>0.54166666666666663</v>
      </c>
      <c r="K3708" t="s">
        <v>119</v>
      </c>
      <c r="L3708" t="s">
        <v>155</v>
      </c>
      <c r="M3708">
        <v>2</v>
      </c>
      <c r="N3708" t="s">
        <v>5</v>
      </c>
      <c r="O3708">
        <v>2</v>
      </c>
      <c r="P3708" t="s">
        <v>59</v>
      </c>
      <c r="Q3708" t="s">
        <v>143</v>
      </c>
      <c r="R3708">
        <v>8</v>
      </c>
    </row>
    <row r="3709" spans="1:18" hidden="1" x14ac:dyDescent="0.3">
      <c r="A3709">
        <v>7497</v>
      </c>
      <c r="B3709">
        <v>3302</v>
      </c>
      <c r="C3709" s="1">
        <v>44982</v>
      </c>
      <c r="D3709" s="2">
        <v>0.55881944444444442</v>
      </c>
      <c r="E3709">
        <v>104</v>
      </c>
      <c r="F3709">
        <v>10.5</v>
      </c>
      <c r="G3709">
        <v>2023</v>
      </c>
      <c r="H3709" t="s">
        <v>52</v>
      </c>
      <c r="I3709">
        <v>25</v>
      </c>
      <c r="J3709" s="2">
        <v>0.54166666666666663</v>
      </c>
      <c r="K3709" t="s">
        <v>119</v>
      </c>
      <c r="L3709" t="s">
        <v>155</v>
      </c>
      <c r="M3709">
        <v>2</v>
      </c>
      <c r="N3709" t="s">
        <v>5</v>
      </c>
      <c r="O3709">
        <v>2</v>
      </c>
      <c r="P3709" t="s">
        <v>59</v>
      </c>
      <c r="Q3709" t="s">
        <v>143</v>
      </c>
      <c r="R3709">
        <v>8</v>
      </c>
    </row>
    <row r="3710" spans="1:18" hidden="1" x14ac:dyDescent="0.3">
      <c r="A3710">
        <v>7641</v>
      </c>
      <c r="B3710">
        <v>3364</v>
      </c>
      <c r="C3710" s="1">
        <v>44983</v>
      </c>
      <c r="D3710" s="2">
        <v>0.58076388888888886</v>
      </c>
      <c r="E3710">
        <v>104</v>
      </c>
      <c r="F3710">
        <v>10.5</v>
      </c>
      <c r="G3710">
        <v>2023</v>
      </c>
      <c r="H3710" t="s">
        <v>52</v>
      </c>
      <c r="I3710">
        <v>26</v>
      </c>
      <c r="J3710" s="2">
        <v>0.54166666666666663</v>
      </c>
      <c r="K3710" t="s">
        <v>119</v>
      </c>
      <c r="L3710" t="s">
        <v>157</v>
      </c>
      <c r="M3710">
        <v>2</v>
      </c>
      <c r="N3710" t="s">
        <v>5</v>
      </c>
      <c r="O3710">
        <v>2</v>
      </c>
      <c r="P3710" t="s">
        <v>59</v>
      </c>
      <c r="Q3710" t="s">
        <v>137</v>
      </c>
      <c r="R3710">
        <v>9</v>
      </c>
    </row>
    <row r="3711" spans="1:18" hidden="1" x14ac:dyDescent="0.3">
      <c r="A3711">
        <v>7642</v>
      </c>
      <c r="B3711">
        <v>3364</v>
      </c>
      <c r="C3711" s="1">
        <v>44983</v>
      </c>
      <c r="D3711" s="2">
        <v>0.58076388888888886</v>
      </c>
      <c r="E3711">
        <v>104</v>
      </c>
      <c r="F3711">
        <v>10.5</v>
      </c>
      <c r="G3711">
        <v>2023</v>
      </c>
      <c r="H3711" t="s">
        <v>52</v>
      </c>
      <c r="I3711">
        <v>26</v>
      </c>
      <c r="J3711" s="2">
        <v>0.54166666666666663</v>
      </c>
      <c r="K3711" t="s">
        <v>119</v>
      </c>
      <c r="L3711" t="s">
        <v>157</v>
      </c>
      <c r="M3711">
        <v>2</v>
      </c>
      <c r="N3711" t="s">
        <v>5</v>
      </c>
      <c r="O3711">
        <v>2</v>
      </c>
      <c r="P3711" t="s">
        <v>59</v>
      </c>
      <c r="Q3711" t="s">
        <v>137</v>
      </c>
      <c r="R3711">
        <v>9</v>
      </c>
    </row>
    <row r="3712" spans="1:18" hidden="1" x14ac:dyDescent="0.3">
      <c r="A3712">
        <v>8457</v>
      </c>
      <c r="B3712">
        <v>3705</v>
      </c>
      <c r="C3712" s="1">
        <v>44989</v>
      </c>
      <c r="D3712" s="2">
        <v>0.55256944444444445</v>
      </c>
      <c r="E3712">
        <v>104</v>
      </c>
      <c r="F3712">
        <v>10.5</v>
      </c>
      <c r="G3712">
        <v>2023</v>
      </c>
      <c r="H3712" t="s">
        <v>50</v>
      </c>
      <c r="I3712">
        <v>4</v>
      </c>
      <c r="J3712" s="2">
        <v>0.54166666666666663</v>
      </c>
      <c r="K3712" t="s">
        <v>119</v>
      </c>
      <c r="L3712" t="s">
        <v>155</v>
      </c>
      <c r="M3712">
        <v>3</v>
      </c>
      <c r="N3712" t="s">
        <v>5</v>
      </c>
      <c r="O3712">
        <v>3</v>
      </c>
      <c r="P3712" t="s">
        <v>57</v>
      </c>
      <c r="Q3712" t="s">
        <v>137</v>
      </c>
      <c r="R3712">
        <v>9</v>
      </c>
    </row>
    <row r="3713" spans="1:18" hidden="1" x14ac:dyDescent="0.3">
      <c r="A3713">
        <v>8748</v>
      </c>
      <c r="B3713">
        <v>3834</v>
      </c>
      <c r="C3713" s="1">
        <v>44991</v>
      </c>
      <c r="D3713" s="2">
        <v>0.57502314814814814</v>
      </c>
      <c r="E3713">
        <v>104</v>
      </c>
      <c r="F3713">
        <v>10.5</v>
      </c>
      <c r="G3713">
        <v>2023</v>
      </c>
      <c r="H3713" t="s">
        <v>50</v>
      </c>
      <c r="I3713">
        <v>6</v>
      </c>
      <c r="J3713" s="2">
        <v>0.54166666666666663</v>
      </c>
      <c r="K3713" t="s">
        <v>119</v>
      </c>
      <c r="L3713" t="s">
        <v>156</v>
      </c>
      <c r="M3713">
        <v>3</v>
      </c>
      <c r="N3713" t="s">
        <v>5</v>
      </c>
      <c r="O3713">
        <v>3</v>
      </c>
      <c r="P3713" t="s">
        <v>57</v>
      </c>
      <c r="Q3713" t="s">
        <v>136</v>
      </c>
      <c r="R3713">
        <v>10</v>
      </c>
    </row>
    <row r="3714" spans="1:18" hidden="1" x14ac:dyDescent="0.3">
      <c r="A3714">
        <v>9154</v>
      </c>
      <c r="B3714">
        <v>4014</v>
      </c>
      <c r="C3714" s="1">
        <v>44994</v>
      </c>
      <c r="D3714" s="2">
        <v>0.56920138888888894</v>
      </c>
      <c r="E3714">
        <v>104</v>
      </c>
      <c r="F3714">
        <v>10.5</v>
      </c>
      <c r="G3714">
        <v>2023</v>
      </c>
      <c r="H3714" t="s">
        <v>50</v>
      </c>
      <c r="I3714">
        <v>9</v>
      </c>
      <c r="J3714" s="2">
        <v>0.54166666666666663</v>
      </c>
      <c r="K3714" t="s">
        <v>119</v>
      </c>
      <c r="L3714" t="s">
        <v>158</v>
      </c>
      <c r="M3714">
        <v>3</v>
      </c>
      <c r="N3714" t="s">
        <v>5</v>
      </c>
      <c r="O3714">
        <v>3</v>
      </c>
      <c r="P3714" t="s">
        <v>57</v>
      </c>
      <c r="Q3714" t="s">
        <v>136</v>
      </c>
      <c r="R3714">
        <v>10</v>
      </c>
    </row>
    <row r="3715" spans="1:18" hidden="1" x14ac:dyDescent="0.3">
      <c r="A3715">
        <v>9305</v>
      </c>
      <c r="B3715">
        <v>4077</v>
      </c>
      <c r="C3715" s="1">
        <v>44995</v>
      </c>
      <c r="D3715" s="2">
        <v>0.57998842592592592</v>
      </c>
      <c r="E3715">
        <v>104</v>
      </c>
      <c r="F3715">
        <v>10.5</v>
      </c>
      <c r="G3715">
        <v>2023</v>
      </c>
      <c r="H3715" t="s">
        <v>50</v>
      </c>
      <c r="I3715">
        <v>10</v>
      </c>
      <c r="J3715" s="2">
        <v>0.54166666666666663</v>
      </c>
      <c r="K3715" t="s">
        <v>119</v>
      </c>
      <c r="L3715" t="s">
        <v>159</v>
      </c>
      <c r="M3715">
        <v>3</v>
      </c>
      <c r="N3715" t="s">
        <v>5</v>
      </c>
      <c r="O3715">
        <v>3</v>
      </c>
      <c r="P3715" t="s">
        <v>57</v>
      </c>
      <c r="Q3715" t="s">
        <v>136</v>
      </c>
      <c r="R3715">
        <v>10</v>
      </c>
    </row>
    <row r="3716" spans="1:18" hidden="1" x14ac:dyDescent="0.3">
      <c r="A3716">
        <v>9975</v>
      </c>
      <c r="B3716">
        <v>4365</v>
      </c>
      <c r="C3716" s="1">
        <v>45000</v>
      </c>
      <c r="D3716" s="2">
        <v>0.58015046296296291</v>
      </c>
      <c r="E3716">
        <v>104</v>
      </c>
      <c r="F3716">
        <v>10.5</v>
      </c>
      <c r="G3716">
        <v>2023</v>
      </c>
      <c r="H3716" t="s">
        <v>50</v>
      </c>
      <c r="I3716">
        <v>15</v>
      </c>
      <c r="J3716" s="2">
        <v>0.54166666666666663</v>
      </c>
      <c r="K3716" t="s">
        <v>119</v>
      </c>
      <c r="L3716" t="s">
        <v>160</v>
      </c>
      <c r="M3716">
        <v>3</v>
      </c>
      <c r="N3716" t="s">
        <v>5</v>
      </c>
      <c r="O3716">
        <v>3</v>
      </c>
      <c r="P3716" t="s">
        <v>57</v>
      </c>
      <c r="Q3716" t="s">
        <v>138</v>
      </c>
      <c r="R3716">
        <v>11</v>
      </c>
    </row>
    <row r="3717" spans="1:18" hidden="1" x14ac:dyDescent="0.3">
      <c r="A3717">
        <v>10088</v>
      </c>
      <c r="B3717">
        <v>4419</v>
      </c>
      <c r="C3717" s="1">
        <v>45001</v>
      </c>
      <c r="D3717" s="2">
        <v>0.54803240740740744</v>
      </c>
      <c r="E3717">
        <v>104</v>
      </c>
      <c r="F3717">
        <v>10.5</v>
      </c>
      <c r="G3717">
        <v>2023</v>
      </c>
      <c r="H3717" t="s">
        <v>50</v>
      </c>
      <c r="I3717">
        <v>16</v>
      </c>
      <c r="J3717" s="2">
        <v>0.54166666666666663</v>
      </c>
      <c r="K3717" t="s">
        <v>119</v>
      </c>
      <c r="L3717" t="s">
        <v>158</v>
      </c>
      <c r="M3717">
        <v>3</v>
      </c>
      <c r="N3717" t="s">
        <v>5</v>
      </c>
      <c r="O3717">
        <v>3</v>
      </c>
      <c r="P3717" t="s">
        <v>57</v>
      </c>
      <c r="Q3717" t="s">
        <v>138</v>
      </c>
      <c r="R3717">
        <v>11</v>
      </c>
    </row>
    <row r="3718" spans="1:18" hidden="1" x14ac:dyDescent="0.3">
      <c r="A3718">
        <v>10104</v>
      </c>
      <c r="B3718">
        <v>4423</v>
      </c>
      <c r="C3718" s="1">
        <v>45001</v>
      </c>
      <c r="D3718" s="2">
        <v>0.55954861111111109</v>
      </c>
      <c r="E3718">
        <v>104</v>
      </c>
      <c r="F3718">
        <v>10.5</v>
      </c>
      <c r="G3718">
        <v>2023</v>
      </c>
      <c r="H3718" t="s">
        <v>50</v>
      </c>
      <c r="I3718">
        <v>16</v>
      </c>
      <c r="J3718" s="2">
        <v>0.54166666666666663</v>
      </c>
      <c r="K3718" t="s">
        <v>119</v>
      </c>
      <c r="L3718" t="s">
        <v>158</v>
      </c>
      <c r="M3718">
        <v>3</v>
      </c>
      <c r="N3718" t="s">
        <v>5</v>
      </c>
      <c r="O3718">
        <v>3</v>
      </c>
      <c r="P3718" t="s">
        <v>57</v>
      </c>
      <c r="Q3718" t="s">
        <v>138</v>
      </c>
      <c r="R3718">
        <v>11</v>
      </c>
    </row>
    <row r="3719" spans="1:18" hidden="1" x14ac:dyDescent="0.3">
      <c r="A3719">
        <v>11845</v>
      </c>
      <c r="B3719">
        <v>5202</v>
      </c>
      <c r="C3719" s="1">
        <v>45014</v>
      </c>
      <c r="D3719" s="2">
        <v>0.54188657407407403</v>
      </c>
      <c r="E3719">
        <v>104</v>
      </c>
      <c r="F3719">
        <v>10.5</v>
      </c>
      <c r="G3719">
        <v>2023</v>
      </c>
      <c r="H3719" t="s">
        <v>50</v>
      </c>
      <c r="I3719">
        <v>29</v>
      </c>
      <c r="J3719" s="2">
        <v>0.54166666666666663</v>
      </c>
      <c r="K3719" t="s">
        <v>119</v>
      </c>
      <c r="L3719" t="s">
        <v>160</v>
      </c>
      <c r="M3719">
        <v>3</v>
      </c>
      <c r="N3719" t="s">
        <v>5</v>
      </c>
      <c r="O3719">
        <v>3</v>
      </c>
      <c r="P3719" t="s">
        <v>57</v>
      </c>
      <c r="Q3719" t="s">
        <v>139</v>
      </c>
      <c r="R3719">
        <v>13</v>
      </c>
    </row>
    <row r="3720" spans="1:18" hidden="1" x14ac:dyDescent="0.3">
      <c r="A3720">
        <v>32</v>
      </c>
      <c r="B3720">
        <v>12</v>
      </c>
      <c r="C3720" s="1">
        <v>44927</v>
      </c>
      <c r="D3720" s="2">
        <v>0.54491898148148143</v>
      </c>
      <c r="E3720">
        <v>104</v>
      </c>
      <c r="F3720">
        <v>10.5</v>
      </c>
      <c r="G3720">
        <v>2023</v>
      </c>
      <c r="H3720" t="s">
        <v>51</v>
      </c>
      <c r="I3720">
        <v>1</v>
      </c>
      <c r="J3720" s="2">
        <v>0.54166666666666663</v>
      </c>
      <c r="K3720" t="s">
        <v>119</v>
      </c>
      <c r="L3720" t="s">
        <v>157</v>
      </c>
      <c r="M3720">
        <v>1</v>
      </c>
      <c r="N3720" t="s">
        <v>5</v>
      </c>
      <c r="O3720">
        <v>1</v>
      </c>
      <c r="P3720" t="s">
        <v>58</v>
      </c>
      <c r="Q3720" t="s">
        <v>132</v>
      </c>
      <c r="R3720">
        <v>1</v>
      </c>
    </row>
    <row r="3721" spans="1:18" hidden="1" x14ac:dyDescent="0.3">
      <c r="A3721">
        <v>345</v>
      </c>
      <c r="B3721">
        <v>144</v>
      </c>
      <c r="C3721" s="1">
        <v>44929</v>
      </c>
      <c r="D3721" s="2">
        <v>0.57254629629629628</v>
      </c>
      <c r="E3721">
        <v>104</v>
      </c>
      <c r="F3721">
        <v>10.5</v>
      </c>
      <c r="G3721">
        <v>2023</v>
      </c>
      <c r="H3721" t="s">
        <v>51</v>
      </c>
      <c r="I3721">
        <v>3</v>
      </c>
      <c r="J3721" s="2">
        <v>0.54166666666666663</v>
      </c>
      <c r="K3721" t="s">
        <v>119</v>
      </c>
      <c r="L3721" t="s">
        <v>161</v>
      </c>
      <c r="M3721">
        <v>1</v>
      </c>
      <c r="N3721" t="s">
        <v>5</v>
      </c>
      <c r="O3721">
        <v>1</v>
      </c>
      <c r="P3721" t="s">
        <v>58</v>
      </c>
      <c r="Q3721" t="s">
        <v>132</v>
      </c>
      <c r="R3721">
        <v>1</v>
      </c>
    </row>
    <row r="3722" spans="1:18" hidden="1" x14ac:dyDescent="0.3">
      <c r="A3722">
        <v>737</v>
      </c>
      <c r="B3722">
        <v>322</v>
      </c>
      <c r="C3722" s="1">
        <v>44932</v>
      </c>
      <c r="D3722" s="2">
        <v>0.54320601851851846</v>
      </c>
      <c r="E3722">
        <v>104</v>
      </c>
      <c r="F3722">
        <v>10.5</v>
      </c>
      <c r="G3722">
        <v>2023</v>
      </c>
      <c r="H3722" t="s">
        <v>51</v>
      </c>
      <c r="I3722">
        <v>6</v>
      </c>
      <c r="J3722" s="2">
        <v>0.54166666666666663</v>
      </c>
      <c r="K3722" t="s">
        <v>119</v>
      </c>
      <c r="L3722" t="s">
        <v>159</v>
      </c>
      <c r="M3722">
        <v>1</v>
      </c>
      <c r="N3722" t="s">
        <v>5</v>
      </c>
      <c r="O3722">
        <v>1</v>
      </c>
      <c r="P3722" t="s">
        <v>58</v>
      </c>
      <c r="Q3722" t="s">
        <v>132</v>
      </c>
      <c r="R3722">
        <v>1</v>
      </c>
    </row>
    <row r="3723" spans="1:18" hidden="1" x14ac:dyDescent="0.3">
      <c r="A3723">
        <v>876</v>
      </c>
      <c r="B3723">
        <v>387</v>
      </c>
      <c r="C3723" s="1">
        <v>44933</v>
      </c>
      <c r="D3723" s="2">
        <v>0.54391203703703705</v>
      </c>
      <c r="E3723">
        <v>104</v>
      </c>
      <c r="F3723">
        <v>10.5</v>
      </c>
      <c r="G3723">
        <v>2023</v>
      </c>
      <c r="H3723" t="s">
        <v>51</v>
      </c>
      <c r="I3723">
        <v>7</v>
      </c>
      <c r="J3723" s="2">
        <v>0.54166666666666663</v>
      </c>
      <c r="K3723" t="s">
        <v>119</v>
      </c>
      <c r="L3723" t="s">
        <v>155</v>
      </c>
      <c r="M3723">
        <v>1</v>
      </c>
      <c r="N3723" t="s">
        <v>5</v>
      </c>
      <c r="O3723">
        <v>1</v>
      </c>
      <c r="P3723" t="s">
        <v>58</v>
      </c>
      <c r="Q3723" t="s">
        <v>132</v>
      </c>
      <c r="R3723">
        <v>1</v>
      </c>
    </row>
    <row r="3724" spans="1:18" hidden="1" x14ac:dyDescent="0.3">
      <c r="A3724">
        <v>1173</v>
      </c>
      <c r="B3724">
        <v>515</v>
      </c>
      <c r="C3724" s="1">
        <v>44935</v>
      </c>
      <c r="D3724" s="2">
        <v>0.54695601851851849</v>
      </c>
      <c r="E3724">
        <v>104</v>
      </c>
      <c r="F3724">
        <v>10.5</v>
      </c>
      <c r="G3724">
        <v>2023</v>
      </c>
      <c r="H3724" t="s">
        <v>51</v>
      </c>
      <c r="I3724">
        <v>9</v>
      </c>
      <c r="J3724" s="2">
        <v>0.54166666666666663</v>
      </c>
      <c r="K3724" t="s">
        <v>119</v>
      </c>
      <c r="L3724" t="s">
        <v>156</v>
      </c>
      <c r="M3724">
        <v>1</v>
      </c>
      <c r="N3724" t="s">
        <v>5</v>
      </c>
      <c r="O3724">
        <v>1</v>
      </c>
      <c r="P3724" t="s">
        <v>58</v>
      </c>
      <c r="Q3724" t="s">
        <v>134</v>
      </c>
      <c r="R3724">
        <v>2</v>
      </c>
    </row>
    <row r="3725" spans="1:18" hidden="1" x14ac:dyDescent="0.3">
      <c r="A3725">
        <v>1442</v>
      </c>
      <c r="B3725">
        <v>640</v>
      </c>
      <c r="C3725" s="1">
        <v>44937</v>
      </c>
      <c r="D3725" s="2">
        <v>0.56120370370370365</v>
      </c>
      <c r="E3725">
        <v>104</v>
      </c>
      <c r="F3725">
        <v>10.5</v>
      </c>
      <c r="G3725">
        <v>2023</v>
      </c>
      <c r="H3725" t="s">
        <v>51</v>
      </c>
      <c r="I3725">
        <v>11</v>
      </c>
      <c r="J3725" s="2">
        <v>0.54166666666666663</v>
      </c>
      <c r="K3725" t="s">
        <v>119</v>
      </c>
      <c r="L3725" t="s">
        <v>160</v>
      </c>
      <c r="M3725">
        <v>1</v>
      </c>
      <c r="N3725" t="s">
        <v>5</v>
      </c>
      <c r="O3725">
        <v>1</v>
      </c>
      <c r="P3725" t="s">
        <v>58</v>
      </c>
      <c r="Q3725" t="s">
        <v>134</v>
      </c>
      <c r="R3725">
        <v>2</v>
      </c>
    </row>
    <row r="3726" spans="1:18" hidden="1" x14ac:dyDescent="0.3">
      <c r="A3726">
        <v>2333</v>
      </c>
      <c r="B3726">
        <v>1037</v>
      </c>
      <c r="C3726" s="1">
        <v>44944</v>
      </c>
      <c r="D3726" s="2">
        <v>0.5450694444444445</v>
      </c>
      <c r="E3726">
        <v>104</v>
      </c>
      <c r="F3726">
        <v>10.5</v>
      </c>
      <c r="G3726">
        <v>2023</v>
      </c>
      <c r="H3726" t="s">
        <v>51</v>
      </c>
      <c r="I3726">
        <v>18</v>
      </c>
      <c r="J3726" s="2">
        <v>0.54166666666666663</v>
      </c>
      <c r="K3726" t="s">
        <v>119</v>
      </c>
      <c r="L3726" t="s">
        <v>160</v>
      </c>
      <c r="M3726">
        <v>1</v>
      </c>
      <c r="N3726" t="s">
        <v>5</v>
      </c>
      <c r="O3726">
        <v>1</v>
      </c>
      <c r="P3726" t="s">
        <v>58</v>
      </c>
      <c r="Q3726" t="s">
        <v>133</v>
      </c>
      <c r="R3726">
        <v>3</v>
      </c>
    </row>
    <row r="3727" spans="1:18" hidden="1" x14ac:dyDescent="0.3">
      <c r="A3727">
        <v>2880</v>
      </c>
      <c r="B3727">
        <v>1272</v>
      </c>
      <c r="C3727" s="1">
        <v>44948</v>
      </c>
      <c r="D3727" s="2">
        <v>0.55181712962962959</v>
      </c>
      <c r="E3727">
        <v>104</v>
      </c>
      <c r="F3727">
        <v>10.5</v>
      </c>
      <c r="G3727">
        <v>2023</v>
      </c>
      <c r="H3727" t="s">
        <v>51</v>
      </c>
      <c r="I3727">
        <v>22</v>
      </c>
      <c r="J3727" s="2">
        <v>0.54166666666666663</v>
      </c>
      <c r="K3727" t="s">
        <v>119</v>
      </c>
      <c r="L3727" t="s">
        <v>157</v>
      </c>
      <c r="M3727">
        <v>1</v>
      </c>
      <c r="N3727" t="s">
        <v>5</v>
      </c>
      <c r="O3727">
        <v>1</v>
      </c>
      <c r="P3727" t="s">
        <v>58</v>
      </c>
      <c r="Q3727" t="s">
        <v>131</v>
      </c>
      <c r="R3727">
        <v>4</v>
      </c>
    </row>
    <row r="3728" spans="1:18" hidden="1" x14ac:dyDescent="0.3">
      <c r="A3728">
        <v>2887</v>
      </c>
      <c r="B3728">
        <v>1274</v>
      </c>
      <c r="C3728" s="1">
        <v>44948</v>
      </c>
      <c r="D3728" s="2">
        <v>0.55849537037037034</v>
      </c>
      <c r="E3728">
        <v>104</v>
      </c>
      <c r="F3728">
        <v>10.5</v>
      </c>
      <c r="G3728">
        <v>2023</v>
      </c>
      <c r="H3728" t="s">
        <v>51</v>
      </c>
      <c r="I3728">
        <v>22</v>
      </c>
      <c r="J3728" s="2">
        <v>0.54166666666666663</v>
      </c>
      <c r="K3728" t="s">
        <v>119</v>
      </c>
      <c r="L3728" t="s">
        <v>157</v>
      </c>
      <c r="M3728">
        <v>1</v>
      </c>
      <c r="N3728" t="s">
        <v>5</v>
      </c>
      <c r="O3728">
        <v>1</v>
      </c>
      <c r="P3728" t="s">
        <v>58</v>
      </c>
      <c r="Q3728" t="s">
        <v>131</v>
      </c>
      <c r="R3728">
        <v>4</v>
      </c>
    </row>
    <row r="3729" spans="1:18" hidden="1" x14ac:dyDescent="0.3">
      <c r="A3729">
        <v>3151</v>
      </c>
      <c r="B3729">
        <v>1396</v>
      </c>
      <c r="C3729" s="1">
        <v>44950</v>
      </c>
      <c r="D3729" s="2">
        <v>0.56565972222222227</v>
      </c>
      <c r="E3729">
        <v>104</v>
      </c>
      <c r="F3729">
        <v>10.5</v>
      </c>
      <c r="G3729">
        <v>2023</v>
      </c>
      <c r="H3729" t="s">
        <v>51</v>
      </c>
      <c r="I3729">
        <v>24</v>
      </c>
      <c r="J3729" s="2">
        <v>0.54166666666666663</v>
      </c>
      <c r="K3729" t="s">
        <v>119</v>
      </c>
      <c r="L3729" t="s">
        <v>161</v>
      </c>
      <c r="M3729">
        <v>1</v>
      </c>
      <c r="N3729" t="s">
        <v>5</v>
      </c>
      <c r="O3729">
        <v>1</v>
      </c>
      <c r="P3729" t="s">
        <v>58</v>
      </c>
      <c r="Q3729" t="s">
        <v>131</v>
      </c>
      <c r="R3729">
        <v>4</v>
      </c>
    </row>
    <row r="3730" spans="1:18" hidden="1" x14ac:dyDescent="0.3">
      <c r="A3730">
        <v>3689</v>
      </c>
      <c r="B3730">
        <v>1639</v>
      </c>
      <c r="C3730" s="1">
        <v>44954</v>
      </c>
      <c r="D3730" s="2">
        <v>0.56802083333333331</v>
      </c>
      <c r="E3730">
        <v>104</v>
      </c>
      <c r="F3730">
        <v>10.5</v>
      </c>
      <c r="G3730">
        <v>2023</v>
      </c>
      <c r="H3730" t="s">
        <v>51</v>
      </c>
      <c r="I3730">
        <v>28</v>
      </c>
      <c r="J3730" s="2">
        <v>0.54166666666666663</v>
      </c>
      <c r="K3730" t="s">
        <v>119</v>
      </c>
      <c r="L3730" t="s">
        <v>155</v>
      </c>
      <c r="M3730">
        <v>1</v>
      </c>
      <c r="N3730" t="s">
        <v>5</v>
      </c>
      <c r="O3730">
        <v>1</v>
      </c>
      <c r="P3730" t="s">
        <v>58</v>
      </c>
      <c r="Q3730" t="s">
        <v>131</v>
      </c>
      <c r="R3730">
        <v>4</v>
      </c>
    </row>
    <row r="3731" spans="1:18" hidden="1" x14ac:dyDescent="0.3">
      <c r="A3731">
        <v>3906</v>
      </c>
      <c r="B3731">
        <v>1737</v>
      </c>
      <c r="C3731" s="1">
        <v>44956</v>
      </c>
      <c r="D3731" s="2">
        <v>0.57038194444444446</v>
      </c>
      <c r="E3731">
        <v>104</v>
      </c>
      <c r="F3731">
        <v>10.5</v>
      </c>
      <c r="G3731">
        <v>2023</v>
      </c>
      <c r="H3731" t="s">
        <v>51</v>
      </c>
      <c r="I3731">
        <v>30</v>
      </c>
      <c r="J3731" s="2">
        <v>0.54166666666666663</v>
      </c>
      <c r="K3731" t="s">
        <v>119</v>
      </c>
      <c r="L3731" t="s">
        <v>156</v>
      </c>
      <c r="M3731">
        <v>1</v>
      </c>
      <c r="N3731" t="s">
        <v>5</v>
      </c>
      <c r="O3731">
        <v>1</v>
      </c>
      <c r="P3731" t="s">
        <v>58</v>
      </c>
      <c r="Q3731" t="s">
        <v>135</v>
      </c>
      <c r="R3731">
        <v>5</v>
      </c>
    </row>
    <row r="3732" spans="1:18" hidden="1" x14ac:dyDescent="0.3">
      <c r="A3732">
        <v>4024</v>
      </c>
      <c r="B3732">
        <v>1795</v>
      </c>
      <c r="C3732" s="1">
        <v>44957</v>
      </c>
      <c r="D3732" s="2">
        <v>0.55686342592592597</v>
      </c>
      <c r="E3732">
        <v>104</v>
      </c>
      <c r="F3732">
        <v>10.5</v>
      </c>
      <c r="G3732">
        <v>2023</v>
      </c>
      <c r="H3732" t="s">
        <v>51</v>
      </c>
      <c r="I3732">
        <v>31</v>
      </c>
      <c r="J3732" s="2">
        <v>0.54166666666666663</v>
      </c>
      <c r="K3732" t="s">
        <v>119</v>
      </c>
      <c r="L3732" t="s">
        <v>161</v>
      </c>
      <c r="M3732">
        <v>1</v>
      </c>
      <c r="N3732" t="s">
        <v>5</v>
      </c>
      <c r="O3732">
        <v>1</v>
      </c>
      <c r="P3732" t="s">
        <v>58</v>
      </c>
      <c r="Q3732" t="s">
        <v>135</v>
      </c>
      <c r="R3732">
        <v>5</v>
      </c>
    </row>
    <row r="3733" spans="1:18" hidden="1" x14ac:dyDescent="0.3">
      <c r="A3733">
        <v>25</v>
      </c>
      <c r="B3733">
        <v>10</v>
      </c>
      <c r="C3733" s="1">
        <v>44927</v>
      </c>
      <c r="D3733" s="2">
        <v>0.54184027777777777</v>
      </c>
      <c r="E3733">
        <v>105</v>
      </c>
      <c r="F3733">
        <v>7</v>
      </c>
      <c r="G3733">
        <v>2023</v>
      </c>
      <c r="H3733" t="s">
        <v>51</v>
      </c>
      <c r="I3733">
        <v>1</v>
      </c>
      <c r="J3733" s="2">
        <v>0.54166666666666663</v>
      </c>
      <c r="K3733" t="s">
        <v>119</v>
      </c>
      <c r="L3733" t="s">
        <v>157</v>
      </c>
      <c r="M3733">
        <v>1</v>
      </c>
      <c r="N3733" t="s">
        <v>5</v>
      </c>
      <c r="O3733">
        <v>1</v>
      </c>
      <c r="P3733" t="s">
        <v>58</v>
      </c>
      <c r="Q3733" t="s">
        <v>132</v>
      </c>
      <c r="R3733">
        <v>1</v>
      </c>
    </row>
    <row r="3734" spans="1:18" hidden="1" x14ac:dyDescent="0.3">
      <c r="A3734">
        <v>349</v>
      </c>
      <c r="B3734">
        <v>144</v>
      </c>
      <c r="C3734" s="1">
        <v>44929</v>
      </c>
      <c r="D3734" s="2">
        <v>0.57254629629629628</v>
      </c>
      <c r="E3734">
        <v>105</v>
      </c>
      <c r="F3734">
        <v>7</v>
      </c>
      <c r="G3734">
        <v>2023</v>
      </c>
      <c r="H3734" t="s">
        <v>51</v>
      </c>
      <c r="I3734">
        <v>3</v>
      </c>
      <c r="J3734" s="2">
        <v>0.54166666666666663</v>
      </c>
      <c r="K3734" t="s">
        <v>119</v>
      </c>
      <c r="L3734" t="s">
        <v>161</v>
      </c>
      <c r="M3734">
        <v>1</v>
      </c>
      <c r="N3734" t="s">
        <v>5</v>
      </c>
      <c r="O3734">
        <v>1</v>
      </c>
      <c r="P3734" t="s">
        <v>58</v>
      </c>
      <c r="Q3734" t="s">
        <v>132</v>
      </c>
      <c r="R3734">
        <v>1</v>
      </c>
    </row>
    <row r="3735" spans="1:18" hidden="1" x14ac:dyDescent="0.3">
      <c r="A3735">
        <v>350</v>
      </c>
      <c r="B3735">
        <v>144</v>
      </c>
      <c r="C3735" s="1">
        <v>44929</v>
      </c>
      <c r="D3735" s="2">
        <v>0.57254629629629628</v>
      </c>
      <c r="E3735">
        <v>105</v>
      </c>
      <c r="F3735">
        <v>7</v>
      </c>
      <c r="G3735">
        <v>2023</v>
      </c>
      <c r="H3735" t="s">
        <v>51</v>
      </c>
      <c r="I3735">
        <v>3</v>
      </c>
      <c r="J3735" s="2">
        <v>0.54166666666666663</v>
      </c>
      <c r="K3735" t="s">
        <v>119</v>
      </c>
      <c r="L3735" t="s">
        <v>161</v>
      </c>
      <c r="M3735">
        <v>1</v>
      </c>
      <c r="N3735" t="s">
        <v>5</v>
      </c>
      <c r="O3735">
        <v>1</v>
      </c>
      <c r="P3735" t="s">
        <v>58</v>
      </c>
      <c r="Q3735" t="s">
        <v>132</v>
      </c>
      <c r="R3735">
        <v>1</v>
      </c>
    </row>
    <row r="3736" spans="1:18" hidden="1" x14ac:dyDescent="0.3">
      <c r="A3736">
        <v>1047</v>
      </c>
      <c r="B3736">
        <v>451</v>
      </c>
      <c r="C3736" s="1">
        <v>44934</v>
      </c>
      <c r="D3736" s="2">
        <v>0.55493055555555559</v>
      </c>
      <c r="E3736">
        <v>105</v>
      </c>
      <c r="F3736">
        <v>7</v>
      </c>
      <c r="G3736">
        <v>2023</v>
      </c>
      <c r="H3736" t="s">
        <v>51</v>
      </c>
      <c r="I3736">
        <v>8</v>
      </c>
      <c r="J3736" s="2">
        <v>0.54166666666666663</v>
      </c>
      <c r="K3736" t="s">
        <v>119</v>
      </c>
      <c r="L3736" t="s">
        <v>157</v>
      </c>
      <c r="M3736">
        <v>1</v>
      </c>
      <c r="N3736" t="s">
        <v>5</v>
      </c>
      <c r="O3736">
        <v>1</v>
      </c>
      <c r="P3736" t="s">
        <v>58</v>
      </c>
      <c r="Q3736" t="s">
        <v>134</v>
      </c>
      <c r="R3736">
        <v>2</v>
      </c>
    </row>
    <row r="3737" spans="1:18" hidden="1" x14ac:dyDescent="0.3">
      <c r="A3737">
        <v>1291</v>
      </c>
      <c r="B3737">
        <v>570</v>
      </c>
      <c r="C3737" s="1">
        <v>44936</v>
      </c>
      <c r="D3737" s="2">
        <v>0.55137731481481478</v>
      </c>
      <c r="E3737">
        <v>105</v>
      </c>
      <c r="F3737">
        <v>7</v>
      </c>
      <c r="G3737">
        <v>2023</v>
      </c>
      <c r="H3737" t="s">
        <v>51</v>
      </c>
      <c r="I3737">
        <v>10</v>
      </c>
      <c r="J3737" s="2">
        <v>0.54166666666666663</v>
      </c>
      <c r="K3737" t="s">
        <v>119</v>
      </c>
      <c r="L3737" t="s">
        <v>161</v>
      </c>
      <c r="M3737">
        <v>1</v>
      </c>
      <c r="N3737" t="s">
        <v>5</v>
      </c>
      <c r="O3737">
        <v>1</v>
      </c>
      <c r="P3737" t="s">
        <v>58</v>
      </c>
      <c r="Q3737" t="s">
        <v>134</v>
      </c>
      <c r="R3737">
        <v>2</v>
      </c>
    </row>
    <row r="3738" spans="1:18" hidden="1" x14ac:dyDescent="0.3">
      <c r="A3738">
        <v>1293</v>
      </c>
      <c r="B3738">
        <v>572</v>
      </c>
      <c r="C3738" s="1">
        <v>44936</v>
      </c>
      <c r="D3738" s="2">
        <v>0.55245370370370372</v>
      </c>
      <c r="E3738">
        <v>105</v>
      </c>
      <c r="F3738">
        <v>7</v>
      </c>
      <c r="G3738">
        <v>2023</v>
      </c>
      <c r="H3738" t="s">
        <v>51</v>
      </c>
      <c r="I3738">
        <v>10</v>
      </c>
      <c r="J3738" s="2">
        <v>0.54166666666666663</v>
      </c>
      <c r="K3738" t="s">
        <v>119</v>
      </c>
      <c r="L3738" t="s">
        <v>161</v>
      </c>
      <c r="M3738">
        <v>1</v>
      </c>
      <c r="N3738" t="s">
        <v>5</v>
      </c>
      <c r="O3738">
        <v>1</v>
      </c>
      <c r="P3738" t="s">
        <v>58</v>
      </c>
      <c r="Q3738" t="s">
        <v>134</v>
      </c>
      <c r="R3738">
        <v>2</v>
      </c>
    </row>
    <row r="3739" spans="1:18" hidden="1" x14ac:dyDescent="0.3">
      <c r="A3739">
        <v>1313</v>
      </c>
      <c r="B3739">
        <v>580</v>
      </c>
      <c r="C3739" s="1">
        <v>44936</v>
      </c>
      <c r="D3739" s="2">
        <v>0.58056712962962964</v>
      </c>
      <c r="E3739">
        <v>105</v>
      </c>
      <c r="F3739">
        <v>7</v>
      </c>
      <c r="G3739">
        <v>2023</v>
      </c>
      <c r="H3739" t="s">
        <v>51</v>
      </c>
      <c r="I3739">
        <v>10</v>
      </c>
      <c r="J3739" s="2">
        <v>0.54166666666666663</v>
      </c>
      <c r="K3739" t="s">
        <v>119</v>
      </c>
      <c r="L3739" t="s">
        <v>161</v>
      </c>
      <c r="M3739">
        <v>1</v>
      </c>
      <c r="N3739" t="s">
        <v>5</v>
      </c>
      <c r="O3739">
        <v>1</v>
      </c>
      <c r="P3739" t="s">
        <v>58</v>
      </c>
      <c r="Q3739" t="s">
        <v>134</v>
      </c>
      <c r="R3739">
        <v>2</v>
      </c>
    </row>
    <row r="3740" spans="1:18" hidden="1" x14ac:dyDescent="0.3">
      <c r="A3740">
        <v>1445</v>
      </c>
      <c r="B3740">
        <v>641</v>
      </c>
      <c r="C3740" s="1">
        <v>44937</v>
      </c>
      <c r="D3740" s="2">
        <v>0.56789351851851855</v>
      </c>
      <c r="E3740">
        <v>105</v>
      </c>
      <c r="F3740">
        <v>7</v>
      </c>
      <c r="G3740">
        <v>2023</v>
      </c>
      <c r="H3740" t="s">
        <v>51</v>
      </c>
      <c r="I3740">
        <v>11</v>
      </c>
      <c r="J3740" s="2">
        <v>0.54166666666666663</v>
      </c>
      <c r="K3740" t="s">
        <v>119</v>
      </c>
      <c r="L3740" t="s">
        <v>160</v>
      </c>
      <c r="M3740">
        <v>1</v>
      </c>
      <c r="N3740" t="s">
        <v>5</v>
      </c>
      <c r="O3740">
        <v>1</v>
      </c>
      <c r="P3740" t="s">
        <v>58</v>
      </c>
      <c r="Q3740" t="s">
        <v>134</v>
      </c>
      <c r="R3740">
        <v>2</v>
      </c>
    </row>
    <row r="3741" spans="1:18" hidden="1" x14ac:dyDescent="0.3">
      <c r="A3741">
        <v>1556</v>
      </c>
      <c r="B3741">
        <v>695</v>
      </c>
      <c r="C3741" s="1">
        <v>44938</v>
      </c>
      <c r="D3741" s="2">
        <v>0.56465277777777778</v>
      </c>
      <c r="E3741">
        <v>105</v>
      </c>
      <c r="F3741">
        <v>7</v>
      </c>
      <c r="G3741">
        <v>2023</v>
      </c>
      <c r="H3741" t="s">
        <v>51</v>
      </c>
      <c r="I3741">
        <v>12</v>
      </c>
      <c r="J3741" s="2">
        <v>0.54166666666666663</v>
      </c>
      <c r="K3741" t="s">
        <v>119</v>
      </c>
      <c r="L3741" t="s">
        <v>158</v>
      </c>
      <c r="M3741">
        <v>1</v>
      </c>
      <c r="N3741" t="s">
        <v>5</v>
      </c>
      <c r="O3741">
        <v>1</v>
      </c>
      <c r="P3741" t="s">
        <v>58</v>
      </c>
      <c r="Q3741" t="s">
        <v>134</v>
      </c>
      <c r="R3741">
        <v>2</v>
      </c>
    </row>
    <row r="3742" spans="1:18" hidden="1" x14ac:dyDescent="0.3">
      <c r="A3742">
        <v>1813</v>
      </c>
      <c r="B3742">
        <v>801</v>
      </c>
      <c r="C3742" s="1">
        <v>44940</v>
      </c>
      <c r="D3742" s="2">
        <v>0.549224537037037</v>
      </c>
      <c r="E3742">
        <v>105</v>
      </c>
      <c r="F3742">
        <v>7</v>
      </c>
      <c r="G3742">
        <v>2023</v>
      </c>
      <c r="H3742" t="s">
        <v>51</v>
      </c>
      <c r="I3742">
        <v>14</v>
      </c>
      <c r="J3742" s="2">
        <v>0.54166666666666663</v>
      </c>
      <c r="K3742" t="s">
        <v>119</v>
      </c>
      <c r="L3742" t="s">
        <v>155</v>
      </c>
      <c r="M3742">
        <v>1</v>
      </c>
      <c r="N3742" t="s">
        <v>5</v>
      </c>
      <c r="O3742">
        <v>1</v>
      </c>
      <c r="P3742" t="s">
        <v>58</v>
      </c>
      <c r="Q3742" t="s">
        <v>134</v>
      </c>
      <c r="R3742">
        <v>2</v>
      </c>
    </row>
    <row r="3743" spans="1:18" hidden="1" x14ac:dyDescent="0.3">
      <c r="A3743">
        <v>1814</v>
      </c>
      <c r="B3743">
        <v>801</v>
      </c>
      <c r="C3743" s="1">
        <v>44940</v>
      </c>
      <c r="D3743" s="2">
        <v>0.549224537037037</v>
      </c>
      <c r="E3743">
        <v>105</v>
      </c>
      <c r="F3743">
        <v>7</v>
      </c>
      <c r="G3743">
        <v>2023</v>
      </c>
      <c r="H3743" t="s">
        <v>51</v>
      </c>
      <c r="I3743">
        <v>14</v>
      </c>
      <c r="J3743" s="2">
        <v>0.54166666666666663</v>
      </c>
      <c r="K3743" t="s">
        <v>119</v>
      </c>
      <c r="L3743" t="s">
        <v>155</v>
      </c>
      <c r="M3743">
        <v>1</v>
      </c>
      <c r="N3743" t="s">
        <v>5</v>
      </c>
      <c r="O3743">
        <v>1</v>
      </c>
      <c r="P3743" t="s">
        <v>58</v>
      </c>
      <c r="Q3743" t="s">
        <v>134</v>
      </c>
      <c r="R3743">
        <v>2</v>
      </c>
    </row>
    <row r="3744" spans="1:18" hidden="1" x14ac:dyDescent="0.3">
      <c r="A3744">
        <v>1943</v>
      </c>
      <c r="B3744">
        <v>862</v>
      </c>
      <c r="C3744" s="1">
        <v>44941</v>
      </c>
      <c r="D3744" s="2">
        <v>0.54913194444444446</v>
      </c>
      <c r="E3744">
        <v>105</v>
      </c>
      <c r="F3744">
        <v>7</v>
      </c>
      <c r="G3744">
        <v>2023</v>
      </c>
      <c r="H3744" t="s">
        <v>51</v>
      </c>
      <c r="I3744">
        <v>15</v>
      </c>
      <c r="J3744" s="2">
        <v>0.54166666666666663</v>
      </c>
      <c r="K3744" t="s">
        <v>119</v>
      </c>
      <c r="L3744" t="s">
        <v>157</v>
      </c>
      <c r="M3744">
        <v>1</v>
      </c>
      <c r="N3744" t="s">
        <v>5</v>
      </c>
      <c r="O3744">
        <v>1</v>
      </c>
      <c r="P3744" t="s">
        <v>58</v>
      </c>
      <c r="Q3744" t="s">
        <v>133</v>
      </c>
      <c r="R3744">
        <v>3</v>
      </c>
    </row>
    <row r="3745" spans="1:18" hidden="1" x14ac:dyDescent="0.3">
      <c r="A3745">
        <v>2063</v>
      </c>
      <c r="B3745">
        <v>921</v>
      </c>
      <c r="C3745" s="1">
        <v>44942</v>
      </c>
      <c r="D3745" s="2">
        <v>0.55453703703703705</v>
      </c>
      <c r="E3745">
        <v>105</v>
      </c>
      <c r="F3745">
        <v>7</v>
      </c>
      <c r="G3745">
        <v>2023</v>
      </c>
      <c r="H3745" t="s">
        <v>51</v>
      </c>
      <c r="I3745">
        <v>16</v>
      </c>
      <c r="J3745" s="2">
        <v>0.54166666666666663</v>
      </c>
      <c r="K3745" t="s">
        <v>119</v>
      </c>
      <c r="L3745" t="s">
        <v>156</v>
      </c>
      <c r="M3745">
        <v>1</v>
      </c>
      <c r="N3745" t="s">
        <v>5</v>
      </c>
      <c r="O3745">
        <v>1</v>
      </c>
      <c r="P3745" t="s">
        <v>58</v>
      </c>
      <c r="Q3745" t="s">
        <v>133</v>
      </c>
      <c r="R3745">
        <v>3</v>
      </c>
    </row>
    <row r="3746" spans="1:18" hidden="1" x14ac:dyDescent="0.3">
      <c r="A3746">
        <v>2067</v>
      </c>
      <c r="B3746">
        <v>922</v>
      </c>
      <c r="C3746" s="1">
        <v>44942</v>
      </c>
      <c r="D3746" s="2">
        <v>0.55535879629629625</v>
      </c>
      <c r="E3746">
        <v>105</v>
      </c>
      <c r="F3746">
        <v>7</v>
      </c>
      <c r="G3746">
        <v>2023</v>
      </c>
      <c r="H3746" t="s">
        <v>51</v>
      </c>
      <c r="I3746">
        <v>16</v>
      </c>
      <c r="J3746" s="2">
        <v>0.54166666666666663</v>
      </c>
      <c r="K3746" t="s">
        <v>119</v>
      </c>
      <c r="L3746" t="s">
        <v>156</v>
      </c>
      <c r="M3746">
        <v>1</v>
      </c>
      <c r="N3746" t="s">
        <v>5</v>
      </c>
      <c r="O3746">
        <v>1</v>
      </c>
      <c r="P3746" t="s">
        <v>58</v>
      </c>
      <c r="Q3746" t="s">
        <v>133</v>
      </c>
      <c r="R3746">
        <v>3</v>
      </c>
    </row>
    <row r="3747" spans="1:18" hidden="1" x14ac:dyDescent="0.3">
      <c r="A3747">
        <v>2071</v>
      </c>
      <c r="B3747">
        <v>924</v>
      </c>
      <c r="C3747" s="1">
        <v>44942</v>
      </c>
      <c r="D3747" s="2">
        <v>0.56107638888888889</v>
      </c>
      <c r="E3747">
        <v>105</v>
      </c>
      <c r="F3747">
        <v>7</v>
      </c>
      <c r="G3747">
        <v>2023</v>
      </c>
      <c r="H3747" t="s">
        <v>51</v>
      </c>
      <c r="I3747">
        <v>16</v>
      </c>
      <c r="J3747" s="2">
        <v>0.54166666666666663</v>
      </c>
      <c r="K3747" t="s">
        <v>119</v>
      </c>
      <c r="L3747" t="s">
        <v>156</v>
      </c>
      <c r="M3747">
        <v>1</v>
      </c>
      <c r="N3747" t="s">
        <v>5</v>
      </c>
      <c r="O3747">
        <v>1</v>
      </c>
      <c r="P3747" t="s">
        <v>58</v>
      </c>
      <c r="Q3747" t="s">
        <v>133</v>
      </c>
      <c r="R3747">
        <v>3</v>
      </c>
    </row>
    <row r="3748" spans="1:18" hidden="1" x14ac:dyDescent="0.3">
      <c r="A3748">
        <v>2736</v>
      </c>
      <c r="B3748">
        <v>1213</v>
      </c>
      <c r="C3748" s="1">
        <v>44947</v>
      </c>
      <c r="D3748" s="2">
        <v>0.58255787037037032</v>
      </c>
      <c r="E3748">
        <v>105</v>
      </c>
      <c r="F3748">
        <v>7</v>
      </c>
      <c r="G3748">
        <v>2023</v>
      </c>
      <c r="H3748" t="s">
        <v>51</v>
      </c>
      <c r="I3748">
        <v>21</v>
      </c>
      <c r="J3748" s="2">
        <v>0.54166666666666663</v>
      </c>
      <c r="K3748" t="s">
        <v>119</v>
      </c>
      <c r="L3748" t="s">
        <v>155</v>
      </c>
      <c r="M3748">
        <v>1</v>
      </c>
      <c r="N3748" t="s">
        <v>5</v>
      </c>
      <c r="O3748">
        <v>1</v>
      </c>
      <c r="P3748" t="s">
        <v>58</v>
      </c>
      <c r="Q3748" t="s">
        <v>133</v>
      </c>
      <c r="R3748">
        <v>3</v>
      </c>
    </row>
    <row r="3749" spans="1:18" hidden="1" x14ac:dyDescent="0.3">
      <c r="A3749">
        <v>2879</v>
      </c>
      <c r="B3749">
        <v>1271</v>
      </c>
      <c r="C3749" s="1">
        <v>44948</v>
      </c>
      <c r="D3749" s="2">
        <v>0.55158564814814814</v>
      </c>
      <c r="E3749">
        <v>105</v>
      </c>
      <c r="F3749">
        <v>7</v>
      </c>
      <c r="G3749">
        <v>2023</v>
      </c>
      <c r="H3749" t="s">
        <v>51</v>
      </c>
      <c r="I3749">
        <v>22</v>
      </c>
      <c r="J3749" s="2">
        <v>0.54166666666666663</v>
      </c>
      <c r="K3749" t="s">
        <v>119</v>
      </c>
      <c r="L3749" t="s">
        <v>157</v>
      </c>
      <c r="M3749">
        <v>1</v>
      </c>
      <c r="N3749" t="s">
        <v>5</v>
      </c>
      <c r="O3749">
        <v>1</v>
      </c>
      <c r="P3749" t="s">
        <v>58</v>
      </c>
      <c r="Q3749" t="s">
        <v>131</v>
      </c>
      <c r="R3749">
        <v>4</v>
      </c>
    </row>
    <row r="3750" spans="1:18" hidden="1" x14ac:dyDescent="0.3">
      <c r="A3750">
        <v>3296</v>
      </c>
      <c r="B3750">
        <v>1457</v>
      </c>
      <c r="C3750" s="1">
        <v>44951</v>
      </c>
      <c r="D3750" s="2">
        <v>0.56658564814814816</v>
      </c>
      <c r="E3750">
        <v>105</v>
      </c>
      <c r="F3750">
        <v>7</v>
      </c>
      <c r="G3750">
        <v>2023</v>
      </c>
      <c r="H3750" t="s">
        <v>51</v>
      </c>
      <c r="I3750">
        <v>25</v>
      </c>
      <c r="J3750" s="2">
        <v>0.54166666666666663</v>
      </c>
      <c r="K3750" t="s">
        <v>119</v>
      </c>
      <c r="L3750" t="s">
        <v>160</v>
      </c>
      <c r="M3750">
        <v>1</v>
      </c>
      <c r="N3750" t="s">
        <v>5</v>
      </c>
      <c r="O3750">
        <v>1</v>
      </c>
      <c r="P3750" t="s">
        <v>58</v>
      </c>
      <c r="Q3750" t="s">
        <v>131</v>
      </c>
      <c r="R3750">
        <v>4</v>
      </c>
    </row>
    <row r="3751" spans="1:18" hidden="1" x14ac:dyDescent="0.3">
      <c r="A3751">
        <v>3431</v>
      </c>
      <c r="B3751">
        <v>1517</v>
      </c>
      <c r="C3751" s="1">
        <v>44952</v>
      </c>
      <c r="D3751" s="2">
        <v>0.58056712962962964</v>
      </c>
      <c r="E3751">
        <v>105</v>
      </c>
      <c r="F3751">
        <v>7</v>
      </c>
      <c r="G3751">
        <v>2023</v>
      </c>
      <c r="H3751" t="s">
        <v>51</v>
      </c>
      <c r="I3751">
        <v>26</v>
      </c>
      <c r="J3751" s="2">
        <v>0.54166666666666663</v>
      </c>
      <c r="K3751" t="s">
        <v>119</v>
      </c>
      <c r="L3751" t="s">
        <v>158</v>
      </c>
      <c r="M3751">
        <v>1</v>
      </c>
      <c r="N3751" t="s">
        <v>5</v>
      </c>
      <c r="O3751">
        <v>1</v>
      </c>
      <c r="P3751" t="s">
        <v>58</v>
      </c>
      <c r="Q3751" t="s">
        <v>131</v>
      </c>
      <c r="R3751">
        <v>4</v>
      </c>
    </row>
    <row r="3752" spans="1:18" hidden="1" x14ac:dyDescent="0.3">
      <c r="A3752">
        <v>3539</v>
      </c>
      <c r="B3752">
        <v>1569</v>
      </c>
      <c r="C3752" s="1">
        <v>44953</v>
      </c>
      <c r="D3752" s="2">
        <v>0.56863425925925926</v>
      </c>
      <c r="E3752">
        <v>105</v>
      </c>
      <c r="F3752">
        <v>7</v>
      </c>
      <c r="G3752">
        <v>2023</v>
      </c>
      <c r="H3752" t="s">
        <v>51</v>
      </c>
      <c r="I3752">
        <v>27</v>
      </c>
      <c r="J3752" s="2">
        <v>0.54166666666666663</v>
      </c>
      <c r="K3752" t="s">
        <v>119</v>
      </c>
      <c r="L3752" t="s">
        <v>159</v>
      </c>
      <c r="M3752">
        <v>1</v>
      </c>
      <c r="N3752" t="s">
        <v>5</v>
      </c>
      <c r="O3752">
        <v>1</v>
      </c>
      <c r="P3752" t="s">
        <v>58</v>
      </c>
      <c r="Q3752" t="s">
        <v>131</v>
      </c>
      <c r="R3752">
        <v>4</v>
      </c>
    </row>
    <row r="3753" spans="1:18" hidden="1" x14ac:dyDescent="0.3">
      <c r="A3753">
        <v>3802</v>
      </c>
      <c r="B3753">
        <v>1685</v>
      </c>
      <c r="C3753" s="1">
        <v>44955</v>
      </c>
      <c r="D3753" s="2">
        <v>0.56726851851851856</v>
      </c>
      <c r="E3753">
        <v>105</v>
      </c>
      <c r="F3753">
        <v>7</v>
      </c>
      <c r="G3753">
        <v>2023</v>
      </c>
      <c r="H3753" t="s">
        <v>51</v>
      </c>
      <c r="I3753">
        <v>29</v>
      </c>
      <c r="J3753" s="2">
        <v>0.54166666666666663</v>
      </c>
      <c r="K3753" t="s">
        <v>119</v>
      </c>
      <c r="L3753" t="s">
        <v>157</v>
      </c>
      <c r="M3753">
        <v>1</v>
      </c>
      <c r="N3753" t="s">
        <v>5</v>
      </c>
      <c r="O3753">
        <v>1</v>
      </c>
      <c r="P3753" t="s">
        <v>58</v>
      </c>
      <c r="Q3753" t="s">
        <v>135</v>
      </c>
      <c r="R3753">
        <v>5</v>
      </c>
    </row>
    <row r="3754" spans="1:18" hidden="1" x14ac:dyDescent="0.3">
      <c r="A3754">
        <v>4939</v>
      </c>
      <c r="B3754">
        <v>2187</v>
      </c>
      <c r="C3754" s="1">
        <v>44963</v>
      </c>
      <c r="D3754" s="2">
        <v>0.54876157407407411</v>
      </c>
      <c r="E3754">
        <v>105</v>
      </c>
      <c r="F3754">
        <v>7</v>
      </c>
      <c r="G3754">
        <v>2023</v>
      </c>
      <c r="H3754" t="s">
        <v>52</v>
      </c>
      <c r="I3754">
        <v>6</v>
      </c>
      <c r="J3754" s="2">
        <v>0.54166666666666663</v>
      </c>
      <c r="K3754" t="s">
        <v>119</v>
      </c>
      <c r="L3754" t="s">
        <v>156</v>
      </c>
      <c r="M3754">
        <v>2</v>
      </c>
      <c r="N3754" t="s">
        <v>5</v>
      </c>
      <c r="O3754">
        <v>2</v>
      </c>
      <c r="P3754" t="s">
        <v>59</v>
      </c>
      <c r="Q3754" t="s">
        <v>142</v>
      </c>
      <c r="R3754">
        <v>6</v>
      </c>
    </row>
    <row r="3755" spans="1:18" hidden="1" x14ac:dyDescent="0.3">
      <c r="A3755">
        <v>4971</v>
      </c>
      <c r="B3755">
        <v>2196</v>
      </c>
      <c r="C3755" s="1">
        <v>44963</v>
      </c>
      <c r="D3755" s="2">
        <v>0.57328703703703698</v>
      </c>
      <c r="E3755">
        <v>105</v>
      </c>
      <c r="F3755">
        <v>7</v>
      </c>
      <c r="G3755">
        <v>2023</v>
      </c>
      <c r="H3755" t="s">
        <v>52</v>
      </c>
      <c r="I3755">
        <v>6</v>
      </c>
      <c r="J3755" s="2">
        <v>0.54166666666666663</v>
      </c>
      <c r="K3755" t="s">
        <v>119</v>
      </c>
      <c r="L3755" t="s">
        <v>156</v>
      </c>
      <c r="M3755">
        <v>2</v>
      </c>
      <c r="N3755" t="s">
        <v>5</v>
      </c>
      <c r="O3755">
        <v>2</v>
      </c>
      <c r="P3755" t="s">
        <v>59</v>
      </c>
      <c r="Q3755" t="s">
        <v>142</v>
      </c>
      <c r="R3755">
        <v>6</v>
      </c>
    </row>
    <row r="3756" spans="1:18" hidden="1" x14ac:dyDescent="0.3">
      <c r="A3756">
        <v>5076</v>
      </c>
      <c r="B3756">
        <v>2248</v>
      </c>
      <c r="C3756" s="1">
        <v>44964</v>
      </c>
      <c r="D3756" s="2">
        <v>0.55701388888888892</v>
      </c>
      <c r="E3756">
        <v>105</v>
      </c>
      <c r="F3756">
        <v>7</v>
      </c>
      <c r="G3756">
        <v>2023</v>
      </c>
      <c r="H3756" t="s">
        <v>52</v>
      </c>
      <c r="I3756">
        <v>7</v>
      </c>
      <c r="J3756" s="2">
        <v>0.54166666666666663</v>
      </c>
      <c r="K3756" t="s">
        <v>119</v>
      </c>
      <c r="L3756" t="s">
        <v>161</v>
      </c>
      <c r="M3756">
        <v>2</v>
      </c>
      <c r="N3756" t="s">
        <v>5</v>
      </c>
      <c r="O3756">
        <v>2</v>
      </c>
      <c r="P3756" t="s">
        <v>59</v>
      </c>
      <c r="Q3756" t="s">
        <v>142</v>
      </c>
      <c r="R3756">
        <v>6</v>
      </c>
    </row>
    <row r="3757" spans="1:18" hidden="1" x14ac:dyDescent="0.3">
      <c r="A3757">
        <v>5348</v>
      </c>
      <c r="B3757">
        <v>2368</v>
      </c>
      <c r="C3757" s="1">
        <v>44966</v>
      </c>
      <c r="D3757" s="2">
        <v>0.56603009259259263</v>
      </c>
      <c r="E3757">
        <v>105</v>
      </c>
      <c r="F3757">
        <v>7</v>
      </c>
      <c r="G3757">
        <v>2023</v>
      </c>
      <c r="H3757" t="s">
        <v>52</v>
      </c>
      <c r="I3757">
        <v>9</v>
      </c>
      <c r="J3757" s="2">
        <v>0.54166666666666663</v>
      </c>
      <c r="K3757" t="s">
        <v>119</v>
      </c>
      <c r="L3757" t="s">
        <v>158</v>
      </c>
      <c r="M3757">
        <v>2</v>
      </c>
      <c r="N3757" t="s">
        <v>5</v>
      </c>
      <c r="O3757">
        <v>2</v>
      </c>
      <c r="P3757" t="s">
        <v>59</v>
      </c>
      <c r="Q3757" t="s">
        <v>142</v>
      </c>
      <c r="R3757">
        <v>6</v>
      </c>
    </row>
    <row r="3758" spans="1:18" hidden="1" x14ac:dyDescent="0.3">
      <c r="A3758">
        <v>5492</v>
      </c>
      <c r="B3758">
        <v>2430</v>
      </c>
      <c r="C3758" s="1">
        <v>44967</v>
      </c>
      <c r="D3758" s="2">
        <v>0.57976851851851852</v>
      </c>
      <c r="E3758">
        <v>105</v>
      </c>
      <c r="F3758">
        <v>7</v>
      </c>
      <c r="G3758">
        <v>2023</v>
      </c>
      <c r="H3758" t="s">
        <v>52</v>
      </c>
      <c r="I3758">
        <v>10</v>
      </c>
      <c r="J3758" s="2">
        <v>0.54166666666666663</v>
      </c>
      <c r="K3758" t="s">
        <v>119</v>
      </c>
      <c r="L3758" t="s">
        <v>159</v>
      </c>
      <c r="M3758">
        <v>2</v>
      </c>
      <c r="N3758" t="s">
        <v>5</v>
      </c>
      <c r="O3758">
        <v>2</v>
      </c>
      <c r="P3758" t="s">
        <v>59</v>
      </c>
      <c r="Q3758" t="s">
        <v>142</v>
      </c>
      <c r="R3758">
        <v>6</v>
      </c>
    </row>
    <row r="3759" spans="1:18" hidden="1" x14ac:dyDescent="0.3">
      <c r="A3759">
        <v>6413</v>
      </c>
      <c r="B3759">
        <v>2839</v>
      </c>
      <c r="C3759" s="1">
        <v>44974</v>
      </c>
      <c r="D3759" s="2">
        <v>0.55148148148148146</v>
      </c>
      <c r="E3759">
        <v>105</v>
      </c>
      <c r="F3759">
        <v>7</v>
      </c>
      <c r="G3759">
        <v>2023</v>
      </c>
      <c r="H3759" t="s">
        <v>52</v>
      </c>
      <c r="I3759">
        <v>17</v>
      </c>
      <c r="J3759" s="2">
        <v>0.54166666666666663</v>
      </c>
      <c r="K3759" t="s">
        <v>119</v>
      </c>
      <c r="L3759" t="s">
        <v>159</v>
      </c>
      <c r="M3759">
        <v>2</v>
      </c>
      <c r="N3759" t="s">
        <v>5</v>
      </c>
      <c r="O3759">
        <v>2</v>
      </c>
      <c r="P3759" t="s">
        <v>59</v>
      </c>
      <c r="Q3759" t="s">
        <v>141</v>
      </c>
      <c r="R3759">
        <v>7</v>
      </c>
    </row>
    <row r="3760" spans="1:18" hidden="1" x14ac:dyDescent="0.3">
      <c r="A3760">
        <v>6717</v>
      </c>
      <c r="B3760">
        <v>2961</v>
      </c>
      <c r="C3760" s="1">
        <v>44976</v>
      </c>
      <c r="D3760" s="2">
        <v>0.55131944444444447</v>
      </c>
      <c r="E3760">
        <v>105</v>
      </c>
      <c r="F3760">
        <v>7</v>
      </c>
      <c r="G3760">
        <v>2023</v>
      </c>
      <c r="H3760" t="s">
        <v>52</v>
      </c>
      <c r="I3760">
        <v>19</v>
      </c>
      <c r="J3760" s="2">
        <v>0.54166666666666663</v>
      </c>
      <c r="K3760" t="s">
        <v>119</v>
      </c>
      <c r="L3760" t="s">
        <v>157</v>
      </c>
      <c r="M3760">
        <v>2</v>
      </c>
      <c r="N3760" t="s">
        <v>5</v>
      </c>
      <c r="O3760">
        <v>2</v>
      </c>
      <c r="P3760" t="s">
        <v>59</v>
      </c>
      <c r="Q3760" t="s">
        <v>143</v>
      </c>
      <c r="R3760">
        <v>8</v>
      </c>
    </row>
    <row r="3761" spans="1:18" hidden="1" x14ac:dyDescent="0.3">
      <c r="A3761">
        <v>6733</v>
      </c>
      <c r="B3761">
        <v>2967</v>
      </c>
      <c r="C3761" s="1">
        <v>44976</v>
      </c>
      <c r="D3761" s="2">
        <v>0.57268518518518519</v>
      </c>
      <c r="E3761">
        <v>105</v>
      </c>
      <c r="F3761">
        <v>7</v>
      </c>
      <c r="G3761">
        <v>2023</v>
      </c>
      <c r="H3761" t="s">
        <v>52</v>
      </c>
      <c r="I3761">
        <v>19</v>
      </c>
      <c r="J3761" s="2">
        <v>0.54166666666666663</v>
      </c>
      <c r="K3761" t="s">
        <v>119</v>
      </c>
      <c r="L3761" t="s">
        <v>157</v>
      </c>
      <c r="M3761">
        <v>2</v>
      </c>
      <c r="N3761" t="s">
        <v>5</v>
      </c>
      <c r="O3761">
        <v>2</v>
      </c>
      <c r="P3761" t="s">
        <v>59</v>
      </c>
      <c r="Q3761" t="s">
        <v>143</v>
      </c>
      <c r="R3761">
        <v>8</v>
      </c>
    </row>
    <row r="3762" spans="1:18" hidden="1" x14ac:dyDescent="0.3">
      <c r="A3762">
        <v>7117</v>
      </c>
      <c r="B3762">
        <v>3138</v>
      </c>
      <c r="C3762" s="1">
        <v>44979</v>
      </c>
      <c r="D3762" s="2">
        <v>0.5433796296296296</v>
      </c>
      <c r="E3762">
        <v>105</v>
      </c>
      <c r="F3762">
        <v>7</v>
      </c>
      <c r="G3762">
        <v>2023</v>
      </c>
      <c r="H3762" t="s">
        <v>52</v>
      </c>
      <c r="I3762">
        <v>22</v>
      </c>
      <c r="J3762" s="2">
        <v>0.54166666666666663</v>
      </c>
      <c r="K3762" t="s">
        <v>119</v>
      </c>
      <c r="L3762" t="s">
        <v>160</v>
      </c>
      <c r="M3762">
        <v>2</v>
      </c>
      <c r="N3762" t="s">
        <v>5</v>
      </c>
      <c r="O3762">
        <v>2</v>
      </c>
      <c r="P3762" t="s">
        <v>59</v>
      </c>
      <c r="Q3762" t="s">
        <v>143</v>
      </c>
      <c r="R3762">
        <v>8</v>
      </c>
    </row>
    <row r="3763" spans="1:18" hidden="1" x14ac:dyDescent="0.3">
      <c r="A3763">
        <v>7230</v>
      </c>
      <c r="B3763">
        <v>3187</v>
      </c>
      <c r="C3763" s="1">
        <v>44980</v>
      </c>
      <c r="D3763" s="2">
        <v>0.56062500000000004</v>
      </c>
      <c r="E3763">
        <v>105</v>
      </c>
      <c r="F3763">
        <v>7</v>
      </c>
      <c r="G3763">
        <v>2023</v>
      </c>
      <c r="H3763" t="s">
        <v>52</v>
      </c>
      <c r="I3763">
        <v>23</v>
      </c>
      <c r="J3763" s="2">
        <v>0.54166666666666663</v>
      </c>
      <c r="K3763" t="s">
        <v>119</v>
      </c>
      <c r="L3763" t="s">
        <v>158</v>
      </c>
      <c r="M3763">
        <v>2</v>
      </c>
      <c r="N3763" t="s">
        <v>5</v>
      </c>
      <c r="O3763">
        <v>2</v>
      </c>
      <c r="P3763" t="s">
        <v>59</v>
      </c>
      <c r="Q3763" t="s">
        <v>143</v>
      </c>
      <c r="R3763">
        <v>8</v>
      </c>
    </row>
    <row r="3764" spans="1:18" hidden="1" x14ac:dyDescent="0.3">
      <c r="A3764">
        <v>7240</v>
      </c>
      <c r="B3764">
        <v>3189</v>
      </c>
      <c r="C3764" s="1">
        <v>44980</v>
      </c>
      <c r="D3764" s="2">
        <v>0.58268518518518519</v>
      </c>
      <c r="E3764">
        <v>105</v>
      </c>
      <c r="F3764">
        <v>7</v>
      </c>
      <c r="G3764">
        <v>2023</v>
      </c>
      <c r="H3764" t="s">
        <v>52</v>
      </c>
      <c r="I3764">
        <v>23</v>
      </c>
      <c r="J3764" s="2">
        <v>0.54166666666666663</v>
      </c>
      <c r="K3764" t="s">
        <v>119</v>
      </c>
      <c r="L3764" t="s">
        <v>158</v>
      </c>
      <c r="M3764">
        <v>2</v>
      </c>
      <c r="N3764" t="s">
        <v>5</v>
      </c>
      <c r="O3764">
        <v>2</v>
      </c>
      <c r="P3764" t="s">
        <v>59</v>
      </c>
      <c r="Q3764" t="s">
        <v>143</v>
      </c>
      <c r="R3764">
        <v>8</v>
      </c>
    </row>
    <row r="3765" spans="1:18" hidden="1" x14ac:dyDescent="0.3">
      <c r="A3765">
        <v>7505</v>
      </c>
      <c r="B3765">
        <v>3304</v>
      </c>
      <c r="C3765" s="1">
        <v>44982</v>
      </c>
      <c r="D3765" s="2">
        <v>0.56677083333333333</v>
      </c>
      <c r="E3765">
        <v>105</v>
      </c>
      <c r="F3765">
        <v>7</v>
      </c>
      <c r="G3765">
        <v>2023</v>
      </c>
      <c r="H3765" t="s">
        <v>52</v>
      </c>
      <c r="I3765">
        <v>25</v>
      </c>
      <c r="J3765" s="2">
        <v>0.54166666666666663</v>
      </c>
      <c r="K3765" t="s">
        <v>119</v>
      </c>
      <c r="L3765" t="s">
        <v>155</v>
      </c>
      <c r="M3765">
        <v>2</v>
      </c>
      <c r="N3765" t="s">
        <v>5</v>
      </c>
      <c r="O3765">
        <v>2</v>
      </c>
      <c r="P3765" t="s">
        <v>59</v>
      </c>
      <c r="Q3765" t="s">
        <v>143</v>
      </c>
      <c r="R3765">
        <v>8</v>
      </c>
    </row>
    <row r="3766" spans="1:18" hidden="1" x14ac:dyDescent="0.3">
      <c r="A3766">
        <v>7766</v>
      </c>
      <c r="B3766">
        <v>3417</v>
      </c>
      <c r="C3766" s="1">
        <v>44984</v>
      </c>
      <c r="D3766" s="2">
        <v>0.54532407407407413</v>
      </c>
      <c r="E3766">
        <v>105</v>
      </c>
      <c r="F3766">
        <v>7</v>
      </c>
      <c r="G3766">
        <v>2023</v>
      </c>
      <c r="H3766" t="s">
        <v>52</v>
      </c>
      <c r="I3766">
        <v>27</v>
      </c>
      <c r="J3766" s="2">
        <v>0.54166666666666663</v>
      </c>
      <c r="K3766" t="s">
        <v>119</v>
      </c>
      <c r="L3766" t="s">
        <v>156</v>
      </c>
      <c r="M3766">
        <v>2</v>
      </c>
      <c r="N3766" t="s">
        <v>5</v>
      </c>
      <c r="O3766">
        <v>2</v>
      </c>
      <c r="P3766" t="s">
        <v>59</v>
      </c>
      <c r="Q3766" t="s">
        <v>137</v>
      </c>
      <c r="R3766">
        <v>9</v>
      </c>
    </row>
    <row r="3767" spans="1:18" hidden="1" x14ac:dyDescent="0.3">
      <c r="A3767">
        <v>7776</v>
      </c>
      <c r="B3767">
        <v>3421</v>
      </c>
      <c r="C3767" s="1">
        <v>44984</v>
      </c>
      <c r="D3767" s="2">
        <v>0.58180555555555558</v>
      </c>
      <c r="E3767">
        <v>105</v>
      </c>
      <c r="F3767">
        <v>7</v>
      </c>
      <c r="G3767">
        <v>2023</v>
      </c>
      <c r="H3767" t="s">
        <v>52</v>
      </c>
      <c r="I3767">
        <v>27</v>
      </c>
      <c r="J3767" s="2">
        <v>0.54166666666666663</v>
      </c>
      <c r="K3767" t="s">
        <v>119</v>
      </c>
      <c r="L3767" t="s">
        <v>156</v>
      </c>
      <c r="M3767">
        <v>2</v>
      </c>
      <c r="N3767" t="s">
        <v>5</v>
      </c>
      <c r="O3767">
        <v>2</v>
      </c>
      <c r="P3767" t="s">
        <v>59</v>
      </c>
      <c r="Q3767" t="s">
        <v>137</v>
      </c>
      <c r="R3767">
        <v>9</v>
      </c>
    </row>
    <row r="3768" spans="1:18" hidden="1" x14ac:dyDescent="0.3">
      <c r="A3768">
        <v>7928</v>
      </c>
      <c r="B3768">
        <v>3482</v>
      </c>
      <c r="C3768" s="1">
        <v>44985</v>
      </c>
      <c r="D3768" s="2">
        <v>0.5455092592592593</v>
      </c>
      <c r="E3768">
        <v>105</v>
      </c>
      <c r="F3768">
        <v>7</v>
      </c>
      <c r="G3768">
        <v>2023</v>
      </c>
      <c r="H3768" t="s">
        <v>52</v>
      </c>
      <c r="I3768">
        <v>28</v>
      </c>
      <c r="J3768" s="2">
        <v>0.54166666666666663</v>
      </c>
      <c r="K3768" t="s">
        <v>119</v>
      </c>
      <c r="L3768" t="s">
        <v>161</v>
      </c>
      <c r="M3768">
        <v>2</v>
      </c>
      <c r="N3768" t="s">
        <v>5</v>
      </c>
      <c r="O3768">
        <v>2</v>
      </c>
      <c r="P3768" t="s">
        <v>59</v>
      </c>
      <c r="Q3768" t="s">
        <v>137</v>
      </c>
      <c r="R3768">
        <v>9</v>
      </c>
    </row>
    <row r="3769" spans="1:18" hidden="1" x14ac:dyDescent="0.3">
      <c r="A3769">
        <v>7930</v>
      </c>
      <c r="B3769">
        <v>3483</v>
      </c>
      <c r="C3769" s="1">
        <v>44985</v>
      </c>
      <c r="D3769" s="2">
        <v>0.54849537037037033</v>
      </c>
      <c r="E3769">
        <v>105</v>
      </c>
      <c r="F3769">
        <v>7</v>
      </c>
      <c r="G3769">
        <v>2023</v>
      </c>
      <c r="H3769" t="s">
        <v>52</v>
      </c>
      <c r="I3769">
        <v>28</v>
      </c>
      <c r="J3769" s="2">
        <v>0.54166666666666663</v>
      </c>
      <c r="K3769" t="s">
        <v>119</v>
      </c>
      <c r="L3769" t="s">
        <v>161</v>
      </c>
      <c r="M3769">
        <v>2</v>
      </c>
      <c r="N3769" t="s">
        <v>5</v>
      </c>
      <c r="O3769">
        <v>2</v>
      </c>
      <c r="P3769" t="s">
        <v>59</v>
      </c>
      <c r="Q3769" t="s">
        <v>137</v>
      </c>
      <c r="R3769">
        <v>9</v>
      </c>
    </row>
    <row r="3770" spans="1:18" hidden="1" x14ac:dyDescent="0.3">
      <c r="A3770">
        <v>8191</v>
      </c>
      <c r="B3770">
        <v>3593</v>
      </c>
      <c r="C3770" s="1">
        <v>44987</v>
      </c>
      <c r="D3770" s="2">
        <v>0.55240740740740746</v>
      </c>
      <c r="E3770">
        <v>105</v>
      </c>
      <c r="F3770">
        <v>7</v>
      </c>
      <c r="G3770">
        <v>2023</v>
      </c>
      <c r="H3770" t="s">
        <v>50</v>
      </c>
      <c r="I3770">
        <v>2</v>
      </c>
      <c r="J3770" s="2">
        <v>0.54166666666666663</v>
      </c>
      <c r="K3770" t="s">
        <v>119</v>
      </c>
      <c r="L3770" t="s">
        <v>158</v>
      </c>
      <c r="M3770">
        <v>3</v>
      </c>
      <c r="N3770" t="s">
        <v>5</v>
      </c>
      <c r="O3770">
        <v>3</v>
      </c>
      <c r="P3770" t="s">
        <v>57</v>
      </c>
      <c r="Q3770" t="s">
        <v>137</v>
      </c>
      <c r="R3770">
        <v>9</v>
      </c>
    </row>
    <row r="3771" spans="1:18" hidden="1" x14ac:dyDescent="0.3">
      <c r="A3771">
        <v>8315</v>
      </c>
      <c r="B3771">
        <v>3652</v>
      </c>
      <c r="C3771" s="1">
        <v>44988</v>
      </c>
      <c r="D3771" s="2">
        <v>0.55626157407407406</v>
      </c>
      <c r="E3771">
        <v>105</v>
      </c>
      <c r="F3771">
        <v>7</v>
      </c>
      <c r="G3771">
        <v>2023</v>
      </c>
      <c r="H3771" t="s">
        <v>50</v>
      </c>
      <c r="I3771">
        <v>3</v>
      </c>
      <c r="J3771" s="2">
        <v>0.54166666666666663</v>
      </c>
      <c r="K3771" t="s">
        <v>119</v>
      </c>
      <c r="L3771" t="s">
        <v>159</v>
      </c>
      <c r="M3771">
        <v>3</v>
      </c>
      <c r="N3771" t="s">
        <v>5</v>
      </c>
      <c r="O3771">
        <v>3</v>
      </c>
      <c r="P3771" t="s">
        <v>57</v>
      </c>
      <c r="Q3771" t="s">
        <v>137</v>
      </c>
      <c r="R3771">
        <v>9</v>
      </c>
    </row>
    <row r="3772" spans="1:18" hidden="1" x14ac:dyDescent="0.3">
      <c r="A3772">
        <v>8466</v>
      </c>
      <c r="B3772">
        <v>3709</v>
      </c>
      <c r="C3772" s="1">
        <v>44989</v>
      </c>
      <c r="D3772" s="2">
        <v>0.56030092592592595</v>
      </c>
      <c r="E3772">
        <v>105</v>
      </c>
      <c r="F3772">
        <v>7</v>
      </c>
      <c r="G3772">
        <v>2023</v>
      </c>
      <c r="H3772" t="s">
        <v>50</v>
      </c>
      <c r="I3772">
        <v>4</v>
      </c>
      <c r="J3772" s="2">
        <v>0.54166666666666663</v>
      </c>
      <c r="K3772" t="s">
        <v>119</v>
      </c>
      <c r="L3772" t="s">
        <v>155</v>
      </c>
      <c r="M3772">
        <v>3</v>
      </c>
      <c r="N3772" t="s">
        <v>5</v>
      </c>
      <c r="O3772">
        <v>3</v>
      </c>
      <c r="P3772" t="s">
        <v>57</v>
      </c>
      <c r="Q3772" t="s">
        <v>137</v>
      </c>
      <c r="R3772">
        <v>9</v>
      </c>
    </row>
    <row r="3773" spans="1:18" hidden="1" x14ac:dyDescent="0.3">
      <c r="A3773">
        <v>8475</v>
      </c>
      <c r="B3773">
        <v>3710</v>
      </c>
      <c r="C3773" s="1">
        <v>44989</v>
      </c>
      <c r="D3773" s="2">
        <v>0.57546296296296295</v>
      </c>
      <c r="E3773">
        <v>105</v>
      </c>
      <c r="F3773">
        <v>7</v>
      </c>
      <c r="G3773">
        <v>2023</v>
      </c>
      <c r="H3773" t="s">
        <v>50</v>
      </c>
      <c r="I3773">
        <v>4</v>
      </c>
      <c r="J3773" s="2">
        <v>0.54166666666666663</v>
      </c>
      <c r="K3773" t="s">
        <v>119</v>
      </c>
      <c r="L3773" t="s">
        <v>155</v>
      </c>
      <c r="M3773">
        <v>3</v>
      </c>
      <c r="N3773" t="s">
        <v>5</v>
      </c>
      <c r="O3773">
        <v>3</v>
      </c>
      <c r="P3773" t="s">
        <v>57</v>
      </c>
      <c r="Q3773" t="s">
        <v>137</v>
      </c>
      <c r="R3773">
        <v>9</v>
      </c>
    </row>
    <row r="3774" spans="1:18" hidden="1" x14ac:dyDescent="0.3">
      <c r="A3774">
        <v>8477</v>
      </c>
      <c r="B3774">
        <v>3711</v>
      </c>
      <c r="C3774" s="1">
        <v>44989</v>
      </c>
      <c r="D3774" s="2">
        <v>0.57758101851851851</v>
      </c>
      <c r="E3774">
        <v>105</v>
      </c>
      <c r="F3774">
        <v>7</v>
      </c>
      <c r="G3774">
        <v>2023</v>
      </c>
      <c r="H3774" t="s">
        <v>50</v>
      </c>
      <c r="I3774">
        <v>4</v>
      </c>
      <c r="J3774" s="2">
        <v>0.54166666666666663</v>
      </c>
      <c r="K3774" t="s">
        <v>119</v>
      </c>
      <c r="L3774" t="s">
        <v>155</v>
      </c>
      <c r="M3774">
        <v>3</v>
      </c>
      <c r="N3774" t="s">
        <v>5</v>
      </c>
      <c r="O3774">
        <v>3</v>
      </c>
      <c r="P3774" t="s">
        <v>57</v>
      </c>
      <c r="Q3774" t="s">
        <v>137</v>
      </c>
      <c r="R3774">
        <v>9</v>
      </c>
    </row>
    <row r="3775" spans="1:18" hidden="1" x14ac:dyDescent="0.3">
      <c r="A3775">
        <v>8620</v>
      </c>
      <c r="B3775">
        <v>3776</v>
      </c>
      <c r="C3775" s="1">
        <v>44990</v>
      </c>
      <c r="D3775" s="2">
        <v>0.58273148148148146</v>
      </c>
      <c r="E3775">
        <v>105</v>
      </c>
      <c r="F3775">
        <v>7</v>
      </c>
      <c r="G3775">
        <v>2023</v>
      </c>
      <c r="H3775" t="s">
        <v>50</v>
      </c>
      <c r="I3775">
        <v>5</v>
      </c>
      <c r="J3775" s="2">
        <v>0.54166666666666663</v>
      </c>
      <c r="K3775" t="s">
        <v>119</v>
      </c>
      <c r="L3775" t="s">
        <v>157</v>
      </c>
      <c r="M3775">
        <v>3</v>
      </c>
      <c r="N3775" t="s">
        <v>5</v>
      </c>
      <c r="O3775">
        <v>3</v>
      </c>
      <c r="P3775" t="s">
        <v>57</v>
      </c>
      <c r="Q3775" t="s">
        <v>136</v>
      </c>
      <c r="R3775">
        <v>10</v>
      </c>
    </row>
    <row r="3776" spans="1:18" hidden="1" x14ac:dyDescent="0.3">
      <c r="A3776">
        <v>9011</v>
      </c>
      <c r="B3776">
        <v>3945</v>
      </c>
      <c r="C3776" s="1">
        <v>44993</v>
      </c>
      <c r="D3776" s="2">
        <v>0.54773148148148143</v>
      </c>
      <c r="E3776">
        <v>105</v>
      </c>
      <c r="F3776">
        <v>7</v>
      </c>
      <c r="G3776">
        <v>2023</v>
      </c>
      <c r="H3776" t="s">
        <v>50</v>
      </c>
      <c r="I3776">
        <v>8</v>
      </c>
      <c r="J3776" s="2">
        <v>0.54166666666666663</v>
      </c>
      <c r="K3776" t="s">
        <v>119</v>
      </c>
      <c r="L3776" t="s">
        <v>160</v>
      </c>
      <c r="M3776">
        <v>3</v>
      </c>
      <c r="N3776" t="s">
        <v>5</v>
      </c>
      <c r="O3776">
        <v>3</v>
      </c>
      <c r="P3776" t="s">
        <v>57</v>
      </c>
      <c r="Q3776" t="s">
        <v>136</v>
      </c>
      <c r="R3776">
        <v>10</v>
      </c>
    </row>
    <row r="3777" spans="1:18" hidden="1" x14ac:dyDescent="0.3">
      <c r="A3777">
        <v>9145</v>
      </c>
      <c r="B3777">
        <v>4011</v>
      </c>
      <c r="C3777" s="1">
        <v>44994</v>
      </c>
      <c r="D3777" s="2">
        <v>0.55063657407407407</v>
      </c>
      <c r="E3777">
        <v>105</v>
      </c>
      <c r="F3777">
        <v>7</v>
      </c>
      <c r="G3777">
        <v>2023</v>
      </c>
      <c r="H3777" t="s">
        <v>50</v>
      </c>
      <c r="I3777">
        <v>9</v>
      </c>
      <c r="J3777" s="2">
        <v>0.54166666666666663</v>
      </c>
      <c r="K3777" t="s">
        <v>119</v>
      </c>
      <c r="L3777" t="s">
        <v>158</v>
      </c>
      <c r="M3777">
        <v>3</v>
      </c>
      <c r="N3777" t="s">
        <v>5</v>
      </c>
      <c r="O3777">
        <v>3</v>
      </c>
      <c r="P3777" t="s">
        <v>57</v>
      </c>
      <c r="Q3777" t="s">
        <v>136</v>
      </c>
      <c r="R3777">
        <v>10</v>
      </c>
    </row>
    <row r="3778" spans="1:18" hidden="1" x14ac:dyDescent="0.3">
      <c r="A3778">
        <v>9148</v>
      </c>
      <c r="B3778">
        <v>4012</v>
      </c>
      <c r="C3778" s="1">
        <v>44994</v>
      </c>
      <c r="D3778" s="2">
        <v>0.55409722222222224</v>
      </c>
      <c r="E3778">
        <v>105</v>
      </c>
      <c r="F3778">
        <v>7</v>
      </c>
      <c r="G3778">
        <v>2023</v>
      </c>
      <c r="H3778" t="s">
        <v>50</v>
      </c>
      <c r="I3778">
        <v>9</v>
      </c>
      <c r="J3778" s="2">
        <v>0.54166666666666663</v>
      </c>
      <c r="K3778" t="s">
        <v>119</v>
      </c>
      <c r="L3778" t="s">
        <v>158</v>
      </c>
      <c r="M3778">
        <v>3</v>
      </c>
      <c r="N3778" t="s">
        <v>5</v>
      </c>
      <c r="O3778">
        <v>3</v>
      </c>
      <c r="P3778" t="s">
        <v>57</v>
      </c>
      <c r="Q3778" t="s">
        <v>136</v>
      </c>
      <c r="R3778">
        <v>10</v>
      </c>
    </row>
    <row r="3779" spans="1:18" hidden="1" x14ac:dyDescent="0.3">
      <c r="A3779">
        <v>9161</v>
      </c>
      <c r="B3779">
        <v>4014</v>
      </c>
      <c r="C3779" s="1">
        <v>44994</v>
      </c>
      <c r="D3779" s="2">
        <v>0.56920138888888894</v>
      </c>
      <c r="E3779">
        <v>105</v>
      </c>
      <c r="F3779">
        <v>7</v>
      </c>
      <c r="G3779">
        <v>2023</v>
      </c>
      <c r="H3779" t="s">
        <v>50</v>
      </c>
      <c r="I3779">
        <v>9</v>
      </c>
      <c r="J3779" s="2">
        <v>0.54166666666666663</v>
      </c>
      <c r="K3779" t="s">
        <v>119</v>
      </c>
      <c r="L3779" t="s">
        <v>158</v>
      </c>
      <c r="M3779">
        <v>3</v>
      </c>
      <c r="N3779" t="s">
        <v>5</v>
      </c>
      <c r="O3779">
        <v>3</v>
      </c>
      <c r="P3779" t="s">
        <v>57</v>
      </c>
      <c r="Q3779" t="s">
        <v>136</v>
      </c>
      <c r="R3779">
        <v>10</v>
      </c>
    </row>
    <row r="3780" spans="1:18" hidden="1" x14ac:dyDescent="0.3">
      <c r="A3780">
        <v>9429</v>
      </c>
      <c r="B3780">
        <v>4128</v>
      </c>
      <c r="C3780" s="1">
        <v>44996</v>
      </c>
      <c r="D3780" s="2">
        <v>0.55608796296296292</v>
      </c>
      <c r="E3780">
        <v>105</v>
      </c>
      <c r="F3780">
        <v>7</v>
      </c>
      <c r="G3780">
        <v>2023</v>
      </c>
      <c r="H3780" t="s">
        <v>50</v>
      </c>
      <c r="I3780">
        <v>11</v>
      </c>
      <c r="J3780" s="2">
        <v>0.54166666666666663</v>
      </c>
      <c r="K3780" t="s">
        <v>119</v>
      </c>
      <c r="L3780" t="s">
        <v>155</v>
      </c>
      <c r="M3780">
        <v>3</v>
      </c>
      <c r="N3780" t="s">
        <v>5</v>
      </c>
      <c r="O3780">
        <v>3</v>
      </c>
      <c r="P3780" t="s">
        <v>57</v>
      </c>
      <c r="Q3780" t="s">
        <v>136</v>
      </c>
      <c r="R3780">
        <v>10</v>
      </c>
    </row>
    <row r="3781" spans="1:18" hidden="1" x14ac:dyDescent="0.3">
      <c r="A3781">
        <v>9433</v>
      </c>
      <c r="B3781">
        <v>4130</v>
      </c>
      <c r="C3781" s="1">
        <v>44996</v>
      </c>
      <c r="D3781" s="2">
        <v>0.55700231481481477</v>
      </c>
      <c r="E3781">
        <v>105</v>
      </c>
      <c r="F3781">
        <v>7</v>
      </c>
      <c r="G3781">
        <v>2023</v>
      </c>
      <c r="H3781" t="s">
        <v>50</v>
      </c>
      <c r="I3781">
        <v>11</v>
      </c>
      <c r="J3781" s="2">
        <v>0.54166666666666663</v>
      </c>
      <c r="K3781" t="s">
        <v>119</v>
      </c>
      <c r="L3781" t="s">
        <v>155</v>
      </c>
      <c r="M3781">
        <v>3</v>
      </c>
      <c r="N3781" t="s">
        <v>5</v>
      </c>
      <c r="O3781">
        <v>3</v>
      </c>
      <c r="P3781" t="s">
        <v>57</v>
      </c>
      <c r="Q3781" t="s">
        <v>136</v>
      </c>
      <c r="R3781">
        <v>10</v>
      </c>
    </row>
    <row r="3782" spans="1:18" hidden="1" x14ac:dyDescent="0.3">
      <c r="A3782">
        <v>9443</v>
      </c>
      <c r="B3782">
        <v>4132</v>
      </c>
      <c r="C3782" s="1">
        <v>44996</v>
      </c>
      <c r="D3782" s="2">
        <v>0.57622685185185185</v>
      </c>
      <c r="E3782">
        <v>105</v>
      </c>
      <c r="F3782">
        <v>7</v>
      </c>
      <c r="G3782">
        <v>2023</v>
      </c>
      <c r="H3782" t="s">
        <v>50</v>
      </c>
      <c r="I3782">
        <v>11</v>
      </c>
      <c r="J3782" s="2">
        <v>0.54166666666666663</v>
      </c>
      <c r="K3782" t="s">
        <v>119</v>
      </c>
      <c r="L3782" t="s">
        <v>155</v>
      </c>
      <c r="M3782">
        <v>3</v>
      </c>
      <c r="N3782" t="s">
        <v>5</v>
      </c>
      <c r="O3782">
        <v>3</v>
      </c>
      <c r="P3782" t="s">
        <v>57</v>
      </c>
      <c r="Q3782" t="s">
        <v>136</v>
      </c>
      <c r="R3782">
        <v>10</v>
      </c>
    </row>
    <row r="3783" spans="1:18" hidden="1" x14ac:dyDescent="0.3">
      <c r="A3783">
        <v>9851</v>
      </c>
      <c r="B3783">
        <v>4310</v>
      </c>
      <c r="C3783" s="1">
        <v>44999</v>
      </c>
      <c r="D3783" s="2">
        <v>0.57496527777777773</v>
      </c>
      <c r="E3783">
        <v>105</v>
      </c>
      <c r="F3783">
        <v>7</v>
      </c>
      <c r="G3783">
        <v>2023</v>
      </c>
      <c r="H3783" t="s">
        <v>50</v>
      </c>
      <c r="I3783">
        <v>14</v>
      </c>
      <c r="J3783" s="2">
        <v>0.54166666666666663</v>
      </c>
      <c r="K3783" t="s">
        <v>119</v>
      </c>
      <c r="L3783" t="s">
        <v>161</v>
      </c>
      <c r="M3783">
        <v>3</v>
      </c>
      <c r="N3783" t="s">
        <v>5</v>
      </c>
      <c r="O3783">
        <v>3</v>
      </c>
      <c r="P3783" t="s">
        <v>57</v>
      </c>
      <c r="Q3783" t="s">
        <v>138</v>
      </c>
      <c r="R3783">
        <v>11</v>
      </c>
    </row>
    <row r="3784" spans="1:18" hidden="1" x14ac:dyDescent="0.3">
      <c r="A3784">
        <v>10090</v>
      </c>
      <c r="B3784">
        <v>4420</v>
      </c>
      <c r="C3784" s="1">
        <v>45001</v>
      </c>
      <c r="D3784" s="2">
        <v>0.55057870370370365</v>
      </c>
      <c r="E3784">
        <v>105</v>
      </c>
      <c r="F3784">
        <v>7</v>
      </c>
      <c r="G3784">
        <v>2023</v>
      </c>
      <c r="H3784" t="s">
        <v>50</v>
      </c>
      <c r="I3784">
        <v>16</v>
      </c>
      <c r="J3784" s="2">
        <v>0.54166666666666663</v>
      </c>
      <c r="K3784" t="s">
        <v>119</v>
      </c>
      <c r="L3784" t="s">
        <v>158</v>
      </c>
      <c r="M3784">
        <v>3</v>
      </c>
      <c r="N3784" t="s">
        <v>5</v>
      </c>
      <c r="O3784">
        <v>3</v>
      </c>
      <c r="P3784" t="s">
        <v>57</v>
      </c>
      <c r="Q3784" t="s">
        <v>138</v>
      </c>
      <c r="R3784">
        <v>11</v>
      </c>
    </row>
    <row r="3785" spans="1:18" hidden="1" x14ac:dyDescent="0.3">
      <c r="A3785">
        <v>10218</v>
      </c>
      <c r="B3785">
        <v>4477</v>
      </c>
      <c r="C3785" s="1">
        <v>45002</v>
      </c>
      <c r="D3785" s="2">
        <v>0.54386574074074079</v>
      </c>
      <c r="E3785">
        <v>105</v>
      </c>
      <c r="F3785">
        <v>7</v>
      </c>
      <c r="G3785">
        <v>2023</v>
      </c>
      <c r="H3785" t="s">
        <v>50</v>
      </c>
      <c r="I3785">
        <v>17</v>
      </c>
      <c r="J3785" s="2">
        <v>0.54166666666666663</v>
      </c>
      <c r="K3785" t="s">
        <v>119</v>
      </c>
      <c r="L3785" t="s">
        <v>159</v>
      </c>
      <c r="M3785">
        <v>3</v>
      </c>
      <c r="N3785" t="s">
        <v>5</v>
      </c>
      <c r="O3785">
        <v>3</v>
      </c>
      <c r="P3785" t="s">
        <v>57</v>
      </c>
      <c r="Q3785" t="s">
        <v>138</v>
      </c>
      <c r="R3785">
        <v>11</v>
      </c>
    </row>
    <row r="3786" spans="1:18" hidden="1" x14ac:dyDescent="0.3">
      <c r="A3786">
        <v>10231</v>
      </c>
      <c r="B3786">
        <v>4479</v>
      </c>
      <c r="C3786" s="1">
        <v>45002</v>
      </c>
      <c r="D3786" s="2">
        <v>0.56481481481481477</v>
      </c>
      <c r="E3786">
        <v>105</v>
      </c>
      <c r="F3786">
        <v>7</v>
      </c>
      <c r="G3786">
        <v>2023</v>
      </c>
      <c r="H3786" t="s">
        <v>50</v>
      </c>
      <c r="I3786">
        <v>17</v>
      </c>
      <c r="J3786" s="2">
        <v>0.54166666666666663</v>
      </c>
      <c r="K3786" t="s">
        <v>119</v>
      </c>
      <c r="L3786" t="s">
        <v>159</v>
      </c>
      <c r="M3786">
        <v>3</v>
      </c>
      <c r="N3786" t="s">
        <v>5</v>
      </c>
      <c r="O3786">
        <v>3</v>
      </c>
      <c r="P3786" t="s">
        <v>57</v>
      </c>
      <c r="Q3786" t="s">
        <v>138</v>
      </c>
      <c r="R3786">
        <v>11</v>
      </c>
    </row>
    <row r="3787" spans="1:18" hidden="1" x14ac:dyDescent="0.3">
      <c r="A3787">
        <v>10247</v>
      </c>
      <c r="B3787">
        <v>4482</v>
      </c>
      <c r="C3787" s="1">
        <v>45002</v>
      </c>
      <c r="D3787" s="2">
        <v>0.58168981481481485</v>
      </c>
      <c r="E3787">
        <v>105</v>
      </c>
      <c r="F3787">
        <v>7</v>
      </c>
      <c r="G3787">
        <v>2023</v>
      </c>
      <c r="H3787" t="s">
        <v>50</v>
      </c>
      <c r="I3787">
        <v>17</v>
      </c>
      <c r="J3787" s="2">
        <v>0.54166666666666663</v>
      </c>
      <c r="K3787" t="s">
        <v>119</v>
      </c>
      <c r="L3787" t="s">
        <v>159</v>
      </c>
      <c r="M3787">
        <v>3</v>
      </c>
      <c r="N3787" t="s">
        <v>5</v>
      </c>
      <c r="O3787">
        <v>3</v>
      </c>
      <c r="P3787" t="s">
        <v>57</v>
      </c>
      <c r="Q3787" t="s">
        <v>138</v>
      </c>
      <c r="R3787">
        <v>11</v>
      </c>
    </row>
    <row r="3788" spans="1:18" hidden="1" x14ac:dyDescent="0.3">
      <c r="A3788">
        <v>10407</v>
      </c>
      <c r="B3788">
        <v>4555</v>
      </c>
      <c r="C3788" s="1">
        <v>45003</v>
      </c>
      <c r="D3788" s="2">
        <v>0.54714120370370367</v>
      </c>
      <c r="E3788">
        <v>105</v>
      </c>
      <c r="F3788">
        <v>7</v>
      </c>
      <c r="G3788">
        <v>2023</v>
      </c>
      <c r="H3788" t="s">
        <v>50</v>
      </c>
      <c r="I3788">
        <v>18</v>
      </c>
      <c r="J3788" s="2">
        <v>0.54166666666666663</v>
      </c>
      <c r="K3788" t="s">
        <v>119</v>
      </c>
      <c r="L3788" t="s">
        <v>155</v>
      </c>
      <c r="M3788">
        <v>3</v>
      </c>
      <c r="N3788" t="s">
        <v>5</v>
      </c>
      <c r="O3788">
        <v>3</v>
      </c>
      <c r="P3788" t="s">
        <v>57</v>
      </c>
      <c r="Q3788" t="s">
        <v>138</v>
      </c>
      <c r="R3788">
        <v>11</v>
      </c>
    </row>
    <row r="3789" spans="1:18" hidden="1" x14ac:dyDescent="0.3">
      <c r="A3789">
        <v>10412</v>
      </c>
      <c r="B3789">
        <v>4556</v>
      </c>
      <c r="C3789" s="1">
        <v>45003</v>
      </c>
      <c r="D3789" s="2">
        <v>0.54857638888888893</v>
      </c>
      <c r="E3789">
        <v>105</v>
      </c>
      <c r="F3789">
        <v>7</v>
      </c>
      <c r="G3789">
        <v>2023</v>
      </c>
      <c r="H3789" t="s">
        <v>50</v>
      </c>
      <c r="I3789">
        <v>18</v>
      </c>
      <c r="J3789" s="2">
        <v>0.54166666666666663</v>
      </c>
      <c r="K3789" t="s">
        <v>119</v>
      </c>
      <c r="L3789" t="s">
        <v>155</v>
      </c>
      <c r="M3789">
        <v>3</v>
      </c>
      <c r="N3789" t="s">
        <v>5</v>
      </c>
      <c r="O3789">
        <v>3</v>
      </c>
      <c r="P3789" t="s">
        <v>57</v>
      </c>
      <c r="Q3789" t="s">
        <v>138</v>
      </c>
      <c r="R3789">
        <v>11</v>
      </c>
    </row>
    <row r="3790" spans="1:18" hidden="1" x14ac:dyDescent="0.3">
      <c r="A3790">
        <v>11166</v>
      </c>
      <c r="B3790">
        <v>4898</v>
      </c>
      <c r="C3790" s="1">
        <v>45009</v>
      </c>
      <c r="D3790" s="2">
        <v>0.55761574074074072</v>
      </c>
      <c r="E3790">
        <v>105</v>
      </c>
      <c r="F3790">
        <v>7</v>
      </c>
      <c r="G3790">
        <v>2023</v>
      </c>
      <c r="H3790" t="s">
        <v>50</v>
      </c>
      <c r="I3790">
        <v>24</v>
      </c>
      <c r="J3790" s="2">
        <v>0.54166666666666663</v>
      </c>
      <c r="K3790" t="s">
        <v>119</v>
      </c>
      <c r="L3790" t="s">
        <v>159</v>
      </c>
      <c r="M3790">
        <v>3</v>
      </c>
      <c r="N3790" t="s">
        <v>5</v>
      </c>
      <c r="O3790">
        <v>3</v>
      </c>
      <c r="P3790" t="s">
        <v>57</v>
      </c>
      <c r="Q3790" t="s">
        <v>140</v>
      </c>
      <c r="R3790">
        <v>12</v>
      </c>
    </row>
    <row r="3791" spans="1:18" hidden="1" x14ac:dyDescent="0.3">
      <c r="A3791">
        <v>11293</v>
      </c>
      <c r="B3791">
        <v>4959</v>
      </c>
      <c r="C3791" s="1">
        <v>45010</v>
      </c>
      <c r="D3791" s="2">
        <v>0.57598379629629626</v>
      </c>
      <c r="E3791">
        <v>105</v>
      </c>
      <c r="F3791">
        <v>7</v>
      </c>
      <c r="G3791">
        <v>2023</v>
      </c>
      <c r="H3791" t="s">
        <v>50</v>
      </c>
      <c r="I3791">
        <v>25</v>
      </c>
      <c r="J3791" s="2">
        <v>0.54166666666666663</v>
      </c>
      <c r="K3791" t="s">
        <v>119</v>
      </c>
      <c r="L3791" t="s">
        <v>155</v>
      </c>
      <c r="M3791">
        <v>3</v>
      </c>
      <c r="N3791" t="s">
        <v>5</v>
      </c>
      <c r="O3791">
        <v>3</v>
      </c>
      <c r="P3791" t="s">
        <v>57</v>
      </c>
      <c r="Q3791" t="s">
        <v>140</v>
      </c>
      <c r="R3791">
        <v>12</v>
      </c>
    </row>
    <row r="3792" spans="1:18" hidden="1" x14ac:dyDescent="0.3">
      <c r="A3792">
        <v>11552</v>
      </c>
      <c r="B3792">
        <v>5079</v>
      </c>
      <c r="C3792" s="1">
        <v>45012</v>
      </c>
      <c r="D3792" s="2">
        <v>0.57063657407407409</v>
      </c>
      <c r="E3792">
        <v>105</v>
      </c>
      <c r="F3792">
        <v>7</v>
      </c>
      <c r="G3792">
        <v>2023</v>
      </c>
      <c r="H3792" t="s">
        <v>50</v>
      </c>
      <c r="I3792">
        <v>27</v>
      </c>
      <c r="J3792" s="2">
        <v>0.54166666666666663</v>
      </c>
      <c r="K3792" t="s">
        <v>119</v>
      </c>
      <c r="L3792" t="s">
        <v>156</v>
      </c>
      <c r="M3792">
        <v>3</v>
      </c>
      <c r="N3792" t="s">
        <v>5</v>
      </c>
      <c r="O3792">
        <v>3</v>
      </c>
      <c r="P3792" t="s">
        <v>57</v>
      </c>
      <c r="Q3792" t="s">
        <v>139</v>
      </c>
      <c r="R3792">
        <v>13</v>
      </c>
    </row>
    <row r="3793" spans="1:18" hidden="1" x14ac:dyDescent="0.3">
      <c r="A3793">
        <v>11557</v>
      </c>
      <c r="B3793">
        <v>5080</v>
      </c>
      <c r="C3793" s="1">
        <v>45012</v>
      </c>
      <c r="D3793" s="2">
        <v>0.57193287037037033</v>
      </c>
      <c r="E3793">
        <v>105</v>
      </c>
      <c r="F3793">
        <v>7</v>
      </c>
      <c r="G3793">
        <v>2023</v>
      </c>
      <c r="H3793" t="s">
        <v>50</v>
      </c>
      <c r="I3793">
        <v>27</v>
      </c>
      <c r="J3793" s="2">
        <v>0.54166666666666663</v>
      </c>
      <c r="K3793" t="s">
        <v>119</v>
      </c>
      <c r="L3793" t="s">
        <v>156</v>
      </c>
      <c r="M3793">
        <v>3</v>
      </c>
      <c r="N3793" t="s">
        <v>5</v>
      </c>
      <c r="O3793">
        <v>3</v>
      </c>
      <c r="P3793" t="s">
        <v>57</v>
      </c>
      <c r="Q3793" t="s">
        <v>139</v>
      </c>
      <c r="R3793">
        <v>13</v>
      </c>
    </row>
    <row r="3794" spans="1:18" hidden="1" x14ac:dyDescent="0.3">
      <c r="A3794">
        <v>11849</v>
      </c>
      <c r="B3794">
        <v>5202</v>
      </c>
      <c r="C3794" s="1">
        <v>45014</v>
      </c>
      <c r="D3794" s="2">
        <v>0.54188657407407403</v>
      </c>
      <c r="E3794">
        <v>105</v>
      </c>
      <c r="F3794">
        <v>7</v>
      </c>
      <c r="G3794">
        <v>2023</v>
      </c>
      <c r="H3794" t="s">
        <v>50</v>
      </c>
      <c r="I3794">
        <v>29</v>
      </c>
      <c r="J3794" s="2">
        <v>0.54166666666666663</v>
      </c>
      <c r="K3794" t="s">
        <v>119</v>
      </c>
      <c r="L3794" t="s">
        <v>160</v>
      </c>
      <c r="M3794">
        <v>3</v>
      </c>
      <c r="N3794" t="s">
        <v>5</v>
      </c>
      <c r="O3794">
        <v>3</v>
      </c>
      <c r="P3794" t="s">
        <v>57</v>
      </c>
      <c r="Q3794" t="s">
        <v>139</v>
      </c>
      <c r="R3794">
        <v>13</v>
      </c>
    </row>
    <row r="3795" spans="1:18" hidden="1" x14ac:dyDescent="0.3">
      <c r="A3795">
        <v>11991</v>
      </c>
      <c r="B3795">
        <v>5266</v>
      </c>
      <c r="C3795" s="1">
        <v>45015</v>
      </c>
      <c r="D3795" s="2">
        <v>0.57896990740740739</v>
      </c>
      <c r="E3795">
        <v>105</v>
      </c>
      <c r="F3795">
        <v>7</v>
      </c>
      <c r="G3795">
        <v>2023</v>
      </c>
      <c r="H3795" t="s">
        <v>50</v>
      </c>
      <c r="I3795">
        <v>30</v>
      </c>
      <c r="J3795" s="2">
        <v>0.54166666666666663</v>
      </c>
      <c r="K3795" t="s">
        <v>119</v>
      </c>
      <c r="L3795" t="s">
        <v>158</v>
      </c>
      <c r="M3795">
        <v>3</v>
      </c>
      <c r="N3795" t="s">
        <v>5</v>
      </c>
      <c r="O3795">
        <v>3</v>
      </c>
      <c r="P3795" t="s">
        <v>57</v>
      </c>
      <c r="Q3795" t="s">
        <v>139</v>
      </c>
      <c r="R3795">
        <v>13</v>
      </c>
    </row>
    <row r="3796" spans="1:18" hidden="1" x14ac:dyDescent="0.3">
      <c r="A3796">
        <v>42</v>
      </c>
      <c r="B3796">
        <v>16</v>
      </c>
      <c r="C3796" s="1">
        <v>44927</v>
      </c>
      <c r="D3796" s="2">
        <v>0.56535879629629626</v>
      </c>
      <c r="E3796">
        <v>106</v>
      </c>
      <c r="F3796">
        <v>7</v>
      </c>
      <c r="G3796">
        <v>2023</v>
      </c>
      <c r="H3796" t="s">
        <v>51</v>
      </c>
      <c r="I3796">
        <v>1</v>
      </c>
      <c r="J3796" s="2">
        <v>0.54166666666666663</v>
      </c>
      <c r="K3796" t="s">
        <v>119</v>
      </c>
      <c r="L3796" t="s">
        <v>157</v>
      </c>
      <c r="M3796">
        <v>1</v>
      </c>
      <c r="N3796" t="s">
        <v>5</v>
      </c>
      <c r="O3796">
        <v>1</v>
      </c>
      <c r="P3796" t="s">
        <v>58</v>
      </c>
      <c r="Q3796" t="s">
        <v>132</v>
      </c>
      <c r="R3796">
        <v>1</v>
      </c>
    </row>
    <row r="3797" spans="1:18" hidden="1" x14ac:dyDescent="0.3">
      <c r="A3797">
        <v>340</v>
      </c>
      <c r="B3797">
        <v>143</v>
      </c>
      <c r="C3797" s="1">
        <v>44929</v>
      </c>
      <c r="D3797" s="2">
        <v>0.57055555555555559</v>
      </c>
      <c r="E3797">
        <v>106</v>
      </c>
      <c r="F3797">
        <v>7</v>
      </c>
      <c r="G3797">
        <v>2023</v>
      </c>
      <c r="H3797" t="s">
        <v>51</v>
      </c>
      <c r="I3797">
        <v>3</v>
      </c>
      <c r="J3797" s="2">
        <v>0.54166666666666663</v>
      </c>
      <c r="K3797" t="s">
        <v>119</v>
      </c>
      <c r="L3797" t="s">
        <v>161</v>
      </c>
      <c r="M3797">
        <v>1</v>
      </c>
      <c r="N3797" t="s">
        <v>5</v>
      </c>
      <c r="O3797">
        <v>1</v>
      </c>
      <c r="P3797" t="s">
        <v>58</v>
      </c>
      <c r="Q3797" t="s">
        <v>132</v>
      </c>
      <c r="R3797">
        <v>1</v>
      </c>
    </row>
    <row r="3798" spans="1:18" hidden="1" x14ac:dyDescent="0.3">
      <c r="A3798">
        <v>352</v>
      </c>
      <c r="B3798">
        <v>144</v>
      </c>
      <c r="C3798" s="1">
        <v>44929</v>
      </c>
      <c r="D3798" s="2">
        <v>0.57254629629629628</v>
      </c>
      <c r="E3798">
        <v>106</v>
      </c>
      <c r="F3798">
        <v>7</v>
      </c>
      <c r="G3798">
        <v>2023</v>
      </c>
      <c r="H3798" t="s">
        <v>51</v>
      </c>
      <c r="I3798">
        <v>3</v>
      </c>
      <c r="J3798" s="2">
        <v>0.54166666666666663</v>
      </c>
      <c r="K3798" t="s">
        <v>119</v>
      </c>
      <c r="L3798" t="s">
        <v>161</v>
      </c>
      <c r="M3798">
        <v>1</v>
      </c>
      <c r="N3798" t="s">
        <v>5</v>
      </c>
      <c r="O3798">
        <v>1</v>
      </c>
      <c r="P3798" t="s">
        <v>58</v>
      </c>
      <c r="Q3798" t="s">
        <v>132</v>
      </c>
      <c r="R3798">
        <v>1</v>
      </c>
    </row>
    <row r="3799" spans="1:18" hidden="1" x14ac:dyDescent="0.3">
      <c r="A3799">
        <v>739</v>
      </c>
      <c r="B3799">
        <v>322</v>
      </c>
      <c r="C3799" s="1">
        <v>44932</v>
      </c>
      <c r="D3799" s="2">
        <v>0.54320601851851846</v>
      </c>
      <c r="E3799">
        <v>106</v>
      </c>
      <c r="F3799">
        <v>7</v>
      </c>
      <c r="G3799">
        <v>2023</v>
      </c>
      <c r="H3799" t="s">
        <v>51</v>
      </c>
      <c r="I3799">
        <v>6</v>
      </c>
      <c r="J3799" s="2">
        <v>0.54166666666666663</v>
      </c>
      <c r="K3799" t="s">
        <v>119</v>
      </c>
      <c r="L3799" t="s">
        <v>159</v>
      </c>
      <c r="M3799">
        <v>1</v>
      </c>
      <c r="N3799" t="s">
        <v>5</v>
      </c>
      <c r="O3799">
        <v>1</v>
      </c>
      <c r="P3799" t="s">
        <v>58</v>
      </c>
      <c r="Q3799" t="s">
        <v>132</v>
      </c>
      <c r="R3799">
        <v>1</v>
      </c>
    </row>
    <row r="3800" spans="1:18" hidden="1" x14ac:dyDescent="0.3">
      <c r="A3800">
        <v>1043</v>
      </c>
      <c r="B3800">
        <v>449</v>
      </c>
      <c r="C3800" s="1">
        <v>44934</v>
      </c>
      <c r="D3800" s="2">
        <v>0.54461805555555554</v>
      </c>
      <c r="E3800">
        <v>106</v>
      </c>
      <c r="F3800">
        <v>7</v>
      </c>
      <c r="G3800">
        <v>2023</v>
      </c>
      <c r="H3800" t="s">
        <v>51</v>
      </c>
      <c r="I3800">
        <v>8</v>
      </c>
      <c r="J3800" s="2">
        <v>0.54166666666666663</v>
      </c>
      <c r="K3800" t="s">
        <v>119</v>
      </c>
      <c r="L3800" t="s">
        <v>157</v>
      </c>
      <c r="M3800">
        <v>1</v>
      </c>
      <c r="N3800" t="s">
        <v>5</v>
      </c>
      <c r="O3800">
        <v>1</v>
      </c>
      <c r="P3800" t="s">
        <v>58</v>
      </c>
      <c r="Q3800" t="s">
        <v>134</v>
      </c>
      <c r="R3800">
        <v>2</v>
      </c>
    </row>
    <row r="3801" spans="1:18" hidden="1" x14ac:dyDescent="0.3">
      <c r="A3801">
        <v>1054</v>
      </c>
      <c r="B3801">
        <v>453</v>
      </c>
      <c r="C3801" s="1">
        <v>44934</v>
      </c>
      <c r="D3801" s="2">
        <v>0.56057870370370366</v>
      </c>
      <c r="E3801">
        <v>106</v>
      </c>
      <c r="F3801">
        <v>7</v>
      </c>
      <c r="G3801">
        <v>2023</v>
      </c>
      <c r="H3801" t="s">
        <v>51</v>
      </c>
      <c r="I3801">
        <v>8</v>
      </c>
      <c r="J3801" s="2">
        <v>0.54166666666666663</v>
      </c>
      <c r="K3801" t="s">
        <v>119</v>
      </c>
      <c r="L3801" t="s">
        <v>157</v>
      </c>
      <c r="M3801">
        <v>1</v>
      </c>
      <c r="N3801" t="s">
        <v>5</v>
      </c>
      <c r="O3801">
        <v>1</v>
      </c>
      <c r="P3801" t="s">
        <v>58</v>
      </c>
      <c r="Q3801" t="s">
        <v>134</v>
      </c>
      <c r="R3801">
        <v>2</v>
      </c>
    </row>
    <row r="3802" spans="1:18" hidden="1" x14ac:dyDescent="0.3">
      <c r="A3802">
        <v>1183</v>
      </c>
      <c r="B3802">
        <v>521</v>
      </c>
      <c r="C3802" s="1">
        <v>44935</v>
      </c>
      <c r="D3802" s="2">
        <v>0.57160879629629635</v>
      </c>
      <c r="E3802">
        <v>106</v>
      </c>
      <c r="F3802">
        <v>7</v>
      </c>
      <c r="G3802">
        <v>2023</v>
      </c>
      <c r="H3802" t="s">
        <v>51</v>
      </c>
      <c r="I3802">
        <v>9</v>
      </c>
      <c r="J3802" s="2">
        <v>0.54166666666666663</v>
      </c>
      <c r="K3802" t="s">
        <v>119</v>
      </c>
      <c r="L3802" t="s">
        <v>156</v>
      </c>
      <c r="M3802">
        <v>1</v>
      </c>
      <c r="N3802" t="s">
        <v>5</v>
      </c>
      <c r="O3802">
        <v>1</v>
      </c>
      <c r="P3802" t="s">
        <v>58</v>
      </c>
      <c r="Q3802" t="s">
        <v>134</v>
      </c>
      <c r="R3802">
        <v>2</v>
      </c>
    </row>
    <row r="3803" spans="1:18" hidden="1" x14ac:dyDescent="0.3">
      <c r="A3803">
        <v>1817</v>
      </c>
      <c r="B3803">
        <v>801</v>
      </c>
      <c r="C3803" s="1">
        <v>44940</v>
      </c>
      <c r="D3803" s="2">
        <v>0.549224537037037</v>
      </c>
      <c r="E3803">
        <v>106</v>
      </c>
      <c r="F3803">
        <v>7</v>
      </c>
      <c r="G3803">
        <v>2023</v>
      </c>
      <c r="H3803" t="s">
        <v>51</v>
      </c>
      <c r="I3803">
        <v>14</v>
      </c>
      <c r="J3803" s="2">
        <v>0.54166666666666663</v>
      </c>
      <c r="K3803" t="s">
        <v>119</v>
      </c>
      <c r="L3803" t="s">
        <v>155</v>
      </c>
      <c r="M3803">
        <v>1</v>
      </c>
      <c r="N3803" t="s">
        <v>5</v>
      </c>
      <c r="O3803">
        <v>1</v>
      </c>
      <c r="P3803" t="s">
        <v>58</v>
      </c>
      <c r="Q3803" t="s">
        <v>134</v>
      </c>
      <c r="R3803">
        <v>2</v>
      </c>
    </row>
    <row r="3804" spans="1:18" hidden="1" x14ac:dyDescent="0.3">
      <c r="A3804">
        <v>1934</v>
      </c>
      <c r="B3804">
        <v>858</v>
      </c>
      <c r="C3804" s="1">
        <v>44941</v>
      </c>
      <c r="D3804" s="2">
        <v>0.54423611111111114</v>
      </c>
      <c r="E3804">
        <v>106</v>
      </c>
      <c r="F3804">
        <v>7</v>
      </c>
      <c r="G3804">
        <v>2023</v>
      </c>
      <c r="H3804" t="s">
        <v>51</v>
      </c>
      <c r="I3804">
        <v>15</v>
      </c>
      <c r="J3804" s="2">
        <v>0.54166666666666663</v>
      </c>
      <c r="K3804" t="s">
        <v>119</v>
      </c>
      <c r="L3804" t="s">
        <v>157</v>
      </c>
      <c r="M3804">
        <v>1</v>
      </c>
      <c r="N3804" t="s">
        <v>5</v>
      </c>
      <c r="O3804">
        <v>1</v>
      </c>
      <c r="P3804" t="s">
        <v>58</v>
      </c>
      <c r="Q3804" t="s">
        <v>133</v>
      </c>
      <c r="R3804">
        <v>3</v>
      </c>
    </row>
    <row r="3805" spans="1:18" hidden="1" x14ac:dyDescent="0.3">
      <c r="A3805">
        <v>1944</v>
      </c>
      <c r="B3805">
        <v>863</v>
      </c>
      <c r="C3805" s="1">
        <v>44941</v>
      </c>
      <c r="D3805" s="2">
        <v>0.55033564814814817</v>
      </c>
      <c r="E3805">
        <v>106</v>
      </c>
      <c r="F3805">
        <v>7</v>
      </c>
      <c r="G3805">
        <v>2023</v>
      </c>
      <c r="H3805" t="s">
        <v>51</v>
      </c>
      <c r="I3805">
        <v>15</v>
      </c>
      <c r="J3805" s="2">
        <v>0.54166666666666663</v>
      </c>
      <c r="K3805" t="s">
        <v>119</v>
      </c>
      <c r="L3805" t="s">
        <v>157</v>
      </c>
      <c r="M3805">
        <v>1</v>
      </c>
      <c r="N3805" t="s">
        <v>5</v>
      </c>
      <c r="O3805">
        <v>1</v>
      </c>
      <c r="P3805" t="s">
        <v>58</v>
      </c>
      <c r="Q3805" t="s">
        <v>133</v>
      </c>
      <c r="R3805">
        <v>3</v>
      </c>
    </row>
    <row r="3806" spans="1:18" hidden="1" x14ac:dyDescent="0.3">
      <c r="A3806">
        <v>2340</v>
      </c>
      <c r="B3806">
        <v>1040</v>
      </c>
      <c r="C3806" s="1">
        <v>44944</v>
      </c>
      <c r="D3806" s="2">
        <v>0.58061342592592591</v>
      </c>
      <c r="E3806">
        <v>106</v>
      </c>
      <c r="F3806">
        <v>7</v>
      </c>
      <c r="G3806">
        <v>2023</v>
      </c>
      <c r="H3806" t="s">
        <v>51</v>
      </c>
      <c r="I3806">
        <v>18</v>
      </c>
      <c r="J3806" s="2">
        <v>0.54166666666666663</v>
      </c>
      <c r="K3806" t="s">
        <v>119</v>
      </c>
      <c r="L3806" t="s">
        <v>160</v>
      </c>
      <c r="M3806">
        <v>1</v>
      </c>
      <c r="N3806" t="s">
        <v>5</v>
      </c>
      <c r="O3806">
        <v>1</v>
      </c>
      <c r="P3806" t="s">
        <v>58</v>
      </c>
      <c r="Q3806" t="s">
        <v>133</v>
      </c>
      <c r="R3806">
        <v>3</v>
      </c>
    </row>
    <row r="3807" spans="1:18" hidden="1" x14ac:dyDescent="0.3">
      <c r="A3807">
        <v>2491</v>
      </c>
      <c r="B3807">
        <v>1100</v>
      </c>
      <c r="C3807" s="1">
        <v>44945</v>
      </c>
      <c r="D3807" s="2">
        <v>0.56559027777777782</v>
      </c>
      <c r="E3807">
        <v>106</v>
      </c>
      <c r="F3807">
        <v>7</v>
      </c>
      <c r="G3807">
        <v>2023</v>
      </c>
      <c r="H3807" t="s">
        <v>51</v>
      </c>
      <c r="I3807">
        <v>19</v>
      </c>
      <c r="J3807" s="2">
        <v>0.54166666666666663</v>
      </c>
      <c r="K3807" t="s">
        <v>119</v>
      </c>
      <c r="L3807" t="s">
        <v>158</v>
      </c>
      <c r="M3807">
        <v>1</v>
      </c>
      <c r="N3807" t="s">
        <v>5</v>
      </c>
      <c r="O3807">
        <v>1</v>
      </c>
      <c r="P3807" t="s">
        <v>58</v>
      </c>
      <c r="Q3807" t="s">
        <v>133</v>
      </c>
      <c r="R3807">
        <v>3</v>
      </c>
    </row>
    <row r="3808" spans="1:18" hidden="1" x14ac:dyDescent="0.3">
      <c r="A3808">
        <v>2631</v>
      </c>
      <c r="B3808">
        <v>1158</v>
      </c>
      <c r="C3808" s="1">
        <v>44946</v>
      </c>
      <c r="D3808" s="2">
        <v>0.55399305555555556</v>
      </c>
      <c r="E3808">
        <v>106</v>
      </c>
      <c r="F3808">
        <v>7</v>
      </c>
      <c r="G3808">
        <v>2023</v>
      </c>
      <c r="H3808" t="s">
        <v>51</v>
      </c>
      <c r="I3808">
        <v>20</v>
      </c>
      <c r="J3808" s="2">
        <v>0.54166666666666663</v>
      </c>
      <c r="K3808" t="s">
        <v>119</v>
      </c>
      <c r="L3808" t="s">
        <v>159</v>
      </c>
      <c r="M3808">
        <v>1</v>
      </c>
      <c r="N3808" t="s">
        <v>5</v>
      </c>
      <c r="O3808">
        <v>1</v>
      </c>
      <c r="P3808" t="s">
        <v>58</v>
      </c>
      <c r="Q3808" t="s">
        <v>133</v>
      </c>
      <c r="R3808">
        <v>3</v>
      </c>
    </row>
    <row r="3809" spans="1:18" hidden="1" x14ac:dyDescent="0.3">
      <c r="A3809">
        <v>2874</v>
      </c>
      <c r="B3809">
        <v>1268</v>
      </c>
      <c r="C3809" s="1">
        <v>44948</v>
      </c>
      <c r="D3809" s="2">
        <v>0.54281250000000003</v>
      </c>
      <c r="E3809">
        <v>106</v>
      </c>
      <c r="F3809">
        <v>7</v>
      </c>
      <c r="G3809">
        <v>2023</v>
      </c>
      <c r="H3809" t="s">
        <v>51</v>
      </c>
      <c r="I3809">
        <v>22</v>
      </c>
      <c r="J3809" s="2">
        <v>0.54166666666666663</v>
      </c>
      <c r="K3809" t="s">
        <v>119</v>
      </c>
      <c r="L3809" t="s">
        <v>157</v>
      </c>
      <c r="M3809">
        <v>1</v>
      </c>
      <c r="N3809" t="s">
        <v>5</v>
      </c>
      <c r="O3809">
        <v>1</v>
      </c>
      <c r="P3809" t="s">
        <v>58</v>
      </c>
      <c r="Q3809" t="s">
        <v>131</v>
      </c>
      <c r="R3809">
        <v>4</v>
      </c>
    </row>
    <row r="3810" spans="1:18" hidden="1" x14ac:dyDescent="0.3">
      <c r="A3810">
        <v>2894</v>
      </c>
      <c r="B3810">
        <v>1274</v>
      </c>
      <c r="C3810" s="1">
        <v>44948</v>
      </c>
      <c r="D3810" s="2">
        <v>0.55849537037037034</v>
      </c>
      <c r="E3810">
        <v>106</v>
      </c>
      <c r="F3810">
        <v>7</v>
      </c>
      <c r="G3810">
        <v>2023</v>
      </c>
      <c r="H3810" t="s">
        <v>51</v>
      </c>
      <c r="I3810">
        <v>22</v>
      </c>
      <c r="J3810" s="2">
        <v>0.54166666666666663</v>
      </c>
      <c r="K3810" t="s">
        <v>119</v>
      </c>
      <c r="L3810" t="s">
        <v>157</v>
      </c>
      <c r="M3810">
        <v>1</v>
      </c>
      <c r="N3810" t="s">
        <v>5</v>
      </c>
      <c r="O3810">
        <v>1</v>
      </c>
      <c r="P3810" t="s">
        <v>58</v>
      </c>
      <c r="Q3810" t="s">
        <v>131</v>
      </c>
      <c r="R3810">
        <v>4</v>
      </c>
    </row>
    <row r="3811" spans="1:18" hidden="1" x14ac:dyDescent="0.3">
      <c r="A3811">
        <v>3150</v>
      </c>
      <c r="B3811">
        <v>1395</v>
      </c>
      <c r="C3811" s="1">
        <v>44950</v>
      </c>
      <c r="D3811" s="2">
        <v>0.56449074074074079</v>
      </c>
      <c r="E3811">
        <v>106</v>
      </c>
      <c r="F3811">
        <v>7</v>
      </c>
      <c r="G3811">
        <v>2023</v>
      </c>
      <c r="H3811" t="s">
        <v>51</v>
      </c>
      <c r="I3811">
        <v>24</v>
      </c>
      <c r="J3811" s="2">
        <v>0.54166666666666663</v>
      </c>
      <c r="K3811" t="s">
        <v>119</v>
      </c>
      <c r="L3811" t="s">
        <v>161</v>
      </c>
      <c r="M3811">
        <v>1</v>
      </c>
      <c r="N3811" t="s">
        <v>5</v>
      </c>
      <c r="O3811">
        <v>1</v>
      </c>
      <c r="P3811" t="s">
        <v>58</v>
      </c>
      <c r="Q3811" t="s">
        <v>131</v>
      </c>
      <c r="R3811">
        <v>4</v>
      </c>
    </row>
    <row r="3812" spans="1:18" hidden="1" x14ac:dyDescent="0.3">
      <c r="A3812">
        <v>3298</v>
      </c>
      <c r="B3812">
        <v>1457</v>
      </c>
      <c r="C3812" s="1">
        <v>44951</v>
      </c>
      <c r="D3812" s="2">
        <v>0.56658564814814816</v>
      </c>
      <c r="E3812">
        <v>106</v>
      </c>
      <c r="F3812">
        <v>7</v>
      </c>
      <c r="G3812">
        <v>2023</v>
      </c>
      <c r="H3812" t="s">
        <v>51</v>
      </c>
      <c r="I3812">
        <v>25</v>
      </c>
      <c r="J3812" s="2">
        <v>0.54166666666666663</v>
      </c>
      <c r="K3812" t="s">
        <v>119</v>
      </c>
      <c r="L3812" t="s">
        <v>160</v>
      </c>
      <c r="M3812">
        <v>1</v>
      </c>
      <c r="N3812" t="s">
        <v>5</v>
      </c>
      <c r="O3812">
        <v>1</v>
      </c>
      <c r="P3812" t="s">
        <v>58</v>
      </c>
      <c r="Q3812" t="s">
        <v>131</v>
      </c>
      <c r="R3812">
        <v>4</v>
      </c>
    </row>
    <row r="3813" spans="1:18" hidden="1" x14ac:dyDescent="0.3">
      <c r="A3813">
        <v>3542</v>
      </c>
      <c r="B3813">
        <v>1569</v>
      </c>
      <c r="C3813" s="1">
        <v>44953</v>
      </c>
      <c r="D3813" s="2">
        <v>0.56863425925925926</v>
      </c>
      <c r="E3813">
        <v>106</v>
      </c>
      <c r="F3813">
        <v>7</v>
      </c>
      <c r="G3813">
        <v>2023</v>
      </c>
      <c r="H3813" t="s">
        <v>51</v>
      </c>
      <c r="I3813">
        <v>27</v>
      </c>
      <c r="J3813" s="2">
        <v>0.54166666666666663</v>
      </c>
      <c r="K3813" t="s">
        <v>119</v>
      </c>
      <c r="L3813" t="s">
        <v>159</v>
      </c>
      <c r="M3813">
        <v>1</v>
      </c>
      <c r="N3813" t="s">
        <v>5</v>
      </c>
      <c r="O3813">
        <v>1</v>
      </c>
      <c r="P3813" t="s">
        <v>58</v>
      </c>
      <c r="Q3813" t="s">
        <v>131</v>
      </c>
      <c r="R3813">
        <v>4</v>
      </c>
    </row>
    <row r="3814" spans="1:18" hidden="1" x14ac:dyDescent="0.3">
      <c r="A3814">
        <v>3790</v>
      </c>
      <c r="B3814">
        <v>1684</v>
      </c>
      <c r="C3814" s="1">
        <v>44955</v>
      </c>
      <c r="D3814" s="2">
        <v>0.5647685185185185</v>
      </c>
      <c r="E3814">
        <v>106</v>
      </c>
      <c r="F3814">
        <v>7</v>
      </c>
      <c r="G3814">
        <v>2023</v>
      </c>
      <c r="H3814" t="s">
        <v>51</v>
      </c>
      <c r="I3814">
        <v>29</v>
      </c>
      <c r="J3814" s="2">
        <v>0.54166666666666663</v>
      </c>
      <c r="K3814" t="s">
        <v>119</v>
      </c>
      <c r="L3814" t="s">
        <v>157</v>
      </c>
      <c r="M3814">
        <v>1</v>
      </c>
      <c r="N3814" t="s">
        <v>5</v>
      </c>
      <c r="O3814">
        <v>1</v>
      </c>
      <c r="P3814" t="s">
        <v>58</v>
      </c>
      <c r="Q3814" t="s">
        <v>135</v>
      </c>
      <c r="R3814">
        <v>5</v>
      </c>
    </row>
    <row r="3815" spans="1:18" hidden="1" x14ac:dyDescent="0.3">
      <c r="A3815">
        <v>3803</v>
      </c>
      <c r="B3815">
        <v>1685</v>
      </c>
      <c r="C3815" s="1">
        <v>44955</v>
      </c>
      <c r="D3815" s="2">
        <v>0.56726851851851856</v>
      </c>
      <c r="E3815">
        <v>106</v>
      </c>
      <c r="F3815">
        <v>7</v>
      </c>
      <c r="G3815">
        <v>2023</v>
      </c>
      <c r="H3815" t="s">
        <v>51</v>
      </c>
      <c r="I3815">
        <v>29</v>
      </c>
      <c r="J3815" s="2">
        <v>0.54166666666666663</v>
      </c>
      <c r="K3815" t="s">
        <v>119</v>
      </c>
      <c r="L3815" t="s">
        <v>157</v>
      </c>
      <c r="M3815">
        <v>1</v>
      </c>
      <c r="N3815" t="s">
        <v>5</v>
      </c>
      <c r="O3815">
        <v>1</v>
      </c>
      <c r="P3815" t="s">
        <v>58</v>
      </c>
      <c r="Q3815" t="s">
        <v>135</v>
      </c>
      <c r="R3815">
        <v>5</v>
      </c>
    </row>
    <row r="3816" spans="1:18" hidden="1" x14ac:dyDescent="0.3">
      <c r="A3816">
        <v>3809</v>
      </c>
      <c r="B3816">
        <v>1687</v>
      </c>
      <c r="C3816" s="1">
        <v>44955</v>
      </c>
      <c r="D3816" s="2">
        <v>0.56923611111111116</v>
      </c>
      <c r="E3816">
        <v>106</v>
      </c>
      <c r="F3816">
        <v>7</v>
      </c>
      <c r="G3816">
        <v>2023</v>
      </c>
      <c r="H3816" t="s">
        <v>51</v>
      </c>
      <c r="I3816">
        <v>29</v>
      </c>
      <c r="J3816" s="2">
        <v>0.54166666666666663</v>
      </c>
      <c r="K3816" t="s">
        <v>119</v>
      </c>
      <c r="L3816" t="s">
        <v>157</v>
      </c>
      <c r="M3816">
        <v>1</v>
      </c>
      <c r="N3816" t="s">
        <v>5</v>
      </c>
      <c r="O3816">
        <v>1</v>
      </c>
      <c r="P3816" t="s">
        <v>58</v>
      </c>
      <c r="Q3816" t="s">
        <v>135</v>
      </c>
      <c r="R3816">
        <v>5</v>
      </c>
    </row>
    <row r="3817" spans="1:18" hidden="1" x14ac:dyDescent="0.3">
      <c r="A3817">
        <v>4039</v>
      </c>
      <c r="B3817">
        <v>1797</v>
      </c>
      <c r="C3817" s="1">
        <v>44957</v>
      </c>
      <c r="D3817" s="2">
        <v>0.56944444444444442</v>
      </c>
      <c r="E3817">
        <v>106</v>
      </c>
      <c r="F3817">
        <v>7</v>
      </c>
      <c r="G3817">
        <v>2023</v>
      </c>
      <c r="H3817" t="s">
        <v>51</v>
      </c>
      <c r="I3817">
        <v>31</v>
      </c>
      <c r="J3817" s="2">
        <v>0.54166666666666663</v>
      </c>
      <c r="K3817" t="s">
        <v>119</v>
      </c>
      <c r="L3817" t="s">
        <v>161</v>
      </c>
      <c r="M3817">
        <v>1</v>
      </c>
      <c r="N3817" t="s">
        <v>5</v>
      </c>
      <c r="O3817">
        <v>1</v>
      </c>
      <c r="P3817" t="s">
        <v>58</v>
      </c>
      <c r="Q3817" t="s">
        <v>135</v>
      </c>
      <c r="R3817">
        <v>5</v>
      </c>
    </row>
    <row r="3818" spans="1:18" hidden="1" x14ac:dyDescent="0.3">
      <c r="A3818">
        <v>4375</v>
      </c>
      <c r="B3818">
        <v>1947</v>
      </c>
      <c r="C3818" s="1">
        <v>44959</v>
      </c>
      <c r="D3818" s="2">
        <v>0.55016203703703703</v>
      </c>
      <c r="E3818">
        <v>106</v>
      </c>
      <c r="F3818">
        <v>7</v>
      </c>
      <c r="G3818">
        <v>2023</v>
      </c>
      <c r="H3818" t="s">
        <v>52</v>
      </c>
      <c r="I3818">
        <v>2</v>
      </c>
      <c r="J3818" s="2">
        <v>0.54166666666666663</v>
      </c>
      <c r="K3818" t="s">
        <v>119</v>
      </c>
      <c r="L3818" t="s">
        <v>158</v>
      </c>
      <c r="M3818">
        <v>2</v>
      </c>
      <c r="N3818" t="s">
        <v>5</v>
      </c>
      <c r="O3818">
        <v>2</v>
      </c>
      <c r="P3818" t="s">
        <v>59</v>
      </c>
      <c r="Q3818" t="s">
        <v>135</v>
      </c>
      <c r="R3818">
        <v>5</v>
      </c>
    </row>
    <row r="3819" spans="1:18" hidden="1" x14ac:dyDescent="0.3">
      <c r="A3819">
        <v>4677</v>
      </c>
      <c r="B3819">
        <v>2073</v>
      </c>
      <c r="C3819" s="1">
        <v>44961</v>
      </c>
      <c r="D3819" s="2">
        <v>0.56656249999999997</v>
      </c>
      <c r="E3819">
        <v>106</v>
      </c>
      <c r="F3819">
        <v>7</v>
      </c>
      <c r="G3819">
        <v>2023</v>
      </c>
      <c r="H3819" t="s">
        <v>52</v>
      </c>
      <c r="I3819">
        <v>4</v>
      </c>
      <c r="J3819" s="2">
        <v>0.54166666666666663</v>
      </c>
      <c r="K3819" t="s">
        <v>119</v>
      </c>
      <c r="L3819" t="s">
        <v>155</v>
      </c>
      <c r="M3819">
        <v>2</v>
      </c>
      <c r="N3819" t="s">
        <v>5</v>
      </c>
      <c r="O3819">
        <v>2</v>
      </c>
      <c r="P3819" t="s">
        <v>59</v>
      </c>
      <c r="Q3819" t="s">
        <v>135</v>
      </c>
      <c r="R3819">
        <v>5</v>
      </c>
    </row>
    <row r="3820" spans="1:18" hidden="1" x14ac:dyDescent="0.3">
      <c r="A3820">
        <v>4678</v>
      </c>
      <c r="B3820">
        <v>2073</v>
      </c>
      <c r="C3820" s="1">
        <v>44961</v>
      </c>
      <c r="D3820" s="2">
        <v>0.56656249999999997</v>
      </c>
      <c r="E3820">
        <v>106</v>
      </c>
      <c r="F3820">
        <v>7</v>
      </c>
      <c r="G3820">
        <v>2023</v>
      </c>
      <c r="H3820" t="s">
        <v>52</v>
      </c>
      <c r="I3820">
        <v>4</v>
      </c>
      <c r="J3820" s="2">
        <v>0.54166666666666663</v>
      </c>
      <c r="K3820" t="s">
        <v>119</v>
      </c>
      <c r="L3820" t="s">
        <v>155</v>
      </c>
      <c r="M3820">
        <v>2</v>
      </c>
      <c r="N3820" t="s">
        <v>5</v>
      </c>
      <c r="O3820">
        <v>2</v>
      </c>
      <c r="P3820" t="s">
        <v>59</v>
      </c>
      <c r="Q3820" t="s">
        <v>135</v>
      </c>
      <c r="R3820">
        <v>5</v>
      </c>
    </row>
    <row r="3821" spans="1:18" hidden="1" x14ac:dyDescent="0.3">
      <c r="A3821">
        <v>4960</v>
      </c>
      <c r="B3821">
        <v>2191</v>
      </c>
      <c r="C3821" s="1">
        <v>44963</v>
      </c>
      <c r="D3821" s="2">
        <v>0.55554398148148143</v>
      </c>
      <c r="E3821">
        <v>106</v>
      </c>
      <c r="F3821">
        <v>7</v>
      </c>
      <c r="G3821">
        <v>2023</v>
      </c>
      <c r="H3821" t="s">
        <v>52</v>
      </c>
      <c r="I3821">
        <v>6</v>
      </c>
      <c r="J3821" s="2">
        <v>0.54166666666666663</v>
      </c>
      <c r="K3821" t="s">
        <v>119</v>
      </c>
      <c r="L3821" t="s">
        <v>156</v>
      </c>
      <c r="M3821">
        <v>2</v>
      </c>
      <c r="N3821" t="s">
        <v>5</v>
      </c>
      <c r="O3821">
        <v>2</v>
      </c>
      <c r="P3821" t="s">
        <v>59</v>
      </c>
      <c r="Q3821" t="s">
        <v>142</v>
      </c>
      <c r="R3821">
        <v>6</v>
      </c>
    </row>
    <row r="3822" spans="1:18" hidden="1" x14ac:dyDescent="0.3">
      <c r="A3822">
        <v>4961</v>
      </c>
      <c r="B3822">
        <v>2192</v>
      </c>
      <c r="C3822" s="1">
        <v>44963</v>
      </c>
      <c r="D3822" s="2">
        <v>0.55603009259259262</v>
      </c>
      <c r="E3822">
        <v>106</v>
      </c>
      <c r="F3822">
        <v>7</v>
      </c>
      <c r="G3822">
        <v>2023</v>
      </c>
      <c r="H3822" t="s">
        <v>52</v>
      </c>
      <c r="I3822">
        <v>6</v>
      </c>
      <c r="J3822" s="2">
        <v>0.54166666666666663</v>
      </c>
      <c r="K3822" t="s">
        <v>119</v>
      </c>
      <c r="L3822" t="s">
        <v>156</v>
      </c>
      <c r="M3822">
        <v>2</v>
      </c>
      <c r="N3822" t="s">
        <v>5</v>
      </c>
      <c r="O3822">
        <v>2</v>
      </c>
      <c r="P3822" t="s">
        <v>59</v>
      </c>
      <c r="Q3822" t="s">
        <v>142</v>
      </c>
      <c r="R3822">
        <v>6</v>
      </c>
    </row>
    <row r="3823" spans="1:18" hidden="1" x14ac:dyDescent="0.3">
      <c r="A3823">
        <v>5079</v>
      </c>
      <c r="B3823">
        <v>2251</v>
      </c>
      <c r="C3823" s="1">
        <v>44964</v>
      </c>
      <c r="D3823" s="2">
        <v>0.58194444444444449</v>
      </c>
      <c r="E3823">
        <v>106</v>
      </c>
      <c r="F3823">
        <v>7</v>
      </c>
      <c r="G3823">
        <v>2023</v>
      </c>
      <c r="H3823" t="s">
        <v>52</v>
      </c>
      <c r="I3823">
        <v>7</v>
      </c>
      <c r="J3823" s="2">
        <v>0.54166666666666663</v>
      </c>
      <c r="K3823" t="s">
        <v>119</v>
      </c>
      <c r="L3823" t="s">
        <v>161</v>
      </c>
      <c r="M3823">
        <v>2</v>
      </c>
      <c r="N3823" t="s">
        <v>5</v>
      </c>
      <c r="O3823">
        <v>2</v>
      </c>
      <c r="P3823" t="s">
        <v>59</v>
      </c>
      <c r="Q3823" t="s">
        <v>142</v>
      </c>
      <c r="R3823">
        <v>6</v>
      </c>
    </row>
    <row r="3824" spans="1:18" hidden="1" x14ac:dyDescent="0.3">
      <c r="A3824">
        <v>5344</v>
      </c>
      <c r="B3824">
        <v>2366</v>
      </c>
      <c r="C3824" s="1">
        <v>44966</v>
      </c>
      <c r="D3824" s="2">
        <v>0.54653935185185187</v>
      </c>
      <c r="E3824">
        <v>106</v>
      </c>
      <c r="F3824">
        <v>7</v>
      </c>
      <c r="G3824">
        <v>2023</v>
      </c>
      <c r="H3824" t="s">
        <v>52</v>
      </c>
      <c r="I3824">
        <v>9</v>
      </c>
      <c r="J3824" s="2">
        <v>0.54166666666666663</v>
      </c>
      <c r="K3824" t="s">
        <v>119</v>
      </c>
      <c r="L3824" t="s">
        <v>158</v>
      </c>
      <c r="M3824">
        <v>2</v>
      </c>
      <c r="N3824" t="s">
        <v>5</v>
      </c>
      <c r="O3824">
        <v>2</v>
      </c>
      <c r="P3824" t="s">
        <v>59</v>
      </c>
      <c r="Q3824" t="s">
        <v>142</v>
      </c>
      <c r="R3824">
        <v>6</v>
      </c>
    </row>
    <row r="3825" spans="1:18" hidden="1" x14ac:dyDescent="0.3">
      <c r="A3825">
        <v>5345</v>
      </c>
      <c r="B3825">
        <v>2366</v>
      </c>
      <c r="C3825" s="1">
        <v>44966</v>
      </c>
      <c r="D3825" s="2">
        <v>0.54653935185185187</v>
      </c>
      <c r="E3825">
        <v>106</v>
      </c>
      <c r="F3825">
        <v>7</v>
      </c>
      <c r="G3825">
        <v>2023</v>
      </c>
      <c r="H3825" t="s">
        <v>52</v>
      </c>
      <c r="I3825">
        <v>9</v>
      </c>
      <c r="J3825" s="2">
        <v>0.54166666666666663</v>
      </c>
      <c r="K3825" t="s">
        <v>119</v>
      </c>
      <c r="L3825" t="s">
        <v>158</v>
      </c>
      <c r="M3825">
        <v>2</v>
      </c>
      <c r="N3825" t="s">
        <v>5</v>
      </c>
      <c r="O3825">
        <v>2</v>
      </c>
      <c r="P3825" t="s">
        <v>59</v>
      </c>
      <c r="Q3825" t="s">
        <v>142</v>
      </c>
      <c r="R3825">
        <v>6</v>
      </c>
    </row>
    <row r="3826" spans="1:18" hidden="1" x14ac:dyDescent="0.3">
      <c r="A3826">
        <v>5487</v>
      </c>
      <c r="B3826">
        <v>2427</v>
      </c>
      <c r="C3826" s="1">
        <v>44967</v>
      </c>
      <c r="D3826" s="2">
        <v>0.57141203703703702</v>
      </c>
      <c r="E3826">
        <v>106</v>
      </c>
      <c r="F3826">
        <v>7</v>
      </c>
      <c r="G3826">
        <v>2023</v>
      </c>
      <c r="H3826" t="s">
        <v>52</v>
      </c>
      <c r="I3826">
        <v>10</v>
      </c>
      <c r="J3826" s="2">
        <v>0.54166666666666663</v>
      </c>
      <c r="K3826" t="s">
        <v>119</v>
      </c>
      <c r="L3826" t="s">
        <v>159</v>
      </c>
      <c r="M3826">
        <v>2</v>
      </c>
      <c r="N3826" t="s">
        <v>5</v>
      </c>
      <c r="O3826">
        <v>2</v>
      </c>
      <c r="P3826" t="s">
        <v>59</v>
      </c>
      <c r="Q3826" t="s">
        <v>142</v>
      </c>
      <c r="R3826">
        <v>6</v>
      </c>
    </row>
    <row r="3827" spans="1:18" hidden="1" x14ac:dyDescent="0.3">
      <c r="A3827">
        <v>5618</v>
      </c>
      <c r="B3827">
        <v>2488</v>
      </c>
      <c r="C3827" s="1">
        <v>44968</v>
      </c>
      <c r="D3827" s="2">
        <v>0.5717592592592593</v>
      </c>
      <c r="E3827">
        <v>106</v>
      </c>
      <c r="F3827">
        <v>7</v>
      </c>
      <c r="G3827">
        <v>2023</v>
      </c>
      <c r="H3827" t="s">
        <v>52</v>
      </c>
      <c r="I3827">
        <v>11</v>
      </c>
      <c r="J3827" s="2">
        <v>0.54166666666666663</v>
      </c>
      <c r="K3827" t="s">
        <v>119</v>
      </c>
      <c r="L3827" t="s">
        <v>155</v>
      </c>
      <c r="M3827">
        <v>2</v>
      </c>
      <c r="N3827" t="s">
        <v>5</v>
      </c>
      <c r="O3827">
        <v>2</v>
      </c>
      <c r="P3827" t="s">
        <v>59</v>
      </c>
      <c r="Q3827" t="s">
        <v>142</v>
      </c>
      <c r="R3827">
        <v>6</v>
      </c>
    </row>
    <row r="3828" spans="1:18" hidden="1" x14ac:dyDescent="0.3">
      <c r="A3828">
        <v>5899</v>
      </c>
      <c r="B3828">
        <v>2612</v>
      </c>
      <c r="C3828" s="1">
        <v>44970</v>
      </c>
      <c r="D3828" s="2">
        <v>0.57165509259259262</v>
      </c>
      <c r="E3828">
        <v>106</v>
      </c>
      <c r="F3828">
        <v>7</v>
      </c>
      <c r="G3828">
        <v>2023</v>
      </c>
      <c r="H3828" t="s">
        <v>52</v>
      </c>
      <c r="I3828">
        <v>13</v>
      </c>
      <c r="J3828" s="2">
        <v>0.54166666666666663</v>
      </c>
      <c r="K3828" t="s">
        <v>119</v>
      </c>
      <c r="L3828" t="s">
        <v>156</v>
      </c>
      <c r="M3828">
        <v>2</v>
      </c>
      <c r="N3828" t="s">
        <v>5</v>
      </c>
      <c r="O3828">
        <v>2</v>
      </c>
      <c r="P3828" t="s">
        <v>59</v>
      </c>
      <c r="Q3828" t="s">
        <v>141</v>
      </c>
      <c r="R3828">
        <v>7</v>
      </c>
    </row>
    <row r="3829" spans="1:18" hidden="1" x14ac:dyDescent="0.3">
      <c r="A3829">
        <v>6171</v>
      </c>
      <c r="B3829">
        <v>2729</v>
      </c>
      <c r="C3829" s="1">
        <v>44972</v>
      </c>
      <c r="D3829" s="2">
        <v>0.56215277777777772</v>
      </c>
      <c r="E3829">
        <v>106</v>
      </c>
      <c r="F3829">
        <v>7</v>
      </c>
      <c r="G3829">
        <v>2023</v>
      </c>
      <c r="H3829" t="s">
        <v>52</v>
      </c>
      <c r="I3829">
        <v>15</v>
      </c>
      <c r="J3829" s="2">
        <v>0.54166666666666663</v>
      </c>
      <c r="K3829" t="s">
        <v>119</v>
      </c>
      <c r="L3829" t="s">
        <v>160</v>
      </c>
      <c r="M3829">
        <v>2</v>
      </c>
      <c r="N3829" t="s">
        <v>5</v>
      </c>
      <c r="O3829">
        <v>2</v>
      </c>
      <c r="P3829" t="s">
        <v>59</v>
      </c>
      <c r="Q3829" t="s">
        <v>141</v>
      </c>
      <c r="R3829">
        <v>7</v>
      </c>
    </row>
    <row r="3830" spans="1:18" hidden="1" x14ac:dyDescent="0.3">
      <c r="A3830">
        <v>6172</v>
      </c>
      <c r="B3830">
        <v>2730</v>
      </c>
      <c r="C3830" s="1">
        <v>44972</v>
      </c>
      <c r="D3830" s="2">
        <v>0.57849537037037035</v>
      </c>
      <c r="E3830">
        <v>106</v>
      </c>
      <c r="F3830">
        <v>7</v>
      </c>
      <c r="G3830">
        <v>2023</v>
      </c>
      <c r="H3830" t="s">
        <v>52</v>
      </c>
      <c r="I3830">
        <v>15</v>
      </c>
      <c r="J3830" s="2">
        <v>0.54166666666666663</v>
      </c>
      <c r="K3830" t="s">
        <v>119</v>
      </c>
      <c r="L3830" t="s">
        <v>160</v>
      </c>
      <c r="M3830">
        <v>2</v>
      </c>
      <c r="N3830" t="s">
        <v>5</v>
      </c>
      <c r="O3830">
        <v>2</v>
      </c>
      <c r="P3830" t="s">
        <v>59</v>
      </c>
      <c r="Q3830" t="s">
        <v>141</v>
      </c>
      <c r="R3830">
        <v>7</v>
      </c>
    </row>
    <row r="3831" spans="1:18" hidden="1" x14ac:dyDescent="0.3">
      <c r="A3831">
        <v>6562</v>
      </c>
      <c r="B3831">
        <v>2902</v>
      </c>
      <c r="C3831" s="1">
        <v>44975</v>
      </c>
      <c r="D3831" s="2">
        <v>0.54473379629629626</v>
      </c>
      <c r="E3831">
        <v>106</v>
      </c>
      <c r="F3831">
        <v>7</v>
      </c>
      <c r="G3831">
        <v>2023</v>
      </c>
      <c r="H3831" t="s">
        <v>52</v>
      </c>
      <c r="I3831">
        <v>18</v>
      </c>
      <c r="J3831" s="2">
        <v>0.54166666666666663</v>
      </c>
      <c r="K3831" t="s">
        <v>119</v>
      </c>
      <c r="L3831" t="s">
        <v>155</v>
      </c>
      <c r="M3831">
        <v>2</v>
      </c>
      <c r="N3831" t="s">
        <v>5</v>
      </c>
      <c r="O3831">
        <v>2</v>
      </c>
      <c r="P3831" t="s">
        <v>59</v>
      </c>
      <c r="Q3831" t="s">
        <v>141</v>
      </c>
      <c r="R3831">
        <v>7</v>
      </c>
    </row>
    <row r="3832" spans="1:18" hidden="1" x14ac:dyDescent="0.3">
      <c r="A3832">
        <v>6841</v>
      </c>
      <c r="B3832">
        <v>3021</v>
      </c>
      <c r="C3832" s="1">
        <v>44977</v>
      </c>
      <c r="D3832" s="2">
        <v>0.55819444444444444</v>
      </c>
      <c r="E3832">
        <v>106</v>
      </c>
      <c r="F3832">
        <v>7</v>
      </c>
      <c r="G3832">
        <v>2023</v>
      </c>
      <c r="H3832" t="s">
        <v>52</v>
      </c>
      <c r="I3832">
        <v>20</v>
      </c>
      <c r="J3832" s="2">
        <v>0.54166666666666663</v>
      </c>
      <c r="K3832" t="s">
        <v>119</v>
      </c>
      <c r="L3832" t="s">
        <v>156</v>
      </c>
      <c r="M3832">
        <v>2</v>
      </c>
      <c r="N3832" t="s">
        <v>5</v>
      </c>
      <c r="O3832">
        <v>2</v>
      </c>
      <c r="P3832" t="s">
        <v>59</v>
      </c>
      <c r="Q3832" t="s">
        <v>143</v>
      </c>
      <c r="R3832">
        <v>8</v>
      </c>
    </row>
    <row r="3833" spans="1:18" hidden="1" x14ac:dyDescent="0.3">
      <c r="A3833">
        <v>6857</v>
      </c>
      <c r="B3833">
        <v>3027</v>
      </c>
      <c r="C3833" s="1">
        <v>44977</v>
      </c>
      <c r="D3833" s="2">
        <v>0.57037037037037042</v>
      </c>
      <c r="E3833">
        <v>106</v>
      </c>
      <c r="F3833">
        <v>7</v>
      </c>
      <c r="G3833">
        <v>2023</v>
      </c>
      <c r="H3833" t="s">
        <v>52</v>
      </c>
      <c r="I3833">
        <v>20</v>
      </c>
      <c r="J3833" s="2">
        <v>0.54166666666666663</v>
      </c>
      <c r="K3833" t="s">
        <v>119</v>
      </c>
      <c r="L3833" t="s">
        <v>156</v>
      </c>
      <c r="M3833">
        <v>2</v>
      </c>
      <c r="N3833" t="s">
        <v>5</v>
      </c>
      <c r="O3833">
        <v>2</v>
      </c>
      <c r="P3833" t="s">
        <v>59</v>
      </c>
      <c r="Q3833" t="s">
        <v>143</v>
      </c>
      <c r="R3833">
        <v>8</v>
      </c>
    </row>
    <row r="3834" spans="1:18" hidden="1" x14ac:dyDescent="0.3">
      <c r="A3834">
        <v>7002</v>
      </c>
      <c r="B3834">
        <v>3089</v>
      </c>
      <c r="C3834" s="1">
        <v>44978</v>
      </c>
      <c r="D3834" s="2">
        <v>0.57142361111111106</v>
      </c>
      <c r="E3834">
        <v>106</v>
      </c>
      <c r="F3834">
        <v>7</v>
      </c>
      <c r="G3834">
        <v>2023</v>
      </c>
      <c r="H3834" t="s">
        <v>52</v>
      </c>
      <c r="I3834">
        <v>21</v>
      </c>
      <c r="J3834" s="2">
        <v>0.54166666666666663</v>
      </c>
      <c r="K3834" t="s">
        <v>119</v>
      </c>
      <c r="L3834" t="s">
        <v>161</v>
      </c>
      <c r="M3834">
        <v>2</v>
      </c>
      <c r="N3834" t="s">
        <v>5</v>
      </c>
      <c r="O3834">
        <v>2</v>
      </c>
      <c r="P3834" t="s">
        <v>59</v>
      </c>
      <c r="Q3834" t="s">
        <v>143</v>
      </c>
      <c r="R3834">
        <v>8</v>
      </c>
    </row>
    <row r="3835" spans="1:18" hidden="1" x14ac:dyDescent="0.3">
      <c r="A3835">
        <v>7241</v>
      </c>
      <c r="B3835">
        <v>3189</v>
      </c>
      <c r="C3835" s="1">
        <v>44980</v>
      </c>
      <c r="D3835" s="2">
        <v>0.58268518518518519</v>
      </c>
      <c r="E3835">
        <v>106</v>
      </c>
      <c r="F3835">
        <v>7</v>
      </c>
      <c r="G3835">
        <v>2023</v>
      </c>
      <c r="H3835" t="s">
        <v>52</v>
      </c>
      <c r="I3835">
        <v>23</v>
      </c>
      <c r="J3835" s="2">
        <v>0.54166666666666663</v>
      </c>
      <c r="K3835" t="s">
        <v>119</v>
      </c>
      <c r="L3835" t="s">
        <v>158</v>
      </c>
      <c r="M3835">
        <v>2</v>
      </c>
      <c r="N3835" t="s">
        <v>5</v>
      </c>
      <c r="O3835">
        <v>2</v>
      </c>
      <c r="P3835" t="s">
        <v>59</v>
      </c>
      <c r="Q3835" t="s">
        <v>143</v>
      </c>
      <c r="R3835">
        <v>8</v>
      </c>
    </row>
    <row r="3836" spans="1:18" hidden="1" x14ac:dyDescent="0.3">
      <c r="A3836">
        <v>7617</v>
      </c>
      <c r="B3836">
        <v>3356</v>
      </c>
      <c r="C3836" s="1">
        <v>44983</v>
      </c>
      <c r="D3836" s="2">
        <v>0.54618055555555556</v>
      </c>
      <c r="E3836">
        <v>106</v>
      </c>
      <c r="F3836">
        <v>7</v>
      </c>
      <c r="G3836">
        <v>2023</v>
      </c>
      <c r="H3836" t="s">
        <v>52</v>
      </c>
      <c r="I3836">
        <v>26</v>
      </c>
      <c r="J3836" s="2">
        <v>0.54166666666666663</v>
      </c>
      <c r="K3836" t="s">
        <v>119</v>
      </c>
      <c r="L3836" t="s">
        <v>157</v>
      </c>
      <c r="M3836">
        <v>2</v>
      </c>
      <c r="N3836" t="s">
        <v>5</v>
      </c>
      <c r="O3836">
        <v>2</v>
      </c>
      <c r="P3836" t="s">
        <v>59</v>
      </c>
      <c r="Q3836" t="s">
        <v>137</v>
      </c>
      <c r="R3836">
        <v>9</v>
      </c>
    </row>
    <row r="3837" spans="1:18" hidden="1" x14ac:dyDescent="0.3">
      <c r="A3837">
        <v>7620</v>
      </c>
      <c r="B3837">
        <v>3357</v>
      </c>
      <c r="C3837" s="1">
        <v>44983</v>
      </c>
      <c r="D3837" s="2">
        <v>0.54667824074074078</v>
      </c>
      <c r="E3837">
        <v>106</v>
      </c>
      <c r="F3837">
        <v>7</v>
      </c>
      <c r="G3837">
        <v>2023</v>
      </c>
      <c r="H3837" t="s">
        <v>52</v>
      </c>
      <c r="I3837">
        <v>26</v>
      </c>
      <c r="J3837" s="2">
        <v>0.54166666666666663</v>
      </c>
      <c r="K3837" t="s">
        <v>119</v>
      </c>
      <c r="L3837" t="s">
        <v>157</v>
      </c>
      <c r="M3837">
        <v>2</v>
      </c>
      <c r="N3837" t="s">
        <v>5</v>
      </c>
      <c r="O3837">
        <v>2</v>
      </c>
      <c r="P3837" t="s">
        <v>59</v>
      </c>
      <c r="Q3837" t="s">
        <v>137</v>
      </c>
      <c r="R3837">
        <v>9</v>
      </c>
    </row>
    <row r="3838" spans="1:18" hidden="1" x14ac:dyDescent="0.3">
      <c r="A3838">
        <v>7621</v>
      </c>
      <c r="B3838">
        <v>3358</v>
      </c>
      <c r="C3838" s="1">
        <v>44983</v>
      </c>
      <c r="D3838" s="2">
        <v>0.55109953703703707</v>
      </c>
      <c r="E3838">
        <v>106</v>
      </c>
      <c r="F3838">
        <v>7</v>
      </c>
      <c r="G3838">
        <v>2023</v>
      </c>
      <c r="H3838" t="s">
        <v>52</v>
      </c>
      <c r="I3838">
        <v>26</v>
      </c>
      <c r="J3838" s="2">
        <v>0.54166666666666663</v>
      </c>
      <c r="K3838" t="s">
        <v>119</v>
      </c>
      <c r="L3838" t="s">
        <v>157</v>
      </c>
      <c r="M3838">
        <v>2</v>
      </c>
      <c r="N3838" t="s">
        <v>5</v>
      </c>
      <c r="O3838">
        <v>2</v>
      </c>
      <c r="P3838" t="s">
        <v>59</v>
      </c>
      <c r="Q3838" t="s">
        <v>137</v>
      </c>
      <c r="R3838">
        <v>9</v>
      </c>
    </row>
    <row r="3839" spans="1:18" hidden="1" x14ac:dyDescent="0.3">
      <c r="A3839">
        <v>7640</v>
      </c>
      <c r="B3839">
        <v>3363</v>
      </c>
      <c r="C3839" s="1">
        <v>44983</v>
      </c>
      <c r="D3839" s="2">
        <v>0.57804398148148151</v>
      </c>
      <c r="E3839">
        <v>106</v>
      </c>
      <c r="F3839">
        <v>7</v>
      </c>
      <c r="G3839">
        <v>2023</v>
      </c>
      <c r="H3839" t="s">
        <v>52</v>
      </c>
      <c r="I3839">
        <v>26</v>
      </c>
      <c r="J3839" s="2">
        <v>0.54166666666666663</v>
      </c>
      <c r="K3839" t="s">
        <v>119</v>
      </c>
      <c r="L3839" t="s">
        <v>157</v>
      </c>
      <c r="M3839">
        <v>2</v>
      </c>
      <c r="N3839" t="s">
        <v>5</v>
      </c>
      <c r="O3839">
        <v>2</v>
      </c>
      <c r="P3839" t="s">
        <v>59</v>
      </c>
      <c r="Q3839" t="s">
        <v>137</v>
      </c>
      <c r="R3839">
        <v>9</v>
      </c>
    </row>
    <row r="3840" spans="1:18" hidden="1" x14ac:dyDescent="0.3">
      <c r="A3840">
        <v>7931</v>
      </c>
      <c r="B3840">
        <v>3483</v>
      </c>
      <c r="C3840" s="1">
        <v>44985</v>
      </c>
      <c r="D3840" s="2">
        <v>0.54849537037037033</v>
      </c>
      <c r="E3840">
        <v>106</v>
      </c>
      <c r="F3840">
        <v>7</v>
      </c>
      <c r="G3840">
        <v>2023</v>
      </c>
      <c r="H3840" t="s">
        <v>52</v>
      </c>
      <c r="I3840">
        <v>28</v>
      </c>
      <c r="J3840" s="2">
        <v>0.54166666666666663</v>
      </c>
      <c r="K3840" t="s">
        <v>119</v>
      </c>
      <c r="L3840" t="s">
        <v>161</v>
      </c>
      <c r="M3840">
        <v>2</v>
      </c>
      <c r="N3840" t="s">
        <v>5</v>
      </c>
      <c r="O3840">
        <v>2</v>
      </c>
      <c r="P3840" t="s">
        <v>59</v>
      </c>
      <c r="Q3840" t="s">
        <v>137</v>
      </c>
      <c r="R3840">
        <v>9</v>
      </c>
    </row>
    <row r="3841" spans="1:18" hidden="1" x14ac:dyDescent="0.3">
      <c r="A3841">
        <v>8333</v>
      </c>
      <c r="B3841">
        <v>3655</v>
      </c>
      <c r="C3841" s="1">
        <v>44988</v>
      </c>
      <c r="D3841" s="2">
        <v>0.5690277777777778</v>
      </c>
      <c r="E3841">
        <v>106</v>
      </c>
      <c r="F3841">
        <v>7</v>
      </c>
      <c r="G3841">
        <v>2023</v>
      </c>
      <c r="H3841" t="s">
        <v>50</v>
      </c>
      <c r="I3841">
        <v>3</v>
      </c>
      <c r="J3841" s="2">
        <v>0.54166666666666663</v>
      </c>
      <c r="K3841" t="s">
        <v>119</v>
      </c>
      <c r="L3841" t="s">
        <v>159</v>
      </c>
      <c r="M3841">
        <v>3</v>
      </c>
      <c r="N3841" t="s">
        <v>5</v>
      </c>
      <c r="O3841">
        <v>3</v>
      </c>
      <c r="P3841" t="s">
        <v>57</v>
      </c>
      <c r="Q3841" t="s">
        <v>137</v>
      </c>
      <c r="R3841">
        <v>9</v>
      </c>
    </row>
    <row r="3842" spans="1:18" hidden="1" x14ac:dyDescent="0.3">
      <c r="A3842">
        <v>8476</v>
      </c>
      <c r="B3842">
        <v>3710</v>
      </c>
      <c r="C3842" s="1">
        <v>44989</v>
      </c>
      <c r="D3842" s="2">
        <v>0.57546296296296295</v>
      </c>
      <c r="E3842">
        <v>106</v>
      </c>
      <c r="F3842">
        <v>7</v>
      </c>
      <c r="G3842">
        <v>2023</v>
      </c>
      <c r="H3842" t="s">
        <v>50</v>
      </c>
      <c r="I3842">
        <v>4</v>
      </c>
      <c r="J3842" s="2">
        <v>0.54166666666666663</v>
      </c>
      <c r="K3842" t="s">
        <v>119</v>
      </c>
      <c r="L3842" t="s">
        <v>155</v>
      </c>
      <c r="M3842">
        <v>3</v>
      </c>
      <c r="N3842" t="s">
        <v>5</v>
      </c>
      <c r="O3842">
        <v>3</v>
      </c>
      <c r="P3842" t="s">
        <v>57</v>
      </c>
      <c r="Q3842" t="s">
        <v>137</v>
      </c>
      <c r="R3842">
        <v>9</v>
      </c>
    </row>
    <row r="3843" spans="1:18" hidden="1" x14ac:dyDescent="0.3">
      <c r="A3843">
        <v>8595</v>
      </c>
      <c r="B3843">
        <v>3768</v>
      </c>
      <c r="C3843" s="1">
        <v>44990</v>
      </c>
      <c r="D3843" s="2">
        <v>0.56046296296296294</v>
      </c>
      <c r="E3843">
        <v>106</v>
      </c>
      <c r="F3843">
        <v>7</v>
      </c>
      <c r="G3843">
        <v>2023</v>
      </c>
      <c r="H3843" t="s">
        <v>50</v>
      </c>
      <c r="I3843">
        <v>5</v>
      </c>
      <c r="J3843" s="2">
        <v>0.54166666666666663</v>
      </c>
      <c r="K3843" t="s">
        <v>119</v>
      </c>
      <c r="L3843" t="s">
        <v>157</v>
      </c>
      <c r="M3843">
        <v>3</v>
      </c>
      <c r="N3843" t="s">
        <v>5</v>
      </c>
      <c r="O3843">
        <v>3</v>
      </c>
      <c r="P3843" t="s">
        <v>57</v>
      </c>
      <c r="Q3843" t="s">
        <v>136</v>
      </c>
      <c r="R3843">
        <v>10</v>
      </c>
    </row>
    <row r="3844" spans="1:18" hidden="1" x14ac:dyDescent="0.3">
      <c r="A3844">
        <v>9163</v>
      </c>
      <c r="B3844">
        <v>4014</v>
      </c>
      <c r="C3844" s="1">
        <v>44994</v>
      </c>
      <c r="D3844" s="2">
        <v>0.56920138888888894</v>
      </c>
      <c r="E3844">
        <v>106</v>
      </c>
      <c r="F3844">
        <v>7</v>
      </c>
      <c r="G3844">
        <v>2023</v>
      </c>
      <c r="H3844" t="s">
        <v>50</v>
      </c>
      <c r="I3844">
        <v>9</v>
      </c>
      <c r="J3844" s="2">
        <v>0.54166666666666663</v>
      </c>
      <c r="K3844" t="s">
        <v>119</v>
      </c>
      <c r="L3844" t="s">
        <v>158</v>
      </c>
      <c r="M3844">
        <v>3</v>
      </c>
      <c r="N3844" t="s">
        <v>5</v>
      </c>
      <c r="O3844">
        <v>3</v>
      </c>
      <c r="P3844" t="s">
        <v>57</v>
      </c>
      <c r="Q3844" t="s">
        <v>136</v>
      </c>
      <c r="R3844">
        <v>10</v>
      </c>
    </row>
    <row r="3845" spans="1:18" hidden="1" x14ac:dyDescent="0.3">
      <c r="A3845">
        <v>9301</v>
      </c>
      <c r="B3845">
        <v>4074</v>
      </c>
      <c r="C3845" s="1">
        <v>44995</v>
      </c>
      <c r="D3845" s="2">
        <v>0.56478009259259254</v>
      </c>
      <c r="E3845">
        <v>106</v>
      </c>
      <c r="F3845">
        <v>7</v>
      </c>
      <c r="G3845">
        <v>2023</v>
      </c>
      <c r="H3845" t="s">
        <v>50</v>
      </c>
      <c r="I3845">
        <v>10</v>
      </c>
      <c r="J3845" s="2">
        <v>0.54166666666666663</v>
      </c>
      <c r="K3845" t="s">
        <v>119</v>
      </c>
      <c r="L3845" t="s">
        <v>159</v>
      </c>
      <c r="M3845">
        <v>3</v>
      </c>
      <c r="N3845" t="s">
        <v>5</v>
      </c>
      <c r="O3845">
        <v>3</v>
      </c>
      <c r="P3845" t="s">
        <v>57</v>
      </c>
      <c r="Q3845" t="s">
        <v>136</v>
      </c>
      <c r="R3845">
        <v>10</v>
      </c>
    </row>
    <row r="3846" spans="1:18" hidden="1" x14ac:dyDescent="0.3">
      <c r="A3846">
        <v>9312</v>
      </c>
      <c r="B3846">
        <v>4077</v>
      </c>
      <c r="C3846" s="1">
        <v>44995</v>
      </c>
      <c r="D3846" s="2">
        <v>0.57998842592592592</v>
      </c>
      <c r="E3846">
        <v>106</v>
      </c>
      <c r="F3846">
        <v>7</v>
      </c>
      <c r="G3846">
        <v>2023</v>
      </c>
      <c r="H3846" t="s">
        <v>50</v>
      </c>
      <c r="I3846">
        <v>10</v>
      </c>
      <c r="J3846" s="2">
        <v>0.54166666666666663</v>
      </c>
      <c r="K3846" t="s">
        <v>119</v>
      </c>
      <c r="L3846" t="s">
        <v>159</v>
      </c>
      <c r="M3846">
        <v>3</v>
      </c>
      <c r="N3846" t="s">
        <v>5</v>
      </c>
      <c r="O3846">
        <v>3</v>
      </c>
      <c r="P3846" t="s">
        <v>57</v>
      </c>
      <c r="Q3846" t="s">
        <v>136</v>
      </c>
      <c r="R3846">
        <v>10</v>
      </c>
    </row>
    <row r="3847" spans="1:18" hidden="1" x14ac:dyDescent="0.3">
      <c r="A3847">
        <v>9428</v>
      </c>
      <c r="B3847">
        <v>4127</v>
      </c>
      <c r="C3847" s="1">
        <v>44996</v>
      </c>
      <c r="D3847" s="2">
        <v>0.54850694444444448</v>
      </c>
      <c r="E3847">
        <v>106</v>
      </c>
      <c r="F3847">
        <v>7</v>
      </c>
      <c r="G3847">
        <v>2023</v>
      </c>
      <c r="H3847" t="s">
        <v>50</v>
      </c>
      <c r="I3847">
        <v>11</v>
      </c>
      <c r="J3847" s="2">
        <v>0.54166666666666663</v>
      </c>
      <c r="K3847" t="s">
        <v>119</v>
      </c>
      <c r="L3847" t="s">
        <v>155</v>
      </c>
      <c r="M3847">
        <v>3</v>
      </c>
      <c r="N3847" t="s">
        <v>5</v>
      </c>
      <c r="O3847">
        <v>3</v>
      </c>
      <c r="P3847" t="s">
        <v>57</v>
      </c>
      <c r="Q3847" t="s">
        <v>136</v>
      </c>
      <c r="R3847">
        <v>10</v>
      </c>
    </row>
    <row r="3848" spans="1:18" hidden="1" x14ac:dyDescent="0.3">
      <c r="A3848">
        <v>9562</v>
      </c>
      <c r="B3848">
        <v>4188</v>
      </c>
      <c r="C3848" s="1">
        <v>44997</v>
      </c>
      <c r="D3848" s="2">
        <v>0.54421296296296295</v>
      </c>
      <c r="E3848">
        <v>106</v>
      </c>
      <c r="F3848">
        <v>7</v>
      </c>
      <c r="G3848">
        <v>2023</v>
      </c>
      <c r="H3848" t="s">
        <v>50</v>
      </c>
      <c r="I3848">
        <v>12</v>
      </c>
      <c r="J3848" s="2">
        <v>0.54166666666666663</v>
      </c>
      <c r="K3848" t="s">
        <v>119</v>
      </c>
      <c r="L3848" t="s">
        <v>157</v>
      </c>
      <c r="M3848">
        <v>3</v>
      </c>
      <c r="N3848" t="s">
        <v>5</v>
      </c>
      <c r="O3848">
        <v>3</v>
      </c>
      <c r="P3848" t="s">
        <v>57</v>
      </c>
      <c r="Q3848" t="s">
        <v>138</v>
      </c>
      <c r="R3848">
        <v>11</v>
      </c>
    </row>
    <row r="3849" spans="1:18" hidden="1" x14ac:dyDescent="0.3">
      <c r="A3849">
        <v>9685</v>
      </c>
      <c r="B3849">
        <v>4241</v>
      </c>
      <c r="C3849" s="1">
        <v>44998</v>
      </c>
      <c r="D3849" s="2">
        <v>0.54671296296296301</v>
      </c>
      <c r="E3849">
        <v>106</v>
      </c>
      <c r="F3849">
        <v>7</v>
      </c>
      <c r="G3849">
        <v>2023</v>
      </c>
      <c r="H3849" t="s">
        <v>50</v>
      </c>
      <c r="I3849">
        <v>13</v>
      </c>
      <c r="J3849" s="2">
        <v>0.54166666666666663</v>
      </c>
      <c r="K3849" t="s">
        <v>119</v>
      </c>
      <c r="L3849" t="s">
        <v>156</v>
      </c>
      <c r="M3849">
        <v>3</v>
      </c>
      <c r="N3849" t="s">
        <v>5</v>
      </c>
      <c r="O3849">
        <v>3</v>
      </c>
      <c r="P3849" t="s">
        <v>57</v>
      </c>
      <c r="Q3849" t="s">
        <v>138</v>
      </c>
      <c r="R3849">
        <v>11</v>
      </c>
    </row>
    <row r="3850" spans="1:18" hidden="1" x14ac:dyDescent="0.3">
      <c r="A3850">
        <v>9838</v>
      </c>
      <c r="B3850">
        <v>4305</v>
      </c>
      <c r="C3850" s="1">
        <v>44999</v>
      </c>
      <c r="D3850" s="2">
        <v>0.54814814814814816</v>
      </c>
      <c r="E3850">
        <v>106</v>
      </c>
      <c r="F3850">
        <v>7</v>
      </c>
      <c r="G3850">
        <v>2023</v>
      </c>
      <c r="H3850" t="s">
        <v>50</v>
      </c>
      <c r="I3850">
        <v>14</v>
      </c>
      <c r="J3850" s="2">
        <v>0.54166666666666663</v>
      </c>
      <c r="K3850" t="s">
        <v>119</v>
      </c>
      <c r="L3850" t="s">
        <v>161</v>
      </c>
      <c r="M3850">
        <v>3</v>
      </c>
      <c r="N3850" t="s">
        <v>5</v>
      </c>
      <c r="O3850">
        <v>3</v>
      </c>
      <c r="P3850" t="s">
        <v>57</v>
      </c>
      <c r="Q3850" t="s">
        <v>138</v>
      </c>
      <c r="R3850">
        <v>11</v>
      </c>
    </row>
    <row r="3851" spans="1:18" hidden="1" x14ac:dyDescent="0.3">
      <c r="A3851">
        <v>9839</v>
      </c>
      <c r="B3851">
        <v>4305</v>
      </c>
      <c r="C3851" s="1">
        <v>44999</v>
      </c>
      <c r="D3851" s="2">
        <v>0.54814814814814816</v>
      </c>
      <c r="E3851">
        <v>106</v>
      </c>
      <c r="F3851">
        <v>7</v>
      </c>
      <c r="G3851">
        <v>2023</v>
      </c>
      <c r="H3851" t="s">
        <v>50</v>
      </c>
      <c r="I3851">
        <v>14</v>
      </c>
      <c r="J3851" s="2">
        <v>0.54166666666666663</v>
      </c>
      <c r="K3851" t="s">
        <v>119</v>
      </c>
      <c r="L3851" t="s">
        <v>161</v>
      </c>
      <c r="M3851">
        <v>3</v>
      </c>
      <c r="N3851" t="s">
        <v>5</v>
      </c>
      <c r="O3851">
        <v>3</v>
      </c>
      <c r="P3851" t="s">
        <v>57</v>
      </c>
      <c r="Q3851" t="s">
        <v>138</v>
      </c>
      <c r="R3851">
        <v>11</v>
      </c>
    </row>
    <row r="3852" spans="1:18" hidden="1" x14ac:dyDescent="0.3">
      <c r="A3852">
        <v>9965</v>
      </c>
      <c r="B3852">
        <v>4363</v>
      </c>
      <c r="C3852" s="1">
        <v>45000</v>
      </c>
      <c r="D3852" s="2">
        <v>0.57063657407407409</v>
      </c>
      <c r="E3852">
        <v>106</v>
      </c>
      <c r="F3852">
        <v>7</v>
      </c>
      <c r="G3852">
        <v>2023</v>
      </c>
      <c r="H3852" t="s">
        <v>50</v>
      </c>
      <c r="I3852">
        <v>15</v>
      </c>
      <c r="J3852" s="2">
        <v>0.54166666666666663</v>
      </c>
      <c r="K3852" t="s">
        <v>119</v>
      </c>
      <c r="L3852" t="s">
        <v>160</v>
      </c>
      <c r="M3852">
        <v>3</v>
      </c>
      <c r="N3852" t="s">
        <v>5</v>
      </c>
      <c r="O3852">
        <v>3</v>
      </c>
      <c r="P3852" t="s">
        <v>57</v>
      </c>
      <c r="Q3852" t="s">
        <v>138</v>
      </c>
      <c r="R3852">
        <v>11</v>
      </c>
    </row>
    <row r="3853" spans="1:18" hidden="1" x14ac:dyDescent="0.3">
      <c r="A3853">
        <v>9974</v>
      </c>
      <c r="B3853">
        <v>4364</v>
      </c>
      <c r="C3853" s="1">
        <v>45000</v>
      </c>
      <c r="D3853" s="2">
        <v>0.5718981481481481</v>
      </c>
      <c r="E3853">
        <v>106</v>
      </c>
      <c r="F3853">
        <v>7</v>
      </c>
      <c r="G3853">
        <v>2023</v>
      </c>
      <c r="H3853" t="s">
        <v>50</v>
      </c>
      <c r="I3853">
        <v>15</v>
      </c>
      <c r="J3853" s="2">
        <v>0.54166666666666663</v>
      </c>
      <c r="K3853" t="s">
        <v>119</v>
      </c>
      <c r="L3853" t="s">
        <v>160</v>
      </c>
      <c r="M3853">
        <v>3</v>
      </c>
      <c r="N3853" t="s">
        <v>5</v>
      </c>
      <c r="O3853">
        <v>3</v>
      </c>
      <c r="P3853" t="s">
        <v>57</v>
      </c>
      <c r="Q3853" t="s">
        <v>138</v>
      </c>
      <c r="R3853">
        <v>11</v>
      </c>
    </row>
    <row r="3854" spans="1:18" hidden="1" x14ac:dyDescent="0.3">
      <c r="A3854">
        <v>10100</v>
      </c>
      <c r="B3854">
        <v>4422</v>
      </c>
      <c r="C3854" s="1">
        <v>45001</v>
      </c>
      <c r="D3854" s="2">
        <v>0.55204861111111114</v>
      </c>
      <c r="E3854">
        <v>106</v>
      </c>
      <c r="F3854">
        <v>7</v>
      </c>
      <c r="G3854">
        <v>2023</v>
      </c>
      <c r="H3854" t="s">
        <v>50</v>
      </c>
      <c r="I3854">
        <v>16</v>
      </c>
      <c r="J3854" s="2">
        <v>0.54166666666666663</v>
      </c>
      <c r="K3854" t="s">
        <v>119</v>
      </c>
      <c r="L3854" t="s">
        <v>158</v>
      </c>
      <c r="M3854">
        <v>3</v>
      </c>
      <c r="N3854" t="s">
        <v>5</v>
      </c>
      <c r="O3854">
        <v>3</v>
      </c>
      <c r="P3854" t="s">
        <v>57</v>
      </c>
      <c r="Q3854" t="s">
        <v>138</v>
      </c>
      <c r="R3854">
        <v>11</v>
      </c>
    </row>
    <row r="3855" spans="1:18" hidden="1" x14ac:dyDescent="0.3">
      <c r="A3855">
        <v>10101</v>
      </c>
      <c r="B3855">
        <v>4422</v>
      </c>
      <c r="C3855" s="1">
        <v>45001</v>
      </c>
      <c r="D3855" s="2">
        <v>0.55204861111111114</v>
      </c>
      <c r="E3855">
        <v>106</v>
      </c>
      <c r="F3855">
        <v>7</v>
      </c>
      <c r="G3855">
        <v>2023</v>
      </c>
      <c r="H3855" t="s">
        <v>50</v>
      </c>
      <c r="I3855">
        <v>16</v>
      </c>
      <c r="J3855" s="2">
        <v>0.54166666666666663</v>
      </c>
      <c r="K3855" t="s">
        <v>119</v>
      </c>
      <c r="L3855" t="s">
        <v>158</v>
      </c>
      <c r="M3855">
        <v>3</v>
      </c>
      <c r="N3855" t="s">
        <v>5</v>
      </c>
      <c r="O3855">
        <v>3</v>
      </c>
      <c r="P3855" t="s">
        <v>57</v>
      </c>
      <c r="Q3855" t="s">
        <v>138</v>
      </c>
      <c r="R3855">
        <v>11</v>
      </c>
    </row>
    <row r="3856" spans="1:18" hidden="1" x14ac:dyDescent="0.3">
      <c r="A3856">
        <v>10233</v>
      </c>
      <c r="B3856">
        <v>4479</v>
      </c>
      <c r="C3856" s="1">
        <v>45002</v>
      </c>
      <c r="D3856" s="2">
        <v>0.56481481481481477</v>
      </c>
      <c r="E3856">
        <v>106</v>
      </c>
      <c r="F3856">
        <v>7</v>
      </c>
      <c r="G3856">
        <v>2023</v>
      </c>
      <c r="H3856" t="s">
        <v>50</v>
      </c>
      <c r="I3856">
        <v>17</v>
      </c>
      <c r="J3856" s="2">
        <v>0.54166666666666663</v>
      </c>
      <c r="K3856" t="s">
        <v>119</v>
      </c>
      <c r="L3856" t="s">
        <v>159</v>
      </c>
      <c r="M3856">
        <v>3</v>
      </c>
      <c r="N3856" t="s">
        <v>5</v>
      </c>
      <c r="O3856">
        <v>3</v>
      </c>
      <c r="P3856" t="s">
        <v>57</v>
      </c>
      <c r="Q3856" t="s">
        <v>138</v>
      </c>
      <c r="R3856">
        <v>11</v>
      </c>
    </row>
    <row r="3857" spans="1:18" hidden="1" x14ac:dyDescent="0.3">
      <c r="A3857">
        <v>10410</v>
      </c>
      <c r="B3857">
        <v>4555</v>
      </c>
      <c r="C3857" s="1">
        <v>45003</v>
      </c>
      <c r="D3857" s="2">
        <v>0.54714120370370367</v>
      </c>
      <c r="E3857">
        <v>106</v>
      </c>
      <c r="F3857">
        <v>7</v>
      </c>
      <c r="G3857">
        <v>2023</v>
      </c>
      <c r="H3857" t="s">
        <v>50</v>
      </c>
      <c r="I3857">
        <v>18</v>
      </c>
      <c r="J3857" s="2">
        <v>0.54166666666666663</v>
      </c>
      <c r="K3857" t="s">
        <v>119</v>
      </c>
      <c r="L3857" t="s">
        <v>155</v>
      </c>
      <c r="M3857">
        <v>3</v>
      </c>
      <c r="N3857" t="s">
        <v>5</v>
      </c>
      <c r="O3857">
        <v>3</v>
      </c>
      <c r="P3857" t="s">
        <v>57</v>
      </c>
      <c r="Q3857" t="s">
        <v>138</v>
      </c>
      <c r="R3857">
        <v>11</v>
      </c>
    </row>
    <row r="3858" spans="1:18" hidden="1" x14ac:dyDescent="0.3">
      <c r="A3858">
        <v>10680</v>
      </c>
      <c r="B3858">
        <v>4671</v>
      </c>
      <c r="C3858" s="1">
        <v>45005</v>
      </c>
      <c r="D3858" s="2">
        <v>0.54350694444444447</v>
      </c>
      <c r="E3858">
        <v>106</v>
      </c>
      <c r="F3858">
        <v>7</v>
      </c>
      <c r="G3858">
        <v>2023</v>
      </c>
      <c r="H3858" t="s">
        <v>50</v>
      </c>
      <c r="I3858">
        <v>20</v>
      </c>
      <c r="J3858" s="2">
        <v>0.54166666666666663</v>
      </c>
      <c r="K3858" t="s">
        <v>119</v>
      </c>
      <c r="L3858" t="s">
        <v>156</v>
      </c>
      <c r="M3858">
        <v>3</v>
      </c>
      <c r="N3858" t="s">
        <v>5</v>
      </c>
      <c r="O3858">
        <v>3</v>
      </c>
      <c r="P3858" t="s">
        <v>57</v>
      </c>
      <c r="Q3858" t="s">
        <v>140</v>
      </c>
      <c r="R3858">
        <v>12</v>
      </c>
    </row>
    <row r="3859" spans="1:18" hidden="1" x14ac:dyDescent="0.3">
      <c r="A3859">
        <v>10821</v>
      </c>
      <c r="B3859">
        <v>4735</v>
      </c>
      <c r="C3859" s="1">
        <v>45006</v>
      </c>
      <c r="D3859" s="2">
        <v>0.55592592592592593</v>
      </c>
      <c r="E3859">
        <v>106</v>
      </c>
      <c r="F3859">
        <v>7</v>
      </c>
      <c r="G3859">
        <v>2023</v>
      </c>
      <c r="H3859" t="s">
        <v>50</v>
      </c>
      <c r="I3859">
        <v>21</v>
      </c>
      <c r="J3859" s="2">
        <v>0.54166666666666663</v>
      </c>
      <c r="K3859" t="s">
        <v>119</v>
      </c>
      <c r="L3859" t="s">
        <v>161</v>
      </c>
      <c r="M3859">
        <v>3</v>
      </c>
      <c r="N3859" t="s">
        <v>5</v>
      </c>
      <c r="O3859">
        <v>3</v>
      </c>
      <c r="P3859" t="s">
        <v>57</v>
      </c>
      <c r="Q3859" t="s">
        <v>140</v>
      </c>
      <c r="R3859">
        <v>12</v>
      </c>
    </row>
    <row r="3860" spans="1:18" hidden="1" x14ac:dyDescent="0.3">
      <c r="A3860">
        <v>11048</v>
      </c>
      <c r="B3860">
        <v>4838</v>
      </c>
      <c r="C3860" s="1">
        <v>45008</v>
      </c>
      <c r="D3860" s="2">
        <v>0.55143518518518519</v>
      </c>
      <c r="E3860">
        <v>106</v>
      </c>
      <c r="F3860">
        <v>7</v>
      </c>
      <c r="G3860">
        <v>2023</v>
      </c>
      <c r="H3860" t="s">
        <v>50</v>
      </c>
      <c r="I3860">
        <v>23</v>
      </c>
      <c r="J3860" s="2">
        <v>0.54166666666666663</v>
      </c>
      <c r="K3860" t="s">
        <v>119</v>
      </c>
      <c r="L3860" t="s">
        <v>158</v>
      </c>
      <c r="M3860">
        <v>3</v>
      </c>
      <c r="N3860" t="s">
        <v>5</v>
      </c>
      <c r="O3860">
        <v>3</v>
      </c>
      <c r="P3860" t="s">
        <v>57</v>
      </c>
      <c r="Q3860" t="s">
        <v>140</v>
      </c>
      <c r="R3860">
        <v>12</v>
      </c>
    </row>
    <row r="3861" spans="1:18" hidden="1" x14ac:dyDescent="0.3">
      <c r="A3861">
        <v>11288</v>
      </c>
      <c r="B3861">
        <v>4955</v>
      </c>
      <c r="C3861" s="1">
        <v>45010</v>
      </c>
      <c r="D3861" s="2">
        <v>0.54927083333333337</v>
      </c>
      <c r="E3861">
        <v>106</v>
      </c>
      <c r="F3861">
        <v>7</v>
      </c>
      <c r="G3861">
        <v>2023</v>
      </c>
      <c r="H3861" t="s">
        <v>50</v>
      </c>
      <c r="I3861">
        <v>25</v>
      </c>
      <c r="J3861" s="2">
        <v>0.54166666666666663</v>
      </c>
      <c r="K3861" t="s">
        <v>119</v>
      </c>
      <c r="L3861" t="s">
        <v>155</v>
      </c>
      <c r="M3861">
        <v>3</v>
      </c>
      <c r="N3861" t="s">
        <v>5</v>
      </c>
      <c r="O3861">
        <v>3</v>
      </c>
      <c r="P3861" t="s">
        <v>57</v>
      </c>
      <c r="Q3861" t="s">
        <v>140</v>
      </c>
      <c r="R3861">
        <v>12</v>
      </c>
    </row>
    <row r="3862" spans="1:18" hidden="1" x14ac:dyDescent="0.3">
      <c r="A3862">
        <v>11419</v>
      </c>
      <c r="B3862">
        <v>5017</v>
      </c>
      <c r="C3862" s="1">
        <v>45011</v>
      </c>
      <c r="D3862" s="2">
        <v>0.58245370370370375</v>
      </c>
      <c r="E3862">
        <v>106</v>
      </c>
      <c r="F3862">
        <v>7</v>
      </c>
      <c r="G3862">
        <v>2023</v>
      </c>
      <c r="H3862" t="s">
        <v>50</v>
      </c>
      <c r="I3862">
        <v>26</v>
      </c>
      <c r="J3862" s="2">
        <v>0.54166666666666663</v>
      </c>
      <c r="K3862" t="s">
        <v>119</v>
      </c>
      <c r="L3862" t="s">
        <v>157</v>
      </c>
      <c r="M3862">
        <v>3</v>
      </c>
      <c r="N3862" t="s">
        <v>5</v>
      </c>
      <c r="O3862">
        <v>3</v>
      </c>
      <c r="P3862" t="s">
        <v>57</v>
      </c>
      <c r="Q3862" t="s">
        <v>139</v>
      </c>
      <c r="R3862">
        <v>13</v>
      </c>
    </row>
    <row r="3863" spans="1:18" hidden="1" x14ac:dyDescent="0.3">
      <c r="A3863">
        <v>11420</v>
      </c>
      <c r="B3863">
        <v>5017</v>
      </c>
      <c r="C3863" s="1">
        <v>45011</v>
      </c>
      <c r="D3863" s="2">
        <v>0.58245370370370375</v>
      </c>
      <c r="E3863">
        <v>106</v>
      </c>
      <c r="F3863">
        <v>7</v>
      </c>
      <c r="G3863">
        <v>2023</v>
      </c>
      <c r="H3863" t="s">
        <v>50</v>
      </c>
      <c r="I3863">
        <v>26</v>
      </c>
      <c r="J3863" s="2">
        <v>0.54166666666666663</v>
      </c>
      <c r="K3863" t="s">
        <v>119</v>
      </c>
      <c r="L3863" t="s">
        <v>157</v>
      </c>
      <c r="M3863">
        <v>3</v>
      </c>
      <c r="N3863" t="s">
        <v>5</v>
      </c>
      <c r="O3863">
        <v>3</v>
      </c>
      <c r="P3863" t="s">
        <v>57</v>
      </c>
      <c r="Q3863" t="s">
        <v>139</v>
      </c>
      <c r="R3863">
        <v>13</v>
      </c>
    </row>
    <row r="3864" spans="1:18" hidden="1" x14ac:dyDescent="0.3">
      <c r="A3864">
        <v>11850</v>
      </c>
      <c r="B3864">
        <v>5202</v>
      </c>
      <c r="C3864" s="1">
        <v>45014</v>
      </c>
      <c r="D3864" s="2">
        <v>0.54188657407407403</v>
      </c>
      <c r="E3864">
        <v>106</v>
      </c>
      <c r="F3864">
        <v>7</v>
      </c>
      <c r="G3864">
        <v>2023</v>
      </c>
      <c r="H3864" t="s">
        <v>50</v>
      </c>
      <c r="I3864">
        <v>29</v>
      </c>
      <c r="J3864" s="2">
        <v>0.54166666666666663</v>
      </c>
      <c r="K3864" t="s">
        <v>119</v>
      </c>
      <c r="L3864" t="s">
        <v>160</v>
      </c>
      <c r="M3864">
        <v>3</v>
      </c>
      <c r="N3864" t="s">
        <v>5</v>
      </c>
      <c r="O3864">
        <v>3</v>
      </c>
      <c r="P3864" t="s">
        <v>57</v>
      </c>
      <c r="Q3864" t="s">
        <v>139</v>
      </c>
      <c r="R3864">
        <v>13</v>
      </c>
    </row>
    <row r="3865" spans="1:18" hidden="1" x14ac:dyDescent="0.3">
      <c r="A3865">
        <v>11982</v>
      </c>
      <c r="B3865">
        <v>5264</v>
      </c>
      <c r="C3865" s="1">
        <v>45015</v>
      </c>
      <c r="D3865" s="2">
        <v>0.55873842592592593</v>
      </c>
      <c r="E3865">
        <v>106</v>
      </c>
      <c r="F3865">
        <v>7</v>
      </c>
      <c r="G3865">
        <v>2023</v>
      </c>
      <c r="H3865" t="s">
        <v>50</v>
      </c>
      <c r="I3865">
        <v>30</v>
      </c>
      <c r="J3865" s="2">
        <v>0.54166666666666663</v>
      </c>
      <c r="K3865" t="s">
        <v>119</v>
      </c>
      <c r="L3865" t="s">
        <v>158</v>
      </c>
      <c r="M3865">
        <v>3</v>
      </c>
      <c r="N3865" t="s">
        <v>5</v>
      </c>
      <c r="O3865">
        <v>3</v>
      </c>
      <c r="P3865" t="s">
        <v>57</v>
      </c>
      <c r="Q3865" t="s">
        <v>139</v>
      </c>
      <c r="R3865">
        <v>13</v>
      </c>
    </row>
    <row r="3866" spans="1:18" hidden="1" x14ac:dyDescent="0.3">
      <c r="A3866">
        <v>11983</v>
      </c>
      <c r="B3866">
        <v>5264</v>
      </c>
      <c r="C3866" s="1">
        <v>45015</v>
      </c>
      <c r="D3866" s="2">
        <v>0.55873842592592593</v>
      </c>
      <c r="E3866">
        <v>106</v>
      </c>
      <c r="F3866">
        <v>7</v>
      </c>
      <c r="G3866">
        <v>2023</v>
      </c>
      <c r="H3866" t="s">
        <v>50</v>
      </c>
      <c r="I3866">
        <v>30</v>
      </c>
      <c r="J3866" s="2">
        <v>0.54166666666666663</v>
      </c>
      <c r="K3866" t="s">
        <v>119</v>
      </c>
      <c r="L3866" t="s">
        <v>158</v>
      </c>
      <c r="M3866">
        <v>3</v>
      </c>
      <c r="N3866" t="s">
        <v>5</v>
      </c>
      <c r="O3866">
        <v>3</v>
      </c>
      <c r="P3866" t="s">
        <v>57</v>
      </c>
      <c r="Q3866" t="s">
        <v>139</v>
      </c>
      <c r="R3866">
        <v>13</v>
      </c>
    </row>
    <row r="3867" spans="1:18" x14ac:dyDescent="0.3">
      <c r="A3867">
        <v>1310</v>
      </c>
      <c r="B3867">
        <v>578</v>
      </c>
      <c r="C3867" s="1">
        <v>44936</v>
      </c>
      <c r="D3867" s="2">
        <v>0.57556712962962964</v>
      </c>
      <c r="G3867">
        <v>2023</v>
      </c>
      <c r="H3867" t="s">
        <v>51</v>
      </c>
      <c r="I3867">
        <v>10</v>
      </c>
      <c r="J3867" s="2">
        <v>0.54166666666666663</v>
      </c>
      <c r="K3867" t="s">
        <v>119</v>
      </c>
      <c r="L3867" t="s">
        <v>161</v>
      </c>
      <c r="M3867">
        <v>1</v>
      </c>
      <c r="N3867" t="s">
        <v>86</v>
      </c>
      <c r="O3867">
        <v>1</v>
      </c>
      <c r="P3867" t="s">
        <v>58</v>
      </c>
      <c r="Q3867" t="s">
        <v>134</v>
      </c>
      <c r="R3867">
        <v>2</v>
      </c>
    </row>
    <row r="3868" spans="1:18" x14ac:dyDescent="0.3">
      <c r="A3868">
        <v>3030</v>
      </c>
      <c r="B3868">
        <v>1338</v>
      </c>
      <c r="C3868" s="1">
        <v>44949</v>
      </c>
      <c r="D3868" s="2">
        <v>0.57431712962962966</v>
      </c>
      <c r="G3868">
        <v>2023</v>
      </c>
      <c r="H3868" t="s">
        <v>51</v>
      </c>
      <c r="I3868">
        <v>23</v>
      </c>
      <c r="J3868" s="2">
        <v>0.54166666666666663</v>
      </c>
      <c r="K3868" t="s">
        <v>119</v>
      </c>
      <c r="L3868" t="s">
        <v>156</v>
      </c>
      <c r="M3868">
        <v>1</v>
      </c>
      <c r="N3868" t="s">
        <v>86</v>
      </c>
      <c r="O3868">
        <v>1</v>
      </c>
      <c r="P3868" t="s">
        <v>58</v>
      </c>
      <c r="Q3868" t="s">
        <v>131</v>
      </c>
      <c r="R3868">
        <v>4</v>
      </c>
    </row>
    <row r="3869" spans="1:18" x14ac:dyDescent="0.3">
      <c r="A3869">
        <v>3687</v>
      </c>
      <c r="B3869">
        <v>1638</v>
      </c>
      <c r="C3869" s="1">
        <v>44954</v>
      </c>
      <c r="D3869" s="2">
        <v>0.56556712962962963</v>
      </c>
      <c r="G3869">
        <v>2023</v>
      </c>
      <c r="H3869" t="s">
        <v>51</v>
      </c>
      <c r="I3869">
        <v>28</v>
      </c>
      <c r="J3869" s="2">
        <v>0.54166666666666663</v>
      </c>
      <c r="K3869" t="s">
        <v>119</v>
      </c>
      <c r="L3869" t="s">
        <v>155</v>
      </c>
      <c r="M3869">
        <v>1</v>
      </c>
      <c r="N3869" t="s">
        <v>86</v>
      </c>
      <c r="O3869">
        <v>1</v>
      </c>
      <c r="P3869" t="s">
        <v>58</v>
      </c>
      <c r="Q3869" t="s">
        <v>131</v>
      </c>
      <c r="R3869">
        <v>4</v>
      </c>
    </row>
    <row r="3870" spans="1:18" x14ac:dyDescent="0.3">
      <c r="A3870">
        <v>3695</v>
      </c>
      <c r="B3870">
        <v>1639</v>
      </c>
      <c r="C3870" s="1">
        <v>44954</v>
      </c>
      <c r="D3870" s="2">
        <v>0.56802083333333331</v>
      </c>
      <c r="G3870">
        <v>2023</v>
      </c>
      <c r="H3870" t="s">
        <v>51</v>
      </c>
      <c r="I3870">
        <v>28</v>
      </c>
      <c r="J3870" s="2">
        <v>0.54166666666666663</v>
      </c>
      <c r="K3870" t="s">
        <v>119</v>
      </c>
      <c r="L3870" t="s">
        <v>155</v>
      </c>
      <c r="M3870">
        <v>1</v>
      </c>
      <c r="N3870" t="s">
        <v>86</v>
      </c>
      <c r="O3870">
        <v>1</v>
      </c>
      <c r="P3870" t="s">
        <v>58</v>
      </c>
      <c r="Q3870" t="s">
        <v>131</v>
      </c>
      <c r="R3870">
        <v>4</v>
      </c>
    </row>
    <row r="3871" spans="1:18" x14ac:dyDescent="0.3">
      <c r="A3871">
        <v>3779</v>
      </c>
      <c r="B3871">
        <v>1680</v>
      </c>
      <c r="C3871" s="1">
        <v>44955</v>
      </c>
      <c r="D3871" s="2">
        <v>0.54912037037037043</v>
      </c>
      <c r="G3871">
        <v>2023</v>
      </c>
      <c r="H3871" t="s">
        <v>51</v>
      </c>
      <c r="I3871">
        <v>29</v>
      </c>
      <c r="J3871" s="2">
        <v>0.54166666666666663</v>
      </c>
      <c r="K3871" t="s">
        <v>119</v>
      </c>
      <c r="L3871" t="s">
        <v>157</v>
      </c>
      <c r="M3871">
        <v>1</v>
      </c>
      <c r="N3871" t="s">
        <v>86</v>
      </c>
      <c r="O3871">
        <v>1</v>
      </c>
      <c r="P3871" t="s">
        <v>58</v>
      </c>
      <c r="Q3871" t="s">
        <v>135</v>
      </c>
      <c r="R3871">
        <v>5</v>
      </c>
    </row>
    <row r="3872" spans="1:18" x14ac:dyDescent="0.3">
      <c r="A3872">
        <v>4546</v>
      </c>
      <c r="B3872">
        <v>2012</v>
      </c>
      <c r="C3872" s="1">
        <v>44960</v>
      </c>
      <c r="D3872" s="2">
        <v>0.55486111111111114</v>
      </c>
      <c r="G3872">
        <v>2023</v>
      </c>
      <c r="H3872" t="s">
        <v>52</v>
      </c>
      <c r="I3872">
        <v>3</v>
      </c>
      <c r="J3872" s="2">
        <v>0.54166666666666663</v>
      </c>
      <c r="K3872" t="s">
        <v>119</v>
      </c>
      <c r="L3872" t="s">
        <v>159</v>
      </c>
      <c r="M3872">
        <v>2</v>
      </c>
      <c r="N3872" t="s">
        <v>86</v>
      </c>
      <c r="O3872">
        <v>2</v>
      </c>
      <c r="P3872" t="s">
        <v>59</v>
      </c>
      <c r="Q3872" t="s">
        <v>135</v>
      </c>
      <c r="R3872">
        <v>5</v>
      </c>
    </row>
    <row r="3873" spans="1:18" x14ac:dyDescent="0.3">
      <c r="A3873">
        <v>5614</v>
      </c>
      <c r="B3873">
        <v>2487</v>
      </c>
      <c r="C3873" s="1">
        <v>44968</v>
      </c>
      <c r="D3873" s="2">
        <v>0.56548611111111113</v>
      </c>
      <c r="G3873">
        <v>2023</v>
      </c>
      <c r="H3873" t="s">
        <v>52</v>
      </c>
      <c r="I3873">
        <v>11</v>
      </c>
      <c r="J3873" s="2">
        <v>0.54166666666666663</v>
      </c>
      <c r="K3873" t="s">
        <v>119</v>
      </c>
      <c r="L3873" t="s">
        <v>155</v>
      </c>
      <c r="M3873">
        <v>2</v>
      </c>
      <c r="N3873" t="s">
        <v>86</v>
      </c>
      <c r="O3873">
        <v>2</v>
      </c>
      <c r="P3873" t="s">
        <v>59</v>
      </c>
      <c r="Q3873" t="s">
        <v>142</v>
      </c>
      <c r="R3873">
        <v>6</v>
      </c>
    </row>
    <row r="3874" spans="1:18" x14ac:dyDescent="0.3">
      <c r="A3874">
        <v>5902</v>
      </c>
      <c r="B3874">
        <v>2614</v>
      </c>
      <c r="C3874" s="1">
        <v>44970</v>
      </c>
      <c r="D3874" s="2">
        <v>0.57807870370370373</v>
      </c>
      <c r="G3874">
        <v>2023</v>
      </c>
      <c r="H3874" t="s">
        <v>52</v>
      </c>
      <c r="I3874">
        <v>13</v>
      </c>
      <c r="J3874" s="2">
        <v>0.54166666666666663</v>
      </c>
      <c r="K3874" t="s">
        <v>119</v>
      </c>
      <c r="L3874" t="s">
        <v>156</v>
      </c>
      <c r="M3874">
        <v>2</v>
      </c>
      <c r="N3874" t="s">
        <v>86</v>
      </c>
      <c r="O3874">
        <v>2</v>
      </c>
      <c r="P3874" t="s">
        <v>59</v>
      </c>
      <c r="Q3874" t="s">
        <v>141</v>
      </c>
      <c r="R3874">
        <v>7</v>
      </c>
    </row>
    <row r="3875" spans="1:18" x14ac:dyDescent="0.3">
      <c r="A3875">
        <v>6325</v>
      </c>
      <c r="B3875">
        <v>2794</v>
      </c>
      <c r="C3875" s="1">
        <v>44973</v>
      </c>
      <c r="D3875" s="2">
        <v>0.55091435185185189</v>
      </c>
      <c r="G3875">
        <v>2023</v>
      </c>
      <c r="H3875" t="s">
        <v>52</v>
      </c>
      <c r="I3875">
        <v>16</v>
      </c>
      <c r="J3875" s="2">
        <v>0.54166666666666663</v>
      </c>
      <c r="K3875" t="s">
        <v>119</v>
      </c>
      <c r="L3875" t="s">
        <v>158</v>
      </c>
      <c r="M3875">
        <v>2</v>
      </c>
      <c r="N3875" t="s">
        <v>86</v>
      </c>
      <c r="O3875">
        <v>2</v>
      </c>
      <c r="P3875" t="s">
        <v>59</v>
      </c>
      <c r="Q3875" t="s">
        <v>141</v>
      </c>
      <c r="R3875">
        <v>7</v>
      </c>
    </row>
    <row r="3876" spans="1:18" x14ac:dyDescent="0.3">
      <c r="A3876">
        <v>6853</v>
      </c>
      <c r="B3876">
        <v>3026</v>
      </c>
      <c r="C3876" s="1">
        <v>44977</v>
      </c>
      <c r="D3876" s="2">
        <v>0.56821759259259264</v>
      </c>
      <c r="G3876">
        <v>2023</v>
      </c>
      <c r="H3876" t="s">
        <v>52</v>
      </c>
      <c r="I3876">
        <v>20</v>
      </c>
      <c r="J3876" s="2">
        <v>0.54166666666666663</v>
      </c>
      <c r="K3876" t="s">
        <v>119</v>
      </c>
      <c r="L3876" t="s">
        <v>156</v>
      </c>
      <c r="M3876">
        <v>2</v>
      </c>
      <c r="N3876" t="s">
        <v>86</v>
      </c>
      <c r="O3876">
        <v>2</v>
      </c>
      <c r="P3876" t="s">
        <v>59</v>
      </c>
      <c r="Q3876" t="s">
        <v>143</v>
      </c>
      <c r="R3876">
        <v>8</v>
      </c>
    </row>
    <row r="3877" spans="1:18" x14ac:dyDescent="0.3">
      <c r="A3877">
        <v>7242</v>
      </c>
      <c r="B3877">
        <v>3189</v>
      </c>
      <c r="C3877" s="1">
        <v>44980</v>
      </c>
      <c r="D3877" s="2">
        <v>0.58268518518518519</v>
      </c>
      <c r="G3877">
        <v>2023</v>
      </c>
      <c r="H3877" t="s">
        <v>52</v>
      </c>
      <c r="I3877">
        <v>23</v>
      </c>
      <c r="J3877" s="2">
        <v>0.54166666666666663</v>
      </c>
      <c r="K3877" t="s">
        <v>119</v>
      </c>
      <c r="L3877" t="s">
        <v>158</v>
      </c>
      <c r="M3877">
        <v>2</v>
      </c>
      <c r="N3877" t="s">
        <v>86</v>
      </c>
      <c r="O3877">
        <v>2</v>
      </c>
      <c r="P3877" t="s">
        <v>59</v>
      </c>
      <c r="Q3877" t="s">
        <v>143</v>
      </c>
      <c r="R3877">
        <v>8</v>
      </c>
    </row>
    <row r="3878" spans="1:18" x14ac:dyDescent="0.3">
      <c r="A3878">
        <v>7932</v>
      </c>
      <c r="B3878">
        <v>3483</v>
      </c>
      <c r="C3878" s="1">
        <v>44985</v>
      </c>
      <c r="D3878" s="2">
        <v>0.54849537037037033</v>
      </c>
      <c r="G3878">
        <v>2023</v>
      </c>
      <c r="H3878" t="s">
        <v>52</v>
      </c>
      <c r="I3878">
        <v>28</v>
      </c>
      <c r="J3878" s="2">
        <v>0.54166666666666663</v>
      </c>
      <c r="K3878" t="s">
        <v>119</v>
      </c>
      <c r="L3878" t="s">
        <v>161</v>
      </c>
      <c r="M3878">
        <v>2</v>
      </c>
      <c r="N3878" t="s">
        <v>86</v>
      </c>
      <c r="O3878">
        <v>2</v>
      </c>
      <c r="P3878" t="s">
        <v>59</v>
      </c>
      <c r="Q3878" t="s">
        <v>137</v>
      </c>
      <c r="R3878">
        <v>9</v>
      </c>
    </row>
    <row r="3879" spans="1:18" x14ac:dyDescent="0.3">
      <c r="A3879">
        <v>8590</v>
      </c>
      <c r="B3879">
        <v>3765</v>
      </c>
      <c r="C3879" s="1">
        <v>44990</v>
      </c>
      <c r="D3879" s="2">
        <v>0.55656249999999996</v>
      </c>
      <c r="G3879">
        <v>2023</v>
      </c>
      <c r="H3879" t="s">
        <v>50</v>
      </c>
      <c r="I3879">
        <v>5</v>
      </c>
      <c r="J3879" s="2">
        <v>0.54166666666666663</v>
      </c>
      <c r="K3879" t="s">
        <v>119</v>
      </c>
      <c r="L3879" t="s">
        <v>157</v>
      </c>
      <c r="M3879">
        <v>3</v>
      </c>
      <c r="N3879" t="s">
        <v>86</v>
      </c>
      <c r="O3879">
        <v>3</v>
      </c>
      <c r="P3879" t="s">
        <v>57</v>
      </c>
      <c r="Q3879" t="s">
        <v>136</v>
      </c>
      <c r="R3879">
        <v>10</v>
      </c>
    </row>
    <row r="3880" spans="1:18" x14ac:dyDescent="0.3">
      <c r="A3880">
        <v>9845</v>
      </c>
      <c r="B3880">
        <v>4307</v>
      </c>
      <c r="C3880" s="1">
        <v>44999</v>
      </c>
      <c r="D3880" s="2">
        <v>0.55526620370370372</v>
      </c>
      <c r="G3880">
        <v>2023</v>
      </c>
      <c r="H3880" t="s">
        <v>50</v>
      </c>
      <c r="I3880">
        <v>14</v>
      </c>
      <c r="J3880" s="2">
        <v>0.54166666666666663</v>
      </c>
      <c r="K3880" t="s">
        <v>119</v>
      </c>
      <c r="L3880" t="s">
        <v>161</v>
      </c>
      <c r="M3880">
        <v>3</v>
      </c>
      <c r="N3880" t="s">
        <v>86</v>
      </c>
      <c r="O3880">
        <v>3</v>
      </c>
      <c r="P3880" t="s">
        <v>57</v>
      </c>
      <c r="Q3880" t="s">
        <v>138</v>
      </c>
      <c r="R3880">
        <v>11</v>
      </c>
    </row>
    <row r="3881" spans="1:18" x14ac:dyDescent="0.3">
      <c r="A3881">
        <v>10248</v>
      </c>
      <c r="B3881">
        <v>4482</v>
      </c>
      <c r="C3881" s="1">
        <v>45002</v>
      </c>
      <c r="D3881" s="2">
        <v>0.58168981481481485</v>
      </c>
      <c r="G3881">
        <v>2023</v>
      </c>
      <c r="H3881" t="s">
        <v>50</v>
      </c>
      <c r="I3881">
        <v>17</v>
      </c>
      <c r="J3881" s="2">
        <v>0.54166666666666663</v>
      </c>
      <c r="K3881" t="s">
        <v>119</v>
      </c>
      <c r="L3881" t="s">
        <v>159</v>
      </c>
      <c r="M3881">
        <v>3</v>
      </c>
      <c r="N3881" t="s">
        <v>86</v>
      </c>
      <c r="O3881">
        <v>3</v>
      </c>
      <c r="P3881" t="s">
        <v>57</v>
      </c>
      <c r="Q3881" t="s">
        <v>138</v>
      </c>
      <c r="R3881">
        <v>11</v>
      </c>
    </row>
    <row r="3882" spans="1:18" x14ac:dyDescent="0.3">
      <c r="A3882">
        <v>10414</v>
      </c>
      <c r="B3882">
        <v>4558</v>
      </c>
      <c r="C3882" s="1">
        <v>45003</v>
      </c>
      <c r="D3882" s="2">
        <v>0.5591666666666667</v>
      </c>
      <c r="G3882">
        <v>2023</v>
      </c>
      <c r="H3882" t="s">
        <v>50</v>
      </c>
      <c r="I3882">
        <v>18</v>
      </c>
      <c r="J3882" s="2">
        <v>0.54166666666666663</v>
      </c>
      <c r="K3882" t="s">
        <v>119</v>
      </c>
      <c r="L3882" t="s">
        <v>155</v>
      </c>
      <c r="M3882">
        <v>3</v>
      </c>
      <c r="N3882" t="s">
        <v>86</v>
      </c>
      <c r="O3882">
        <v>3</v>
      </c>
      <c r="P3882" t="s">
        <v>57</v>
      </c>
      <c r="Q3882" t="s">
        <v>138</v>
      </c>
      <c r="R3882">
        <v>11</v>
      </c>
    </row>
    <row r="3883" spans="1:18" x14ac:dyDescent="0.3">
      <c r="A3883">
        <v>11049</v>
      </c>
      <c r="B3883">
        <v>4838</v>
      </c>
      <c r="C3883" s="1">
        <v>45008</v>
      </c>
      <c r="D3883" s="2">
        <v>0.55143518518518519</v>
      </c>
      <c r="G3883">
        <v>2023</v>
      </c>
      <c r="H3883" t="s">
        <v>50</v>
      </c>
      <c r="I3883">
        <v>23</v>
      </c>
      <c r="J3883" s="2">
        <v>0.54166666666666663</v>
      </c>
      <c r="K3883" t="s">
        <v>119</v>
      </c>
      <c r="L3883" t="s">
        <v>158</v>
      </c>
      <c r="M3883">
        <v>3</v>
      </c>
      <c r="N3883" t="s">
        <v>86</v>
      </c>
      <c r="O3883">
        <v>3</v>
      </c>
      <c r="P3883" t="s">
        <v>57</v>
      </c>
      <c r="Q3883" t="s">
        <v>140</v>
      </c>
      <c r="R3883">
        <v>12</v>
      </c>
    </row>
    <row r="3884" spans="1:18" hidden="1" x14ac:dyDescent="0.3">
      <c r="A3884">
        <v>8202</v>
      </c>
      <c r="B3884">
        <v>3601</v>
      </c>
      <c r="C3884" s="1">
        <v>44987</v>
      </c>
      <c r="D3884" s="2">
        <v>0.58658564814814818</v>
      </c>
      <c r="E3884">
        <v>109</v>
      </c>
      <c r="F3884">
        <v>17.95</v>
      </c>
      <c r="G3884">
        <v>2023</v>
      </c>
      <c r="H3884" t="s">
        <v>50</v>
      </c>
      <c r="I3884">
        <v>2</v>
      </c>
      <c r="J3884" s="2">
        <v>0.58333333333333337</v>
      </c>
      <c r="K3884" t="s">
        <v>120</v>
      </c>
      <c r="L3884" t="s">
        <v>158</v>
      </c>
      <c r="M3884">
        <v>3</v>
      </c>
      <c r="N3884" t="s">
        <v>12</v>
      </c>
      <c r="O3884">
        <v>3</v>
      </c>
      <c r="P3884" t="s">
        <v>57</v>
      </c>
      <c r="Q3884" t="s">
        <v>137</v>
      </c>
      <c r="R3884">
        <v>9</v>
      </c>
    </row>
    <row r="3885" spans="1:18" hidden="1" x14ac:dyDescent="0.3">
      <c r="A3885">
        <v>8340</v>
      </c>
      <c r="B3885">
        <v>3659</v>
      </c>
      <c r="C3885" s="1">
        <v>44988</v>
      </c>
      <c r="D3885" s="2">
        <v>0.58570601851851856</v>
      </c>
      <c r="E3885">
        <v>109</v>
      </c>
      <c r="F3885">
        <v>17.95</v>
      </c>
      <c r="G3885">
        <v>2023</v>
      </c>
      <c r="H3885" t="s">
        <v>50</v>
      </c>
      <c r="I3885">
        <v>3</v>
      </c>
      <c r="J3885" s="2">
        <v>0.58333333333333337</v>
      </c>
      <c r="K3885" t="s">
        <v>120</v>
      </c>
      <c r="L3885" t="s">
        <v>159</v>
      </c>
      <c r="M3885">
        <v>3</v>
      </c>
      <c r="N3885" t="s">
        <v>12</v>
      </c>
      <c r="O3885">
        <v>3</v>
      </c>
      <c r="P3885" t="s">
        <v>57</v>
      </c>
      <c r="Q3885" t="s">
        <v>137</v>
      </c>
      <c r="R3885">
        <v>9</v>
      </c>
    </row>
    <row r="3886" spans="1:18" hidden="1" x14ac:dyDescent="0.3">
      <c r="A3886">
        <v>8351</v>
      </c>
      <c r="B3886">
        <v>3660</v>
      </c>
      <c r="C3886" s="1">
        <v>44988</v>
      </c>
      <c r="D3886" s="2">
        <v>0.58950231481481485</v>
      </c>
      <c r="E3886">
        <v>109</v>
      </c>
      <c r="F3886">
        <v>17.95</v>
      </c>
      <c r="G3886">
        <v>2023</v>
      </c>
      <c r="H3886" t="s">
        <v>50</v>
      </c>
      <c r="I3886">
        <v>3</v>
      </c>
      <c r="J3886" s="2">
        <v>0.58333333333333337</v>
      </c>
      <c r="K3886" t="s">
        <v>120</v>
      </c>
      <c r="L3886" t="s">
        <v>159</v>
      </c>
      <c r="M3886">
        <v>3</v>
      </c>
      <c r="N3886" t="s">
        <v>12</v>
      </c>
      <c r="O3886">
        <v>3</v>
      </c>
      <c r="P3886" t="s">
        <v>57</v>
      </c>
      <c r="Q3886" t="s">
        <v>137</v>
      </c>
      <c r="R3886">
        <v>9</v>
      </c>
    </row>
    <row r="3887" spans="1:18" hidden="1" x14ac:dyDescent="0.3">
      <c r="A3887">
        <v>8481</v>
      </c>
      <c r="B3887">
        <v>3713</v>
      </c>
      <c r="C3887" s="1">
        <v>44989</v>
      </c>
      <c r="D3887" s="2">
        <v>0.61481481481481481</v>
      </c>
      <c r="E3887">
        <v>109</v>
      </c>
      <c r="F3887">
        <v>17.95</v>
      </c>
      <c r="G3887">
        <v>2023</v>
      </c>
      <c r="H3887" t="s">
        <v>50</v>
      </c>
      <c r="I3887">
        <v>4</v>
      </c>
      <c r="J3887" s="2">
        <v>0.58333333333333337</v>
      </c>
      <c r="K3887" t="s">
        <v>120</v>
      </c>
      <c r="L3887" t="s">
        <v>155</v>
      </c>
      <c r="M3887">
        <v>3</v>
      </c>
      <c r="N3887" t="s">
        <v>12</v>
      </c>
      <c r="O3887">
        <v>3</v>
      </c>
      <c r="P3887" t="s">
        <v>57</v>
      </c>
      <c r="Q3887" t="s">
        <v>137</v>
      </c>
      <c r="R3887">
        <v>9</v>
      </c>
    </row>
    <row r="3888" spans="1:18" hidden="1" x14ac:dyDescent="0.3">
      <c r="A3888">
        <v>8483</v>
      </c>
      <c r="B3888">
        <v>3714</v>
      </c>
      <c r="C3888" s="1">
        <v>44989</v>
      </c>
      <c r="D3888" s="2">
        <v>0.61652777777777779</v>
      </c>
      <c r="E3888">
        <v>109</v>
      </c>
      <c r="F3888">
        <v>17.95</v>
      </c>
      <c r="G3888">
        <v>2023</v>
      </c>
      <c r="H3888" t="s">
        <v>50</v>
      </c>
      <c r="I3888">
        <v>4</v>
      </c>
      <c r="J3888" s="2">
        <v>0.58333333333333337</v>
      </c>
      <c r="K3888" t="s">
        <v>120</v>
      </c>
      <c r="L3888" t="s">
        <v>155</v>
      </c>
      <c r="M3888">
        <v>3</v>
      </c>
      <c r="N3888" t="s">
        <v>12</v>
      </c>
      <c r="O3888">
        <v>3</v>
      </c>
      <c r="P3888" t="s">
        <v>57</v>
      </c>
      <c r="Q3888" t="s">
        <v>137</v>
      </c>
      <c r="R3888">
        <v>9</v>
      </c>
    </row>
    <row r="3889" spans="1:18" hidden="1" x14ac:dyDescent="0.3">
      <c r="A3889">
        <v>8487</v>
      </c>
      <c r="B3889">
        <v>3716</v>
      </c>
      <c r="C3889" s="1">
        <v>44989</v>
      </c>
      <c r="D3889" s="2">
        <v>0.62358796296296293</v>
      </c>
      <c r="E3889">
        <v>109</v>
      </c>
      <c r="F3889">
        <v>17.95</v>
      </c>
      <c r="G3889">
        <v>2023</v>
      </c>
      <c r="H3889" t="s">
        <v>50</v>
      </c>
      <c r="I3889">
        <v>4</v>
      </c>
      <c r="J3889" s="2">
        <v>0.58333333333333337</v>
      </c>
      <c r="K3889" t="s">
        <v>120</v>
      </c>
      <c r="L3889" t="s">
        <v>155</v>
      </c>
      <c r="M3889">
        <v>3</v>
      </c>
      <c r="N3889" t="s">
        <v>12</v>
      </c>
      <c r="O3889">
        <v>3</v>
      </c>
      <c r="P3889" t="s">
        <v>57</v>
      </c>
      <c r="Q3889" t="s">
        <v>137</v>
      </c>
      <c r="R3889">
        <v>9</v>
      </c>
    </row>
    <row r="3890" spans="1:18" hidden="1" x14ac:dyDescent="0.3">
      <c r="A3890">
        <v>8621</v>
      </c>
      <c r="B3890">
        <v>3777</v>
      </c>
      <c r="C3890" s="1">
        <v>44990</v>
      </c>
      <c r="D3890" s="2">
        <v>0.58704861111111106</v>
      </c>
      <c r="E3890">
        <v>109</v>
      </c>
      <c r="F3890">
        <v>17.95</v>
      </c>
      <c r="G3890">
        <v>2023</v>
      </c>
      <c r="H3890" t="s">
        <v>50</v>
      </c>
      <c r="I3890">
        <v>5</v>
      </c>
      <c r="J3890" s="2">
        <v>0.58333333333333337</v>
      </c>
      <c r="K3890" t="s">
        <v>120</v>
      </c>
      <c r="L3890" t="s">
        <v>157</v>
      </c>
      <c r="M3890">
        <v>3</v>
      </c>
      <c r="N3890" t="s">
        <v>12</v>
      </c>
      <c r="O3890">
        <v>3</v>
      </c>
      <c r="P3890" t="s">
        <v>57</v>
      </c>
      <c r="Q3890" t="s">
        <v>136</v>
      </c>
      <c r="R3890">
        <v>10</v>
      </c>
    </row>
    <row r="3891" spans="1:18" hidden="1" x14ac:dyDescent="0.3">
      <c r="A3891">
        <v>8626</v>
      </c>
      <c r="B3891">
        <v>3780</v>
      </c>
      <c r="C3891" s="1">
        <v>44990</v>
      </c>
      <c r="D3891" s="2">
        <v>0.61062499999999997</v>
      </c>
      <c r="E3891">
        <v>109</v>
      </c>
      <c r="F3891">
        <v>17.95</v>
      </c>
      <c r="G3891">
        <v>2023</v>
      </c>
      <c r="H3891" t="s">
        <v>50</v>
      </c>
      <c r="I3891">
        <v>5</v>
      </c>
      <c r="J3891" s="2">
        <v>0.58333333333333337</v>
      </c>
      <c r="K3891" t="s">
        <v>120</v>
      </c>
      <c r="L3891" t="s">
        <v>157</v>
      </c>
      <c r="M3891">
        <v>3</v>
      </c>
      <c r="N3891" t="s">
        <v>12</v>
      </c>
      <c r="O3891">
        <v>3</v>
      </c>
      <c r="P3891" t="s">
        <v>57</v>
      </c>
      <c r="Q3891" t="s">
        <v>136</v>
      </c>
      <c r="R3891">
        <v>10</v>
      </c>
    </row>
    <row r="3892" spans="1:18" hidden="1" x14ac:dyDescent="0.3">
      <c r="A3892">
        <v>9019</v>
      </c>
      <c r="B3892">
        <v>3951</v>
      </c>
      <c r="C3892" s="1">
        <v>44993</v>
      </c>
      <c r="D3892" s="2">
        <v>0.59334490740740742</v>
      </c>
      <c r="E3892">
        <v>109</v>
      </c>
      <c r="F3892">
        <v>17.95</v>
      </c>
      <c r="G3892">
        <v>2023</v>
      </c>
      <c r="H3892" t="s">
        <v>50</v>
      </c>
      <c r="I3892">
        <v>8</v>
      </c>
      <c r="J3892" s="2">
        <v>0.58333333333333337</v>
      </c>
      <c r="K3892" t="s">
        <v>120</v>
      </c>
      <c r="L3892" t="s">
        <v>160</v>
      </c>
      <c r="M3892">
        <v>3</v>
      </c>
      <c r="N3892" t="s">
        <v>12</v>
      </c>
      <c r="O3892">
        <v>3</v>
      </c>
      <c r="P3892" t="s">
        <v>57</v>
      </c>
      <c r="Q3892" t="s">
        <v>136</v>
      </c>
      <c r="R3892">
        <v>10</v>
      </c>
    </row>
    <row r="3893" spans="1:18" hidden="1" x14ac:dyDescent="0.3">
      <c r="A3893">
        <v>9172</v>
      </c>
      <c r="B3893">
        <v>4017</v>
      </c>
      <c r="C3893" s="1">
        <v>44994</v>
      </c>
      <c r="D3893" s="2">
        <v>0.59739583333333335</v>
      </c>
      <c r="E3893">
        <v>109</v>
      </c>
      <c r="F3893">
        <v>17.95</v>
      </c>
      <c r="G3893">
        <v>2023</v>
      </c>
      <c r="H3893" t="s">
        <v>50</v>
      </c>
      <c r="I3893">
        <v>9</v>
      </c>
      <c r="J3893" s="2">
        <v>0.58333333333333337</v>
      </c>
      <c r="K3893" t="s">
        <v>120</v>
      </c>
      <c r="L3893" t="s">
        <v>158</v>
      </c>
      <c r="M3893">
        <v>3</v>
      </c>
      <c r="N3893" t="s">
        <v>12</v>
      </c>
      <c r="O3893">
        <v>3</v>
      </c>
      <c r="P3893" t="s">
        <v>57</v>
      </c>
      <c r="Q3893" t="s">
        <v>136</v>
      </c>
      <c r="R3893">
        <v>10</v>
      </c>
    </row>
    <row r="3894" spans="1:18" hidden="1" x14ac:dyDescent="0.3">
      <c r="A3894">
        <v>9174</v>
      </c>
      <c r="B3894">
        <v>4019</v>
      </c>
      <c r="C3894" s="1">
        <v>44994</v>
      </c>
      <c r="D3894" s="2">
        <v>0.62185185185185188</v>
      </c>
      <c r="E3894">
        <v>109</v>
      </c>
      <c r="F3894">
        <v>17.95</v>
      </c>
      <c r="G3894">
        <v>2023</v>
      </c>
      <c r="H3894" t="s">
        <v>50</v>
      </c>
      <c r="I3894">
        <v>9</v>
      </c>
      <c r="J3894" s="2">
        <v>0.58333333333333337</v>
      </c>
      <c r="K3894" t="s">
        <v>120</v>
      </c>
      <c r="L3894" t="s">
        <v>158</v>
      </c>
      <c r="M3894">
        <v>3</v>
      </c>
      <c r="N3894" t="s">
        <v>12</v>
      </c>
      <c r="O3894">
        <v>3</v>
      </c>
      <c r="P3894" t="s">
        <v>57</v>
      </c>
      <c r="Q3894" t="s">
        <v>136</v>
      </c>
      <c r="R3894">
        <v>10</v>
      </c>
    </row>
    <row r="3895" spans="1:18" hidden="1" x14ac:dyDescent="0.3">
      <c r="A3895">
        <v>9315</v>
      </c>
      <c r="B3895">
        <v>4078</v>
      </c>
      <c r="C3895" s="1">
        <v>44995</v>
      </c>
      <c r="D3895" s="2">
        <v>0.58797453703703706</v>
      </c>
      <c r="E3895">
        <v>109</v>
      </c>
      <c r="F3895">
        <v>17.95</v>
      </c>
      <c r="G3895">
        <v>2023</v>
      </c>
      <c r="H3895" t="s">
        <v>50</v>
      </c>
      <c r="I3895">
        <v>10</v>
      </c>
      <c r="J3895" s="2">
        <v>0.58333333333333337</v>
      </c>
      <c r="K3895" t="s">
        <v>120</v>
      </c>
      <c r="L3895" t="s">
        <v>159</v>
      </c>
      <c r="M3895">
        <v>3</v>
      </c>
      <c r="N3895" t="s">
        <v>12</v>
      </c>
      <c r="O3895">
        <v>3</v>
      </c>
      <c r="P3895" t="s">
        <v>57</v>
      </c>
      <c r="Q3895" t="s">
        <v>136</v>
      </c>
      <c r="R3895">
        <v>10</v>
      </c>
    </row>
    <row r="3896" spans="1:18" hidden="1" x14ac:dyDescent="0.3">
      <c r="A3896">
        <v>10262</v>
      </c>
      <c r="B3896">
        <v>4488</v>
      </c>
      <c r="C3896" s="1">
        <v>45002</v>
      </c>
      <c r="D3896" s="2">
        <v>0.62318287037037035</v>
      </c>
      <c r="E3896">
        <v>109</v>
      </c>
      <c r="F3896">
        <v>17.95</v>
      </c>
      <c r="G3896">
        <v>2023</v>
      </c>
      <c r="H3896" t="s">
        <v>50</v>
      </c>
      <c r="I3896">
        <v>17</v>
      </c>
      <c r="J3896" s="2">
        <v>0.58333333333333337</v>
      </c>
      <c r="K3896" t="s">
        <v>120</v>
      </c>
      <c r="L3896" t="s">
        <v>159</v>
      </c>
      <c r="M3896">
        <v>3</v>
      </c>
      <c r="N3896" t="s">
        <v>12</v>
      </c>
      <c r="O3896">
        <v>3</v>
      </c>
      <c r="P3896" t="s">
        <v>57</v>
      </c>
      <c r="Q3896" t="s">
        <v>138</v>
      </c>
      <c r="R3896">
        <v>11</v>
      </c>
    </row>
    <row r="3897" spans="1:18" hidden="1" x14ac:dyDescent="0.3">
      <c r="A3897">
        <v>10422</v>
      </c>
      <c r="B3897">
        <v>4563</v>
      </c>
      <c r="C3897" s="1">
        <v>45003</v>
      </c>
      <c r="D3897" s="2">
        <v>0.58553240740740742</v>
      </c>
      <c r="E3897">
        <v>109</v>
      </c>
      <c r="F3897">
        <v>17.95</v>
      </c>
      <c r="G3897">
        <v>2023</v>
      </c>
      <c r="H3897" t="s">
        <v>50</v>
      </c>
      <c r="I3897">
        <v>18</v>
      </c>
      <c r="J3897" s="2">
        <v>0.58333333333333337</v>
      </c>
      <c r="K3897" t="s">
        <v>120</v>
      </c>
      <c r="L3897" t="s">
        <v>155</v>
      </c>
      <c r="M3897">
        <v>3</v>
      </c>
      <c r="N3897" t="s">
        <v>12</v>
      </c>
      <c r="O3897">
        <v>3</v>
      </c>
      <c r="P3897" t="s">
        <v>57</v>
      </c>
      <c r="Q3897" t="s">
        <v>138</v>
      </c>
      <c r="R3897">
        <v>11</v>
      </c>
    </row>
    <row r="3898" spans="1:18" hidden="1" x14ac:dyDescent="0.3">
      <c r="A3898">
        <v>10552</v>
      </c>
      <c r="B3898">
        <v>4623</v>
      </c>
      <c r="C3898" s="1">
        <v>45004</v>
      </c>
      <c r="D3898" s="2">
        <v>0.61231481481481487</v>
      </c>
      <c r="E3898">
        <v>109</v>
      </c>
      <c r="F3898">
        <v>17.95</v>
      </c>
      <c r="G3898">
        <v>2023</v>
      </c>
      <c r="H3898" t="s">
        <v>50</v>
      </c>
      <c r="I3898">
        <v>19</v>
      </c>
      <c r="J3898" s="2">
        <v>0.58333333333333337</v>
      </c>
      <c r="K3898" t="s">
        <v>120</v>
      </c>
      <c r="L3898" t="s">
        <v>157</v>
      </c>
      <c r="M3898">
        <v>3</v>
      </c>
      <c r="N3898" t="s">
        <v>12</v>
      </c>
      <c r="O3898">
        <v>3</v>
      </c>
      <c r="P3898" t="s">
        <v>57</v>
      </c>
      <c r="Q3898" t="s">
        <v>140</v>
      </c>
      <c r="R3898">
        <v>12</v>
      </c>
    </row>
    <row r="3899" spans="1:18" hidden="1" x14ac:dyDescent="0.3">
      <c r="A3899">
        <v>10837</v>
      </c>
      <c r="B3899">
        <v>4742</v>
      </c>
      <c r="C3899" s="1">
        <v>45006</v>
      </c>
      <c r="D3899" s="2">
        <v>0.58799768518518514</v>
      </c>
      <c r="E3899">
        <v>109</v>
      </c>
      <c r="F3899">
        <v>17.95</v>
      </c>
      <c r="G3899">
        <v>2023</v>
      </c>
      <c r="H3899" t="s">
        <v>50</v>
      </c>
      <c r="I3899">
        <v>21</v>
      </c>
      <c r="J3899" s="2">
        <v>0.58333333333333337</v>
      </c>
      <c r="K3899" t="s">
        <v>120</v>
      </c>
      <c r="L3899" t="s">
        <v>161</v>
      </c>
      <c r="M3899">
        <v>3</v>
      </c>
      <c r="N3899" t="s">
        <v>12</v>
      </c>
      <c r="O3899">
        <v>3</v>
      </c>
      <c r="P3899" t="s">
        <v>57</v>
      </c>
      <c r="Q3899" t="s">
        <v>140</v>
      </c>
      <c r="R3899">
        <v>12</v>
      </c>
    </row>
    <row r="3900" spans="1:18" hidden="1" x14ac:dyDescent="0.3">
      <c r="A3900">
        <v>10849</v>
      </c>
      <c r="B3900">
        <v>4749</v>
      </c>
      <c r="C3900" s="1">
        <v>45006</v>
      </c>
      <c r="D3900" s="2">
        <v>0.6159027777777778</v>
      </c>
      <c r="E3900">
        <v>109</v>
      </c>
      <c r="F3900">
        <v>17.95</v>
      </c>
      <c r="G3900">
        <v>2023</v>
      </c>
      <c r="H3900" t="s">
        <v>50</v>
      </c>
      <c r="I3900">
        <v>21</v>
      </c>
      <c r="J3900" s="2">
        <v>0.58333333333333337</v>
      </c>
      <c r="K3900" t="s">
        <v>120</v>
      </c>
      <c r="L3900" t="s">
        <v>161</v>
      </c>
      <c r="M3900">
        <v>3</v>
      </c>
      <c r="N3900" t="s">
        <v>12</v>
      </c>
      <c r="O3900">
        <v>3</v>
      </c>
      <c r="P3900" t="s">
        <v>57</v>
      </c>
      <c r="Q3900" t="s">
        <v>140</v>
      </c>
      <c r="R3900">
        <v>12</v>
      </c>
    </row>
    <row r="3901" spans="1:18" hidden="1" x14ac:dyDescent="0.3">
      <c r="A3901">
        <v>10850</v>
      </c>
      <c r="B3901">
        <v>4749</v>
      </c>
      <c r="C3901" s="1">
        <v>45006</v>
      </c>
      <c r="D3901" s="2">
        <v>0.6159027777777778</v>
      </c>
      <c r="E3901">
        <v>109</v>
      </c>
      <c r="F3901">
        <v>17.95</v>
      </c>
      <c r="G3901">
        <v>2023</v>
      </c>
      <c r="H3901" t="s">
        <v>50</v>
      </c>
      <c r="I3901">
        <v>21</v>
      </c>
      <c r="J3901" s="2">
        <v>0.58333333333333337</v>
      </c>
      <c r="K3901" t="s">
        <v>120</v>
      </c>
      <c r="L3901" t="s">
        <v>161</v>
      </c>
      <c r="M3901">
        <v>3</v>
      </c>
      <c r="N3901" t="s">
        <v>12</v>
      </c>
      <c r="O3901">
        <v>3</v>
      </c>
      <c r="P3901" t="s">
        <v>57</v>
      </c>
      <c r="Q3901" t="s">
        <v>140</v>
      </c>
      <c r="R3901">
        <v>12</v>
      </c>
    </row>
    <row r="3902" spans="1:18" hidden="1" x14ac:dyDescent="0.3">
      <c r="A3902">
        <v>11060</v>
      </c>
      <c r="B3902">
        <v>4843</v>
      </c>
      <c r="C3902" s="1">
        <v>45008</v>
      </c>
      <c r="D3902" s="2">
        <v>0.58599537037037042</v>
      </c>
      <c r="E3902">
        <v>109</v>
      </c>
      <c r="F3902">
        <v>17.95</v>
      </c>
      <c r="G3902">
        <v>2023</v>
      </c>
      <c r="H3902" t="s">
        <v>50</v>
      </c>
      <c r="I3902">
        <v>23</v>
      </c>
      <c r="J3902" s="2">
        <v>0.58333333333333337</v>
      </c>
      <c r="K3902" t="s">
        <v>120</v>
      </c>
      <c r="L3902" t="s">
        <v>158</v>
      </c>
      <c r="M3902">
        <v>3</v>
      </c>
      <c r="N3902" t="s">
        <v>12</v>
      </c>
      <c r="O3902">
        <v>3</v>
      </c>
      <c r="P3902" t="s">
        <v>57</v>
      </c>
      <c r="Q3902" t="s">
        <v>140</v>
      </c>
      <c r="R3902">
        <v>12</v>
      </c>
    </row>
    <row r="3903" spans="1:18" hidden="1" x14ac:dyDescent="0.3">
      <c r="A3903">
        <v>11167</v>
      </c>
      <c r="B3903">
        <v>4899</v>
      </c>
      <c r="C3903" s="1">
        <v>45009</v>
      </c>
      <c r="D3903" s="2">
        <v>0.59318287037037032</v>
      </c>
      <c r="E3903">
        <v>109</v>
      </c>
      <c r="F3903">
        <v>17.95</v>
      </c>
      <c r="G3903">
        <v>2023</v>
      </c>
      <c r="H3903" t="s">
        <v>50</v>
      </c>
      <c r="I3903">
        <v>24</v>
      </c>
      <c r="J3903" s="2">
        <v>0.58333333333333337</v>
      </c>
      <c r="K3903" t="s">
        <v>120</v>
      </c>
      <c r="L3903" t="s">
        <v>159</v>
      </c>
      <c r="M3903">
        <v>3</v>
      </c>
      <c r="N3903" t="s">
        <v>12</v>
      </c>
      <c r="O3903">
        <v>3</v>
      </c>
      <c r="P3903" t="s">
        <v>57</v>
      </c>
      <c r="Q3903" t="s">
        <v>140</v>
      </c>
      <c r="R3903">
        <v>12</v>
      </c>
    </row>
    <row r="3904" spans="1:18" hidden="1" x14ac:dyDescent="0.3">
      <c r="A3904">
        <v>11425</v>
      </c>
      <c r="B3904">
        <v>5019</v>
      </c>
      <c r="C3904" s="1">
        <v>45011</v>
      </c>
      <c r="D3904" s="2">
        <v>0.59202546296296299</v>
      </c>
      <c r="E3904">
        <v>109</v>
      </c>
      <c r="F3904">
        <v>17.95</v>
      </c>
      <c r="G3904">
        <v>2023</v>
      </c>
      <c r="H3904" t="s">
        <v>50</v>
      </c>
      <c r="I3904">
        <v>26</v>
      </c>
      <c r="J3904" s="2">
        <v>0.58333333333333337</v>
      </c>
      <c r="K3904" t="s">
        <v>120</v>
      </c>
      <c r="L3904" t="s">
        <v>157</v>
      </c>
      <c r="M3904">
        <v>3</v>
      </c>
      <c r="N3904" t="s">
        <v>12</v>
      </c>
      <c r="O3904">
        <v>3</v>
      </c>
      <c r="P3904" t="s">
        <v>57</v>
      </c>
      <c r="Q3904" t="s">
        <v>139</v>
      </c>
      <c r="R3904">
        <v>13</v>
      </c>
    </row>
    <row r="3905" spans="1:18" hidden="1" x14ac:dyDescent="0.3">
      <c r="A3905">
        <v>11564</v>
      </c>
      <c r="B3905">
        <v>5085</v>
      </c>
      <c r="C3905" s="1">
        <v>45012</v>
      </c>
      <c r="D3905" s="2">
        <v>0.62306712962962962</v>
      </c>
      <c r="E3905">
        <v>109</v>
      </c>
      <c r="F3905">
        <v>17.95</v>
      </c>
      <c r="G3905">
        <v>2023</v>
      </c>
      <c r="H3905" t="s">
        <v>50</v>
      </c>
      <c r="I3905">
        <v>27</v>
      </c>
      <c r="J3905" s="2">
        <v>0.58333333333333337</v>
      </c>
      <c r="K3905" t="s">
        <v>120</v>
      </c>
      <c r="L3905" t="s">
        <v>156</v>
      </c>
      <c r="M3905">
        <v>3</v>
      </c>
      <c r="N3905" t="s">
        <v>12</v>
      </c>
      <c r="O3905">
        <v>3</v>
      </c>
      <c r="P3905" t="s">
        <v>57</v>
      </c>
      <c r="Q3905" t="s">
        <v>139</v>
      </c>
      <c r="R3905">
        <v>13</v>
      </c>
    </row>
    <row r="3906" spans="1:18" hidden="1" x14ac:dyDescent="0.3">
      <c r="A3906">
        <v>11863</v>
      </c>
      <c r="B3906">
        <v>5208</v>
      </c>
      <c r="C3906" s="1">
        <v>45014</v>
      </c>
      <c r="D3906" s="2">
        <v>0.59417824074074077</v>
      </c>
      <c r="E3906">
        <v>109</v>
      </c>
      <c r="F3906">
        <v>17.95</v>
      </c>
      <c r="G3906">
        <v>2023</v>
      </c>
      <c r="H3906" t="s">
        <v>50</v>
      </c>
      <c r="I3906">
        <v>29</v>
      </c>
      <c r="J3906" s="2">
        <v>0.58333333333333337</v>
      </c>
      <c r="K3906" t="s">
        <v>120</v>
      </c>
      <c r="L3906" t="s">
        <v>160</v>
      </c>
      <c r="M3906">
        <v>3</v>
      </c>
      <c r="N3906" t="s">
        <v>12</v>
      </c>
      <c r="O3906">
        <v>3</v>
      </c>
      <c r="P3906" t="s">
        <v>57</v>
      </c>
      <c r="Q3906" t="s">
        <v>139</v>
      </c>
      <c r="R3906">
        <v>13</v>
      </c>
    </row>
    <row r="3907" spans="1:18" hidden="1" x14ac:dyDescent="0.3">
      <c r="A3907">
        <v>12140</v>
      </c>
      <c r="B3907">
        <v>5331</v>
      </c>
      <c r="C3907" s="1">
        <v>45016</v>
      </c>
      <c r="D3907" s="2">
        <v>0.61849537037037039</v>
      </c>
      <c r="E3907">
        <v>109</v>
      </c>
      <c r="F3907">
        <v>17.95</v>
      </c>
      <c r="G3907">
        <v>2023</v>
      </c>
      <c r="H3907" t="s">
        <v>50</v>
      </c>
      <c r="I3907">
        <v>31</v>
      </c>
      <c r="J3907" s="2">
        <v>0.58333333333333337</v>
      </c>
      <c r="K3907" t="s">
        <v>120</v>
      </c>
      <c r="L3907" t="s">
        <v>159</v>
      </c>
      <c r="M3907">
        <v>3</v>
      </c>
      <c r="N3907" t="s">
        <v>12</v>
      </c>
      <c r="O3907">
        <v>3</v>
      </c>
      <c r="P3907" t="s">
        <v>57</v>
      </c>
      <c r="Q3907" t="s">
        <v>139</v>
      </c>
      <c r="R3907">
        <v>13</v>
      </c>
    </row>
    <row r="3908" spans="1:18" hidden="1" x14ac:dyDescent="0.3">
      <c r="A3908">
        <v>4820</v>
      </c>
      <c r="B3908">
        <v>2132</v>
      </c>
      <c r="C3908" s="1">
        <v>44962</v>
      </c>
      <c r="D3908" s="2">
        <v>0.59587962962962959</v>
      </c>
      <c r="E3908">
        <v>109</v>
      </c>
      <c r="F3908">
        <v>17.95</v>
      </c>
      <c r="G3908">
        <v>2023</v>
      </c>
      <c r="H3908" t="s">
        <v>52</v>
      </c>
      <c r="I3908">
        <v>5</v>
      </c>
      <c r="J3908" s="2">
        <v>0.58333333333333337</v>
      </c>
      <c r="K3908" t="s">
        <v>120</v>
      </c>
      <c r="L3908" t="s">
        <v>157</v>
      </c>
      <c r="M3908">
        <v>2</v>
      </c>
      <c r="N3908" t="s">
        <v>12</v>
      </c>
      <c r="O3908">
        <v>2</v>
      </c>
      <c r="P3908" t="s">
        <v>59</v>
      </c>
      <c r="Q3908" t="s">
        <v>142</v>
      </c>
      <c r="R3908">
        <v>6</v>
      </c>
    </row>
    <row r="3909" spans="1:18" hidden="1" x14ac:dyDescent="0.3">
      <c r="A3909">
        <v>4972</v>
      </c>
      <c r="B3909">
        <v>2197</v>
      </c>
      <c r="C3909" s="1">
        <v>44963</v>
      </c>
      <c r="D3909" s="2">
        <v>0.58423611111111107</v>
      </c>
      <c r="E3909">
        <v>109</v>
      </c>
      <c r="F3909">
        <v>17.95</v>
      </c>
      <c r="G3909">
        <v>2023</v>
      </c>
      <c r="H3909" t="s">
        <v>52</v>
      </c>
      <c r="I3909">
        <v>6</v>
      </c>
      <c r="J3909" s="2">
        <v>0.58333333333333337</v>
      </c>
      <c r="K3909" t="s">
        <v>120</v>
      </c>
      <c r="L3909" t="s">
        <v>156</v>
      </c>
      <c r="M3909">
        <v>2</v>
      </c>
      <c r="N3909" t="s">
        <v>12</v>
      </c>
      <c r="O3909">
        <v>2</v>
      </c>
      <c r="P3909" t="s">
        <v>59</v>
      </c>
      <c r="Q3909" t="s">
        <v>142</v>
      </c>
      <c r="R3909">
        <v>6</v>
      </c>
    </row>
    <row r="3910" spans="1:18" hidden="1" x14ac:dyDescent="0.3">
      <c r="A3910">
        <v>5220</v>
      </c>
      <c r="B3910">
        <v>2312</v>
      </c>
      <c r="C3910" s="1">
        <v>44965</v>
      </c>
      <c r="D3910" s="2">
        <v>0.59059027777777773</v>
      </c>
      <c r="E3910">
        <v>109</v>
      </c>
      <c r="F3910">
        <v>17.95</v>
      </c>
      <c r="G3910">
        <v>2023</v>
      </c>
      <c r="H3910" t="s">
        <v>52</v>
      </c>
      <c r="I3910">
        <v>8</v>
      </c>
      <c r="J3910" s="2">
        <v>0.58333333333333337</v>
      </c>
      <c r="K3910" t="s">
        <v>120</v>
      </c>
      <c r="L3910" t="s">
        <v>160</v>
      </c>
      <c r="M3910">
        <v>2</v>
      </c>
      <c r="N3910" t="s">
        <v>12</v>
      </c>
      <c r="O3910">
        <v>2</v>
      </c>
      <c r="P3910" t="s">
        <v>59</v>
      </c>
      <c r="Q3910" t="s">
        <v>142</v>
      </c>
      <c r="R3910">
        <v>6</v>
      </c>
    </row>
    <row r="3911" spans="1:18" hidden="1" x14ac:dyDescent="0.3">
      <c r="A3911">
        <v>5224</v>
      </c>
      <c r="B3911">
        <v>2313</v>
      </c>
      <c r="C3911" s="1">
        <v>44965</v>
      </c>
      <c r="D3911" s="2">
        <v>0.59234953703703708</v>
      </c>
      <c r="E3911">
        <v>109</v>
      </c>
      <c r="F3911">
        <v>17.95</v>
      </c>
      <c r="G3911">
        <v>2023</v>
      </c>
      <c r="H3911" t="s">
        <v>52</v>
      </c>
      <c r="I3911">
        <v>8</v>
      </c>
      <c r="J3911" s="2">
        <v>0.58333333333333337</v>
      </c>
      <c r="K3911" t="s">
        <v>120</v>
      </c>
      <c r="L3911" t="s">
        <v>160</v>
      </c>
      <c r="M3911">
        <v>2</v>
      </c>
      <c r="N3911" t="s">
        <v>12</v>
      </c>
      <c r="O3911">
        <v>2</v>
      </c>
      <c r="P3911" t="s">
        <v>59</v>
      </c>
      <c r="Q3911" t="s">
        <v>142</v>
      </c>
      <c r="R3911">
        <v>6</v>
      </c>
    </row>
    <row r="3912" spans="1:18" hidden="1" x14ac:dyDescent="0.3">
      <c r="A3912">
        <v>5232</v>
      </c>
      <c r="B3912">
        <v>2316</v>
      </c>
      <c r="C3912" s="1">
        <v>44965</v>
      </c>
      <c r="D3912" s="2">
        <v>0.60957175925925922</v>
      </c>
      <c r="E3912">
        <v>109</v>
      </c>
      <c r="F3912">
        <v>17.95</v>
      </c>
      <c r="G3912">
        <v>2023</v>
      </c>
      <c r="H3912" t="s">
        <v>52</v>
      </c>
      <c r="I3912">
        <v>8</v>
      </c>
      <c r="J3912" s="2">
        <v>0.58333333333333337</v>
      </c>
      <c r="K3912" t="s">
        <v>120</v>
      </c>
      <c r="L3912" t="s">
        <v>160</v>
      </c>
      <c r="M3912">
        <v>2</v>
      </c>
      <c r="N3912" t="s">
        <v>12</v>
      </c>
      <c r="O3912">
        <v>2</v>
      </c>
      <c r="P3912" t="s">
        <v>59</v>
      </c>
      <c r="Q3912" t="s">
        <v>142</v>
      </c>
      <c r="R3912">
        <v>6</v>
      </c>
    </row>
    <row r="3913" spans="1:18" hidden="1" x14ac:dyDescent="0.3">
      <c r="A3913">
        <v>5622</v>
      </c>
      <c r="B3913">
        <v>2491</v>
      </c>
      <c r="C3913" s="1">
        <v>44968</v>
      </c>
      <c r="D3913" s="2">
        <v>0.58333333333333337</v>
      </c>
      <c r="E3913">
        <v>109</v>
      </c>
      <c r="F3913">
        <v>17.95</v>
      </c>
      <c r="G3913">
        <v>2023</v>
      </c>
      <c r="H3913" t="s">
        <v>52</v>
      </c>
      <c r="I3913">
        <v>11</v>
      </c>
      <c r="J3913" s="2">
        <v>0.58333333333333337</v>
      </c>
      <c r="K3913" t="s">
        <v>120</v>
      </c>
      <c r="L3913" t="s">
        <v>155</v>
      </c>
      <c r="M3913">
        <v>2</v>
      </c>
      <c r="N3913" t="s">
        <v>12</v>
      </c>
      <c r="O3913">
        <v>2</v>
      </c>
      <c r="P3913" t="s">
        <v>59</v>
      </c>
      <c r="Q3913" t="s">
        <v>142</v>
      </c>
      <c r="R3913">
        <v>6</v>
      </c>
    </row>
    <row r="3914" spans="1:18" hidden="1" x14ac:dyDescent="0.3">
      <c r="A3914">
        <v>5631</v>
      </c>
      <c r="B3914">
        <v>2495</v>
      </c>
      <c r="C3914" s="1">
        <v>44968</v>
      </c>
      <c r="D3914" s="2">
        <v>0.61869212962962961</v>
      </c>
      <c r="E3914">
        <v>109</v>
      </c>
      <c r="F3914">
        <v>17.95</v>
      </c>
      <c r="G3914">
        <v>2023</v>
      </c>
      <c r="H3914" t="s">
        <v>52</v>
      </c>
      <c r="I3914">
        <v>11</v>
      </c>
      <c r="J3914" s="2">
        <v>0.58333333333333337</v>
      </c>
      <c r="K3914" t="s">
        <v>120</v>
      </c>
      <c r="L3914" t="s">
        <v>155</v>
      </c>
      <c r="M3914">
        <v>2</v>
      </c>
      <c r="N3914" t="s">
        <v>12</v>
      </c>
      <c r="O3914">
        <v>2</v>
      </c>
      <c r="P3914" t="s">
        <v>59</v>
      </c>
      <c r="Q3914" t="s">
        <v>142</v>
      </c>
      <c r="R3914">
        <v>6</v>
      </c>
    </row>
    <row r="3915" spans="1:18" hidden="1" x14ac:dyDescent="0.3">
      <c r="A3915">
        <v>5776</v>
      </c>
      <c r="B3915">
        <v>2558</v>
      </c>
      <c r="C3915" s="1">
        <v>44969</v>
      </c>
      <c r="D3915" s="2">
        <v>0.59738425925925931</v>
      </c>
      <c r="E3915">
        <v>109</v>
      </c>
      <c r="F3915">
        <v>17.95</v>
      </c>
      <c r="G3915">
        <v>2023</v>
      </c>
      <c r="H3915" t="s">
        <v>52</v>
      </c>
      <c r="I3915">
        <v>12</v>
      </c>
      <c r="J3915" s="2">
        <v>0.58333333333333337</v>
      </c>
      <c r="K3915" t="s">
        <v>120</v>
      </c>
      <c r="L3915" t="s">
        <v>157</v>
      </c>
      <c r="M3915">
        <v>2</v>
      </c>
      <c r="N3915" t="s">
        <v>12</v>
      </c>
      <c r="O3915">
        <v>2</v>
      </c>
      <c r="P3915" t="s">
        <v>59</v>
      </c>
      <c r="Q3915" t="s">
        <v>141</v>
      </c>
      <c r="R3915">
        <v>7</v>
      </c>
    </row>
    <row r="3916" spans="1:18" hidden="1" x14ac:dyDescent="0.3">
      <c r="A3916">
        <v>6333</v>
      </c>
      <c r="B3916">
        <v>2799</v>
      </c>
      <c r="C3916" s="1">
        <v>44973</v>
      </c>
      <c r="D3916" s="2">
        <v>0.6162037037037037</v>
      </c>
      <c r="E3916">
        <v>109</v>
      </c>
      <c r="F3916">
        <v>17.95</v>
      </c>
      <c r="G3916">
        <v>2023</v>
      </c>
      <c r="H3916" t="s">
        <v>52</v>
      </c>
      <c r="I3916">
        <v>16</v>
      </c>
      <c r="J3916" s="2">
        <v>0.58333333333333337</v>
      </c>
      <c r="K3916" t="s">
        <v>120</v>
      </c>
      <c r="L3916" t="s">
        <v>158</v>
      </c>
      <c r="M3916">
        <v>2</v>
      </c>
      <c r="N3916" t="s">
        <v>12</v>
      </c>
      <c r="O3916">
        <v>2</v>
      </c>
      <c r="P3916" t="s">
        <v>59</v>
      </c>
      <c r="Q3916" t="s">
        <v>141</v>
      </c>
      <c r="R3916">
        <v>7</v>
      </c>
    </row>
    <row r="3917" spans="1:18" hidden="1" x14ac:dyDescent="0.3">
      <c r="A3917">
        <v>6429</v>
      </c>
      <c r="B3917">
        <v>2847</v>
      </c>
      <c r="C3917" s="1">
        <v>44974</v>
      </c>
      <c r="D3917" s="2">
        <v>0.58381944444444445</v>
      </c>
      <c r="E3917">
        <v>109</v>
      </c>
      <c r="F3917">
        <v>17.95</v>
      </c>
      <c r="G3917">
        <v>2023</v>
      </c>
      <c r="H3917" t="s">
        <v>52</v>
      </c>
      <c r="I3917">
        <v>17</v>
      </c>
      <c r="J3917" s="2">
        <v>0.58333333333333337</v>
      </c>
      <c r="K3917" t="s">
        <v>120</v>
      </c>
      <c r="L3917" t="s">
        <v>159</v>
      </c>
      <c r="M3917">
        <v>2</v>
      </c>
      <c r="N3917" t="s">
        <v>12</v>
      </c>
      <c r="O3917">
        <v>2</v>
      </c>
      <c r="P3917" t="s">
        <v>59</v>
      </c>
      <c r="Q3917" t="s">
        <v>141</v>
      </c>
      <c r="R3917">
        <v>7</v>
      </c>
    </row>
    <row r="3918" spans="1:18" hidden="1" x14ac:dyDescent="0.3">
      <c r="A3918">
        <v>6443</v>
      </c>
      <c r="B3918">
        <v>2851</v>
      </c>
      <c r="C3918" s="1">
        <v>44974</v>
      </c>
      <c r="D3918" s="2">
        <v>0.59960648148148143</v>
      </c>
      <c r="E3918">
        <v>109</v>
      </c>
      <c r="F3918">
        <v>17.95</v>
      </c>
      <c r="G3918">
        <v>2023</v>
      </c>
      <c r="H3918" t="s">
        <v>52</v>
      </c>
      <c r="I3918">
        <v>17</v>
      </c>
      <c r="J3918" s="2">
        <v>0.58333333333333337</v>
      </c>
      <c r="K3918" t="s">
        <v>120</v>
      </c>
      <c r="L3918" t="s">
        <v>159</v>
      </c>
      <c r="M3918">
        <v>2</v>
      </c>
      <c r="N3918" t="s">
        <v>12</v>
      </c>
      <c r="O3918">
        <v>2</v>
      </c>
      <c r="P3918" t="s">
        <v>59</v>
      </c>
      <c r="Q3918" t="s">
        <v>141</v>
      </c>
      <c r="R3918">
        <v>7</v>
      </c>
    </row>
    <row r="3919" spans="1:18" hidden="1" x14ac:dyDescent="0.3">
      <c r="A3919">
        <v>6580</v>
      </c>
      <c r="B3919">
        <v>2910</v>
      </c>
      <c r="C3919" s="1">
        <v>44975</v>
      </c>
      <c r="D3919" s="2">
        <v>0.60581018518518515</v>
      </c>
      <c r="E3919">
        <v>109</v>
      </c>
      <c r="F3919">
        <v>17.95</v>
      </c>
      <c r="G3919">
        <v>2023</v>
      </c>
      <c r="H3919" t="s">
        <v>52</v>
      </c>
      <c r="I3919">
        <v>18</v>
      </c>
      <c r="J3919" s="2">
        <v>0.58333333333333337</v>
      </c>
      <c r="K3919" t="s">
        <v>120</v>
      </c>
      <c r="L3919" t="s">
        <v>155</v>
      </c>
      <c r="M3919">
        <v>2</v>
      </c>
      <c r="N3919" t="s">
        <v>12</v>
      </c>
      <c r="O3919">
        <v>2</v>
      </c>
      <c r="P3919" t="s">
        <v>59</v>
      </c>
      <c r="Q3919" t="s">
        <v>141</v>
      </c>
      <c r="R3919">
        <v>7</v>
      </c>
    </row>
    <row r="3920" spans="1:18" hidden="1" x14ac:dyDescent="0.3">
      <c r="A3920">
        <v>7006</v>
      </c>
      <c r="B3920">
        <v>3090</v>
      </c>
      <c r="C3920" s="1">
        <v>44978</v>
      </c>
      <c r="D3920" s="2">
        <v>0.58575231481481482</v>
      </c>
      <c r="E3920">
        <v>109</v>
      </c>
      <c r="F3920">
        <v>17.95</v>
      </c>
      <c r="G3920">
        <v>2023</v>
      </c>
      <c r="H3920" t="s">
        <v>52</v>
      </c>
      <c r="I3920">
        <v>21</v>
      </c>
      <c r="J3920" s="2">
        <v>0.58333333333333337</v>
      </c>
      <c r="K3920" t="s">
        <v>120</v>
      </c>
      <c r="L3920" t="s">
        <v>161</v>
      </c>
      <c r="M3920">
        <v>2</v>
      </c>
      <c r="N3920" t="s">
        <v>12</v>
      </c>
      <c r="O3920">
        <v>2</v>
      </c>
      <c r="P3920" t="s">
        <v>59</v>
      </c>
      <c r="Q3920" t="s">
        <v>143</v>
      </c>
      <c r="R3920">
        <v>8</v>
      </c>
    </row>
    <row r="3921" spans="1:18" hidden="1" x14ac:dyDescent="0.3">
      <c r="A3921">
        <v>7786</v>
      </c>
      <c r="B3921">
        <v>3424</v>
      </c>
      <c r="C3921" s="1">
        <v>44984</v>
      </c>
      <c r="D3921" s="2">
        <v>0.59371527777777777</v>
      </c>
      <c r="E3921">
        <v>109</v>
      </c>
      <c r="F3921">
        <v>17.95</v>
      </c>
      <c r="G3921">
        <v>2023</v>
      </c>
      <c r="H3921" t="s">
        <v>52</v>
      </c>
      <c r="I3921">
        <v>27</v>
      </c>
      <c r="J3921" s="2">
        <v>0.58333333333333337</v>
      </c>
      <c r="K3921" t="s">
        <v>120</v>
      </c>
      <c r="L3921" t="s">
        <v>156</v>
      </c>
      <c r="M3921">
        <v>2</v>
      </c>
      <c r="N3921" t="s">
        <v>12</v>
      </c>
      <c r="O3921">
        <v>2</v>
      </c>
      <c r="P3921" t="s">
        <v>59</v>
      </c>
      <c r="Q3921" t="s">
        <v>137</v>
      </c>
      <c r="R3921">
        <v>9</v>
      </c>
    </row>
    <row r="3922" spans="1:18" hidden="1" x14ac:dyDescent="0.3">
      <c r="A3922">
        <v>357</v>
      </c>
      <c r="B3922">
        <v>146</v>
      </c>
      <c r="C3922" s="1">
        <v>44929</v>
      </c>
      <c r="D3922" s="2">
        <v>0.59872685185185182</v>
      </c>
      <c r="E3922">
        <v>109</v>
      </c>
      <c r="F3922">
        <v>17.95</v>
      </c>
      <c r="G3922">
        <v>2023</v>
      </c>
      <c r="H3922" t="s">
        <v>51</v>
      </c>
      <c r="I3922">
        <v>3</v>
      </c>
      <c r="J3922" s="2">
        <v>0.58333333333333337</v>
      </c>
      <c r="K3922" t="s">
        <v>120</v>
      </c>
      <c r="L3922" t="s">
        <v>161</v>
      </c>
      <c r="M3922">
        <v>1</v>
      </c>
      <c r="N3922" t="s">
        <v>12</v>
      </c>
      <c r="O3922">
        <v>1</v>
      </c>
      <c r="P3922" t="s">
        <v>58</v>
      </c>
      <c r="Q3922" t="s">
        <v>132</v>
      </c>
      <c r="R3922">
        <v>1</v>
      </c>
    </row>
    <row r="3923" spans="1:18" hidden="1" x14ac:dyDescent="0.3">
      <c r="A3923">
        <v>505</v>
      </c>
      <c r="B3923">
        <v>216</v>
      </c>
      <c r="C3923" s="1">
        <v>44930</v>
      </c>
      <c r="D3923" s="2">
        <v>0.60550925925925925</v>
      </c>
      <c r="E3923">
        <v>109</v>
      </c>
      <c r="F3923">
        <v>17.95</v>
      </c>
      <c r="G3923">
        <v>2023</v>
      </c>
      <c r="H3923" t="s">
        <v>51</v>
      </c>
      <c r="I3923">
        <v>4</v>
      </c>
      <c r="J3923" s="2">
        <v>0.58333333333333337</v>
      </c>
      <c r="K3923" t="s">
        <v>120</v>
      </c>
      <c r="L3923" t="s">
        <v>160</v>
      </c>
      <c r="M3923">
        <v>1</v>
      </c>
      <c r="N3923" t="s">
        <v>12</v>
      </c>
      <c r="O3923">
        <v>1</v>
      </c>
      <c r="P3923" t="s">
        <v>58</v>
      </c>
      <c r="Q3923" t="s">
        <v>132</v>
      </c>
      <c r="R3923">
        <v>1</v>
      </c>
    </row>
    <row r="3924" spans="1:18" hidden="1" x14ac:dyDescent="0.3">
      <c r="A3924">
        <v>900</v>
      </c>
      <c r="B3924">
        <v>394</v>
      </c>
      <c r="C3924" s="1">
        <v>44933</v>
      </c>
      <c r="D3924" s="2">
        <v>0.58493055555555551</v>
      </c>
      <c r="E3924">
        <v>109</v>
      </c>
      <c r="F3924">
        <v>17.95</v>
      </c>
      <c r="G3924">
        <v>2023</v>
      </c>
      <c r="H3924" t="s">
        <v>51</v>
      </c>
      <c r="I3924">
        <v>7</v>
      </c>
      <c r="J3924" s="2">
        <v>0.58333333333333337</v>
      </c>
      <c r="K3924" t="s">
        <v>120</v>
      </c>
      <c r="L3924" t="s">
        <v>155</v>
      </c>
      <c r="M3924">
        <v>1</v>
      </c>
      <c r="N3924" t="s">
        <v>12</v>
      </c>
      <c r="O3924">
        <v>1</v>
      </c>
      <c r="P3924" t="s">
        <v>58</v>
      </c>
      <c r="Q3924" t="s">
        <v>132</v>
      </c>
      <c r="R3924">
        <v>1</v>
      </c>
    </row>
    <row r="3925" spans="1:18" hidden="1" x14ac:dyDescent="0.3">
      <c r="A3925">
        <v>901</v>
      </c>
      <c r="B3925">
        <v>394</v>
      </c>
      <c r="C3925" s="1">
        <v>44933</v>
      </c>
      <c r="D3925" s="2">
        <v>0.58493055555555551</v>
      </c>
      <c r="E3925">
        <v>109</v>
      </c>
      <c r="F3925">
        <v>17.95</v>
      </c>
      <c r="G3925">
        <v>2023</v>
      </c>
      <c r="H3925" t="s">
        <v>51</v>
      </c>
      <c r="I3925">
        <v>7</v>
      </c>
      <c r="J3925" s="2">
        <v>0.58333333333333337</v>
      </c>
      <c r="K3925" t="s">
        <v>120</v>
      </c>
      <c r="L3925" t="s">
        <v>155</v>
      </c>
      <c r="M3925">
        <v>1</v>
      </c>
      <c r="N3925" t="s">
        <v>12</v>
      </c>
      <c r="O3925">
        <v>1</v>
      </c>
      <c r="P3925" t="s">
        <v>58</v>
      </c>
      <c r="Q3925" t="s">
        <v>132</v>
      </c>
      <c r="R3925">
        <v>1</v>
      </c>
    </row>
    <row r="3926" spans="1:18" hidden="1" x14ac:dyDescent="0.3">
      <c r="A3926">
        <v>913</v>
      </c>
      <c r="B3926">
        <v>397</v>
      </c>
      <c r="C3926" s="1">
        <v>44933</v>
      </c>
      <c r="D3926" s="2">
        <v>0.6049768518518519</v>
      </c>
      <c r="E3926">
        <v>109</v>
      </c>
      <c r="F3926">
        <v>17.95</v>
      </c>
      <c r="G3926">
        <v>2023</v>
      </c>
      <c r="H3926" t="s">
        <v>51</v>
      </c>
      <c r="I3926">
        <v>7</v>
      </c>
      <c r="J3926" s="2">
        <v>0.58333333333333337</v>
      </c>
      <c r="K3926" t="s">
        <v>120</v>
      </c>
      <c r="L3926" t="s">
        <v>155</v>
      </c>
      <c r="M3926">
        <v>1</v>
      </c>
      <c r="N3926" t="s">
        <v>12</v>
      </c>
      <c r="O3926">
        <v>1</v>
      </c>
      <c r="P3926" t="s">
        <v>58</v>
      </c>
      <c r="Q3926" t="s">
        <v>132</v>
      </c>
      <c r="R3926">
        <v>1</v>
      </c>
    </row>
    <row r="3927" spans="1:18" hidden="1" x14ac:dyDescent="0.3">
      <c r="A3927">
        <v>1068</v>
      </c>
      <c r="B3927">
        <v>461</v>
      </c>
      <c r="C3927" s="1">
        <v>44934</v>
      </c>
      <c r="D3927" s="2">
        <v>0.59813657407407406</v>
      </c>
      <c r="E3927">
        <v>109</v>
      </c>
      <c r="F3927">
        <v>17.95</v>
      </c>
      <c r="G3927">
        <v>2023</v>
      </c>
      <c r="H3927" t="s">
        <v>51</v>
      </c>
      <c r="I3927">
        <v>8</v>
      </c>
      <c r="J3927" s="2">
        <v>0.58333333333333337</v>
      </c>
      <c r="K3927" t="s">
        <v>120</v>
      </c>
      <c r="L3927" t="s">
        <v>157</v>
      </c>
      <c r="M3927">
        <v>1</v>
      </c>
      <c r="N3927" t="s">
        <v>12</v>
      </c>
      <c r="O3927">
        <v>1</v>
      </c>
      <c r="P3927" t="s">
        <v>58</v>
      </c>
      <c r="Q3927" t="s">
        <v>134</v>
      </c>
      <c r="R3927">
        <v>2</v>
      </c>
    </row>
    <row r="3928" spans="1:18" hidden="1" x14ac:dyDescent="0.3">
      <c r="A3928">
        <v>1457</v>
      </c>
      <c r="B3928">
        <v>646</v>
      </c>
      <c r="C3928" s="1">
        <v>44937</v>
      </c>
      <c r="D3928" s="2">
        <v>0.58849537037037036</v>
      </c>
      <c r="E3928">
        <v>109</v>
      </c>
      <c r="F3928">
        <v>17.95</v>
      </c>
      <c r="G3928">
        <v>2023</v>
      </c>
      <c r="H3928" t="s">
        <v>51</v>
      </c>
      <c r="I3928">
        <v>11</v>
      </c>
      <c r="J3928" s="2">
        <v>0.58333333333333337</v>
      </c>
      <c r="K3928" t="s">
        <v>120</v>
      </c>
      <c r="L3928" t="s">
        <v>160</v>
      </c>
      <c r="M3928">
        <v>1</v>
      </c>
      <c r="N3928" t="s">
        <v>12</v>
      </c>
      <c r="O3928">
        <v>1</v>
      </c>
      <c r="P3928" t="s">
        <v>58</v>
      </c>
      <c r="Q3928" t="s">
        <v>134</v>
      </c>
      <c r="R3928">
        <v>2</v>
      </c>
    </row>
    <row r="3929" spans="1:18" hidden="1" x14ac:dyDescent="0.3">
      <c r="A3929">
        <v>1459</v>
      </c>
      <c r="B3929">
        <v>647</v>
      </c>
      <c r="C3929" s="1">
        <v>44937</v>
      </c>
      <c r="D3929" s="2">
        <v>0.58859953703703705</v>
      </c>
      <c r="E3929">
        <v>109</v>
      </c>
      <c r="F3929">
        <v>17.95</v>
      </c>
      <c r="G3929">
        <v>2023</v>
      </c>
      <c r="H3929" t="s">
        <v>51</v>
      </c>
      <c r="I3929">
        <v>11</v>
      </c>
      <c r="J3929" s="2">
        <v>0.58333333333333337</v>
      </c>
      <c r="K3929" t="s">
        <v>120</v>
      </c>
      <c r="L3929" t="s">
        <v>160</v>
      </c>
      <c r="M3929">
        <v>1</v>
      </c>
      <c r="N3929" t="s">
        <v>12</v>
      </c>
      <c r="O3929">
        <v>1</v>
      </c>
      <c r="P3929" t="s">
        <v>58</v>
      </c>
      <c r="Q3929" t="s">
        <v>134</v>
      </c>
      <c r="R3929">
        <v>2</v>
      </c>
    </row>
    <row r="3930" spans="1:18" hidden="1" x14ac:dyDescent="0.3">
      <c r="A3930">
        <v>1570</v>
      </c>
      <c r="B3930">
        <v>701</v>
      </c>
      <c r="C3930" s="1">
        <v>44938</v>
      </c>
      <c r="D3930" s="2">
        <v>0.60670138888888892</v>
      </c>
      <c r="E3930">
        <v>109</v>
      </c>
      <c r="F3930">
        <v>17.95</v>
      </c>
      <c r="G3930">
        <v>2023</v>
      </c>
      <c r="H3930" t="s">
        <v>51</v>
      </c>
      <c r="I3930">
        <v>12</v>
      </c>
      <c r="J3930" s="2">
        <v>0.58333333333333337</v>
      </c>
      <c r="K3930" t="s">
        <v>120</v>
      </c>
      <c r="L3930" t="s">
        <v>158</v>
      </c>
      <c r="M3930">
        <v>1</v>
      </c>
      <c r="N3930" t="s">
        <v>12</v>
      </c>
      <c r="O3930">
        <v>1</v>
      </c>
      <c r="P3930" t="s">
        <v>58</v>
      </c>
      <c r="Q3930" t="s">
        <v>134</v>
      </c>
      <c r="R3930">
        <v>2</v>
      </c>
    </row>
    <row r="3931" spans="1:18" hidden="1" x14ac:dyDescent="0.3">
      <c r="A3931">
        <v>1827</v>
      </c>
      <c r="B3931">
        <v>809</v>
      </c>
      <c r="C3931" s="1">
        <v>44940</v>
      </c>
      <c r="D3931" s="2">
        <v>0.60158564814814819</v>
      </c>
      <c r="E3931">
        <v>109</v>
      </c>
      <c r="F3931">
        <v>17.95</v>
      </c>
      <c r="G3931">
        <v>2023</v>
      </c>
      <c r="H3931" t="s">
        <v>51</v>
      </c>
      <c r="I3931">
        <v>14</v>
      </c>
      <c r="J3931" s="2">
        <v>0.58333333333333337</v>
      </c>
      <c r="K3931" t="s">
        <v>120</v>
      </c>
      <c r="L3931" t="s">
        <v>155</v>
      </c>
      <c r="M3931">
        <v>1</v>
      </c>
      <c r="N3931" t="s">
        <v>12</v>
      </c>
      <c r="O3931">
        <v>1</v>
      </c>
      <c r="P3931" t="s">
        <v>58</v>
      </c>
      <c r="Q3931" t="s">
        <v>134</v>
      </c>
      <c r="R3931">
        <v>2</v>
      </c>
    </row>
    <row r="3932" spans="1:18" hidden="1" x14ac:dyDescent="0.3">
      <c r="A3932">
        <v>1946</v>
      </c>
      <c r="B3932">
        <v>864</v>
      </c>
      <c r="C3932" s="1">
        <v>44941</v>
      </c>
      <c r="D3932" s="2">
        <v>0.58637731481481481</v>
      </c>
      <c r="E3932">
        <v>109</v>
      </c>
      <c r="F3932">
        <v>17.95</v>
      </c>
      <c r="G3932">
        <v>2023</v>
      </c>
      <c r="H3932" t="s">
        <v>51</v>
      </c>
      <c r="I3932">
        <v>15</v>
      </c>
      <c r="J3932" s="2">
        <v>0.58333333333333337</v>
      </c>
      <c r="K3932" t="s">
        <v>120</v>
      </c>
      <c r="L3932" t="s">
        <v>157</v>
      </c>
      <c r="M3932">
        <v>1</v>
      </c>
      <c r="N3932" t="s">
        <v>12</v>
      </c>
      <c r="O3932">
        <v>1</v>
      </c>
      <c r="P3932" t="s">
        <v>58</v>
      </c>
      <c r="Q3932" t="s">
        <v>133</v>
      </c>
      <c r="R3932">
        <v>3</v>
      </c>
    </row>
    <row r="3933" spans="1:18" hidden="1" x14ac:dyDescent="0.3">
      <c r="A3933">
        <v>1956</v>
      </c>
      <c r="B3933">
        <v>867</v>
      </c>
      <c r="C3933" s="1">
        <v>44941</v>
      </c>
      <c r="D3933" s="2">
        <v>0.59685185185185186</v>
      </c>
      <c r="E3933">
        <v>109</v>
      </c>
      <c r="F3933">
        <v>17.95</v>
      </c>
      <c r="G3933">
        <v>2023</v>
      </c>
      <c r="H3933" t="s">
        <v>51</v>
      </c>
      <c r="I3933">
        <v>15</v>
      </c>
      <c r="J3933" s="2">
        <v>0.58333333333333337</v>
      </c>
      <c r="K3933" t="s">
        <v>120</v>
      </c>
      <c r="L3933" t="s">
        <v>157</v>
      </c>
      <c r="M3933">
        <v>1</v>
      </c>
      <c r="N3933" t="s">
        <v>12</v>
      </c>
      <c r="O3933">
        <v>1</v>
      </c>
      <c r="P3933" t="s">
        <v>58</v>
      </c>
      <c r="Q3933" t="s">
        <v>133</v>
      </c>
      <c r="R3933">
        <v>3</v>
      </c>
    </row>
    <row r="3934" spans="1:18" hidden="1" x14ac:dyDescent="0.3">
      <c r="A3934">
        <v>1957</v>
      </c>
      <c r="B3934">
        <v>867</v>
      </c>
      <c r="C3934" s="1">
        <v>44941</v>
      </c>
      <c r="D3934" s="2">
        <v>0.59685185185185186</v>
      </c>
      <c r="E3934">
        <v>109</v>
      </c>
      <c r="F3934">
        <v>17.95</v>
      </c>
      <c r="G3934">
        <v>2023</v>
      </c>
      <c r="H3934" t="s">
        <v>51</v>
      </c>
      <c r="I3934">
        <v>15</v>
      </c>
      <c r="J3934" s="2">
        <v>0.58333333333333337</v>
      </c>
      <c r="K3934" t="s">
        <v>120</v>
      </c>
      <c r="L3934" t="s">
        <v>157</v>
      </c>
      <c r="M3934">
        <v>1</v>
      </c>
      <c r="N3934" t="s">
        <v>12</v>
      </c>
      <c r="O3934">
        <v>1</v>
      </c>
      <c r="P3934" t="s">
        <v>58</v>
      </c>
      <c r="Q3934" t="s">
        <v>133</v>
      </c>
      <c r="R3934">
        <v>3</v>
      </c>
    </row>
    <row r="3935" spans="1:18" hidden="1" x14ac:dyDescent="0.3">
      <c r="A3935">
        <v>2213</v>
      </c>
      <c r="B3935">
        <v>982</v>
      </c>
      <c r="C3935" s="1">
        <v>44943</v>
      </c>
      <c r="D3935" s="2">
        <v>0.59233796296296293</v>
      </c>
      <c r="E3935">
        <v>109</v>
      </c>
      <c r="F3935">
        <v>17.95</v>
      </c>
      <c r="G3935">
        <v>2023</v>
      </c>
      <c r="H3935" t="s">
        <v>51</v>
      </c>
      <c r="I3935">
        <v>17</v>
      </c>
      <c r="J3935" s="2">
        <v>0.58333333333333337</v>
      </c>
      <c r="K3935" t="s">
        <v>120</v>
      </c>
      <c r="L3935" t="s">
        <v>161</v>
      </c>
      <c r="M3935">
        <v>1</v>
      </c>
      <c r="N3935" t="s">
        <v>12</v>
      </c>
      <c r="O3935">
        <v>1</v>
      </c>
      <c r="P3935" t="s">
        <v>58</v>
      </c>
      <c r="Q3935" t="s">
        <v>133</v>
      </c>
      <c r="R3935">
        <v>3</v>
      </c>
    </row>
    <row r="3936" spans="1:18" hidden="1" x14ac:dyDescent="0.3">
      <c r="A3936">
        <v>2218</v>
      </c>
      <c r="B3936">
        <v>985</v>
      </c>
      <c r="C3936" s="1">
        <v>44943</v>
      </c>
      <c r="D3936" s="2">
        <v>0.60752314814814812</v>
      </c>
      <c r="E3936">
        <v>109</v>
      </c>
      <c r="F3936">
        <v>17.95</v>
      </c>
      <c r="G3936">
        <v>2023</v>
      </c>
      <c r="H3936" t="s">
        <v>51</v>
      </c>
      <c r="I3936">
        <v>17</v>
      </c>
      <c r="J3936" s="2">
        <v>0.58333333333333337</v>
      </c>
      <c r="K3936" t="s">
        <v>120</v>
      </c>
      <c r="L3936" t="s">
        <v>161</v>
      </c>
      <c r="M3936">
        <v>1</v>
      </c>
      <c r="N3936" t="s">
        <v>12</v>
      </c>
      <c r="O3936">
        <v>1</v>
      </c>
      <c r="P3936" t="s">
        <v>58</v>
      </c>
      <c r="Q3936" t="s">
        <v>133</v>
      </c>
      <c r="R3936">
        <v>3</v>
      </c>
    </row>
    <row r="3937" spans="1:18" hidden="1" x14ac:dyDescent="0.3">
      <c r="A3937">
        <v>3154</v>
      </c>
      <c r="B3937">
        <v>1398</v>
      </c>
      <c r="C3937" s="1">
        <v>44950</v>
      </c>
      <c r="D3937" s="2">
        <v>0.58652777777777776</v>
      </c>
      <c r="E3937">
        <v>109</v>
      </c>
      <c r="F3937">
        <v>17.95</v>
      </c>
      <c r="G3937">
        <v>2023</v>
      </c>
      <c r="H3937" t="s">
        <v>51</v>
      </c>
      <c r="I3937">
        <v>24</v>
      </c>
      <c r="J3937" s="2">
        <v>0.58333333333333337</v>
      </c>
      <c r="K3937" t="s">
        <v>120</v>
      </c>
      <c r="L3937" t="s">
        <v>161</v>
      </c>
      <c r="M3937">
        <v>1</v>
      </c>
      <c r="N3937" t="s">
        <v>12</v>
      </c>
      <c r="O3937">
        <v>1</v>
      </c>
      <c r="P3937" t="s">
        <v>58</v>
      </c>
      <c r="Q3937" t="s">
        <v>131</v>
      </c>
      <c r="R3937">
        <v>4</v>
      </c>
    </row>
    <row r="3938" spans="1:18" hidden="1" x14ac:dyDescent="0.3">
      <c r="A3938">
        <v>3166</v>
      </c>
      <c r="B3938">
        <v>1402</v>
      </c>
      <c r="C3938" s="1">
        <v>44950</v>
      </c>
      <c r="D3938" s="2">
        <v>0.59996527777777775</v>
      </c>
      <c r="E3938">
        <v>109</v>
      </c>
      <c r="F3938">
        <v>17.95</v>
      </c>
      <c r="G3938">
        <v>2023</v>
      </c>
      <c r="H3938" t="s">
        <v>51</v>
      </c>
      <c r="I3938">
        <v>24</v>
      </c>
      <c r="J3938" s="2">
        <v>0.58333333333333337</v>
      </c>
      <c r="K3938" t="s">
        <v>120</v>
      </c>
      <c r="L3938" t="s">
        <v>161</v>
      </c>
      <c r="M3938">
        <v>1</v>
      </c>
      <c r="N3938" t="s">
        <v>12</v>
      </c>
      <c r="O3938">
        <v>1</v>
      </c>
      <c r="P3938" t="s">
        <v>58</v>
      </c>
      <c r="Q3938" t="s">
        <v>131</v>
      </c>
      <c r="R3938">
        <v>4</v>
      </c>
    </row>
    <row r="3939" spans="1:18" hidden="1" x14ac:dyDescent="0.3">
      <c r="A3939">
        <v>3315</v>
      </c>
      <c r="B3939">
        <v>1465</v>
      </c>
      <c r="C3939" s="1">
        <v>44951</v>
      </c>
      <c r="D3939" s="2">
        <v>0.61464120370370368</v>
      </c>
      <c r="E3939">
        <v>109</v>
      </c>
      <c r="F3939">
        <v>17.95</v>
      </c>
      <c r="G3939">
        <v>2023</v>
      </c>
      <c r="H3939" t="s">
        <v>51</v>
      </c>
      <c r="I3939">
        <v>25</v>
      </c>
      <c r="J3939" s="2">
        <v>0.58333333333333337</v>
      </c>
      <c r="K3939" t="s">
        <v>120</v>
      </c>
      <c r="L3939" t="s">
        <v>160</v>
      </c>
      <c r="M3939">
        <v>1</v>
      </c>
      <c r="N3939" t="s">
        <v>12</v>
      </c>
      <c r="O3939">
        <v>1</v>
      </c>
      <c r="P3939" t="s">
        <v>58</v>
      </c>
      <c r="Q3939" t="s">
        <v>131</v>
      </c>
      <c r="R3939">
        <v>4</v>
      </c>
    </row>
    <row r="3940" spans="1:18" hidden="1" x14ac:dyDescent="0.3">
      <c r="A3940">
        <v>3436</v>
      </c>
      <c r="B3940">
        <v>1521</v>
      </c>
      <c r="C3940" s="1">
        <v>44952</v>
      </c>
      <c r="D3940" s="2">
        <v>0.60621527777777773</v>
      </c>
      <c r="E3940">
        <v>109</v>
      </c>
      <c r="F3940">
        <v>17.95</v>
      </c>
      <c r="G3940">
        <v>2023</v>
      </c>
      <c r="H3940" t="s">
        <v>51</v>
      </c>
      <c r="I3940">
        <v>26</v>
      </c>
      <c r="J3940" s="2">
        <v>0.58333333333333337</v>
      </c>
      <c r="K3940" t="s">
        <v>120</v>
      </c>
      <c r="L3940" t="s">
        <v>158</v>
      </c>
      <c r="M3940">
        <v>1</v>
      </c>
      <c r="N3940" t="s">
        <v>12</v>
      </c>
      <c r="O3940">
        <v>1</v>
      </c>
      <c r="P3940" t="s">
        <v>58</v>
      </c>
      <c r="Q3940" t="s">
        <v>131</v>
      </c>
      <c r="R3940">
        <v>4</v>
      </c>
    </row>
    <row r="3941" spans="1:18" hidden="1" x14ac:dyDescent="0.3">
      <c r="A3941">
        <v>8337</v>
      </c>
      <c r="B3941">
        <v>3658</v>
      </c>
      <c r="C3941" s="1">
        <v>44988</v>
      </c>
      <c r="D3941" s="2">
        <v>0.58371527777777776</v>
      </c>
      <c r="E3941">
        <v>110</v>
      </c>
      <c r="F3941">
        <v>17.95</v>
      </c>
      <c r="G3941">
        <v>2023</v>
      </c>
      <c r="H3941" t="s">
        <v>50</v>
      </c>
      <c r="I3941">
        <v>3</v>
      </c>
      <c r="J3941" s="2">
        <v>0.58333333333333337</v>
      </c>
      <c r="K3941" t="s">
        <v>120</v>
      </c>
      <c r="L3941" t="s">
        <v>159</v>
      </c>
      <c r="M3941">
        <v>3</v>
      </c>
      <c r="N3941" t="s">
        <v>12</v>
      </c>
      <c r="O3941">
        <v>3</v>
      </c>
      <c r="P3941" t="s">
        <v>57</v>
      </c>
      <c r="Q3941" t="s">
        <v>137</v>
      </c>
      <c r="R3941">
        <v>9</v>
      </c>
    </row>
    <row r="3942" spans="1:18" hidden="1" x14ac:dyDescent="0.3">
      <c r="A3942">
        <v>9447</v>
      </c>
      <c r="B3942">
        <v>4134</v>
      </c>
      <c r="C3942" s="1">
        <v>44996</v>
      </c>
      <c r="D3942" s="2">
        <v>0.59991898148148148</v>
      </c>
      <c r="E3942">
        <v>110</v>
      </c>
      <c r="F3942">
        <v>17.95</v>
      </c>
      <c r="G3942">
        <v>2023</v>
      </c>
      <c r="H3942" t="s">
        <v>50</v>
      </c>
      <c r="I3942">
        <v>11</v>
      </c>
      <c r="J3942" s="2">
        <v>0.58333333333333337</v>
      </c>
      <c r="K3942" t="s">
        <v>120</v>
      </c>
      <c r="L3942" t="s">
        <v>155</v>
      </c>
      <c r="M3942">
        <v>3</v>
      </c>
      <c r="N3942" t="s">
        <v>12</v>
      </c>
      <c r="O3942">
        <v>3</v>
      </c>
      <c r="P3942" t="s">
        <v>57</v>
      </c>
      <c r="Q3942" t="s">
        <v>136</v>
      </c>
      <c r="R3942">
        <v>10</v>
      </c>
    </row>
    <row r="3943" spans="1:18" hidden="1" x14ac:dyDescent="0.3">
      <c r="A3943">
        <v>9701</v>
      </c>
      <c r="B3943">
        <v>4248</v>
      </c>
      <c r="C3943" s="1">
        <v>44998</v>
      </c>
      <c r="D3943" s="2">
        <v>0.619537037037037</v>
      </c>
      <c r="E3943">
        <v>110</v>
      </c>
      <c r="F3943">
        <v>17.95</v>
      </c>
      <c r="G3943">
        <v>2023</v>
      </c>
      <c r="H3943" t="s">
        <v>50</v>
      </c>
      <c r="I3943">
        <v>13</v>
      </c>
      <c r="J3943" s="2">
        <v>0.58333333333333337</v>
      </c>
      <c r="K3943" t="s">
        <v>120</v>
      </c>
      <c r="L3943" t="s">
        <v>156</v>
      </c>
      <c r="M3943">
        <v>3</v>
      </c>
      <c r="N3943" t="s">
        <v>12</v>
      </c>
      <c r="O3943">
        <v>3</v>
      </c>
      <c r="P3943" t="s">
        <v>57</v>
      </c>
      <c r="Q3943" t="s">
        <v>138</v>
      </c>
      <c r="R3943">
        <v>11</v>
      </c>
    </row>
    <row r="3944" spans="1:18" hidden="1" x14ac:dyDescent="0.3">
      <c r="A3944">
        <v>9702</v>
      </c>
      <c r="B3944">
        <v>4249</v>
      </c>
      <c r="C3944" s="1">
        <v>44998</v>
      </c>
      <c r="D3944" s="2">
        <v>0.62339120370370371</v>
      </c>
      <c r="E3944">
        <v>110</v>
      </c>
      <c r="F3944">
        <v>17.95</v>
      </c>
      <c r="G3944">
        <v>2023</v>
      </c>
      <c r="H3944" t="s">
        <v>50</v>
      </c>
      <c r="I3944">
        <v>13</v>
      </c>
      <c r="J3944" s="2">
        <v>0.58333333333333337</v>
      </c>
      <c r="K3944" t="s">
        <v>120</v>
      </c>
      <c r="L3944" t="s">
        <v>156</v>
      </c>
      <c r="M3944">
        <v>3</v>
      </c>
      <c r="N3944" t="s">
        <v>12</v>
      </c>
      <c r="O3944">
        <v>3</v>
      </c>
      <c r="P3944" t="s">
        <v>57</v>
      </c>
      <c r="Q3944" t="s">
        <v>138</v>
      </c>
      <c r="R3944">
        <v>11</v>
      </c>
    </row>
    <row r="3945" spans="1:18" hidden="1" x14ac:dyDescent="0.3">
      <c r="A3945">
        <v>10123</v>
      </c>
      <c r="B3945">
        <v>4431</v>
      </c>
      <c r="C3945" s="1">
        <v>45001</v>
      </c>
      <c r="D3945" s="2">
        <v>0.6221875</v>
      </c>
      <c r="E3945">
        <v>110</v>
      </c>
      <c r="F3945">
        <v>17.95</v>
      </c>
      <c r="G3945">
        <v>2023</v>
      </c>
      <c r="H3945" t="s">
        <v>50</v>
      </c>
      <c r="I3945">
        <v>16</v>
      </c>
      <c r="J3945" s="2">
        <v>0.58333333333333337</v>
      </c>
      <c r="K3945" t="s">
        <v>120</v>
      </c>
      <c r="L3945" t="s">
        <v>158</v>
      </c>
      <c r="M3945">
        <v>3</v>
      </c>
      <c r="N3945" t="s">
        <v>12</v>
      </c>
      <c r="O3945">
        <v>3</v>
      </c>
      <c r="P3945" t="s">
        <v>57</v>
      </c>
      <c r="Q3945" t="s">
        <v>138</v>
      </c>
      <c r="R3945">
        <v>11</v>
      </c>
    </row>
    <row r="3946" spans="1:18" hidden="1" x14ac:dyDescent="0.3">
      <c r="A3946">
        <v>10263</v>
      </c>
      <c r="B3946">
        <v>4488</v>
      </c>
      <c r="C3946" s="1">
        <v>45002</v>
      </c>
      <c r="D3946" s="2">
        <v>0.62318287037037035</v>
      </c>
      <c r="E3946">
        <v>110</v>
      </c>
      <c r="F3946">
        <v>17.95</v>
      </c>
      <c r="G3946">
        <v>2023</v>
      </c>
      <c r="H3946" t="s">
        <v>50</v>
      </c>
      <c r="I3946">
        <v>17</v>
      </c>
      <c r="J3946" s="2">
        <v>0.58333333333333337</v>
      </c>
      <c r="K3946" t="s">
        <v>120</v>
      </c>
      <c r="L3946" t="s">
        <v>159</v>
      </c>
      <c r="M3946">
        <v>3</v>
      </c>
      <c r="N3946" t="s">
        <v>12</v>
      </c>
      <c r="O3946">
        <v>3</v>
      </c>
      <c r="P3946" t="s">
        <v>57</v>
      </c>
      <c r="Q3946" t="s">
        <v>138</v>
      </c>
      <c r="R3946">
        <v>11</v>
      </c>
    </row>
    <row r="3947" spans="1:18" hidden="1" x14ac:dyDescent="0.3">
      <c r="A3947">
        <v>4564</v>
      </c>
      <c r="B3947">
        <v>2021</v>
      </c>
      <c r="C3947" s="1">
        <v>44960</v>
      </c>
      <c r="D3947" s="2">
        <v>0.60084490740740737</v>
      </c>
      <c r="E3947">
        <v>110</v>
      </c>
      <c r="F3947">
        <v>17.95</v>
      </c>
      <c r="G3947">
        <v>2023</v>
      </c>
      <c r="H3947" t="s">
        <v>52</v>
      </c>
      <c r="I3947">
        <v>3</v>
      </c>
      <c r="J3947" s="2">
        <v>0.58333333333333337</v>
      </c>
      <c r="K3947" t="s">
        <v>120</v>
      </c>
      <c r="L3947" t="s">
        <v>159</v>
      </c>
      <c r="M3947">
        <v>2</v>
      </c>
      <c r="N3947" t="s">
        <v>12</v>
      </c>
      <c r="O3947">
        <v>2</v>
      </c>
      <c r="P3947" t="s">
        <v>59</v>
      </c>
      <c r="Q3947" t="s">
        <v>135</v>
      </c>
      <c r="R3947">
        <v>5</v>
      </c>
    </row>
    <row r="3948" spans="1:18" hidden="1" x14ac:dyDescent="0.3">
      <c r="A3948">
        <v>4824</v>
      </c>
      <c r="B3948">
        <v>2134</v>
      </c>
      <c r="C3948" s="1">
        <v>44962</v>
      </c>
      <c r="D3948" s="2">
        <v>0.60870370370370375</v>
      </c>
      <c r="E3948">
        <v>110</v>
      </c>
      <c r="F3948">
        <v>17.95</v>
      </c>
      <c r="G3948">
        <v>2023</v>
      </c>
      <c r="H3948" t="s">
        <v>52</v>
      </c>
      <c r="I3948">
        <v>5</v>
      </c>
      <c r="J3948" s="2">
        <v>0.58333333333333337</v>
      </c>
      <c r="K3948" t="s">
        <v>120</v>
      </c>
      <c r="L3948" t="s">
        <v>157</v>
      </c>
      <c r="M3948">
        <v>2</v>
      </c>
      <c r="N3948" t="s">
        <v>12</v>
      </c>
      <c r="O3948">
        <v>2</v>
      </c>
      <c r="P3948" t="s">
        <v>59</v>
      </c>
      <c r="Q3948" t="s">
        <v>142</v>
      </c>
      <c r="R3948">
        <v>6</v>
      </c>
    </row>
    <row r="3949" spans="1:18" hidden="1" x14ac:dyDescent="0.3">
      <c r="A3949">
        <v>4977</v>
      </c>
      <c r="B3949">
        <v>2198</v>
      </c>
      <c r="C3949" s="1">
        <v>44963</v>
      </c>
      <c r="D3949" s="2">
        <v>0.5924652777777778</v>
      </c>
      <c r="E3949">
        <v>110</v>
      </c>
      <c r="F3949">
        <v>17.95</v>
      </c>
      <c r="G3949">
        <v>2023</v>
      </c>
      <c r="H3949" t="s">
        <v>52</v>
      </c>
      <c r="I3949">
        <v>6</v>
      </c>
      <c r="J3949" s="2">
        <v>0.58333333333333337</v>
      </c>
      <c r="K3949" t="s">
        <v>120</v>
      </c>
      <c r="L3949" t="s">
        <v>156</v>
      </c>
      <c r="M3949">
        <v>2</v>
      </c>
      <c r="N3949" t="s">
        <v>12</v>
      </c>
      <c r="O3949">
        <v>2</v>
      </c>
      <c r="P3949" t="s">
        <v>59</v>
      </c>
      <c r="Q3949" t="s">
        <v>142</v>
      </c>
      <c r="R3949">
        <v>6</v>
      </c>
    </row>
    <row r="3950" spans="1:18" hidden="1" x14ac:dyDescent="0.3">
      <c r="A3950">
        <v>5502</v>
      </c>
      <c r="B3950">
        <v>2432</v>
      </c>
      <c r="C3950" s="1">
        <v>44967</v>
      </c>
      <c r="D3950" s="2">
        <v>0.5915393518518518</v>
      </c>
      <c r="E3950">
        <v>110</v>
      </c>
      <c r="F3950">
        <v>17.95</v>
      </c>
      <c r="G3950">
        <v>2023</v>
      </c>
      <c r="H3950" t="s">
        <v>52</v>
      </c>
      <c r="I3950">
        <v>10</v>
      </c>
      <c r="J3950" s="2">
        <v>0.58333333333333337</v>
      </c>
      <c r="K3950" t="s">
        <v>120</v>
      </c>
      <c r="L3950" t="s">
        <v>159</v>
      </c>
      <c r="M3950">
        <v>2</v>
      </c>
      <c r="N3950" t="s">
        <v>12</v>
      </c>
      <c r="O3950">
        <v>2</v>
      </c>
      <c r="P3950" t="s">
        <v>59</v>
      </c>
      <c r="Q3950" t="s">
        <v>142</v>
      </c>
      <c r="R3950">
        <v>6</v>
      </c>
    </row>
    <row r="3951" spans="1:18" hidden="1" x14ac:dyDescent="0.3">
      <c r="A3951">
        <v>5780</v>
      </c>
      <c r="B3951">
        <v>2562</v>
      </c>
      <c r="C3951" s="1">
        <v>44969</v>
      </c>
      <c r="D3951" s="2">
        <v>0.60442129629629626</v>
      </c>
      <c r="E3951">
        <v>110</v>
      </c>
      <c r="F3951">
        <v>17.95</v>
      </c>
      <c r="G3951">
        <v>2023</v>
      </c>
      <c r="H3951" t="s">
        <v>52</v>
      </c>
      <c r="I3951">
        <v>12</v>
      </c>
      <c r="J3951" s="2">
        <v>0.58333333333333337</v>
      </c>
      <c r="K3951" t="s">
        <v>120</v>
      </c>
      <c r="L3951" t="s">
        <v>157</v>
      </c>
      <c r="M3951">
        <v>2</v>
      </c>
      <c r="N3951" t="s">
        <v>12</v>
      </c>
      <c r="O3951">
        <v>2</v>
      </c>
      <c r="P3951" t="s">
        <v>59</v>
      </c>
      <c r="Q3951" t="s">
        <v>141</v>
      </c>
      <c r="R3951">
        <v>7</v>
      </c>
    </row>
    <row r="3952" spans="1:18" hidden="1" x14ac:dyDescent="0.3">
      <c r="A3952">
        <v>6183</v>
      </c>
      <c r="B3952">
        <v>2735</v>
      </c>
      <c r="C3952" s="1">
        <v>44972</v>
      </c>
      <c r="D3952" s="2">
        <v>0.62049768518518522</v>
      </c>
      <c r="E3952">
        <v>110</v>
      </c>
      <c r="F3952">
        <v>17.95</v>
      </c>
      <c r="G3952">
        <v>2023</v>
      </c>
      <c r="H3952" t="s">
        <v>52</v>
      </c>
      <c r="I3952">
        <v>15</v>
      </c>
      <c r="J3952" s="2">
        <v>0.58333333333333337</v>
      </c>
      <c r="K3952" t="s">
        <v>120</v>
      </c>
      <c r="L3952" t="s">
        <v>160</v>
      </c>
      <c r="M3952">
        <v>2</v>
      </c>
      <c r="N3952" t="s">
        <v>12</v>
      </c>
      <c r="O3952">
        <v>2</v>
      </c>
      <c r="P3952" t="s">
        <v>59</v>
      </c>
      <c r="Q3952" t="s">
        <v>141</v>
      </c>
      <c r="R3952">
        <v>7</v>
      </c>
    </row>
    <row r="3953" spans="1:18" hidden="1" x14ac:dyDescent="0.3">
      <c r="A3953">
        <v>6330</v>
      </c>
      <c r="B3953">
        <v>2798</v>
      </c>
      <c r="C3953" s="1">
        <v>44973</v>
      </c>
      <c r="D3953" s="2">
        <v>0.61049768518518521</v>
      </c>
      <c r="E3953">
        <v>110</v>
      </c>
      <c r="F3953">
        <v>17.95</v>
      </c>
      <c r="G3953">
        <v>2023</v>
      </c>
      <c r="H3953" t="s">
        <v>52</v>
      </c>
      <c r="I3953">
        <v>16</v>
      </c>
      <c r="J3953" s="2">
        <v>0.58333333333333337</v>
      </c>
      <c r="K3953" t="s">
        <v>120</v>
      </c>
      <c r="L3953" t="s">
        <v>158</v>
      </c>
      <c r="M3953">
        <v>2</v>
      </c>
      <c r="N3953" t="s">
        <v>12</v>
      </c>
      <c r="O3953">
        <v>2</v>
      </c>
      <c r="P3953" t="s">
        <v>59</v>
      </c>
      <c r="Q3953" t="s">
        <v>141</v>
      </c>
      <c r="R3953">
        <v>7</v>
      </c>
    </row>
    <row r="3954" spans="1:18" hidden="1" x14ac:dyDescent="0.3">
      <c r="A3954">
        <v>6874</v>
      </c>
      <c r="B3954">
        <v>3033</v>
      </c>
      <c r="C3954" s="1">
        <v>44977</v>
      </c>
      <c r="D3954" s="2">
        <v>0.62116898148148147</v>
      </c>
      <c r="E3954">
        <v>110</v>
      </c>
      <c r="F3954">
        <v>17.95</v>
      </c>
      <c r="G3954">
        <v>2023</v>
      </c>
      <c r="H3954" t="s">
        <v>52</v>
      </c>
      <c r="I3954">
        <v>20</v>
      </c>
      <c r="J3954" s="2">
        <v>0.58333333333333337</v>
      </c>
      <c r="K3954" t="s">
        <v>120</v>
      </c>
      <c r="L3954" t="s">
        <v>156</v>
      </c>
      <c r="M3954">
        <v>2</v>
      </c>
      <c r="N3954" t="s">
        <v>12</v>
      </c>
      <c r="O3954">
        <v>2</v>
      </c>
      <c r="P3954" t="s">
        <v>59</v>
      </c>
      <c r="Q3954" t="s">
        <v>143</v>
      </c>
      <c r="R3954">
        <v>8</v>
      </c>
    </row>
    <row r="3955" spans="1:18" hidden="1" x14ac:dyDescent="0.3">
      <c r="A3955">
        <v>7122</v>
      </c>
      <c r="B3955">
        <v>3142</v>
      </c>
      <c r="C3955" s="1">
        <v>44979</v>
      </c>
      <c r="D3955" s="2">
        <v>0.5953356481481481</v>
      </c>
      <c r="E3955">
        <v>110</v>
      </c>
      <c r="F3955">
        <v>17.95</v>
      </c>
      <c r="G3955">
        <v>2023</v>
      </c>
      <c r="H3955" t="s">
        <v>52</v>
      </c>
      <c r="I3955">
        <v>22</v>
      </c>
      <c r="J3955" s="2">
        <v>0.58333333333333337</v>
      </c>
      <c r="K3955" t="s">
        <v>120</v>
      </c>
      <c r="L3955" t="s">
        <v>160</v>
      </c>
      <c r="M3955">
        <v>2</v>
      </c>
      <c r="N3955" t="s">
        <v>12</v>
      </c>
      <c r="O3955">
        <v>2</v>
      </c>
      <c r="P3955" t="s">
        <v>59</v>
      </c>
      <c r="Q3955" t="s">
        <v>143</v>
      </c>
      <c r="R3955">
        <v>8</v>
      </c>
    </row>
    <row r="3956" spans="1:18" hidden="1" x14ac:dyDescent="0.3">
      <c r="A3956">
        <v>7779</v>
      </c>
      <c r="B3956">
        <v>3423</v>
      </c>
      <c r="C3956" s="1">
        <v>44984</v>
      </c>
      <c r="D3956" s="2">
        <v>0.58961805555555558</v>
      </c>
      <c r="E3956">
        <v>110</v>
      </c>
      <c r="F3956">
        <v>17.95</v>
      </c>
      <c r="G3956">
        <v>2023</v>
      </c>
      <c r="H3956" t="s">
        <v>52</v>
      </c>
      <c r="I3956">
        <v>27</v>
      </c>
      <c r="J3956" s="2">
        <v>0.58333333333333337</v>
      </c>
      <c r="K3956" t="s">
        <v>120</v>
      </c>
      <c r="L3956" t="s">
        <v>156</v>
      </c>
      <c r="M3956">
        <v>2</v>
      </c>
      <c r="N3956" t="s">
        <v>12</v>
      </c>
      <c r="O3956">
        <v>2</v>
      </c>
      <c r="P3956" t="s">
        <v>59</v>
      </c>
      <c r="Q3956" t="s">
        <v>137</v>
      </c>
      <c r="R3956">
        <v>9</v>
      </c>
    </row>
    <row r="3957" spans="1:18" hidden="1" x14ac:dyDescent="0.3">
      <c r="A3957">
        <v>7790</v>
      </c>
      <c r="B3957">
        <v>3425</v>
      </c>
      <c r="C3957" s="1">
        <v>44984</v>
      </c>
      <c r="D3957" s="2">
        <v>0.60145833333333332</v>
      </c>
      <c r="E3957">
        <v>110</v>
      </c>
      <c r="F3957">
        <v>17.95</v>
      </c>
      <c r="G3957">
        <v>2023</v>
      </c>
      <c r="H3957" t="s">
        <v>52</v>
      </c>
      <c r="I3957">
        <v>27</v>
      </c>
      <c r="J3957" s="2">
        <v>0.58333333333333337</v>
      </c>
      <c r="K3957" t="s">
        <v>120</v>
      </c>
      <c r="L3957" t="s">
        <v>156</v>
      </c>
      <c r="M3957">
        <v>2</v>
      </c>
      <c r="N3957" t="s">
        <v>12</v>
      </c>
      <c r="O3957">
        <v>2</v>
      </c>
      <c r="P3957" t="s">
        <v>59</v>
      </c>
      <c r="Q3957" t="s">
        <v>137</v>
      </c>
      <c r="R3957">
        <v>9</v>
      </c>
    </row>
    <row r="3958" spans="1:18" hidden="1" x14ac:dyDescent="0.3">
      <c r="A3958">
        <v>58</v>
      </c>
      <c r="B3958">
        <v>21</v>
      </c>
      <c r="C3958" s="1">
        <v>44927</v>
      </c>
      <c r="D3958" s="2">
        <v>0.59339120370370368</v>
      </c>
      <c r="E3958">
        <v>110</v>
      </c>
      <c r="F3958">
        <v>17.95</v>
      </c>
      <c r="G3958">
        <v>2023</v>
      </c>
      <c r="H3958" t="s">
        <v>51</v>
      </c>
      <c r="I3958">
        <v>1</v>
      </c>
      <c r="J3958" s="2">
        <v>0.58333333333333337</v>
      </c>
      <c r="K3958" t="s">
        <v>120</v>
      </c>
      <c r="L3958" t="s">
        <v>157</v>
      </c>
      <c r="M3958">
        <v>1</v>
      </c>
      <c r="N3958" t="s">
        <v>12</v>
      </c>
      <c r="O3958">
        <v>1</v>
      </c>
      <c r="P3958" t="s">
        <v>58</v>
      </c>
      <c r="Q3958" t="s">
        <v>132</v>
      </c>
      <c r="R3958">
        <v>1</v>
      </c>
    </row>
    <row r="3959" spans="1:18" hidden="1" x14ac:dyDescent="0.3">
      <c r="A3959">
        <v>60</v>
      </c>
      <c r="B3959">
        <v>22</v>
      </c>
      <c r="C3959" s="1">
        <v>44927</v>
      </c>
      <c r="D3959" s="2">
        <v>0.59474537037037034</v>
      </c>
      <c r="E3959">
        <v>110</v>
      </c>
      <c r="F3959">
        <v>17.95</v>
      </c>
      <c r="G3959">
        <v>2023</v>
      </c>
      <c r="H3959" t="s">
        <v>51</v>
      </c>
      <c r="I3959">
        <v>1</v>
      </c>
      <c r="J3959" s="2">
        <v>0.58333333333333337</v>
      </c>
      <c r="K3959" t="s">
        <v>120</v>
      </c>
      <c r="L3959" t="s">
        <v>157</v>
      </c>
      <c r="M3959">
        <v>1</v>
      </c>
      <c r="N3959" t="s">
        <v>12</v>
      </c>
      <c r="O3959">
        <v>1</v>
      </c>
      <c r="P3959" t="s">
        <v>58</v>
      </c>
      <c r="Q3959" t="s">
        <v>132</v>
      </c>
      <c r="R3959">
        <v>1</v>
      </c>
    </row>
    <row r="3960" spans="1:18" hidden="1" x14ac:dyDescent="0.3">
      <c r="A3960">
        <v>64</v>
      </c>
      <c r="B3960">
        <v>24</v>
      </c>
      <c r="C3960" s="1">
        <v>44927</v>
      </c>
      <c r="D3960" s="2">
        <v>0.59931712962962957</v>
      </c>
      <c r="E3960">
        <v>110</v>
      </c>
      <c r="F3960">
        <v>17.95</v>
      </c>
      <c r="G3960">
        <v>2023</v>
      </c>
      <c r="H3960" t="s">
        <v>51</v>
      </c>
      <c r="I3960">
        <v>1</v>
      </c>
      <c r="J3960" s="2">
        <v>0.58333333333333337</v>
      </c>
      <c r="K3960" t="s">
        <v>120</v>
      </c>
      <c r="L3960" t="s">
        <v>157</v>
      </c>
      <c r="M3960">
        <v>1</v>
      </c>
      <c r="N3960" t="s">
        <v>12</v>
      </c>
      <c r="O3960">
        <v>1</v>
      </c>
      <c r="P3960" t="s">
        <v>58</v>
      </c>
      <c r="Q3960" t="s">
        <v>132</v>
      </c>
      <c r="R3960">
        <v>1</v>
      </c>
    </row>
    <row r="3961" spans="1:18" hidden="1" x14ac:dyDescent="0.3">
      <c r="A3961">
        <v>203</v>
      </c>
      <c r="B3961">
        <v>87</v>
      </c>
      <c r="C3961" s="1">
        <v>44928</v>
      </c>
      <c r="D3961" s="2">
        <v>0.58405092592592589</v>
      </c>
      <c r="E3961">
        <v>110</v>
      </c>
      <c r="F3961">
        <v>17.95</v>
      </c>
      <c r="G3961">
        <v>2023</v>
      </c>
      <c r="H3961" t="s">
        <v>51</v>
      </c>
      <c r="I3961">
        <v>2</v>
      </c>
      <c r="J3961" s="2">
        <v>0.58333333333333337</v>
      </c>
      <c r="K3961" t="s">
        <v>120</v>
      </c>
      <c r="L3961" t="s">
        <v>156</v>
      </c>
      <c r="M3961">
        <v>1</v>
      </c>
      <c r="N3961" t="s">
        <v>12</v>
      </c>
      <c r="O3961">
        <v>1</v>
      </c>
      <c r="P3961" t="s">
        <v>58</v>
      </c>
      <c r="Q3961" t="s">
        <v>132</v>
      </c>
      <c r="R3961">
        <v>1</v>
      </c>
    </row>
    <row r="3962" spans="1:18" hidden="1" x14ac:dyDescent="0.3">
      <c r="A3962">
        <v>1190</v>
      </c>
      <c r="B3962">
        <v>522</v>
      </c>
      <c r="C3962" s="1">
        <v>44935</v>
      </c>
      <c r="D3962" s="2">
        <v>0.58996527777777774</v>
      </c>
      <c r="E3962">
        <v>110</v>
      </c>
      <c r="F3962">
        <v>17.95</v>
      </c>
      <c r="G3962">
        <v>2023</v>
      </c>
      <c r="H3962" t="s">
        <v>51</v>
      </c>
      <c r="I3962">
        <v>9</v>
      </c>
      <c r="J3962" s="2">
        <v>0.58333333333333337</v>
      </c>
      <c r="K3962" t="s">
        <v>120</v>
      </c>
      <c r="L3962" t="s">
        <v>156</v>
      </c>
      <c r="M3962">
        <v>1</v>
      </c>
      <c r="N3962" t="s">
        <v>12</v>
      </c>
      <c r="O3962">
        <v>1</v>
      </c>
      <c r="P3962" t="s">
        <v>58</v>
      </c>
      <c r="Q3962" t="s">
        <v>134</v>
      </c>
      <c r="R3962">
        <v>2</v>
      </c>
    </row>
    <row r="3963" spans="1:18" hidden="1" x14ac:dyDescent="0.3">
      <c r="A3963">
        <v>1567</v>
      </c>
      <c r="B3963">
        <v>700</v>
      </c>
      <c r="C3963" s="1">
        <v>44938</v>
      </c>
      <c r="D3963" s="2">
        <v>0.60501157407407402</v>
      </c>
      <c r="E3963">
        <v>110</v>
      </c>
      <c r="F3963">
        <v>17.95</v>
      </c>
      <c r="G3963">
        <v>2023</v>
      </c>
      <c r="H3963" t="s">
        <v>51</v>
      </c>
      <c r="I3963">
        <v>12</v>
      </c>
      <c r="J3963" s="2">
        <v>0.58333333333333337</v>
      </c>
      <c r="K3963" t="s">
        <v>120</v>
      </c>
      <c r="L3963" t="s">
        <v>158</v>
      </c>
      <c r="M3963">
        <v>1</v>
      </c>
      <c r="N3963" t="s">
        <v>12</v>
      </c>
      <c r="O3963">
        <v>1</v>
      </c>
      <c r="P3963" t="s">
        <v>58</v>
      </c>
      <c r="Q3963" t="s">
        <v>134</v>
      </c>
      <c r="R3963">
        <v>2</v>
      </c>
    </row>
    <row r="3964" spans="1:18" hidden="1" x14ac:dyDescent="0.3">
      <c r="A3964">
        <v>2217</v>
      </c>
      <c r="B3964">
        <v>984</v>
      </c>
      <c r="C3964" s="1">
        <v>44943</v>
      </c>
      <c r="D3964" s="2">
        <v>0.60688657407407409</v>
      </c>
      <c r="E3964">
        <v>110</v>
      </c>
      <c r="F3964">
        <v>17.95</v>
      </c>
      <c r="G3964">
        <v>2023</v>
      </c>
      <c r="H3964" t="s">
        <v>51</v>
      </c>
      <c r="I3964">
        <v>17</v>
      </c>
      <c r="J3964" s="2">
        <v>0.58333333333333337</v>
      </c>
      <c r="K3964" t="s">
        <v>120</v>
      </c>
      <c r="L3964" t="s">
        <v>161</v>
      </c>
      <c r="M3964">
        <v>1</v>
      </c>
      <c r="N3964" t="s">
        <v>12</v>
      </c>
      <c r="O3964">
        <v>1</v>
      </c>
      <c r="P3964" t="s">
        <v>58</v>
      </c>
      <c r="Q3964" t="s">
        <v>133</v>
      </c>
      <c r="R3964">
        <v>3</v>
      </c>
    </row>
    <row r="3965" spans="1:18" hidden="1" x14ac:dyDescent="0.3">
      <c r="A3965">
        <v>2493</v>
      </c>
      <c r="B3965">
        <v>1102</v>
      </c>
      <c r="C3965" s="1">
        <v>44945</v>
      </c>
      <c r="D3965" s="2">
        <v>0.58564814814814814</v>
      </c>
      <c r="E3965">
        <v>110</v>
      </c>
      <c r="F3965">
        <v>17.95</v>
      </c>
      <c r="G3965">
        <v>2023</v>
      </c>
      <c r="H3965" t="s">
        <v>51</v>
      </c>
      <c r="I3965">
        <v>19</v>
      </c>
      <c r="J3965" s="2">
        <v>0.58333333333333337</v>
      </c>
      <c r="K3965" t="s">
        <v>120</v>
      </c>
      <c r="L3965" t="s">
        <v>158</v>
      </c>
      <c r="M3965">
        <v>1</v>
      </c>
      <c r="N3965" t="s">
        <v>12</v>
      </c>
      <c r="O3965">
        <v>1</v>
      </c>
      <c r="P3965" t="s">
        <v>58</v>
      </c>
      <c r="Q3965" t="s">
        <v>133</v>
      </c>
      <c r="R3965">
        <v>3</v>
      </c>
    </row>
    <row r="3966" spans="1:18" hidden="1" x14ac:dyDescent="0.3">
      <c r="A3966">
        <v>2740</v>
      </c>
      <c r="B3966">
        <v>1214</v>
      </c>
      <c r="C3966" s="1">
        <v>44947</v>
      </c>
      <c r="D3966" s="2">
        <v>0.58339120370370368</v>
      </c>
      <c r="E3966">
        <v>110</v>
      </c>
      <c r="F3966">
        <v>17.95</v>
      </c>
      <c r="G3966">
        <v>2023</v>
      </c>
      <c r="H3966" t="s">
        <v>51</v>
      </c>
      <c r="I3966">
        <v>21</v>
      </c>
      <c r="J3966" s="2">
        <v>0.58333333333333337</v>
      </c>
      <c r="K3966" t="s">
        <v>120</v>
      </c>
      <c r="L3966" t="s">
        <v>155</v>
      </c>
      <c r="M3966">
        <v>1</v>
      </c>
      <c r="N3966" t="s">
        <v>12</v>
      </c>
      <c r="O3966">
        <v>1</v>
      </c>
      <c r="P3966" t="s">
        <v>58</v>
      </c>
      <c r="Q3966" t="s">
        <v>133</v>
      </c>
      <c r="R3966">
        <v>3</v>
      </c>
    </row>
    <row r="3967" spans="1:18" hidden="1" x14ac:dyDescent="0.3">
      <c r="A3967">
        <v>3036</v>
      </c>
      <c r="B3967">
        <v>1340</v>
      </c>
      <c r="C3967" s="1">
        <v>44949</v>
      </c>
      <c r="D3967" s="2">
        <v>0.59196759259259257</v>
      </c>
      <c r="E3967">
        <v>110</v>
      </c>
      <c r="F3967">
        <v>17.95</v>
      </c>
      <c r="G3967">
        <v>2023</v>
      </c>
      <c r="H3967" t="s">
        <v>51</v>
      </c>
      <c r="I3967">
        <v>23</v>
      </c>
      <c r="J3967" s="2">
        <v>0.58333333333333337</v>
      </c>
      <c r="K3967" t="s">
        <v>120</v>
      </c>
      <c r="L3967" t="s">
        <v>156</v>
      </c>
      <c r="M3967">
        <v>1</v>
      </c>
      <c r="N3967" t="s">
        <v>12</v>
      </c>
      <c r="O3967">
        <v>1</v>
      </c>
      <c r="P3967" t="s">
        <v>58</v>
      </c>
      <c r="Q3967" t="s">
        <v>131</v>
      </c>
      <c r="R3967">
        <v>4</v>
      </c>
    </row>
    <row r="3968" spans="1:18" hidden="1" x14ac:dyDescent="0.3">
      <c r="A3968">
        <v>3042</v>
      </c>
      <c r="B3968">
        <v>1341</v>
      </c>
      <c r="C3968" s="1">
        <v>44949</v>
      </c>
      <c r="D3968" s="2">
        <v>0.59417824074074077</v>
      </c>
      <c r="E3968">
        <v>110</v>
      </c>
      <c r="F3968">
        <v>17.95</v>
      </c>
      <c r="G3968">
        <v>2023</v>
      </c>
      <c r="H3968" t="s">
        <v>51</v>
      </c>
      <c r="I3968">
        <v>23</v>
      </c>
      <c r="J3968" s="2">
        <v>0.58333333333333337</v>
      </c>
      <c r="K3968" t="s">
        <v>120</v>
      </c>
      <c r="L3968" t="s">
        <v>156</v>
      </c>
      <c r="M3968">
        <v>1</v>
      </c>
      <c r="N3968" t="s">
        <v>12</v>
      </c>
      <c r="O3968">
        <v>1</v>
      </c>
      <c r="P3968" t="s">
        <v>58</v>
      </c>
      <c r="Q3968" t="s">
        <v>131</v>
      </c>
      <c r="R3968">
        <v>4</v>
      </c>
    </row>
    <row r="3969" spans="1:18" hidden="1" x14ac:dyDescent="0.3">
      <c r="A3969">
        <v>3813</v>
      </c>
      <c r="B3969">
        <v>1691</v>
      </c>
      <c r="C3969" s="1">
        <v>44955</v>
      </c>
      <c r="D3969" s="2">
        <v>0.59273148148148147</v>
      </c>
      <c r="E3969">
        <v>110</v>
      </c>
      <c r="F3969">
        <v>17.95</v>
      </c>
      <c r="G3969">
        <v>2023</v>
      </c>
      <c r="H3969" t="s">
        <v>51</v>
      </c>
      <c r="I3969">
        <v>29</v>
      </c>
      <c r="J3969" s="2">
        <v>0.58333333333333337</v>
      </c>
      <c r="K3969" t="s">
        <v>120</v>
      </c>
      <c r="L3969" t="s">
        <v>157</v>
      </c>
      <c r="M3969">
        <v>1</v>
      </c>
      <c r="N3969" t="s">
        <v>12</v>
      </c>
      <c r="O3969">
        <v>1</v>
      </c>
      <c r="P3969" t="s">
        <v>58</v>
      </c>
      <c r="Q3969" t="s">
        <v>135</v>
      </c>
      <c r="R3969">
        <v>5</v>
      </c>
    </row>
    <row r="3970" spans="1:18" hidden="1" x14ac:dyDescent="0.3">
      <c r="A3970">
        <v>4044</v>
      </c>
      <c r="B3970">
        <v>1801</v>
      </c>
      <c r="C3970" s="1">
        <v>44957</v>
      </c>
      <c r="D3970" s="2">
        <v>0.60962962962962963</v>
      </c>
      <c r="E3970">
        <v>110</v>
      </c>
      <c r="F3970">
        <v>17.95</v>
      </c>
      <c r="G3970">
        <v>2023</v>
      </c>
      <c r="H3970" t="s">
        <v>51</v>
      </c>
      <c r="I3970">
        <v>31</v>
      </c>
      <c r="J3970" s="2">
        <v>0.58333333333333337</v>
      </c>
      <c r="K3970" t="s">
        <v>120</v>
      </c>
      <c r="L3970" t="s">
        <v>161</v>
      </c>
      <c r="M3970">
        <v>1</v>
      </c>
      <c r="N3970" t="s">
        <v>12</v>
      </c>
      <c r="O3970">
        <v>1</v>
      </c>
      <c r="P3970" t="s">
        <v>58</v>
      </c>
      <c r="Q3970" t="s">
        <v>135</v>
      </c>
      <c r="R3970">
        <v>5</v>
      </c>
    </row>
    <row r="3971" spans="1:18" hidden="1" x14ac:dyDescent="0.3">
      <c r="A3971">
        <v>4049</v>
      </c>
      <c r="B3971">
        <v>1802</v>
      </c>
      <c r="C3971" s="1">
        <v>44957</v>
      </c>
      <c r="D3971" s="2">
        <v>0.62175925925925923</v>
      </c>
      <c r="E3971">
        <v>110</v>
      </c>
      <c r="F3971">
        <v>17.95</v>
      </c>
      <c r="G3971">
        <v>2023</v>
      </c>
      <c r="H3971" t="s">
        <v>51</v>
      </c>
      <c r="I3971">
        <v>31</v>
      </c>
      <c r="J3971" s="2">
        <v>0.58333333333333337</v>
      </c>
      <c r="K3971" t="s">
        <v>120</v>
      </c>
      <c r="L3971" t="s">
        <v>161</v>
      </c>
      <c r="M3971">
        <v>1</v>
      </c>
      <c r="N3971" t="s">
        <v>12</v>
      </c>
      <c r="O3971">
        <v>1</v>
      </c>
      <c r="P3971" t="s">
        <v>58</v>
      </c>
      <c r="Q3971" t="s">
        <v>135</v>
      </c>
      <c r="R3971">
        <v>5</v>
      </c>
    </row>
    <row r="3972" spans="1:18" hidden="1" x14ac:dyDescent="0.3">
      <c r="A3972">
        <v>620</v>
      </c>
      <c r="B3972">
        <v>271</v>
      </c>
      <c r="C3972" s="1">
        <v>44931</v>
      </c>
      <c r="D3972" s="2">
        <v>0.5988310185185185</v>
      </c>
      <c r="E3972">
        <v>114</v>
      </c>
      <c r="F3972">
        <v>9</v>
      </c>
      <c r="G3972">
        <v>2023</v>
      </c>
      <c r="H3972" t="s">
        <v>51</v>
      </c>
      <c r="I3972">
        <v>5</v>
      </c>
      <c r="J3972" s="2">
        <v>0.58333333333333337</v>
      </c>
      <c r="K3972" t="s">
        <v>120</v>
      </c>
      <c r="L3972" t="s">
        <v>158</v>
      </c>
      <c r="M3972">
        <v>1</v>
      </c>
      <c r="N3972" t="s">
        <v>12</v>
      </c>
      <c r="O3972">
        <v>1</v>
      </c>
      <c r="P3972" t="s">
        <v>58</v>
      </c>
      <c r="Q3972" t="s">
        <v>132</v>
      </c>
      <c r="R3972">
        <v>1</v>
      </c>
    </row>
    <row r="3973" spans="1:18" hidden="1" x14ac:dyDescent="0.3">
      <c r="A3973">
        <v>1063</v>
      </c>
      <c r="B3973">
        <v>458</v>
      </c>
      <c r="C3973" s="1">
        <v>44934</v>
      </c>
      <c r="D3973" s="2">
        <v>0.58339120370370368</v>
      </c>
      <c r="E3973">
        <v>114</v>
      </c>
      <c r="F3973">
        <v>9</v>
      </c>
      <c r="G3973">
        <v>2023</v>
      </c>
      <c r="H3973" t="s">
        <v>51</v>
      </c>
      <c r="I3973">
        <v>8</v>
      </c>
      <c r="J3973" s="2">
        <v>0.58333333333333337</v>
      </c>
      <c r="K3973" t="s">
        <v>120</v>
      </c>
      <c r="L3973" t="s">
        <v>157</v>
      </c>
      <c r="M3973">
        <v>1</v>
      </c>
      <c r="N3973" t="s">
        <v>12</v>
      </c>
      <c r="O3973">
        <v>1</v>
      </c>
      <c r="P3973" t="s">
        <v>58</v>
      </c>
      <c r="Q3973" t="s">
        <v>134</v>
      </c>
      <c r="R3973">
        <v>2</v>
      </c>
    </row>
    <row r="3974" spans="1:18" hidden="1" x14ac:dyDescent="0.3">
      <c r="A3974">
        <v>1193</v>
      </c>
      <c r="B3974">
        <v>522</v>
      </c>
      <c r="C3974" s="1">
        <v>44935</v>
      </c>
      <c r="D3974" s="2">
        <v>0.58996527777777774</v>
      </c>
      <c r="E3974">
        <v>114</v>
      </c>
      <c r="F3974">
        <v>9</v>
      </c>
      <c r="G3974">
        <v>2023</v>
      </c>
      <c r="H3974" t="s">
        <v>51</v>
      </c>
      <c r="I3974">
        <v>9</v>
      </c>
      <c r="J3974" s="2">
        <v>0.58333333333333337</v>
      </c>
      <c r="K3974" t="s">
        <v>120</v>
      </c>
      <c r="L3974" t="s">
        <v>156</v>
      </c>
      <c r="M3974">
        <v>1</v>
      </c>
      <c r="N3974" t="s">
        <v>12</v>
      </c>
      <c r="O3974">
        <v>1</v>
      </c>
      <c r="P3974" t="s">
        <v>58</v>
      </c>
      <c r="Q3974" t="s">
        <v>134</v>
      </c>
      <c r="R3974">
        <v>2</v>
      </c>
    </row>
    <row r="3975" spans="1:18" hidden="1" x14ac:dyDescent="0.3">
      <c r="A3975">
        <v>1194</v>
      </c>
      <c r="B3975">
        <v>522</v>
      </c>
      <c r="C3975" s="1">
        <v>44935</v>
      </c>
      <c r="D3975" s="2">
        <v>0.58996527777777774</v>
      </c>
      <c r="E3975">
        <v>114</v>
      </c>
      <c r="F3975">
        <v>9</v>
      </c>
      <c r="G3975">
        <v>2023</v>
      </c>
      <c r="H3975" t="s">
        <v>51</v>
      </c>
      <c r="I3975">
        <v>9</v>
      </c>
      <c r="J3975" s="2">
        <v>0.58333333333333337</v>
      </c>
      <c r="K3975" t="s">
        <v>120</v>
      </c>
      <c r="L3975" t="s">
        <v>156</v>
      </c>
      <c r="M3975">
        <v>1</v>
      </c>
      <c r="N3975" t="s">
        <v>12</v>
      </c>
      <c r="O3975">
        <v>1</v>
      </c>
      <c r="P3975" t="s">
        <v>58</v>
      </c>
      <c r="Q3975" t="s">
        <v>134</v>
      </c>
      <c r="R3975">
        <v>2</v>
      </c>
    </row>
    <row r="3976" spans="1:18" hidden="1" x14ac:dyDescent="0.3">
      <c r="A3976">
        <v>1952</v>
      </c>
      <c r="B3976">
        <v>864</v>
      </c>
      <c r="C3976" s="1">
        <v>44941</v>
      </c>
      <c r="D3976" s="2">
        <v>0.58637731481481481</v>
      </c>
      <c r="E3976">
        <v>114</v>
      </c>
      <c r="F3976">
        <v>9</v>
      </c>
      <c r="G3976">
        <v>2023</v>
      </c>
      <c r="H3976" t="s">
        <v>51</v>
      </c>
      <c r="I3976">
        <v>15</v>
      </c>
      <c r="J3976" s="2">
        <v>0.58333333333333337</v>
      </c>
      <c r="K3976" t="s">
        <v>120</v>
      </c>
      <c r="L3976" t="s">
        <v>157</v>
      </c>
      <c r="M3976">
        <v>1</v>
      </c>
      <c r="N3976" t="s">
        <v>12</v>
      </c>
      <c r="O3976">
        <v>1</v>
      </c>
      <c r="P3976" t="s">
        <v>58</v>
      </c>
      <c r="Q3976" t="s">
        <v>133</v>
      </c>
      <c r="R3976">
        <v>3</v>
      </c>
    </row>
    <row r="3977" spans="1:18" hidden="1" x14ac:dyDescent="0.3">
      <c r="A3977">
        <v>2494</v>
      </c>
      <c r="B3977">
        <v>1103</v>
      </c>
      <c r="C3977" s="1">
        <v>44945</v>
      </c>
      <c r="D3977" s="2">
        <v>0.58902777777777782</v>
      </c>
      <c r="E3977">
        <v>114</v>
      </c>
      <c r="F3977">
        <v>9</v>
      </c>
      <c r="G3977">
        <v>2023</v>
      </c>
      <c r="H3977" t="s">
        <v>51</v>
      </c>
      <c r="I3977">
        <v>19</v>
      </c>
      <c r="J3977" s="2">
        <v>0.58333333333333337</v>
      </c>
      <c r="K3977" t="s">
        <v>120</v>
      </c>
      <c r="L3977" t="s">
        <v>158</v>
      </c>
      <c r="M3977">
        <v>1</v>
      </c>
      <c r="N3977" t="s">
        <v>12</v>
      </c>
      <c r="O3977">
        <v>1</v>
      </c>
      <c r="P3977" t="s">
        <v>58</v>
      </c>
      <c r="Q3977" t="s">
        <v>133</v>
      </c>
      <c r="R3977">
        <v>3</v>
      </c>
    </row>
    <row r="3978" spans="1:18" hidden="1" x14ac:dyDescent="0.3">
      <c r="A3978">
        <v>2903</v>
      </c>
      <c r="B3978">
        <v>1278</v>
      </c>
      <c r="C3978" s="1">
        <v>44948</v>
      </c>
      <c r="D3978" s="2">
        <v>0.58858796296296301</v>
      </c>
      <c r="E3978">
        <v>114</v>
      </c>
      <c r="F3978">
        <v>9</v>
      </c>
      <c r="G3978">
        <v>2023</v>
      </c>
      <c r="H3978" t="s">
        <v>51</v>
      </c>
      <c r="I3978">
        <v>22</v>
      </c>
      <c r="J3978" s="2">
        <v>0.58333333333333337</v>
      </c>
      <c r="K3978" t="s">
        <v>120</v>
      </c>
      <c r="L3978" t="s">
        <v>157</v>
      </c>
      <c r="M3978">
        <v>1</v>
      </c>
      <c r="N3978" t="s">
        <v>12</v>
      </c>
      <c r="O3978">
        <v>1</v>
      </c>
      <c r="P3978" t="s">
        <v>58</v>
      </c>
      <c r="Q3978" t="s">
        <v>131</v>
      </c>
      <c r="R3978">
        <v>4</v>
      </c>
    </row>
    <row r="3979" spans="1:18" hidden="1" x14ac:dyDescent="0.3">
      <c r="A3979">
        <v>3433</v>
      </c>
      <c r="B3979">
        <v>1519</v>
      </c>
      <c r="C3979" s="1">
        <v>44952</v>
      </c>
      <c r="D3979" s="2">
        <v>0.59803240740740737</v>
      </c>
      <c r="E3979">
        <v>114</v>
      </c>
      <c r="F3979">
        <v>9</v>
      </c>
      <c r="G3979">
        <v>2023</v>
      </c>
      <c r="H3979" t="s">
        <v>51</v>
      </c>
      <c r="I3979">
        <v>26</v>
      </c>
      <c r="J3979" s="2">
        <v>0.58333333333333337</v>
      </c>
      <c r="K3979" t="s">
        <v>120</v>
      </c>
      <c r="L3979" t="s">
        <v>158</v>
      </c>
      <c r="M3979">
        <v>1</v>
      </c>
      <c r="N3979" t="s">
        <v>12</v>
      </c>
      <c r="O3979">
        <v>1</v>
      </c>
      <c r="P3979" t="s">
        <v>58</v>
      </c>
      <c r="Q3979" t="s">
        <v>131</v>
      </c>
      <c r="R3979">
        <v>4</v>
      </c>
    </row>
    <row r="3980" spans="1:18" hidden="1" x14ac:dyDescent="0.3">
      <c r="A3980">
        <v>9171</v>
      </c>
      <c r="B3980">
        <v>4016</v>
      </c>
      <c r="C3980" s="1">
        <v>44994</v>
      </c>
      <c r="D3980" s="2">
        <v>0.58993055555555551</v>
      </c>
      <c r="E3980">
        <v>114</v>
      </c>
      <c r="F3980">
        <v>9</v>
      </c>
      <c r="G3980">
        <v>2023</v>
      </c>
      <c r="H3980" t="s">
        <v>50</v>
      </c>
      <c r="I3980">
        <v>9</v>
      </c>
      <c r="J3980" s="2">
        <v>0.58333333333333337</v>
      </c>
      <c r="K3980" t="s">
        <v>120</v>
      </c>
      <c r="L3980" t="s">
        <v>158</v>
      </c>
      <c r="M3980">
        <v>3</v>
      </c>
      <c r="N3980" t="s">
        <v>12</v>
      </c>
      <c r="O3980">
        <v>3</v>
      </c>
      <c r="P3980" t="s">
        <v>57</v>
      </c>
      <c r="Q3980" t="s">
        <v>136</v>
      </c>
      <c r="R3980">
        <v>10</v>
      </c>
    </row>
    <row r="3981" spans="1:18" hidden="1" x14ac:dyDescent="0.3">
      <c r="A3981">
        <v>9320</v>
      </c>
      <c r="B3981">
        <v>4080</v>
      </c>
      <c r="C3981" s="1">
        <v>44995</v>
      </c>
      <c r="D3981" s="2">
        <v>0.609837962962963</v>
      </c>
      <c r="E3981">
        <v>114</v>
      </c>
      <c r="F3981">
        <v>9</v>
      </c>
      <c r="G3981">
        <v>2023</v>
      </c>
      <c r="H3981" t="s">
        <v>50</v>
      </c>
      <c r="I3981">
        <v>10</v>
      </c>
      <c r="J3981" s="2">
        <v>0.58333333333333337</v>
      </c>
      <c r="K3981" t="s">
        <v>120</v>
      </c>
      <c r="L3981" t="s">
        <v>159</v>
      </c>
      <c r="M3981">
        <v>3</v>
      </c>
      <c r="N3981" t="s">
        <v>12</v>
      </c>
      <c r="O3981">
        <v>3</v>
      </c>
      <c r="P3981" t="s">
        <v>57</v>
      </c>
      <c r="Q3981" t="s">
        <v>136</v>
      </c>
      <c r="R3981">
        <v>10</v>
      </c>
    </row>
    <row r="3982" spans="1:18" hidden="1" x14ac:dyDescent="0.3">
      <c r="A3982">
        <v>10833</v>
      </c>
      <c r="B3982">
        <v>4741</v>
      </c>
      <c r="C3982" s="1">
        <v>45006</v>
      </c>
      <c r="D3982" s="2">
        <v>0.58760416666666671</v>
      </c>
      <c r="E3982">
        <v>114</v>
      </c>
      <c r="F3982">
        <v>9</v>
      </c>
      <c r="G3982">
        <v>2023</v>
      </c>
      <c r="H3982" t="s">
        <v>50</v>
      </c>
      <c r="I3982">
        <v>21</v>
      </c>
      <c r="J3982" s="2">
        <v>0.58333333333333337</v>
      </c>
      <c r="K3982" t="s">
        <v>120</v>
      </c>
      <c r="L3982" t="s">
        <v>161</v>
      </c>
      <c r="M3982">
        <v>3</v>
      </c>
      <c r="N3982" t="s">
        <v>12</v>
      </c>
      <c r="O3982">
        <v>3</v>
      </c>
      <c r="P3982" t="s">
        <v>57</v>
      </c>
      <c r="Q3982" t="s">
        <v>140</v>
      </c>
      <c r="R3982">
        <v>12</v>
      </c>
    </row>
    <row r="3983" spans="1:18" hidden="1" x14ac:dyDescent="0.3">
      <c r="A3983">
        <v>10834</v>
      </c>
      <c r="B3983">
        <v>4741</v>
      </c>
      <c r="C3983" s="1">
        <v>45006</v>
      </c>
      <c r="D3983" s="2">
        <v>0.58760416666666671</v>
      </c>
      <c r="E3983">
        <v>114</v>
      </c>
      <c r="F3983">
        <v>9</v>
      </c>
      <c r="G3983">
        <v>2023</v>
      </c>
      <c r="H3983" t="s">
        <v>50</v>
      </c>
      <c r="I3983">
        <v>21</v>
      </c>
      <c r="J3983" s="2">
        <v>0.58333333333333337</v>
      </c>
      <c r="K3983" t="s">
        <v>120</v>
      </c>
      <c r="L3983" t="s">
        <v>161</v>
      </c>
      <c r="M3983">
        <v>3</v>
      </c>
      <c r="N3983" t="s">
        <v>12</v>
      </c>
      <c r="O3983">
        <v>3</v>
      </c>
      <c r="P3983" t="s">
        <v>57</v>
      </c>
      <c r="Q3983" t="s">
        <v>140</v>
      </c>
      <c r="R3983">
        <v>12</v>
      </c>
    </row>
    <row r="3984" spans="1:18" hidden="1" x14ac:dyDescent="0.3">
      <c r="A3984">
        <v>10943</v>
      </c>
      <c r="B3984">
        <v>4792</v>
      </c>
      <c r="C3984" s="1">
        <v>45007</v>
      </c>
      <c r="D3984" s="2">
        <v>0.61307870370370365</v>
      </c>
      <c r="E3984">
        <v>114</v>
      </c>
      <c r="F3984">
        <v>9</v>
      </c>
      <c r="G3984">
        <v>2023</v>
      </c>
      <c r="H3984" t="s">
        <v>50</v>
      </c>
      <c r="I3984">
        <v>22</v>
      </c>
      <c r="J3984" s="2">
        <v>0.58333333333333337</v>
      </c>
      <c r="K3984" t="s">
        <v>120</v>
      </c>
      <c r="L3984" t="s">
        <v>160</v>
      </c>
      <c r="M3984">
        <v>3</v>
      </c>
      <c r="N3984" t="s">
        <v>12</v>
      </c>
      <c r="O3984">
        <v>3</v>
      </c>
      <c r="P3984" t="s">
        <v>57</v>
      </c>
      <c r="Q3984" t="s">
        <v>140</v>
      </c>
      <c r="R3984">
        <v>12</v>
      </c>
    </row>
    <row r="3985" spans="1:18" hidden="1" x14ac:dyDescent="0.3">
      <c r="A3985">
        <v>11711</v>
      </c>
      <c r="B3985">
        <v>5146</v>
      </c>
      <c r="C3985" s="1">
        <v>45013</v>
      </c>
      <c r="D3985" s="2">
        <v>0.59692129629629631</v>
      </c>
      <c r="E3985">
        <v>114</v>
      </c>
      <c r="F3985">
        <v>9</v>
      </c>
      <c r="G3985">
        <v>2023</v>
      </c>
      <c r="H3985" t="s">
        <v>50</v>
      </c>
      <c r="I3985">
        <v>28</v>
      </c>
      <c r="J3985" s="2">
        <v>0.58333333333333337</v>
      </c>
      <c r="K3985" t="s">
        <v>120</v>
      </c>
      <c r="L3985" t="s">
        <v>161</v>
      </c>
      <c r="M3985">
        <v>3</v>
      </c>
      <c r="N3985" t="s">
        <v>12</v>
      </c>
      <c r="O3985">
        <v>3</v>
      </c>
      <c r="P3985" t="s">
        <v>57</v>
      </c>
      <c r="Q3985" t="s">
        <v>139</v>
      </c>
      <c r="R3985">
        <v>13</v>
      </c>
    </row>
    <row r="3986" spans="1:18" hidden="1" x14ac:dyDescent="0.3">
      <c r="A3986">
        <v>4386</v>
      </c>
      <c r="B3986">
        <v>1955</v>
      </c>
      <c r="C3986" s="1">
        <v>44959</v>
      </c>
      <c r="D3986" s="2">
        <v>0.60305555555555557</v>
      </c>
      <c r="E3986">
        <v>114</v>
      </c>
      <c r="F3986">
        <v>9</v>
      </c>
      <c r="G3986">
        <v>2023</v>
      </c>
      <c r="H3986" t="s">
        <v>52</v>
      </c>
      <c r="I3986">
        <v>2</v>
      </c>
      <c r="J3986" s="2">
        <v>0.58333333333333337</v>
      </c>
      <c r="K3986" t="s">
        <v>120</v>
      </c>
      <c r="L3986" t="s">
        <v>158</v>
      </c>
      <c r="M3986">
        <v>2</v>
      </c>
      <c r="N3986" t="s">
        <v>12</v>
      </c>
      <c r="O3986">
        <v>2</v>
      </c>
      <c r="P3986" t="s">
        <v>59</v>
      </c>
      <c r="Q3986" t="s">
        <v>135</v>
      </c>
      <c r="R3986">
        <v>5</v>
      </c>
    </row>
    <row r="3987" spans="1:18" hidden="1" x14ac:dyDescent="0.3">
      <c r="A3987">
        <v>4568</v>
      </c>
      <c r="B3987">
        <v>2022</v>
      </c>
      <c r="C3987" s="1">
        <v>44960</v>
      </c>
      <c r="D3987" s="2">
        <v>0.60875000000000001</v>
      </c>
      <c r="E3987">
        <v>114</v>
      </c>
      <c r="F3987">
        <v>9</v>
      </c>
      <c r="G3987">
        <v>2023</v>
      </c>
      <c r="H3987" t="s">
        <v>52</v>
      </c>
      <c r="I3987">
        <v>3</v>
      </c>
      <c r="J3987" s="2">
        <v>0.58333333333333337</v>
      </c>
      <c r="K3987" t="s">
        <v>120</v>
      </c>
      <c r="L3987" t="s">
        <v>159</v>
      </c>
      <c r="M3987">
        <v>2</v>
      </c>
      <c r="N3987" t="s">
        <v>12</v>
      </c>
      <c r="O3987">
        <v>2</v>
      </c>
      <c r="P3987" t="s">
        <v>59</v>
      </c>
      <c r="Q3987" t="s">
        <v>135</v>
      </c>
      <c r="R3987">
        <v>5</v>
      </c>
    </row>
    <row r="3988" spans="1:18" hidden="1" x14ac:dyDescent="0.3">
      <c r="A3988">
        <v>4822</v>
      </c>
      <c r="B3988">
        <v>2132</v>
      </c>
      <c r="C3988" s="1">
        <v>44962</v>
      </c>
      <c r="D3988" s="2">
        <v>0.59587962962962959</v>
      </c>
      <c r="E3988">
        <v>114</v>
      </c>
      <c r="F3988">
        <v>9</v>
      </c>
      <c r="G3988">
        <v>2023</v>
      </c>
      <c r="H3988" t="s">
        <v>52</v>
      </c>
      <c r="I3988">
        <v>5</v>
      </c>
      <c r="J3988" s="2">
        <v>0.58333333333333337</v>
      </c>
      <c r="K3988" t="s">
        <v>120</v>
      </c>
      <c r="L3988" t="s">
        <v>157</v>
      </c>
      <c r="M3988">
        <v>2</v>
      </c>
      <c r="N3988" t="s">
        <v>12</v>
      </c>
      <c r="O3988">
        <v>2</v>
      </c>
      <c r="P3988" t="s">
        <v>59</v>
      </c>
      <c r="Q3988" t="s">
        <v>142</v>
      </c>
      <c r="R3988">
        <v>6</v>
      </c>
    </row>
    <row r="3989" spans="1:18" hidden="1" x14ac:dyDescent="0.3">
      <c r="A3989">
        <v>5359</v>
      </c>
      <c r="B3989">
        <v>2369</v>
      </c>
      <c r="C3989" s="1">
        <v>44966</v>
      </c>
      <c r="D3989" s="2">
        <v>0.58355324074074078</v>
      </c>
      <c r="E3989">
        <v>114</v>
      </c>
      <c r="F3989">
        <v>9</v>
      </c>
      <c r="G3989">
        <v>2023</v>
      </c>
      <c r="H3989" t="s">
        <v>52</v>
      </c>
      <c r="I3989">
        <v>9</v>
      </c>
      <c r="J3989" s="2">
        <v>0.58333333333333337</v>
      </c>
      <c r="K3989" t="s">
        <v>120</v>
      </c>
      <c r="L3989" t="s">
        <v>158</v>
      </c>
      <c r="M3989">
        <v>2</v>
      </c>
      <c r="N3989" t="s">
        <v>12</v>
      </c>
      <c r="O3989">
        <v>2</v>
      </c>
      <c r="P3989" t="s">
        <v>59</v>
      </c>
      <c r="Q3989" t="s">
        <v>142</v>
      </c>
      <c r="R3989">
        <v>6</v>
      </c>
    </row>
    <row r="3990" spans="1:18" hidden="1" x14ac:dyDescent="0.3">
      <c r="A3990">
        <v>5773</v>
      </c>
      <c r="B3990">
        <v>2557</v>
      </c>
      <c r="C3990" s="1">
        <v>44969</v>
      </c>
      <c r="D3990" s="2">
        <v>0.59012731481481484</v>
      </c>
      <c r="E3990">
        <v>114</v>
      </c>
      <c r="F3990">
        <v>9</v>
      </c>
      <c r="G3990">
        <v>2023</v>
      </c>
      <c r="H3990" t="s">
        <v>52</v>
      </c>
      <c r="I3990">
        <v>12</v>
      </c>
      <c r="J3990" s="2">
        <v>0.58333333333333337</v>
      </c>
      <c r="K3990" t="s">
        <v>120</v>
      </c>
      <c r="L3990" t="s">
        <v>157</v>
      </c>
      <c r="M3990">
        <v>2</v>
      </c>
      <c r="N3990" t="s">
        <v>12</v>
      </c>
      <c r="O3990">
        <v>2</v>
      </c>
      <c r="P3990" t="s">
        <v>59</v>
      </c>
      <c r="Q3990" t="s">
        <v>141</v>
      </c>
      <c r="R3990">
        <v>7</v>
      </c>
    </row>
    <row r="3991" spans="1:18" hidden="1" x14ac:dyDescent="0.3">
      <c r="A3991">
        <v>5774</v>
      </c>
      <c r="B3991">
        <v>2557</v>
      </c>
      <c r="C3991" s="1">
        <v>44969</v>
      </c>
      <c r="D3991" s="2">
        <v>0.59012731481481484</v>
      </c>
      <c r="E3991">
        <v>114</v>
      </c>
      <c r="F3991">
        <v>9</v>
      </c>
      <c r="G3991">
        <v>2023</v>
      </c>
      <c r="H3991" t="s">
        <v>52</v>
      </c>
      <c r="I3991">
        <v>12</v>
      </c>
      <c r="J3991" s="2">
        <v>0.58333333333333337</v>
      </c>
      <c r="K3991" t="s">
        <v>120</v>
      </c>
      <c r="L3991" t="s">
        <v>157</v>
      </c>
      <c r="M3991">
        <v>2</v>
      </c>
      <c r="N3991" t="s">
        <v>12</v>
      </c>
      <c r="O3991">
        <v>2</v>
      </c>
      <c r="P3991" t="s">
        <v>59</v>
      </c>
      <c r="Q3991" t="s">
        <v>141</v>
      </c>
      <c r="R3991">
        <v>7</v>
      </c>
    </row>
    <row r="3992" spans="1:18" hidden="1" x14ac:dyDescent="0.3">
      <c r="A3992">
        <v>5786</v>
      </c>
      <c r="B3992">
        <v>2563</v>
      </c>
      <c r="C3992" s="1">
        <v>44969</v>
      </c>
      <c r="D3992" s="2">
        <v>0.6136342592592593</v>
      </c>
      <c r="E3992">
        <v>114</v>
      </c>
      <c r="F3992">
        <v>9</v>
      </c>
      <c r="G3992">
        <v>2023</v>
      </c>
      <c r="H3992" t="s">
        <v>52</v>
      </c>
      <c r="I3992">
        <v>12</v>
      </c>
      <c r="J3992" s="2">
        <v>0.58333333333333337</v>
      </c>
      <c r="K3992" t="s">
        <v>120</v>
      </c>
      <c r="L3992" t="s">
        <v>157</v>
      </c>
      <c r="M3992">
        <v>2</v>
      </c>
      <c r="N3992" t="s">
        <v>12</v>
      </c>
      <c r="O3992">
        <v>2</v>
      </c>
      <c r="P3992" t="s">
        <v>59</v>
      </c>
      <c r="Q3992" t="s">
        <v>141</v>
      </c>
      <c r="R3992">
        <v>7</v>
      </c>
    </row>
    <row r="3993" spans="1:18" hidden="1" x14ac:dyDescent="0.3">
      <c r="A3993">
        <v>6038</v>
      </c>
      <c r="B3993">
        <v>2675</v>
      </c>
      <c r="C3993" s="1">
        <v>44971</v>
      </c>
      <c r="D3993" s="2">
        <v>0.61237268518518517</v>
      </c>
      <c r="E3993">
        <v>114</v>
      </c>
      <c r="F3993">
        <v>9</v>
      </c>
      <c r="G3993">
        <v>2023</v>
      </c>
      <c r="H3993" t="s">
        <v>52</v>
      </c>
      <c r="I3993">
        <v>14</v>
      </c>
      <c r="J3993" s="2">
        <v>0.58333333333333337</v>
      </c>
      <c r="K3993" t="s">
        <v>120</v>
      </c>
      <c r="L3993" t="s">
        <v>161</v>
      </c>
      <c r="M3993">
        <v>2</v>
      </c>
      <c r="N3993" t="s">
        <v>12</v>
      </c>
      <c r="O3993">
        <v>2</v>
      </c>
      <c r="P3993" t="s">
        <v>59</v>
      </c>
      <c r="Q3993" t="s">
        <v>141</v>
      </c>
      <c r="R3993">
        <v>7</v>
      </c>
    </row>
    <row r="3994" spans="1:18" hidden="1" x14ac:dyDescent="0.3">
      <c r="A3994">
        <v>6877</v>
      </c>
      <c r="B3994">
        <v>3034</v>
      </c>
      <c r="C3994" s="1">
        <v>44977</v>
      </c>
      <c r="D3994" s="2">
        <v>0.62162037037037032</v>
      </c>
      <c r="E3994">
        <v>114</v>
      </c>
      <c r="F3994">
        <v>9</v>
      </c>
      <c r="G3994">
        <v>2023</v>
      </c>
      <c r="H3994" t="s">
        <v>52</v>
      </c>
      <c r="I3994">
        <v>20</v>
      </c>
      <c r="J3994" s="2">
        <v>0.58333333333333337</v>
      </c>
      <c r="K3994" t="s">
        <v>120</v>
      </c>
      <c r="L3994" t="s">
        <v>156</v>
      </c>
      <c r="M3994">
        <v>2</v>
      </c>
      <c r="N3994" t="s">
        <v>12</v>
      </c>
      <c r="O3994">
        <v>2</v>
      </c>
      <c r="P3994" t="s">
        <v>59</v>
      </c>
      <c r="Q3994" t="s">
        <v>143</v>
      </c>
      <c r="R3994">
        <v>8</v>
      </c>
    </row>
    <row r="3995" spans="1:18" hidden="1" x14ac:dyDescent="0.3">
      <c r="A3995">
        <v>902</v>
      </c>
      <c r="B3995">
        <v>394</v>
      </c>
      <c r="C3995" s="1">
        <v>44933</v>
      </c>
      <c r="D3995" s="2">
        <v>0.58493055555555551</v>
      </c>
      <c r="E3995">
        <v>112</v>
      </c>
      <c r="F3995">
        <v>14.95</v>
      </c>
      <c r="G3995">
        <v>2023</v>
      </c>
      <c r="H3995" t="s">
        <v>51</v>
      </c>
      <c r="I3995">
        <v>7</v>
      </c>
      <c r="J3995" s="2">
        <v>0.58333333333333337</v>
      </c>
      <c r="K3995" t="s">
        <v>120</v>
      </c>
      <c r="L3995" t="s">
        <v>155</v>
      </c>
      <c r="M3995">
        <v>1</v>
      </c>
      <c r="N3995" t="s">
        <v>12</v>
      </c>
      <c r="O3995">
        <v>1</v>
      </c>
      <c r="P3995" t="s">
        <v>58</v>
      </c>
      <c r="Q3995" t="s">
        <v>132</v>
      </c>
      <c r="R3995">
        <v>1</v>
      </c>
    </row>
    <row r="3996" spans="1:18" hidden="1" x14ac:dyDescent="0.3">
      <c r="A3996">
        <v>1562</v>
      </c>
      <c r="B3996">
        <v>698</v>
      </c>
      <c r="C3996" s="1">
        <v>44938</v>
      </c>
      <c r="D3996" s="2">
        <v>0.58907407407407408</v>
      </c>
      <c r="E3996">
        <v>112</v>
      </c>
      <c r="F3996">
        <v>14.95</v>
      </c>
      <c r="G3996">
        <v>2023</v>
      </c>
      <c r="H3996" t="s">
        <v>51</v>
      </c>
      <c r="I3996">
        <v>12</v>
      </c>
      <c r="J3996" s="2">
        <v>0.58333333333333337</v>
      </c>
      <c r="K3996" t="s">
        <v>120</v>
      </c>
      <c r="L3996" t="s">
        <v>158</v>
      </c>
      <c r="M3996">
        <v>1</v>
      </c>
      <c r="N3996" t="s">
        <v>12</v>
      </c>
      <c r="O3996">
        <v>1</v>
      </c>
      <c r="P3996" t="s">
        <v>58</v>
      </c>
      <c r="Q3996" t="s">
        <v>134</v>
      </c>
      <c r="R3996">
        <v>2</v>
      </c>
    </row>
    <row r="3997" spans="1:18" hidden="1" x14ac:dyDescent="0.3">
      <c r="A3997">
        <v>1686</v>
      </c>
      <c r="B3997">
        <v>750</v>
      </c>
      <c r="C3997" s="1">
        <v>44939</v>
      </c>
      <c r="D3997" s="2">
        <v>0.61677083333333338</v>
      </c>
      <c r="E3997">
        <v>112</v>
      </c>
      <c r="F3997">
        <v>14.95</v>
      </c>
      <c r="G3997">
        <v>2023</v>
      </c>
      <c r="H3997" t="s">
        <v>51</v>
      </c>
      <c r="I3997">
        <v>13</v>
      </c>
      <c r="J3997" s="2">
        <v>0.58333333333333337</v>
      </c>
      <c r="K3997" t="s">
        <v>120</v>
      </c>
      <c r="L3997" t="s">
        <v>159</v>
      </c>
      <c r="M3997">
        <v>1</v>
      </c>
      <c r="N3997" t="s">
        <v>12</v>
      </c>
      <c r="O3997">
        <v>1</v>
      </c>
      <c r="P3997" t="s">
        <v>58</v>
      </c>
      <c r="Q3997" t="s">
        <v>134</v>
      </c>
      <c r="R3997">
        <v>2</v>
      </c>
    </row>
    <row r="3998" spans="1:18" hidden="1" x14ac:dyDescent="0.3">
      <c r="A3998">
        <v>2342</v>
      </c>
      <c r="B3998">
        <v>1042</v>
      </c>
      <c r="C3998" s="1">
        <v>44944</v>
      </c>
      <c r="D3998" s="2">
        <v>0.58771990740740743</v>
      </c>
      <c r="E3998">
        <v>112</v>
      </c>
      <c r="F3998">
        <v>14.95</v>
      </c>
      <c r="G3998">
        <v>2023</v>
      </c>
      <c r="H3998" t="s">
        <v>51</v>
      </c>
      <c r="I3998">
        <v>18</v>
      </c>
      <c r="J3998" s="2">
        <v>0.58333333333333337</v>
      </c>
      <c r="K3998" t="s">
        <v>120</v>
      </c>
      <c r="L3998" t="s">
        <v>160</v>
      </c>
      <c r="M3998">
        <v>1</v>
      </c>
      <c r="N3998" t="s">
        <v>12</v>
      </c>
      <c r="O3998">
        <v>1</v>
      </c>
      <c r="P3998" t="s">
        <v>58</v>
      </c>
      <c r="Q3998" t="s">
        <v>133</v>
      </c>
      <c r="R3998">
        <v>3</v>
      </c>
    </row>
    <row r="3999" spans="1:18" hidden="1" x14ac:dyDescent="0.3">
      <c r="A3999">
        <v>2635</v>
      </c>
      <c r="B3999">
        <v>1160</v>
      </c>
      <c r="C3999" s="1">
        <v>44946</v>
      </c>
      <c r="D3999" s="2">
        <v>0.59368055555555554</v>
      </c>
      <c r="E3999">
        <v>112</v>
      </c>
      <c r="F3999">
        <v>14.95</v>
      </c>
      <c r="G3999">
        <v>2023</v>
      </c>
      <c r="H3999" t="s">
        <v>51</v>
      </c>
      <c r="I3999">
        <v>20</v>
      </c>
      <c r="J3999" s="2">
        <v>0.58333333333333337</v>
      </c>
      <c r="K3999" t="s">
        <v>120</v>
      </c>
      <c r="L3999" t="s">
        <v>159</v>
      </c>
      <c r="M3999">
        <v>1</v>
      </c>
      <c r="N3999" t="s">
        <v>12</v>
      </c>
      <c r="O3999">
        <v>1</v>
      </c>
      <c r="P3999" t="s">
        <v>58</v>
      </c>
      <c r="Q3999" t="s">
        <v>133</v>
      </c>
      <c r="R3999">
        <v>3</v>
      </c>
    </row>
    <row r="4000" spans="1:18" hidden="1" x14ac:dyDescent="0.3">
      <c r="A4000">
        <v>4395</v>
      </c>
      <c r="B4000">
        <v>1957</v>
      </c>
      <c r="C4000" s="1">
        <v>44959</v>
      </c>
      <c r="D4000" s="2">
        <v>0.61806712962962962</v>
      </c>
      <c r="E4000">
        <v>112</v>
      </c>
      <c r="F4000">
        <v>14.95</v>
      </c>
      <c r="G4000">
        <v>2023</v>
      </c>
      <c r="H4000" t="s">
        <v>52</v>
      </c>
      <c r="I4000">
        <v>2</v>
      </c>
      <c r="J4000" s="2">
        <v>0.58333333333333337</v>
      </c>
      <c r="K4000" t="s">
        <v>120</v>
      </c>
      <c r="L4000" t="s">
        <v>158</v>
      </c>
      <c r="M4000">
        <v>2</v>
      </c>
      <c r="N4000" t="s">
        <v>12</v>
      </c>
      <c r="O4000">
        <v>2</v>
      </c>
      <c r="P4000" t="s">
        <v>59</v>
      </c>
      <c r="Q4000" t="s">
        <v>135</v>
      </c>
      <c r="R4000">
        <v>5</v>
      </c>
    </row>
    <row r="4001" spans="1:18" hidden="1" x14ac:dyDescent="0.3">
      <c r="A4001">
        <v>4689</v>
      </c>
      <c r="B4001">
        <v>2075</v>
      </c>
      <c r="C4001" s="1">
        <v>44961</v>
      </c>
      <c r="D4001" s="2">
        <v>0.58546296296296296</v>
      </c>
      <c r="E4001">
        <v>112</v>
      </c>
      <c r="F4001">
        <v>14.95</v>
      </c>
      <c r="G4001">
        <v>2023</v>
      </c>
      <c r="H4001" t="s">
        <v>52</v>
      </c>
      <c r="I4001">
        <v>4</v>
      </c>
      <c r="J4001" s="2">
        <v>0.58333333333333337</v>
      </c>
      <c r="K4001" t="s">
        <v>120</v>
      </c>
      <c r="L4001" t="s">
        <v>155</v>
      </c>
      <c r="M4001">
        <v>2</v>
      </c>
      <c r="N4001" t="s">
        <v>12</v>
      </c>
      <c r="O4001">
        <v>2</v>
      </c>
      <c r="P4001" t="s">
        <v>59</v>
      </c>
      <c r="Q4001" t="s">
        <v>135</v>
      </c>
      <c r="R4001">
        <v>5</v>
      </c>
    </row>
    <row r="4002" spans="1:18" hidden="1" x14ac:dyDescent="0.3">
      <c r="A4002">
        <v>5234</v>
      </c>
      <c r="B4002">
        <v>2317</v>
      </c>
      <c r="C4002" s="1">
        <v>44965</v>
      </c>
      <c r="D4002" s="2">
        <v>0.61776620370370372</v>
      </c>
      <c r="E4002">
        <v>112</v>
      </c>
      <c r="F4002">
        <v>14.95</v>
      </c>
      <c r="G4002">
        <v>2023</v>
      </c>
      <c r="H4002" t="s">
        <v>52</v>
      </c>
      <c r="I4002">
        <v>8</v>
      </c>
      <c r="J4002" s="2">
        <v>0.58333333333333337</v>
      </c>
      <c r="K4002" t="s">
        <v>120</v>
      </c>
      <c r="L4002" t="s">
        <v>160</v>
      </c>
      <c r="M4002">
        <v>2</v>
      </c>
      <c r="N4002" t="s">
        <v>12</v>
      </c>
      <c r="O4002">
        <v>2</v>
      </c>
      <c r="P4002" t="s">
        <v>59</v>
      </c>
      <c r="Q4002" t="s">
        <v>142</v>
      </c>
      <c r="R4002">
        <v>6</v>
      </c>
    </row>
    <row r="4003" spans="1:18" hidden="1" x14ac:dyDescent="0.3">
      <c r="A4003">
        <v>5623</v>
      </c>
      <c r="B4003">
        <v>2491</v>
      </c>
      <c r="C4003" s="1">
        <v>44968</v>
      </c>
      <c r="D4003" s="2">
        <v>0.58333333333333337</v>
      </c>
      <c r="E4003">
        <v>112</v>
      </c>
      <c r="F4003">
        <v>14.95</v>
      </c>
      <c r="G4003">
        <v>2023</v>
      </c>
      <c r="H4003" t="s">
        <v>52</v>
      </c>
      <c r="I4003">
        <v>11</v>
      </c>
      <c r="J4003" s="2">
        <v>0.58333333333333337</v>
      </c>
      <c r="K4003" t="s">
        <v>120</v>
      </c>
      <c r="L4003" t="s">
        <v>155</v>
      </c>
      <c r="M4003">
        <v>2</v>
      </c>
      <c r="N4003" t="s">
        <v>12</v>
      </c>
      <c r="O4003">
        <v>2</v>
      </c>
      <c r="P4003" t="s">
        <v>59</v>
      </c>
      <c r="Q4003" t="s">
        <v>142</v>
      </c>
      <c r="R4003">
        <v>6</v>
      </c>
    </row>
    <row r="4004" spans="1:18" hidden="1" x14ac:dyDescent="0.3">
      <c r="A4004">
        <v>6034</v>
      </c>
      <c r="B4004">
        <v>2675</v>
      </c>
      <c r="C4004" s="1">
        <v>44971</v>
      </c>
      <c r="D4004" s="2">
        <v>0.61237268518518517</v>
      </c>
      <c r="E4004">
        <v>112</v>
      </c>
      <c r="F4004">
        <v>14.95</v>
      </c>
      <c r="G4004">
        <v>2023</v>
      </c>
      <c r="H4004" t="s">
        <v>52</v>
      </c>
      <c r="I4004">
        <v>14</v>
      </c>
      <c r="J4004" s="2">
        <v>0.58333333333333337</v>
      </c>
      <c r="K4004" t="s">
        <v>120</v>
      </c>
      <c r="L4004" t="s">
        <v>161</v>
      </c>
      <c r="M4004">
        <v>2</v>
      </c>
      <c r="N4004" t="s">
        <v>12</v>
      </c>
      <c r="O4004">
        <v>2</v>
      </c>
      <c r="P4004" t="s">
        <v>59</v>
      </c>
      <c r="Q4004" t="s">
        <v>141</v>
      </c>
      <c r="R4004">
        <v>7</v>
      </c>
    </row>
    <row r="4005" spans="1:18" hidden="1" x14ac:dyDescent="0.3">
      <c r="A4005">
        <v>7509</v>
      </c>
      <c r="B4005">
        <v>3307</v>
      </c>
      <c r="C4005" s="1">
        <v>44982</v>
      </c>
      <c r="D4005" s="2">
        <v>0.61366898148148152</v>
      </c>
      <c r="E4005">
        <v>112</v>
      </c>
      <c r="F4005">
        <v>14.95</v>
      </c>
      <c r="G4005">
        <v>2023</v>
      </c>
      <c r="H4005" t="s">
        <v>52</v>
      </c>
      <c r="I4005">
        <v>25</v>
      </c>
      <c r="J4005" s="2">
        <v>0.58333333333333337</v>
      </c>
      <c r="K4005" t="s">
        <v>120</v>
      </c>
      <c r="L4005" t="s">
        <v>155</v>
      </c>
      <c r="M4005">
        <v>2</v>
      </c>
      <c r="N4005" t="s">
        <v>12</v>
      </c>
      <c r="O4005">
        <v>2</v>
      </c>
      <c r="P4005" t="s">
        <v>59</v>
      </c>
      <c r="Q4005" t="s">
        <v>143</v>
      </c>
      <c r="R4005">
        <v>8</v>
      </c>
    </row>
    <row r="4006" spans="1:18" hidden="1" x14ac:dyDescent="0.3">
      <c r="A4006">
        <v>7781</v>
      </c>
      <c r="B4006">
        <v>3423</v>
      </c>
      <c r="C4006" s="1">
        <v>44984</v>
      </c>
      <c r="D4006" s="2">
        <v>0.58961805555555558</v>
      </c>
      <c r="E4006">
        <v>112</v>
      </c>
      <c r="F4006">
        <v>14.95</v>
      </c>
      <c r="G4006">
        <v>2023</v>
      </c>
      <c r="H4006" t="s">
        <v>52</v>
      </c>
      <c r="I4006">
        <v>27</v>
      </c>
      <c r="J4006" s="2">
        <v>0.58333333333333337</v>
      </c>
      <c r="K4006" t="s">
        <v>120</v>
      </c>
      <c r="L4006" t="s">
        <v>156</v>
      </c>
      <c r="M4006">
        <v>2</v>
      </c>
      <c r="N4006" t="s">
        <v>12</v>
      </c>
      <c r="O4006">
        <v>2</v>
      </c>
      <c r="P4006" t="s">
        <v>59</v>
      </c>
      <c r="Q4006" t="s">
        <v>137</v>
      </c>
      <c r="R4006">
        <v>9</v>
      </c>
    </row>
    <row r="4007" spans="1:18" hidden="1" x14ac:dyDescent="0.3">
      <c r="A4007">
        <v>8203</v>
      </c>
      <c r="B4007">
        <v>3601</v>
      </c>
      <c r="C4007" s="1">
        <v>44987</v>
      </c>
      <c r="D4007" s="2">
        <v>0.58658564814814818</v>
      </c>
      <c r="E4007">
        <v>112</v>
      </c>
      <c r="F4007">
        <v>14.95</v>
      </c>
      <c r="G4007">
        <v>2023</v>
      </c>
      <c r="H4007" t="s">
        <v>50</v>
      </c>
      <c r="I4007">
        <v>2</v>
      </c>
      <c r="J4007" s="2">
        <v>0.58333333333333337</v>
      </c>
      <c r="K4007" t="s">
        <v>120</v>
      </c>
      <c r="L4007" t="s">
        <v>158</v>
      </c>
      <c r="M4007">
        <v>3</v>
      </c>
      <c r="N4007" t="s">
        <v>12</v>
      </c>
      <c r="O4007">
        <v>3</v>
      </c>
      <c r="P4007" t="s">
        <v>57</v>
      </c>
      <c r="Q4007" t="s">
        <v>137</v>
      </c>
      <c r="R4007">
        <v>9</v>
      </c>
    </row>
    <row r="4008" spans="1:18" hidden="1" x14ac:dyDescent="0.3">
      <c r="A4008">
        <v>9323</v>
      </c>
      <c r="B4008">
        <v>4082</v>
      </c>
      <c r="C4008" s="1">
        <v>44995</v>
      </c>
      <c r="D4008" s="2">
        <v>0.62030092592592589</v>
      </c>
      <c r="E4008">
        <v>112</v>
      </c>
      <c r="F4008">
        <v>14.95</v>
      </c>
      <c r="G4008">
        <v>2023</v>
      </c>
      <c r="H4008" t="s">
        <v>50</v>
      </c>
      <c r="I4008">
        <v>10</v>
      </c>
      <c r="J4008" s="2">
        <v>0.58333333333333337</v>
      </c>
      <c r="K4008" t="s">
        <v>120</v>
      </c>
      <c r="L4008" t="s">
        <v>159</v>
      </c>
      <c r="M4008">
        <v>3</v>
      </c>
      <c r="N4008" t="s">
        <v>12</v>
      </c>
      <c r="O4008">
        <v>3</v>
      </c>
      <c r="P4008" t="s">
        <v>57</v>
      </c>
      <c r="Q4008" t="s">
        <v>136</v>
      </c>
      <c r="R4008">
        <v>10</v>
      </c>
    </row>
    <row r="4009" spans="1:18" hidden="1" x14ac:dyDescent="0.3">
      <c r="A4009">
        <v>9456</v>
      </c>
      <c r="B4009">
        <v>4138</v>
      </c>
      <c r="C4009" s="1">
        <v>44996</v>
      </c>
      <c r="D4009" s="2">
        <v>0.61057870370370371</v>
      </c>
      <c r="E4009">
        <v>112</v>
      </c>
      <c r="F4009">
        <v>14.95</v>
      </c>
      <c r="G4009">
        <v>2023</v>
      </c>
      <c r="H4009" t="s">
        <v>50</v>
      </c>
      <c r="I4009">
        <v>11</v>
      </c>
      <c r="J4009" s="2">
        <v>0.58333333333333337</v>
      </c>
      <c r="K4009" t="s">
        <v>120</v>
      </c>
      <c r="L4009" t="s">
        <v>155</v>
      </c>
      <c r="M4009">
        <v>3</v>
      </c>
      <c r="N4009" t="s">
        <v>12</v>
      </c>
      <c r="O4009">
        <v>3</v>
      </c>
      <c r="P4009" t="s">
        <v>57</v>
      </c>
      <c r="Q4009" t="s">
        <v>136</v>
      </c>
      <c r="R4009">
        <v>10</v>
      </c>
    </row>
    <row r="4010" spans="1:18" hidden="1" x14ac:dyDescent="0.3">
      <c r="A4010">
        <v>9575</v>
      </c>
      <c r="B4010">
        <v>4194</v>
      </c>
      <c r="C4010" s="1">
        <v>44997</v>
      </c>
      <c r="D4010" s="2">
        <v>0.60439814814814818</v>
      </c>
      <c r="E4010">
        <v>112</v>
      </c>
      <c r="F4010">
        <v>14.95</v>
      </c>
      <c r="G4010">
        <v>2023</v>
      </c>
      <c r="H4010" t="s">
        <v>50</v>
      </c>
      <c r="I4010">
        <v>12</v>
      </c>
      <c r="J4010" s="2">
        <v>0.58333333333333337</v>
      </c>
      <c r="K4010" t="s">
        <v>120</v>
      </c>
      <c r="L4010" t="s">
        <v>157</v>
      </c>
      <c r="M4010">
        <v>3</v>
      </c>
      <c r="N4010" t="s">
        <v>12</v>
      </c>
      <c r="O4010">
        <v>3</v>
      </c>
      <c r="P4010" t="s">
        <v>57</v>
      </c>
      <c r="Q4010" t="s">
        <v>138</v>
      </c>
      <c r="R4010">
        <v>11</v>
      </c>
    </row>
    <row r="4011" spans="1:18" hidden="1" x14ac:dyDescent="0.3">
      <c r="A4011">
        <v>9578</v>
      </c>
      <c r="B4011">
        <v>4195</v>
      </c>
      <c r="C4011" s="1">
        <v>44997</v>
      </c>
      <c r="D4011" s="2">
        <v>0.61645833333333333</v>
      </c>
      <c r="E4011">
        <v>112</v>
      </c>
      <c r="F4011">
        <v>14.95</v>
      </c>
      <c r="G4011">
        <v>2023</v>
      </c>
      <c r="H4011" t="s">
        <v>50</v>
      </c>
      <c r="I4011">
        <v>12</v>
      </c>
      <c r="J4011" s="2">
        <v>0.58333333333333337</v>
      </c>
      <c r="K4011" t="s">
        <v>120</v>
      </c>
      <c r="L4011" t="s">
        <v>157</v>
      </c>
      <c r="M4011">
        <v>3</v>
      </c>
      <c r="N4011" t="s">
        <v>12</v>
      </c>
      <c r="O4011">
        <v>3</v>
      </c>
      <c r="P4011" t="s">
        <v>57</v>
      </c>
      <c r="Q4011" t="s">
        <v>138</v>
      </c>
      <c r="R4011">
        <v>11</v>
      </c>
    </row>
    <row r="4012" spans="1:18" hidden="1" x14ac:dyDescent="0.3">
      <c r="A4012">
        <v>9858</v>
      </c>
      <c r="B4012">
        <v>4314</v>
      </c>
      <c r="C4012" s="1">
        <v>44999</v>
      </c>
      <c r="D4012" s="2">
        <v>0.60957175925925922</v>
      </c>
      <c r="E4012">
        <v>112</v>
      </c>
      <c r="F4012">
        <v>14.95</v>
      </c>
      <c r="G4012">
        <v>2023</v>
      </c>
      <c r="H4012" t="s">
        <v>50</v>
      </c>
      <c r="I4012">
        <v>14</v>
      </c>
      <c r="J4012" s="2">
        <v>0.58333333333333337</v>
      </c>
      <c r="K4012" t="s">
        <v>120</v>
      </c>
      <c r="L4012" t="s">
        <v>161</v>
      </c>
      <c r="M4012">
        <v>3</v>
      </c>
      <c r="N4012" t="s">
        <v>12</v>
      </c>
      <c r="O4012">
        <v>3</v>
      </c>
      <c r="P4012" t="s">
        <v>57</v>
      </c>
      <c r="Q4012" t="s">
        <v>138</v>
      </c>
      <c r="R4012">
        <v>11</v>
      </c>
    </row>
    <row r="4013" spans="1:18" hidden="1" x14ac:dyDescent="0.3">
      <c r="A4013">
        <v>10119</v>
      </c>
      <c r="B4013">
        <v>4428</v>
      </c>
      <c r="C4013" s="1">
        <v>45001</v>
      </c>
      <c r="D4013" s="2">
        <v>0.5838888888888889</v>
      </c>
      <c r="E4013">
        <v>112</v>
      </c>
      <c r="F4013">
        <v>14.95</v>
      </c>
      <c r="G4013">
        <v>2023</v>
      </c>
      <c r="H4013" t="s">
        <v>50</v>
      </c>
      <c r="I4013">
        <v>16</v>
      </c>
      <c r="J4013" s="2">
        <v>0.58333333333333337</v>
      </c>
      <c r="K4013" t="s">
        <v>120</v>
      </c>
      <c r="L4013" t="s">
        <v>158</v>
      </c>
      <c r="M4013">
        <v>3</v>
      </c>
      <c r="N4013" t="s">
        <v>12</v>
      </c>
      <c r="O4013">
        <v>3</v>
      </c>
      <c r="P4013" t="s">
        <v>57</v>
      </c>
      <c r="Q4013" t="s">
        <v>138</v>
      </c>
      <c r="R4013">
        <v>11</v>
      </c>
    </row>
    <row r="4014" spans="1:18" hidden="1" x14ac:dyDescent="0.3">
      <c r="A4014">
        <v>10553</v>
      </c>
      <c r="B4014">
        <v>4623</v>
      </c>
      <c r="C4014" s="1">
        <v>45004</v>
      </c>
      <c r="D4014" s="2">
        <v>0.61231481481481487</v>
      </c>
      <c r="E4014">
        <v>112</v>
      </c>
      <c r="F4014">
        <v>14.95</v>
      </c>
      <c r="G4014">
        <v>2023</v>
      </c>
      <c r="H4014" t="s">
        <v>50</v>
      </c>
      <c r="I4014">
        <v>19</v>
      </c>
      <c r="J4014" s="2">
        <v>0.58333333333333337</v>
      </c>
      <c r="K4014" t="s">
        <v>120</v>
      </c>
      <c r="L4014" t="s">
        <v>157</v>
      </c>
      <c r="M4014">
        <v>3</v>
      </c>
      <c r="N4014" t="s">
        <v>12</v>
      </c>
      <c r="O4014">
        <v>3</v>
      </c>
      <c r="P4014" t="s">
        <v>57</v>
      </c>
      <c r="Q4014" t="s">
        <v>140</v>
      </c>
      <c r="R4014">
        <v>12</v>
      </c>
    </row>
    <row r="4015" spans="1:18" hidden="1" x14ac:dyDescent="0.3">
      <c r="A4015">
        <v>10829</v>
      </c>
      <c r="B4015">
        <v>4740</v>
      </c>
      <c r="C4015" s="1">
        <v>45006</v>
      </c>
      <c r="D4015" s="2">
        <v>0.58758101851851852</v>
      </c>
      <c r="E4015">
        <v>112</v>
      </c>
      <c r="F4015">
        <v>14.95</v>
      </c>
      <c r="G4015">
        <v>2023</v>
      </c>
      <c r="H4015" t="s">
        <v>50</v>
      </c>
      <c r="I4015">
        <v>21</v>
      </c>
      <c r="J4015" s="2">
        <v>0.58333333333333337</v>
      </c>
      <c r="K4015" t="s">
        <v>120</v>
      </c>
      <c r="L4015" t="s">
        <v>161</v>
      </c>
      <c r="M4015">
        <v>3</v>
      </c>
      <c r="N4015" t="s">
        <v>12</v>
      </c>
      <c r="O4015">
        <v>3</v>
      </c>
      <c r="P4015" t="s">
        <v>57</v>
      </c>
      <c r="Q4015" t="s">
        <v>140</v>
      </c>
      <c r="R4015">
        <v>12</v>
      </c>
    </row>
    <row r="4016" spans="1:18" hidden="1" x14ac:dyDescent="0.3">
      <c r="A4016">
        <v>11296</v>
      </c>
      <c r="B4016">
        <v>4962</v>
      </c>
      <c r="C4016" s="1">
        <v>45010</v>
      </c>
      <c r="D4016" s="2">
        <v>0.60745370370370366</v>
      </c>
      <c r="E4016">
        <v>112</v>
      </c>
      <c r="F4016">
        <v>14.95</v>
      </c>
      <c r="G4016">
        <v>2023</v>
      </c>
      <c r="H4016" t="s">
        <v>50</v>
      </c>
      <c r="I4016">
        <v>25</v>
      </c>
      <c r="J4016" s="2">
        <v>0.58333333333333337</v>
      </c>
      <c r="K4016" t="s">
        <v>120</v>
      </c>
      <c r="L4016" t="s">
        <v>155</v>
      </c>
      <c r="M4016">
        <v>3</v>
      </c>
      <c r="N4016" t="s">
        <v>12</v>
      </c>
      <c r="O4016">
        <v>3</v>
      </c>
      <c r="P4016" t="s">
        <v>57</v>
      </c>
      <c r="Q4016" t="s">
        <v>140</v>
      </c>
      <c r="R4016">
        <v>12</v>
      </c>
    </row>
    <row r="4017" spans="1:18" hidden="1" x14ac:dyDescent="0.3">
      <c r="A4017">
        <v>4688</v>
      </c>
      <c r="B4017">
        <v>2075</v>
      </c>
      <c r="C4017" s="1">
        <v>44961</v>
      </c>
      <c r="D4017" s="2">
        <v>0.58546296296296296</v>
      </c>
      <c r="E4017">
        <v>111</v>
      </c>
      <c r="F4017">
        <v>11.95</v>
      </c>
      <c r="G4017">
        <v>2023</v>
      </c>
      <c r="H4017" t="s">
        <v>52</v>
      </c>
      <c r="I4017">
        <v>4</v>
      </c>
      <c r="J4017" s="2">
        <v>0.58333333333333337</v>
      </c>
      <c r="K4017" t="s">
        <v>120</v>
      </c>
      <c r="L4017" t="s">
        <v>155</v>
      </c>
      <c r="M4017">
        <v>2</v>
      </c>
      <c r="N4017" t="s">
        <v>12</v>
      </c>
      <c r="O4017">
        <v>2</v>
      </c>
      <c r="P4017" t="s">
        <v>59</v>
      </c>
      <c r="Q4017" t="s">
        <v>135</v>
      </c>
      <c r="R4017">
        <v>5</v>
      </c>
    </row>
    <row r="4018" spans="1:18" hidden="1" x14ac:dyDescent="0.3">
      <c r="A4018">
        <v>4821</v>
      </c>
      <c r="B4018">
        <v>2132</v>
      </c>
      <c r="C4018" s="1">
        <v>44962</v>
      </c>
      <c r="D4018" s="2">
        <v>0.59587962962962959</v>
      </c>
      <c r="E4018">
        <v>111</v>
      </c>
      <c r="F4018">
        <v>11.95</v>
      </c>
      <c r="G4018">
        <v>2023</v>
      </c>
      <c r="H4018" t="s">
        <v>52</v>
      </c>
      <c r="I4018">
        <v>5</v>
      </c>
      <c r="J4018" s="2">
        <v>0.58333333333333337</v>
      </c>
      <c r="K4018" t="s">
        <v>120</v>
      </c>
      <c r="L4018" t="s">
        <v>157</v>
      </c>
      <c r="M4018">
        <v>2</v>
      </c>
      <c r="N4018" t="s">
        <v>12</v>
      </c>
      <c r="O4018">
        <v>2</v>
      </c>
      <c r="P4018" t="s">
        <v>59</v>
      </c>
      <c r="Q4018" t="s">
        <v>142</v>
      </c>
      <c r="R4018">
        <v>6</v>
      </c>
    </row>
    <row r="4019" spans="1:18" hidden="1" x14ac:dyDescent="0.3">
      <c r="A4019">
        <v>4832</v>
      </c>
      <c r="B4019">
        <v>2136</v>
      </c>
      <c r="C4019" s="1">
        <v>44962</v>
      </c>
      <c r="D4019" s="2">
        <v>0.62140046296296292</v>
      </c>
      <c r="E4019">
        <v>111</v>
      </c>
      <c r="F4019">
        <v>11.95</v>
      </c>
      <c r="G4019">
        <v>2023</v>
      </c>
      <c r="H4019" t="s">
        <v>52</v>
      </c>
      <c r="I4019">
        <v>5</v>
      </c>
      <c r="J4019" s="2">
        <v>0.58333333333333337</v>
      </c>
      <c r="K4019" t="s">
        <v>120</v>
      </c>
      <c r="L4019" t="s">
        <v>157</v>
      </c>
      <c r="M4019">
        <v>2</v>
      </c>
      <c r="N4019" t="s">
        <v>12</v>
      </c>
      <c r="O4019">
        <v>2</v>
      </c>
      <c r="P4019" t="s">
        <v>59</v>
      </c>
      <c r="Q4019" t="s">
        <v>142</v>
      </c>
      <c r="R4019">
        <v>6</v>
      </c>
    </row>
    <row r="4020" spans="1:18" hidden="1" x14ac:dyDescent="0.3">
      <c r="A4020">
        <v>4973</v>
      </c>
      <c r="B4020">
        <v>2197</v>
      </c>
      <c r="C4020" s="1">
        <v>44963</v>
      </c>
      <c r="D4020" s="2">
        <v>0.58423611111111107</v>
      </c>
      <c r="E4020">
        <v>111</v>
      </c>
      <c r="F4020">
        <v>11.95</v>
      </c>
      <c r="G4020">
        <v>2023</v>
      </c>
      <c r="H4020" t="s">
        <v>52</v>
      </c>
      <c r="I4020">
        <v>6</v>
      </c>
      <c r="J4020" s="2">
        <v>0.58333333333333337</v>
      </c>
      <c r="K4020" t="s">
        <v>120</v>
      </c>
      <c r="L4020" t="s">
        <v>156</v>
      </c>
      <c r="M4020">
        <v>2</v>
      </c>
      <c r="N4020" t="s">
        <v>12</v>
      </c>
      <c r="O4020">
        <v>2</v>
      </c>
      <c r="P4020" t="s">
        <v>59</v>
      </c>
      <c r="Q4020" t="s">
        <v>142</v>
      </c>
      <c r="R4020">
        <v>6</v>
      </c>
    </row>
    <row r="4021" spans="1:18" hidden="1" x14ac:dyDescent="0.3">
      <c r="A4021">
        <v>5497</v>
      </c>
      <c r="B4021">
        <v>2431</v>
      </c>
      <c r="C4021" s="1">
        <v>44967</v>
      </c>
      <c r="D4021" s="2">
        <v>0.58782407407407411</v>
      </c>
      <c r="E4021">
        <v>111</v>
      </c>
      <c r="F4021">
        <v>11.95</v>
      </c>
      <c r="G4021">
        <v>2023</v>
      </c>
      <c r="H4021" t="s">
        <v>52</v>
      </c>
      <c r="I4021">
        <v>10</v>
      </c>
      <c r="J4021" s="2">
        <v>0.58333333333333337</v>
      </c>
      <c r="K4021" t="s">
        <v>120</v>
      </c>
      <c r="L4021" t="s">
        <v>159</v>
      </c>
      <c r="M4021">
        <v>2</v>
      </c>
      <c r="N4021" t="s">
        <v>12</v>
      </c>
      <c r="O4021">
        <v>2</v>
      </c>
      <c r="P4021" t="s">
        <v>59</v>
      </c>
      <c r="Q4021" t="s">
        <v>142</v>
      </c>
      <c r="R4021">
        <v>6</v>
      </c>
    </row>
    <row r="4022" spans="1:18" hidden="1" x14ac:dyDescent="0.3">
      <c r="A4022">
        <v>5785</v>
      </c>
      <c r="B4022">
        <v>2563</v>
      </c>
      <c r="C4022" s="1">
        <v>44969</v>
      </c>
      <c r="D4022" s="2">
        <v>0.6136342592592593</v>
      </c>
      <c r="E4022">
        <v>111</v>
      </c>
      <c r="F4022">
        <v>11.95</v>
      </c>
      <c r="G4022">
        <v>2023</v>
      </c>
      <c r="H4022" t="s">
        <v>52</v>
      </c>
      <c r="I4022">
        <v>12</v>
      </c>
      <c r="J4022" s="2">
        <v>0.58333333333333337</v>
      </c>
      <c r="K4022" t="s">
        <v>120</v>
      </c>
      <c r="L4022" t="s">
        <v>157</v>
      </c>
      <c r="M4022">
        <v>2</v>
      </c>
      <c r="N4022" t="s">
        <v>12</v>
      </c>
      <c r="O4022">
        <v>2</v>
      </c>
      <c r="P4022" t="s">
        <v>59</v>
      </c>
      <c r="Q4022" t="s">
        <v>141</v>
      </c>
      <c r="R4022">
        <v>7</v>
      </c>
    </row>
    <row r="4023" spans="1:18" hidden="1" x14ac:dyDescent="0.3">
      <c r="A4023">
        <v>7007</v>
      </c>
      <c r="B4023">
        <v>3090</v>
      </c>
      <c r="C4023" s="1">
        <v>44978</v>
      </c>
      <c r="D4023" s="2">
        <v>0.58575231481481482</v>
      </c>
      <c r="E4023">
        <v>111</v>
      </c>
      <c r="F4023">
        <v>11.95</v>
      </c>
      <c r="G4023">
        <v>2023</v>
      </c>
      <c r="H4023" t="s">
        <v>52</v>
      </c>
      <c r="I4023">
        <v>21</v>
      </c>
      <c r="J4023" s="2">
        <v>0.58333333333333337</v>
      </c>
      <c r="K4023" t="s">
        <v>120</v>
      </c>
      <c r="L4023" t="s">
        <v>161</v>
      </c>
      <c r="M4023">
        <v>2</v>
      </c>
      <c r="N4023" t="s">
        <v>12</v>
      </c>
      <c r="O4023">
        <v>2</v>
      </c>
      <c r="P4023" t="s">
        <v>59</v>
      </c>
      <c r="Q4023" t="s">
        <v>143</v>
      </c>
      <c r="R4023">
        <v>8</v>
      </c>
    </row>
    <row r="4024" spans="1:18" hidden="1" x14ac:dyDescent="0.3">
      <c r="A4024">
        <v>7646</v>
      </c>
      <c r="B4024">
        <v>3366</v>
      </c>
      <c r="C4024" s="1">
        <v>44983</v>
      </c>
      <c r="D4024" s="2">
        <v>0.59638888888888886</v>
      </c>
      <c r="E4024">
        <v>111</v>
      </c>
      <c r="F4024">
        <v>11.95</v>
      </c>
      <c r="G4024">
        <v>2023</v>
      </c>
      <c r="H4024" t="s">
        <v>52</v>
      </c>
      <c r="I4024">
        <v>26</v>
      </c>
      <c r="J4024" s="2">
        <v>0.58333333333333337</v>
      </c>
      <c r="K4024" t="s">
        <v>120</v>
      </c>
      <c r="L4024" t="s">
        <v>157</v>
      </c>
      <c r="M4024">
        <v>2</v>
      </c>
      <c r="N4024" t="s">
        <v>12</v>
      </c>
      <c r="O4024">
        <v>2</v>
      </c>
      <c r="P4024" t="s">
        <v>59</v>
      </c>
      <c r="Q4024" t="s">
        <v>137</v>
      </c>
      <c r="R4024">
        <v>9</v>
      </c>
    </row>
    <row r="4025" spans="1:18" hidden="1" x14ac:dyDescent="0.3">
      <c r="A4025">
        <v>8488</v>
      </c>
      <c r="B4025">
        <v>3716</v>
      </c>
      <c r="C4025" s="1">
        <v>44989</v>
      </c>
      <c r="D4025" s="2">
        <v>0.62358796296296293</v>
      </c>
      <c r="E4025">
        <v>111</v>
      </c>
      <c r="F4025">
        <v>11.95</v>
      </c>
      <c r="G4025">
        <v>2023</v>
      </c>
      <c r="H4025" t="s">
        <v>50</v>
      </c>
      <c r="I4025">
        <v>4</v>
      </c>
      <c r="J4025" s="2">
        <v>0.58333333333333337</v>
      </c>
      <c r="K4025" t="s">
        <v>120</v>
      </c>
      <c r="L4025" t="s">
        <v>155</v>
      </c>
      <c r="M4025">
        <v>3</v>
      </c>
      <c r="N4025" t="s">
        <v>12</v>
      </c>
      <c r="O4025">
        <v>3</v>
      </c>
      <c r="P4025" t="s">
        <v>57</v>
      </c>
      <c r="Q4025" t="s">
        <v>137</v>
      </c>
      <c r="R4025">
        <v>9</v>
      </c>
    </row>
    <row r="4026" spans="1:18" hidden="1" x14ac:dyDescent="0.3">
      <c r="A4026">
        <v>9574</v>
      </c>
      <c r="B4026">
        <v>4194</v>
      </c>
      <c r="C4026" s="1">
        <v>44997</v>
      </c>
      <c r="D4026" s="2">
        <v>0.60439814814814818</v>
      </c>
      <c r="E4026">
        <v>111</v>
      </c>
      <c r="F4026">
        <v>11.95</v>
      </c>
      <c r="G4026">
        <v>2023</v>
      </c>
      <c r="H4026" t="s">
        <v>50</v>
      </c>
      <c r="I4026">
        <v>12</v>
      </c>
      <c r="J4026" s="2">
        <v>0.58333333333333337</v>
      </c>
      <c r="K4026" t="s">
        <v>120</v>
      </c>
      <c r="L4026" t="s">
        <v>157</v>
      </c>
      <c r="M4026">
        <v>3</v>
      </c>
      <c r="N4026" t="s">
        <v>12</v>
      </c>
      <c r="O4026">
        <v>3</v>
      </c>
      <c r="P4026" t="s">
        <v>57</v>
      </c>
      <c r="Q4026" t="s">
        <v>138</v>
      </c>
      <c r="R4026">
        <v>11</v>
      </c>
    </row>
    <row r="4027" spans="1:18" hidden="1" x14ac:dyDescent="0.3">
      <c r="A4027">
        <v>10118</v>
      </c>
      <c r="B4027">
        <v>4428</v>
      </c>
      <c r="C4027" s="1">
        <v>45001</v>
      </c>
      <c r="D4027" s="2">
        <v>0.5838888888888889</v>
      </c>
      <c r="E4027">
        <v>111</v>
      </c>
      <c r="F4027">
        <v>11.95</v>
      </c>
      <c r="G4027">
        <v>2023</v>
      </c>
      <c r="H4027" t="s">
        <v>50</v>
      </c>
      <c r="I4027">
        <v>16</v>
      </c>
      <c r="J4027" s="2">
        <v>0.58333333333333337</v>
      </c>
      <c r="K4027" t="s">
        <v>120</v>
      </c>
      <c r="L4027" t="s">
        <v>158</v>
      </c>
      <c r="M4027">
        <v>3</v>
      </c>
      <c r="N4027" t="s">
        <v>12</v>
      </c>
      <c r="O4027">
        <v>3</v>
      </c>
      <c r="P4027" t="s">
        <v>57</v>
      </c>
      <c r="Q4027" t="s">
        <v>138</v>
      </c>
      <c r="R4027">
        <v>11</v>
      </c>
    </row>
    <row r="4028" spans="1:18" hidden="1" x14ac:dyDescent="0.3">
      <c r="A4028">
        <v>10425</v>
      </c>
      <c r="B4028">
        <v>4564</v>
      </c>
      <c r="C4028" s="1">
        <v>45003</v>
      </c>
      <c r="D4028" s="2">
        <v>0.59442129629629625</v>
      </c>
      <c r="E4028">
        <v>111</v>
      </c>
      <c r="F4028">
        <v>11.95</v>
      </c>
      <c r="G4028">
        <v>2023</v>
      </c>
      <c r="H4028" t="s">
        <v>50</v>
      </c>
      <c r="I4028">
        <v>18</v>
      </c>
      <c r="J4028" s="2">
        <v>0.58333333333333337</v>
      </c>
      <c r="K4028" t="s">
        <v>120</v>
      </c>
      <c r="L4028" t="s">
        <v>155</v>
      </c>
      <c r="M4028">
        <v>3</v>
      </c>
      <c r="N4028" t="s">
        <v>12</v>
      </c>
      <c r="O4028">
        <v>3</v>
      </c>
      <c r="P4028" t="s">
        <v>57</v>
      </c>
      <c r="Q4028" t="s">
        <v>138</v>
      </c>
      <c r="R4028">
        <v>11</v>
      </c>
    </row>
    <row r="4029" spans="1:18" hidden="1" x14ac:dyDescent="0.3">
      <c r="A4029">
        <v>10545</v>
      </c>
      <c r="B4029">
        <v>4622</v>
      </c>
      <c r="C4029" s="1">
        <v>45004</v>
      </c>
      <c r="D4029" s="2">
        <v>0.60538194444444449</v>
      </c>
      <c r="E4029">
        <v>111</v>
      </c>
      <c r="F4029">
        <v>11.95</v>
      </c>
      <c r="G4029">
        <v>2023</v>
      </c>
      <c r="H4029" t="s">
        <v>50</v>
      </c>
      <c r="I4029">
        <v>19</v>
      </c>
      <c r="J4029" s="2">
        <v>0.58333333333333337</v>
      </c>
      <c r="K4029" t="s">
        <v>120</v>
      </c>
      <c r="L4029" t="s">
        <v>157</v>
      </c>
      <c r="M4029">
        <v>3</v>
      </c>
      <c r="N4029" t="s">
        <v>12</v>
      </c>
      <c r="O4029">
        <v>3</v>
      </c>
      <c r="P4029" t="s">
        <v>57</v>
      </c>
      <c r="Q4029" t="s">
        <v>140</v>
      </c>
      <c r="R4029">
        <v>12</v>
      </c>
    </row>
    <row r="4030" spans="1:18" hidden="1" x14ac:dyDescent="0.3">
      <c r="A4030">
        <v>10945</v>
      </c>
      <c r="B4030">
        <v>4793</v>
      </c>
      <c r="C4030" s="1">
        <v>45007</v>
      </c>
      <c r="D4030" s="2">
        <v>0.62266203703703704</v>
      </c>
      <c r="E4030">
        <v>111</v>
      </c>
      <c r="F4030">
        <v>11.95</v>
      </c>
      <c r="G4030">
        <v>2023</v>
      </c>
      <c r="H4030" t="s">
        <v>50</v>
      </c>
      <c r="I4030">
        <v>22</v>
      </c>
      <c r="J4030" s="2">
        <v>0.58333333333333337</v>
      </c>
      <c r="K4030" t="s">
        <v>120</v>
      </c>
      <c r="L4030" t="s">
        <v>160</v>
      </c>
      <c r="M4030">
        <v>3</v>
      </c>
      <c r="N4030" t="s">
        <v>12</v>
      </c>
      <c r="O4030">
        <v>3</v>
      </c>
      <c r="P4030" t="s">
        <v>57</v>
      </c>
      <c r="Q4030" t="s">
        <v>140</v>
      </c>
      <c r="R4030">
        <v>12</v>
      </c>
    </row>
    <row r="4031" spans="1:18" hidden="1" x14ac:dyDescent="0.3">
      <c r="A4031">
        <v>11172</v>
      </c>
      <c r="B4031">
        <v>4901</v>
      </c>
      <c r="C4031" s="1">
        <v>45009</v>
      </c>
      <c r="D4031" s="2">
        <v>0.61251157407407408</v>
      </c>
      <c r="E4031">
        <v>111</v>
      </c>
      <c r="F4031">
        <v>11.95</v>
      </c>
      <c r="G4031">
        <v>2023</v>
      </c>
      <c r="H4031" t="s">
        <v>50</v>
      </c>
      <c r="I4031">
        <v>24</v>
      </c>
      <c r="J4031" s="2">
        <v>0.58333333333333337</v>
      </c>
      <c r="K4031" t="s">
        <v>120</v>
      </c>
      <c r="L4031" t="s">
        <v>159</v>
      </c>
      <c r="M4031">
        <v>3</v>
      </c>
      <c r="N4031" t="s">
        <v>12</v>
      </c>
      <c r="O4031">
        <v>3</v>
      </c>
      <c r="P4031" t="s">
        <v>57</v>
      </c>
      <c r="Q4031" t="s">
        <v>140</v>
      </c>
      <c r="R4031">
        <v>12</v>
      </c>
    </row>
    <row r="4032" spans="1:18" hidden="1" x14ac:dyDescent="0.3">
      <c r="A4032">
        <v>11864</v>
      </c>
      <c r="B4032">
        <v>5209</v>
      </c>
      <c r="C4032" s="1">
        <v>45014</v>
      </c>
      <c r="D4032" s="2">
        <v>0.61167824074074073</v>
      </c>
      <c r="E4032">
        <v>111</v>
      </c>
      <c r="F4032">
        <v>11.95</v>
      </c>
      <c r="G4032">
        <v>2023</v>
      </c>
      <c r="H4032" t="s">
        <v>50</v>
      </c>
      <c r="I4032">
        <v>29</v>
      </c>
      <c r="J4032" s="2">
        <v>0.58333333333333337</v>
      </c>
      <c r="K4032" t="s">
        <v>120</v>
      </c>
      <c r="L4032" t="s">
        <v>160</v>
      </c>
      <c r="M4032">
        <v>3</v>
      </c>
      <c r="N4032" t="s">
        <v>12</v>
      </c>
      <c r="O4032">
        <v>3</v>
      </c>
      <c r="P4032" t="s">
        <v>57</v>
      </c>
      <c r="Q4032" t="s">
        <v>139</v>
      </c>
      <c r="R4032">
        <v>13</v>
      </c>
    </row>
    <row r="4033" spans="1:18" hidden="1" x14ac:dyDescent="0.3">
      <c r="A4033">
        <v>12133</v>
      </c>
      <c r="B4033">
        <v>5328</v>
      </c>
      <c r="C4033" s="1">
        <v>45016</v>
      </c>
      <c r="D4033" s="2">
        <v>0.59996527777777775</v>
      </c>
      <c r="E4033">
        <v>111</v>
      </c>
      <c r="F4033">
        <v>11.95</v>
      </c>
      <c r="G4033">
        <v>2023</v>
      </c>
      <c r="H4033" t="s">
        <v>50</v>
      </c>
      <c r="I4033">
        <v>31</v>
      </c>
      <c r="J4033" s="2">
        <v>0.58333333333333337</v>
      </c>
      <c r="K4033" t="s">
        <v>120</v>
      </c>
      <c r="L4033" t="s">
        <v>159</v>
      </c>
      <c r="M4033">
        <v>3</v>
      </c>
      <c r="N4033" t="s">
        <v>12</v>
      </c>
      <c r="O4033">
        <v>3</v>
      </c>
      <c r="P4033" t="s">
        <v>57</v>
      </c>
      <c r="Q4033" t="s">
        <v>139</v>
      </c>
      <c r="R4033">
        <v>13</v>
      </c>
    </row>
    <row r="4034" spans="1:18" hidden="1" x14ac:dyDescent="0.3">
      <c r="A4034">
        <v>12138</v>
      </c>
      <c r="B4034">
        <v>5330</v>
      </c>
      <c r="C4034" s="1">
        <v>45016</v>
      </c>
      <c r="D4034" s="2">
        <v>0.61721064814814819</v>
      </c>
      <c r="E4034">
        <v>111</v>
      </c>
      <c r="F4034">
        <v>11.95</v>
      </c>
      <c r="G4034">
        <v>2023</v>
      </c>
      <c r="H4034" t="s">
        <v>50</v>
      </c>
      <c r="I4034">
        <v>31</v>
      </c>
      <c r="J4034" s="2">
        <v>0.58333333333333337</v>
      </c>
      <c r="K4034" t="s">
        <v>120</v>
      </c>
      <c r="L4034" t="s">
        <v>159</v>
      </c>
      <c r="M4034">
        <v>3</v>
      </c>
      <c r="N4034" t="s">
        <v>12</v>
      </c>
      <c r="O4034">
        <v>3</v>
      </c>
      <c r="P4034" t="s">
        <v>57</v>
      </c>
      <c r="Q4034" t="s">
        <v>139</v>
      </c>
      <c r="R4034">
        <v>13</v>
      </c>
    </row>
    <row r="4035" spans="1:18" hidden="1" x14ac:dyDescent="0.3">
      <c r="A4035">
        <v>910</v>
      </c>
      <c r="B4035">
        <v>395</v>
      </c>
      <c r="C4035" s="1">
        <v>44933</v>
      </c>
      <c r="D4035" s="2">
        <v>0.59106481481481477</v>
      </c>
      <c r="E4035">
        <v>111</v>
      </c>
      <c r="F4035">
        <v>11.95</v>
      </c>
      <c r="G4035">
        <v>2023</v>
      </c>
      <c r="H4035" t="s">
        <v>51</v>
      </c>
      <c r="I4035">
        <v>7</v>
      </c>
      <c r="J4035" s="2">
        <v>0.58333333333333337</v>
      </c>
      <c r="K4035" t="s">
        <v>120</v>
      </c>
      <c r="L4035" t="s">
        <v>155</v>
      </c>
      <c r="M4035">
        <v>1</v>
      </c>
      <c r="N4035" t="s">
        <v>12</v>
      </c>
      <c r="O4035">
        <v>1</v>
      </c>
      <c r="P4035" t="s">
        <v>58</v>
      </c>
      <c r="Q4035" t="s">
        <v>132</v>
      </c>
      <c r="R4035">
        <v>1</v>
      </c>
    </row>
    <row r="4036" spans="1:18" hidden="1" x14ac:dyDescent="0.3">
      <c r="A4036">
        <v>1074</v>
      </c>
      <c r="B4036">
        <v>465</v>
      </c>
      <c r="C4036" s="1">
        <v>44934</v>
      </c>
      <c r="D4036" s="2">
        <v>0.62179398148148146</v>
      </c>
      <c r="E4036">
        <v>111</v>
      </c>
      <c r="F4036">
        <v>11.95</v>
      </c>
      <c r="G4036">
        <v>2023</v>
      </c>
      <c r="H4036" t="s">
        <v>51</v>
      </c>
      <c r="I4036">
        <v>8</v>
      </c>
      <c r="J4036" s="2">
        <v>0.58333333333333337</v>
      </c>
      <c r="K4036" t="s">
        <v>120</v>
      </c>
      <c r="L4036" t="s">
        <v>157</v>
      </c>
      <c r="M4036">
        <v>1</v>
      </c>
      <c r="N4036" t="s">
        <v>12</v>
      </c>
      <c r="O4036">
        <v>1</v>
      </c>
      <c r="P4036" t="s">
        <v>58</v>
      </c>
      <c r="Q4036" t="s">
        <v>134</v>
      </c>
      <c r="R4036">
        <v>2</v>
      </c>
    </row>
    <row r="4037" spans="1:18" hidden="1" x14ac:dyDescent="0.3">
      <c r="A4037">
        <v>3160</v>
      </c>
      <c r="B4037">
        <v>1399</v>
      </c>
      <c r="C4037" s="1">
        <v>44950</v>
      </c>
      <c r="D4037" s="2">
        <v>0.58863425925925927</v>
      </c>
      <c r="E4037">
        <v>111</v>
      </c>
      <c r="F4037">
        <v>11.95</v>
      </c>
      <c r="G4037">
        <v>2023</v>
      </c>
      <c r="H4037" t="s">
        <v>51</v>
      </c>
      <c r="I4037">
        <v>24</v>
      </c>
      <c r="J4037" s="2">
        <v>0.58333333333333337</v>
      </c>
      <c r="K4037" t="s">
        <v>120</v>
      </c>
      <c r="L4037" t="s">
        <v>161</v>
      </c>
      <c r="M4037">
        <v>1</v>
      </c>
      <c r="N4037" t="s">
        <v>12</v>
      </c>
      <c r="O4037">
        <v>1</v>
      </c>
      <c r="P4037" t="s">
        <v>58</v>
      </c>
      <c r="Q4037" t="s">
        <v>131</v>
      </c>
      <c r="R4037">
        <v>4</v>
      </c>
    </row>
    <row r="4038" spans="1:18" hidden="1" x14ac:dyDescent="0.3">
      <c r="A4038">
        <v>3310</v>
      </c>
      <c r="B4038">
        <v>1461</v>
      </c>
      <c r="C4038" s="1">
        <v>44951</v>
      </c>
      <c r="D4038" s="2">
        <v>0.59793981481481484</v>
      </c>
      <c r="E4038">
        <v>111</v>
      </c>
      <c r="F4038">
        <v>11.95</v>
      </c>
      <c r="G4038">
        <v>2023</v>
      </c>
      <c r="H4038" t="s">
        <v>51</v>
      </c>
      <c r="I4038">
        <v>25</v>
      </c>
      <c r="J4038" s="2">
        <v>0.58333333333333337</v>
      </c>
      <c r="K4038" t="s">
        <v>120</v>
      </c>
      <c r="L4038" t="s">
        <v>160</v>
      </c>
      <c r="M4038">
        <v>1</v>
      </c>
      <c r="N4038" t="s">
        <v>12</v>
      </c>
      <c r="O4038">
        <v>1</v>
      </c>
      <c r="P4038" t="s">
        <v>58</v>
      </c>
      <c r="Q4038" t="s">
        <v>131</v>
      </c>
      <c r="R4038">
        <v>4</v>
      </c>
    </row>
    <row r="4039" spans="1:18" hidden="1" x14ac:dyDescent="0.3">
      <c r="A4039">
        <v>3705</v>
      </c>
      <c r="B4039">
        <v>1643</v>
      </c>
      <c r="C4039" s="1">
        <v>44954</v>
      </c>
      <c r="D4039" s="2">
        <v>0.61579861111111112</v>
      </c>
      <c r="E4039">
        <v>111</v>
      </c>
      <c r="F4039">
        <v>11.95</v>
      </c>
      <c r="G4039">
        <v>2023</v>
      </c>
      <c r="H4039" t="s">
        <v>51</v>
      </c>
      <c r="I4039">
        <v>28</v>
      </c>
      <c r="J4039" s="2">
        <v>0.58333333333333337</v>
      </c>
      <c r="K4039" t="s">
        <v>120</v>
      </c>
      <c r="L4039" t="s">
        <v>155</v>
      </c>
      <c r="M4039">
        <v>1</v>
      </c>
      <c r="N4039" t="s">
        <v>12</v>
      </c>
      <c r="O4039">
        <v>1</v>
      </c>
      <c r="P4039" t="s">
        <v>58</v>
      </c>
      <c r="Q4039" t="s">
        <v>131</v>
      </c>
      <c r="R4039">
        <v>4</v>
      </c>
    </row>
    <row r="4040" spans="1:18" hidden="1" x14ac:dyDescent="0.3">
      <c r="A4040">
        <v>56</v>
      </c>
      <c r="B4040">
        <v>20</v>
      </c>
      <c r="C4040" s="1">
        <v>44927</v>
      </c>
      <c r="D4040" s="2">
        <v>0.58550925925925923</v>
      </c>
      <c r="E4040">
        <v>107</v>
      </c>
      <c r="F4040">
        <v>16.5</v>
      </c>
      <c r="G4040">
        <v>2023</v>
      </c>
      <c r="H4040" t="s">
        <v>51</v>
      </c>
      <c r="I4040">
        <v>1</v>
      </c>
      <c r="J4040" s="2">
        <v>0.58333333333333337</v>
      </c>
      <c r="K4040" t="s">
        <v>120</v>
      </c>
      <c r="L4040" t="s">
        <v>157</v>
      </c>
      <c r="M4040">
        <v>1</v>
      </c>
      <c r="N4040" t="s">
        <v>12</v>
      </c>
      <c r="O4040">
        <v>1</v>
      </c>
      <c r="P4040" t="s">
        <v>58</v>
      </c>
      <c r="Q4040" t="s">
        <v>132</v>
      </c>
      <c r="R4040">
        <v>1</v>
      </c>
    </row>
    <row r="4041" spans="1:18" hidden="1" x14ac:dyDescent="0.3">
      <c r="A4041">
        <v>611</v>
      </c>
      <c r="B4041">
        <v>271</v>
      </c>
      <c r="C4041" s="1">
        <v>44931</v>
      </c>
      <c r="D4041" s="2">
        <v>0.5988310185185185</v>
      </c>
      <c r="E4041">
        <v>107</v>
      </c>
      <c r="F4041">
        <v>16.5</v>
      </c>
      <c r="G4041">
        <v>2023</v>
      </c>
      <c r="H4041" t="s">
        <v>51</v>
      </c>
      <c r="I4041">
        <v>5</v>
      </c>
      <c r="J4041" s="2">
        <v>0.58333333333333337</v>
      </c>
      <c r="K4041" t="s">
        <v>120</v>
      </c>
      <c r="L4041" t="s">
        <v>158</v>
      </c>
      <c r="M4041">
        <v>1</v>
      </c>
      <c r="N4041" t="s">
        <v>12</v>
      </c>
      <c r="O4041">
        <v>1</v>
      </c>
      <c r="P4041" t="s">
        <v>58</v>
      </c>
      <c r="Q4041" t="s">
        <v>132</v>
      </c>
      <c r="R4041">
        <v>1</v>
      </c>
    </row>
    <row r="4042" spans="1:18" hidden="1" x14ac:dyDescent="0.3">
      <c r="A4042">
        <v>898</v>
      </c>
      <c r="B4042">
        <v>394</v>
      </c>
      <c r="C4042" s="1">
        <v>44933</v>
      </c>
      <c r="D4042" s="2">
        <v>0.58493055555555551</v>
      </c>
      <c r="E4042">
        <v>107</v>
      </c>
      <c r="F4042">
        <v>16.5</v>
      </c>
      <c r="G4042">
        <v>2023</v>
      </c>
      <c r="H4042" t="s">
        <v>51</v>
      </c>
      <c r="I4042">
        <v>7</v>
      </c>
      <c r="J4042" s="2">
        <v>0.58333333333333337</v>
      </c>
      <c r="K4042" t="s">
        <v>120</v>
      </c>
      <c r="L4042" t="s">
        <v>155</v>
      </c>
      <c r="M4042">
        <v>1</v>
      </c>
      <c r="N4042" t="s">
        <v>12</v>
      </c>
      <c r="O4042">
        <v>1</v>
      </c>
      <c r="P4042" t="s">
        <v>58</v>
      </c>
      <c r="Q4042" t="s">
        <v>132</v>
      </c>
      <c r="R4042">
        <v>1</v>
      </c>
    </row>
    <row r="4043" spans="1:18" hidden="1" x14ac:dyDescent="0.3">
      <c r="A4043">
        <v>1185</v>
      </c>
      <c r="B4043">
        <v>522</v>
      </c>
      <c r="C4043" s="1">
        <v>44935</v>
      </c>
      <c r="D4043" s="2">
        <v>0.58996527777777774</v>
      </c>
      <c r="E4043">
        <v>107</v>
      </c>
      <c r="F4043">
        <v>16.5</v>
      </c>
      <c r="G4043">
        <v>2023</v>
      </c>
      <c r="H4043" t="s">
        <v>51</v>
      </c>
      <c r="I4043">
        <v>9</v>
      </c>
      <c r="J4043" s="2">
        <v>0.58333333333333337</v>
      </c>
      <c r="K4043" t="s">
        <v>120</v>
      </c>
      <c r="L4043" t="s">
        <v>156</v>
      </c>
      <c r="M4043">
        <v>1</v>
      </c>
      <c r="N4043" t="s">
        <v>12</v>
      </c>
      <c r="O4043">
        <v>1</v>
      </c>
      <c r="P4043" t="s">
        <v>58</v>
      </c>
      <c r="Q4043" t="s">
        <v>134</v>
      </c>
      <c r="R4043">
        <v>2</v>
      </c>
    </row>
    <row r="4044" spans="1:18" hidden="1" x14ac:dyDescent="0.3">
      <c r="A4044">
        <v>1456</v>
      </c>
      <c r="B4044">
        <v>645</v>
      </c>
      <c r="C4044" s="1">
        <v>44937</v>
      </c>
      <c r="D4044" s="2">
        <v>0.5859375</v>
      </c>
      <c r="E4044">
        <v>107</v>
      </c>
      <c r="F4044">
        <v>16.5</v>
      </c>
      <c r="G4044">
        <v>2023</v>
      </c>
      <c r="H4044" t="s">
        <v>51</v>
      </c>
      <c r="I4044">
        <v>11</v>
      </c>
      <c r="J4044" s="2">
        <v>0.58333333333333337</v>
      </c>
      <c r="K4044" t="s">
        <v>120</v>
      </c>
      <c r="L4044" t="s">
        <v>160</v>
      </c>
      <c r="M4044">
        <v>1</v>
      </c>
      <c r="N4044" t="s">
        <v>12</v>
      </c>
      <c r="O4044">
        <v>1</v>
      </c>
      <c r="P4044" t="s">
        <v>58</v>
      </c>
      <c r="Q4044" t="s">
        <v>134</v>
      </c>
      <c r="R4044">
        <v>2</v>
      </c>
    </row>
    <row r="4045" spans="1:18" hidden="1" x14ac:dyDescent="0.3">
      <c r="A4045">
        <v>1561</v>
      </c>
      <c r="B4045">
        <v>698</v>
      </c>
      <c r="C4045" s="1">
        <v>44938</v>
      </c>
      <c r="D4045" s="2">
        <v>0.58907407407407408</v>
      </c>
      <c r="E4045">
        <v>107</v>
      </c>
      <c r="F4045">
        <v>16.5</v>
      </c>
      <c r="G4045">
        <v>2023</v>
      </c>
      <c r="H4045" t="s">
        <v>51</v>
      </c>
      <c r="I4045">
        <v>12</v>
      </c>
      <c r="J4045" s="2">
        <v>0.58333333333333337</v>
      </c>
      <c r="K4045" t="s">
        <v>120</v>
      </c>
      <c r="L4045" t="s">
        <v>158</v>
      </c>
      <c r="M4045">
        <v>1</v>
      </c>
      <c r="N4045" t="s">
        <v>12</v>
      </c>
      <c r="O4045">
        <v>1</v>
      </c>
      <c r="P4045" t="s">
        <v>58</v>
      </c>
      <c r="Q4045" t="s">
        <v>134</v>
      </c>
      <c r="R4045">
        <v>2</v>
      </c>
    </row>
    <row r="4046" spans="1:18" hidden="1" x14ac:dyDescent="0.3">
      <c r="A4046">
        <v>1822</v>
      </c>
      <c r="B4046">
        <v>805</v>
      </c>
      <c r="C4046" s="1">
        <v>44940</v>
      </c>
      <c r="D4046" s="2">
        <v>0.58879629629629626</v>
      </c>
      <c r="E4046">
        <v>107</v>
      </c>
      <c r="F4046">
        <v>16.5</v>
      </c>
      <c r="G4046">
        <v>2023</v>
      </c>
      <c r="H4046" t="s">
        <v>51</v>
      </c>
      <c r="I4046">
        <v>14</v>
      </c>
      <c r="J4046" s="2">
        <v>0.58333333333333337</v>
      </c>
      <c r="K4046" t="s">
        <v>120</v>
      </c>
      <c r="L4046" t="s">
        <v>155</v>
      </c>
      <c r="M4046">
        <v>1</v>
      </c>
      <c r="N4046" t="s">
        <v>12</v>
      </c>
      <c r="O4046">
        <v>1</v>
      </c>
      <c r="P4046" t="s">
        <v>58</v>
      </c>
      <c r="Q4046" t="s">
        <v>134</v>
      </c>
      <c r="R4046">
        <v>2</v>
      </c>
    </row>
    <row r="4047" spans="1:18" hidden="1" x14ac:dyDescent="0.3">
      <c r="A4047">
        <v>1825</v>
      </c>
      <c r="B4047">
        <v>807</v>
      </c>
      <c r="C4047" s="1">
        <v>44940</v>
      </c>
      <c r="D4047" s="2">
        <v>0.59408564814814813</v>
      </c>
      <c r="E4047">
        <v>107</v>
      </c>
      <c r="F4047">
        <v>16.5</v>
      </c>
      <c r="G4047">
        <v>2023</v>
      </c>
      <c r="H4047" t="s">
        <v>51</v>
      </c>
      <c r="I4047">
        <v>14</v>
      </c>
      <c r="J4047" s="2">
        <v>0.58333333333333337</v>
      </c>
      <c r="K4047" t="s">
        <v>120</v>
      </c>
      <c r="L4047" t="s">
        <v>155</v>
      </c>
      <c r="M4047">
        <v>1</v>
      </c>
      <c r="N4047" t="s">
        <v>12</v>
      </c>
      <c r="O4047">
        <v>1</v>
      </c>
      <c r="P4047" t="s">
        <v>58</v>
      </c>
      <c r="Q4047" t="s">
        <v>134</v>
      </c>
      <c r="R4047">
        <v>2</v>
      </c>
    </row>
    <row r="4048" spans="1:18" hidden="1" x14ac:dyDescent="0.3">
      <c r="A4048">
        <v>1945</v>
      </c>
      <c r="B4048">
        <v>864</v>
      </c>
      <c r="C4048" s="1">
        <v>44941</v>
      </c>
      <c r="D4048" s="2">
        <v>0.58637731481481481</v>
      </c>
      <c r="E4048">
        <v>107</v>
      </c>
      <c r="F4048">
        <v>16.5</v>
      </c>
      <c r="G4048">
        <v>2023</v>
      </c>
      <c r="H4048" t="s">
        <v>51</v>
      </c>
      <c r="I4048">
        <v>15</v>
      </c>
      <c r="J4048" s="2">
        <v>0.58333333333333337</v>
      </c>
      <c r="K4048" t="s">
        <v>120</v>
      </c>
      <c r="L4048" t="s">
        <v>157</v>
      </c>
      <c r="M4048">
        <v>1</v>
      </c>
      <c r="N4048" t="s">
        <v>12</v>
      </c>
      <c r="O4048">
        <v>1</v>
      </c>
      <c r="P4048" t="s">
        <v>58</v>
      </c>
      <c r="Q4048" t="s">
        <v>133</v>
      </c>
      <c r="R4048">
        <v>3</v>
      </c>
    </row>
    <row r="4049" spans="1:18" hidden="1" x14ac:dyDescent="0.3">
      <c r="A4049">
        <v>2216</v>
      </c>
      <c r="B4049">
        <v>983</v>
      </c>
      <c r="C4049" s="1">
        <v>44943</v>
      </c>
      <c r="D4049" s="2">
        <v>0.6038310185185185</v>
      </c>
      <c r="E4049">
        <v>107</v>
      </c>
      <c r="F4049">
        <v>16.5</v>
      </c>
      <c r="G4049">
        <v>2023</v>
      </c>
      <c r="H4049" t="s">
        <v>51</v>
      </c>
      <c r="I4049">
        <v>17</v>
      </c>
      <c r="J4049" s="2">
        <v>0.58333333333333337</v>
      </c>
      <c r="K4049" t="s">
        <v>120</v>
      </c>
      <c r="L4049" t="s">
        <v>161</v>
      </c>
      <c r="M4049">
        <v>1</v>
      </c>
      <c r="N4049" t="s">
        <v>12</v>
      </c>
      <c r="O4049">
        <v>1</v>
      </c>
      <c r="P4049" t="s">
        <v>58</v>
      </c>
      <c r="Q4049" t="s">
        <v>133</v>
      </c>
      <c r="R4049">
        <v>3</v>
      </c>
    </row>
    <row r="4050" spans="1:18" hidden="1" x14ac:dyDescent="0.3">
      <c r="A4050">
        <v>3031</v>
      </c>
      <c r="B4050">
        <v>1339</v>
      </c>
      <c r="C4050" s="1">
        <v>44949</v>
      </c>
      <c r="D4050" s="2">
        <v>0.59079861111111109</v>
      </c>
      <c r="E4050">
        <v>107</v>
      </c>
      <c r="F4050">
        <v>16.5</v>
      </c>
      <c r="G4050">
        <v>2023</v>
      </c>
      <c r="H4050" t="s">
        <v>51</v>
      </c>
      <c r="I4050">
        <v>23</v>
      </c>
      <c r="J4050" s="2">
        <v>0.58333333333333337</v>
      </c>
      <c r="K4050" t="s">
        <v>120</v>
      </c>
      <c r="L4050" t="s">
        <v>156</v>
      </c>
      <c r="M4050">
        <v>1</v>
      </c>
      <c r="N4050" t="s">
        <v>12</v>
      </c>
      <c r="O4050">
        <v>1</v>
      </c>
      <c r="P4050" t="s">
        <v>58</v>
      </c>
      <c r="Q4050" t="s">
        <v>131</v>
      </c>
      <c r="R4050">
        <v>4</v>
      </c>
    </row>
    <row r="4051" spans="1:18" hidden="1" x14ac:dyDescent="0.3">
      <c r="A4051">
        <v>3159</v>
      </c>
      <c r="B4051">
        <v>1399</v>
      </c>
      <c r="C4051" s="1">
        <v>44950</v>
      </c>
      <c r="D4051" s="2">
        <v>0.58863425925925927</v>
      </c>
      <c r="E4051">
        <v>107</v>
      </c>
      <c r="F4051">
        <v>16.5</v>
      </c>
      <c r="G4051">
        <v>2023</v>
      </c>
      <c r="H4051" t="s">
        <v>51</v>
      </c>
      <c r="I4051">
        <v>24</v>
      </c>
      <c r="J4051" s="2">
        <v>0.58333333333333337</v>
      </c>
      <c r="K4051" t="s">
        <v>120</v>
      </c>
      <c r="L4051" t="s">
        <v>161</v>
      </c>
      <c r="M4051">
        <v>1</v>
      </c>
      <c r="N4051" t="s">
        <v>12</v>
      </c>
      <c r="O4051">
        <v>1</v>
      </c>
      <c r="P4051" t="s">
        <v>58</v>
      </c>
      <c r="Q4051" t="s">
        <v>131</v>
      </c>
      <c r="R4051">
        <v>4</v>
      </c>
    </row>
    <row r="4052" spans="1:18" hidden="1" x14ac:dyDescent="0.3">
      <c r="A4052">
        <v>3438</v>
      </c>
      <c r="B4052">
        <v>1522</v>
      </c>
      <c r="C4052" s="1">
        <v>44952</v>
      </c>
      <c r="D4052" s="2">
        <v>0.6080092592592593</v>
      </c>
      <c r="E4052">
        <v>107</v>
      </c>
      <c r="F4052">
        <v>16.5</v>
      </c>
      <c r="G4052">
        <v>2023</v>
      </c>
      <c r="H4052" t="s">
        <v>51</v>
      </c>
      <c r="I4052">
        <v>26</v>
      </c>
      <c r="J4052" s="2">
        <v>0.58333333333333337</v>
      </c>
      <c r="K4052" t="s">
        <v>120</v>
      </c>
      <c r="L4052" t="s">
        <v>158</v>
      </c>
      <c r="M4052">
        <v>1</v>
      </c>
      <c r="N4052" t="s">
        <v>12</v>
      </c>
      <c r="O4052">
        <v>1</v>
      </c>
      <c r="P4052" t="s">
        <v>58</v>
      </c>
      <c r="Q4052" t="s">
        <v>131</v>
      </c>
      <c r="R4052">
        <v>4</v>
      </c>
    </row>
    <row r="4053" spans="1:18" hidden="1" x14ac:dyDescent="0.3">
      <c r="A4053">
        <v>4214</v>
      </c>
      <c r="B4053">
        <v>1870</v>
      </c>
      <c r="C4053" s="1">
        <v>44958</v>
      </c>
      <c r="D4053" s="2">
        <v>0.61510416666666667</v>
      </c>
      <c r="E4053">
        <v>107</v>
      </c>
      <c r="F4053">
        <v>16.5</v>
      </c>
      <c r="G4053">
        <v>2023</v>
      </c>
      <c r="H4053" t="s">
        <v>52</v>
      </c>
      <c r="I4053">
        <v>1</v>
      </c>
      <c r="J4053" s="2">
        <v>0.58333333333333337</v>
      </c>
      <c r="K4053" t="s">
        <v>120</v>
      </c>
      <c r="L4053" t="s">
        <v>160</v>
      </c>
      <c r="M4053">
        <v>2</v>
      </c>
      <c r="N4053" t="s">
        <v>12</v>
      </c>
      <c r="O4053">
        <v>2</v>
      </c>
      <c r="P4053" t="s">
        <v>59</v>
      </c>
      <c r="Q4053" t="s">
        <v>135</v>
      </c>
      <c r="R4053">
        <v>5</v>
      </c>
    </row>
    <row r="4054" spans="1:18" hidden="1" x14ac:dyDescent="0.3">
      <c r="A4054">
        <v>4390</v>
      </c>
      <c r="B4054">
        <v>1957</v>
      </c>
      <c r="C4054" s="1">
        <v>44959</v>
      </c>
      <c r="D4054" s="2">
        <v>0.61806712962962962</v>
      </c>
      <c r="E4054">
        <v>107</v>
      </c>
      <c r="F4054">
        <v>16.5</v>
      </c>
      <c r="G4054">
        <v>2023</v>
      </c>
      <c r="H4054" t="s">
        <v>52</v>
      </c>
      <c r="I4054">
        <v>2</v>
      </c>
      <c r="J4054" s="2">
        <v>0.58333333333333337</v>
      </c>
      <c r="K4054" t="s">
        <v>120</v>
      </c>
      <c r="L4054" t="s">
        <v>158</v>
      </c>
      <c r="M4054">
        <v>2</v>
      </c>
      <c r="N4054" t="s">
        <v>12</v>
      </c>
      <c r="O4054">
        <v>2</v>
      </c>
      <c r="P4054" t="s">
        <v>59</v>
      </c>
      <c r="Q4054" t="s">
        <v>135</v>
      </c>
      <c r="R4054">
        <v>5</v>
      </c>
    </row>
    <row r="4055" spans="1:18" hidden="1" x14ac:dyDescent="0.3">
      <c r="A4055">
        <v>4562</v>
      </c>
      <c r="B4055">
        <v>2020</v>
      </c>
      <c r="C4055" s="1">
        <v>44960</v>
      </c>
      <c r="D4055" s="2">
        <v>0.59311342592592597</v>
      </c>
      <c r="E4055">
        <v>107</v>
      </c>
      <c r="F4055">
        <v>16.5</v>
      </c>
      <c r="G4055">
        <v>2023</v>
      </c>
      <c r="H4055" t="s">
        <v>52</v>
      </c>
      <c r="I4055">
        <v>3</v>
      </c>
      <c r="J4055" s="2">
        <v>0.58333333333333337</v>
      </c>
      <c r="K4055" t="s">
        <v>120</v>
      </c>
      <c r="L4055" t="s">
        <v>159</v>
      </c>
      <c r="M4055">
        <v>2</v>
      </c>
      <c r="N4055" t="s">
        <v>12</v>
      </c>
      <c r="O4055">
        <v>2</v>
      </c>
      <c r="P4055" t="s">
        <v>59</v>
      </c>
      <c r="Q4055" t="s">
        <v>135</v>
      </c>
      <c r="R4055">
        <v>5</v>
      </c>
    </row>
    <row r="4056" spans="1:18" hidden="1" x14ac:dyDescent="0.3">
      <c r="A4056">
        <v>4681</v>
      </c>
      <c r="B4056">
        <v>2075</v>
      </c>
      <c r="C4056" s="1">
        <v>44961</v>
      </c>
      <c r="D4056" s="2">
        <v>0.58546296296296296</v>
      </c>
      <c r="E4056">
        <v>107</v>
      </c>
      <c r="F4056">
        <v>16.5</v>
      </c>
      <c r="G4056">
        <v>2023</v>
      </c>
      <c r="H4056" t="s">
        <v>52</v>
      </c>
      <c r="I4056">
        <v>4</v>
      </c>
      <c r="J4056" s="2">
        <v>0.58333333333333337</v>
      </c>
      <c r="K4056" t="s">
        <v>120</v>
      </c>
      <c r="L4056" t="s">
        <v>155</v>
      </c>
      <c r="M4056">
        <v>2</v>
      </c>
      <c r="N4056" t="s">
        <v>12</v>
      </c>
      <c r="O4056">
        <v>2</v>
      </c>
      <c r="P4056" t="s">
        <v>59</v>
      </c>
      <c r="Q4056" t="s">
        <v>135</v>
      </c>
      <c r="R4056">
        <v>5</v>
      </c>
    </row>
    <row r="4057" spans="1:18" hidden="1" x14ac:dyDescent="0.3">
      <c r="A4057">
        <v>4827</v>
      </c>
      <c r="B4057">
        <v>2135</v>
      </c>
      <c r="C4057" s="1">
        <v>44962</v>
      </c>
      <c r="D4057" s="2">
        <v>0.61004629629629625</v>
      </c>
      <c r="E4057">
        <v>107</v>
      </c>
      <c r="F4057">
        <v>16.5</v>
      </c>
      <c r="G4057">
        <v>2023</v>
      </c>
      <c r="H4057" t="s">
        <v>52</v>
      </c>
      <c r="I4057">
        <v>5</v>
      </c>
      <c r="J4057" s="2">
        <v>0.58333333333333337</v>
      </c>
      <c r="K4057" t="s">
        <v>120</v>
      </c>
      <c r="L4057" t="s">
        <v>157</v>
      </c>
      <c r="M4057">
        <v>2</v>
      </c>
      <c r="N4057" t="s">
        <v>12</v>
      </c>
      <c r="O4057">
        <v>2</v>
      </c>
      <c r="P4057" t="s">
        <v>59</v>
      </c>
      <c r="Q4057" t="s">
        <v>142</v>
      </c>
      <c r="R4057">
        <v>6</v>
      </c>
    </row>
    <row r="4058" spans="1:18" hidden="1" x14ac:dyDescent="0.3">
      <c r="A4058">
        <v>5081</v>
      </c>
      <c r="B4058">
        <v>2252</v>
      </c>
      <c r="C4058" s="1">
        <v>44964</v>
      </c>
      <c r="D4058" s="2">
        <v>0.60575231481481484</v>
      </c>
      <c r="E4058">
        <v>107</v>
      </c>
      <c r="F4058">
        <v>16.5</v>
      </c>
      <c r="G4058">
        <v>2023</v>
      </c>
      <c r="H4058" t="s">
        <v>52</v>
      </c>
      <c r="I4058">
        <v>7</v>
      </c>
      <c r="J4058" s="2">
        <v>0.58333333333333337</v>
      </c>
      <c r="K4058" t="s">
        <v>120</v>
      </c>
      <c r="L4058" t="s">
        <v>161</v>
      </c>
      <c r="M4058">
        <v>2</v>
      </c>
      <c r="N4058" t="s">
        <v>12</v>
      </c>
      <c r="O4058">
        <v>2</v>
      </c>
      <c r="P4058" t="s">
        <v>59</v>
      </c>
      <c r="Q4058" t="s">
        <v>142</v>
      </c>
      <c r="R4058">
        <v>6</v>
      </c>
    </row>
    <row r="4059" spans="1:18" hidden="1" x14ac:dyDescent="0.3">
      <c r="A4059">
        <v>5225</v>
      </c>
      <c r="B4059">
        <v>2314</v>
      </c>
      <c r="C4059" s="1">
        <v>44965</v>
      </c>
      <c r="D4059" s="2">
        <v>0.60082175925925929</v>
      </c>
      <c r="E4059">
        <v>107</v>
      </c>
      <c r="F4059">
        <v>16.5</v>
      </c>
      <c r="G4059">
        <v>2023</v>
      </c>
      <c r="H4059" t="s">
        <v>52</v>
      </c>
      <c r="I4059">
        <v>8</v>
      </c>
      <c r="J4059" s="2">
        <v>0.58333333333333337</v>
      </c>
      <c r="K4059" t="s">
        <v>120</v>
      </c>
      <c r="L4059" t="s">
        <v>160</v>
      </c>
      <c r="M4059">
        <v>2</v>
      </c>
      <c r="N4059" t="s">
        <v>12</v>
      </c>
      <c r="O4059">
        <v>2</v>
      </c>
      <c r="P4059" t="s">
        <v>59</v>
      </c>
      <c r="Q4059" t="s">
        <v>142</v>
      </c>
      <c r="R4059">
        <v>6</v>
      </c>
    </row>
    <row r="4060" spans="1:18" hidden="1" x14ac:dyDescent="0.3">
      <c r="A4060">
        <v>5349</v>
      </c>
      <c r="B4060">
        <v>2369</v>
      </c>
      <c r="C4060" s="1">
        <v>44966</v>
      </c>
      <c r="D4060" s="2">
        <v>0.58355324074074078</v>
      </c>
      <c r="E4060">
        <v>107</v>
      </c>
      <c r="F4060">
        <v>16.5</v>
      </c>
      <c r="G4060">
        <v>2023</v>
      </c>
      <c r="H4060" t="s">
        <v>52</v>
      </c>
      <c r="I4060">
        <v>9</v>
      </c>
      <c r="J4060" s="2">
        <v>0.58333333333333337</v>
      </c>
      <c r="K4060" t="s">
        <v>120</v>
      </c>
      <c r="L4060" t="s">
        <v>158</v>
      </c>
      <c r="M4060">
        <v>2</v>
      </c>
      <c r="N4060" t="s">
        <v>12</v>
      </c>
      <c r="O4060">
        <v>2</v>
      </c>
      <c r="P4060" t="s">
        <v>59</v>
      </c>
      <c r="Q4060" t="s">
        <v>142</v>
      </c>
      <c r="R4060">
        <v>6</v>
      </c>
    </row>
    <row r="4061" spans="1:18" hidden="1" x14ac:dyDescent="0.3">
      <c r="A4061">
        <v>5364</v>
      </c>
      <c r="B4061">
        <v>2372</v>
      </c>
      <c r="C4061" s="1">
        <v>44966</v>
      </c>
      <c r="D4061" s="2">
        <v>0.58650462962962968</v>
      </c>
      <c r="E4061">
        <v>107</v>
      </c>
      <c r="F4061">
        <v>16.5</v>
      </c>
      <c r="G4061">
        <v>2023</v>
      </c>
      <c r="H4061" t="s">
        <v>52</v>
      </c>
      <c r="I4061">
        <v>9</v>
      </c>
      <c r="J4061" s="2">
        <v>0.58333333333333337</v>
      </c>
      <c r="K4061" t="s">
        <v>120</v>
      </c>
      <c r="L4061" t="s">
        <v>158</v>
      </c>
      <c r="M4061">
        <v>2</v>
      </c>
      <c r="N4061" t="s">
        <v>12</v>
      </c>
      <c r="O4061">
        <v>2</v>
      </c>
      <c r="P4061" t="s">
        <v>59</v>
      </c>
      <c r="Q4061" t="s">
        <v>142</v>
      </c>
      <c r="R4061">
        <v>6</v>
      </c>
    </row>
    <row r="4062" spans="1:18" hidden="1" x14ac:dyDescent="0.3">
      <c r="A4062">
        <v>5628</v>
      </c>
      <c r="B4062">
        <v>2493</v>
      </c>
      <c r="C4062" s="1">
        <v>44968</v>
      </c>
      <c r="D4062" s="2">
        <v>0.61173611111111115</v>
      </c>
      <c r="E4062">
        <v>107</v>
      </c>
      <c r="F4062">
        <v>16.5</v>
      </c>
      <c r="G4062">
        <v>2023</v>
      </c>
      <c r="H4062" t="s">
        <v>52</v>
      </c>
      <c r="I4062">
        <v>11</v>
      </c>
      <c r="J4062" s="2">
        <v>0.58333333333333337</v>
      </c>
      <c r="K4062" t="s">
        <v>120</v>
      </c>
      <c r="L4062" t="s">
        <v>155</v>
      </c>
      <c r="M4062">
        <v>2</v>
      </c>
      <c r="N4062" t="s">
        <v>12</v>
      </c>
      <c r="O4062">
        <v>2</v>
      </c>
      <c r="P4062" t="s">
        <v>59</v>
      </c>
      <c r="Q4062" t="s">
        <v>142</v>
      </c>
      <c r="R4062">
        <v>6</v>
      </c>
    </row>
    <row r="4063" spans="1:18" hidden="1" x14ac:dyDescent="0.3">
      <c r="A4063">
        <v>6023</v>
      </c>
      <c r="B4063">
        <v>2672</v>
      </c>
      <c r="C4063" s="1">
        <v>44971</v>
      </c>
      <c r="D4063" s="2">
        <v>0.58715277777777775</v>
      </c>
      <c r="E4063">
        <v>107</v>
      </c>
      <c r="F4063">
        <v>16.5</v>
      </c>
      <c r="G4063">
        <v>2023</v>
      </c>
      <c r="H4063" t="s">
        <v>52</v>
      </c>
      <c r="I4063">
        <v>14</v>
      </c>
      <c r="J4063" s="2">
        <v>0.58333333333333337</v>
      </c>
      <c r="K4063" t="s">
        <v>120</v>
      </c>
      <c r="L4063" t="s">
        <v>161</v>
      </c>
      <c r="M4063">
        <v>2</v>
      </c>
      <c r="N4063" t="s">
        <v>12</v>
      </c>
      <c r="O4063">
        <v>2</v>
      </c>
      <c r="P4063" t="s">
        <v>59</v>
      </c>
      <c r="Q4063" t="s">
        <v>141</v>
      </c>
      <c r="R4063">
        <v>7</v>
      </c>
    </row>
    <row r="4064" spans="1:18" hidden="1" x14ac:dyDescent="0.3">
      <c r="A4064">
        <v>6174</v>
      </c>
      <c r="B4064">
        <v>2732</v>
      </c>
      <c r="C4064" s="1">
        <v>44972</v>
      </c>
      <c r="D4064" s="2">
        <v>0.59506944444444443</v>
      </c>
      <c r="E4064">
        <v>107</v>
      </c>
      <c r="F4064">
        <v>16.5</v>
      </c>
      <c r="G4064">
        <v>2023</v>
      </c>
      <c r="H4064" t="s">
        <v>52</v>
      </c>
      <c r="I4064">
        <v>15</v>
      </c>
      <c r="J4064" s="2">
        <v>0.58333333333333337</v>
      </c>
      <c r="K4064" t="s">
        <v>120</v>
      </c>
      <c r="L4064" t="s">
        <v>160</v>
      </c>
      <c r="M4064">
        <v>2</v>
      </c>
      <c r="N4064" t="s">
        <v>12</v>
      </c>
      <c r="O4064">
        <v>2</v>
      </c>
      <c r="P4064" t="s">
        <v>59</v>
      </c>
      <c r="Q4064" t="s">
        <v>141</v>
      </c>
      <c r="R4064">
        <v>7</v>
      </c>
    </row>
    <row r="4065" spans="1:18" hidden="1" x14ac:dyDescent="0.3">
      <c r="A4065">
        <v>6441</v>
      </c>
      <c r="B4065">
        <v>2851</v>
      </c>
      <c r="C4065" s="1">
        <v>44974</v>
      </c>
      <c r="D4065" s="2">
        <v>0.59960648148148143</v>
      </c>
      <c r="E4065">
        <v>107</v>
      </c>
      <c r="F4065">
        <v>16.5</v>
      </c>
      <c r="G4065">
        <v>2023</v>
      </c>
      <c r="H4065" t="s">
        <v>52</v>
      </c>
      <c r="I4065">
        <v>17</v>
      </c>
      <c r="J4065" s="2">
        <v>0.58333333333333337</v>
      </c>
      <c r="K4065" t="s">
        <v>120</v>
      </c>
      <c r="L4065" t="s">
        <v>159</v>
      </c>
      <c r="M4065">
        <v>2</v>
      </c>
      <c r="N4065" t="s">
        <v>12</v>
      </c>
      <c r="O4065">
        <v>2</v>
      </c>
      <c r="P4065" t="s">
        <v>59</v>
      </c>
      <c r="Q4065" t="s">
        <v>141</v>
      </c>
      <c r="R4065">
        <v>7</v>
      </c>
    </row>
    <row r="4066" spans="1:18" hidden="1" x14ac:dyDescent="0.3">
      <c r="A4066">
        <v>6579</v>
      </c>
      <c r="B4066">
        <v>2910</v>
      </c>
      <c r="C4066" s="1">
        <v>44975</v>
      </c>
      <c r="D4066" s="2">
        <v>0.60581018518518515</v>
      </c>
      <c r="E4066">
        <v>107</v>
      </c>
      <c r="F4066">
        <v>16.5</v>
      </c>
      <c r="G4066">
        <v>2023</v>
      </c>
      <c r="H4066" t="s">
        <v>52</v>
      </c>
      <c r="I4066">
        <v>18</v>
      </c>
      <c r="J4066" s="2">
        <v>0.58333333333333337</v>
      </c>
      <c r="K4066" t="s">
        <v>120</v>
      </c>
      <c r="L4066" t="s">
        <v>155</v>
      </c>
      <c r="M4066">
        <v>2</v>
      </c>
      <c r="N4066" t="s">
        <v>12</v>
      </c>
      <c r="O4066">
        <v>2</v>
      </c>
      <c r="P4066" t="s">
        <v>59</v>
      </c>
      <c r="Q4066" t="s">
        <v>141</v>
      </c>
      <c r="R4066">
        <v>7</v>
      </c>
    </row>
    <row r="4067" spans="1:18" hidden="1" x14ac:dyDescent="0.3">
      <c r="A4067">
        <v>6735</v>
      </c>
      <c r="B4067">
        <v>2968</v>
      </c>
      <c r="C4067" s="1">
        <v>44976</v>
      </c>
      <c r="D4067" s="2">
        <v>0.58792824074074079</v>
      </c>
      <c r="E4067">
        <v>107</v>
      </c>
      <c r="F4067">
        <v>16.5</v>
      </c>
      <c r="G4067">
        <v>2023</v>
      </c>
      <c r="H4067" t="s">
        <v>52</v>
      </c>
      <c r="I4067">
        <v>19</v>
      </c>
      <c r="J4067" s="2">
        <v>0.58333333333333337</v>
      </c>
      <c r="K4067" t="s">
        <v>120</v>
      </c>
      <c r="L4067" t="s">
        <v>157</v>
      </c>
      <c r="M4067">
        <v>2</v>
      </c>
      <c r="N4067" t="s">
        <v>12</v>
      </c>
      <c r="O4067">
        <v>2</v>
      </c>
      <c r="P4067" t="s">
        <v>59</v>
      </c>
      <c r="Q4067" t="s">
        <v>143</v>
      </c>
      <c r="R4067">
        <v>8</v>
      </c>
    </row>
    <row r="4068" spans="1:18" hidden="1" x14ac:dyDescent="0.3">
      <c r="A4068">
        <v>7778</v>
      </c>
      <c r="B4068">
        <v>3423</v>
      </c>
      <c r="C4068" s="1">
        <v>44984</v>
      </c>
      <c r="D4068" s="2">
        <v>0.58961805555555558</v>
      </c>
      <c r="E4068">
        <v>107</v>
      </c>
      <c r="F4068">
        <v>16.5</v>
      </c>
      <c r="G4068">
        <v>2023</v>
      </c>
      <c r="H4068" t="s">
        <v>52</v>
      </c>
      <c r="I4068">
        <v>27</v>
      </c>
      <c r="J4068" s="2">
        <v>0.58333333333333337</v>
      </c>
      <c r="K4068" t="s">
        <v>120</v>
      </c>
      <c r="L4068" t="s">
        <v>156</v>
      </c>
      <c r="M4068">
        <v>2</v>
      </c>
      <c r="N4068" t="s">
        <v>12</v>
      </c>
      <c r="O4068">
        <v>2</v>
      </c>
      <c r="P4068" t="s">
        <v>59</v>
      </c>
      <c r="Q4068" t="s">
        <v>137</v>
      </c>
      <c r="R4068">
        <v>9</v>
      </c>
    </row>
    <row r="4069" spans="1:18" hidden="1" x14ac:dyDescent="0.3">
      <c r="A4069">
        <v>8349</v>
      </c>
      <c r="B4069">
        <v>3660</v>
      </c>
      <c r="C4069" s="1">
        <v>44988</v>
      </c>
      <c r="D4069" s="2">
        <v>0.58950231481481485</v>
      </c>
      <c r="E4069">
        <v>107</v>
      </c>
      <c r="F4069">
        <v>16.5</v>
      </c>
      <c r="G4069">
        <v>2023</v>
      </c>
      <c r="H4069" t="s">
        <v>50</v>
      </c>
      <c r="I4069">
        <v>3</v>
      </c>
      <c r="J4069" s="2">
        <v>0.58333333333333337</v>
      </c>
      <c r="K4069" t="s">
        <v>120</v>
      </c>
      <c r="L4069" t="s">
        <v>159</v>
      </c>
      <c r="M4069">
        <v>3</v>
      </c>
      <c r="N4069" t="s">
        <v>12</v>
      </c>
      <c r="O4069">
        <v>3</v>
      </c>
      <c r="P4069" t="s">
        <v>57</v>
      </c>
      <c r="Q4069" t="s">
        <v>137</v>
      </c>
      <c r="R4069">
        <v>9</v>
      </c>
    </row>
    <row r="4070" spans="1:18" hidden="1" x14ac:dyDescent="0.3">
      <c r="A4070">
        <v>8878</v>
      </c>
      <c r="B4070">
        <v>3891</v>
      </c>
      <c r="C4070" s="1">
        <v>44992</v>
      </c>
      <c r="D4070" s="2">
        <v>0.61290509259259263</v>
      </c>
      <c r="E4070">
        <v>107</v>
      </c>
      <c r="F4070">
        <v>16.5</v>
      </c>
      <c r="G4070">
        <v>2023</v>
      </c>
      <c r="H4070" t="s">
        <v>50</v>
      </c>
      <c r="I4070">
        <v>7</v>
      </c>
      <c r="J4070" s="2">
        <v>0.58333333333333337</v>
      </c>
      <c r="K4070" t="s">
        <v>120</v>
      </c>
      <c r="L4070" t="s">
        <v>161</v>
      </c>
      <c r="M4070">
        <v>3</v>
      </c>
      <c r="N4070" t="s">
        <v>12</v>
      </c>
      <c r="O4070">
        <v>3</v>
      </c>
      <c r="P4070" t="s">
        <v>57</v>
      </c>
      <c r="Q4070" t="s">
        <v>136</v>
      </c>
      <c r="R4070">
        <v>10</v>
      </c>
    </row>
    <row r="4071" spans="1:18" hidden="1" x14ac:dyDescent="0.3">
      <c r="A4071">
        <v>9700</v>
      </c>
      <c r="B4071">
        <v>4248</v>
      </c>
      <c r="C4071" s="1">
        <v>44998</v>
      </c>
      <c r="D4071" s="2">
        <v>0.619537037037037</v>
      </c>
      <c r="E4071">
        <v>107</v>
      </c>
      <c r="F4071">
        <v>16.5</v>
      </c>
      <c r="G4071">
        <v>2023</v>
      </c>
      <c r="H4071" t="s">
        <v>50</v>
      </c>
      <c r="I4071">
        <v>13</v>
      </c>
      <c r="J4071" s="2">
        <v>0.58333333333333337</v>
      </c>
      <c r="K4071" t="s">
        <v>120</v>
      </c>
      <c r="L4071" t="s">
        <v>156</v>
      </c>
      <c r="M4071">
        <v>3</v>
      </c>
      <c r="N4071" t="s">
        <v>12</v>
      </c>
      <c r="O4071">
        <v>3</v>
      </c>
      <c r="P4071" t="s">
        <v>57</v>
      </c>
      <c r="Q4071" t="s">
        <v>138</v>
      </c>
      <c r="R4071">
        <v>11</v>
      </c>
    </row>
    <row r="4072" spans="1:18" hidden="1" x14ac:dyDescent="0.3">
      <c r="A4072">
        <v>10549</v>
      </c>
      <c r="B4072">
        <v>4623</v>
      </c>
      <c r="C4072" s="1">
        <v>45004</v>
      </c>
      <c r="D4072" s="2">
        <v>0.61231481481481487</v>
      </c>
      <c r="E4072">
        <v>107</v>
      </c>
      <c r="F4072">
        <v>16.5</v>
      </c>
      <c r="G4072">
        <v>2023</v>
      </c>
      <c r="H4072" t="s">
        <v>50</v>
      </c>
      <c r="I4072">
        <v>19</v>
      </c>
      <c r="J4072" s="2">
        <v>0.58333333333333337</v>
      </c>
      <c r="K4072" t="s">
        <v>120</v>
      </c>
      <c r="L4072" t="s">
        <v>157</v>
      </c>
      <c r="M4072">
        <v>3</v>
      </c>
      <c r="N4072" t="s">
        <v>12</v>
      </c>
      <c r="O4072">
        <v>3</v>
      </c>
      <c r="P4072" t="s">
        <v>57</v>
      </c>
      <c r="Q4072" t="s">
        <v>140</v>
      </c>
      <c r="R4072">
        <v>12</v>
      </c>
    </row>
    <row r="4073" spans="1:18" hidden="1" x14ac:dyDescent="0.3">
      <c r="A4073">
        <v>11993</v>
      </c>
      <c r="B4073">
        <v>5267</v>
      </c>
      <c r="C4073" s="1">
        <v>45015</v>
      </c>
      <c r="D4073" s="2">
        <v>0.59524305555555557</v>
      </c>
      <c r="E4073">
        <v>107</v>
      </c>
      <c r="F4073">
        <v>16.5</v>
      </c>
      <c r="G4073">
        <v>2023</v>
      </c>
      <c r="H4073" t="s">
        <v>50</v>
      </c>
      <c r="I4073">
        <v>30</v>
      </c>
      <c r="J4073" s="2">
        <v>0.58333333333333337</v>
      </c>
      <c r="K4073" t="s">
        <v>120</v>
      </c>
      <c r="L4073" t="s">
        <v>158</v>
      </c>
      <c r="M4073">
        <v>3</v>
      </c>
      <c r="N4073" t="s">
        <v>12</v>
      </c>
      <c r="O4073">
        <v>3</v>
      </c>
      <c r="P4073" t="s">
        <v>57</v>
      </c>
      <c r="Q4073" t="s">
        <v>139</v>
      </c>
      <c r="R4073">
        <v>13</v>
      </c>
    </row>
    <row r="4074" spans="1:18" hidden="1" x14ac:dyDescent="0.3">
      <c r="A4074">
        <v>12131</v>
      </c>
      <c r="B4074">
        <v>5328</v>
      </c>
      <c r="C4074" s="1">
        <v>45016</v>
      </c>
      <c r="D4074" s="2">
        <v>0.59996527777777775</v>
      </c>
      <c r="E4074">
        <v>107</v>
      </c>
      <c r="F4074">
        <v>16.5</v>
      </c>
      <c r="G4074">
        <v>2023</v>
      </c>
      <c r="H4074" t="s">
        <v>50</v>
      </c>
      <c r="I4074">
        <v>31</v>
      </c>
      <c r="J4074" s="2">
        <v>0.58333333333333337</v>
      </c>
      <c r="K4074" t="s">
        <v>120</v>
      </c>
      <c r="L4074" t="s">
        <v>159</v>
      </c>
      <c r="M4074">
        <v>3</v>
      </c>
      <c r="N4074" t="s">
        <v>12</v>
      </c>
      <c r="O4074">
        <v>3</v>
      </c>
      <c r="P4074" t="s">
        <v>57</v>
      </c>
      <c r="Q4074" t="s">
        <v>139</v>
      </c>
      <c r="R4074">
        <v>13</v>
      </c>
    </row>
    <row r="4075" spans="1:18" hidden="1" x14ac:dyDescent="0.3">
      <c r="A4075">
        <v>69</v>
      </c>
      <c r="B4075">
        <v>26</v>
      </c>
      <c r="C4075" s="1">
        <v>44927</v>
      </c>
      <c r="D4075" s="2">
        <v>0.62113425925925925</v>
      </c>
      <c r="E4075">
        <v>108</v>
      </c>
      <c r="F4075">
        <v>14.5</v>
      </c>
      <c r="G4075">
        <v>2023</v>
      </c>
      <c r="H4075" t="s">
        <v>51</v>
      </c>
      <c r="I4075">
        <v>1</v>
      </c>
      <c r="J4075" s="2">
        <v>0.58333333333333337</v>
      </c>
      <c r="K4075" t="s">
        <v>120</v>
      </c>
      <c r="L4075" t="s">
        <v>157</v>
      </c>
      <c r="M4075">
        <v>1</v>
      </c>
      <c r="N4075" t="s">
        <v>12</v>
      </c>
      <c r="O4075">
        <v>1</v>
      </c>
      <c r="P4075" t="s">
        <v>58</v>
      </c>
      <c r="Q4075" t="s">
        <v>132</v>
      </c>
      <c r="R4075">
        <v>1</v>
      </c>
    </row>
    <row r="4076" spans="1:18" hidden="1" x14ac:dyDescent="0.3">
      <c r="A4076">
        <v>506</v>
      </c>
      <c r="B4076">
        <v>217</v>
      </c>
      <c r="C4076" s="1">
        <v>44930</v>
      </c>
      <c r="D4076" s="2">
        <v>0.60767361111111107</v>
      </c>
      <c r="E4076">
        <v>108</v>
      </c>
      <c r="F4076">
        <v>14.5</v>
      </c>
      <c r="G4076">
        <v>2023</v>
      </c>
      <c r="H4076" t="s">
        <v>51</v>
      </c>
      <c r="I4076">
        <v>4</v>
      </c>
      <c r="J4076" s="2">
        <v>0.58333333333333337</v>
      </c>
      <c r="K4076" t="s">
        <v>120</v>
      </c>
      <c r="L4076" t="s">
        <v>160</v>
      </c>
      <c r="M4076">
        <v>1</v>
      </c>
      <c r="N4076" t="s">
        <v>12</v>
      </c>
      <c r="O4076">
        <v>1</v>
      </c>
      <c r="P4076" t="s">
        <v>58</v>
      </c>
      <c r="Q4076" t="s">
        <v>132</v>
      </c>
      <c r="R4076">
        <v>1</v>
      </c>
    </row>
    <row r="4077" spans="1:18" hidden="1" x14ac:dyDescent="0.3">
      <c r="A4077">
        <v>615</v>
      </c>
      <c r="B4077">
        <v>271</v>
      </c>
      <c r="C4077" s="1">
        <v>44931</v>
      </c>
      <c r="D4077" s="2">
        <v>0.5988310185185185</v>
      </c>
      <c r="E4077">
        <v>108</v>
      </c>
      <c r="F4077">
        <v>14.5</v>
      </c>
      <c r="G4077">
        <v>2023</v>
      </c>
      <c r="H4077" t="s">
        <v>51</v>
      </c>
      <c r="I4077">
        <v>5</v>
      </c>
      <c r="J4077" s="2">
        <v>0.58333333333333337</v>
      </c>
      <c r="K4077" t="s">
        <v>120</v>
      </c>
      <c r="L4077" t="s">
        <v>158</v>
      </c>
      <c r="M4077">
        <v>1</v>
      </c>
      <c r="N4077" t="s">
        <v>12</v>
      </c>
      <c r="O4077">
        <v>1</v>
      </c>
      <c r="P4077" t="s">
        <v>58</v>
      </c>
      <c r="Q4077" t="s">
        <v>132</v>
      </c>
      <c r="R4077">
        <v>1</v>
      </c>
    </row>
    <row r="4078" spans="1:18" hidden="1" x14ac:dyDescent="0.3">
      <c r="A4078">
        <v>625</v>
      </c>
      <c r="B4078">
        <v>275</v>
      </c>
      <c r="C4078" s="1">
        <v>44931</v>
      </c>
      <c r="D4078" s="2">
        <v>0.60988425925925926</v>
      </c>
      <c r="E4078">
        <v>108</v>
      </c>
      <c r="F4078">
        <v>14.5</v>
      </c>
      <c r="G4078">
        <v>2023</v>
      </c>
      <c r="H4078" t="s">
        <v>51</v>
      </c>
      <c r="I4078">
        <v>5</v>
      </c>
      <c r="J4078" s="2">
        <v>0.58333333333333337</v>
      </c>
      <c r="K4078" t="s">
        <v>120</v>
      </c>
      <c r="L4078" t="s">
        <v>158</v>
      </c>
      <c r="M4078">
        <v>1</v>
      </c>
      <c r="N4078" t="s">
        <v>12</v>
      </c>
      <c r="O4078">
        <v>1</v>
      </c>
      <c r="P4078" t="s">
        <v>58</v>
      </c>
      <c r="Q4078" t="s">
        <v>132</v>
      </c>
      <c r="R4078">
        <v>1</v>
      </c>
    </row>
    <row r="4079" spans="1:18" hidden="1" x14ac:dyDescent="0.3">
      <c r="A4079">
        <v>1186</v>
      </c>
      <c r="B4079">
        <v>522</v>
      </c>
      <c r="C4079" s="1">
        <v>44935</v>
      </c>
      <c r="D4079" s="2">
        <v>0.58996527777777774</v>
      </c>
      <c r="E4079">
        <v>108</v>
      </c>
      <c r="F4079">
        <v>14.5</v>
      </c>
      <c r="G4079">
        <v>2023</v>
      </c>
      <c r="H4079" t="s">
        <v>51</v>
      </c>
      <c r="I4079">
        <v>9</v>
      </c>
      <c r="J4079" s="2">
        <v>0.58333333333333337</v>
      </c>
      <c r="K4079" t="s">
        <v>120</v>
      </c>
      <c r="L4079" t="s">
        <v>156</v>
      </c>
      <c r="M4079">
        <v>1</v>
      </c>
      <c r="N4079" t="s">
        <v>12</v>
      </c>
      <c r="O4079">
        <v>1</v>
      </c>
      <c r="P4079" t="s">
        <v>58</v>
      </c>
      <c r="Q4079" t="s">
        <v>134</v>
      </c>
      <c r="R4079">
        <v>2</v>
      </c>
    </row>
    <row r="4080" spans="1:18" hidden="1" x14ac:dyDescent="0.3">
      <c r="A4080">
        <v>1954</v>
      </c>
      <c r="B4080">
        <v>865</v>
      </c>
      <c r="C4080" s="1">
        <v>44941</v>
      </c>
      <c r="D4080" s="2">
        <v>0.59027777777777779</v>
      </c>
      <c r="E4080">
        <v>108</v>
      </c>
      <c r="F4080">
        <v>14.5</v>
      </c>
      <c r="G4080">
        <v>2023</v>
      </c>
      <c r="H4080" t="s">
        <v>51</v>
      </c>
      <c r="I4080">
        <v>15</v>
      </c>
      <c r="J4080" s="2">
        <v>0.58333333333333337</v>
      </c>
      <c r="K4080" t="s">
        <v>120</v>
      </c>
      <c r="L4080" t="s">
        <v>157</v>
      </c>
      <c r="M4080">
        <v>1</v>
      </c>
      <c r="N4080" t="s">
        <v>12</v>
      </c>
      <c r="O4080">
        <v>1</v>
      </c>
      <c r="P4080" t="s">
        <v>58</v>
      </c>
      <c r="Q4080" t="s">
        <v>133</v>
      </c>
      <c r="R4080">
        <v>3</v>
      </c>
    </row>
    <row r="4081" spans="1:18" hidden="1" x14ac:dyDescent="0.3">
      <c r="A4081">
        <v>2353</v>
      </c>
      <c r="B4081">
        <v>1046</v>
      </c>
      <c r="C4081" s="1">
        <v>44944</v>
      </c>
      <c r="D4081" s="2">
        <v>0.61079861111111111</v>
      </c>
      <c r="E4081">
        <v>108</v>
      </c>
      <c r="F4081">
        <v>14.5</v>
      </c>
      <c r="G4081">
        <v>2023</v>
      </c>
      <c r="H4081" t="s">
        <v>51</v>
      </c>
      <c r="I4081">
        <v>18</v>
      </c>
      <c r="J4081" s="2">
        <v>0.58333333333333337</v>
      </c>
      <c r="K4081" t="s">
        <v>120</v>
      </c>
      <c r="L4081" t="s">
        <v>160</v>
      </c>
      <c r="M4081">
        <v>1</v>
      </c>
      <c r="N4081" t="s">
        <v>12</v>
      </c>
      <c r="O4081">
        <v>1</v>
      </c>
      <c r="P4081" t="s">
        <v>58</v>
      </c>
      <c r="Q4081" t="s">
        <v>133</v>
      </c>
      <c r="R4081">
        <v>3</v>
      </c>
    </row>
    <row r="4082" spans="1:18" hidden="1" x14ac:dyDescent="0.3">
      <c r="A4082">
        <v>3040</v>
      </c>
      <c r="B4082">
        <v>1341</v>
      </c>
      <c r="C4082" s="1">
        <v>44949</v>
      </c>
      <c r="D4082" s="2">
        <v>0.59417824074074077</v>
      </c>
      <c r="E4082">
        <v>108</v>
      </c>
      <c r="F4082">
        <v>14.5</v>
      </c>
      <c r="G4082">
        <v>2023</v>
      </c>
      <c r="H4082" t="s">
        <v>51</v>
      </c>
      <c r="I4082">
        <v>23</v>
      </c>
      <c r="J4082" s="2">
        <v>0.58333333333333337</v>
      </c>
      <c r="K4082" t="s">
        <v>120</v>
      </c>
      <c r="L4082" t="s">
        <v>156</v>
      </c>
      <c r="M4082">
        <v>1</v>
      </c>
      <c r="N4082" t="s">
        <v>12</v>
      </c>
      <c r="O4082">
        <v>1</v>
      </c>
      <c r="P4082" t="s">
        <v>58</v>
      </c>
      <c r="Q4082" t="s">
        <v>131</v>
      </c>
      <c r="R4082">
        <v>4</v>
      </c>
    </row>
    <row r="4083" spans="1:18" hidden="1" x14ac:dyDescent="0.3">
      <c r="A4083">
        <v>3153</v>
      </c>
      <c r="B4083">
        <v>1398</v>
      </c>
      <c r="C4083" s="1">
        <v>44950</v>
      </c>
      <c r="D4083" s="2">
        <v>0.58652777777777776</v>
      </c>
      <c r="E4083">
        <v>108</v>
      </c>
      <c r="F4083">
        <v>14.5</v>
      </c>
      <c r="G4083">
        <v>2023</v>
      </c>
      <c r="H4083" t="s">
        <v>51</v>
      </c>
      <c r="I4083">
        <v>24</v>
      </c>
      <c r="J4083" s="2">
        <v>0.58333333333333337</v>
      </c>
      <c r="K4083" t="s">
        <v>120</v>
      </c>
      <c r="L4083" t="s">
        <v>161</v>
      </c>
      <c r="M4083">
        <v>1</v>
      </c>
      <c r="N4083" t="s">
        <v>12</v>
      </c>
      <c r="O4083">
        <v>1</v>
      </c>
      <c r="P4083" t="s">
        <v>58</v>
      </c>
      <c r="Q4083" t="s">
        <v>131</v>
      </c>
      <c r="R4083">
        <v>4</v>
      </c>
    </row>
    <row r="4084" spans="1:18" hidden="1" x14ac:dyDescent="0.3">
      <c r="A4084">
        <v>3163</v>
      </c>
      <c r="B4084">
        <v>1400</v>
      </c>
      <c r="C4084" s="1">
        <v>44950</v>
      </c>
      <c r="D4084" s="2">
        <v>0.58918981481481481</v>
      </c>
      <c r="E4084">
        <v>108</v>
      </c>
      <c r="F4084">
        <v>14.5</v>
      </c>
      <c r="G4084">
        <v>2023</v>
      </c>
      <c r="H4084" t="s">
        <v>51</v>
      </c>
      <c r="I4084">
        <v>24</v>
      </c>
      <c r="J4084" s="2">
        <v>0.58333333333333337</v>
      </c>
      <c r="K4084" t="s">
        <v>120</v>
      </c>
      <c r="L4084" t="s">
        <v>161</v>
      </c>
      <c r="M4084">
        <v>1</v>
      </c>
      <c r="N4084" t="s">
        <v>12</v>
      </c>
      <c r="O4084">
        <v>1</v>
      </c>
      <c r="P4084" t="s">
        <v>58</v>
      </c>
      <c r="Q4084" t="s">
        <v>131</v>
      </c>
      <c r="R4084">
        <v>4</v>
      </c>
    </row>
    <row r="4085" spans="1:18" hidden="1" x14ac:dyDescent="0.3">
      <c r="A4085">
        <v>3165</v>
      </c>
      <c r="B4085">
        <v>1402</v>
      </c>
      <c r="C4085" s="1">
        <v>44950</v>
      </c>
      <c r="D4085" s="2">
        <v>0.59996527777777775</v>
      </c>
      <c r="E4085">
        <v>108</v>
      </c>
      <c r="F4085">
        <v>14.5</v>
      </c>
      <c r="G4085">
        <v>2023</v>
      </c>
      <c r="H4085" t="s">
        <v>51</v>
      </c>
      <c r="I4085">
        <v>24</v>
      </c>
      <c r="J4085" s="2">
        <v>0.58333333333333337</v>
      </c>
      <c r="K4085" t="s">
        <v>120</v>
      </c>
      <c r="L4085" t="s">
        <v>161</v>
      </c>
      <c r="M4085">
        <v>1</v>
      </c>
      <c r="N4085" t="s">
        <v>12</v>
      </c>
      <c r="O4085">
        <v>1</v>
      </c>
      <c r="P4085" t="s">
        <v>58</v>
      </c>
      <c r="Q4085" t="s">
        <v>131</v>
      </c>
      <c r="R4085">
        <v>4</v>
      </c>
    </row>
    <row r="4086" spans="1:18" hidden="1" x14ac:dyDescent="0.3">
      <c r="A4086">
        <v>3307</v>
      </c>
      <c r="B4086">
        <v>1461</v>
      </c>
      <c r="C4086" s="1">
        <v>44951</v>
      </c>
      <c r="D4086" s="2">
        <v>0.59793981481481484</v>
      </c>
      <c r="E4086">
        <v>108</v>
      </c>
      <c r="F4086">
        <v>14.5</v>
      </c>
      <c r="G4086">
        <v>2023</v>
      </c>
      <c r="H4086" t="s">
        <v>51</v>
      </c>
      <c r="I4086">
        <v>25</v>
      </c>
      <c r="J4086" s="2">
        <v>0.58333333333333337</v>
      </c>
      <c r="K4086" t="s">
        <v>120</v>
      </c>
      <c r="L4086" t="s">
        <v>160</v>
      </c>
      <c r="M4086">
        <v>1</v>
      </c>
      <c r="N4086" t="s">
        <v>12</v>
      </c>
      <c r="O4086">
        <v>1</v>
      </c>
      <c r="P4086" t="s">
        <v>58</v>
      </c>
      <c r="Q4086" t="s">
        <v>131</v>
      </c>
      <c r="R4086">
        <v>4</v>
      </c>
    </row>
    <row r="4087" spans="1:18" hidden="1" x14ac:dyDescent="0.3">
      <c r="A4087">
        <v>3439</v>
      </c>
      <c r="B4087">
        <v>1522</v>
      </c>
      <c r="C4087" s="1">
        <v>44952</v>
      </c>
      <c r="D4087" s="2">
        <v>0.6080092592592593</v>
      </c>
      <c r="E4087">
        <v>108</v>
      </c>
      <c r="F4087">
        <v>14.5</v>
      </c>
      <c r="G4087">
        <v>2023</v>
      </c>
      <c r="H4087" t="s">
        <v>51</v>
      </c>
      <c r="I4087">
        <v>26</v>
      </c>
      <c r="J4087" s="2">
        <v>0.58333333333333337</v>
      </c>
      <c r="K4087" t="s">
        <v>120</v>
      </c>
      <c r="L4087" t="s">
        <v>158</v>
      </c>
      <c r="M4087">
        <v>1</v>
      </c>
      <c r="N4087" t="s">
        <v>12</v>
      </c>
      <c r="O4087">
        <v>1</v>
      </c>
      <c r="P4087" t="s">
        <v>58</v>
      </c>
      <c r="Q4087" t="s">
        <v>131</v>
      </c>
      <c r="R4087">
        <v>4</v>
      </c>
    </row>
    <row r="4088" spans="1:18" hidden="1" x14ac:dyDescent="0.3">
      <c r="A4088">
        <v>3440</v>
      </c>
      <c r="B4088">
        <v>1522</v>
      </c>
      <c r="C4088" s="1">
        <v>44952</v>
      </c>
      <c r="D4088" s="2">
        <v>0.6080092592592593</v>
      </c>
      <c r="E4088">
        <v>108</v>
      </c>
      <c r="F4088">
        <v>14.5</v>
      </c>
      <c r="G4088">
        <v>2023</v>
      </c>
      <c r="H4088" t="s">
        <v>51</v>
      </c>
      <c r="I4088">
        <v>26</v>
      </c>
      <c r="J4088" s="2">
        <v>0.58333333333333337</v>
      </c>
      <c r="K4088" t="s">
        <v>120</v>
      </c>
      <c r="L4088" t="s">
        <v>158</v>
      </c>
      <c r="M4088">
        <v>1</v>
      </c>
      <c r="N4088" t="s">
        <v>12</v>
      </c>
      <c r="O4088">
        <v>1</v>
      </c>
      <c r="P4088" t="s">
        <v>58</v>
      </c>
      <c r="Q4088" t="s">
        <v>131</v>
      </c>
      <c r="R4088">
        <v>4</v>
      </c>
    </row>
    <row r="4089" spans="1:18" hidden="1" x14ac:dyDescent="0.3">
      <c r="A4089">
        <v>3697</v>
      </c>
      <c r="B4089">
        <v>1641</v>
      </c>
      <c r="C4089" s="1">
        <v>44954</v>
      </c>
      <c r="D4089" s="2">
        <v>0.59847222222222218</v>
      </c>
      <c r="E4089">
        <v>108</v>
      </c>
      <c r="F4089">
        <v>14.5</v>
      </c>
      <c r="G4089">
        <v>2023</v>
      </c>
      <c r="H4089" t="s">
        <v>51</v>
      </c>
      <c r="I4089">
        <v>28</v>
      </c>
      <c r="J4089" s="2">
        <v>0.58333333333333337</v>
      </c>
      <c r="K4089" t="s">
        <v>120</v>
      </c>
      <c r="L4089" t="s">
        <v>155</v>
      </c>
      <c r="M4089">
        <v>1</v>
      </c>
      <c r="N4089" t="s">
        <v>12</v>
      </c>
      <c r="O4089">
        <v>1</v>
      </c>
      <c r="P4089" t="s">
        <v>58</v>
      </c>
      <c r="Q4089" t="s">
        <v>131</v>
      </c>
      <c r="R4089">
        <v>4</v>
      </c>
    </row>
    <row r="4090" spans="1:18" hidden="1" x14ac:dyDescent="0.3">
      <c r="A4090">
        <v>3700</v>
      </c>
      <c r="B4090">
        <v>1642</v>
      </c>
      <c r="C4090" s="1">
        <v>44954</v>
      </c>
      <c r="D4090" s="2">
        <v>0.60195601851851854</v>
      </c>
      <c r="E4090">
        <v>108</v>
      </c>
      <c r="F4090">
        <v>14.5</v>
      </c>
      <c r="G4090">
        <v>2023</v>
      </c>
      <c r="H4090" t="s">
        <v>51</v>
      </c>
      <c r="I4090">
        <v>28</v>
      </c>
      <c r="J4090" s="2">
        <v>0.58333333333333337</v>
      </c>
      <c r="K4090" t="s">
        <v>120</v>
      </c>
      <c r="L4090" t="s">
        <v>155</v>
      </c>
      <c r="M4090">
        <v>1</v>
      </c>
      <c r="N4090" t="s">
        <v>12</v>
      </c>
      <c r="O4090">
        <v>1</v>
      </c>
      <c r="P4090" t="s">
        <v>58</v>
      </c>
      <c r="Q4090" t="s">
        <v>131</v>
      </c>
      <c r="R4090">
        <v>4</v>
      </c>
    </row>
    <row r="4091" spans="1:18" hidden="1" x14ac:dyDescent="0.3">
      <c r="A4091">
        <v>3918</v>
      </c>
      <c r="B4091">
        <v>1744</v>
      </c>
      <c r="C4091" s="1">
        <v>44956</v>
      </c>
      <c r="D4091" s="2">
        <v>0.60197916666666662</v>
      </c>
      <c r="E4091">
        <v>108</v>
      </c>
      <c r="F4091">
        <v>14.5</v>
      </c>
      <c r="G4091">
        <v>2023</v>
      </c>
      <c r="H4091" t="s">
        <v>51</v>
      </c>
      <c r="I4091">
        <v>30</v>
      </c>
      <c r="J4091" s="2">
        <v>0.58333333333333337</v>
      </c>
      <c r="K4091" t="s">
        <v>120</v>
      </c>
      <c r="L4091" t="s">
        <v>156</v>
      </c>
      <c r="M4091">
        <v>1</v>
      </c>
      <c r="N4091" t="s">
        <v>12</v>
      </c>
      <c r="O4091">
        <v>1</v>
      </c>
      <c r="P4091" t="s">
        <v>58</v>
      </c>
      <c r="Q4091" t="s">
        <v>135</v>
      </c>
      <c r="R4091">
        <v>5</v>
      </c>
    </row>
    <row r="4092" spans="1:18" hidden="1" x14ac:dyDescent="0.3">
      <c r="A4092">
        <v>3921</v>
      </c>
      <c r="B4092">
        <v>1745</v>
      </c>
      <c r="C4092" s="1">
        <v>44956</v>
      </c>
      <c r="D4092" s="2">
        <v>0.61337962962962966</v>
      </c>
      <c r="E4092">
        <v>108</v>
      </c>
      <c r="F4092">
        <v>14.5</v>
      </c>
      <c r="G4092">
        <v>2023</v>
      </c>
      <c r="H4092" t="s">
        <v>51</v>
      </c>
      <c r="I4092">
        <v>30</v>
      </c>
      <c r="J4092" s="2">
        <v>0.58333333333333337</v>
      </c>
      <c r="K4092" t="s">
        <v>120</v>
      </c>
      <c r="L4092" t="s">
        <v>156</v>
      </c>
      <c r="M4092">
        <v>1</v>
      </c>
      <c r="N4092" t="s">
        <v>12</v>
      </c>
      <c r="O4092">
        <v>1</v>
      </c>
      <c r="P4092" t="s">
        <v>58</v>
      </c>
      <c r="Q4092" t="s">
        <v>135</v>
      </c>
      <c r="R4092">
        <v>5</v>
      </c>
    </row>
    <row r="4093" spans="1:18" hidden="1" x14ac:dyDescent="0.3">
      <c r="A4093">
        <v>4202</v>
      </c>
      <c r="B4093">
        <v>1866</v>
      </c>
      <c r="C4093" s="1">
        <v>44958</v>
      </c>
      <c r="D4093" s="2">
        <v>0.5964814814814815</v>
      </c>
      <c r="E4093">
        <v>108</v>
      </c>
      <c r="F4093">
        <v>14.5</v>
      </c>
      <c r="G4093">
        <v>2023</v>
      </c>
      <c r="H4093" t="s">
        <v>52</v>
      </c>
      <c r="I4093">
        <v>1</v>
      </c>
      <c r="J4093" s="2">
        <v>0.58333333333333337</v>
      </c>
      <c r="K4093" t="s">
        <v>120</v>
      </c>
      <c r="L4093" t="s">
        <v>160</v>
      </c>
      <c r="M4093">
        <v>2</v>
      </c>
      <c r="N4093" t="s">
        <v>12</v>
      </c>
      <c r="O4093">
        <v>2</v>
      </c>
      <c r="P4093" t="s">
        <v>59</v>
      </c>
      <c r="Q4093" t="s">
        <v>135</v>
      </c>
      <c r="R4093">
        <v>5</v>
      </c>
    </row>
    <row r="4094" spans="1:18" hidden="1" x14ac:dyDescent="0.3">
      <c r="A4094">
        <v>4831</v>
      </c>
      <c r="B4094">
        <v>2136</v>
      </c>
      <c r="C4094" s="1">
        <v>44962</v>
      </c>
      <c r="D4094" s="2">
        <v>0.62140046296296292</v>
      </c>
      <c r="E4094">
        <v>108</v>
      </c>
      <c r="F4094">
        <v>14.5</v>
      </c>
      <c r="G4094">
        <v>2023</v>
      </c>
      <c r="H4094" t="s">
        <v>52</v>
      </c>
      <c r="I4094">
        <v>5</v>
      </c>
      <c r="J4094" s="2">
        <v>0.58333333333333337</v>
      </c>
      <c r="K4094" t="s">
        <v>120</v>
      </c>
      <c r="L4094" t="s">
        <v>157</v>
      </c>
      <c r="M4094">
        <v>2</v>
      </c>
      <c r="N4094" t="s">
        <v>12</v>
      </c>
      <c r="O4094">
        <v>2</v>
      </c>
      <c r="P4094" t="s">
        <v>59</v>
      </c>
      <c r="Q4094" t="s">
        <v>142</v>
      </c>
      <c r="R4094">
        <v>6</v>
      </c>
    </row>
    <row r="4095" spans="1:18" hidden="1" x14ac:dyDescent="0.3">
      <c r="A4095">
        <v>4975</v>
      </c>
      <c r="B4095">
        <v>2198</v>
      </c>
      <c r="C4095" s="1">
        <v>44963</v>
      </c>
      <c r="D4095" s="2">
        <v>0.5924652777777778</v>
      </c>
      <c r="E4095">
        <v>108</v>
      </c>
      <c r="F4095">
        <v>14.5</v>
      </c>
      <c r="G4095">
        <v>2023</v>
      </c>
      <c r="H4095" t="s">
        <v>52</v>
      </c>
      <c r="I4095">
        <v>6</v>
      </c>
      <c r="J4095" s="2">
        <v>0.58333333333333337</v>
      </c>
      <c r="K4095" t="s">
        <v>120</v>
      </c>
      <c r="L4095" t="s">
        <v>156</v>
      </c>
      <c r="M4095">
        <v>2</v>
      </c>
      <c r="N4095" t="s">
        <v>12</v>
      </c>
      <c r="O4095">
        <v>2</v>
      </c>
      <c r="P4095" t="s">
        <v>59</v>
      </c>
      <c r="Q4095" t="s">
        <v>142</v>
      </c>
      <c r="R4095">
        <v>6</v>
      </c>
    </row>
    <row r="4096" spans="1:18" hidden="1" x14ac:dyDescent="0.3">
      <c r="A4096">
        <v>6029</v>
      </c>
      <c r="B4096">
        <v>2675</v>
      </c>
      <c r="C4096" s="1">
        <v>44971</v>
      </c>
      <c r="D4096" s="2">
        <v>0.61237268518518517</v>
      </c>
      <c r="E4096">
        <v>108</v>
      </c>
      <c r="F4096">
        <v>14.5</v>
      </c>
      <c r="G4096">
        <v>2023</v>
      </c>
      <c r="H4096" t="s">
        <v>52</v>
      </c>
      <c r="I4096">
        <v>14</v>
      </c>
      <c r="J4096" s="2">
        <v>0.58333333333333337</v>
      </c>
      <c r="K4096" t="s">
        <v>120</v>
      </c>
      <c r="L4096" t="s">
        <v>161</v>
      </c>
      <c r="M4096">
        <v>2</v>
      </c>
      <c r="N4096" t="s">
        <v>12</v>
      </c>
      <c r="O4096">
        <v>2</v>
      </c>
      <c r="P4096" t="s">
        <v>59</v>
      </c>
      <c r="Q4096" t="s">
        <v>141</v>
      </c>
      <c r="R4096">
        <v>7</v>
      </c>
    </row>
    <row r="4097" spans="1:18" hidden="1" x14ac:dyDescent="0.3">
      <c r="A4097">
        <v>6182</v>
      </c>
      <c r="B4097">
        <v>2735</v>
      </c>
      <c r="C4097" s="1">
        <v>44972</v>
      </c>
      <c r="D4097" s="2">
        <v>0.62049768518518522</v>
      </c>
      <c r="E4097">
        <v>108</v>
      </c>
      <c r="F4097">
        <v>14.5</v>
      </c>
      <c r="G4097">
        <v>2023</v>
      </c>
      <c r="H4097" t="s">
        <v>52</v>
      </c>
      <c r="I4097">
        <v>15</v>
      </c>
      <c r="J4097" s="2">
        <v>0.58333333333333337</v>
      </c>
      <c r="K4097" t="s">
        <v>120</v>
      </c>
      <c r="L4097" t="s">
        <v>160</v>
      </c>
      <c r="M4097">
        <v>2</v>
      </c>
      <c r="N4097" t="s">
        <v>12</v>
      </c>
      <c r="O4097">
        <v>2</v>
      </c>
      <c r="P4097" t="s">
        <v>59</v>
      </c>
      <c r="Q4097" t="s">
        <v>141</v>
      </c>
      <c r="R4097">
        <v>7</v>
      </c>
    </row>
    <row r="4098" spans="1:18" hidden="1" x14ac:dyDescent="0.3">
      <c r="A4098">
        <v>6576</v>
      </c>
      <c r="B4098">
        <v>2908</v>
      </c>
      <c r="C4098" s="1">
        <v>44975</v>
      </c>
      <c r="D4098" s="2">
        <v>0.59534722222222225</v>
      </c>
      <c r="E4098">
        <v>108</v>
      </c>
      <c r="F4098">
        <v>14.5</v>
      </c>
      <c r="G4098">
        <v>2023</v>
      </c>
      <c r="H4098" t="s">
        <v>52</v>
      </c>
      <c r="I4098">
        <v>18</v>
      </c>
      <c r="J4098" s="2">
        <v>0.58333333333333337</v>
      </c>
      <c r="K4098" t="s">
        <v>120</v>
      </c>
      <c r="L4098" t="s">
        <v>155</v>
      </c>
      <c r="M4098">
        <v>2</v>
      </c>
      <c r="N4098" t="s">
        <v>12</v>
      </c>
      <c r="O4098">
        <v>2</v>
      </c>
      <c r="P4098" t="s">
        <v>59</v>
      </c>
      <c r="Q4098" t="s">
        <v>141</v>
      </c>
      <c r="R4098">
        <v>7</v>
      </c>
    </row>
    <row r="4099" spans="1:18" hidden="1" x14ac:dyDescent="0.3">
      <c r="A4099">
        <v>7004</v>
      </c>
      <c r="B4099">
        <v>3090</v>
      </c>
      <c r="C4099" s="1">
        <v>44978</v>
      </c>
      <c r="D4099" s="2">
        <v>0.58575231481481482</v>
      </c>
      <c r="E4099">
        <v>108</v>
      </c>
      <c r="F4099">
        <v>14.5</v>
      </c>
      <c r="G4099">
        <v>2023</v>
      </c>
      <c r="H4099" t="s">
        <v>52</v>
      </c>
      <c r="I4099">
        <v>21</v>
      </c>
      <c r="J4099" s="2">
        <v>0.58333333333333337</v>
      </c>
      <c r="K4099" t="s">
        <v>120</v>
      </c>
      <c r="L4099" t="s">
        <v>161</v>
      </c>
      <c r="M4099">
        <v>2</v>
      </c>
      <c r="N4099" t="s">
        <v>12</v>
      </c>
      <c r="O4099">
        <v>2</v>
      </c>
      <c r="P4099" t="s">
        <v>59</v>
      </c>
      <c r="Q4099" t="s">
        <v>143</v>
      </c>
      <c r="R4099">
        <v>8</v>
      </c>
    </row>
    <row r="4100" spans="1:18" hidden="1" x14ac:dyDescent="0.3">
      <c r="A4100">
        <v>8069</v>
      </c>
      <c r="B4100">
        <v>3539</v>
      </c>
      <c r="C4100" s="1">
        <v>44986</v>
      </c>
      <c r="D4100" s="2">
        <v>0.58947916666666667</v>
      </c>
      <c r="E4100">
        <v>108</v>
      </c>
      <c r="F4100">
        <v>14.5</v>
      </c>
      <c r="G4100">
        <v>2023</v>
      </c>
      <c r="H4100" t="s">
        <v>50</v>
      </c>
      <c r="I4100">
        <v>1</v>
      </c>
      <c r="J4100" s="2">
        <v>0.58333333333333337</v>
      </c>
      <c r="K4100" t="s">
        <v>120</v>
      </c>
      <c r="L4100" t="s">
        <v>160</v>
      </c>
      <c r="M4100">
        <v>3</v>
      </c>
      <c r="N4100" t="s">
        <v>12</v>
      </c>
      <c r="O4100">
        <v>3</v>
      </c>
      <c r="P4100" t="s">
        <v>57</v>
      </c>
      <c r="Q4100" t="s">
        <v>137</v>
      </c>
      <c r="R4100">
        <v>9</v>
      </c>
    </row>
    <row r="4101" spans="1:18" hidden="1" x14ac:dyDescent="0.3">
      <c r="A4101">
        <v>8350</v>
      </c>
      <c r="B4101">
        <v>3660</v>
      </c>
      <c r="C4101" s="1">
        <v>44988</v>
      </c>
      <c r="D4101" s="2">
        <v>0.58950231481481485</v>
      </c>
      <c r="E4101">
        <v>108</v>
      </c>
      <c r="F4101">
        <v>14.5</v>
      </c>
      <c r="G4101">
        <v>2023</v>
      </c>
      <c r="H4101" t="s">
        <v>50</v>
      </c>
      <c r="I4101">
        <v>3</v>
      </c>
      <c r="J4101" s="2">
        <v>0.58333333333333337</v>
      </c>
      <c r="K4101" t="s">
        <v>120</v>
      </c>
      <c r="L4101" t="s">
        <v>159</v>
      </c>
      <c r="M4101">
        <v>3</v>
      </c>
      <c r="N4101" t="s">
        <v>12</v>
      </c>
      <c r="O4101">
        <v>3</v>
      </c>
      <c r="P4101" t="s">
        <v>57</v>
      </c>
      <c r="Q4101" t="s">
        <v>137</v>
      </c>
      <c r="R4101">
        <v>9</v>
      </c>
    </row>
    <row r="4102" spans="1:18" hidden="1" x14ac:dyDescent="0.3">
      <c r="A4102">
        <v>8753</v>
      </c>
      <c r="B4102">
        <v>3836</v>
      </c>
      <c r="C4102" s="1">
        <v>44991</v>
      </c>
      <c r="D4102" s="2">
        <v>0.59280092592592593</v>
      </c>
      <c r="E4102">
        <v>108</v>
      </c>
      <c r="F4102">
        <v>14.5</v>
      </c>
      <c r="G4102">
        <v>2023</v>
      </c>
      <c r="H4102" t="s">
        <v>50</v>
      </c>
      <c r="I4102">
        <v>6</v>
      </c>
      <c r="J4102" s="2">
        <v>0.58333333333333337</v>
      </c>
      <c r="K4102" t="s">
        <v>120</v>
      </c>
      <c r="L4102" t="s">
        <v>156</v>
      </c>
      <c r="M4102">
        <v>3</v>
      </c>
      <c r="N4102" t="s">
        <v>12</v>
      </c>
      <c r="O4102">
        <v>3</v>
      </c>
      <c r="P4102" t="s">
        <v>57</v>
      </c>
      <c r="Q4102" t="s">
        <v>136</v>
      </c>
      <c r="R4102">
        <v>10</v>
      </c>
    </row>
    <row r="4103" spans="1:18" hidden="1" x14ac:dyDescent="0.3">
      <c r="A4103">
        <v>9166</v>
      </c>
      <c r="B4103">
        <v>4015</v>
      </c>
      <c r="C4103" s="1">
        <v>44994</v>
      </c>
      <c r="D4103" s="2">
        <v>0.58736111111111111</v>
      </c>
      <c r="E4103">
        <v>108</v>
      </c>
      <c r="F4103">
        <v>14.5</v>
      </c>
      <c r="G4103">
        <v>2023</v>
      </c>
      <c r="H4103" t="s">
        <v>50</v>
      </c>
      <c r="I4103">
        <v>9</v>
      </c>
      <c r="J4103" s="2">
        <v>0.58333333333333337</v>
      </c>
      <c r="K4103" t="s">
        <v>120</v>
      </c>
      <c r="L4103" t="s">
        <v>158</v>
      </c>
      <c r="M4103">
        <v>3</v>
      </c>
      <c r="N4103" t="s">
        <v>12</v>
      </c>
      <c r="O4103">
        <v>3</v>
      </c>
      <c r="P4103" t="s">
        <v>57</v>
      </c>
      <c r="Q4103" t="s">
        <v>136</v>
      </c>
      <c r="R4103">
        <v>10</v>
      </c>
    </row>
    <row r="4104" spans="1:18" hidden="1" x14ac:dyDescent="0.3">
      <c r="A4104">
        <v>9319</v>
      </c>
      <c r="B4104">
        <v>4080</v>
      </c>
      <c r="C4104" s="1">
        <v>44995</v>
      </c>
      <c r="D4104" s="2">
        <v>0.609837962962963</v>
      </c>
      <c r="E4104">
        <v>108</v>
      </c>
      <c r="F4104">
        <v>14.5</v>
      </c>
      <c r="G4104">
        <v>2023</v>
      </c>
      <c r="H4104" t="s">
        <v>50</v>
      </c>
      <c r="I4104">
        <v>10</v>
      </c>
      <c r="J4104" s="2">
        <v>0.58333333333333337</v>
      </c>
      <c r="K4104" t="s">
        <v>120</v>
      </c>
      <c r="L4104" t="s">
        <v>159</v>
      </c>
      <c r="M4104">
        <v>3</v>
      </c>
      <c r="N4104" t="s">
        <v>12</v>
      </c>
      <c r="O4104">
        <v>3</v>
      </c>
      <c r="P4104" t="s">
        <v>57</v>
      </c>
      <c r="Q4104" t="s">
        <v>136</v>
      </c>
      <c r="R4104">
        <v>10</v>
      </c>
    </row>
    <row r="4105" spans="1:18" hidden="1" x14ac:dyDescent="0.3">
      <c r="A4105">
        <v>9324</v>
      </c>
      <c r="B4105">
        <v>4083</v>
      </c>
      <c r="C4105" s="1">
        <v>44995</v>
      </c>
      <c r="D4105" s="2">
        <v>0.62072916666666667</v>
      </c>
      <c r="E4105">
        <v>108</v>
      </c>
      <c r="F4105">
        <v>14.5</v>
      </c>
      <c r="G4105">
        <v>2023</v>
      </c>
      <c r="H4105" t="s">
        <v>50</v>
      </c>
      <c r="I4105">
        <v>10</v>
      </c>
      <c r="J4105" s="2">
        <v>0.58333333333333337</v>
      </c>
      <c r="K4105" t="s">
        <v>120</v>
      </c>
      <c r="L4105" t="s">
        <v>159</v>
      </c>
      <c r="M4105">
        <v>3</v>
      </c>
      <c r="N4105" t="s">
        <v>12</v>
      </c>
      <c r="O4105">
        <v>3</v>
      </c>
      <c r="P4105" t="s">
        <v>57</v>
      </c>
      <c r="Q4105" t="s">
        <v>136</v>
      </c>
      <c r="R4105">
        <v>10</v>
      </c>
    </row>
    <row r="4106" spans="1:18" hidden="1" x14ac:dyDescent="0.3">
      <c r="A4106">
        <v>9450</v>
      </c>
      <c r="B4106">
        <v>4136</v>
      </c>
      <c r="C4106" s="1">
        <v>44996</v>
      </c>
      <c r="D4106" s="2">
        <v>0.60652777777777778</v>
      </c>
      <c r="E4106">
        <v>108</v>
      </c>
      <c r="F4106">
        <v>14.5</v>
      </c>
      <c r="G4106">
        <v>2023</v>
      </c>
      <c r="H4106" t="s">
        <v>50</v>
      </c>
      <c r="I4106">
        <v>11</v>
      </c>
      <c r="J4106" s="2">
        <v>0.58333333333333337</v>
      </c>
      <c r="K4106" t="s">
        <v>120</v>
      </c>
      <c r="L4106" t="s">
        <v>155</v>
      </c>
      <c r="M4106">
        <v>3</v>
      </c>
      <c r="N4106" t="s">
        <v>12</v>
      </c>
      <c r="O4106">
        <v>3</v>
      </c>
      <c r="P4106" t="s">
        <v>57</v>
      </c>
      <c r="Q4106" t="s">
        <v>136</v>
      </c>
      <c r="R4106">
        <v>10</v>
      </c>
    </row>
    <row r="4107" spans="1:18" hidden="1" x14ac:dyDescent="0.3">
      <c r="A4107">
        <v>9696</v>
      </c>
      <c r="B4107">
        <v>4247</v>
      </c>
      <c r="C4107" s="1">
        <v>44998</v>
      </c>
      <c r="D4107" s="2">
        <v>0.60722222222222222</v>
      </c>
      <c r="E4107">
        <v>108</v>
      </c>
      <c r="F4107">
        <v>14.5</v>
      </c>
      <c r="G4107">
        <v>2023</v>
      </c>
      <c r="H4107" t="s">
        <v>50</v>
      </c>
      <c r="I4107">
        <v>13</v>
      </c>
      <c r="J4107" s="2">
        <v>0.58333333333333337</v>
      </c>
      <c r="K4107" t="s">
        <v>120</v>
      </c>
      <c r="L4107" t="s">
        <v>156</v>
      </c>
      <c r="M4107">
        <v>3</v>
      </c>
      <c r="N4107" t="s">
        <v>12</v>
      </c>
      <c r="O4107">
        <v>3</v>
      </c>
      <c r="P4107" t="s">
        <v>57</v>
      </c>
      <c r="Q4107" t="s">
        <v>138</v>
      </c>
      <c r="R4107">
        <v>11</v>
      </c>
    </row>
    <row r="4108" spans="1:18" hidden="1" x14ac:dyDescent="0.3">
      <c r="A4108">
        <v>10250</v>
      </c>
      <c r="B4108">
        <v>4483</v>
      </c>
      <c r="C4108" s="1">
        <v>45002</v>
      </c>
      <c r="D4108" s="2">
        <v>0.59335648148148146</v>
      </c>
      <c r="E4108">
        <v>108</v>
      </c>
      <c r="F4108">
        <v>14.5</v>
      </c>
      <c r="G4108">
        <v>2023</v>
      </c>
      <c r="H4108" t="s">
        <v>50</v>
      </c>
      <c r="I4108">
        <v>17</v>
      </c>
      <c r="J4108" s="2">
        <v>0.58333333333333337</v>
      </c>
      <c r="K4108" t="s">
        <v>120</v>
      </c>
      <c r="L4108" t="s">
        <v>159</v>
      </c>
      <c r="M4108">
        <v>3</v>
      </c>
      <c r="N4108" t="s">
        <v>12</v>
      </c>
      <c r="O4108">
        <v>3</v>
      </c>
      <c r="P4108" t="s">
        <v>57</v>
      </c>
      <c r="Q4108" t="s">
        <v>138</v>
      </c>
      <c r="R4108">
        <v>11</v>
      </c>
    </row>
    <row r="4109" spans="1:18" hidden="1" x14ac:dyDescent="0.3">
      <c r="A4109">
        <v>10260</v>
      </c>
      <c r="B4109">
        <v>4488</v>
      </c>
      <c r="C4109" s="1">
        <v>45002</v>
      </c>
      <c r="D4109" s="2">
        <v>0.62318287037037035</v>
      </c>
      <c r="E4109">
        <v>108</v>
      </c>
      <c r="F4109">
        <v>14.5</v>
      </c>
      <c r="G4109">
        <v>2023</v>
      </c>
      <c r="H4109" t="s">
        <v>50</v>
      </c>
      <c r="I4109">
        <v>17</v>
      </c>
      <c r="J4109" s="2">
        <v>0.58333333333333337</v>
      </c>
      <c r="K4109" t="s">
        <v>120</v>
      </c>
      <c r="L4109" t="s">
        <v>159</v>
      </c>
      <c r="M4109">
        <v>3</v>
      </c>
      <c r="N4109" t="s">
        <v>12</v>
      </c>
      <c r="O4109">
        <v>3</v>
      </c>
      <c r="P4109" t="s">
        <v>57</v>
      </c>
      <c r="Q4109" t="s">
        <v>138</v>
      </c>
      <c r="R4109">
        <v>11</v>
      </c>
    </row>
    <row r="4110" spans="1:18" hidden="1" x14ac:dyDescent="0.3">
      <c r="A4110">
        <v>10429</v>
      </c>
      <c r="B4110">
        <v>4566</v>
      </c>
      <c r="C4110" s="1">
        <v>45003</v>
      </c>
      <c r="D4110" s="2">
        <v>0.62445601851851851</v>
      </c>
      <c r="E4110">
        <v>108</v>
      </c>
      <c r="F4110">
        <v>14.5</v>
      </c>
      <c r="G4110">
        <v>2023</v>
      </c>
      <c r="H4110" t="s">
        <v>50</v>
      </c>
      <c r="I4110">
        <v>18</v>
      </c>
      <c r="J4110" s="2">
        <v>0.58333333333333337</v>
      </c>
      <c r="K4110" t="s">
        <v>120</v>
      </c>
      <c r="L4110" t="s">
        <v>155</v>
      </c>
      <c r="M4110">
        <v>3</v>
      </c>
      <c r="N4110" t="s">
        <v>12</v>
      </c>
      <c r="O4110">
        <v>3</v>
      </c>
      <c r="P4110" t="s">
        <v>57</v>
      </c>
      <c r="Q4110" t="s">
        <v>138</v>
      </c>
      <c r="R4110">
        <v>11</v>
      </c>
    </row>
    <row r="4111" spans="1:18" hidden="1" x14ac:dyDescent="0.3">
      <c r="A4111">
        <v>10835</v>
      </c>
      <c r="B4111">
        <v>4742</v>
      </c>
      <c r="C4111" s="1">
        <v>45006</v>
      </c>
      <c r="D4111" s="2">
        <v>0.58799768518518514</v>
      </c>
      <c r="E4111">
        <v>108</v>
      </c>
      <c r="F4111">
        <v>14.5</v>
      </c>
      <c r="G4111">
        <v>2023</v>
      </c>
      <c r="H4111" t="s">
        <v>50</v>
      </c>
      <c r="I4111">
        <v>21</v>
      </c>
      <c r="J4111" s="2">
        <v>0.58333333333333337</v>
      </c>
      <c r="K4111" t="s">
        <v>120</v>
      </c>
      <c r="L4111" t="s">
        <v>161</v>
      </c>
      <c r="M4111">
        <v>3</v>
      </c>
      <c r="N4111" t="s">
        <v>12</v>
      </c>
      <c r="O4111">
        <v>3</v>
      </c>
      <c r="P4111" t="s">
        <v>57</v>
      </c>
      <c r="Q4111" t="s">
        <v>140</v>
      </c>
      <c r="R4111">
        <v>12</v>
      </c>
    </row>
    <row r="4112" spans="1:18" hidden="1" x14ac:dyDescent="0.3">
      <c r="A4112">
        <v>11861</v>
      </c>
      <c r="B4112">
        <v>5207</v>
      </c>
      <c r="C4112" s="1">
        <v>45014</v>
      </c>
      <c r="D4112" s="2">
        <v>0.58782407407407411</v>
      </c>
      <c r="E4112">
        <v>108</v>
      </c>
      <c r="F4112">
        <v>14.5</v>
      </c>
      <c r="G4112">
        <v>2023</v>
      </c>
      <c r="H4112" t="s">
        <v>50</v>
      </c>
      <c r="I4112">
        <v>29</v>
      </c>
      <c r="J4112" s="2">
        <v>0.58333333333333337</v>
      </c>
      <c r="K4112" t="s">
        <v>120</v>
      </c>
      <c r="L4112" t="s">
        <v>160</v>
      </c>
      <c r="M4112">
        <v>3</v>
      </c>
      <c r="N4112" t="s">
        <v>12</v>
      </c>
      <c r="O4112">
        <v>3</v>
      </c>
      <c r="P4112" t="s">
        <v>57</v>
      </c>
      <c r="Q4112" t="s">
        <v>139</v>
      </c>
      <c r="R4112">
        <v>13</v>
      </c>
    </row>
    <row r="4113" spans="1:18" hidden="1" x14ac:dyDescent="0.3">
      <c r="A4113">
        <v>12134</v>
      </c>
      <c r="B4113">
        <v>5329</v>
      </c>
      <c r="C4113" s="1">
        <v>45016</v>
      </c>
      <c r="D4113" s="2">
        <v>0.61697916666666663</v>
      </c>
      <c r="E4113">
        <v>108</v>
      </c>
      <c r="F4113">
        <v>14.5</v>
      </c>
      <c r="G4113">
        <v>2023</v>
      </c>
      <c r="H4113" t="s">
        <v>50</v>
      </c>
      <c r="I4113">
        <v>31</v>
      </c>
      <c r="J4113" s="2">
        <v>0.58333333333333337</v>
      </c>
      <c r="K4113" t="s">
        <v>120</v>
      </c>
      <c r="L4113" t="s">
        <v>159</v>
      </c>
      <c r="M4113">
        <v>3</v>
      </c>
      <c r="N4113" t="s">
        <v>12</v>
      </c>
      <c r="O4113">
        <v>3</v>
      </c>
      <c r="P4113" t="s">
        <v>57</v>
      </c>
      <c r="Q4113" t="s">
        <v>139</v>
      </c>
      <c r="R4113">
        <v>13</v>
      </c>
    </row>
    <row r="4114" spans="1:18" hidden="1" x14ac:dyDescent="0.3">
      <c r="A4114">
        <v>4211</v>
      </c>
      <c r="B4114">
        <v>1869</v>
      </c>
      <c r="C4114" s="1">
        <v>44958</v>
      </c>
      <c r="D4114" s="2">
        <v>0.60946759259259264</v>
      </c>
      <c r="E4114">
        <v>113</v>
      </c>
      <c r="F4114">
        <v>5</v>
      </c>
      <c r="G4114">
        <v>2023</v>
      </c>
      <c r="H4114" t="s">
        <v>52</v>
      </c>
      <c r="I4114">
        <v>1</v>
      </c>
      <c r="J4114" s="2">
        <v>0.58333333333333337</v>
      </c>
      <c r="K4114" t="s">
        <v>120</v>
      </c>
      <c r="L4114" t="s">
        <v>160</v>
      </c>
      <c r="M4114">
        <v>2</v>
      </c>
      <c r="N4114" t="s">
        <v>12</v>
      </c>
      <c r="O4114">
        <v>2</v>
      </c>
      <c r="P4114" t="s">
        <v>59</v>
      </c>
      <c r="Q4114" t="s">
        <v>135</v>
      </c>
      <c r="R4114">
        <v>5</v>
      </c>
    </row>
    <row r="4115" spans="1:18" hidden="1" x14ac:dyDescent="0.3">
      <c r="A4115">
        <v>4396</v>
      </c>
      <c r="B4115">
        <v>1957</v>
      </c>
      <c r="C4115" s="1">
        <v>44959</v>
      </c>
      <c r="D4115" s="2">
        <v>0.61806712962962962</v>
      </c>
      <c r="E4115">
        <v>113</v>
      </c>
      <c r="F4115">
        <v>5</v>
      </c>
      <c r="G4115">
        <v>2023</v>
      </c>
      <c r="H4115" t="s">
        <v>52</v>
      </c>
      <c r="I4115">
        <v>2</v>
      </c>
      <c r="J4115" s="2">
        <v>0.58333333333333337</v>
      </c>
      <c r="K4115" t="s">
        <v>120</v>
      </c>
      <c r="L4115" t="s">
        <v>158</v>
      </c>
      <c r="M4115">
        <v>2</v>
      </c>
      <c r="N4115" t="s">
        <v>12</v>
      </c>
      <c r="O4115">
        <v>2</v>
      </c>
      <c r="P4115" t="s">
        <v>59</v>
      </c>
      <c r="Q4115" t="s">
        <v>135</v>
      </c>
      <c r="R4115">
        <v>5</v>
      </c>
    </row>
    <row r="4116" spans="1:18" hidden="1" x14ac:dyDescent="0.3">
      <c r="A4116">
        <v>4557</v>
      </c>
      <c r="B4116">
        <v>2018</v>
      </c>
      <c r="C4116" s="1">
        <v>44960</v>
      </c>
      <c r="D4116" s="2">
        <v>0.58754629629629629</v>
      </c>
      <c r="E4116">
        <v>113</v>
      </c>
      <c r="F4116">
        <v>5</v>
      </c>
      <c r="G4116">
        <v>2023</v>
      </c>
      <c r="H4116" t="s">
        <v>52</v>
      </c>
      <c r="I4116">
        <v>3</v>
      </c>
      <c r="J4116" s="2">
        <v>0.58333333333333337</v>
      </c>
      <c r="K4116" t="s">
        <v>120</v>
      </c>
      <c r="L4116" t="s">
        <v>159</v>
      </c>
      <c r="M4116">
        <v>2</v>
      </c>
      <c r="N4116" t="s">
        <v>12</v>
      </c>
      <c r="O4116">
        <v>2</v>
      </c>
      <c r="P4116" t="s">
        <v>59</v>
      </c>
      <c r="Q4116" t="s">
        <v>135</v>
      </c>
      <c r="R4116">
        <v>5</v>
      </c>
    </row>
    <row r="4117" spans="1:18" hidden="1" x14ac:dyDescent="0.3">
      <c r="A4117">
        <v>4565</v>
      </c>
      <c r="B4117">
        <v>2021</v>
      </c>
      <c r="C4117" s="1">
        <v>44960</v>
      </c>
      <c r="D4117" s="2">
        <v>0.60084490740740737</v>
      </c>
      <c r="E4117">
        <v>113</v>
      </c>
      <c r="F4117">
        <v>5</v>
      </c>
      <c r="G4117">
        <v>2023</v>
      </c>
      <c r="H4117" t="s">
        <v>52</v>
      </c>
      <c r="I4117">
        <v>3</v>
      </c>
      <c r="J4117" s="2">
        <v>0.58333333333333337</v>
      </c>
      <c r="K4117" t="s">
        <v>120</v>
      </c>
      <c r="L4117" t="s">
        <v>159</v>
      </c>
      <c r="M4117">
        <v>2</v>
      </c>
      <c r="N4117" t="s">
        <v>12</v>
      </c>
      <c r="O4117">
        <v>2</v>
      </c>
      <c r="P4117" t="s">
        <v>59</v>
      </c>
      <c r="Q4117" t="s">
        <v>135</v>
      </c>
      <c r="R4117">
        <v>5</v>
      </c>
    </row>
    <row r="4118" spans="1:18" hidden="1" x14ac:dyDescent="0.3">
      <c r="A4118">
        <v>4825</v>
      </c>
      <c r="B4118">
        <v>2134</v>
      </c>
      <c r="C4118" s="1">
        <v>44962</v>
      </c>
      <c r="D4118" s="2">
        <v>0.60870370370370375</v>
      </c>
      <c r="E4118">
        <v>113</v>
      </c>
      <c r="F4118">
        <v>5</v>
      </c>
      <c r="G4118">
        <v>2023</v>
      </c>
      <c r="H4118" t="s">
        <v>52</v>
      </c>
      <c r="I4118">
        <v>5</v>
      </c>
      <c r="J4118" s="2">
        <v>0.58333333333333337</v>
      </c>
      <c r="K4118" t="s">
        <v>120</v>
      </c>
      <c r="L4118" t="s">
        <v>157</v>
      </c>
      <c r="M4118">
        <v>2</v>
      </c>
      <c r="N4118" t="s">
        <v>12</v>
      </c>
      <c r="O4118">
        <v>2</v>
      </c>
      <c r="P4118" t="s">
        <v>59</v>
      </c>
      <c r="Q4118" t="s">
        <v>142</v>
      </c>
      <c r="R4118">
        <v>6</v>
      </c>
    </row>
    <row r="4119" spans="1:18" hidden="1" x14ac:dyDescent="0.3">
      <c r="A4119">
        <v>5230</v>
      </c>
      <c r="B4119">
        <v>2315</v>
      </c>
      <c r="C4119" s="1">
        <v>44965</v>
      </c>
      <c r="D4119" s="2">
        <v>0.60685185185185186</v>
      </c>
      <c r="E4119">
        <v>113</v>
      </c>
      <c r="F4119">
        <v>5</v>
      </c>
      <c r="G4119">
        <v>2023</v>
      </c>
      <c r="H4119" t="s">
        <v>52</v>
      </c>
      <c r="I4119">
        <v>8</v>
      </c>
      <c r="J4119" s="2">
        <v>0.58333333333333337</v>
      </c>
      <c r="K4119" t="s">
        <v>120</v>
      </c>
      <c r="L4119" t="s">
        <v>160</v>
      </c>
      <c r="M4119">
        <v>2</v>
      </c>
      <c r="N4119" t="s">
        <v>12</v>
      </c>
      <c r="O4119">
        <v>2</v>
      </c>
      <c r="P4119" t="s">
        <v>59</v>
      </c>
      <c r="Q4119" t="s">
        <v>142</v>
      </c>
      <c r="R4119">
        <v>6</v>
      </c>
    </row>
    <row r="4120" spans="1:18" hidden="1" x14ac:dyDescent="0.3">
      <c r="A4120">
        <v>5353</v>
      </c>
      <c r="B4120">
        <v>2369</v>
      </c>
      <c r="C4120" s="1">
        <v>44966</v>
      </c>
      <c r="D4120" s="2">
        <v>0.58355324074074078</v>
      </c>
      <c r="E4120">
        <v>113</v>
      </c>
      <c r="F4120">
        <v>5</v>
      </c>
      <c r="G4120">
        <v>2023</v>
      </c>
      <c r="H4120" t="s">
        <v>52</v>
      </c>
      <c r="I4120">
        <v>9</v>
      </c>
      <c r="J4120" s="2">
        <v>0.58333333333333337</v>
      </c>
      <c r="K4120" t="s">
        <v>120</v>
      </c>
      <c r="L4120" t="s">
        <v>158</v>
      </c>
      <c r="M4120">
        <v>2</v>
      </c>
      <c r="N4120" t="s">
        <v>12</v>
      </c>
      <c r="O4120">
        <v>2</v>
      </c>
      <c r="P4120" t="s">
        <v>59</v>
      </c>
      <c r="Q4120" t="s">
        <v>142</v>
      </c>
      <c r="R4120">
        <v>6</v>
      </c>
    </row>
    <row r="4121" spans="1:18" hidden="1" x14ac:dyDescent="0.3">
      <c r="A4121">
        <v>5372</v>
      </c>
      <c r="B4121">
        <v>2374</v>
      </c>
      <c r="C4121" s="1">
        <v>44966</v>
      </c>
      <c r="D4121" s="2">
        <v>0.60826388888888894</v>
      </c>
      <c r="E4121">
        <v>113</v>
      </c>
      <c r="F4121">
        <v>5</v>
      </c>
      <c r="G4121">
        <v>2023</v>
      </c>
      <c r="H4121" t="s">
        <v>52</v>
      </c>
      <c r="I4121">
        <v>9</v>
      </c>
      <c r="J4121" s="2">
        <v>0.58333333333333337</v>
      </c>
      <c r="K4121" t="s">
        <v>120</v>
      </c>
      <c r="L4121" t="s">
        <v>158</v>
      </c>
      <c r="M4121">
        <v>2</v>
      </c>
      <c r="N4121" t="s">
        <v>12</v>
      </c>
      <c r="O4121">
        <v>2</v>
      </c>
      <c r="P4121" t="s">
        <v>59</v>
      </c>
      <c r="Q4121" t="s">
        <v>142</v>
      </c>
      <c r="R4121">
        <v>6</v>
      </c>
    </row>
    <row r="4122" spans="1:18" hidden="1" x14ac:dyDescent="0.3">
      <c r="A4122">
        <v>5782</v>
      </c>
      <c r="B4122">
        <v>2562</v>
      </c>
      <c r="C4122" s="1">
        <v>44969</v>
      </c>
      <c r="D4122" s="2">
        <v>0.60442129629629626</v>
      </c>
      <c r="E4122">
        <v>113</v>
      </c>
      <c r="F4122">
        <v>5</v>
      </c>
      <c r="G4122">
        <v>2023</v>
      </c>
      <c r="H4122" t="s">
        <v>52</v>
      </c>
      <c r="I4122">
        <v>12</v>
      </c>
      <c r="J4122" s="2">
        <v>0.58333333333333337</v>
      </c>
      <c r="K4122" t="s">
        <v>120</v>
      </c>
      <c r="L4122" t="s">
        <v>157</v>
      </c>
      <c r="M4122">
        <v>2</v>
      </c>
      <c r="N4122" t="s">
        <v>12</v>
      </c>
      <c r="O4122">
        <v>2</v>
      </c>
      <c r="P4122" t="s">
        <v>59</v>
      </c>
      <c r="Q4122" t="s">
        <v>141</v>
      </c>
      <c r="R4122">
        <v>7</v>
      </c>
    </row>
    <row r="4123" spans="1:18" hidden="1" x14ac:dyDescent="0.3">
      <c r="A4123">
        <v>6444</v>
      </c>
      <c r="B4123">
        <v>2851</v>
      </c>
      <c r="C4123" s="1">
        <v>44974</v>
      </c>
      <c r="D4123" s="2">
        <v>0.59960648148148143</v>
      </c>
      <c r="E4123">
        <v>113</v>
      </c>
      <c r="F4123">
        <v>5</v>
      </c>
      <c r="G4123">
        <v>2023</v>
      </c>
      <c r="H4123" t="s">
        <v>52</v>
      </c>
      <c r="I4123">
        <v>17</v>
      </c>
      <c r="J4123" s="2">
        <v>0.58333333333333337</v>
      </c>
      <c r="K4123" t="s">
        <v>120</v>
      </c>
      <c r="L4123" t="s">
        <v>159</v>
      </c>
      <c r="M4123">
        <v>2</v>
      </c>
      <c r="N4123" t="s">
        <v>12</v>
      </c>
      <c r="O4123">
        <v>2</v>
      </c>
      <c r="P4123" t="s">
        <v>59</v>
      </c>
      <c r="Q4123" t="s">
        <v>141</v>
      </c>
      <c r="R4123">
        <v>7</v>
      </c>
    </row>
    <row r="4124" spans="1:18" hidden="1" x14ac:dyDescent="0.3">
      <c r="A4124">
        <v>6451</v>
      </c>
      <c r="B4124">
        <v>2852</v>
      </c>
      <c r="C4124" s="1">
        <v>44974</v>
      </c>
      <c r="D4124" s="2">
        <v>0.60466435185185186</v>
      </c>
      <c r="E4124">
        <v>113</v>
      </c>
      <c r="F4124">
        <v>5</v>
      </c>
      <c r="G4124">
        <v>2023</v>
      </c>
      <c r="H4124" t="s">
        <v>52</v>
      </c>
      <c r="I4124">
        <v>17</v>
      </c>
      <c r="J4124" s="2">
        <v>0.58333333333333337</v>
      </c>
      <c r="K4124" t="s">
        <v>120</v>
      </c>
      <c r="L4124" t="s">
        <v>159</v>
      </c>
      <c r="M4124">
        <v>2</v>
      </c>
      <c r="N4124" t="s">
        <v>12</v>
      </c>
      <c r="O4124">
        <v>2</v>
      </c>
      <c r="P4124" t="s">
        <v>59</v>
      </c>
      <c r="Q4124" t="s">
        <v>141</v>
      </c>
      <c r="R4124">
        <v>7</v>
      </c>
    </row>
    <row r="4125" spans="1:18" hidden="1" x14ac:dyDescent="0.3">
      <c r="A4125">
        <v>6582</v>
      </c>
      <c r="B4125">
        <v>2910</v>
      </c>
      <c r="C4125" s="1">
        <v>44975</v>
      </c>
      <c r="D4125" s="2">
        <v>0.60581018518518515</v>
      </c>
      <c r="E4125">
        <v>113</v>
      </c>
      <c r="F4125">
        <v>5</v>
      </c>
      <c r="G4125">
        <v>2023</v>
      </c>
      <c r="H4125" t="s">
        <v>52</v>
      </c>
      <c r="I4125">
        <v>18</v>
      </c>
      <c r="J4125" s="2">
        <v>0.58333333333333337</v>
      </c>
      <c r="K4125" t="s">
        <v>120</v>
      </c>
      <c r="L4125" t="s">
        <v>155</v>
      </c>
      <c r="M4125">
        <v>2</v>
      </c>
      <c r="N4125" t="s">
        <v>12</v>
      </c>
      <c r="O4125">
        <v>2</v>
      </c>
      <c r="P4125" t="s">
        <v>59</v>
      </c>
      <c r="Q4125" t="s">
        <v>141</v>
      </c>
      <c r="R4125">
        <v>7</v>
      </c>
    </row>
    <row r="4126" spans="1:18" hidden="1" x14ac:dyDescent="0.3">
      <c r="A4126">
        <v>7649</v>
      </c>
      <c r="B4126">
        <v>3367</v>
      </c>
      <c r="C4126" s="1">
        <v>44983</v>
      </c>
      <c r="D4126" s="2">
        <v>0.60313657407407406</v>
      </c>
      <c r="E4126">
        <v>113</v>
      </c>
      <c r="F4126">
        <v>5</v>
      </c>
      <c r="G4126">
        <v>2023</v>
      </c>
      <c r="H4126" t="s">
        <v>52</v>
      </c>
      <c r="I4126">
        <v>26</v>
      </c>
      <c r="J4126" s="2">
        <v>0.58333333333333337</v>
      </c>
      <c r="K4126" t="s">
        <v>120</v>
      </c>
      <c r="L4126" t="s">
        <v>157</v>
      </c>
      <c r="M4126">
        <v>2</v>
      </c>
      <c r="N4126" t="s">
        <v>12</v>
      </c>
      <c r="O4126">
        <v>2</v>
      </c>
      <c r="P4126" t="s">
        <v>59</v>
      </c>
      <c r="Q4126" t="s">
        <v>137</v>
      </c>
      <c r="R4126">
        <v>9</v>
      </c>
    </row>
    <row r="4127" spans="1:18" hidden="1" x14ac:dyDescent="0.3">
      <c r="A4127">
        <v>7777</v>
      </c>
      <c r="B4127">
        <v>3422</v>
      </c>
      <c r="C4127" s="1">
        <v>44984</v>
      </c>
      <c r="D4127" s="2">
        <v>0.58598379629629627</v>
      </c>
      <c r="E4127">
        <v>113</v>
      </c>
      <c r="F4127">
        <v>5</v>
      </c>
      <c r="G4127">
        <v>2023</v>
      </c>
      <c r="H4127" t="s">
        <v>52</v>
      </c>
      <c r="I4127">
        <v>27</v>
      </c>
      <c r="J4127" s="2">
        <v>0.58333333333333337</v>
      </c>
      <c r="K4127" t="s">
        <v>120</v>
      </c>
      <c r="L4127" t="s">
        <v>156</v>
      </c>
      <c r="M4127">
        <v>2</v>
      </c>
      <c r="N4127" t="s">
        <v>12</v>
      </c>
      <c r="O4127">
        <v>2</v>
      </c>
      <c r="P4127" t="s">
        <v>59</v>
      </c>
      <c r="Q4127" t="s">
        <v>137</v>
      </c>
      <c r="R4127">
        <v>9</v>
      </c>
    </row>
    <row r="4128" spans="1:18" hidden="1" x14ac:dyDescent="0.3">
      <c r="A4128">
        <v>8072</v>
      </c>
      <c r="B4128">
        <v>3540</v>
      </c>
      <c r="C4128" s="1">
        <v>44986</v>
      </c>
      <c r="D4128" s="2">
        <v>0.59788194444444442</v>
      </c>
      <c r="E4128">
        <v>113</v>
      </c>
      <c r="F4128">
        <v>5</v>
      </c>
      <c r="G4128">
        <v>2023</v>
      </c>
      <c r="H4128" t="s">
        <v>50</v>
      </c>
      <c r="I4128">
        <v>1</v>
      </c>
      <c r="J4128" s="2">
        <v>0.58333333333333337</v>
      </c>
      <c r="K4128" t="s">
        <v>120</v>
      </c>
      <c r="L4128" t="s">
        <v>160</v>
      </c>
      <c r="M4128">
        <v>3</v>
      </c>
      <c r="N4128" t="s">
        <v>12</v>
      </c>
      <c r="O4128">
        <v>3</v>
      </c>
      <c r="P4128" t="s">
        <v>57</v>
      </c>
      <c r="Q4128" t="s">
        <v>137</v>
      </c>
      <c r="R4128">
        <v>9</v>
      </c>
    </row>
    <row r="4129" spans="1:18" hidden="1" x14ac:dyDescent="0.3">
      <c r="A4129">
        <v>8341</v>
      </c>
      <c r="B4129">
        <v>3659</v>
      </c>
      <c r="C4129" s="1">
        <v>44988</v>
      </c>
      <c r="D4129" s="2">
        <v>0.58570601851851856</v>
      </c>
      <c r="E4129">
        <v>113</v>
      </c>
      <c r="F4129">
        <v>5</v>
      </c>
      <c r="G4129">
        <v>2023</v>
      </c>
      <c r="H4129" t="s">
        <v>50</v>
      </c>
      <c r="I4129">
        <v>3</v>
      </c>
      <c r="J4129" s="2">
        <v>0.58333333333333337</v>
      </c>
      <c r="K4129" t="s">
        <v>120</v>
      </c>
      <c r="L4129" t="s">
        <v>159</v>
      </c>
      <c r="M4129">
        <v>3</v>
      </c>
      <c r="N4129" t="s">
        <v>12</v>
      </c>
      <c r="O4129">
        <v>3</v>
      </c>
      <c r="P4129" t="s">
        <v>57</v>
      </c>
      <c r="Q4129" t="s">
        <v>137</v>
      </c>
      <c r="R4129">
        <v>9</v>
      </c>
    </row>
    <row r="4130" spans="1:18" hidden="1" x14ac:dyDescent="0.3">
      <c r="A4130">
        <v>8352</v>
      </c>
      <c r="B4130">
        <v>3660</v>
      </c>
      <c r="C4130" s="1">
        <v>44988</v>
      </c>
      <c r="D4130" s="2">
        <v>0.58950231481481485</v>
      </c>
      <c r="E4130">
        <v>113</v>
      </c>
      <c r="F4130">
        <v>5</v>
      </c>
      <c r="G4130">
        <v>2023</v>
      </c>
      <c r="H4130" t="s">
        <v>50</v>
      </c>
      <c r="I4130">
        <v>3</v>
      </c>
      <c r="J4130" s="2">
        <v>0.58333333333333337</v>
      </c>
      <c r="K4130" t="s">
        <v>120</v>
      </c>
      <c r="L4130" t="s">
        <v>159</v>
      </c>
      <c r="M4130">
        <v>3</v>
      </c>
      <c r="N4130" t="s">
        <v>12</v>
      </c>
      <c r="O4130">
        <v>3</v>
      </c>
      <c r="P4130" t="s">
        <v>57</v>
      </c>
      <c r="Q4130" t="s">
        <v>137</v>
      </c>
      <c r="R4130">
        <v>9</v>
      </c>
    </row>
    <row r="4131" spans="1:18" hidden="1" x14ac:dyDescent="0.3">
      <c r="A4131">
        <v>8623</v>
      </c>
      <c r="B4131">
        <v>3778</v>
      </c>
      <c r="C4131" s="1">
        <v>44990</v>
      </c>
      <c r="D4131" s="2">
        <v>0.59795138888888888</v>
      </c>
      <c r="E4131">
        <v>113</v>
      </c>
      <c r="F4131">
        <v>5</v>
      </c>
      <c r="G4131">
        <v>2023</v>
      </c>
      <c r="H4131" t="s">
        <v>50</v>
      </c>
      <c r="I4131">
        <v>5</v>
      </c>
      <c r="J4131" s="2">
        <v>0.58333333333333337</v>
      </c>
      <c r="K4131" t="s">
        <v>120</v>
      </c>
      <c r="L4131" t="s">
        <v>157</v>
      </c>
      <c r="M4131">
        <v>3</v>
      </c>
      <c r="N4131" t="s">
        <v>12</v>
      </c>
      <c r="O4131">
        <v>3</v>
      </c>
      <c r="P4131" t="s">
        <v>57</v>
      </c>
      <c r="Q4131" t="s">
        <v>136</v>
      </c>
      <c r="R4131">
        <v>10</v>
      </c>
    </row>
    <row r="4132" spans="1:18" hidden="1" x14ac:dyDescent="0.3">
      <c r="A4132">
        <v>9316</v>
      </c>
      <c r="B4132">
        <v>4078</v>
      </c>
      <c r="C4132" s="1">
        <v>44995</v>
      </c>
      <c r="D4132" s="2">
        <v>0.58797453703703706</v>
      </c>
      <c r="E4132">
        <v>113</v>
      </c>
      <c r="F4132">
        <v>5</v>
      </c>
      <c r="G4132">
        <v>2023</v>
      </c>
      <c r="H4132" t="s">
        <v>50</v>
      </c>
      <c r="I4132">
        <v>10</v>
      </c>
      <c r="J4132" s="2">
        <v>0.58333333333333337</v>
      </c>
      <c r="K4132" t="s">
        <v>120</v>
      </c>
      <c r="L4132" t="s">
        <v>159</v>
      </c>
      <c r="M4132">
        <v>3</v>
      </c>
      <c r="N4132" t="s">
        <v>12</v>
      </c>
      <c r="O4132">
        <v>3</v>
      </c>
      <c r="P4132" t="s">
        <v>57</v>
      </c>
      <c r="Q4132" t="s">
        <v>136</v>
      </c>
      <c r="R4132">
        <v>10</v>
      </c>
    </row>
    <row r="4133" spans="1:18" hidden="1" x14ac:dyDescent="0.3">
      <c r="A4133">
        <v>9698</v>
      </c>
      <c r="B4133">
        <v>4247</v>
      </c>
      <c r="C4133" s="1">
        <v>44998</v>
      </c>
      <c r="D4133" s="2">
        <v>0.60722222222222222</v>
      </c>
      <c r="E4133">
        <v>113</v>
      </c>
      <c r="F4133">
        <v>5</v>
      </c>
      <c r="G4133">
        <v>2023</v>
      </c>
      <c r="H4133" t="s">
        <v>50</v>
      </c>
      <c r="I4133">
        <v>13</v>
      </c>
      <c r="J4133" s="2">
        <v>0.58333333333333337</v>
      </c>
      <c r="K4133" t="s">
        <v>120</v>
      </c>
      <c r="L4133" t="s">
        <v>156</v>
      </c>
      <c r="M4133">
        <v>3</v>
      </c>
      <c r="N4133" t="s">
        <v>12</v>
      </c>
      <c r="O4133">
        <v>3</v>
      </c>
      <c r="P4133" t="s">
        <v>57</v>
      </c>
      <c r="Q4133" t="s">
        <v>138</v>
      </c>
      <c r="R4133">
        <v>11</v>
      </c>
    </row>
    <row r="4134" spans="1:18" hidden="1" x14ac:dyDescent="0.3">
      <c r="A4134">
        <v>10693</v>
      </c>
      <c r="B4134">
        <v>4681</v>
      </c>
      <c r="C4134" s="1">
        <v>45005</v>
      </c>
      <c r="D4134" s="2">
        <v>0.59703703703703703</v>
      </c>
      <c r="E4134">
        <v>113</v>
      </c>
      <c r="F4134">
        <v>5</v>
      </c>
      <c r="G4134">
        <v>2023</v>
      </c>
      <c r="H4134" t="s">
        <v>50</v>
      </c>
      <c r="I4134">
        <v>20</v>
      </c>
      <c r="J4134" s="2">
        <v>0.58333333333333337</v>
      </c>
      <c r="K4134" t="s">
        <v>120</v>
      </c>
      <c r="L4134" t="s">
        <v>156</v>
      </c>
      <c r="M4134">
        <v>3</v>
      </c>
      <c r="N4134" t="s">
        <v>12</v>
      </c>
      <c r="O4134">
        <v>3</v>
      </c>
      <c r="P4134" t="s">
        <v>57</v>
      </c>
      <c r="Q4134" t="s">
        <v>140</v>
      </c>
      <c r="R4134">
        <v>12</v>
      </c>
    </row>
    <row r="4135" spans="1:18" hidden="1" x14ac:dyDescent="0.3">
      <c r="A4135">
        <v>10695</v>
      </c>
      <c r="B4135">
        <v>4682</v>
      </c>
      <c r="C4135" s="1">
        <v>45005</v>
      </c>
      <c r="D4135" s="2">
        <v>0.62395833333333328</v>
      </c>
      <c r="E4135">
        <v>113</v>
      </c>
      <c r="F4135">
        <v>5</v>
      </c>
      <c r="G4135">
        <v>2023</v>
      </c>
      <c r="H4135" t="s">
        <v>50</v>
      </c>
      <c r="I4135">
        <v>20</v>
      </c>
      <c r="J4135" s="2">
        <v>0.58333333333333337</v>
      </c>
      <c r="K4135" t="s">
        <v>120</v>
      </c>
      <c r="L4135" t="s">
        <v>156</v>
      </c>
      <c r="M4135">
        <v>3</v>
      </c>
      <c r="N4135" t="s">
        <v>12</v>
      </c>
      <c r="O4135">
        <v>3</v>
      </c>
      <c r="P4135" t="s">
        <v>57</v>
      </c>
      <c r="Q4135" t="s">
        <v>140</v>
      </c>
      <c r="R4135">
        <v>12</v>
      </c>
    </row>
    <row r="4136" spans="1:18" hidden="1" x14ac:dyDescent="0.3">
      <c r="A4136">
        <v>10841</v>
      </c>
      <c r="B4136">
        <v>4745</v>
      </c>
      <c r="C4136" s="1">
        <v>45006</v>
      </c>
      <c r="D4136" s="2">
        <v>0.59821759259259255</v>
      </c>
      <c r="E4136">
        <v>113</v>
      </c>
      <c r="F4136">
        <v>5</v>
      </c>
      <c r="G4136">
        <v>2023</v>
      </c>
      <c r="H4136" t="s">
        <v>50</v>
      </c>
      <c r="I4136">
        <v>21</v>
      </c>
      <c r="J4136" s="2">
        <v>0.58333333333333337</v>
      </c>
      <c r="K4136" t="s">
        <v>120</v>
      </c>
      <c r="L4136" t="s">
        <v>161</v>
      </c>
      <c r="M4136">
        <v>3</v>
      </c>
      <c r="N4136" t="s">
        <v>12</v>
      </c>
      <c r="O4136">
        <v>3</v>
      </c>
      <c r="P4136" t="s">
        <v>57</v>
      </c>
      <c r="Q4136" t="s">
        <v>140</v>
      </c>
      <c r="R4136">
        <v>12</v>
      </c>
    </row>
    <row r="4137" spans="1:18" hidden="1" x14ac:dyDescent="0.3">
      <c r="A4137">
        <v>10941</v>
      </c>
      <c r="B4137">
        <v>4791</v>
      </c>
      <c r="C4137" s="1">
        <v>45007</v>
      </c>
      <c r="D4137" s="2">
        <v>0.60097222222222224</v>
      </c>
      <c r="E4137">
        <v>113</v>
      </c>
      <c r="F4137">
        <v>5</v>
      </c>
      <c r="G4137">
        <v>2023</v>
      </c>
      <c r="H4137" t="s">
        <v>50</v>
      </c>
      <c r="I4137">
        <v>22</v>
      </c>
      <c r="J4137" s="2">
        <v>0.58333333333333337</v>
      </c>
      <c r="K4137" t="s">
        <v>120</v>
      </c>
      <c r="L4137" t="s">
        <v>160</v>
      </c>
      <c r="M4137">
        <v>3</v>
      </c>
      <c r="N4137" t="s">
        <v>12</v>
      </c>
      <c r="O4137">
        <v>3</v>
      </c>
      <c r="P4137" t="s">
        <v>57</v>
      </c>
      <c r="Q4137" t="s">
        <v>140</v>
      </c>
      <c r="R4137">
        <v>12</v>
      </c>
    </row>
    <row r="4138" spans="1:18" hidden="1" x14ac:dyDescent="0.3">
      <c r="A4138">
        <v>11168</v>
      </c>
      <c r="B4138">
        <v>4899</v>
      </c>
      <c r="C4138" s="1">
        <v>45009</v>
      </c>
      <c r="D4138" s="2">
        <v>0.59318287037037032</v>
      </c>
      <c r="E4138">
        <v>113</v>
      </c>
      <c r="F4138">
        <v>5</v>
      </c>
      <c r="G4138">
        <v>2023</v>
      </c>
      <c r="H4138" t="s">
        <v>50</v>
      </c>
      <c r="I4138">
        <v>24</v>
      </c>
      <c r="J4138" s="2">
        <v>0.58333333333333337</v>
      </c>
      <c r="K4138" t="s">
        <v>120</v>
      </c>
      <c r="L4138" t="s">
        <v>159</v>
      </c>
      <c r="M4138">
        <v>3</v>
      </c>
      <c r="N4138" t="s">
        <v>12</v>
      </c>
      <c r="O4138">
        <v>3</v>
      </c>
      <c r="P4138" t="s">
        <v>57</v>
      </c>
      <c r="Q4138" t="s">
        <v>140</v>
      </c>
      <c r="R4138">
        <v>12</v>
      </c>
    </row>
    <row r="4139" spans="1:18" hidden="1" x14ac:dyDescent="0.3">
      <c r="A4139">
        <v>11714</v>
      </c>
      <c r="B4139">
        <v>5149</v>
      </c>
      <c r="C4139" s="1">
        <v>45013</v>
      </c>
      <c r="D4139" s="2">
        <v>0.61724537037037042</v>
      </c>
      <c r="E4139">
        <v>113</v>
      </c>
      <c r="F4139">
        <v>5</v>
      </c>
      <c r="G4139">
        <v>2023</v>
      </c>
      <c r="H4139" t="s">
        <v>50</v>
      </c>
      <c r="I4139">
        <v>28</v>
      </c>
      <c r="J4139" s="2">
        <v>0.58333333333333337</v>
      </c>
      <c r="K4139" t="s">
        <v>120</v>
      </c>
      <c r="L4139" t="s">
        <v>161</v>
      </c>
      <c r="M4139">
        <v>3</v>
      </c>
      <c r="N4139" t="s">
        <v>12</v>
      </c>
      <c r="O4139">
        <v>3</v>
      </c>
      <c r="P4139" t="s">
        <v>57</v>
      </c>
      <c r="Q4139" t="s">
        <v>139</v>
      </c>
      <c r="R4139">
        <v>13</v>
      </c>
    </row>
    <row r="4140" spans="1:18" hidden="1" x14ac:dyDescent="0.3">
      <c r="A4140">
        <v>65</v>
      </c>
      <c r="B4140">
        <v>24</v>
      </c>
      <c r="C4140" s="1">
        <v>44927</v>
      </c>
      <c r="D4140" s="2">
        <v>0.59931712962962957</v>
      </c>
      <c r="E4140">
        <v>113</v>
      </c>
      <c r="F4140">
        <v>5</v>
      </c>
      <c r="G4140">
        <v>2023</v>
      </c>
      <c r="H4140" t="s">
        <v>51</v>
      </c>
      <c r="I4140">
        <v>1</v>
      </c>
      <c r="J4140" s="2">
        <v>0.58333333333333337</v>
      </c>
      <c r="K4140" t="s">
        <v>120</v>
      </c>
      <c r="L4140" t="s">
        <v>157</v>
      </c>
      <c r="M4140">
        <v>1</v>
      </c>
      <c r="N4140" t="s">
        <v>12</v>
      </c>
      <c r="O4140">
        <v>1</v>
      </c>
      <c r="P4140" t="s">
        <v>58</v>
      </c>
      <c r="Q4140" t="s">
        <v>132</v>
      </c>
      <c r="R4140">
        <v>1</v>
      </c>
    </row>
    <row r="4141" spans="1:18" hidden="1" x14ac:dyDescent="0.3">
      <c r="A4141">
        <v>361</v>
      </c>
      <c r="B4141">
        <v>150</v>
      </c>
      <c r="C4141" s="1">
        <v>44929</v>
      </c>
      <c r="D4141" s="2">
        <v>0.61803240740740739</v>
      </c>
      <c r="E4141">
        <v>113</v>
      </c>
      <c r="F4141">
        <v>5</v>
      </c>
      <c r="G4141">
        <v>2023</v>
      </c>
      <c r="H4141" t="s">
        <v>51</v>
      </c>
      <c r="I4141">
        <v>3</v>
      </c>
      <c r="J4141" s="2">
        <v>0.58333333333333337</v>
      </c>
      <c r="K4141" t="s">
        <v>120</v>
      </c>
      <c r="L4141" t="s">
        <v>161</v>
      </c>
      <c r="M4141">
        <v>1</v>
      </c>
      <c r="N4141" t="s">
        <v>12</v>
      </c>
      <c r="O4141">
        <v>1</v>
      </c>
      <c r="P4141" t="s">
        <v>58</v>
      </c>
      <c r="Q4141" t="s">
        <v>132</v>
      </c>
      <c r="R4141">
        <v>1</v>
      </c>
    </row>
    <row r="4142" spans="1:18" hidden="1" x14ac:dyDescent="0.3">
      <c r="A4142">
        <v>627</v>
      </c>
      <c r="B4142">
        <v>275</v>
      </c>
      <c r="C4142" s="1">
        <v>44931</v>
      </c>
      <c r="D4142" s="2">
        <v>0.60988425925925926</v>
      </c>
      <c r="E4142">
        <v>113</v>
      </c>
      <c r="F4142">
        <v>5</v>
      </c>
      <c r="G4142">
        <v>2023</v>
      </c>
      <c r="H4142" t="s">
        <v>51</v>
      </c>
      <c r="I4142">
        <v>5</v>
      </c>
      <c r="J4142" s="2">
        <v>0.58333333333333337</v>
      </c>
      <c r="K4142" t="s">
        <v>120</v>
      </c>
      <c r="L4142" t="s">
        <v>158</v>
      </c>
      <c r="M4142">
        <v>1</v>
      </c>
      <c r="N4142" t="s">
        <v>12</v>
      </c>
      <c r="O4142">
        <v>1</v>
      </c>
      <c r="P4142" t="s">
        <v>58</v>
      </c>
      <c r="Q4142" t="s">
        <v>132</v>
      </c>
      <c r="R4142">
        <v>1</v>
      </c>
    </row>
    <row r="4143" spans="1:18" hidden="1" x14ac:dyDescent="0.3">
      <c r="A4143">
        <v>770</v>
      </c>
      <c r="B4143">
        <v>334</v>
      </c>
      <c r="C4143" s="1">
        <v>44932</v>
      </c>
      <c r="D4143" s="2">
        <v>0.60020833333333334</v>
      </c>
      <c r="E4143">
        <v>113</v>
      </c>
      <c r="F4143">
        <v>5</v>
      </c>
      <c r="G4143">
        <v>2023</v>
      </c>
      <c r="H4143" t="s">
        <v>51</v>
      </c>
      <c r="I4143">
        <v>6</v>
      </c>
      <c r="J4143" s="2">
        <v>0.58333333333333337</v>
      </c>
      <c r="K4143" t="s">
        <v>120</v>
      </c>
      <c r="L4143" t="s">
        <v>159</v>
      </c>
      <c r="M4143">
        <v>1</v>
      </c>
      <c r="N4143" t="s">
        <v>12</v>
      </c>
      <c r="O4143">
        <v>1</v>
      </c>
      <c r="P4143" t="s">
        <v>58</v>
      </c>
      <c r="Q4143" t="s">
        <v>132</v>
      </c>
      <c r="R4143">
        <v>1</v>
      </c>
    </row>
    <row r="4144" spans="1:18" hidden="1" x14ac:dyDescent="0.3">
      <c r="A4144">
        <v>903</v>
      </c>
      <c r="B4144">
        <v>394</v>
      </c>
      <c r="C4144" s="1">
        <v>44933</v>
      </c>
      <c r="D4144" s="2">
        <v>0.58493055555555551</v>
      </c>
      <c r="E4144">
        <v>113</v>
      </c>
      <c r="F4144">
        <v>5</v>
      </c>
      <c r="G4144">
        <v>2023</v>
      </c>
      <c r="H4144" t="s">
        <v>51</v>
      </c>
      <c r="I4144">
        <v>7</v>
      </c>
      <c r="J4144" s="2">
        <v>0.58333333333333337</v>
      </c>
      <c r="K4144" t="s">
        <v>120</v>
      </c>
      <c r="L4144" t="s">
        <v>155</v>
      </c>
      <c r="M4144">
        <v>1</v>
      </c>
      <c r="N4144" t="s">
        <v>12</v>
      </c>
      <c r="O4144">
        <v>1</v>
      </c>
      <c r="P4144" t="s">
        <v>58</v>
      </c>
      <c r="Q4144" t="s">
        <v>132</v>
      </c>
      <c r="R4144">
        <v>1</v>
      </c>
    </row>
    <row r="4145" spans="1:18" hidden="1" x14ac:dyDescent="0.3">
      <c r="A4145">
        <v>904</v>
      </c>
      <c r="B4145">
        <v>394</v>
      </c>
      <c r="C4145" s="1">
        <v>44933</v>
      </c>
      <c r="D4145" s="2">
        <v>0.58493055555555551</v>
      </c>
      <c r="E4145">
        <v>113</v>
      </c>
      <c r="F4145">
        <v>5</v>
      </c>
      <c r="G4145">
        <v>2023</v>
      </c>
      <c r="H4145" t="s">
        <v>51</v>
      </c>
      <c r="I4145">
        <v>7</v>
      </c>
      <c r="J4145" s="2">
        <v>0.58333333333333337</v>
      </c>
      <c r="K4145" t="s">
        <v>120</v>
      </c>
      <c r="L4145" t="s">
        <v>155</v>
      </c>
      <c r="M4145">
        <v>1</v>
      </c>
      <c r="N4145" t="s">
        <v>12</v>
      </c>
      <c r="O4145">
        <v>1</v>
      </c>
      <c r="P4145" t="s">
        <v>58</v>
      </c>
      <c r="Q4145" t="s">
        <v>132</v>
      </c>
      <c r="R4145">
        <v>1</v>
      </c>
    </row>
    <row r="4146" spans="1:18" hidden="1" x14ac:dyDescent="0.3">
      <c r="A4146">
        <v>914</v>
      </c>
      <c r="B4146">
        <v>397</v>
      </c>
      <c r="C4146" s="1">
        <v>44933</v>
      </c>
      <c r="D4146" s="2">
        <v>0.6049768518518519</v>
      </c>
      <c r="E4146">
        <v>113</v>
      </c>
      <c r="F4146">
        <v>5</v>
      </c>
      <c r="G4146">
        <v>2023</v>
      </c>
      <c r="H4146" t="s">
        <v>51</v>
      </c>
      <c r="I4146">
        <v>7</v>
      </c>
      <c r="J4146" s="2">
        <v>0.58333333333333337</v>
      </c>
      <c r="K4146" t="s">
        <v>120</v>
      </c>
      <c r="L4146" t="s">
        <v>155</v>
      </c>
      <c r="M4146">
        <v>1</v>
      </c>
      <c r="N4146" t="s">
        <v>12</v>
      </c>
      <c r="O4146">
        <v>1</v>
      </c>
      <c r="P4146" t="s">
        <v>58</v>
      </c>
      <c r="Q4146" t="s">
        <v>132</v>
      </c>
      <c r="R4146">
        <v>1</v>
      </c>
    </row>
    <row r="4147" spans="1:18" hidden="1" x14ac:dyDescent="0.3">
      <c r="A4147">
        <v>915</v>
      </c>
      <c r="B4147">
        <v>398</v>
      </c>
      <c r="C4147" s="1">
        <v>44933</v>
      </c>
      <c r="D4147" s="2">
        <v>0.62252314814814813</v>
      </c>
      <c r="E4147">
        <v>113</v>
      </c>
      <c r="F4147">
        <v>5</v>
      </c>
      <c r="G4147">
        <v>2023</v>
      </c>
      <c r="H4147" t="s">
        <v>51</v>
      </c>
      <c r="I4147">
        <v>7</v>
      </c>
      <c r="J4147" s="2">
        <v>0.58333333333333337</v>
      </c>
      <c r="K4147" t="s">
        <v>120</v>
      </c>
      <c r="L4147" t="s">
        <v>155</v>
      </c>
      <c r="M4147">
        <v>1</v>
      </c>
      <c r="N4147" t="s">
        <v>12</v>
      </c>
      <c r="O4147">
        <v>1</v>
      </c>
      <c r="P4147" t="s">
        <v>58</v>
      </c>
      <c r="Q4147" t="s">
        <v>132</v>
      </c>
      <c r="R4147">
        <v>1</v>
      </c>
    </row>
    <row r="4148" spans="1:18" hidden="1" x14ac:dyDescent="0.3">
      <c r="A4148">
        <v>1461</v>
      </c>
      <c r="B4148">
        <v>648</v>
      </c>
      <c r="C4148" s="1">
        <v>44937</v>
      </c>
      <c r="D4148" s="2">
        <v>0.5953356481481481</v>
      </c>
      <c r="E4148">
        <v>113</v>
      </c>
      <c r="F4148">
        <v>5</v>
      </c>
      <c r="G4148">
        <v>2023</v>
      </c>
      <c r="H4148" t="s">
        <v>51</v>
      </c>
      <c r="I4148">
        <v>11</v>
      </c>
      <c r="J4148" s="2">
        <v>0.58333333333333337</v>
      </c>
      <c r="K4148" t="s">
        <v>120</v>
      </c>
      <c r="L4148" t="s">
        <v>160</v>
      </c>
      <c r="M4148">
        <v>1</v>
      </c>
      <c r="N4148" t="s">
        <v>12</v>
      </c>
      <c r="O4148">
        <v>1</v>
      </c>
      <c r="P4148" t="s">
        <v>58</v>
      </c>
      <c r="Q4148" t="s">
        <v>134</v>
      </c>
      <c r="R4148">
        <v>2</v>
      </c>
    </row>
    <row r="4149" spans="1:18" hidden="1" x14ac:dyDescent="0.3">
      <c r="A4149">
        <v>1463</v>
      </c>
      <c r="B4149">
        <v>649</v>
      </c>
      <c r="C4149" s="1">
        <v>44937</v>
      </c>
      <c r="D4149" s="2">
        <v>0.60373842592592597</v>
      </c>
      <c r="E4149">
        <v>113</v>
      </c>
      <c r="F4149">
        <v>5</v>
      </c>
      <c r="G4149">
        <v>2023</v>
      </c>
      <c r="H4149" t="s">
        <v>51</v>
      </c>
      <c r="I4149">
        <v>11</v>
      </c>
      <c r="J4149" s="2">
        <v>0.58333333333333337</v>
      </c>
      <c r="K4149" t="s">
        <v>120</v>
      </c>
      <c r="L4149" t="s">
        <v>160</v>
      </c>
      <c r="M4149">
        <v>1</v>
      </c>
      <c r="N4149" t="s">
        <v>12</v>
      </c>
      <c r="O4149">
        <v>1</v>
      </c>
      <c r="P4149" t="s">
        <v>58</v>
      </c>
      <c r="Q4149" t="s">
        <v>134</v>
      </c>
      <c r="R4149">
        <v>2</v>
      </c>
    </row>
    <row r="4150" spans="1:18" hidden="1" x14ac:dyDescent="0.3">
      <c r="A4150">
        <v>1466</v>
      </c>
      <c r="B4150">
        <v>650</v>
      </c>
      <c r="C4150" s="1">
        <v>44937</v>
      </c>
      <c r="D4150" s="2">
        <v>0.60700231481481481</v>
      </c>
      <c r="E4150">
        <v>113</v>
      </c>
      <c r="F4150">
        <v>5</v>
      </c>
      <c r="G4150">
        <v>2023</v>
      </c>
      <c r="H4150" t="s">
        <v>51</v>
      </c>
      <c r="I4150">
        <v>11</v>
      </c>
      <c r="J4150" s="2">
        <v>0.58333333333333337</v>
      </c>
      <c r="K4150" t="s">
        <v>120</v>
      </c>
      <c r="L4150" t="s">
        <v>160</v>
      </c>
      <c r="M4150">
        <v>1</v>
      </c>
      <c r="N4150" t="s">
        <v>12</v>
      </c>
      <c r="O4150">
        <v>1</v>
      </c>
      <c r="P4150" t="s">
        <v>58</v>
      </c>
      <c r="Q4150" t="s">
        <v>134</v>
      </c>
      <c r="R4150">
        <v>2</v>
      </c>
    </row>
    <row r="4151" spans="1:18" hidden="1" x14ac:dyDescent="0.3">
      <c r="A4151">
        <v>1469</v>
      </c>
      <c r="B4151">
        <v>651</v>
      </c>
      <c r="C4151" s="1">
        <v>44937</v>
      </c>
      <c r="D4151" s="2">
        <v>0.61776620370370372</v>
      </c>
      <c r="E4151">
        <v>113</v>
      </c>
      <c r="F4151">
        <v>5</v>
      </c>
      <c r="G4151">
        <v>2023</v>
      </c>
      <c r="H4151" t="s">
        <v>51</v>
      </c>
      <c r="I4151">
        <v>11</v>
      </c>
      <c r="J4151" s="2">
        <v>0.58333333333333337</v>
      </c>
      <c r="K4151" t="s">
        <v>120</v>
      </c>
      <c r="L4151" t="s">
        <v>160</v>
      </c>
      <c r="M4151">
        <v>1</v>
      </c>
      <c r="N4151" t="s">
        <v>12</v>
      </c>
      <c r="O4151">
        <v>1</v>
      </c>
      <c r="P4151" t="s">
        <v>58</v>
      </c>
      <c r="Q4151" t="s">
        <v>134</v>
      </c>
      <c r="R4151">
        <v>2</v>
      </c>
    </row>
    <row r="4152" spans="1:18" hidden="1" x14ac:dyDescent="0.3">
      <c r="A4152">
        <v>1564</v>
      </c>
      <c r="B4152">
        <v>699</v>
      </c>
      <c r="C4152" s="1">
        <v>44938</v>
      </c>
      <c r="D4152" s="2">
        <v>0.60211805555555553</v>
      </c>
      <c r="E4152">
        <v>113</v>
      </c>
      <c r="F4152">
        <v>5</v>
      </c>
      <c r="G4152">
        <v>2023</v>
      </c>
      <c r="H4152" t="s">
        <v>51</v>
      </c>
      <c r="I4152">
        <v>12</v>
      </c>
      <c r="J4152" s="2">
        <v>0.58333333333333337</v>
      </c>
      <c r="K4152" t="s">
        <v>120</v>
      </c>
      <c r="L4152" t="s">
        <v>158</v>
      </c>
      <c r="M4152">
        <v>1</v>
      </c>
      <c r="N4152" t="s">
        <v>12</v>
      </c>
      <c r="O4152">
        <v>1</v>
      </c>
      <c r="P4152" t="s">
        <v>58</v>
      </c>
      <c r="Q4152" t="s">
        <v>134</v>
      </c>
      <c r="R4152">
        <v>2</v>
      </c>
    </row>
    <row r="4153" spans="1:18" hidden="1" x14ac:dyDescent="0.3">
      <c r="A4153">
        <v>1685</v>
      </c>
      <c r="B4153">
        <v>749</v>
      </c>
      <c r="C4153" s="1">
        <v>44939</v>
      </c>
      <c r="D4153" s="2">
        <v>0.60373842592592597</v>
      </c>
      <c r="E4153">
        <v>113</v>
      </c>
      <c r="F4153">
        <v>5</v>
      </c>
      <c r="G4153">
        <v>2023</v>
      </c>
      <c r="H4153" t="s">
        <v>51</v>
      </c>
      <c r="I4153">
        <v>13</v>
      </c>
      <c r="J4153" s="2">
        <v>0.58333333333333337</v>
      </c>
      <c r="K4153" t="s">
        <v>120</v>
      </c>
      <c r="L4153" t="s">
        <v>159</v>
      </c>
      <c r="M4153">
        <v>1</v>
      </c>
      <c r="N4153" t="s">
        <v>12</v>
      </c>
      <c r="O4153">
        <v>1</v>
      </c>
      <c r="P4153" t="s">
        <v>58</v>
      </c>
      <c r="Q4153" t="s">
        <v>134</v>
      </c>
      <c r="R4153">
        <v>2</v>
      </c>
    </row>
    <row r="4154" spans="1:18" hidden="1" x14ac:dyDescent="0.3">
      <c r="A4154">
        <v>2214</v>
      </c>
      <c r="B4154">
        <v>982</v>
      </c>
      <c r="C4154" s="1">
        <v>44943</v>
      </c>
      <c r="D4154" s="2">
        <v>0.59233796296296293</v>
      </c>
      <c r="E4154">
        <v>113</v>
      </c>
      <c r="F4154">
        <v>5</v>
      </c>
      <c r="G4154">
        <v>2023</v>
      </c>
      <c r="H4154" t="s">
        <v>51</v>
      </c>
      <c r="I4154">
        <v>17</v>
      </c>
      <c r="J4154" s="2">
        <v>0.58333333333333337</v>
      </c>
      <c r="K4154" t="s">
        <v>120</v>
      </c>
      <c r="L4154" t="s">
        <v>161</v>
      </c>
      <c r="M4154">
        <v>1</v>
      </c>
      <c r="N4154" t="s">
        <v>12</v>
      </c>
      <c r="O4154">
        <v>1</v>
      </c>
      <c r="P4154" t="s">
        <v>58</v>
      </c>
      <c r="Q4154" t="s">
        <v>133</v>
      </c>
      <c r="R4154">
        <v>3</v>
      </c>
    </row>
    <row r="4155" spans="1:18" hidden="1" x14ac:dyDescent="0.3">
      <c r="A4155">
        <v>2344</v>
      </c>
      <c r="B4155">
        <v>1043</v>
      </c>
      <c r="C4155" s="1">
        <v>44944</v>
      </c>
      <c r="D4155" s="2">
        <v>0.58861111111111108</v>
      </c>
      <c r="E4155">
        <v>113</v>
      </c>
      <c r="F4155">
        <v>5</v>
      </c>
      <c r="G4155">
        <v>2023</v>
      </c>
      <c r="H4155" t="s">
        <v>51</v>
      </c>
      <c r="I4155">
        <v>18</v>
      </c>
      <c r="J4155" s="2">
        <v>0.58333333333333337</v>
      </c>
      <c r="K4155" t="s">
        <v>120</v>
      </c>
      <c r="L4155" t="s">
        <v>160</v>
      </c>
      <c r="M4155">
        <v>1</v>
      </c>
      <c r="N4155" t="s">
        <v>12</v>
      </c>
      <c r="O4155">
        <v>1</v>
      </c>
      <c r="P4155" t="s">
        <v>58</v>
      </c>
      <c r="Q4155" t="s">
        <v>133</v>
      </c>
      <c r="R4155">
        <v>3</v>
      </c>
    </row>
    <row r="4156" spans="1:18" hidden="1" x14ac:dyDescent="0.3">
      <c r="A4156">
        <v>2356</v>
      </c>
      <c r="B4156">
        <v>1047</v>
      </c>
      <c r="C4156" s="1">
        <v>44944</v>
      </c>
      <c r="D4156" s="2">
        <v>0.61848379629629635</v>
      </c>
      <c r="E4156">
        <v>113</v>
      </c>
      <c r="F4156">
        <v>5</v>
      </c>
      <c r="G4156">
        <v>2023</v>
      </c>
      <c r="H4156" t="s">
        <v>51</v>
      </c>
      <c r="I4156">
        <v>18</v>
      </c>
      <c r="J4156" s="2">
        <v>0.58333333333333337</v>
      </c>
      <c r="K4156" t="s">
        <v>120</v>
      </c>
      <c r="L4156" t="s">
        <v>160</v>
      </c>
      <c r="M4156">
        <v>1</v>
      </c>
      <c r="N4156" t="s">
        <v>12</v>
      </c>
      <c r="O4156">
        <v>1</v>
      </c>
      <c r="P4156" t="s">
        <v>58</v>
      </c>
      <c r="Q4156" t="s">
        <v>133</v>
      </c>
      <c r="R4156">
        <v>3</v>
      </c>
    </row>
    <row r="4157" spans="1:18" hidden="1" x14ac:dyDescent="0.3">
      <c r="A4157">
        <v>2751</v>
      </c>
      <c r="B4157">
        <v>1218</v>
      </c>
      <c r="C4157" s="1">
        <v>44947</v>
      </c>
      <c r="D4157" s="2">
        <v>0.60243055555555558</v>
      </c>
      <c r="E4157">
        <v>113</v>
      </c>
      <c r="F4157">
        <v>5</v>
      </c>
      <c r="G4157">
        <v>2023</v>
      </c>
      <c r="H4157" t="s">
        <v>51</v>
      </c>
      <c r="I4157">
        <v>21</v>
      </c>
      <c r="J4157" s="2">
        <v>0.58333333333333337</v>
      </c>
      <c r="K4157" t="s">
        <v>120</v>
      </c>
      <c r="L4157" t="s">
        <v>155</v>
      </c>
      <c r="M4157">
        <v>1</v>
      </c>
      <c r="N4157" t="s">
        <v>12</v>
      </c>
      <c r="O4157">
        <v>1</v>
      </c>
      <c r="P4157" t="s">
        <v>58</v>
      </c>
      <c r="Q4157" t="s">
        <v>133</v>
      </c>
      <c r="R4157">
        <v>3</v>
      </c>
    </row>
    <row r="4158" spans="1:18" hidden="1" x14ac:dyDescent="0.3">
      <c r="A4158">
        <v>3317</v>
      </c>
      <c r="B4158">
        <v>1466</v>
      </c>
      <c r="C4158" s="1">
        <v>44951</v>
      </c>
      <c r="D4158" s="2">
        <v>0.616724537037037</v>
      </c>
      <c r="E4158">
        <v>113</v>
      </c>
      <c r="F4158">
        <v>5</v>
      </c>
      <c r="G4158">
        <v>2023</v>
      </c>
      <c r="H4158" t="s">
        <v>51</v>
      </c>
      <c r="I4158">
        <v>25</v>
      </c>
      <c r="J4158" s="2">
        <v>0.58333333333333337</v>
      </c>
      <c r="K4158" t="s">
        <v>120</v>
      </c>
      <c r="L4158" t="s">
        <v>160</v>
      </c>
      <c r="M4158">
        <v>1</v>
      </c>
      <c r="N4158" t="s">
        <v>12</v>
      </c>
      <c r="O4158">
        <v>1</v>
      </c>
      <c r="P4158" t="s">
        <v>58</v>
      </c>
      <c r="Q4158" t="s">
        <v>131</v>
      </c>
      <c r="R4158">
        <v>4</v>
      </c>
    </row>
    <row r="4159" spans="1:18" hidden="1" x14ac:dyDescent="0.3">
      <c r="A4159">
        <v>3698</v>
      </c>
      <c r="B4159">
        <v>1641</v>
      </c>
      <c r="C4159" s="1">
        <v>44954</v>
      </c>
      <c r="D4159" s="2">
        <v>0.59847222222222218</v>
      </c>
      <c r="E4159">
        <v>113</v>
      </c>
      <c r="F4159">
        <v>5</v>
      </c>
      <c r="G4159">
        <v>2023</v>
      </c>
      <c r="H4159" t="s">
        <v>51</v>
      </c>
      <c r="I4159">
        <v>28</v>
      </c>
      <c r="J4159" s="2">
        <v>0.58333333333333337</v>
      </c>
      <c r="K4159" t="s">
        <v>120</v>
      </c>
      <c r="L4159" t="s">
        <v>155</v>
      </c>
      <c r="M4159">
        <v>1</v>
      </c>
      <c r="N4159" t="s">
        <v>12</v>
      </c>
      <c r="O4159">
        <v>1</v>
      </c>
      <c r="P4159" t="s">
        <v>58</v>
      </c>
      <c r="Q4159" t="s">
        <v>131</v>
      </c>
      <c r="R4159">
        <v>4</v>
      </c>
    </row>
    <row r="4160" spans="1:18" hidden="1" x14ac:dyDescent="0.3">
      <c r="A4160">
        <v>70</v>
      </c>
      <c r="B4160">
        <v>26</v>
      </c>
      <c r="C4160" s="1">
        <v>44927</v>
      </c>
      <c r="D4160" s="2">
        <v>0.62113425925925925</v>
      </c>
      <c r="E4160">
        <v>132</v>
      </c>
      <c r="F4160">
        <v>16.95</v>
      </c>
      <c r="G4160">
        <v>2023</v>
      </c>
      <c r="H4160" t="s">
        <v>51</v>
      </c>
      <c r="I4160">
        <v>1</v>
      </c>
      <c r="J4160" s="2">
        <v>0.58333333333333337</v>
      </c>
      <c r="K4160" t="s">
        <v>120</v>
      </c>
      <c r="L4160" t="s">
        <v>157</v>
      </c>
      <c r="M4160">
        <v>1</v>
      </c>
      <c r="N4160" t="s">
        <v>31</v>
      </c>
      <c r="O4160">
        <v>1</v>
      </c>
      <c r="P4160" t="s">
        <v>58</v>
      </c>
      <c r="Q4160" t="s">
        <v>132</v>
      </c>
      <c r="R4160">
        <v>1</v>
      </c>
    </row>
    <row r="4161" spans="1:18" hidden="1" x14ac:dyDescent="0.3">
      <c r="A4161">
        <v>909</v>
      </c>
      <c r="B4161">
        <v>394</v>
      </c>
      <c r="C4161" s="1">
        <v>44933</v>
      </c>
      <c r="D4161" s="2">
        <v>0.58493055555555551</v>
      </c>
      <c r="E4161">
        <v>132</v>
      </c>
      <c r="F4161">
        <v>16.95</v>
      </c>
      <c r="G4161">
        <v>2023</v>
      </c>
      <c r="H4161" t="s">
        <v>51</v>
      </c>
      <c r="I4161">
        <v>7</v>
      </c>
      <c r="J4161" s="2">
        <v>0.58333333333333337</v>
      </c>
      <c r="K4161" t="s">
        <v>120</v>
      </c>
      <c r="L4161" t="s">
        <v>155</v>
      </c>
      <c r="M4161">
        <v>1</v>
      </c>
      <c r="N4161" t="s">
        <v>31</v>
      </c>
      <c r="O4161">
        <v>1</v>
      </c>
      <c r="P4161" t="s">
        <v>58</v>
      </c>
      <c r="Q4161" t="s">
        <v>132</v>
      </c>
      <c r="R4161">
        <v>1</v>
      </c>
    </row>
    <row r="4162" spans="1:18" hidden="1" x14ac:dyDescent="0.3">
      <c r="A4162">
        <v>1829</v>
      </c>
      <c r="B4162">
        <v>811</v>
      </c>
      <c r="C4162" s="1">
        <v>44940</v>
      </c>
      <c r="D4162" s="2">
        <v>0.61731481481481476</v>
      </c>
      <c r="E4162">
        <v>132</v>
      </c>
      <c r="F4162">
        <v>16.95</v>
      </c>
      <c r="G4162">
        <v>2023</v>
      </c>
      <c r="H4162" t="s">
        <v>51</v>
      </c>
      <c r="I4162">
        <v>14</v>
      </c>
      <c r="J4162" s="2">
        <v>0.58333333333333337</v>
      </c>
      <c r="K4162" t="s">
        <v>120</v>
      </c>
      <c r="L4162" t="s">
        <v>155</v>
      </c>
      <c r="M4162">
        <v>1</v>
      </c>
      <c r="N4162" t="s">
        <v>31</v>
      </c>
      <c r="O4162">
        <v>1</v>
      </c>
      <c r="P4162" t="s">
        <v>58</v>
      </c>
      <c r="Q4162" t="s">
        <v>134</v>
      </c>
      <c r="R4162">
        <v>2</v>
      </c>
    </row>
    <row r="4163" spans="1:18" hidden="1" x14ac:dyDescent="0.3">
      <c r="A4163">
        <v>1953</v>
      </c>
      <c r="B4163">
        <v>864</v>
      </c>
      <c r="C4163" s="1">
        <v>44941</v>
      </c>
      <c r="D4163" s="2">
        <v>0.58637731481481481</v>
      </c>
      <c r="E4163">
        <v>132</v>
      </c>
      <c r="F4163">
        <v>16.95</v>
      </c>
      <c r="G4163">
        <v>2023</v>
      </c>
      <c r="H4163" t="s">
        <v>51</v>
      </c>
      <c r="I4163">
        <v>15</v>
      </c>
      <c r="J4163" s="2">
        <v>0.58333333333333337</v>
      </c>
      <c r="K4163" t="s">
        <v>120</v>
      </c>
      <c r="L4163" t="s">
        <v>157</v>
      </c>
      <c r="M4163">
        <v>1</v>
      </c>
      <c r="N4163" t="s">
        <v>31</v>
      </c>
      <c r="O4163">
        <v>1</v>
      </c>
      <c r="P4163" t="s">
        <v>58</v>
      </c>
      <c r="Q4163" t="s">
        <v>133</v>
      </c>
      <c r="R4163">
        <v>3</v>
      </c>
    </row>
    <row r="4164" spans="1:18" hidden="1" x14ac:dyDescent="0.3">
      <c r="A4164">
        <v>2221</v>
      </c>
      <c r="B4164">
        <v>986</v>
      </c>
      <c r="C4164" s="1">
        <v>44943</v>
      </c>
      <c r="D4164" s="2">
        <v>0.6079282407407407</v>
      </c>
      <c r="E4164">
        <v>132</v>
      </c>
      <c r="F4164">
        <v>16.95</v>
      </c>
      <c r="G4164">
        <v>2023</v>
      </c>
      <c r="H4164" t="s">
        <v>51</v>
      </c>
      <c r="I4164">
        <v>17</v>
      </c>
      <c r="J4164" s="2">
        <v>0.58333333333333337</v>
      </c>
      <c r="K4164" t="s">
        <v>120</v>
      </c>
      <c r="L4164" t="s">
        <v>161</v>
      </c>
      <c r="M4164">
        <v>1</v>
      </c>
      <c r="N4164" t="s">
        <v>31</v>
      </c>
      <c r="O4164">
        <v>1</v>
      </c>
      <c r="P4164" t="s">
        <v>58</v>
      </c>
      <c r="Q4164" t="s">
        <v>133</v>
      </c>
      <c r="R4164">
        <v>3</v>
      </c>
    </row>
    <row r="4165" spans="1:18" hidden="1" x14ac:dyDescent="0.3">
      <c r="A4165">
        <v>2357</v>
      </c>
      <c r="B4165">
        <v>1048</v>
      </c>
      <c r="C4165" s="1">
        <v>44944</v>
      </c>
      <c r="D4165" s="2">
        <v>0.62042824074074077</v>
      </c>
      <c r="E4165">
        <v>132</v>
      </c>
      <c r="F4165">
        <v>16.95</v>
      </c>
      <c r="G4165">
        <v>2023</v>
      </c>
      <c r="H4165" t="s">
        <v>51</v>
      </c>
      <c r="I4165">
        <v>18</v>
      </c>
      <c r="J4165" s="2">
        <v>0.58333333333333337</v>
      </c>
      <c r="K4165" t="s">
        <v>120</v>
      </c>
      <c r="L4165" t="s">
        <v>160</v>
      </c>
      <c r="M4165">
        <v>1</v>
      </c>
      <c r="N4165" t="s">
        <v>31</v>
      </c>
      <c r="O4165">
        <v>1</v>
      </c>
      <c r="P4165" t="s">
        <v>58</v>
      </c>
      <c r="Q4165" t="s">
        <v>133</v>
      </c>
      <c r="R4165">
        <v>3</v>
      </c>
    </row>
    <row r="4166" spans="1:18" hidden="1" x14ac:dyDescent="0.3">
      <c r="A4166">
        <v>2746</v>
      </c>
      <c r="B4166">
        <v>1214</v>
      </c>
      <c r="C4166" s="1">
        <v>44947</v>
      </c>
      <c r="D4166" s="2">
        <v>0.58339120370370368</v>
      </c>
      <c r="E4166">
        <v>132</v>
      </c>
      <c r="F4166">
        <v>16.95</v>
      </c>
      <c r="G4166">
        <v>2023</v>
      </c>
      <c r="H4166" t="s">
        <v>51</v>
      </c>
      <c r="I4166">
        <v>21</v>
      </c>
      <c r="J4166" s="2">
        <v>0.58333333333333337</v>
      </c>
      <c r="K4166" t="s">
        <v>120</v>
      </c>
      <c r="L4166" t="s">
        <v>155</v>
      </c>
      <c r="M4166">
        <v>1</v>
      </c>
      <c r="N4166" t="s">
        <v>31</v>
      </c>
      <c r="O4166">
        <v>1</v>
      </c>
      <c r="P4166" t="s">
        <v>58</v>
      </c>
      <c r="Q4166" t="s">
        <v>133</v>
      </c>
      <c r="R4166">
        <v>3</v>
      </c>
    </row>
    <row r="4167" spans="1:18" hidden="1" x14ac:dyDescent="0.3">
      <c r="A4167">
        <v>2747</v>
      </c>
      <c r="B4167">
        <v>1214</v>
      </c>
      <c r="C4167" s="1">
        <v>44947</v>
      </c>
      <c r="D4167" s="2">
        <v>0.58339120370370368</v>
      </c>
      <c r="E4167">
        <v>132</v>
      </c>
      <c r="F4167">
        <v>16.95</v>
      </c>
      <c r="G4167">
        <v>2023</v>
      </c>
      <c r="H4167" t="s">
        <v>51</v>
      </c>
      <c r="I4167">
        <v>21</v>
      </c>
      <c r="J4167" s="2">
        <v>0.58333333333333337</v>
      </c>
      <c r="K4167" t="s">
        <v>120</v>
      </c>
      <c r="L4167" t="s">
        <v>155</v>
      </c>
      <c r="M4167">
        <v>1</v>
      </c>
      <c r="N4167" t="s">
        <v>31</v>
      </c>
      <c r="O4167">
        <v>1</v>
      </c>
      <c r="P4167" t="s">
        <v>58</v>
      </c>
      <c r="Q4167" t="s">
        <v>133</v>
      </c>
      <c r="R4167">
        <v>3</v>
      </c>
    </row>
    <row r="4168" spans="1:18" hidden="1" x14ac:dyDescent="0.3">
      <c r="A4168">
        <v>3443</v>
      </c>
      <c r="B4168">
        <v>1524</v>
      </c>
      <c r="C4168" s="1">
        <v>44952</v>
      </c>
      <c r="D4168" s="2">
        <v>0.61616898148148147</v>
      </c>
      <c r="E4168">
        <v>132</v>
      </c>
      <c r="F4168">
        <v>16.95</v>
      </c>
      <c r="G4168">
        <v>2023</v>
      </c>
      <c r="H4168" t="s">
        <v>51</v>
      </c>
      <c r="I4168">
        <v>26</v>
      </c>
      <c r="J4168" s="2">
        <v>0.58333333333333337</v>
      </c>
      <c r="K4168" t="s">
        <v>120</v>
      </c>
      <c r="L4168" t="s">
        <v>158</v>
      </c>
      <c r="M4168">
        <v>1</v>
      </c>
      <c r="N4168" t="s">
        <v>31</v>
      </c>
      <c r="O4168">
        <v>1</v>
      </c>
      <c r="P4168" t="s">
        <v>58</v>
      </c>
      <c r="Q4168" t="s">
        <v>131</v>
      </c>
      <c r="R4168">
        <v>4</v>
      </c>
    </row>
    <row r="4169" spans="1:18" hidden="1" x14ac:dyDescent="0.3">
      <c r="A4169">
        <v>4051</v>
      </c>
      <c r="B4169">
        <v>1802</v>
      </c>
      <c r="C4169" s="1">
        <v>44957</v>
      </c>
      <c r="D4169" s="2">
        <v>0.62175925925925923</v>
      </c>
      <c r="E4169">
        <v>132</v>
      </c>
      <c r="F4169">
        <v>16.95</v>
      </c>
      <c r="G4169">
        <v>2023</v>
      </c>
      <c r="H4169" t="s">
        <v>51</v>
      </c>
      <c r="I4169">
        <v>31</v>
      </c>
      <c r="J4169" s="2">
        <v>0.58333333333333337</v>
      </c>
      <c r="K4169" t="s">
        <v>120</v>
      </c>
      <c r="L4169" t="s">
        <v>161</v>
      </c>
      <c r="M4169">
        <v>1</v>
      </c>
      <c r="N4169" t="s">
        <v>31</v>
      </c>
      <c r="O4169">
        <v>1</v>
      </c>
      <c r="P4169" t="s">
        <v>58</v>
      </c>
      <c r="Q4169" t="s">
        <v>135</v>
      </c>
      <c r="R4169">
        <v>5</v>
      </c>
    </row>
    <row r="4170" spans="1:18" hidden="1" x14ac:dyDescent="0.3">
      <c r="A4170">
        <v>4389</v>
      </c>
      <c r="B4170">
        <v>1956</v>
      </c>
      <c r="C4170" s="1">
        <v>44959</v>
      </c>
      <c r="D4170" s="2">
        <v>0.60841435185185189</v>
      </c>
      <c r="E4170">
        <v>132</v>
      </c>
      <c r="F4170">
        <v>16.95</v>
      </c>
      <c r="G4170">
        <v>2023</v>
      </c>
      <c r="H4170" t="s">
        <v>52</v>
      </c>
      <c r="I4170">
        <v>2</v>
      </c>
      <c r="J4170" s="2">
        <v>0.58333333333333337</v>
      </c>
      <c r="K4170" t="s">
        <v>120</v>
      </c>
      <c r="L4170" t="s">
        <v>158</v>
      </c>
      <c r="M4170">
        <v>2</v>
      </c>
      <c r="N4170" t="s">
        <v>31</v>
      </c>
      <c r="O4170">
        <v>2</v>
      </c>
      <c r="P4170" t="s">
        <v>59</v>
      </c>
      <c r="Q4170" t="s">
        <v>135</v>
      </c>
      <c r="R4170">
        <v>5</v>
      </c>
    </row>
    <row r="4171" spans="1:18" hidden="1" x14ac:dyDescent="0.3">
      <c r="A4171">
        <v>4402</v>
      </c>
      <c r="B4171">
        <v>1957</v>
      </c>
      <c r="C4171" s="1">
        <v>44959</v>
      </c>
      <c r="D4171" s="2">
        <v>0.61806712962962962</v>
      </c>
      <c r="E4171">
        <v>132</v>
      </c>
      <c r="F4171">
        <v>16.95</v>
      </c>
      <c r="G4171">
        <v>2023</v>
      </c>
      <c r="H4171" t="s">
        <v>52</v>
      </c>
      <c r="I4171">
        <v>2</v>
      </c>
      <c r="J4171" s="2">
        <v>0.58333333333333337</v>
      </c>
      <c r="K4171" t="s">
        <v>120</v>
      </c>
      <c r="L4171" t="s">
        <v>158</v>
      </c>
      <c r="M4171">
        <v>2</v>
      </c>
      <c r="N4171" t="s">
        <v>31</v>
      </c>
      <c r="O4171">
        <v>2</v>
      </c>
      <c r="P4171" t="s">
        <v>59</v>
      </c>
      <c r="Q4171" t="s">
        <v>135</v>
      </c>
      <c r="R4171">
        <v>5</v>
      </c>
    </row>
    <row r="4172" spans="1:18" hidden="1" x14ac:dyDescent="0.3">
      <c r="A4172">
        <v>4403</v>
      </c>
      <c r="B4172">
        <v>1957</v>
      </c>
      <c r="C4172" s="1">
        <v>44959</v>
      </c>
      <c r="D4172" s="2">
        <v>0.61806712962962962</v>
      </c>
      <c r="E4172">
        <v>132</v>
      </c>
      <c r="F4172">
        <v>16.95</v>
      </c>
      <c r="G4172">
        <v>2023</v>
      </c>
      <c r="H4172" t="s">
        <v>52</v>
      </c>
      <c r="I4172">
        <v>2</v>
      </c>
      <c r="J4172" s="2">
        <v>0.58333333333333337</v>
      </c>
      <c r="K4172" t="s">
        <v>120</v>
      </c>
      <c r="L4172" t="s">
        <v>158</v>
      </c>
      <c r="M4172">
        <v>2</v>
      </c>
      <c r="N4172" t="s">
        <v>31</v>
      </c>
      <c r="O4172">
        <v>2</v>
      </c>
      <c r="P4172" t="s">
        <v>59</v>
      </c>
      <c r="Q4172" t="s">
        <v>135</v>
      </c>
      <c r="R4172">
        <v>5</v>
      </c>
    </row>
    <row r="4173" spans="1:18" hidden="1" x14ac:dyDescent="0.3">
      <c r="A4173">
        <v>4692</v>
      </c>
      <c r="B4173">
        <v>2075</v>
      </c>
      <c r="C4173" s="1">
        <v>44961</v>
      </c>
      <c r="D4173" s="2">
        <v>0.58546296296296296</v>
      </c>
      <c r="E4173">
        <v>132</v>
      </c>
      <c r="F4173">
        <v>16.95</v>
      </c>
      <c r="G4173">
        <v>2023</v>
      </c>
      <c r="H4173" t="s">
        <v>52</v>
      </c>
      <c r="I4173">
        <v>4</v>
      </c>
      <c r="J4173" s="2">
        <v>0.58333333333333337</v>
      </c>
      <c r="K4173" t="s">
        <v>120</v>
      </c>
      <c r="L4173" t="s">
        <v>155</v>
      </c>
      <c r="M4173">
        <v>2</v>
      </c>
      <c r="N4173" t="s">
        <v>31</v>
      </c>
      <c r="O4173">
        <v>2</v>
      </c>
      <c r="P4173" t="s">
        <v>59</v>
      </c>
      <c r="Q4173" t="s">
        <v>135</v>
      </c>
      <c r="R4173">
        <v>5</v>
      </c>
    </row>
    <row r="4174" spans="1:18" hidden="1" x14ac:dyDescent="0.3">
      <c r="A4174">
        <v>4693</v>
      </c>
      <c r="B4174">
        <v>2075</v>
      </c>
      <c r="C4174" s="1">
        <v>44961</v>
      </c>
      <c r="D4174" s="2">
        <v>0.58546296296296296</v>
      </c>
      <c r="E4174">
        <v>132</v>
      </c>
      <c r="F4174">
        <v>16.95</v>
      </c>
      <c r="G4174">
        <v>2023</v>
      </c>
      <c r="H4174" t="s">
        <v>52</v>
      </c>
      <c r="I4174">
        <v>4</v>
      </c>
      <c r="J4174" s="2">
        <v>0.58333333333333337</v>
      </c>
      <c r="K4174" t="s">
        <v>120</v>
      </c>
      <c r="L4174" t="s">
        <v>155</v>
      </c>
      <c r="M4174">
        <v>2</v>
      </c>
      <c r="N4174" t="s">
        <v>31</v>
      </c>
      <c r="O4174">
        <v>2</v>
      </c>
      <c r="P4174" t="s">
        <v>59</v>
      </c>
      <c r="Q4174" t="s">
        <v>135</v>
      </c>
      <c r="R4174">
        <v>5</v>
      </c>
    </row>
    <row r="4175" spans="1:18" hidden="1" x14ac:dyDescent="0.3">
      <c r="A4175">
        <v>5082</v>
      </c>
      <c r="B4175">
        <v>2252</v>
      </c>
      <c r="C4175" s="1">
        <v>44964</v>
      </c>
      <c r="D4175" s="2">
        <v>0.60575231481481484</v>
      </c>
      <c r="E4175">
        <v>132</v>
      </c>
      <c r="F4175">
        <v>16.95</v>
      </c>
      <c r="G4175">
        <v>2023</v>
      </c>
      <c r="H4175" t="s">
        <v>52</v>
      </c>
      <c r="I4175">
        <v>7</v>
      </c>
      <c r="J4175" s="2">
        <v>0.58333333333333337</v>
      </c>
      <c r="K4175" t="s">
        <v>120</v>
      </c>
      <c r="L4175" t="s">
        <v>161</v>
      </c>
      <c r="M4175">
        <v>2</v>
      </c>
      <c r="N4175" t="s">
        <v>31</v>
      </c>
      <c r="O4175">
        <v>2</v>
      </c>
      <c r="P4175" t="s">
        <v>59</v>
      </c>
      <c r="Q4175" t="s">
        <v>142</v>
      </c>
      <c r="R4175">
        <v>6</v>
      </c>
    </row>
    <row r="4176" spans="1:18" hidden="1" x14ac:dyDescent="0.3">
      <c r="A4176">
        <v>6026</v>
      </c>
      <c r="B4176">
        <v>2674</v>
      </c>
      <c r="C4176" s="1">
        <v>44971</v>
      </c>
      <c r="D4176" s="2">
        <v>0.59376157407407404</v>
      </c>
      <c r="E4176">
        <v>132</v>
      </c>
      <c r="F4176">
        <v>16.95</v>
      </c>
      <c r="G4176">
        <v>2023</v>
      </c>
      <c r="H4176" t="s">
        <v>52</v>
      </c>
      <c r="I4176">
        <v>14</v>
      </c>
      <c r="J4176" s="2">
        <v>0.58333333333333337</v>
      </c>
      <c r="K4176" t="s">
        <v>120</v>
      </c>
      <c r="L4176" t="s">
        <v>161</v>
      </c>
      <c r="M4176">
        <v>2</v>
      </c>
      <c r="N4176" t="s">
        <v>31</v>
      </c>
      <c r="O4176">
        <v>2</v>
      </c>
      <c r="P4176" t="s">
        <v>59</v>
      </c>
      <c r="Q4176" t="s">
        <v>141</v>
      </c>
      <c r="R4176">
        <v>7</v>
      </c>
    </row>
    <row r="4177" spans="1:18" hidden="1" x14ac:dyDescent="0.3">
      <c r="A4177">
        <v>6039</v>
      </c>
      <c r="B4177">
        <v>2675</v>
      </c>
      <c r="C4177" s="1">
        <v>44971</v>
      </c>
      <c r="D4177" s="2">
        <v>0.61237268518518517</v>
      </c>
      <c r="E4177">
        <v>132</v>
      </c>
      <c r="F4177">
        <v>16.95</v>
      </c>
      <c r="G4177">
        <v>2023</v>
      </c>
      <c r="H4177" t="s">
        <v>52</v>
      </c>
      <c r="I4177">
        <v>14</v>
      </c>
      <c r="J4177" s="2">
        <v>0.58333333333333337</v>
      </c>
      <c r="K4177" t="s">
        <v>120</v>
      </c>
      <c r="L4177" t="s">
        <v>161</v>
      </c>
      <c r="M4177">
        <v>2</v>
      </c>
      <c r="N4177" t="s">
        <v>31</v>
      </c>
      <c r="O4177">
        <v>2</v>
      </c>
      <c r="P4177" t="s">
        <v>59</v>
      </c>
      <c r="Q4177" t="s">
        <v>141</v>
      </c>
      <c r="R4177">
        <v>7</v>
      </c>
    </row>
    <row r="4178" spans="1:18" hidden="1" x14ac:dyDescent="0.3">
      <c r="A4178">
        <v>6040</v>
      </c>
      <c r="B4178">
        <v>2675</v>
      </c>
      <c r="C4178" s="1">
        <v>44971</v>
      </c>
      <c r="D4178" s="2">
        <v>0.61237268518518517</v>
      </c>
      <c r="E4178">
        <v>132</v>
      </c>
      <c r="F4178">
        <v>16.95</v>
      </c>
      <c r="G4178">
        <v>2023</v>
      </c>
      <c r="H4178" t="s">
        <v>52</v>
      </c>
      <c r="I4178">
        <v>14</v>
      </c>
      <c r="J4178" s="2">
        <v>0.58333333333333337</v>
      </c>
      <c r="K4178" t="s">
        <v>120</v>
      </c>
      <c r="L4178" t="s">
        <v>161</v>
      </c>
      <c r="M4178">
        <v>2</v>
      </c>
      <c r="N4178" t="s">
        <v>31</v>
      </c>
      <c r="O4178">
        <v>2</v>
      </c>
      <c r="P4178" t="s">
        <v>59</v>
      </c>
      <c r="Q4178" t="s">
        <v>141</v>
      </c>
      <c r="R4178">
        <v>7</v>
      </c>
    </row>
    <row r="4179" spans="1:18" hidden="1" x14ac:dyDescent="0.3">
      <c r="A4179">
        <v>6328</v>
      </c>
      <c r="B4179">
        <v>2797</v>
      </c>
      <c r="C4179" s="1">
        <v>44973</v>
      </c>
      <c r="D4179" s="2">
        <v>0.59706018518518522</v>
      </c>
      <c r="E4179">
        <v>132</v>
      </c>
      <c r="F4179">
        <v>16.95</v>
      </c>
      <c r="G4179">
        <v>2023</v>
      </c>
      <c r="H4179" t="s">
        <v>52</v>
      </c>
      <c r="I4179">
        <v>16</v>
      </c>
      <c r="J4179" s="2">
        <v>0.58333333333333337</v>
      </c>
      <c r="K4179" t="s">
        <v>120</v>
      </c>
      <c r="L4179" t="s">
        <v>158</v>
      </c>
      <c r="M4179">
        <v>2</v>
      </c>
      <c r="N4179" t="s">
        <v>31</v>
      </c>
      <c r="O4179">
        <v>2</v>
      </c>
      <c r="P4179" t="s">
        <v>59</v>
      </c>
      <c r="Q4179" t="s">
        <v>141</v>
      </c>
      <c r="R4179">
        <v>7</v>
      </c>
    </row>
    <row r="4180" spans="1:18" hidden="1" x14ac:dyDescent="0.3">
      <c r="A4180">
        <v>6433</v>
      </c>
      <c r="B4180">
        <v>2847</v>
      </c>
      <c r="C4180" s="1">
        <v>44974</v>
      </c>
      <c r="D4180" s="2">
        <v>0.58381944444444445</v>
      </c>
      <c r="E4180">
        <v>132</v>
      </c>
      <c r="F4180">
        <v>16.95</v>
      </c>
      <c r="G4180">
        <v>2023</v>
      </c>
      <c r="H4180" t="s">
        <v>52</v>
      </c>
      <c r="I4180">
        <v>17</v>
      </c>
      <c r="J4180" s="2">
        <v>0.58333333333333337</v>
      </c>
      <c r="K4180" t="s">
        <v>120</v>
      </c>
      <c r="L4180" t="s">
        <v>159</v>
      </c>
      <c r="M4180">
        <v>2</v>
      </c>
      <c r="N4180" t="s">
        <v>31</v>
      </c>
      <c r="O4180">
        <v>2</v>
      </c>
      <c r="P4180" t="s">
        <v>59</v>
      </c>
      <c r="Q4180" t="s">
        <v>141</v>
      </c>
      <c r="R4180">
        <v>7</v>
      </c>
    </row>
    <row r="4181" spans="1:18" hidden="1" x14ac:dyDescent="0.3">
      <c r="A4181">
        <v>6449</v>
      </c>
      <c r="B4181">
        <v>2851</v>
      </c>
      <c r="C4181" s="1">
        <v>44974</v>
      </c>
      <c r="D4181" s="2">
        <v>0.59960648148148143</v>
      </c>
      <c r="E4181">
        <v>132</v>
      </c>
      <c r="F4181">
        <v>16.95</v>
      </c>
      <c r="G4181">
        <v>2023</v>
      </c>
      <c r="H4181" t="s">
        <v>52</v>
      </c>
      <c r="I4181">
        <v>17</v>
      </c>
      <c r="J4181" s="2">
        <v>0.58333333333333337</v>
      </c>
      <c r="K4181" t="s">
        <v>120</v>
      </c>
      <c r="L4181" t="s">
        <v>159</v>
      </c>
      <c r="M4181">
        <v>2</v>
      </c>
      <c r="N4181" t="s">
        <v>31</v>
      </c>
      <c r="O4181">
        <v>2</v>
      </c>
      <c r="P4181" t="s">
        <v>59</v>
      </c>
      <c r="Q4181" t="s">
        <v>141</v>
      </c>
      <c r="R4181">
        <v>7</v>
      </c>
    </row>
    <row r="4182" spans="1:18" hidden="1" x14ac:dyDescent="0.3">
      <c r="A4182">
        <v>7244</v>
      </c>
      <c r="B4182">
        <v>3190</v>
      </c>
      <c r="C4182" s="1">
        <v>44980</v>
      </c>
      <c r="D4182" s="2">
        <v>0.60018518518518515</v>
      </c>
      <c r="E4182">
        <v>132</v>
      </c>
      <c r="F4182">
        <v>16.95</v>
      </c>
      <c r="G4182">
        <v>2023</v>
      </c>
      <c r="H4182" t="s">
        <v>52</v>
      </c>
      <c r="I4182">
        <v>23</v>
      </c>
      <c r="J4182" s="2">
        <v>0.58333333333333337</v>
      </c>
      <c r="K4182" t="s">
        <v>120</v>
      </c>
      <c r="L4182" t="s">
        <v>158</v>
      </c>
      <c r="M4182">
        <v>2</v>
      </c>
      <c r="N4182" t="s">
        <v>31</v>
      </c>
      <c r="O4182">
        <v>2</v>
      </c>
      <c r="P4182" t="s">
        <v>59</v>
      </c>
      <c r="Q4182" t="s">
        <v>143</v>
      </c>
      <c r="R4182">
        <v>8</v>
      </c>
    </row>
    <row r="4183" spans="1:18" hidden="1" x14ac:dyDescent="0.3">
      <c r="A4183">
        <v>7366</v>
      </c>
      <c r="B4183">
        <v>3245</v>
      </c>
      <c r="C4183" s="1">
        <v>44981</v>
      </c>
      <c r="D4183" s="2">
        <v>0.58931712962962968</v>
      </c>
      <c r="E4183">
        <v>132</v>
      </c>
      <c r="F4183">
        <v>16.95</v>
      </c>
      <c r="G4183">
        <v>2023</v>
      </c>
      <c r="H4183" t="s">
        <v>52</v>
      </c>
      <c r="I4183">
        <v>24</v>
      </c>
      <c r="J4183" s="2">
        <v>0.58333333333333337</v>
      </c>
      <c r="K4183" t="s">
        <v>120</v>
      </c>
      <c r="L4183" t="s">
        <v>159</v>
      </c>
      <c r="M4183">
        <v>2</v>
      </c>
      <c r="N4183" t="s">
        <v>31</v>
      </c>
      <c r="O4183">
        <v>2</v>
      </c>
      <c r="P4183" t="s">
        <v>59</v>
      </c>
      <c r="Q4183" t="s">
        <v>143</v>
      </c>
      <c r="R4183">
        <v>8</v>
      </c>
    </row>
    <row r="4184" spans="1:18" hidden="1" x14ac:dyDescent="0.3">
      <c r="A4184">
        <v>7648</v>
      </c>
      <c r="B4184">
        <v>3366</v>
      </c>
      <c r="C4184" s="1">
        <v>44983</v>
      </c>
      <c r="D4184" s="2">
        <v>0.59638888888888886</v>
      </c>
      <c r="E4184">
        <v>132</v>
      </c>
      <c r="F4184">
        <v>16.95</v>
      </c>
      <c r="G4184">
        <v>2023</v>
      </c>
      <c r="H4184" t="s">
        <v>52</v>
      </c>
      <c r="I4184">
        <v>26</v>
      </c>
      <c r="J4184" s="2">
        <v>0.58333333333333337</v>
      </c>
      <c r="K4184" t="s">
        <v>120</v>
      </c>
      <c r="L4184" t="s">
        <v>157</v>
      </c>
      <c r="M4184">
        <v>2</v>
      </c>
      <c r="N4184" t="s">
        <v>31</v>
      </c>
      <c r="O4184">
        <v>2</v>
      </c>
      <c r="P4184" t="s">
        <v>59</v>
      </c>
      <c r="Q4184" t="s">
        <v>137</v>
      </c>
      <c r="R4184">
        <v>9</v>
      </c>
    </row>
    <row r="4185" spans="1:18" hidden="1" x14ac:dyDescent="0.3">
      <c r="A4185">
        <v>7789</v>
      </c>
      <c r="B4185">
        <v>3424</v>
      </c>
      <c r="C4185" s="1">
        <v>44984</v>
      </c>
      <c r="D4185" s="2">
        <v>0.59371527777777777</v>
      </c>
      <c r="E4185">
        <v>132</v>
      </c>
      <c r="F4185">
        <v>16.95</v>
      </c>
      <c r="G4185">
        <v>2023</v>
      </c>
      <c r="H4185" t="s">
        <v>52</v>
      </c>
      <c r="I4185">
        <v>27</v>
      </c>
      <c r="J4185" s="2">
        <v>0.58333333333333337</v>
      </c>
      <c r="K4185" t="s">
        <v>120</v>
      </c>
      <c r="L4185" t="s">
        <v>156</v>
      </c>
      <c r="M4185">
        <v>2</v>
      </c>
      <c r="N4185" t="s">
        <v>31</v>
      </c>
      <c r="O4185">
        <v>2</v>
      </c>
      <c r="P4185" t="s">
        <v>59</v>
      </c>
      <c r="Q4185" t="s">
        <v>137</v>
      </c>
      <c r="R4185">
        <v>9</v>
      </c>
    </row>
    <row r="4186" spans="1:18" hidden="1" x14ac:dyDescent="0.3">
      <c r="A4186">
        <v>8073</v>
      </c>
      <c r="B4186">
        <v>3541</v>
      </c>
      <c r="C4186" s="1">
        <v>44986</v>
      </c>
      <c r="D4186" s="2">
        <v>0.61042824074074076</v>
      </c>
      <c r="E4186">
        <v>132</v>
      </c>
      <c r="F4186">
        <v>16.95</v>
      </c>
      <c r="G4186">
        <v>2023</v>
      </c>
      <c r="H4186" t="s">
        <v>50</v>
      </c>
      <c r="I4186">
        <v>1</v>
      </c>
      <c r="J4186" s="2">
        <v>0.58333333333333337</v>
      </c>
      <c r="K4186" t="s">
        <v>120</v>
      </c>
      <c r="L4186" t="s">
        <v>160</v>
      </c>
      <c r="M4186">
        <v>3</v>
      </c>
      <c r="N4186" t="s">
        <v>31</v>
      </c>
      <c r="O4186">
        <v>3</v>
      </c>
      <c r="P4186" t="s">
        <v>57</v>
      </c>
      <c r="Q4186" t="s">
        <v>137</v>
      </c>
      <c r="R4186">
        <v>9</v>
      </c>
    </row>
    <row r="4187" spans="1:18" hidden="1" x14ac:dyDescent="0.3">
      <c r="A4187">
        <v>8347</v>
      </c>
      <c r="B4187">
        <v>3659</v>
      </c>
      <c r="C4187" s="1">
        <v>44988</v>
      </c>
      <c r="D4187" s="2">
        <v>0.58570601851851856</v>
      </c>
      <c r="E4187">
        <v>132</v>
      </c>
      <c r="F4187">
        <v>16.95</v>
      </c>
      <c r="G4187">
        <v>2023</v>
      </c>
      <c r="H4187" t="s">
        <v>50</v>
      </c>
      <c r="I4187">
        <v>3</v>
      </c>
      <c r="J4187" s="2">
        <v>0.58333333333333337</v>
      </c>
      <c r="K4187" t="s">
        <v>120</v>
      </c>
      <c r="L4187" t="s">
        <v>159</v>
      </c>
      <c r="M4187">
        <v>3</v>
      </c>
      <c r="N4187" t="s">
        <v>31</v>
      </c>
      <c r="O4187">
        <v>3</v>
      </c>
      <c r="P4187" t="s">
        <v>57</v>
      </c>
      <c r="Q4187" t="s">
        <v>137</v>
      </c>
      <c r="R4187">
        <v>9</v>
      </c>
    </row>
    <row r="4188" spans="1:18" hidden="1" x14ac:dyDescent="0.3">
      <c r="A4188">
        <v>8348</v>
      </c>
      <c r="B4188">
        <v>3659</v>
      </c>
      <c r="C4188" s="1">
        <v>44988</v>
      </c>
      <c r="D4188" s="2">
        <v>0.58570601851851856</v>
      </c>
      <c r="E4188">
        <v>132</v>
      </c>
      <c r="F4188">
        <v>16.95</v>
      </c>
      <c r="G4188">
        <v>2023</v>
      </c>
      <c r="H4188" t="s">
        <v>50</v>
      </c>
      <c r="I4188">
        <v>3</v>
      </c>
      <c r="J4188" s="2">
        <v>0.58333333333333337</v>
      </c>
      <c r="K4188" t="s">
        <v>120</v>
      </c>
      <c r="L4188" t="s">
        <v>159</v>
      </c>
      <c r="M4188">
        <v>3</v>
      </c>
      <c r="N4188" t="s">
        <v>31</v>
      </c>
      <c r="O4188">
        <v>3</v>
      </c>
      <c r="P4188" t="s">
        <v>57</v>
      </c>
      <c r="Q4188" t="s">
        <v>137</v>
      </c>
      <c r="R4188">
        <v>9</v>
      </c>
    </row>
    <row r="4189" spans="1:18" hidden="1" x14ac:dyDescent="0.3">
      <c r="A4189">
        <v>8486</v>
      </c>
      <c r="B4189">
        <v>3715</v>
      </c>
      <c r="C4189" s="1">
        <v>44989</v>
      </c>
      <c r="D4189" s="2">
        <v>0.61898148148148147</v>
      </c>
      <c r="E4189">
        <v>132</v>
      </c>
      <c r="F4189">
        <v>16.95</v>
      </c>
      <c r="G4189">
        <v>2023</v>
      </c>
      <c r="H4189" t="s">
        <v>50</v>
      </c>
      <c r="I4189">
        <v>4</v>
      </c>
      <c r="J4189" s="2">
        <v>0.58333333333333337</v>
      </c>
      <c r="K4189" t="s">
        <v>120</v>
      </c>
      <c r="L4189" t="s">
        <v>155</v>
      </c>
      <c r="M4189">
        <v>3</v>
      </c>
      <c r="N4189" t="s">
        <v>31</v>
      </c>
      <c r="O4189">
        <v>3</v>
      </c>
      <c r="P4189" t="s">
        <v>57</v>
      </c>
      <c r="Q4189" t="s">
        <v>137</v>
      </c>
      <c r="R4189">
        <v>9</v>
      </c>
    </row>
    <row r="4190" spans="1:18" hidden="1" x14ac:dyDescent="0.3">
      <c r="A4190">
        <v>8879</v>
      </c>
      <c r="B4190">
        <v>3891</v>
      </c>
      <c r="C4190" s="1">
        <v>44992</v>
      </c>
      <c r="D4190" s="2">
        <v>0.61290509259259263</v>
      </c>
      <c r="E4190">
        <v>132</v>
      </c>
      <c r="F4190">
        <v>16.95</v>
      </c>
      <c r="G4190">
        <v>2023</v>
      </c>
      <c r="H4190" t="s">
        <v>50</v>
      </c>
      <c r="I4190">
        <v>7</v>
      </c>
      <c r="J4190" s="2">
        <v>0.58333333333333337</v>
      </c>
      <c r="K4190" t="s">
        <v>120</v>
      </c>
      <c r="L4190" t="s">
        <v>161</v>
      </c>
      <c r="M4190">
        <v>3</v>
      </c>
      <c r="N4190" t="s">
        <v>31</v>
      </c>
      <c r="O4190">
        <v>3</v>
      </c>
      <c r="P4190" t="s">
        <v>57</v>
      </c>
      <c r="Q4190" t="s">
        <v>136</v>
      </c>
      <c r="R4190">
        <v>10</v>
      </c>
    </row>
    <row r="4191" spans="1:18" hidden="1" x14ac:dyDescent="0.3">
      <c r="A4191">
        <v>9317</v>
      </c>
      <c r="B4191">
        <v>4078</v>
      </c>
      <c r="C4191" s="1">
        <v>44995</v>
      </c>
      <c r="D4191" s="2">
        <v>0.58797453703703706</v>
      </c>
      <c r="E4191">
        <v>132</v>
      </c>
      <c r="F4191">
        <v>16.95</v>
      </c>
      <c r="G4191">
        <v>2023</v>
      </c>
      <c r="H4191" t="s">
        <v>50</v>
      </c>
      <c r="I4191">
        <v>10</v>
      </c>
      <c r="J4191" s="2">
        <v>0.58333333333333337</v>
      </c>
      <c r="K4191" t="s">
        <v>120</v>
      </c>
      <c r="L4191" t="s">
        <v>159</v>
      </c>
      <c r="M4191">
        <v>3</v>
      </c>
      <c r="N4191" t="s">
        <v>31</v>
      </c>
      <c r="O4191">
        <v>3</v>
      </c>
      <c r="P4191" t="s">
        <v>57</v>
      </c>
      <c r="Q4191" t="s">
        <v>136</v>
      </c>
      <c r="R4191">
        <v>10</v>
      </c>
    </row>
    <row r="4192" spans="1:18" hidden="1" x14ac:dyDescent="0.3">
      <c r="A4192">
        <v>9454</v>
      </c>
      <c r="B4192">
        <v>4136</v>
      </c>
      <c r="C4192" s="1">
        <v>44996</v>
      </c>
      <c r="D4192" s="2">
        <v>0.60652777777777778</v>
      </c>
      <c r="E4192">
        <v>132</v>
      </c>
      <c r="F4192">
        <v>16.95</v>
      </c>
      <c r="G4192">
        <v>2023</v>
      </c>
      <c r="H4192" t="s">
        <v>50</v>
      </c>
      <c r="I4192">
        <v>11</v>
      </c>
      <c r="J4192" s="2">
        <v>0.58333333333333337</v>
      </c>
      <c r="K4192" t="s">
        <v>120</v>
      </c>
      <c r="L4192" t="s">
        <v>155</v>
      </c>
      <c r="M4192">
        <v>3</v>
      </c>
      <c r="N4192" t="s">
        <v>31</v>
      </c>
      <c r="O4192">
        <v>3</v>
      </c>
      <c r="P4192" t="s">
        <v>57</v>
      </c>
      <c r="Q4192" t="s">
        <v>136</v>
      </c>
      <c r="R4192">
        <v>10</v>
      </c>
    </row>
    <row r="4193" spans="1:18" hidden="1" x14ac:dyDescent="0.3">
      <c r="A4193">
        <v>9859</v>
      </c>
      <c r="B4193">
        <v>4314</v>
      </c>
      <c r="C4193" s="1">
        <v>44999</v>
      </c>
      <c r="D4193" s="2">
        <v>0.60957175925925922</v>
      </c>
      <c r="E4193">
        <v>132</v>
      </c>
      <c r="F4193">
        <v>16.95</v>
      </c>
      <c r="G4193">
        <v>2023</v>
      </c>
      <c r="H4193" t="s">
        <v>50</v>
      </c>
      <c r="I4193">
        <v>14</v>
      </c>
      <c r="J4193" s="2">
        <v>0.58333333333333337</v>
      </c>
      <c r="K4193" t="s">
        <v>120</v>
      </c>
      <c r="L4193" t="s">
        <v>161</v>
      </c>
      <c r="M4193">
        <v>3</v>
      </c>
      <c r="N4193" t="s">
        <v>31</v>
      </c>
      <c r="O4193">
        <v>3</v>
      </c>
      <c r="P4193" t="s">
        <v>57</v>
      </c>
      <c r="Q4193" t="s">
        <v>138</v>
      </c>
      <c r="R4193">
        <v>11</v>
      </c>
    </row>
    <row r="4194" spans="1:18" hidden="1" x14ac:dyDescent="0.3">
      <c r="A4194">
        <v>9860</v>
      </c>
      <c r="B4194">
        <v>4314</v>
      </c>
      <c r="C4194" s="1">
        <v>44999</v>
      </c>
      <c r="D4194" s="2">
        <v>0.60957175925925922</v>
      </c>
      <c r="E4194">
        <v>132</v>
      </c>
      <c r="F4194">
        <v>16.95</v>
      </c>
      <c r="G4194">
        <v>2023</v>
      </c>
      <c r="H4194" t="s">
        <v>50</v>
      </c>
      <c r="I4194">
        <v>14</v>
      </c>
      <c r="J4194" s="2">
        <v>0.58333333333333337</v>
      </c>
      <c r="K4194" t="s">
        <v>120</v>
      </c>
      <c r="L4194" t="s">
        <v>161</v>
      </c>
      <c r="M4194">
        <v>3</v>
      </c>
      <c r="N4194" t="s">
        <v>31</v>
      </c>
      <c r="O4194">
        <v>3</v>
      </c>
      <c r="P4194" t="s">
        <v>57</v>
      </c>
      <c r="Q4194" t="s">
        <v>138</v>
      </c>
      <c r="R4194">
        <v>11</v>
      </c>
    </row>
    <row r="4195" spans="1:18" hidden="1" x14ac:dyDescent="0.3">
      <c r="A4195">
        <v>9861</v>
      </c>
      <c r="B4195">
        <v>4314</v>
      </c>
      <c r="C4195" s="1">
        <v>44999</v>
      </c>
      <c r="D4195" s="2">
        <v>0.60957175925925922</v>
      </c>
      <c r="E4195">
        <v>132</v>
      </c>
      <c r="F4195">
        <v>16.95</v>
      </c>
      <c r="G4195">
        <v>2023</v>
      </c>
      <c r="H4195" t="s">
        <v>50</v>
      </c>
      <c r="I4195">
        <v>14</v>
      </c>
      <c r="J4195" s="2">
        <v>0.58333333333333337</v>
      </c>
      <c r="K4195" t="s">
        <v>120</v>
      </c>
      <c r="L4195" t="s">
        <v>161</v>
      </c>
      <c r="M4195">
        <v>3</v>
      </c>
      <c r="N4195" t="s">
        <v>31</v>
      </c>
      <c r="O4195">
        <v>3</v>
      </c>
      <c r="P4195" t="s">
        <v>57</v>
      </c>
      <c r="Q4195" t="s">
        <v>138</v>
      </c>
      <c r="R4195">
        <v>11</v>
      </c>
    </row>
    <row r="4196" spans="1:18" hidden="1" x14ac:dyDescent="0.3">
      <c r="A4196">
        <v>10424</v>
      </c>
      <c r="B4196">
        <v>4563</v>
      </c>
      <c r="C4196" s="1">
        <v>45003</v>
      </c>
      <c r="D4196" s="2">
        <v>0.58553240740740742</v>
      </c>
      <c r="E4196">
        <v>132</v>
      </c>
      <c r="F4196">
        <v>16.95</v>
      </c>
      <c r="G4196">
        <v>2023</v>
      </c>
      <c r="H4196" t="s">
        <v>50</v>
      </c>
      <c r="I4196">
        <v>18</v>
      </c>
      <c r="J4196" s="2">
        <v>0.58333333333333337</v>
      </c>
      <c r="K4196" t="s">
        <v>120</v>
      </c>
      <c r="L4196" t="s">
        <v>155</v>
      </c>
      <c r="M4196">
        <v>3</v>
      </c>
      <c r="N4196" t="s">
        <v>31</v>
      </c>
      <c r="O4196">
        <v>3</v>
      </c>
      <c r="P4196" t="s">
        <v>57</v>
      </c>
      <c r="Q4196" t="s">
        <v>138</v>
      </c>
      <c r="R4196">
        <v>11</v>
      </c>
    </row>
    <row r="4197" spans="1:18" hidden="1" x14ac:dyDescent="0.3">
      <c r="A4197">
        <v>10427</v>
      </c>
      <c r="B4197">
        <v>4565</v>
      </c>
      <c r="C4197" s="1">
        <v>45003</v>
      </c>
      <c r="D4197" s="2">
        <v>0.59878472222222223</v>
      </c>
      <c r="E4197">
        <v>132</v>
      </c>
      <c r="F4197">
        <v>16.95</v>
      </c>
      <c r="G4197">
        <v>2023</v>
      </c>
      <c r="H4197" t="s">
        <v>50</v>
      </c>
      <c r="I4197">
        <v>18</v>
      </c>
      <c r="J4197" s="2">
        <v>0.58333333333333337</v>
      </c>
      <c r="K4197" t="s">
        <v>120</v>
      </c>
      <c r="L4197" t="s">
        <v>155</v>
      </c>
      <c r="M4197">
        <v>3</v>
      </c>
      <c r="N4197" t="s">
        <v>31</v>
      </c>
      <c r="O4197">
        <v>3</v>
      </c>
      <c r="P4197" t="s">
        <v>57</v>
      </c>
      <c r="Q4197" t="s">
        <v>138</v>
      </c>
      <c r="R4197">
        <v>11</v>
      </c>
    </row>
    <row r="4198" spans="1:18" hidden="1" x14ac:dyDescent="0.3">
      <c r="A4198">
        <v>10546</v>
      </c>
      <c r="B4198">
        <v>4622</v>
      </c>
      <c r="C4198" s="1">
        <v>45004</v>
      </c>
      <c r="D4198" s="2">
        <v>0.60538194444444449</v>
      </c>
      <c r="E4198">
        <v>132</v>
      </c>
      <c r="F4198">
        <v>16.95</v>
      </c>
      <c r="G4198">
        <v>2023</v>
      </c>
      <c r="H4198" t="s">
        <v>50</v>
      </c>
      <c r="I4198">
        <v>19</v>
      </c>
      <c r="J4198" s="2">
        <v>0.58333333333333337</v>
      </c>
      <c r="K4198" t="s">
        <v>120</v>
      </c>
      <c r="L4198" t="s">
        <v>157</v>
      </c>
      <c r="M4198">
        <v>3</v>
      </c>
      <c r="N4198" t="s">
        <v>31</v>
      </c>
      <c r="O4198">
        <v>3</v>
      </c>
      <c r="P4198" t="s">
        <v>57</v>
      </c>
      <c r="Q4198" t="s">
        <v>140</v>
      </c>
      <c r="R4198">
        <v>12</v>
      </c>
    </row>
    <row r="4199" spans="1:18" hidden="1" x14ac:dyDescent="0.3">
      <c r="A4199">
        <v>11565</v>
      </c>
      <c r="B4199">
        <v>5085</v>
      </c>
      <c r="C4199" s="1">
        <v>45012</v>
      </c>
      <c r="D4199" s="2">
        <v>0.62306712962962962</v>
      </c>
      <c r="E4199">
        <v>132</v>
      </c>
      <c r="F4199">
        <v>16.95</v>
      </c>
      <c r="G4199">
        <v>2023</v>
      </c>
      <c r="H4199" t="s">
        <v>50</v>
      </c>
      <c r="I4199">
        <v>27</v>
      </c>
      <c r="J4199" s="2">
        <v>0.58333333333333337</v>
      </c>
      <c r="K4199" t="s">
        <v>120</v>
      </c>
      <c r="L4199" t="s">
        <v>156</v>
      </c>
      <c r="M4199">
        <v>3</v>
      </c>
      <c r="N4199" t="s">
        <v>31</v>
      </c>
      <c r="O4199">
        <v>3</v>
      </c>
      <c r="P4199" t="s">
        <v>57</v>
      </c>
      <c r="Q4199" t="s">
        <v>139</v>
      </c>
      <c r="R4199">
        <v>13</v>
      </c>
    </row>
    <row r="4200" spans="1:18" hidden="1" x14ac:dyDescent="0.3">
      <c r="A4200">
        <v>11708</v>
      </c>
      <c r="B4200">
        <v>5145</v>
      </c>
      <c r="C4200" s="1">
        <v>45013</v>
      </c>
      <c r="D4200" s="2">
        <v>0.59436342592592595</v>
      </c>
      <c r="E4200">
        <v>132</v>
      </c>
      <c r="F4200">
        <v>16.95</v>
      </c>
      <c r="G4200">
        <v>2023</v>
      </c>
      <c r="H4200" t="s">
        <v>50</v>
      </c>
      <c r="I4200">
        <v>28</v>
      </c>
      <c r="J4200" s="2">
        <v>0.58333333333333337</v>
      </c>
      <c r="K4200" t="s">
        <v>120</v>
      </c>
      <c r="L4200" t="s">
        <v>161</v>
      </c>
      <c r="M4200">
        <v>3</v>
      </c>
      <c r="N4200" t="s">
        <v>31</v>
      </c>
      <c r="O4200">
        <v>3</v>
      </c>
      <c r="P4200" t="s">
        <v>57</v>
      </c>
      <c r="Q4200" t="s">
        <v>139</v>
      </c>
      <c r="R4200">
        <v>13</v>
      </c>
    </row>
    <row r="4201" spans="1:18" hidden="1" x14ac:dyDescent="0.3">
      <c r="A4201">
        <v>4200</v>
      </c>
      <c r="B4201">
        <v>1865</v>
      </c>
      <c r="C4201" s="1">
        <v>44958</v>
      </c>
      <c r="D4201" s="2">
        <v>0.59001157407407412</v>
      </c>
      <c r="E4201">
        <v>130</v>
      </c>
      <c r="F4201">
        <v>19.95</v>
      </c>
      <c r="G4201">
        <v>2023</v>
      </c>
      <c r="H4201" t="s">
        <v>52</v>
      </c>
      <c r="I4201">
        <v>1</v>
      </c>
      <c r="J4201" s="2">
        <v>0.58333333333333337</v>
      </c>
      <c r="K4201" t="s">
        <v>120</v>
      </c>
      <c r="L4201" t="s">
        <v>160</v>
      </c>
      <c r="M4201">
        <v>2</v>
      </c>
      <c r="N4201" t="s">
        <v>31</v>
      </c>
      <c r="O4201">
        <v>2</v>
      </c>
      <c r="P4201" t="s">
        <v>59</v>
      </c>
      <c r="Q4201" t="s">
        <v>135</v>
      </c>
      <c r="R4201">
        <v>5</v>
      </c>
    </row>
    <row r="4202" spans="1:18" hidden="1" x14ac:dyDescent="0.3">
      <c r="A4202">
        <v>5368</v>
      </c>
      <c r="B4202">
        <v>2373</v>
      </c>
      <c r="C4202" s="1">
        <v>44966</v>
      </c>
      <c r="D4202" s="2">
        <v>0.60366898148148151</v>
      </c>
      <c r="E4202">
        <v>130</v>
      </c>
      <c r="F4202">
        <v>19.95</v>
      </c>
      <c r="G4202">
        <v>2023</v>
      </c>
      <c r="H4202" t="s">
        <v>52</v>
      </c>
      <c r="I4202">
        <v>9</v>
      </c>
      <c r="J4202" s="2">
        <v>0.58333333333333337</v>
      </c>
      <c r="K4202" t="s">
        <v>120</v>
      </c>
      <c r="L4202" t="s">
        <v>158</v>
      </c>
      <c r="M4202">
        <v>2</v>
      </c>
      <c r="N4202" t="s">
        <v>31</v>
      </c>
      <c r="O4202">
        <v>2</v>
      </c>
      <c r="P4202" t="s">
        <v>59</v>
      </c>
      <c r="Q4202" t="s">
        <v>142</v>
      </c>
      <c r="R4202">
        <v>6</v>
      </c>
    </row>
    <row r="4203" spans="1:18" hidden="1" x14ac:dyDescent="0.3">
      <c r="A4203">
        <v>7008</v>
      </c>
      <c r="B4203">
        <v>3091</v>
      </c>
      <c r="C4203" s="1">
        <v>44978</v>
      </c>
      <c r="D4203" s="2">
        <v>0.58679398148148143</v>
      </c>
      <c r="E4203">
        <v>130</v>
      </c>
      <c r="F4203">
        <v>19.95</v>
      </c>
      <c r="G4203">
        <v>2023</v>
      </c>
      <c r="H4203" t="s">
        <v>52</v>
      </c>
      <c r="I4203">
        <v>21</v>
      </c>
      <c r="J4203" s="2">
        <v>0.58333333333333337</v>
      </c>
      <c r="K4203" t="s">
        <v>120</v>
      </c>
      <c r="L4203" t="s">
        <v>161</v>
      </c>
      <c r="M4203">
        <v>2</v>
      </c>
      <c r="N4203" t="s">
        <v>31</v>
      </c>
      <c r="O4203">
        <v>2</v>
      </c>
      <c r="P4203" t="s">
        <v>59</v>
      </c>
      <c r="Q4203" t="s">
        <v>143</v>
      </c>
      <c r="R4203">
        <v>8</v>
      </c>
    </row>
    <row r="4204" spans="1:18" hidden="1" x14ac:dyDescent="0.3">
      <c r="A4204">
        <v>7123</v>
      </c>
      <c r="B4204">
        <v>3142</v>
      </c>
      <c r="C4204" s="1">
        <v>44979</v>
      </c>
      <c r="D4204" s="2">
        <v>0.5953356481481481</v>
      </c>
      <c r="E4204">
        <v>130</v>
      </c>
      <c r="F4204">
        <v>19.95</v>
      </c>
      <c r="G4204">
        <v>2023</v>
      </c>
      <c r="H4204" t="s">
        <v>52</v>
      </c>
      <c r="I4204">
        <v>22</v>
      </c>
      <c r="J4204" s="2">
        <v>0.58333333333333337</v>
      </c>
      <c r="K4204" t="s">
        <v>120</v>
      </c>
      <c r="L4204" t="s">
        <v>160</v>
      </c>
      <c r="M4204">
        <v>2</v>
      </c>
      <c r="N4204" t="s">
        <v>31</v>
      </c>
      <c r="O4204">
        <v>2</v>
      </c>
      <c r="P4204" t="s">
        <v>59</v>
      </c>
      <c r="Q4204" t="s">
        <v>143</v>
      </c>
      <c r="R4204">
        <v>8</v>
      </c>
    </row>
    <row r="4205" spans="1:18" hidden="1" x14ac:dyDescent="0.3">
      <c r="A4205">
        <v>7784</v>
      </c>
      <c r="B4205">
        <v>3423</v>
      </c>
      <c r="C4205" s="1">
        <v>44984</v>
      </c>
      <c r="D4205" s="2">
        <v>0.58961805555555558</v>
      </c>
      <c r="E4205">
        <v>130</v>
      </c>
      <c r="F4205">
        <v>19.95</v>
      </c>
      <c r="G4205">
        <v>2023</v>
      </c>
      <c r="H4205" t="s">
        <v>52</v>
      </c>
      <c r="I4205">
        <v>27</v>
      </c>
      <c r="J4205" s="2">
        <v>0.58333333333333337</v>
      </c>
      <c r="K4205" t="s">
        <v>120</v>
      </c>
      <c r="L4205" t="s">
        <v>156</v>
      </c>
      <c r="M4205">
        <v>2</v>
      </c>
      <c r="N4205" t="s">
        <v>31</v>
      </c>
      <c r="O4205">
        <v>2</v>
      </c>
      <c r="P4205" t="s">
        <v>59</v>
      </c>
      <c r="Q4205" t="s">
        <v>137</v>
      </c>
      <c r="R4205">
        <v>9</v>
      </c>
    </row>
    <row r="4206" spans="1:18" hidden="1" x14ac:dyDescent="0.3">
      <c r="A4206">
        <v>609</v>
      </c>
      <c r="B4206">
        <v>270</v>
      </c>
      <c r="C4206" s="1">
        <v>44931</v>
      </c>
      <c r="D4206" s="2">
        <v>0.58960648148148154</v>
      </c>
      <c r="E4206">
        <v>130</v>
      </c>
      <c r="F4206">
        <v>19.95</v>
      </c>
      <c r="G4206">
        <v>2023</v>
      </c>
      <c r="H4206" t="s">
        <v>51</v>
      </c>
      <c r="I4206">
        <v>5</v>
      </c>
      <c r="J4206" s="2">
        <v>0.58333333333333337</v>
      </c>
      <c r="K4206" t="s">
        <v>120</v>
      </c>
      <c r="L4206" t="s">
        <v>158</v>
      </c>
      <c r="M4206">
        <v>1</v>
      </c>
      <c r="N4206" t="s">
        <v>31</v>
      </c>
      <c r="O4206">
        <v>1</v>
      </c>
      <c r="P4206" t="s">
        <v>58</v>
      </c>
      <c r="Q4206" t="s">
        <v>132</v>
      </c>
      <c r="R4206">
        <v>1</v>
      </c>
    </row>
    <row r="4207" spans="1:18" hidden="1" x14ac:dyDescent="0.3">
      <c r="A4207">
        <v>907</v>
      </c>
      <c r="B4207">
        <v>394</v>
      </c>
      <c r="C4207" s="1">
        <v>44933</v>
      </c>
      <c r="D4207" s="2">
        <v>0.58493055555555551</v>
      </c>
      <c r="E4207">
        <v>130</v>
      </c>
      <c r="F4207">
        <v>19.95</v>
      </c>
      <c r="G4207">
        <v>2023</v>
      </c>
      <c r="H4207" t="s">
        <v>51</v>
      </c>
      <c r="I4207">
        <v>7</v>
      </c>
      <c r="J4207" s="2">
        <v>0.58333333333333337</v>
      </c>
      <c r="K4207" t="s">
        <v>120</v>
      </c>
      <c r="L4207" t="s">
        <v>155</v>
      </c>
      <c r="M4207">
        <v>1</v>
      </c>
      <c r="N4207" t="s">
        <v>31</v>
      </c>
      <c r="O4207">
        <v>1</v>
      </c>
      <c r="P4207" t="s">
        <v>58</v>
      </c>
      <c r="Q4207" t="s">
        <v>132</v>
      </c>
      <c r="R4207">
        <v>1</v>
      </c>
    </row>
    <row r="4208" spans="1:18" hidden="1" x14ac:dyDescent="0.3">
      <c r="A4208">
        <v>3038</v>
      </c>
      <c r="B4208">
        <v>1340</v>
      </c>
      <c r="C4208" s="1">
        <v>44949</v>
      </c>
      <c r="D4208" s="2">
        <v>0.59196759259259257</v>
      </c>
      <c r="E4208">
        <v>130</v>
      </c>
      <c r="F4208">
        <v>19.95</v>
      </c>
      <c r="G4208">
        <v>2023</v>
      </c>
      <c r="H4208" t="s">
        <v>51</v>
      </c>
      <c r="I4208">
        <v>23</v>
      </c>
      <c r="J4208" s="2">
        <v>0.58333333333333337</v>
      </c>
      <c r="K4208" t="s">
        <v>120</v>
      </c>
      <c r="L4208" t="s">
        <v>156</v>
      </c>
      <c r="M4208">
        <v>1</v>
      </c>
      <c r="N4208" t="s">
        <v>31</v>
      </c>
      <c r="O4208">
        <v>1</v>
      </c>
      <c r="P4208" t="s">
        <v>58</v>
      </c>
      <c r="Q4208" t="s">
        <v>131</v>
      </c>
      <c r="R4208">
        <v>4</v>
      </c>
    </row>
    <row r="4209" spans="1:18" hidden="1" x14ac:dyDescent="0.3">
      <c r="A4209">
        <v>3155</v>
      </c>
      <c r="B4209">
        <v>1398</v>
      </c>
      <c r="C4209" s="1">
        <v>44950</v>
      </c>
      <c r="D4209" s="2">
        <v>0.58652777777777776</v>
      </c>
      <c r="E4209">
        <v>130</v>
      </c>
      <c r="F4209">
        <v>19.95</v>
      </c>
      <c r="G4209">
        <v>2023</v>
      </c>
      <c r="H4209" t="s">
        <v>51</v>
      </c>
      <c r="I4209">
        <v>24</v>
      </c>
      <c r="J4209" s="2">
        <v>0.58333333333333337</v>
      </c>
      <c r="K4209" t="s">
        <v>120</v>
      </c>
      <c r="L4209" t="s">
        <v>161</v>
      </c>
      <c r="M4209">
        <v>1</v>
      </c>
      <c r="N4209" t="s">
        <v>31</v>
      </c>
      <c r="O4209">
        <v>1</v>
      </c>
      <c r="P4209" t="s">
        <v>58</v>
      </c>
      <c r="Q4209" t="s">
        <v>131</v>
      </c>
      <c r="R4209">
        <v>4</v>
      </c>
    </row>
    <row r="4210" spans="1:18" hidden="1" x14ac:dyDescent="0.3">
      <c r="A4210">
        <v>3156</v>
      </c>
      <c r="B4210">
        <v>1398</v>
      </c>
      <c r="C4210" s="1">
        <v>44950</v>
      </c>
      <c r="D4210" s="2">
        <v>0.58652777777777776</v>
      </c>
      <c r="E4210">
        <v>130</v>
      </c>
      <c r="F4210">
        <v>19.95</v>
      </c>
      <c r="G4210">
        <v>2023</v>
      </c>
      <c r="H4210" t="s">
        <v>51</v>
      </c>
      <c r="I4210">
        <v>24</v>
      </c>
      <c r="J4210" s="2">
        <v>0.58333333333333337</v>
      </c>
      <c r="K4210" t="s">
        <v>120</v>
      </c>
      <c r="L4210" t="s">
        <v>161</v>
      </c>
      <c r="M4210">
        <v>1</v>
      </c>
      <c r="N4210" t="s">
        <v>31</v>
      </c>
      <c r="O4210">
        <v>1</v>
      </c>
      <c r="P4210" t="s">
        <v>58</v>
      </c>
      <c r="Q4210" t="s">
        <v>131</v>
      </c>
      <c r="R4210">
        <v>4</v>
      </c>
    </row>
    <row r="4211" spans="1:18" hidden="1" x14ac:dyDescent="0.3">
      <c r="A4211">
        <v>8346</v>
      </c>
      <c r="B4211">
        <v>3659</v>
      </c>
      <c r="C4211" s="1">
        <v>44988</v>
      </c>
      <c r="D4211" s="2">
        <v>0.58570601851851856</v>
      </c>
      <c r="E4211">
        <v>130</v>
      </c>
      <c r="F4211">
        <v>19.95</v>
      </c>
      <c r="G4211">
        <v>2023</v>
      </c>
      <c r="H4211" t="s">
        <v>50</v>
      </c>
      <c r="I4211">
        <v>3</v>
      </c>
      <c r="J4211" s="2">
        <v>0.58333333333333337</v>
      </c>
      <c r="K4211" t="s">
        <v>120</v>
      </c>
      <c r="L4211" t="s">
        <v>159</v>
      </c>
      <c r="M4211">
        <v>3</v>
      </c>
      <c r="N4211" t="s">
        <v>31</v>
      </c>
      <c r="O4211">
        <v>3</v>
      </c>
      <c r="P4211" t="s">
        <v>57</v>
      </c>
      <c r="Q4211" t="s">
        <v>137</v>
      </c>
      <c r="R4211">
        <v>9</v>
      </c>
    </row>
    <row r="4212" spans="1:18" hidden="1" x14ac:dyDescent="0.3">
      <c r="A4212">
        <v>9325</v>
      </c>
      <c r="B4212">
        <v>4083</v>
      </c>
      <c r="C4212" s="1">
        <v>44995</v>
      </c>
      <c r="D4212" s="2">
        <v>0.62072916666666667</v>
      </c>
      <c r="E4212">
        <v>130</v>
      </c>
      <c r="F4212">
        <v>19.95</v>
      </c>
      <c r="G4212">
        <v>2023</v>
      </c>
      <c r="H4212" t="s">
        <v>50</v>
      </c>
      <c r="I4212">
        <v>10</v>
      </c>
      <c r="J4212" s="2">
        <v>0.58333333333333337</v>
      </c>
      <c r="K4212" t="s">
        <v>120</v>
      </c>
      <c r="L4212" t="s">
        <v>159</v>
      </c>
      <c r="M4212">
        <v>3</v>
      </c>
      <c r="N4212" t="s">
        <v>31</v>
      </c>
      <c r="O4212">
        <v>3</v>
      </c>
      <c r="P4212" t="s">
        <v>57</v>
      </c>
      <c r="Q4212" t="s">
        <v>136</v>
      </c>
      <c r="R4212">
        <v>10</v>
      </c>
    </row>
    <row r="4213" spans="1:18" hidden="1" x14ac:dyDescent="0.3">
      <c r="A4213">
        <v>9457</v>
      </c>
      <c r="B4213">
        <v>4138</v>
      </c>
      <c r="C4213" s="1">
        <v>44996</v>
      </c>
      <c r="D4213" s="2">
        <v>0.61057870370370371</v>
      </c>
      <c r="E4213">
        <v>130</v>
      </c>
      <c r="F4213">
        <v>19.95</v>
      </c>
      <c r="G4213">
        <v>2023</v>
      </c>
      <c r="H4213" t="s">
        <v>50</v>
      </c>
      <c r="I4213">
        <v>11</v>
      </c>
      <c r="J4213" s="2">
        <v>0.58333333333333337</v>
      </c>
      <c r="K4213" t="s">
        <v>120</v>
      </c>
      <c r="L4213" t="s">
        <v>155</v>
      </c>
      <c r="M4213">
        <v>3</v>
      </c>
      <c r="N4213" t="s">
        <v>31</v>
      </c>
      <c r="O4213">
        <v>3</v>
      </c>
      <c r="P4213" t="s">
        <v>57</v>
      </c>
      <c r="Q4213" t="s">
        <v>136</v>
      </c>
      <c r="R4213">
        <v>10</v>
      </c>
    </row>
    <row r="4214" spans="1:18" hidden="1" x14ac:dyDescent="0.3">
      <c r="A4214">
        <v>11561</v>
      </c>
      <c r="B4214">
        <v>5082</v>
      </c>
      <c r="C4214" s="1">
        <v>45012</v>
      </c>
      <c r="D4214" s="2">
        <v>0.59898148148148145</v>
      </c>
      <c r="E4214">
        <v>130</v>
      </c>
      <c r="F4214">
        <v>19.95</v>
      </c>
      <c r="G4214">
        <v>2023</v>
      </c>
      <c r="H4214" t="s">
        <v>50</v>
      </c>
      <c r="I4214">
        <v>27</v>
      </c>
      <c r="J4214" s="2">
        <v>0.58333333333333337</v>
      </c>
      <c r="K4214" t="s">
        <v>120</v>
      </c>
      <c r="L4214" t="s">
        <v>156</v>
      </c>
      <c r="M4214">
        <v>3</v>
      </c>
      <c r="N4214" t="s">
        <v>31</v>
      </c>
      <c r="O4214">
        <v>3</v>
      </c>
      <c r="P4214" t="s">
        <v>57</v>
      </c>
      <c r="Q4214" t="s">
        <v>139</v>
      </c>
      <c r="R4214">
        <v>13</v>
      </c>
    </row>
    <row r="4215" spans="1:18" hidden="1" x14ac:dyDescent="0.3">
      <c r="A4215">
        <v>11716</v>
      </c>
      <c r="B4215">
        <v>5149</v>
      </c>
      <c r="C4215" s="1">
        <v>45013</v>
      </c>
      <c r="D4215" s="2">
        <v>0.61724537037037042</v>
      </c>
      <c r="E4215">
        <v>130</v>
      </c>
      <c r="F4215">
        <v>19.95</v>
      </c>
      <c r="G4215">
        <v>2023</v>
      </c>
      <c r="H4215" t="s">
        <v>50</v>
      </c>
      <c r="I4215">
        <v>28</v>
      </c>
      <c r="J4215" s="2">
        <v>0.58333333333333337</v>
      </c>
      <c r="K4215" t="s">
        <v>120</v>
      </c>
      <c r="L4215" t="s">
        <v>161</v>
      </c>
      <c r="M4215">
        <v>3</v>
      </c>
      <c r="N4215" t="s">
        <v>31</v>
      </c>
      <c r="O4215">
        <v>3</v>
      </c>
      <c r="P4215" t="s">
        <v>57</v>
      </c>
      <c r="Q4215" t="s">
        <v>139</v>
      </c>
      <c r="R4215">
        <v>13</v>
      </c>
    </row>
    <row r="4216" spans="1:18" hidden="1" x14ac:dyDescent="0.3">
      <c r="A4216">
        <v>11865</v>
      </c>
      <c r="B4216">
        <v>5210</v>
      </c>
      <c r="C4216" s="1">
        <v>45014</v>
      </c>
      <c r="D4216" s="2">
        <v>0.61677083333333338</v>
      </c>
      <c r="E4216">
        <v>130</v>
      </c>
      <c r="F4216">
        <v>19.95</v>
      </c>
      <c r="G4216">
        <v>2023</v>
      </c>
      <c r="H4216" t="s">
        <v>50</v>
      </c>
      <c r="I4216">
        <v>29</v>
      </c>
      <c r="J4216" s="2">
        <v>0.58333333333333337</v>
      </c>
      <c r="K4216" t="s">
        <v>120</v>
      </c>
      <c r="L4216" t="s">
        <v>160</v>
      </c>
      <c r="M4216">
        <v>3</v>
      </c>
      <c r="N4216" t="s">
        <v>31</v>
      </c>
      <c r="O4216">
        <v>3</v>
      </c>
      <c r="P4216" t="s">
        <v>57</v>
      </c>
      <c r="Q4216" t="s">
        <v>139</v>
      </c>
      <c r="R4216">
        <v>13</v>
      </c>
    </row>
    <row r="4217" spans="1:18" hidden="1" x14ac:dyDescent="0.3">
      <c r="A4217">
        <v>9703</v>
      </c>
      <c r="B4217">
        <v>4249</v>
      </c>
      <c r="C4217" s="1">
        <v>44998</v>
      </c>
      <c r="D4217" s="2">
        <v>0.62339120370370371</v>
      </c>
      <c r="E4217">
        <v>128</v>
      </c>
      <c r="F4217">
        <v>15.5</v>
      </c>
      <c r="G4217">
        <v>2023</v>
      </c>
      <c r="H4217" t="s">
        <v>50</v>
      </c>
      <c r="I4217">
        <v>13</v>
      </c>
      <c r="J4217" s="2">
        <v>0.58333333333333337</v>
      </c>
      <c r="K4217" t="s">
        <v>120</v>
      </c>
      <c r="L4217" t="s">
        <v>156</v>
      </c>
      <c r="M4217">
        <v>3</v>
      </c>
      <c r="N4217" t="s">
        <v>31</v>
      </c>
      <c r="O4217">
        <v>3</v>
      </c>
      <c r="P4217" t="s">
        <v>57</v>
      </c>
      <c r="Q4217" t="s">
        <v>138</v>
      </c>
      <c r="R4217">
        <v>11</v>
      </c>
    </row>
    <row r="4218" spans="1:18" hidden="1" x14ac:dyDescent="0.3">
      <c r="A4218">
        <v>10254</v>
      </c>
      <c r="B4218">
        <v>4485</v>
      </c>
      <c r="C4218" s="1">
        <v>45002</v>
      </c>
      <c r="D4218" s="2">
        <v>0.60428240740740746</v>
      </c>
      <c r="E4218">
        <v>128</v>
      </c>
      <c r="F4218">
        <v>15.5</v>
      </c>
      <c r="G4218">
        <v>2023</v>
      </c>
      <c r="H4218" t="s">
        <v>50</v>
      </c>
      <c r="I4218">
        <v>17</v>
      </c>
      <c r="J4218" s="2">
        <v>0.58333333333333337</v>
      </c>
      <c r="K4218" t="s">
        <v>120</v>
      </c>
      <c r="L4218" t="s">
        <v>159</v>
      </c>
      <c r="M4218">
        <v>3</v>
      </c>
      <c r="N4218" t="s">
        <v>31</v>
      </c>
      <c r="O4218">
        <v>3</v>
      </c>
      <c r="P4218" t="s">
        <v>57</v>
      </c>
      <c r="Q4218" t="s">
        <v>138</v>
      </c>
      <c r="R4218">
        <v>11</v>
      </c>
    </row>
    <row r="4219" spans="1:18" hidden="1" x14ac:dyDescent="0.3">
      <c r="A4219">
        <v>10423</v>
      </c>
      <c r="B4219">
        <v>4563</v>
      </c>
      <c r="C4219" s="1">
        <v>45003</v>
      </c>
      <c r="D4219" s="2">
        <v>0.58553240740740742</v>
      </c>
      <c r="E4219">
        <v>128</v>
      </c>
      <c r="F4219">
        <v>15.5</v>
      </c>
      <c r="G4219">
        <v>2023</v>
      </c>
      <c r="H4219" t="s">
        <v>50</v>
      </c>
      <c r="I4219">
        <v>18</v>
      </c>
      <c r="J4219" s="2">
        <v>0.58333333333333337</v>
      </c>
      <c r="K4219" t="s">
        <v>120</v>
      </c>
      <c r="L4219" t="s">
        <v>155</v>
      </c>
      <c r="M4219">
        <v>3</v>
      </c>
      <c r="N4219" t="s">
        <v>31</v>
      </c>
      <c r="O4219">
        <v>3</v>
      </c>
      <c r="P4219" t="s">
        <v>57</v>
      </c>
      <c r="Q4219" t="s">
        <v>138</v>
      </c>
      <c r="R4219">
        <v>11</v>
      </c>
    </row>
    <row r="4220" spans="1:18" hidden="1" x14ac:dyDescent="0.3">
      <c r="A4220">
        <v>12144</v>
      </c>
      <c r="B4220">
        <v>5332</v>
      </c>
      <c r="C4220" s="1">
        <v>45016</v>
      </c>
      <c r="D4220" s="2">
        <v>0.61917824074074079</v>
      </c>
      <c r="E4220">
        <v>128</v>
      </c>
      <c r="F4220">
        <v>15.5</v>
      </c>
      <c r="G4220">
        <v>2023</v>
      </c>
      <c r="H4220" t="s">
        <v>50</v>
      </c>
      <c r="I4220">
        <v>31</v>
      </c>
      <c r="J4220" s="2">
        <v>0.58333333333333337</v>
      </c>
      <c r="K4220" t="s">
        <v>120</v>
      </c>
      <c r="L4220" t="s">
        <v>159</v>
      </c>
      <c r="M4220">
        <v>3</v>
      </c>
      <c r="N4220" t="s">
        <v>31</v>
      </c>
      <c r="O4220">
        <v>3</v>
      </c>
      <c r="P4220" t="s">
        <v>57</v>
      </c>
      <c r="Q4220" t="s">
        <v>139</v>
      </c>
      <c r="R4220">
        <v>13</v>
      </c>
    </row>
    <row r="4221" spans="1:18" hidden="1" x14ac:dyDescent="0.3">
      <c r="A4221">
        <v>359</v>
      </c>
      <c r="B4221">
        <v>148</v>
      </c>
      <c r="C4221" s="1">
        <v>44929</v>
      </c>
      <c r="D4221" s="2">
        <v>0.61159722222222224</v>
      </c>
      <c r="E4221">
        <v>128</v>
      </c>
      <c r="F4221">
        <v>15.5</v>
      </c>
      <c r="G4221">
        <v>2023</v>
      </c>
      <c r="H4221" t="s">
        <v>51</v>
      </c>
      <c r="I4221">
        <v>3</v>
      </c>
      <c r="J4221" s="2">
        <v>0.58333333333333337</v>
      </c>
      <c r="K4221" t="s">
        <v>120</v>
      </c>
      <c r="L4221" t="s">
        <v>161</v>
      </c>
      <c r="M4221">
        <v>1</v>
      </c>
      <c r="N4221" t="s">
        <v>31</v>
      </c>
      <c r="O4221">
        <v>1</v>
      </c>
      <c r="P4221" t="s">
        <v>58</v>
      </c>
      <c r="Q4221" t="s">
        <v>132</v>
      </c>
      <c r="R4221">
        <v>1</v>
      </c>
    </row>
    <row r="4222" spans="1:18" hidden="1" x14ac:dyDescent="0.3">
      <c r="A4222">
        <v>773</v>
      </c>
      <c r="B4222">
        <v>335</v>
      </c>
      <c r="C4222" s="1">
        <v>44932</v>
      </c>
      <c r="D4222" s="2">
        <v>0.60054398148148147</v>
      </c>
      <c r="E4222">
        <v>128</v>
      </c>
      <c r="F4222">
        <v>15.5</v>
      </c>
      <c r="G4222">
        <v>2023</v>
      </c>
      <c r="H4222" t="s">
        <v>51</v>
      </c>
      <c r="I4222">
        <v>6</v>
      </c>
      <c r="J4222" s="2">
        <v>0.58333333333333337</v>
      </c>
      <c r="K4222" t="s">
        <v>120</v>
      </c>
      <c r="L4222" t="s">
        <v>159</v>
      </c>
      <c r="M4222">
        <v>1</v>
      </c>
      <c r="N4222" t="s">
        <v>31</v>
      </c>
      <c r="O4222">
        <v>1</v>
      </c>
      <c r="P4222" t="s">
        <v>58</v>
      </c>
      <c r="Q4222" t="s">
        <v>132</v>
      </c>
      <c r="R4222">
        <v>1</v>
      </c>
    </row>
    <row r="4223" spans="1:18" hidden="1" x14ac:dyDescent="0.3">
      <c r="A4223">
        <v>1315</v>
      </c>
      <c r="B4223">
        <v>582</v>
      </c>
      <c r="C4223" s="1">
        <v>44936</v>
      </c>
      <c r="D4223" s="2">
        <v>0.60016203703703708</v>
      </c>
      <c r="E4223">
        <v>128</v>
      </c>
      <c r="F4223">
        <v>15.5</v>
      </c>
      <c r="G4223">
        <v>2023</v>
      </c>
      <c r="H4223" t="s">
        <v>51</v>
      </c>
      <c r="I4223">
        <v>10</v>
      </c>
      <c r="J4223" s="2">
        <v>0.58333333333333337</v>
      </c>
      <c r="K4223" t="s">
        <v>120</v>
      </c>
      <c r="L4223" t="s">
        <v>161</v>
      </c>
      <c r="M4223">
        <v>1</v>
      </c>
      <c r="N4223" t="s">
        <v>31</v>
      </c>
      <c r="O4223">
        <v>1</v>
      </c>
      <c r="P4223" t="s">
        <v>58</v>
      </c>
      <c r="Q4223" t="s">
        <v>134</v>
      </c>
      <c r="R4223">
        <v>2</v>
      </c>
    </row>
    <row r="4224" spans="1:18" hidden="1" x14ac:dyDescent="0.3">
      <c r="A4224">
        <v>1948</v>
      </c>
      <c r="B4224">
        <v>864</v>
      </c>
      <c r="C4224" s="1">
        <v>44941</v>
      </c>
      <c r="D4224" s="2">
        <v>0.58637731481481481</v>
      </c>
      <c r="E4224">
        <v>128</v>
      </c>
      <c r="F4224">
        <v>15.5</v>
      </c>
      <c r="G4224">
        <v>2023</v>
      </c>
      <c r="H4224" t="s">
        <v>51</v>
      </c>
      <c r="I4224">
        <v>15</v>
      </c>
      <c r="J4224" s="2">
        <v>0.58333333333333337</v>
      </c>
      <c r="K4224" t="s">
        <v>120</v>
      </c>
      <c r="L4224" t="s">
        <v>157</v>
      </c>
      <c r="M4224">
        <v>1</v>
      </c>
      <c r="N4224" t="s">
        <v>31</v>
      </c>
      <c r="O4224">
        <v>1</v>
      </c>
      <c r="P4224" t="s">
        <v>58</v>
      </c>
      <c r="Q4224" t="s">
        <v>133</v>
      </c>
      <c r="R4224">
        <v>3</v>
      </c>
    </row>
    <row r="4225" spans="1:18" hidden="1" x14ac:dyDescent="0.3">
      <c r="A4225">
        <v>3304</v>
      </c>
      <c r="B4225">
        <v>1459</v>
      </c>
      <c r="C4225" s="1">
        <v>44951</v>
      </c>
      <c r="D4225" s="2">
        <v>0.58415509259259257</v>
      </c>
      <c r="E4225">
        <v>128</v>
      </c>
      <c r="F4225">
        <v>15.5</v>
      </c>
      <c r="G4225">
        <v>2023</v>
      </c>
      <c r="H4225" t="s">
        <v>51</v>
      </c>
      <c r="I4225">
        <v>25</v>
      </c>
      <c r="J4225" s="2">
        <v>0.58333333333333337</v>
      </c>
      <c r="K4225" t="s">
        <v>120</v>
      </c>
      <c r="L4225" t="s">
        <v>160</v>
      </c>
      <c r="M4225">
        <v>1</v>
      </c>
      <c r="N4225" t="s">
        <v>31</v>
      </c>
      <c r="O4225">
        <v>1</v>
      </c>
      <c r="P4225" t="s">
        <v>58</v>
      </c>
      <c r="Q4225" t="s">
        <v>131</v>
      </c>
      <c r="R4225">
        <v>4</v>
      </c>
    </row>
    <row r="4226" spans="1:18" hidden="1" x14ac:dyDescent="0.3">
      <c r="A4226">
        <v>3309</v>
      </c>
      <c r="B4226">
        <v>1461</v>
      </c>
      <c r="C4226" s="1">
        <v>44951</v>
      </c>
      <c r="D4226" s="2">
        <v>0.59793981481481484</v>
      </c>
      <c r="E4226">
        <v>128</v>
      </c>
      <c r="F4226">
        <v>15.5</v>
      </c>
      <c r="G4226">
        <v>2023</v>
      </c>
      <c r="H4226" t="s">
        <v>51</v>
      </c>
      <c r="I4226">
        <v>25</v>
      </c>
      <c r="J4226" s="2">
        <v>0.58333333333333337</v>
      </c>
      <c r="K4226" t="s">
        <v>120</v>
      </c>
      <c r="L4226" t="s">
        <v>160</v>
      </c>
      <c r="M4226">
        <v>1</v>
      </c>
      <c r="N4226" t="s">
        <v>31</v>
      </c>
      <c r="O4226">
        <v>1</v>
      </c>
      <c r="P4226" t="s">
        <v>58</v>
      </c>
      <c r="Q4226" t="s">
        <v>131</v>
      </c>
      <c r="R4226">
        <v>4</v>
      </c>
    </row>
    <row r="4227" spans="1:18" hidden="1" x14ac:dyDescent="0.3">
      <c r="A4227">
        <v>4701</v>
      </c>
      <c r="B4227">
        <v>2080</v>
      </c>
      <c r="C4227" s="1">
        <v>44961</v>
      </c>
      <c r="D4227" s="2">
        <v>0.62416666666666665</v>
      </c>
      <c r="E4227">
        <v>128</v>
      </c>
      <c r="F4227">
        <v>15.5</v>
      </c>
      <c r="G4227">
        <v>2023</v>
      </c>
      <c r="H4227" t="s">
        <v>52</v>
      </c>
      <c r="I4227">
        <v>4</v>
      </c>
      <c r="J4227" s="2">
        <v>0.58333333333333337</v>
      </c>
      <c r="K4227" t="s">
        <v>120</v>
      </c>
      <c r="L4227" t="s">
        <v>155</v>
      </c>
      <c r="M4227">
        <v>2</v>
      </c>
      <c r="N4227" t="s">
        <v>31</v>
      </c>
      <c r="O4227">
        <v>2</v>
      </c>
      <c r="P4227" t="s">
        <v>59</v>
      </c>
      <c r="Q4227" t="s">
        <v>135</v>
      </c>
      <c r="R4227">
        <v>5</v>
      </c>
    </row>
    <row r="4228" spans="1:18" hidden="1" x14ac:dyDescent="0.3">
      <c r="A4228">
        <v>5221</v>
      </c>
      <c r="B4228">
        <v>2312</v>
      </c>
      <c r="C4228" s="1">
        <v>44965</v>
      </c>
      <c r="D4228" s="2">
        <v>0.59059027777777773</v>
      </c>
      <c r="E4228">
        <v>128</v>
      </c>
      <c r="F4228">
        <v>15.5</v>
      </c>
      <c r="G4228">
        <v>2023</v>
      </c>
      <c r="H4228" t="s">
        <v>52</v>
      </c>
      <c r="I4228">
        <v>8</v>
      </c>
      <c r="J4228" s="2">
        <v>0.58333333333333337</v>
      </c>
      <c r="K4228" t="s">
        <v>120</v>
      </c>
      <c r="L4228" t="s">
        <v>160</v>
      </c>
      <c r="M4228">
        <v>2</v>
      </c>
      <c r="N4228" t="s">
        <v>31</v>
      </c>
      <c r="O4228">
        <v>2</v>
      </c>
      <c r="P4228" t="s">
        <v>59</v>
      </c>
      <c r="Q4228" t="s">
        <v>142</v>
      </c>
      <c r="R4228">
        <v>6</v>
      </c>
    </row>
    <row r="4229" spans="1:18" hidden="1" x14ac:dyDescent="0.3">
      <c r="A4229">
        <v>4687</v>
      </c>
      <c r="B4229">
        <v>2075</v>
      </c>
      <c r="C4229" s="1">
        <v>44961</v>
      </c>
      <c r="D4229" s="2">
        <v>0.58546296296296296</v>
      </c>
      <c r="E4229">
        <v>129</v>
      </c>
      <c r="F4229">
        <v>15.5</v>
      </c>
      <c r="G4229">
        <v>2023</v>
      </c>
      <c r="H4229" t="s">
        <v>52</v>
      </c>
      <c r="I4229">
        <v>4</v>
      </c>
      <c r="J4229" s="2">
        <v>0.58333333333333337</v>
      </c>
      <c r="K4229" t="s">
        <v>120</v>
      </c>
      <c r="L4229" t="s">
        <v>155</v>
      </c>
      <c r="M4229">
        <v>2</v>
      </c>
      <c r="N4229" t="s">
        <v>31</v>
      </c>
      <c r="O4229">
        <v>2</v>
      </c>
      <c r="P4229" t="s">
        <v>59</v>
      </c>
      <c r="Q4229" t="s">
        <v>135</v>
      </c>
      <c r="R4229">
        <v>5</v>
      </c>
    </row>
    <row r="4230" spans="1:18" hidden="1" x14ac:dyDescent="0.3">
      <c r="A4230">
        <v>5509</v>
      </c>
      <c r="B4230">
        <v>2435</v>
      </c>
      <c r="C4230" s="1">
        <v>44967</v>
      </c>
      <c r="D4230" s="2">
        <v>0.60333333333333339</v>
      </c>
      <c r="E4230">
        <v>129</v>
      </c>
      <c r="F4230">
        <v>15.5</v>
      </c>
      <c r="G4230">
        <v>2023</v>
      </c>
      <c r="H4230" t="s">
        <v>52</v>
      </c>
      <c r="I4230">
        <v>10</v>
      </c>
      <c r="J4230" s="2">
        <v>0.58333333333333337</v>
      </c>
      <c r="K4230" t="s">
        <v>120</v>
      </c>
      <c r="L4230" t="s">
        <v>159</v>
      </c>
      <c r="M4230">
        <v>2</v>
      </c>
      <c r="N4230" t="s">
        <v>31</v>
      </c>
      <c r="O4230">
        <v>2</v>
      </c>
      <c r="P4230" t="s">
        <v>59</v>
      </c>
      <c r="Q4230" t="s">
        <v>142</v>
      </c>
      <c r="R4230">
        <v>6</v>
      </c>
    </row>
    <row r="4231" spans="1:18" hidden="1" x14ac:dyDescent="0.3">
      <c r="A4231">
        <v>5781</v>
      </c>
      <c r="B4231">
        <v>2562</v>
      </c>
      <c r="C4231" s="1">
        <v>44969</v>
      </c>
      <c r="D4231" s="2">
        <v>0.60442129629629626</v>
      </c>
      <c r="E4231">
        <v>129</v>
      </c>
      <c r="F4231">
        <v>15.5</v>
      </c>
      <c r="G4231">
        <v>2023</v>
      </c>
      <c r="H4231" t="s">
        <v>52</v>
      </c>
      <c r="I4231">
        <v>12</v>
      </c>
      <c r="J4231" s="2">
        <v>0.58333333333333337</v>
      </c>
      <c r="K4231" t="s">
        <v>120</v>
      </c>
      <c r="L4231" t="s">
        <v>157</v>
      </c>
      <c r="M4231">
        <v>2</v>
      </c>
      <c r="N4231" t="s">
        <v>31</v>
      </c>
      <c r="O4231">
        <v>2</v>
      </c>
      <c r="P4231" t="s">
        <v>59</v>
      </c>
      <c r="Q4231" t="s">
        <v>141</v>
      </c>
      <c r="R4231">
        <v>7</v>
      </c>
    </row>
    <row r="4232" spans="1:18" hidden="1" x14ac:dyDescent="0.3">
      <c r="A4232">
        <v>6033</v>
      </c>
      <c r="B4232">
        <v>2675</v>
      </c>
      <c r="C4232" s="1">
        <v>44971</v>
      </c>
      <c r="D4232" s="2">
        <v>0.61237268518518517</v>
      </c>
      <c r="E4232">
        <v>129</v>
      </c>
      <c r="F4232">
        <v>15.5</v>
      </c>
      <c r="G4232">
        <v>2023</v>
      </c>
      <c r="H4232" t="s">
        <v>52</v>
      </c>
      <c r="I4232">
        <v>14</v>
      </c>
      <c r="J4232" s="2">
        <v>0.58333333333333337</v>
      </c>
      <c r="K4232" t="s">
        <v>120</v>
      </c>
      <c r="L4232" t="s">
        <v>161</v>
      </c>
      <c r="M4232">
        <v>2</v>
      </c>
      <c r="N4232" t="s">
        <v>31</v>
      </c>
      <c r="O4232">
        <v>2</v>
      </c>
      <c r="P4232" t="s">
        <v>59</v>
      </c>
      <c r="Q4232" t="s">
        <v>141</v>
      </c>
      <c r="R4232">
        <v>7</v>
      </c>
    </row>
    <row r="4233" spans="1:18" hidden="1" x14ac:dyDescent="0.3">
      <c r="A4233">
        <v>6581</v>
      </c>
      <c r="B4233">
        <v>2910</v>
      </c>
      <c r="C4233" s="1">
        <v>44975</v>
      </c>
      <c r="D4233" s="2">
        <v>0.60581018518518515</v>
      </c>
      <c r="E4233">
        <v>129</v>
      </c>
      <c r="F4233">
        <v>15.5</v>
      </c>
      <c r="G4233">
        <v>2023</v>
      </c>
      <c r="H4233" t="s">
        <v>52</v>
      </c>
      <c r="I4233">
        <v>18</v>
      </c>
      <c r="J4233" s="2">
        <v>0.58333333333333337</v>
      </c>
      <c r="K4233" t="s">
        <v>120</v>
      </c>
      <c r="L4233" t="s">
        <v>155</v>
      </c>
      <c r="M4233">
        <v>2</v>
      </c>
      <c r="N4233" t="s">
        <v>31</v>
      </c>
      <c r="O4233">
        <v>2</v>
      </c>
      <c r="P4233" t="s">
        <v>59</v>
      </c>
      <c r="Q4233" t="s">
        <v>141</v>
      </c>
      <c r="R4233">
        <v>7</v>
      </c>
    </row>
    <row r="4234" spans="1:18" hidden="1" x14ac:dyDescent="0.3">
      <c r="A4234">
        <v>8205</v>
      </c>
      <c r="B4234">
        <v>3602</v>
      </c>
      <c r="C4234" s="1">
        <v>44987</v>
      </c>
      <c r="D4234" s="2">
        <v>0.61325231481481479</v>
      </c>
      <c r="E4234">
        <v>129</v>
      </c>
      <c r="F4234">
        <v>15.5</v>
      </c>
      <c r="G4234">
        <v>2023</v>
      </c>
      <c r="H4234" t="s">
        <v>50</v>
      </c>
      <c r="I4234">
        <v>2</v>
      </c>
      <c r="J4234" s="2">
        <v>0.58333333333333337</v>
      </c>
      <c r="K4234" t="s">
        <v>120</v>
      </c>
      <c r="L4234" t="s">
        <v>158</v>
      </c>
      <c r="M4234">
        <v>3</v>
      </c>
      <c r="N4234" t="s">
        <v>31</v>
      </c>
      <c r="O4234">
        <v>3</v>
      </c>
      <c r="P4234" t="s">
        <v>57</v>
      </c>
      <c r="Q4234" t="s">
        <v>137</v>
      </c>
      <c r="R4234">
        <v>9</v>
      </c>
    </row>
    <row r="4235" spans="1:18" hidden="1" x14ac:dyDescent="0.3">
      <c r="A4235">
        <v>8482</v>
      </c>
      <c r="B4235">
        <v>3713</v>
      </c>
      <c r="C4235" s="1">
        <v>44989</v>
      </c>
      <c r="D4235" s="2">
        <v>0.61481481481481481</v>
      </c>
      <c r="E4235">
        <v>129</v>
      </c>
      <c r="F4235">
        <v>15.5</v>
      </c>
      <c r="G4235">
        <v>2023</v>
      </c>
      <c r="H4235" t="s">
        <v>50</v>
      </c>
      <c r="I4235">
        <v>4</v>
      </c>
      <c r="J4235" s="2">
        <v>0.58333333333333337</v>
      </c>
      <c r="K4235" t="s">
        <v>120</v>
      </c>
      <c r="L4235" t="s">
        <v>155</v>
      </c>
      <c r="M4235">
        <v>3</v>
      </c>
      <c r="N4235" t="s">
        <v>31</v>
      </c>
      <c r="O4235">
        <v>3</v>
      </c>
      <c r="P4235" t="s">
        <v>57</v>
      </c>
      <c r="Q4235" t="s">
        <v>137</v>
      </c>
      <c r="R4235">
        <v>9</v>
      </c>
    </row>
    <row r="4236" spans="1:18" hidden="1" x14ac:dyDescent="0.3">
      <c r="A4236">
        <v>8622</v>
      </c>
      <c r="B4236">
        <v>3778</v>
      </c>
      <c r="C4236" s="1">
        <v>44990</v>
      </c>
      <c r="D4236" s="2">
        <v>0.59795138888888888</v>
      </c>
      <c r="E4236">
        <v>129</v>
      </c>
      <c r="F4236">
        <v>15.5</v>
      </c>
      <c r="G4236">
        <v>2023</v>
      </c>
      <c r="H4236" t="s">
        <v>50</v>
      </c>
      <c r="I4236">
        <v>5</v>
      </c>
      <c r="J4236" s="2">
        <v>0.58333333333333337</v>
      </c>
      <c r="K4236" t="s">
        <v>120</v>
      </c>
      <c r="L4236" t="s">
        <v>157</v>
      </c>
      <c r="M4236">
        <v>3</v>
      </c>
      <c r="N4236" t="s">
        <v>31</v>
      </c>
      <c r="O4236">
        <v>3</v>
      </c>
      <c r="P4236" t="s">
        <v>57</v>
      </c>
      <c r="Q4236" t="s">
        <v>136</v>
      </c>
      <c r="R4236">
        <v>10</v>
      </c>
    </row>
    <row r="4237" spans="1:18" hidden="1" x14ac:dyDescent="0.3">
      <c r="A4237">
        <v>8625</v>
      </c>
      <c r="B4237">
        <v>3779</v>
      </c>
      <c r="C4237" s="1">
        <v>44990</v>
      </c>
      <c r="D4237" s="2">
        <v>0.60021990740740738</v>
      </c>
      <c r="E4237">
        <v>129</v>
      </c>
      <c r="F4237">
        <v>15.5</v>
      </c>
      <c r="G4237">
        <v>2023</v>
      </c>
      <c r="H4237" t="s">
        <v>50</v>
      </c>
      <c r="I4237">
        <v>5</v>
      </c>
      <c r="J4237" s="2">
        <v>0.58333333333333337</v>
      </c>
      <c r="K4237" t="s">
        <v>120</v>
      </c>
      <c r="L4237" t="s">
        <v>157</v>
      </c>
      <c r="M4237">
        <v>3</v>
      </c>
      <c r="N4237" t="s">
        <v>31</v>
      </c>
      <c r="O4237">
        <v>3</v>
      </c>
      <c r="P4237" t="s">
        <v>57</v>
      </c>
      <c r="Q4237" t="s">
        <v>136</v>
      </c>
      <c r="R4237">
        <v>10</v>
      </c>
    </row>
    <row r="4238" spans="1:18" hidden="1" x14ac:dyDescent="0.3">
      <c r="A4238">
        <v>9020</v>
      </c>
      <c r="B4238">
        <v>3951</v>
      </c>
      <c r="C4238" s="1">
        <v>44993</v>
      </c>
      <c r="D4238" s="2">
        <v>0.59334490740740742</v>
      </c>
      <c r="E4238">
        <v>129</v>
      </c>
      <c r="F4238">
        <v>15.5</v>
      </c>
      <c r="G4238">
        <v>2023</v>
      </c>
      <c r="H4238" t="s">
        <v>50</v>
      </c>
      <c r="I4238">
        <v>8</v>
      </c>
      <c r="J4238" s="2">
        <v>0.58333333333333337</v>
      </c>
      <c r="K4238" t="s">
        <v>120</v>
      </c>
      <c r="L4238" t="s">
        <v>160</v>
      </c>
      <c r="M4238">
        <v>3</v>
      </c>
      <c r="N4238" t="s">
        <v>31</v>
      </c>
      <c r="O4238">
        <v>3</v>
      </c>
      <c r="P4238" t="s">
        <v>57</v>
      </c>
      <c r="Q4238" t="s">
        <v>136</v>
      </c>
      <c r="R4238">
        <v>10</v>
      </c>
    </row>
    <row r="4239" spans="1:18" hidden="1" x14ac:dyDescent="0.3">
      <c r="A4239">
        <v>9328</v>
      </c>
      <c r="B4239">
        <v>4085</v>
      </c>
      <c r="C4239" s="1">
        <v>44995</v>
      </c>
      <c r="D4239" s="2">
        <v>0.62370370370370365</v>
      </c>
      <c r="E4239">
        <v>129</v>
      </c>
      <c r="F4239">
        <v>15.5</v>
      </c>
      <c r="G4239">
        <v>2023</v>
      </c>
      <c r="H4239" t="s">
        <v>50</v>
      </c>
      <c r="I4239">
        <v>10</v>
      </c>
      <c r="J4239" s="2">
        <v>0.58333333333333337</v>
      </c>
      <c r="K4239" t="s">
        <v>120</v>
      </c>
      <c r="L4239" t="s">
        <v>159</v>
      </c>
      <c r="M4239">
        <v>3</v>
      </c>
      <c r="N4239" t="s">
        <v>31</v>
      </c>
      <c r="O4239">
        <v>3</v>
      </c>
      <c r="P4239" t="s">
        <v>57</v>
      </c>
      <c r="Q4239" t="s">
        <v>136</v>
      </c>
      <c r="R4239">
        <v>10</v>
      </c>
    </row>
    <row r="4240" spans="1:18" hidden="1" x14ac:dyDescent="0.3">
      <c r="A4240">
        <v>9854</v>
      </c>
      <c r="B4240">
        <v>4311</v>
      </c>
      <c r="C4240" s="1">
        <v>44999</v>
      </c>
      <c r="D4240" s="2">
        <v>0.59180555555555558</v>
      </c>
      <c r="E4240">
        <v>129</v>
      </c>
      <c r="F4240">
        <v>15.5</v>
      </c>
      <c r="G4240">
        <v>2023</v>
      </c>
      <c r="H4240" t="s">
        <v>50</v>
      </c>
      <c r="I4240">
        <v>14</v>
      </c>
      <c r="J4240" s="2">
        <v>0.58333333333333337</v>
      </c>
      <c r="K4240" t="s">
        <v>120</v>
      </c>
      <c r="L4240" t="s">
        <v>161</v>
      </c>
      <c r="M4240">
        <v>3</v>
      </c>
      <c r="N4240" t="s">
        <v>31</v>
      </c>
      <c r="O4240">
        <v>3</v>
      </c>
      <c r="P4240" t="s">
        <v>57</v>
      </c>
      <c r="Q4240" t="s">
        <v>138</v>
      </c>
      <c r="R4240">
        <v>11</v>
      </c>
    </row>
    <row r="4241" spans="1:18" hidden="1" x14ac:dyDescent="0.3">
      <c r="A4241">
        <v>11171</v>
      </c>
      <c r="B4241">
        <v>4901</v>
      </c>
      <c r="C4241" s="1">
        <v>45009</v>
      </c>
      <c r="D4241" s="2">
        <v>0.61251157407407408</v>
      </c>
      <c r="E4241">
        <v>129</v>
      </c>
      <c r="F4241">
        <v>15.5</v>
      </c>
      <c r="G4241">
        <v>2023</v>
      </c>
      <c r="H4241" t="s">
        <v>50</v>
      </c>
      <c r="I4241">
        <v>24</v>
      </c>
      <c r="J4241" s="2">
        <v>0.58333333333333337</v>
      </c>
      <c r="K4241" t="s">
        <v>120</v>
      </c>
      <c r="L4241" t="s">
        <v>159</v>
      </c>
      <c r="M4241">
        <v>3</v>
      </c>
      <c r="N4241" t="s">
        <v>31</v>
      </c>
      <c r="O4241">
        <v>3</v>
      </c>
      <c r="P4241" t="s">
        <v>57</v>
      </c>
      <c r="Q4241" t="s">
        <v>140</v>
      </c>
      <c r="R4241">
        <v>12</v>
      </c>
    </row>
    <row r="4242" spans="1:18" hidden="1" x14ac:dyDescent="0.3">
      <c r="A4242">
        <v>204</v>
      </c>
      <c r="B4242">
        <v>87</v>
      </c>
      <c r="C4242" s="1">
        <v>44928</v>
      </c>
      <c r="D4242" s="2">
        <v>0.58405092592592589</v>
      </c>
      <c r="E4242">
        <v>129</v>
      </c>
      <c r="F4242">
        <v>15.5</v>
      </c>
      <c r="G4242">
        <v>2023</v>
      </c>
      <c r="H4242" t="s">
        <v>51</v>
      </c>
      <c r="I4242">
        <v>2</v>
      </c>
      <c r="J4242" s="2">
        <v>0.58333333333333337</v>
      </c>
      <c r="K4242" t="s">
        <v>120</v>
      </c>
      <c r="L4242" t="s">
        <v>156</v>
      </c>
      <c r="M4242">
        <v>1</v>
      </c>
      <c r="N4242" t="s">
        <v>31</v>
      </c>
      <c r="O4242">
        <v>1</v>
      </c>
      <c r="P4242" t="s">
        <v>58</v>
      </c>
      <c r="Q4242" t="s">
        <v>132</v>
      </c>
      <c r="R4242">
        <v>1</v>
      </c>
    </row>
    <row r="4243" spans="1:18" hidden="1" x14ac:dyDescent="0.3">
      <c r="A4243">
        <v>1314</v>
      </c>
      <c r="B4243">
        <v>581</v>
      </c>
      <c r="C4243" s="1">
        <v>44936</v>
      </c>
      <c r="D4243" s="2">
        <v>0.59237268518518515</v>
      </c>
      <c r="E4243">
        <v>129</v>
      </c>
      <c r="F4243">
        <v>15.5</v>
      </c>
      <c r="G4243">
        <v>2023</v>
      </c>
      <c r="H4243" t="s">
        <v>51</v>
      </c>
      <c r="I4243">
        <v>10</v>
      </c>
      <c r="J4243" s="2">
        <v>0.58333333333333337</v>
      </c>
      <c r="K4243" t="s">
        <v>120</v>
      </c>
      <c r="L4243" t="s">
        <v>161</v>
      </c>
      <c r="M4243">
        <v>1</v>
      </c>
      <c r="N4243" t="s">
        <v>31</v>
      </c>
      <c r="O4243">
        <v>1</v>
      </c>
      <c r="P4243" t="s">
        <v>58</v>
      </c>
      <c r="Q4243" t="s">
        <v>134</v>
      </c>
      <c r="R4243">
        <v>2</v>
      </c>
    </row>
    <row r="4244" spans="1:18" hidden="1" x14ac:dyDescent="0.3">
      <c r="A4244">
        <v>1681</v>
      </c>
      <c r="B4244">
        <v>747</v>
      </c>
      <c r="C4244" s="1">
        <v>44939</v>
      </c>
      <c r="D4244" s="2">
        <v>0.59377314814814819</v>
      </c>
      <c r="E4244">
        <v>129</v>
      </c>
      <c r="F4244">
        <v>15.5</v>
      </c>
      <c r="G4244">
        <v>2023</v>
      </c>
      <c r="H4244" t="s">
        <v>51</v>
      </c>
      <c r="I4244">
        <v>13</v>
      </c>
      <c r="J4244" s="2">
        <v>0.58333333333333337</v>
      </c>
      <c r="K4244" t="s">
        <v>120</v>
      </c>
      <c r="L4244" t="s">
        <v>159</v>
      </c>
      <c r="M4244">
        <v>1</v>
      </c>
      <c r="N4244" t="s">
        <v>31</v>
      </c>
      <c r="O4244">
        <v>1</v>
      </c>
      <c r="P4244" t="s">
        <v>58</v>
      </c>
      <c r="Q4244" t="s">
        <v>134</v>
      </c>
      <c r="R4244">
        <v>2</v>
      </c>
    </row>
    <row r="4245" spans="1:18" hidden="1" x14ac:dyDescent="0.3">
      <c r="A4245">
        <v>2744</v>
      </c>
      <c r="B4245">
        <v>1214</v>
      </c>
      <c r="C4245" s="1">
        <v>44947</v>
      </c>
      <c r="D4245" s="2">
        <v>0.58339120370370368</v>
      </c>
      <c r="E4245">
        <v>129</v>
      </c>
      <c r="F4245">
        <v>15.5</v>
      </c>
      <c r="G4245">
        <v>2023</v>
      </c>
      <c r="H4245" t="s">
        <v>51</v>
      </c>
      <c r="I4245">
        <v>21</v>
      </c>
      <c r="J4245" s="2">
        <v>0.58333333333333337</v>
      </c>
      <c r="K4245" t="s">
        <v>120</v>
      </c>
      <c r="L4245" t="s">
        <v>155</v>
      </c>
      <c r="M4245">
        <v>1</v>
      </c>
      <c r="N4245" t="s">
        <v>31</v>
      </c>
      <c r="O4245">
        <v>1</v>
      </c>
      <c r="P4245" t="s">
        <v>58</v>
      </c>
      <c r="Q4245" t="s">
        <v>133</v>
      </c>
      <c r="R4245">
        <v>3</v>
      </c>
    </row>
    <row r="4246" spans="1:18" hidden="1" x14ac:dyDescent="0.3">
      <c r="A4246">
        <v>3168</v>
      </c>
      <c r="B4246">
        <v>1403</v>
      </c>
      <c r="C4246" s="1">
        <v>44950</v>
      </c>
      <c r="D4246" s="2">
        <v>0.61442129629629627</v>
      </c>
      <c r="E4246">
        <v>129</v>
      </c>
      <c r="F4246">
        <v>15.5</v>
      </c>
      <c r="G4246">
        <v>2023</v>
      </c>
      <c r="H4246" t="s">
        <v>51</v>
      </c>
      <c r="I4246">
        <v>24</v>
      </c>
      <c r="J4246" s="2">
        <v>0.58333333333333337</v>
      </c>
      <c r="K4246" t="s">
        <v>120</v>
      </c>
      <c r="L4246" t="s">
        <v>161</v>
      </c>
      <c r="M4246">
        <v>1</v>
      </c>
      <c r="N4246" t="s">
        <v>31</v>
      </c>
      <c r="O4246">
        <v>1</v>
      </c>
      <c r="P4246" t="s">
        <v>58</v>
      </c>
      <c r="Q4246" t="s">
        <v>131</v>
      </c>
      <c r="R4246">
        <v>4</v>
      </c>
    </row>
    <row r="4247" spans="1:18" hidden="1" x14ac:dyDescent="0.3">
      <c r="A4247">
        <v>3305</v>
      </c>
      <c r="B4247">
        <v>1459</v>
      </c>
      <c r="C4247" s="1">
        <v>44951</v>
      </c>
      <c r="D4247" s="2">
        <v>0.58415509259259257</v>
      </c>
      <c r="E4247">
        <v>129</v>
      </c>
      <c r="F4247">
        <v>15.5</v>
      </c>
      <c r="G4247">
        <v>2023</v>
      </c>
      <c r="H4247" t="s">
        <v>51</v>
      </c>
      <c r="I4247">
        <v>25</v>
      </c>
      <c r="J4247" s="2">
        <v>0.58333333333333337</v>
      </c>
      <c r="K4247" t="s">
        <v>120</v>
      </c>
      <c r="L4247" t="s">
        <v>160</v>
      </c>
      <c r="M4247">
        <v>1</v>
      </c>
      <c r="N4247" t="s">
        <v>31</v>
      </c>
      <c r="O4247">
        <v>1</v>
      </c>
      <c r="P4247" t="s">
        <v>58</v>
      </c>
      <c r="Q4247" t="s">
        <v>131</v>
      </c>
      <c r="R4247">
        <v>4</v>
      </c>
    </row>
    <row r="4248" spans="1:18" hidden="1" x14ac:dyDescent="0.3">
      <c r="A4248">
        <v>3313</v>
      </c>
      <c r="B4248">
        <v>1463</v>
      </c>
      <c r="C4248" s="1">
        <v>44951</v>
      </c>
      <c r="D4248" s="2">
        <v>0.60606481481481478</v>
      </c>
      <c r="E4248">
        <v>129</v>
      </c>
      <c r="F4248">
        <v>15.5</v>
      </c>
      <c r="G4248">
        <v>2023</v>
      </c>
      <c r="H4248" t="s">
        <v>51</v>
      </c>
      <c r="I4248">
        <v>25</v>
      </c>
      <c r="J4248" s="2">
        <v>0.58333333333333337</v>
      </c>
      <c r="K4248" t="s">
        <v>120</v>
      </c>
      <c r="L4248" t="s">
        <v>160</v>
      </c>
      <c r="M4248">
        <v>1</v>
      </c>
      <c r="N4248" t="s">
        <v>31</v>
      </c>
      <c r="O4248">
        <v>1</v>
      </c>
      <c r="P4248" t="s">
        <v>58</v>
      </c>
      <c r="Q4248" t="s">
        <v>131</v>
      </c>
      <c r="R4248">
        <v>4</v>
      </c>
    </row>
    <row r="4249" spans="1:18" hidden="1" x14ac:dyDescent="0.3">
      <c r="A4249">
        <v>4393</v>
      </c>
      <c r="B4249">
        <v>1957</v>
      </c>
      <c r="C4249" s="1">
        <v>44959</v>
      </c>
      <c r="D4249" s="2">
        <v>0.61806712962962962</v>
      </c>
      <c r="E4249">
        <v>126</v>
      </c>
      <c r="F4249">
        <v>14.5</v>
      </c>
      <c r="G4249">
        <v>2023</v>
      </c>
      <c r="H4249" t="s">
        <v>52</v>
      </c>
      <c r="I4249">
        <v>2</v>
      </c>
      <c r="J4249" s="2">
        <v>0.58333333333333337</v>
      </c>
      <c r="K4249" t="s">
        <v>120</v>
      </c>
      <c r="L4249" t="s">
        <v>158</v>
      </c>
      <c r="M4249">
        <v>2</v>
      </c>
      <c r="N4249" t="s">
        <v>31</v>
      </c>
      <c r="O4249">
        <v>2</v>
      </c>
      <c r="P4249" t="s">
        <v>59</v>
      </c>
      <c r="Q4249" t="s">
        <v>135</v>
      </c>
      <c r="R4249">
        <v>5</v>
      </c>
    </row>
    <row r="4250" spans="1:18" hidden="1" x14ac:dyDescent="0.3">
      <c r="A4250">
        <v>4829</v>
      </c>
      <c r="B4250">
        <v>2135</v>
      </c>
      <c r="C4250" s="1">
        <v>44962</v>
      </c>
      <c r="D4250" s="2">
        <v>0.61004629629629625</v>
      </c>
      <c r="E4250">
        <v>126</v>
      </c>
      <c r="F4250">
        <v>14.5</v>
      </c>
      <c r="G4250">
        <v>2023</v>
      </c>
      <c r="H4250" t="s">
        <v>52</v>
      </c>
      <c r="I4250">
        <v>5</v>
      </c>
      <c r="J4250" s="2">
        <v>0.58333333333333337</v>
      </c>
      <c r="K4250" t="s">
        <v>120</v>
      </c>
      <c r="L4250" t="s">
        <v>157</v>
      </c>
      <c r="M4250">
        <v>2</v>
      </c>
      <c r="N4250" t="s">
        <v>31</v>
      </c>
      <c r="O4250">
        <v>2</v>
      </c>
      <c r="P4250" t="s">
        <v>59</v>
      </c>
      <c r="Q4250" t="s">
        <v>142</v>
      </c>
      <c r="R4250">
        <v>6</v>
      </c>
    </row>
    <row r="4251" spans="1:18" hidden="1" x14ac:dyDescent="0.3">
      <c r="A4251">
        <v>4976</v>
      </c>
      <c r="B4251">
        <v>2198</v>
      </c>
      <c r="C4251" s="1">
        <v>44963</v>
      </c>
      <c r="D4251" s="2">
        <v>0.5924652777777778</v>
      </c>
      <c r="E4251">
        <v>126</v>
      </c>
      <c r="F4251">
        <v>14.5</v>
      </c>
      <c r="G4251">
        <v>2023</v>
      </c>
      <c r="H4251" t="s">
        <v>52</v>
      </c>
      <c r="I4251">
        <v>6</v>
      </c>
      <c r="J4251" s="2">
        <v>0.58333333333333337</v>
      </c>
      <c r="K4251" t="s">
        <v>120</v>
      </c>
      <c r="L4251" t="s">
        <v>156</v>
      </c>
      <c r="M4251">
        <v>2</v>
      </c>
      <c r="N4251" t="s">
        <v>31</v>
      </c>
      <c r="O4251">
        <v>2</v>
      </c>
      <c r="P4251" t="s">
        <v>59</v>
      </c>
      <c r="Q4251" t="s">
        <v>142</v>
      </c>
      <c r="R4251">
        <v>6</v>
      </c>
    </row>
    <row r="4252" spans="1:18" hidden="1" x14ac:dyDescent="0.3">
      <c r="A4252">
        <v>5366</v>
      </c>
      <c r="B4252">
        <v>2372</v>
      </c>
      <c r="C4252" s="1">
        <v>44966</v>
      </c>
      <c r="D4252" s="2">
        <v>0.58650462962962968</v>
      </c>
      <c r="E4252">
        <v>126</v>
      </c>
      <c r="F4252">
        <v>14.5</v>
      </c>
      <c r="G4252">
        <v>2023</v>
      </c>
      <c r="H4252" t="s">
        <v>52</v>
      </c>
      <c r="I4252">
        <v>9</v>
      </c>
      <c r="J4252" s="2">
        <v>0.58333333333333337</v>
      </c>
      <c r="K4252" t="s">
        <v>120</v>
      </c>
      <c r="L4252" t="s">
        <v>158</v>
      </c>
      <c r="M4252">
        <v>2</v>
      </c>
      <c r="N4252" t="s">
        <v>31</v>
      </c>
      <c r="O4252">
        <v>2</v>
      </c>
      <c r="P4252" t="s">
        <v>59</v>
      </c>
      <c r="Q4252" t="s">
        <v>142</v>
      </c>
      <c r="R4252">
        <v>6</v>
      </c>
    </row>
    <row r="4253" spans="1:18" hidden="1" x14ac:dyDescent="0.3">
      <c r="A4253">
        <v>5370</v>
      </c>
      <c r="B4253">
        <v>2374</v>
      </c>
      <c r="C4253" s="1">
        <v>44966</v>
      </c>
      <c r="D4253" s="2">
        <v>0.60826388888888894</v>
      </c>
      <c r="E4253">
        <v>126</v>
      </c>
      <c r="F4253">
        <v>14.5</v>
      </c>
      <c r="G4253">
        <v>2023</v>
      </c>
      <c r="H4253" t="s">
        <v>52</v>
      </c>
      <c r="I4253">
        <v>9</v>
      </c>
      <c r="J4253" s="2">
        <v>0.58333333333333337</v>
      </c>
      <c r="K4253" t="s">
        <v>120</v>
      </c>
      <c r="L4253" t="s">
        <v>158</v>
      </c>
      <c r="M4253">
        <v>2</v>
      </c>
      <c r="N4253" t="s">
        <v>31</v>
      </c>
      <c r="O4253">
        <v>2</v>
      </c>
      <c r="P4253" t="s">
        <v>59</v>
      </c>
      <c r="Q4253" t="s">
        <v>142</v>
      </c>
      <c r="R4253">
        <v>6</v>
      </c>
    </row>
    <row r="4254" spans="1:18" hidden="1" x14ac:dyDescent="0.3">
      <c r="A4254">
        <v>5909</v>
      </c>
      <c r="B4254">
        <v>2618</v>
      </c>
      <c r="C4254" s="1">
        <v>44970</v>
      </c>
      <c r="D4254" s="2">
        <v>0.61586805555555557</v>
      </c>
      <c r="E4254">
        <v>126</v>
      </c>
      <c r="F4254">
        <v>14.5</v>
      </c>
      <c r="G4254">
        <v>2023</v>
      </c>
      <c r="H4254" t="s">
        <v>52</v>
      </c>
      <c r="I4254">
        <v>13</v>
      </c>
      <c r="J4254" s="2">
        <v>0.58333333333333337</v>
      </c>
      <c r="K4254" t="s">
        <v>120</v>
      </c>
      <c r="L4254" t="s">
        <v>156</v>
      </c>
      <c r="M4254">
        <v>2</v>
      </c>
      <c r="N4254" t="s">
        <v>31</v>
      </c>
      <c r="O4254">
        <v>2</v>
      </c>
      <c r="P4254" t="s">
        <v>59</v>
      </c>
      <c r="Q4254" t="s">
        <v>141</v>
      </c>
      <c r="R4254">
        <v>7</v>
      </c>
    </row>
    <row r="4255" spans="1:18" hidden="1" x14ac:dyDescent="0.3">
      <c r="A4255">
        <v>6024</v>
      </c>
      <c r="B4255">
        <v>2672</v>
      </c>
      <c r="C4255" s="1">
        <v>44971</v>
      </c>
      <c r="D4255" s="2">
        <v>0.58715277777777775</v>
      </c>
      <c r="E4255">
        <v>126</v>
      </c>
      <c r="F4255">
        <v>14.5</v>
      </c>
      <c r="G4255">
        <v>2023</v>
      </c>
      <c r="H4255" t="s">
        <v>52</v>
      </c>
      <c r="I4255">
        <v>14</v>
      </c>
      <c r="J4255" s="2">
        <v>0.58333333333333337</v>
      </c>
      <c r="K4255" t="s">
        <v>120</v>
      </c>
      <c r="L4255" t="s">
        <v>161</v>
      </c>
      <c r="M4255">
        <v>2</v>
      </c>
      <c r="N4255" t="s">
        <v>31</v>
      </c>
      <c r="O4255">
        <v>2</v>
      </c>
      <c r="P4255" t="s">
        <v>59</v>
      </c>
      <c r="Q4255" t="s">
        <v>141</v>
      </c>
      <c r="R4255">
        <v>7</v>
      </c>
    </row>
    <row r="4256" spans="1:18" hidden="1" x14ac:dyDescent="0.3">
      <c r="A4256">
        <v>7010</v>
      </c>
      <c r="B4256">
        <v>3092</v>
      </c>
      <c r="C4256" s="1">
        <v>44978</v>
      </c>
      <c r="D4256" s="2">
        <v>0.61244212962962963</v>
      </c>
      <c r="E4256">
        <v>126</v>
      </c>
      <c r="F4256">
        <v>14.5</v>
      </c>
      <c r="G4256">
        <v>2023</v>
      </c>
      <c r="H4256" t="s">
        <v>52</v>
      </c>
      <c r="I4256">
        <v>21</v>
      </c>
      <c r="J4256" s="2">
        <v>0.58333333333333337</v>
      </c>
      <c r="K4256" t="s">
        <v>120</v>
      </c>
      <c r="L4256" t="s">
        <v>161</v>
      </c>
      <c r="M4256">
        <v>2</v>
      </c>
      <c r="N4256" t="s">
        <v>31</v>
      </c>
      <c r="O4256">
        <v>2</v>
      </c>
      <c r="P4256" t="s">
        <v>59</v>
      </c>
      <c r="Q4256" t="s">
        <v>143</v>
      </c>
      <c r="R4256">
        <v>8</v>
      </c>
    </row>
    <row r="4257" spans="1:18" hidden="1" x14ac:dyDescent="0.3">
      <c r="A4257">
        <v>7936</v>
      </c>
      <c r="B4257">
        <v>3486</v>
      </c>
      <c r="C4257" s="1">
        <v>44985</v>
      </c>
      <c r="D4257" s="2">
        <v>0.59042824074074074</v>
      </c>
      <c r="E4257">
        <v>126</v>
      </c>
      <c r="F4257">
        <v>14.5</v>
      </c>
      <c r="G4257">
        <v>2023</v>
      </c>
      <c r="H4257" t="s">
        <v>52</v>
      </c>
      <c r="I4257">
        <v>28</v>
      </c>
      <c r="J4257" s="2">
        <v>0.58333333333333337</v>
      </c>
      <c r="K4257" t="s">
        <v>120</v>
      </c>
      <c r="L4257" t="s">
        <v>161</v>
      </c>
      <c r="M4257">
        <v>2</v>
      </c>
      <c r="N4257" t="s">
        <v>31</v>
      </c>
      <c r="O4257">
        <v>2</v>
      </c>
      <c r="P4257" t="s">
        <v>59</v>
      </c>
      <c r="Q4257" t="s">
        <v>137</v>
      </c>
      <c r="R4257">
        <v>9</v>
      </c>
    </row>
    <row r="4258" spans="1:18" hidden="1" x14ac:dyDescent="0.3">
      <c r="A4258">
        <v>8074</v>
      </c>
      <c r="B4258">
        <v>3542</v>
      </c>
      <c r="C4258" s="1">
        <v>44986</v>
      </c>
      <c r="D4258" s="2">
        <v>0.61136574074074079</v>
      </c>
      <c r="E4258">
        <v>126</v>
      </c>
      <c r="F4258">
        <v>14.5</v>
      </c>
      <c r="G4258">
        <v>2023</v>
      </c>
      <c r="H4258" t="s">
        <v>50</v>
      </c>
      <c r="I4258">
        <v>1</v>
      </c>
      <c r="J4258" s="2">
        <v>0.58333333333333337</v>
      </c>
      <c r="K4258" t="s">
        <v>120</v>
      </c>
      <c r="L4258" t="s">
        <v>160</v>
      </c>
      <c r="M4258">
        <v>3</v>
      </c>
      <c r="N4258" t="s">
        <v>31</v>
      </c>
      <c r="O4258">
        <v>3</v>
      </c>
      <c r="P4258" t="s">
        <v>57</v>
      </c>
      <c r="Q4258" t="s">
        <v>137</v>
      </c>
      <c r="R4258">
        <v>9</v>
      </c>
    </row>
    <row r="4259" spans="1:18" hidden="1" x14ac:dyDescent="0.3">
      <c r="A4259">
        <v>8077</v>
      </c>
      <c r="B4259">
        <v>3544</v>
      </c>
      <c r="C4259" s="1">
        <v>44986</v>
      </c>
      <c r="D4259" s="2">
        <v>0.62275462962962957</v>
      </c>
      <c r="E4259">
        <v>126</v>
      </c>
      <c r="F4259">
        <v>14.5</v>
      </c>
      <c r="G4259">
        <v>2023</v>
      </c>
      <c r="H4259" t="s">
        <v>50</v>
      </c>
      <c r="I4259">
        <v>1</v>
      </c>
      <c r="J4259" s="2">
        <v>0.58333333333333337</v>
      </c>
      <c r="K4259" t="s">
        <v>120</v>
      </c>
      <c r="L4259" t="s">
        <v>160</v>
      </c>
      <c r="M4259">
        <v>3</v>
      </c>
      <c r="N4259" t="s">
        <v>31</v>
      </c>
      <c r="O4259">
        <v>3</v>
      </c>
      <c r="P4259" t="s">
        <v>57</v>
      </c>
      <c r="Q4259" t="s">
        <v>137</v>
      </c>
      <c r="R4259">
        <v>9</v>
      </c>
    </row>
    <row r="4260" spans="1:18" hidden="1" x14ac:dyDescent="0.3">
      <c r="A4260">
        <v>10551</v>
      </c>
      <c r="B4260">
        <v>4623</v>
      </c>
      <c r="C4260" s="1">
        <v>45004</v>
      </c>
      <c r="D4260" s="2">
        <v>0.61231481481481487</v>
      </c>
      <c r="E4260">
        <v>126</v>
      </c>
      <c r="F4260">
        <v>14.5</v>
      </c>
      <c r="G4260">
        <v>2023</v>
      </c>
      <c r="H4260" t="s">
        <v>50</v>
      </c>
      <c r="I4260">
        <v>19</v>
      </c>
      <c r="J4260" s="2">
        <v>0.58333333333333337</v>
      </c>
      <c r="K4260" t="s">
        <v>120</v>
      </c>
      <c r="L4260" t="s">
        <v>157</v>
      </c>
      <c r="M4260">
        <v>3</v>
      </c>
      <c r="N4260" t="s">
        <v>31</v>
      </c>
      <c r="O4260">
        <v>3</v>
      </c>
      <c r="P4260" t="s">
        <v>57</v>
      </c>
      <c r="Q4260" t="s">
        <v>140</v>
      </c>
      <c r="R4260">
        <v>12</v>
      </c>
    </row>
    <row r="4261" spans="1:18" hidden="1" x14ac:dyDescent="0.3">
      <c r="A4261">
        <v>10836</v>
      </c>
      <c r="B4261">
        <v>4742</v>
      </c>
      <c r="C4261" s="1">
        <v>45006</v>
      </c>
      <c r="D4261" s="2">
        <v>0.58799768518518514</v>
      </c>
      <c r="E4261">
        <v>126</v>
      </c>
      <c r="F4261">
        <v>14.5</v>
      </c>
      <c r="G4261">
        <v>2023</v>
      </c>
      <c r="H4261" t="s">
        <v>50</v>
      </c>
      <c r="I4261">
        <v>21</v>
      </c>
      <c r="J4261" s="2">
        <v>0.58333333333333337</v>
      </c>
      <c r="K4261" t="s">
        <v>120</v>
      </c>
      <c r="L4261" t="s">
        <v>161</v>
      </c>
      <c r="M4261">
        <v>3</v>
      </c>
      <c r="N4261" t="s">
        <v>31</v>
      </c>
      <c r="O4261">
        <v>3</v>
      </c>
      <c r="P4261" t="s">
        <v>57</v>
      </c>
      <c r="Q4261" t="s">
        <v>140</v>
      </c>
      <c r="R4261">
        <v>12</v>
      </c>
    </row>
    <row r="4262" spans="1:18" hidden="1" x14ac:dyDescent="0.3">
      <c r="A4262">
        <v>12143</v>
      </c>
      <c r="B4262">
        <v>5332</v>
      </c>
      <c r="C4262" s="1">
        <v>45016</v>
      </c>
      <c r="D4262" s="2">
        <v>0.61917824074074079</v>
      </c>
      <c r="E4262">
        <v>126</v>
      </c>
      <c r="F4262">
        <v>14.5</v>
      </c>
      <c r="G4262">
        <v>2023</v>
      </c>
      <c r="H4262" t="s">
        <v>50</v>
      </c>
      <c r="I4262">
        <v>31</v>
      </c>
      <c r="J4262" s="2">
        <v>0.58333333333333337</v>
      </c>
      <c r="K4262" t="s">
        <v>120</v>
      </c>
      <c r="L4262" t="s">
        <v>159</v>
      </c>
      <c r="M4262">
        <v>3</v>
      </c>
      <c r="N4262" t="s">
        <v>31</v>
      </c>
      <c r="O4262">
        <v>3</v>
      </c>
      <c r="P4262" t="s">
        <v>57</v>
      </c>
      <c r="Q4262" t="s">
        <v>139</v>
      </c>
      <c r="R4262">
        <v>13</v>
      </c>
    </row>
    <row r="4263" spans="1:18" hidden="1" x14ac:dyDescent="0.3">
      <c r="A4263">
        <v>1065</v>
      </c>
      <c r="B4263">
        <v>460</v>
      </c>
      <c r="C4263" s="1">
        <v>44934</v>
      </c>
      <c r="D4263" s="2">
        <v>0.59719907407407402</v>
      </c>
      <c r="E4263">
        <v>126</v>
      </c>
      <c r="F4263">
        <v>14.5</v>
      </c>
      <c r="G4263">
        <v>2023</v>
      </c>
      <c r="H4263" t="s">
        <v>51</v>
      </c>
      <c r="I4263">
        <v>8</v>
      </c>
      <c r="J4263" s="2">
        <v>0.58333333333333337</v>
      </c>
      <c r="K4263" t="s">
        <v>120</v>
      </c>
      <c r="L4263" t="s">
        <v>157</v>
      </c>
      <c r="M4263">
        <v>1</v>
      </c>
      <c r="N4263" t="s">
        <v>31</v>
      </c>
      <c r="O4263">
        <v>1</v>
      </c>
      <c r="P4263" t="s">
        <v>58</v>
      </c>
      <c r="Q4263" t="s">
        <v>134</v>
      </c>
      <c r="R4263">
        <v>2</v>
      </c>
    </row>
    <row r="4264" spans="1:18" hidden="1" x14ac:dyDescent="0.3">
      <c r="A4264">
        <v>1189</v>
      </c>
      <c r="B4264">
        <v>522</v>
      </c>
      <c r="C4264" s="1">
        <v>44935</v>
      </c>
      <c r="D4264" s="2">
        <v>0.58996527777777774</v>
      </c>
      <c r="E4264">
        <v>126</v>
      </c>
      <c r="F4264">
        <v>14.5</v>
      </c>
      <c r="G4264">
        <v>2023</v>
      </c>
      <c r="H4264" t="s">
        <v>51</v>
      </c>
      <c r="I4264">
        <v>9</v>
      </c>
      <c r="J4264" s="2">
        <v>0.58333333333333337</v>
      </c>
      <c r="K4264" t="s">
        <v>120</v>
      </c>
      <c r="L4264" t="s">
        <v>156</v>
      </c>
      <c r="M4264">
        <v>1</v>
      </c>
      <c r="N4264" t="s">
        <v>31</v>
      </c>
      <c r="O4264">
        <v>1</v>
      </c>
      <c r="P4264" t="s">
        <v>58</v>
      </c>
      <c r="Q4264" t="s">
        <v>134</v>
      </c>
      <c r="R4264">
        <v>2</v>
      </c>
    </row>
    <row r="4265" spans="1:18" hidden="1" x14ac:dyDescent="0.3">
      <c r="A4265">
        <v>2497</v>
      </c>
      <c r="B4265">
        <v>1104</v>
      </c>
      <c r="C4265" s="1">
        <v>44945</v>
      </c>
      <c r="D4265" s="2">
        <v>0.61093750000000002</v>
      </c>
      <c r="E4265">
        <v>126</v>
      </c>
      <c r="F4265">
        <v>14.5</v>
      </c>
      <c r="G4265">
        <v>2023</v>
      </c>
      <c r="H4265" t="s">
        <v>51</v>
      </c>
      <c r="I4265">
        <v>19</v>
      </c>
      <c r="J4265" s="2">
        <v>0.58333333333333337</v>
      </c>
      <c r="K4265" t="s">
        <v>120</v>
      </c>
      <c r="L4265" t="s">
        <v>158</v>
      </c>
      <c r="M4265">
        <v>1</v>
      </c>
      <c r="N4265" t="s">
        <v>31</v>
      </c>
      <c r="O4265">
        <v>1</v>
      </c>
      <c r="P4265" t="s">
        <v>58</v>
      </c>
      <c r="Q4265" t="s">
        <v>133</v>
      </c>
      <c r="R4265">
        <v>3</v>
      </c>
    </row>
    <row r="4266" spans="1:18" hidden="1" x14ac:dyDescent="0.3">
      <c r="A4266">
        <v>3035</v>
      </c>
      <c r="B4266">
        <v>1340</v>
      </c>
      <c r="C4266" s="1">
        <v>44949</v>
      </c>
      <c r="D4266" s="2">
        <v>0.59196759259259257</v>
      </c>
      <c r="E4266">
        <v>126</v>
      </c>
      <c r="F4266">
        <v>14.5</v>
      </c>
      <c r="G4266">
        <v>2023</v>
      </c>
      <c r="H4266" t="s">
        <v>51</v>
      </c>
      <c r="I4266">
        <v>23</v>
      </c>
      <c r="J4266" s="2">
        <v>0.58333333333333337</v>
      </c>
      <c r="K4266" t="s">
        <v>120</v>
      </c>
      <c r="L4266" t="s">
        <v>156</v>
      </c>
      <c r="M4266">
        <v>1</v>
      </c>
      <c r="N4266" t="s">
        <v>31</v>
      </c>
      <c r="O4266">
        <v>1</v>
      </c>
      <c r="P4266" t="s">
        <v>58</v>
      </c>
      <c r="Q4266" t="s">
        <v>131</v>
      </c>
      <c r="R4266">
        <v>4</v>
      </c>
    </row>
    <row r="4267" spans="1:18" hidden="1" x14ac:dyDescent="0.3">
      <c r="A4267">
        <v>3169</v>
      </c>
      <c r="B4267">
        <v>1404</v>
      </c>
      <c r="C4267" s="1">
        <v>44950</v>
      </c>
      <c r="D4267" s="2">
        <v>0.62474537037037037</v>
      </c>
      <c r="E4267">
        <v>126</v>
      </c>
      <c r="F4267">
        <v>14.5</v>
      </c>
      <c r="G4267">
        <v>2023</v>
      </c>
      <c r="H4267" t="s">
        <v>51</v>
      </c>
      <c r="I4267">
        <v>24</v>
      </c>
      <c r="J4267" s="2">
        <v>0.58333333333333337</v>
      </c>
      <c r="K4267" t="s">
        <v>120</v>
      </c>
      <c r="L4267" t="s">
        <v>161</v>
      </c>
      <c r="M4267">
        <v>1</v>
      </c>
      <c r="N4267" t="s">
        <v>31</v>
      </c>
      <c r="O4267">
        <v>1</v>
      </c>
      <c r="P4267" t="s">
        <v>58</v>
      </c>
      <c r="Q4267" t="s">
        <v>131</v>
      </c>
      <c r="R4267">
        <v>4</v>
      </c>
    </row>
    <row r="4268" spans="1:18" hidden="1" x14ac:dyDescent="0.3">
      <c r="A4268">
        <v>3922</v>
      </c>
      <c r="B4268">
        <v>1745</v>
      </c>
      <c r="C4268" s="1">
        <v>44956</v>
      </c>
      <c r="D4268" s="2">
        <v>0.61337962962962966</v>
      </c>
      <c r="E4268">
        <v>126</v>
      </c>
      <c r="F4268">
        <v>14.5</v>
      </c>
      <c r="G4268">
        <v>2023</v>
      </c>
      <c r="H4268" t="s">
        <v>51</v>
      </c>
      <c r="I4268">
        <v>30</v>
      </c>
      <c r="J4268" s="2">
        <v>0.58333333333333337</v>
      </c>
      <c r="K4268" t="s">
        <v>120</v>
      </c>
      <c r="L4268" t="s">
        <v>156</v>
      </c>
      <c r="M4268">
        <v>1</v>
      </c>
      <c r="N4268" t="s">
        <v>31</v>
      </c>
      <c r="O4268">
        <v>1</v>
      </c>
      <c r="P4268" t="s">
        <v>58</v>
      </c>
      <c r="Q4268" t="s">
        <v>135</v>
      </c>
      <c r="R4268">
        <v>5</v>
      </c>
    </row>
    <row r="4269" spans="1:18" hidden="1" x14ac:dyDescent="0.3">
      <c r="A4269">
        <v>4208</v>
      </c>
      <c r="B4269">
        <v>1868</v>
      </c>
      <c r="C4269" s="1">
        <v>44958</v>
      </c>
      <c r="D4269" s="2">
        <v>0.60828703703703701</v>
      </c>
      <c r="E4269">
        <v>124</v>
      </c>
      <c r="F4269">
        <v>14.5</v>
      </c>
      <c r="G4269">
        <v>2023</v>
      </c>
      <c r="H4269" t="s">
        <v>52</v>
      </c>
      <c r="I4269">
        <v>1</v>
      </c>
      <c r="J4269" s="2">
        <v>0.58333333333333337</v>
      </c>
      <c r="K4269" t="s">
        <v>120</v>
      </c>
      <c r="L4269" t="s">
        <v>160</v>
      </c>
      <c r="M4269">
        <v>2</v>
      </c>
      <c r="N4269" t="s">
        <v>31</v>
      </c>
      <c r="O4269">
        <v>2</v>
      </c>
      <c r="P4269" t="s">
        <v>59</v>
      </c>
      <c r="Q4269" t="s">
        <v>135</v>
      </c>
      <c r="R4269">
        <v>5</v>
      </c>
    </row>
    <row r="4270" spans="1:18" hidden="1" x14ac:dyDescent="0.3">
      <c r="A4270">
        <v>4684</v>
      </c>
      <c r="B4270">
        <v>2075</v>
      </c>
      <c r="C4270" s="1">
        <v>44961</v>
      </c>
      <c r="D4270" s="2">
        <v>0.58546296296296296</v>
      </c>
      <c r="E4270">
        <v>124</v>
      </c>
      <c r="F4270">
        <v>14.5</v>
      </c>
      <c r="G4270">
        <v>2023</v>
      </c>
      <c r="H4270" t="s">
        <v>52</v>
      </c>
      <c r="I4270">
        <v>4</v>
      </c>
      <c r="J4270" s="2">
        <v>0.58333333333333337</v>
      </c>
      <c r="K4270" t="s">
        <v>120</v>
      </c>
      <c r="L4270" t="s">
        <v>155</v>
      </c>
      <c r="M4270">
        <v>2</v>
      </c>
      <c r="N4270" t="s">
        <v>31</v>
      </c>
      <c r="O4270">
        <v>2</v>
      </c>
      <c r="P4270" t="s">
        <v>59</v>
      </c>
      <c r="Q4270" t="s">
        <v>135</v>
      </c>
      <c r="R4270">
        <v>5</v>
      </c>
    </row>
    <row r="4271" spans="1:18" hidden="1" x14ac:dyDescent="0.3">
      <c r="A4271">
        <v>5228</v>
      </c>
      <c r="B4271">
        <v>2315</v>
      </c>
      <c r="C4271" s="1">
        <v>44965</v>
      </c>
      <c r="D4271" s="2">
        <v>0.60685185185185186</v>
      </c>
      <c r="E4271">
        <v>124</v>
      </c>
      <c r="F4271">
        <v>14.5</v>
      </c>
      <c r="G4271">
        <v>2023</v>
      </c>
      <c r="H4271" t="s">
        <v>52</v>
      </c>
      <c r="I4271">
        <v>8</v>
      </c>
      <c r="J4271" s="2">
        <v>0.58333333333333337</v>
      </c>
      <c r="K4271" t="s">
        <v>120</v>
      </c>
      <c r="L4271" t="s">
        <v>160</v>
      </c>
      <c r="M4271">
        <v>2</v>
      </c>
      <c r="N4271" t="s">
        <v>31</v>
      </c>
      <c r="O4271">
        <v>2</v>
      </c>
      <c r="P4271" t="s">
        <v>59</v>
      </c>
      <c r="Q4271" t="s">
        <v>142</v>
      </c>
      <c r="R4271">
        <v>6</v>
      </c>
    </row>
    <row r="4272" spans="1:18" hidden="1" x14ac:dyDescent="0.3">
      <c r="A4272">
        <v>5351</v>
      </c>
      <c r="B4272">
        <v>2369</v>
      </c>
      <c r="C4272" s="1">
        <v>44966</v>
      </c>
      <c r="D4272" s="2">
        <v>0.58355324074074078</v>
      </c>
      <c r="E4272">
        <v>124</v>
      </c>
      <c r="F4272">
        <v>14.5</v>
      </c>
      <c r="G4272">
        <v>2023</v>
      </c>
      <c r="H4272" t="s">
        <v>52</v>
      </c>
      <c r="I4272">
        <v>9</v>
      </c>
      <c r="J4272" s="2">
        <v>0.58333333333333337</v>
      </c>
      <c r="K4272" t="s">
        <v>120</v>
      </c>
      <c r="L4272" t="s">
        <v>158</v>
      </c>
      <c r="M4272">
        <v>2</v>
      </c>
      <c r="N4272" t="s">
        <v>31</v>
      </c>
      <c r="O4272">
        <v>2</v>
      </c>
      <c r="P4272" t="s">
        <v>59</v>
      </c>
      <c r="Q4272" t="s">
        <v>142</v>
      </c>
      <c r="R4272">
        <v>6</v>
      </c>
    </row>
    <row r="4273" spans="1:18" hidden="1" x14ac:dyDescent="0.3">
      <c r="A4273">
        <v>5365</v>
      </c>
      <c r="B4273">
        <v>2372</v>
      </c>
      <c r="C4273" s="1">
        <v>44966</v>
      </c>
      <c r="D4273" s="2">
        <v>0.58650462962962968</v>
      </c>
      <c r="E4273">
        <v>124</v>
      </c>
      <c r="F4273">
        <v>14.5</v>
      </c>
      <c r="G4273">
        <v>2023</v>
      </c>
      <c r="H4273" t="s">
        <v>52</v>
      </c>
      <c r="I4273">
        <v>9</v>
      </c>
      <c r="J4273" s="2">
        <v>0.58333333333333337</v>
      </c>
      <c r="K4273" t="s">
        <v>120</v>
      </c>
      <c r="L4273" t="s">
        <v>158</v>
      </c>
      <c r="M4273">
        <v>2</v>
      </c>
      <c r="N4273" t="s">
        <v>31</v>
      </c>
      <c r="O4273">
        <v>2</v>
      </c>
      <c r="P4273" t="s">
        <v>59</v>
      </c>
      <c r="Q4273" t="s">
        <v>142</v>
      </c>
      <c r="R4273">
        <v>6</v>
      </c>
    </row>
    <row r="4274" spans="1:18" hidden="1" x14ac:dyDescent="0.3">
      <c r="A4274">
        <v>5501</v>
      </c>
      <c r="B4274">
        <v>2432</v>
      </c>
      <c r="C4274" s="1">
        <v>44967</v>
      </c>
      <c r="D4274" s="2">
        <v>0.5915393518518518</v>
      </c>
      <c r="E4274">
        <v>124</v>
      </c>
      <c r="F4274">
        <v>14.5</v>
      </c>
      <c r="G4274">
        <v>2023</v>
      </c>
      <c r="H4274" t="s">
        <v>52</v>
      </c>
      <c r="I4274">
        <v>10</v>
      </c>
      <c r="J4274" s="2">
        <v>0.58333333333333337</v>
      </c>
      <c r="K4274" t="s">
        <v>120</v>
      </c>
      <c r="L4274" t="s">
        <v>159</v>
      </c>
      <c r="M4274">
        <v>2</v>
      </c>
      <c r="N4274" t="s">
        <v>31</v>
      </c>
      <c r="O4274">
        <v>2</v>
      </c>
      <c r="P4274" t="s">
        <v>59</v>
      </c>
      <c r="Q4274" t="s">
        <v>142</v>
      </c>
      <c r="R4274">
        <v>6</v>
      </c>
    </row>
    <row r="4275" spans="1:18" hidden="1" x14ac:dyDescent="0.3">
      <c r="A4275">
        <v>5621</v>
      </c>
      <c r="B4275">
        <v>2491</v>
      </c>
      <c r="C4275" s="1">
        <v>44968</v>
      </c>
      <c r="D4275" s="2">
        <v>0.58333333333333337</v>
      </c>
      <c r="E4275">
        <v>124</v>
      </c>
      <c r="F4275">
        <v>14.5</v>
      </c>
      <c r="G4275">
        <v>2023</v>
      </c>
      <c r="H4275" t="s">
        <v>52</v>
      </c>
      <c r="I4275">
        <v>11</v>
      </c>
      <c r="J4275" s="2">
        <v>0.58333333333333337</v>
      </c>
      <c r="K4275" t="s">
        <v>120</v>
      </c>
      <c r="L4275" t="s">
        <v>155</v>
      </c>
      <c r="M4275">
        <v>2</v>
      </c>
      <c r="N4275" t="s">
        <v>31</v>
      </c>
      <c r="O4275">
        <v>2</v>
      </c>
      <c r="P4275" t="s">
        <v>59</v>
      </c>
      <c r="Q4275" t="s">
        <v>142</v>
      </c>
      <c r="R4275">
        <v>6</v>
      </c>
    </row>
    <row r="4276" spans="1:18" hidden="1" x14ac:dyDescent="0.3">
      <c r="A4276">
        <v>5771</v>
      </c>
      <c r="B4276">
        <v>2557</v>
      </c>
      <c r="C4276" s="1">
        <v>44969</v>
      </c>
      <c r="D4276" s="2">
        <v>0.59012731481481484</v>
      </c>
      <c r="E4276">
        <v>124</v>
      </c>
      <c r="F4276">
        <v>14.5</v>
      </c>
      <c r="G4276">
        <v>2023</v>
      </c>
      <c r="H4276" t="s">
        <v>52</v>
      </c>
      <c r="I4276">
        <v>12</v>
      </c>
      <c r="J4276" s="2">
        <v>0.58333333333333337</v>
      </c>
      <c r="K4276" t="s">
        <v>120</v>
      </c>
      <c r="L4276" t="s">
        <v>157</v>
      </c>
      <c r="M4276">
        <v>2</v>
      </c>
      <c r="N4276" t="s">
        <v>31</v>
      </c>
      <c r="O4276">
        <v>2</v>
      </c>
      <c r="P4276" t="s">
        <v>59</v>
      </c>
      <c r="Q4276" t="s">
        <v>141</v>
      </c>
      <c r="R4276">
        <v>7</v>
      </c>
    </row>
    <row r="4277" spans="1:18" hidden="1" x14ac:dyDescent="0.3">
      <c r="A4277">
        <v>6030</v>
      </c>
      <c r="B4277">
        <v>2675</v>
      </c>
      <c r="C4277" s="1">
        <v>44971</v>
      </c>
      <c r="D4277" s="2">
        <v>0.61237268518518517</v>
      </c>
      <c r="E4277">
        <v>124</v>
      </c>
      <c r="F4277">
        <v>14.5</v>
      </c>
      <c r="G4277">
        <v>2023</v>
      </c>
      <c r="H4277" t="s">
        <v>52</v>
      </c>
      <c r="I4277">
        <v>14</v>
      </c>
      <c r="J4277" s="2">
        <v>0.58333333333333337</v>
      </c>
      <c r="K4277" t="s">
        <v>120</v>
      </c>
      <c r="L4277" t="s">
        <v>161</v>
      </c>
      <c r="M4277">
        <v>2</v>
      </c>
      <c r="N4277" t="s">
        <v>31</v>
      </c>
      <c r="O4277">
        <v>2</v>
      </c>
      <c r="P4277" t="s">
        <v>59</v>
      </c>
      <c r="Q4277" t="s">
        <v>141</v>
      </c>
      <c r="R4277">
        <v>7</v>
      </c>
    </row>
    <row r="4278" spans="1:18" hidden="1" x14ac:dyDescent="0.3">
      <c r="A4278">
        <v>6875</v>
      </c>
      <c r="B4278">
        <v>3034</v>
      </c>
      <c r="C4278" s="1">
        <v>44977</v>
      </c>
      <c r="D4278" s="2">
        <v>0.62162037037037032</v>
      </c>
      <c r="E4278">
        <v>124</v>
      </c>
      <c r="F4278">
        <v>14.5</v>
      </c>
      <c r="G4278">
        <v>2023</v>
      </c>
      <c r="H4278" t="s">
        <v>52</v>
      </c>
      <c r="I4278">
        <v>20</v>
      </c>
      <c r="J4278" s="2">
        <v>0.58333333333333337</v>
      </c>
      <c r="K4278" t="s">
        <v>120</v>
      </c>
      <c r="L4278" t="s">
        <v>156</v>
      </c>
      <c r="M4278">
        <v>2</v>
      </c>
      <c r="N4278" t="s">
        <v>31</v>
      </c>
      <c r="O4278">
        <v>2</v>
      </c>
      <c r="P4278" t="s">
        <v>59</v>
      </c>
      <c r="Q4278" t="s">
        <v>143</v>
      </c>
      <c r="R4278">
        <v>8</v>
      </c>
    </row>
    <row r="4279" spans="1:18" hidden="1" x14ac:dyDescent="0.3">
      <c r="A4279">
        <v>7005</v>
      </c>
      <c r="B4279">
        <v>3090</v>
      </c>
      <c r="C4279" s="1">
        <v>44978</v>
      </c>
      <c r="D4279" s="2">
        <v>0.58575231481481482</v>
      </c>
      <c r="E4279">
        <v>124</v>
      </c>
      <c r="F4279">
        <v>14.5</v>
      </c>
      <c r="G4279">
        <v>2023</v>
      </c>
      <c r="H4279" t="s">
        <v>52</v>
      </c>
      <c r="I4279">
        <v>21</v>
      </c>
      <c r="J4279" s="2">
        <v>0.58333333333333337</v>
      </c>
      <c r="K4279" t="s">
        <v>120</v>
      </c>
      <c r="L4279" t="s">
        <v>161</v>
      </c>
      <c r="M4279">
        <v>2</v>
      </c>
      <c r="N4279" t="s">
        <v>31</v>
      </c>
      <c r="O4279">
        <v>2</v>
      </c>
      <c r="P4279" t="s">
        <v>59</v>
      </c>
      <c r="Q4279" t="s">
        <v>143</v>
      </c>
      <c r="R4279">
        <v>8</v>
      </c>
    </row>
    <row r="4280" spans="1:18" hidden="1" x14ac:dyDescent="0.3">
      <c r="A4280">
        <v>7243</v>
      </c>
      <c r="B4280">
        <v>3190</v>
      </c>
      <c r="C4280" s="1">
        <v>44980</v>
      </c>
      <c r="D4280" s="2">
        <v>0.60018518518518515</v>
      </c>
      <c r="E4280">
        <v>124</v>
      </c>
      <c r="F4280">
        <v>14.5</v>
      </c>
      <c r="G4280">
        <v>2023</v>
      </c>
      <c r="H4280" t="s">
        <v>52</v>
      </c>
      <c r="I4280">
        <v>23</v>
      </c>
      <c r="J4280" s="2">
        <v>0.58333333333333337</v>
      </c>
      <c r="K4280" t="s">
        <v>120</v>
      </c>
      <c r="L4280" t="s">
        <v>158</v>
      </c>
      <c r="M4280">
        <v>2</v>
      </c>
      <c r="N4280" t="s">
        <v>31</v>
      </c>
      <c r="O4280">
        <v>2</v>
      </c>
      <c r="P4280" t="s">
        <v>59</v>
      </c>
      <c r="Q4280" t="s">
        <v>143</v>
      </c>
      <c r="R4280">
        <v>8</v>
      </c>
    </row>
    <row r="4281" spans="1:18" hidden="1" x14ac:dyDescent="0.3">
      <c r="A4281">
        <v>7368</v>
      </c>
      <c r="B4281">
        <v>3246</v>
      </c>
      <c r="C4281" s="1">
        <v>44981</v>
      </c>
      <c r="D4281" s="2">
        <v>0.6052777777777778</v>
      </c>
      <c r="E4281">
        <v>124</v>
      </c>
      <c r="F4281">
        <v>14.5</v>
      </c>
      <c r="G4281">
        <v>2023</v>
      </c>
      <c r="H4281" t="s">
        <v>52</v>
      </c>
      <c r="I4281">
        <v>24</v>
      </c>
      <c r="J4281" s="2">
        <v>0.58333333333333337</v>
      </c>
      <c r="K4281" t="s">
        <v>120</v>
      </c>
      <c r="L4281" t="s">
        <v>159</v>
      </c>
      <c r="M4281">
        <v>2</v>
      </c>
      <c r="N4281" t="s">
        <v>31</v>
      </c>
      <c r="O4281">
        <v>2</v>
      </c>
      <c r="P4281" t="s">
        <v>59</v>
      </c>
      <c r="Q4281" t="s">
        <v>143</v>
      </c>
      <c r="R4281">
        <v>8</v>
      </c>
    </row>
    <row r="4282" spans="1:18" hidden="1" x14ac:dyDescent="0.3">
      <c r="A4282">
        <v>7938</v>
      </c>
      <c r="B4282">
        <v>3488</v>
      </c>
      <c r="C4282" s="1">
        <v>44985</v>
      </c>
      <c r="D4282" s="2">
        <v>0.61944444444444446</v>
      </c>
      <c r="E4282">
        <v>124</v>
      </c>
      <c r="F4282">
        <v>14.5</v>
      </c>
      <c r="G4282">
        <v>2023</v>
      </c>
      <c r="H4282" t="s">
        <v>52</v>
      </c>
      <c r="I4282">
        <v>28</v>
      </c>
      <c r="J4282" s="2">
        <v>0.58333333333333337</v>
      </c>
      <c r="K4282" t="s">
        <v>120</v>
      </c>
      <c r="L4282" t="s">
        <v>161</v>
      </c>
      <c r="M4282">
        <v>2</v>
      </c>
      <c r="N4282" t="s">
        <v>31</v>
      </c>
      <c r="O4282">
        <v>2</v>
      </c>
      <c r="P4282" t="s">
        <v>59</v>
      </c>
      <c r="Q4282" t="s">
        <v>137</v>
      </c>
      <c r="R4282">
        <v>9</v>
      </c>
    </row>
    <row r="4283" spans="1:18" hidden="1" x14ac:dyDescent="0.3">
      <c r="A4283">
        <v>8075</v>
      </c>
      <c r="B4283">
        <v>3543</v>
      </c>
      <c r="C4283" s="1">
        <v>44986</v>
      </c>
      <c r="D4283" s="2">
        <v>0.6121875</v>
      </c>
      <c r="E4283">
        <v>124</v>
      </c>
      <c r="F4283">
        <v>14.5</v>
      </c>
      <c r="G4283">
        <v>2023</v>
      </c>
      <c r="H4283" t="s">
        <v>50</v>
      </c>
      <c r="I4283">
        <v>1</v>
      </c>
      <c r="J4283" s="2">
        <v>0.58333333333333337</v>
      </c>
      <c r="K4283" t="s">
        <v>120</v>
      </c>
      <c r="L4283" t="s">
        <v>160</v>
      </c>
      <c r="M4283">
        <v>3</v>
      </c>
      <c r="N4283" t="s">
        <v>31</v>
      </c>
      <c r="O4283">
        <v>3</v>
      </c>
      <c r="P4283" t="s">
        <v>57</v>
      </c>
      <c r="Q4283" t="s">
        <v>137</v>
      </c>
      <c r="R4283">
        <v>9</v>
      </c>
    </row>
    <row r="4284" spans="1:18" hidden="1" x14ac:dyDescent="0.3">
      <c r="A4284">
        <v>8076</v>
      </c>
      <c r="B4284">
        <v>3544</v>
      </c>
      <c r="C4284" s="1">
        <v>44986</v>
      </c>
      <c r="D4284" s="2">
        <v>0.62275462962962957</v>
      </c>
      <c r="E4284">
        <v>124</v>
      </c>
      <c r="F4284">
        <v>14.5</v>
      </c>
      <c r="G4284">
        <v>2023</v>
      </c>
      <c r="H4284" t="s">
        <v>50</v>
      </c>
      <c r="I4284">
        <v>1</v>
      </c>
      <c r="J4284" s="2">
        <v>0.58333333333333337</v>
      </c>
      <c r="K4284" t="s">
        <v>120</v>
      </c>
      <c r="L4284" t="s">
        <v>160</v>
      </c>
      <c r="M4284">
        <v>3</v>
      </c>
      <c r="N4284" t="s">
        <v>31</v>
      </c>
      <c r="O4284">
        <v>3</v>
      </c>
      <c r="P4284" t="s">
        <v>57</v>
      </c>
      <c r="Q4284" t="s">
        <v>137</v>
      </c>
      <c r="R4284">
        <v>9</v>
      </c>
    </row>
    <row r="4285" spans="1:18" hidden="1" x14ac:dyDescent="0.3">
      <c r="A4285">
        <v>9167</v>
      </c>
      <c r="B4285">
        <v>4015</v>
      </c>
      <c r="C4285" s="1">
        <v>44994</v>
      </c>
      <c r="D4285" s="2">
        <v>0.58736111111111111</v>
      </c>
      <c r="E4285">
        <v>124</v>
      </c>
      <c r="F4285">
        <v>14.5</v>
      </c>
      <c r="G4285">
        <v>2023</v>
      </c>
      <c r="H4285" t="s">
        <v>50</v>
      </c>
      <c r="I4285">
        <v>9</v>
      </c>
      <c r="J4285" s="2">
        <v>0.58333333333333337</v>
      </c>
      <c r="K4285" t="s">
        <v>120</v>
      </c>
      <c r="L4285" t="s">
        <v>158</v>
      </c>
      <c r="M4285">
        <v>3</v>
      </c>
      <c r="N4285" t="s">
        <v>31</v>
      </c>
      <c r="O4285">
        <v>3</v>
      </c>
      <c r="P4285" t="s">
        <v>57</v>
      </c>
      <c r="Q4285" t="s">
        <v>136</v>
      </c>
      <c r="R4285">
        <v>10</v>
      </c>
    </row>
    <row r="4286" spans="1:18" hidden="1" x14ac:dyDescent="0.3">
      <c r="A4286">
        <v>10844</v>
      </c>
      <c r="B4286">
        <v>4746</v>
      </c>
      <c r="C4286" s="1">
        <v>45006</v>
      </c>
      <c r="D4286" s="2">
        <v>0.60528935185185184</v>
      </c>
      <c r="E4286">
        <v>124</v>
      </c>
      <c r="F4286">
        <v>14.5</v>
      </c>
      <c r="G4286">
        <v>2023</v>
      </c>
      <c r="H4286" t="s">
        <v>50</v>
      </c>
      <c r="I4286">
        <v>21</v>
      </c>
      <c r="J4286" s="2">
        <v>0.58333333333333337</v>
      </c>
      <c r="K4286" t="s">
        <v>120</v>
      </c>
      <c r="L4286" t="s">
        <v>161</v>
      </c>
      <c r="M4286">
        <v>3</v>
      </c>
      <c r="N4286" t="s">
        <v>31</v>
      </c>
      <c r="O4286">
        <v>3</v>
      </c>
      <c r="P4286" t="s">
        <v>57</v>
      </c>
      <c r="Q4286" t="s">
        <v>140</v>
      </c>
      <c r="R4286">
        <v>12</v>
      </c>
    </row>
    <row r="4287" spans="1:18" hidden="1" x14ac:dyDescent="0.3">
      <c r="A4287">
        <v>57</v>
      </c>
      <c r="B4287">
        <v>20</v>
      </c>
      <c r="C4287" s="1">
        <v>44927</v>
      </c>
      <c r="D4287" s="2">
        <v>0.58550925925925923</v>
      </c>
      <c r="E4287">
        <v>124</v>
      </c>
      <c r="F4287">
        <v>14.5</v>
      </c>
      <c r="G4287">
        <v>2023</v>
      </c>
      <c r="H4287" t="s">
        <v>51</v>
      </c>
      <c r="I4287">
        <v>1</v>
      </c>
      <c r="J4287" s="2">
        <v>0.58333333333333337</v>
      </c>
      <c r="K4287" t="s">
        <v>120</v>
      </c>
      <c r="L4287" t="s">
        <v>157</v>
      </c>
      <c r="M4287">
        <v>1</v>
      </c>
      <c r="N4287" t="s">
        <v>31</v>
      </c>
      <c r="O4287">
        <v>1</v>
      </c>
      <c r="P4287" t="s">
        <v>58</v>
      </c>
      <c r="Q4287" t="s">
        <v>132</v>
      </c>
      <c r="R4287">
        <v>1</v>
      </c>
    </row>
    <row r="4288" spans="1:18" hidden="1" x14ac:dyDescent="0.3">
      <c r="A4288">
        <v>59</v>
      </c>
      <c r="B4288">
        <v>22</v>
      </c>
      <c r="C4288" s="1">
        <v>44927</v>
      </c>
      <c r="D4288" s="2">
        <v>0.59474537037037034</v>
      </c>
      <c r="E4288">
        <v>124</v>
      </c>
      <c r="F4288">
        <v>14.5</v>
      </c>
      <c r="G4288">
        <v>2023</v>
      </c>
      <c r="H4288" t="s">
        <v>51</v>
      </c>
      <c r="I4288">
        <v>1</v>
      </c>
      <c r="J4288" s="2">
        <v>0.58333333333333337</v>
      </c>
      <c r="K4288" t="s">
        <v>120</v>
      </c>
      <c r="L4288" t="s">
        <v>157</v>
      </c>
      <c r="M4288">
        <v>1</v>
      </c>
      <c r="N4288" t="s">
        <v>31</v>
      </c>
      <c r="O4288">
        <v>1</v>
      </c>
      <c r="P4288" t="s">
        <v>58</v>
      </c>
      <c r="Q4288" t="s">
        <v>132</v>
      </c>
      <c r="R4288">
        <v>1</v>
      </c>
    </row>
    <row r="4289" spans="1:18" hidden="1" x14ac:dyDescent="0.3">
      <c r="A4289">
        <v>207</v>
      </c>
      <c r="B4289">
        <v>88</v>
      </c>
      <c r="C4289" s="1">
        <v>44928</v>
      </c>
      <c r="D4289" s="2">
        <v>0.59037037037037032</v>
      </c>
      <c r="E4289">
        <v>124</v>
      </c>
      <c r="F4289">
        <v>14.5</v>
      </c>
      <c r="G4289">
        <v>2023</v>
      </c>
      <c r="H4289" t="s">
        <v>51</v>
      </c>
      <c r="I4289">
        <v>2</v>
      </c>
      <c r="J4289" s="2">
        <v>0.58333333333333337</v>
      </c>
      <c r="K4289" t="s">
        <v>120</v>
      </c>
      <c r="L4289" t="s">
        <v>156</v>
      </c>
      <c r="M4289">
        <v>1</v>
      </c>
      <c r="N4289" t="s">
        <v>31</v>
      </c>
      <c r="O4289">
        <v>1</v>
      </c>
      <c r="P4289" t="s">
        <v>58</v>
      </c>
      <c r="Q4289" t="s">
        <v>132</v>
      </c>
      <c r="R4289">
        <v>1</v>
      </c>
    </row>
    <row r="4290" spans="1:18" hidden="1" x14ac:dyDescent="0.3">
      <c r="A4290">
        <v>504</v>
      </c>
      <c r="B4290">
        <v>216</v>
      </c>
      <c r="C4290" s="1">
        <v>44930</v>
      </c>
      <c r="D4290" s="2">
        <v>0.60550925925925925</v>
      </c>
      <c r="E4290">
        <v>124</v>
      </c>
      <c r="F4290">
        <v>14.5</v>
      </c>
      <c r="G4290">
        <v>2023</v>
      </c>
      <c r="H4290" t="s">
        <v>51</v>
      </c>
      <c r="I4290">
        <v>4</v>
      </c>
      <c r="J4290" s="2">
        <v>0.58333333333333337</v>
      </c>
      <c r="K4290" t="s">
        <v>120</v>
      </c>
      <c r="L4290" t="s">
        <v>160</v>
      </c>
      <c r="M4290">
        <v>1</v>
      </c>
      <c r="N4290" t="s">
        <v>31</v>
      </c>
      <c r="O4290">
        <v>1</v>
      </c>
      <c r="P4290" t="s">
        <v>58</v>
      </c>
      <c r="Q4290" t="s">
        <v>132</v>
      </c>
      <c r="R4290">
        <v>1</v>
      </c>
    </row>
    <row r="4291" spans="1:18" hidden="1" x14ac:dyDescent="0.3">
      <c r="A4291">
        <v>510</v>
      </c>
      <c r="B4291">
        <v>219</v>
      </c>
      <c r="C4291" s="1">
        <v>44930</v>
      </c>
      <c r="D4291" s="2">
        <v>0.61251157407407408</v>
      </c>
      <c r="E4291">
        <v>124</v>
      </c>
      <c r="F4291">
        <v>14.5</v>
      </c>
      <c r="G4291">
        <v>2023</v>
      </c>
      <c r="H4291" t="s">
        <v>51</v>
      </c>
      <c r="I4291">
        <v>4</v>
      </c>
      <c r="J4291" s="2">
        <v>0.58333333333333337</v>
      </c>
      <c r="K4291" t="s">
        <v>120</v>
      </c>
      <c r="L4291" t="s">
        <v>160</v>
      </c>
      <c r="M4291">
        <v>1</v>
      </c>
      <c r="N4291" t="s">
        <v>31</v>
      </c>
      <c r="O4291">
        <v>1</v>
      </c>
      <c r="P4291" t="s">
        <v>58</v>
      </c>
      <c r="Q4291" t="s">
        <v>132</v>
      </c>
      <c r="R4291">
        <v>1</v>
      </c>
    </row>
    <row r="4292" spans="1:18" hidden="1" x14ac:dyDescent="0.3">
      <c r="A4292">
        <v>626</v>
      </c>
      <c r="B4292">
        <v>275</v>
      </c>
      <c r="C4292" s="1">
        <v>44931</v>
      </c>
      <c r="D4292" s="2">
        <v>0.60988425925925926</v>
      </c>
      <c r="E4292">
        <v>124</v>
      </c>
      <c r="F4292">
        <v>14.5</v>
      </c>
      <c r="G4292">
        <v>2023</v>
      </c>
      <c r="H4292" t="s">
        <v>51</v>
      </c>
      <c r="I4292">
        <v>5</v>
      </c>
      <c r="J4292" s="2">
        <v>0.58333333333333337</v>
      </c>
      <c r="K4292" t="s">
        <v>120</v>
      </c>
      <c r="L4292" t="s">
        <v>158</v>
      </c>
      <c r="M4292">
        <v>1</v>
      </c>
      <c r="N4292" t="s">
        <v>31</v>
      </c>
      <c r="O4292">
        <v>1</v>
      </c>
      <c r="P4292" t="s">
        <v>58</v>
      </c>
      <c r="Q4292" t="s">
        <v>132</v>
      </c>
      <c r="R4292">
        <v>1</v>
      </c>
    </row>
    <row r="4293" spans="1:18" hidden="1" x14ac:dyDescent="0.3">
      <c r="A4293">
        <v>912</v>
      </c>
      <c r="B4293">
        <v>397</v>
      </c>
      <c r="C4293" s="1">
        <v>44933</v>
      </c>
      <c r="D4293" s="2">
        <v>0.6049768518518519</v>
      </c>
      <c r="E4293">
        <v>124</v>
      </c>
      <c r="F4293">
        <v>14.5</v>
      </c>
      <c r="G4293">
        <v>2023</v>
      </c>
      <c r="H4293" t="s">
        <v>51</v>
      </c>
      <c r="I4293">
        <v>7</v>
      </c>
      <c r="J4293" s="2">
        <v>0.58333333333333337</v>
      </c>
      <c r="K4293" t="s">
        <v>120</v>
      </c>
      <c r="L4293" t="s">
        <v>155</v>
      </c>
      <c r="M4293">
        <v>1</v>
      </c>
      <c r="N4293" t="s">
        <v>31</v>
      </c>
      <c r="O4293">
        <v>1</v>
      </c>
      <c r="P4293" t="s">
        <v>58</v>
      </c>
      <c r="Q4293" t="s">
        <v>132</v>
      </c>
      <c r="R4293">
        <v>1</v>
      </c>
    </row>
    <row r="4294" spans="1:18" hidden="1" x14ac:dyDescent="0.3">
      <c r="A4294">
        <v>1187</v>
      </c>
      <c r="B4294">
        <v>522</v>
      </c>
      <c r="C4294" s="1">
        <v>44935</v>
      </c>
      <c r="D4294" s="2">
        <v>0.58996527777777774</v>
      </c>
      <c r="E4294">
        <v>124</v>
      </c>
      <c r="F4294">
        <v>14.5</v>
      </c>
      <c r="G4294">
        <v>2023</v>
      </c>
      <c r="H4294" t="s">
        <v>51</v>
      </c>
      <c r="I4294">
        <v>9</v>
      </c>
      <c r="J4294" s="2">
        <v>0.58333333333333337</v>
      </c>
      <c r="K4294" t="s">
        <v>120</v>
      </c>
      <c r="L4294" t="s">
        <v>156</v>
      </c>
      <c r="M4294">
        <v>1</v>
      </c>
      <c r="N4294" t="s">
        <v>31</v>
      </c>
      <c r="O4294">
        <v>1</v>
      </c>
      <c r="P4294" t="s">
        <v>58</v>
      </c>
      <c r="Q4294" t="s">
        <v>134</v>
      </c>
      <c r="R4294">
        <v>2</v>
      </c>
    </row>
    <row r="4295" spans="1:18" hidden="1" x14ac:dyDescent="0.3">
      <c r="A4295">
        <v>1684</v>
      </c>
      <c r="B4295">
        <v>748</v>
      </c>
      <c r="C4295" s="1">
        <v>44939</v>
      </c>
      <c r="D4295" s="2">
        <v>0.60244212962962962</v>
      </c>
      <c r="E4295">
        <v>124</v>
      </c>
      <c r="F4295">
        <v>14.5</v>
      </c>
      <c r="G4295">
        <v>2023</v>
      </c>
      <c r="H4295" t="s">
        <v>51</v>
      </c>
      <c r="I4295">
        <v>13</v>
      </c>
      <c r="J4295" s="2">
        <v>0.58333333333333337</v>
      </c>
      <c r="K4295" t="s">
        <v>120</v>
      </c>
      <c r="L4295" t="s">
        <v>159</v>
      </c>
      <c r="M4295">
        <v>1</v>
      </c>
      <c r="N4295" t="s">
        <v>31</v>
      </c>
      <c r="O4295">
        <v>1</v>
      </c>
      <c r="P4295" t="s">
        <v>58</v>
      </c>
      <c r="Q4295" t="s">
        <v>134</v>
      </c>
      <c r="R4295">
        <v>2</v>
      </c>
    </row>
    <row r="4296" spans="1:18" hidden="1" x14ac:dyDescent="0.3">
      <c r="A4296">
        <v>1961</v>
      </c>
      <c r="B4296">
        <v>870</v>
      </c>
      <c r="C4296" s="1">
        <v>44941</v>
      </c>
      <c r="D4296" s="2">
        <v>0.61008101851851848</v>
      </c>
      <c r="E4296">
        <v>124</v>
      </c>
      <c r="F4296">
        <v>14.5</v>
      </c>
      <c r="G4296">
        <v>2023</v>
      </c>
      <c r="H4296" t="s">
        <v>51</v>
      </c>
      <c r="I4296">
        <v>15</v>
      </c>
      <c r="J4296" s="2">
        <v>0.58333333333333337</v>
      </c>
      <c r="K4296" t="s">
        <v>120</v>
      </c>
      <c r="L4296" t="s">
        <v>157</v>
      </c>
      <c r="M4296">
        <v>1</v>
      </c>
      <c r="N4296" t="s">
        <v>31</v>
      </c>
      <c r="O4296">
        <v>1</v>
      </c>
      <c r="P4296" t="s">
        <v>58</v>
      </c>
      <c r="Q4296" t="s">
        <v>133</v>
      </c>
      <c r="R4296">
        <v>3</v>
      </c>
    </row>
    <row r="4297" spans="1:18" hidden="1" x14ac:dyDescent="0.3">
      <c r="A4297">
        <v>2088</v>
      </c>
      <c r="B4297">
        <v>929</v>
      </c>
      <c r="C4297" s="1">
        <v>44942</v>
      </c>
      <c r="D4297" s="2">
        <v>0.60052083333333328</v>
      </c>
      <c r="E4297">
        <v>124</v>
      </c>
      <c r="F4297">
        <v>14.5</v>
      </c>
      <c r="G4297">
        <v>2023</v>
      </c>
      <c r="H4297" t="s">
        <v>51</v>
      </c>
      <c r="I4297">
        <v>16</v>
      </c>
      <c r="J4297" s="2">
        <v>0.58333333333333337</v>
      </c>
      <c r="K4297" t="s">
        <v>120</v>
      </c>
      <c r="L4297" t="s">
        <v>156</v>
      </c>
      <c r="M4297">
        <v>1</v>
      </c>
      <c r="N4297" t="s">
        <v>31</v>
      </c>
      <c r="O4297">
        <v>1</v>
      </c>
      <c r="P4297" t="s">
        <v>58</v>
      </c>
      <c r="Q4297" t="s">
        <v>133</v>
      </c>
      <c r="R4297">
        <v>3</v>
      </c>
    </row>
    <row r="4298" spans="1:18" hidden="1" x14ac:dyDescent="0.3">
      <c r="A4298">
        <v>3033</v>
      </c>
      <c r="B4298">
        <v>1340</v>
      </c>
      <c r="C4298" s="1">
        <v>44949</v>
      </c>
      <c r="D4298" s="2">
        <v>0.59196759259259257</v>
      </c>
      <c r="E4298">
        <v>124</v>
      </c>
      <c r="F4298">
        <v>14.5</v>
      </c>
      <c r="G4298">
        <v>2023</v>
      </c>
      <c r="H4298" t="s">
        <v>51</v>
      </c>
      <c r="I4298">
        <v>23</v>
      </c>
      <c r="J4298" s="2">
        <v>0.58333333333333337</v>
      </c>
      <c r="K4298" t="s">
        <v>120</v>
      </c>
      <c r="L4298" t="s">
        <v>156</v>
      </c>
      <c r="M4298">
        <v>1</v>
      </c>
      <c r="N4298" t="s">
        <v>31</v>
      </c>
      <c r="O4298">
        <v>1</v>
      </c>
      <c r="P4298" t="s">
        <v>58</v>
      </c>
      <c r="Q4298" t="s">
        <v>131</v>
      </c>
      <c r="R4298">
        <v>4</v>
      </c>
    </row>
    <row r="4299" spans="1:18" hidden="1" x14ac:dyDescent="0.3">
      <c r="A4299">
        <v>3045</v>
      </c>
      <c r="B4299">
        <v>1344</v>
      </c>
      <c r="C4299" s="1">
        <v>44949</v>
      </c>
      <c r="D4299" s="2">
        <v>0.62428240740740737</v>
      </c>
      <c r="E4299">
        <v>124</v>
      </c>
      <c r="F4299">
        <v>14.5</v>
      </c>
      <c r="G4299">
        <v>2023</v>
      </c>
      <c r="H4299" t="s">
        <v>51</v>
      </c>
      <c r="I4299">
        <v>23</v>
      </c>
      <c r="J4299" s="2">
        <v>0.58333333333333337</v>
      </c>
      <c r="K4299" t="s">
        <v>120</v>
      </c>
      <c r="L4299" t="s">
        <v>156</v>
      </c>
      <c r="M4299">
        <v>1</v>
      </c>
      <c r="N4299" t="s">
        <v>31</v>
      </c>
      <c r="O4299">
        <v>1</v>
      </c>
      <c r="P4299" t="s">
        <v>58</v>
      </c>
      <c r="Q4299" t="s">
        <v>131</v>
      </c>
      <c r="R4299">
        <v>4</v>
      </c>
    </row>
    <row r="4300" spans="1:18" hidden="1" x14ac:dyDescent="0.3">
      <c r="A4300">
        <v>3915</v>
      </c>
      <c r="B4300">
        <v>1742</v>
      </c>
      <c r="C4300" s="1">
        <v>44956</v>
      </c>
      <c r="D4300" s="2">
        <v>0.59965277777777781</v>
      </c>
      <c r="E4300">
        <v>124</v>
      </c>
      <c r="F4300">
        <v>14.5</v>
      </c>
      <c r="G4300">
        <v>2023</v>
      </c>
      <c r="H4300" t="s">
        <v>51</v>
      </c>
      <c r="I4300">
        <v>30</v>
      </c>
      <c r="J4300" s="2">
        <v>0.58333333333333337</v>
      </c>
      <c r="K4300" t="s">
        <v>120</v>
      </c>
      <c r="L4300" t="s">
        <v>156</v>
      </c>
      <c r="M4300">
        <v>1</v>
      </c>
      <c r="N4300" t="s">
        <v>31</v>
      </c>
      <c r="O4300">
        <v>1</v>
      </c>
      <c r="P4300" t="s">
        <v>58</v>
      </c>
      <c r="Q4300" t="s">
        <v>135</v>
      </c>
      <c r="R4300">
        <v>5</v>
      </c>
    </row>
    <row r="4301" spans="1:18" hidden="1" x14ac:dyDescent="0.3">
      <c r="A4301">
        <v>1191</v>
      </c>
      <c r="B4301">
        <v>522</v>
      </c>
      <c r="C4301" s="1">
        <v>44935</v>
      </c>
      <c r="D4301" s="2">
        <v>0.58996527777777774</v>
      </c>
      <c r="E4301">
        <v>127</v>
      </c>
      <c r="F4301">
        <v>17.95</v>
      </c>
      <c r="G4301">
        <v>2023</v>
      </c>
      <c r="H4301" t="s">
        <v>51</v>
      </c>
      <c r="I4301">
        <v>9</v>
      </c>
      <c r="J4301" s="2">
        <v>0.58333333333333337</v>
      </c>
      <c r="K4301" t="s">
        <v>120</v>
      </c>
      <c r="L4301" t="s">
        <v>156</v>
      </c>
      <c r="M4301">
        <v>1</v>
      </c>
      <c r="N4301" t="s">
        <v>31</v>
      </c>
      <c r="O4301">
        <v>1</v>
      </c>
      <c r="P4301" t="s">
        <v>58</v>
      </c>
      <c r="Q4301" t="s">
        <v>134</v>
      </c>
      <c r="R4301">
        <v>2</v>
      </c>
    </row>
    <row r="4302" spans="1:18" hidden="1" x14ac:dyDescent="0.3">
      <c r="A4302">
        <v>1828</v>
      </c>
      <c r="B4302">
        <v>810</v>
      </c>
      <c r="C4302" s="1">
        <v>44940</v>
      </c>
      <c r="D4302" s="2">
        <v>0.61701388888888886</v>
      </c>
      <c r="E4302">
        <v>127</v>
      </c>
      <c r="F4302">
        <v>17.95</v>
      </c>
      <c r="G4302">
        <v>2023</v>
      </c>
      <c r="H4302" t="s">
        <v>51</v>
      </c>
      <c r="I4302">
        <v>14</v>
      </c>
      <c r="J4302" s="2">
        <v>0.58333333333333337</v>
      </c>
      <c r="K4302" t="s">
        <v>120</v>
      </c>
      <c r="L4302" t="s">
        <v>155</v>
      </c>
      <c r="M4302">
        <v>1</v>
      </c>
      <c r="N4302" t="s">
        <v>31</v>
      </c>
      <c r="O4302">
        <v>1</v>
      </c>
      <c r="P4302" t="s">
        <v>58</v>
      </c>
      <c r="Q4302" t="s">
        <v>134</v>
      </c>
      <c r="R4302">
        <v>2</v>
      </c>
    </row>
    <row r="4303" spans="1:18" hidden="1" x14ac:dyDescent="0.3">
      <c r="A4303">
        <v>2219</v>
      </c>
      <c r="B4303">
        <v>985</v>
      </c>
      <c r="C4303" s="1">
        <v>44943</v>
      </c>
      <c r="D4303" s="2">
        <v>0.60752314814814812</v>
      </c>
      <c r="E4303">
        <v>127</v>
      </c>
      <c r="F4303">
        <v>17.95</v>
      </c>
      <c r="G4303">
        <v>2023</v>
      </c>
      <c r="H4303" t="s">
        <v>51</v>
      </c>
      <c r="I4303">
        <v>17</v>
      </c>
      <c r="J4303" s="2">
        <v>0.58333333333333337</v>
      </c>
      <c r="K4303" t="s">
        <v>120</v>
      </c>
      <c r="L4303" t="s">
        <v>161</v>
      </c>
      <c r="M4303">
        <v>1</v>
      </c>
      <c r="N4303" t="s">
        <v>31</v>
      </c>
      <c r="O4303">
        <v>1</v>
      </c>
      <c r="P4303" t="s">
        <v>58</v>
      </c>
      <c r="Q4303" t="s">
        <v>133</v>
      </c>
      <c r="R4303">
        <v>3</v>
      </c>
    </row>
    <row r="4304" spans="1:18" hidden="1" x14ac:dyDescent="0.3">
      <c r="A4304">
        <v>2225</v>
      </c>
      <c r="B4304">
        <v>988</v>
      </c>
      <c r="C4304" s="1">
        <v>44943</v>
      </c>
      <c r="D4304" s="2">
        <v>0.61453703703703699</v>
      </c>
      <c r="E4304">
        <v>127</v>
      </c>
      <c r="F4304">
        <v>17.95</v>
      </c>
      <c r="G4304">
        <v>2023</v>
      </c>
      <c r="H4304" t="s">
        <v>51</v>
      </c>
      <c r="I4304">
        <v>17</v>
      </c>
      <c r="J4304" s="2">
        <v>0.58333333333333337</v>
      </c>
      <c r="K4304" t="s">
        <v>120</v>
      </c>
      <c r="L4304" t="s">
        <v>161</v>
      </c>
      <c r="M4304">
        <v>1</v>
      </c>
      <c r="N4304" t="s">
        <v>31</v>
      </c>
      <c r="O4304">
        <v>1</v>
      </c>
      <c r="P4304" t="s">
        <v>58</v>
      </c>
      <c r="Q4304" t="s">
        <v>133</v>
      </c>
      <c r="R4304">
        <v>3</v>
      </c>
    </row>
    <row r="4305" spans="1:18" hidden="1" x14ac:dyDescent="0.3">
      <c r="A4305">
        <v>2498</v>
      </c>
      <c r="B4305">
        <v>1104</v>
      </c>
      <c r="C4305" s="1">
        <v>44945</v>
      </c>
      <c r="D4305" s="2">
        <v>0.61093750000000002</v>
      </c>
      <c r="E4305">
        <v>127</v>
      </c>
      <c r="F4305">
        <v>17.95</v>
      </c>
      <c r="G4305">
        <v>2023</v>
      </c>
      <c r="H4305" t="s">
        <v>51</v>
      </c>
      <c r="I4305">
        <v>19</v>
      </c>
      <c r="J4305" s="2">
        <v>0.58333333333333337</v>
      </c>
      <c r="K4305" t="s">
        <v>120</v>
      </c>
      <c r="L4305" t="s">
        <v>158</v>
      </c>
      <c r="M4305">
        <v>1</v>
      </c>
      <c r="N4305" t="s">
        <v>31</v>
      </c>
      <c r="O4305">
        <v>1</v>
      </c>
      <c r="P4305" t="s">
        <v>58</v>
      </c>
      <c r="Q4305" t="s">
        <v>133</v>
      </c>
      <c r="R4305">
        <v>3</v>
      </c>
    </row>
    <row r="4306" spans="1:18" hidden="1" x14ac:dyDescent="0.3">
      <c r="A4306">
        <v>2743</v>
      </c>
      <c r="B4306">
        <v>1214</v>
      </c>
      <c r="C4306" s="1">
        <v>44947</v>
      </c>
      <c r="D4306" s="2">
        <v>0.58339120370370368</v>
      </c>
      <c r="E4306">
        <v>127</v>
      </c>
      <c r="F4306">
        <v>17.95</v>
      </c>
      <c r="G4306">
        <v>2023</v>
      </c>
      <c r="H4306" t="s">
        <v>51</v>
      </c>
      <c r="I4306">
        <v>21</v>
      </c>
      <c r="J4306" s="2">
        <v>0.58333333333333337</v>
      </c>
      <c r="K4306" t="s">
        <v>120</v>
      </c>
      <c r="L4306" t="s">
        <v>155</v>
      </c>
      <c r="M4306">
        <v>1</v>
      </c>
      <c r="N4306" t="s">
        <v>31</v>
      </c>
      <c r="O4306">
        <v>1</v>
      </c>
      <c r="P4306" t="s">
        <v>58</v>
      </c>
      <c r="Q4306" t="s">
        <v>133</v>
      </c>
      <c r="R4306">
        <v>3</v>
      </c>
    </row>
    <row r="4307" spans="1:18" hidden="1" x14ac:dyDescent="0.3">
      <c r="A4307">
        <v>3032</v>
      </c>
      <c r="B4307">
        <v>1339</v>
      </c>
      <c r="C4307" s="1">
        <v>44949</v>
      </c>
      <c r="D4307" s="2">
        <v>0.59079861111111109</v>
      </c>
      <c r="E4307">
        <v>127</v>
      </c>
      <c r="F4307">
        <v>17.95</v>
      </c>
      <c r="G4307">
        <v>2023</v>
      </c>
      <c r="H4307" t="s">
        <v>51</v>
      </c>
      <c r="I4307">
        <v>23</v>
      </c>
      <c r="J4307" s="2">
        <v>0.58333333333333337</v>
      </c>
      <c r="K4307" t="s">
        <v>120</v>
      </c>
      <c r="L4307" t="s">
        <v>156</v>
      </c>
      <c r="M4307">
        <v>1</v>
      </c>
      <c r="N4307" t="s">
        <v>31</v>
      </c>
      <c r="O4307">
        <v>1</v>
      </c>
      <c r="P4307" t="s">
        <v>58</v>
      </c>
      <c r="Q4307" t="s">
        <v>131</v>
      </c>
      <c r="R4307">
        <v>4</v>
      </c>
    </row>
    <row r="4308" spans="1:18" hidden="1" x14ac:dyDescent="0.3">
      <c r="A4308">
        <v>3814</v>
      </c>
      <c r="B4308">
        <v>1692</v>
      </c>
      <c r="C4308" s="1">
        <v>44955</v>
      </c>
      <c r="D4308" s="2">
        <v>0.60041666666666671</v>
      </c>
      <c r="E4308">
        <v>127</v>
      </c>
      <c r="F4308">
        <v>17.95</v>
      </c>
      <c r="G4308">
        <v>2023</v>
      </c>
      <c r="H4308" t="s">
        <v>51</v>
      </c>
      <c r="I4308">
        <v>29</v>
      </c>
      <c r="J4308" s="2">
        <v>0.58333333333333337</v>
      </c>
      <c r="K4308" t="s">
        <v>120</v>
      </c>
      <c r="L4308" t="s">
        <v>157</v>
      </c>
      <c r="M4308">
        <v>1</v>
      </c>
      <c r="N4308" t="s">
        <v>31</v>
      </c>
      <c r="O4308">
        <v>1</v>
      </c>
      <c r="P4308" t="s">
        <v>58</v>
      </c>
      <c r="Q4308" t="s">
        <v>135</v>
      </c>
      <c r="R4308">
        <v>5</v>
      </c>
    </row>
    <row r="4309" spans="1:18" hidden="1" x14ac:dyDescent="0.3">
      <c r="A4309">
        <v>3815</v>
      </c>
      <c r="B4309">
        <v>1693</v>
      </c>
      <c r="C4309" s="1">
        <v>44955</v>
      </c>
      <c r="D4309" s="2">
        <v>0.60305555555555557</v>
      </c>
      <c r="E4309">
        <v>127</v>
      </c>
      <c r="F4309">
        <v>17.95</v>
      </c>
      <c r="G4309">
        <v>2023</v>
      </c>
      <c r="H4309" t="s">
        <v>51</v>
      </c>
      <c r="I4309">
        <v>29</v>
      </c>
      <c r="J4309" s="2">
        <v>0.58333333333333337</v>
      </c>
      <c r="K4309" t="s">
        <v>120</v>
      </c>
      <c r="L4309" t="s">
        <v>157</v>
      </c>
      <c r="M4309">
        <v>1</v>
      </c>
      <c r="N4309" t="s">
        <v>31</v>
      </c>
      <c r="O4309">
        <v>1</v>
      </c>
      <c r="P4309" t="s">
        <v>58</v>
      </c>
      <c r="Q4309" t="s">
        <v>135</v>
      </c>
      <c r="R4309">
        <v>5</v>
      </c>
    </row>
    <row r="4310" spans="1:18" hidden="1" x14ac:dyDescent="0.3">
      <c r="A4310">
        <v>4210</v>
      </c>
      <c r="B4310">
        <v>1869</v>
      </c>
      <c r="C4310" s="1">
        <v>44958</v>
      </c>
      <c r="D4310" s="2">
        <v>0.60946759259259264</v>
      </c>
      <c r="E4310">
        <v>127</v>
      </c>
      <c r="F4310">
        <v>17.95</v>
      </c>
      <c r="G4310">
        <v>2023</v>
      </c>
      <c r="H4310" t="s">
        <v>52</v>
      </c>
      <c r="I4310">
        <v>1</v>
      </c>
      <c r="J4310" s="2">
        <v>0.58333333333333337</v>
      </c>
      <c r="K4310" t="s">
        <v>120</v>
      </c>
      <c r="L4310" t="s">
        <v>160</v>
      </c>
      <c r="M4310">
        <v>2</v>
      </c>
      <c r="N4310" t="s">
        <v>31</v>
      </c>
      <c r="O4310">
        <v>2</v>
      </c>
      <c r="P4310" t="s">
        <v>59</v>
      </c>
      <c r="Q4310" t="s">
        <v>135</v>
      </c>
      <c r="R4310">
        <v>5</v>
      </c>
    </row>
    <row r="4311" spans="1:18" hidden="1" x14ac:dyDescent="0.3">
      <c r="A4311">
        <v>4686</v>
      </c>
      <c r="B4311">
        <v>2075</v>
      </c>
      <c r="C4311" s="1">
        <v>44961</v>
      </c>
      <c r="D4311" s="2">
        <v>0.58546296296296296</v>
      </c>
      <c r="E4311">
        <v>127</v>
      </c>
      <c r="F4311">
        <v>17.95</v>
      </c>
      <c r="G4311">
        <v>2023</v>
      </c>
      <c r="H4311" t="s">
        <v>52</v>
      </c>
      <c r="I4311">
        <v>4</v>
      </c>
      <c r="J4311" s="2">
        <v>0.58333333333333337</v>
      </c>
      <c r="K4311" t="s">
        <v>120</v>
      </c>
      <c r="L4311" t="s">
        <v>155</v>
      </c>
      <c r="M4311">
        <v>2</v>
      </c>
      <c r="N4311" t="s">
        <v>31</v>
      </c>
      <c r="O4311">
        <v>2</v>
      </c>
      <c r="P4311" t="s">
        <v>59</v>
      </c>
      <c r="Q4311" t="s">
        <v>135</v>
      </c>
      <c r="R4311">
        <v>5</v>
      </c>
    </row>
    <row r="4312" spans="1:18" hidden="1" x14ac:dyDescent="0.3">
      <c r="A4312">
        <v>4695</v>
      </c>
      <c r="B4312">
        <v>2076</v>
      </c>
      <c r="C4312" s="1">
        <v>44961</v>
      </c>
      <c r="D4312" s="2">
        <v>0.5914814814814815</v>
      </c>
      <c r="E4312">
        <v>127</v>
      </c>
      <c r="F4312">
        <v>17.95</v>
      </c>
      <c r="G4312">
        <v>2023</v>
      </c>
      <c r="H4312" t="s">
        <v>52</v>
      </c>
      <c r="I4312">
        <v>4</v>
      </c>
      <c r="J4312" s="2">
        <v>0.58333333333333337</v>
      </c>
      <c r="K4312" t="s">
        <v>120</v>
      </c>
      <c r="L4312" t="s">
        <v>155</v>
      </c>
      <c r="M4312">
        <v>2</v>
      </c>
      <c r="N4312" t="s">
        <v>31</v>
      </c>
      <c r="O4312">
        <v>2</v>
      </c>
      <c r="P4312" t="s">
        <v>59</v>
      </c>
      <c r="Q4312" t="s">
        <v>135</v>
      </c>
      <c r="R4312">
        <v>5</v>
      </c>
    </row>
    <row r="4313" spans="1:18" hidden="1" x14ac:dyDescent="0.3">
      <c r="A4313">
        <v>5361</v>
      </c>
      <c r="B4313">
        <v>2370</v>
      </c>
      <c r="C4313" s="1">
        <v>44966</v>
      </c>
      <c r="D4313" s="2">
        <v>0.58359953703703704</v>
      </c>
      <c r="E4313">
        <v>127</v>
      </c>
      <c r="F4313">
        <v>17.95</v>
      </c>
      <c r="G4313">
        <v>2023</v>
      </c>
      <c r="H4313" t="s">
        <v>52</v>
      </c>
      <c r="I4313">
        <v>9</v>
      </c>
      <c r="J4313" s="2">
        <v>0.58333333333333337</v>
      </c>
      <c r="K4313" t="s">
        <v>120</v>
      </c>
      <c r="L4313" t="s">
        <v>158</v>
      </c>
      <c r="M4313">
        <v>2</v>
      </c>
      <c r="N4313" t="s">
        <v>31</v>
      </c>
      <c r="O4313">
        <v>2</v>
      </c>
      <c r="P4313" t="s">
        <v>59</v>
      </c>
      <c r="Q4313" t="s">
        <v>142</v>
      </c>
      <c r="R4313">
        <v>6</v>
      </c>
    </row>
    <row r="4314" spans="1:18" hidden="1" x14ac:dyDescent="0.3">
      <c r="A4314">
        <v>5496</v>
      </c>
      <c r="B4314">
        <v>2431</v>
      </c>
      <c r="C4314" s="1">
        <v>44967</v>
      </c>
      <c r="D4314" s="2">
        <v>0.58782407407407411</v>
      </c>
      <c r="E4314">
        <v>127</v>
      </c>
      <c r="F4314">
        <v>17.95</v>
      </c>
      <c r="G4314">
        <v>2023</v>
      </c>
      <c r="H4314" t="s">
        <v>52</v>
      </c>
      <c r="I4314">
        <v>10</v>
      </c>
      <c r="J4314" s="2">
        <v>0.58333333333333337</v>
      </c>
      <c r="K4314" t="s">
        <v>120</v>
      </c>
      <c r="L4314" t="s">
        <v>159</v>
      </c>
      <c r="M4314">
        <v>2</v>
      </c>
      <c r="N4314" t="s">
        <v>31</v>
      </c>
      <c r="O4314">
        <v>2</v>
      </c>
      <c r="P4314" t="s">
        <v>59</v>
      </c>
      <c r="Q4314" t="s">
        <v>142</v>
      </c>
      <c r="R4314">
        <v>6</v>
      </c>
    </row>
    <row r="4315" spans="1:18" hidden="1" x14ac:dyDescent="0.3">
      <c r="A4315">
        <v>5506</v>
      </c>
      <c r="B4315">
        <v>2433</v>
      </c>
      <c r="C4315" s="1">
        <v>44967</v>
      </c>
      <c r="D4315" s="2">
        <v>0.59982638888888884</v>
      </c>
      <c r="E4315">
        <v>127</v>
      </c>
      <c r="F4315">
        <v>17.95</v>
      </c>
      <c r="G4315">
        <v>2023</v>
      </c>
      <c r="H4315" t="s">
        <v>52</v>
      </c>
      <c r="I4315">
        <v>10</v>
      </c>
      <c r="J4315" s="2">
        <v>0.58333333333333337</v>
      </c>
      <c r="K4315" t="s">
        <v>120</v>
      </c>
      <c r="L4315" t="s">
        <v>159</v>
      </c>
      <c r="M4315">
        <v>2</v>
      </c>
      <c r="N4315" t="s">
        <v>31</v>
      </c>
      <c r="O4315">
        <v>2</v>
      </c>
      <c r="P4315" t="s">
        <v>59</v>
      </c>
      <c r="Q4315" t="s">
        <v>142</v>
      </c>
      <c r="R4315">
        <v>6</v>
      </c>
    </row>
    <row r="4316" spans="1:18" hidden="1" x14ac:dyDescent="0.3">
      <c r="A4316">
        <v>6184</v>
      </c>
      <c r="B4316">
        <v>2735</v>
      </c>
      <c r="C4316" s="1">
        <v>44972</v>
      </c>
      <c r="D4316" s="2">
        <v>0.62049768518518522</v>
      </c>
      <c r="E4316">
        <v>127</v>
      </c>
      <c r="F4316">
        <v>17.95</v>
      </c>
      <c r="G4316">
        <v>2023</v>
      </c>
      <c r="H4316" t="s">
        <v>52</v>
      </c>
      <c r="I4316">
        <v>15</v>
      </c>
      <c r="J4316" s="2">
        <v>0.58333333333333337</v>
      </c>
      <c r="K4316" t="s">
        <v>120</v>
      </c>
      <c r="L4316" t="s">
        <v>160</v>
      </c>
      <c r="M4316">
        <v>2</v>
      </c>
      <c r="N4316" t="s">
        <v>31</v>
      </c>
      <c r="O4316">
        <v>2</v>
      </c>
      <c r="P4316" t="s">
        <v>59</v>
      </c>
      <c r="Q4316" t="s">
        <v>141</v>
      </c>
      <c r="R4316">
        <v>7</v>
      </c>
    </row>
    <row r="4317" spans="1:18" hidden="1" x14ac:dyDescent="0.3">
      <c r="A4317">
        <v>6327</v>
      </c>
      <c r="B4317">
        <v>2796</v>
      </c>
      <c r="C4317" s="1">
        <v>44973</v>
      </c>
      <c r="D4317" s="2">
        <v>0.5951967592592593</v>
      </c>
      <c r="E4317">
        <v>127</v>
      </c>
      <c r="F4317">
        <v>17.95</v>
      </c>
      <c r="G4317">
        <v>2023</v>
      </c>
      <c r="H4317" t="s">
        <v>52</v>
      </c>
      <c r="I4317">
        <v>16</v>
      </c>
      <c r="J4317" s="2">
        <v>0.58333333333333337</v>
      </c>
      <c r="K4317" t="s">
        <v>120</v>
      </c>
      <c r="L4317" t="s">
        <v>158</v>
      </c>
      <c r="M4317">
        <v>2</v>
      </c>
      <c r="N4317" t="s">
        <v>31</v>
      </c>
      <c r="O4317">
        <v>2</v>
      </c>
      <c r="P4317" t="s">
        <v>59</v>
      </c>
      <c r="Q4317" t="s">
        <v>141</v>
      </c>
      <c r="R4317">
        <v>7</v>
      </c>
    </row>
    <row r="4318" spans="1:18" hidden="1" x14ac:dyDescent="0.3">
      <c r="A4318">
        <v>6430</v>
      </c>
      <c r="B4318">
        <v>2847</v>
      </c>
      <c r="C4318" s="1">
        <v>44974</v>
      </c>
      <c r="D4318" s="2">
        <v>0.58381944444444445</v>
      </c>
      <c r="E4318">
        <v>127</v>
      </c>
      <c r="F4318">
        <v>17.95</v>
      </c>
      <c r="G4318">
        <v>2023</v>
      </c>
      <c r="H4318" t="s">
        <v>52</v>
      </c>
      <c r="I4318">
        <v>17</v>
      </c>
      <c r="J4318" s="2">
        <v>0.58333333333333337</v>
      </c>
      <c r="K4318" t="s">
        <v>120</v>
      </c>
      <c r="L4318" t="s">
        <v>159</v>
      </c>
      <c r="M4318">
        <v>2</v>
      </c>
      <c r="N4318" t="s">
        <v>31</v>
      </c>
      <c r="O4318">
        <v>2</v>
      </c>
      <c r="P4318" t="s">
        <v>59</v>
      </c>
      <c r="Q4318" t="s">
        <v>141</v>
      </c>
      <c r="R4318">
        <v>7</v>
      </c>
    </row>
    <row r="4319" spans="1:18" hidden="1" x14ac:dyDescent="0.3">
      <c r="A4319">
        <v>6740</v>
      </c>
      <c r="B4319">
        <v>2972</v>
      </c>
      <c r="C4319" s="1">
        <v>44976</v>
      </c>
      <c r="D4319" s="2">
        <v>0.62491898148148151</v>
      </c>
      <c r="E4319">
        <v>127</v>
      </c>
      <c r="F4319">
        <v>17.95</v>
      </c>
      <c r="G4319">
        <v>2023</v>
      </c>
      <c r="H4319" t="s">
        <v>52</v>
      </c>
      <c r="I4319">
        <v>19</v>
      </c>
      <c r="J4319" s="2">
        <v>0.58333333333333337</v>
      </c>
      <c r="K4319" t="s">
        <v>120</v>
      </c>
      <c r="L4319" t="s">
        <v>157</v>
      </c>
      <c r="M4319">
        <v>2</v>
      </c>
      <c r="N4319" t="s">
        <v>31</v>
      </c>
      <c r="O4319">
        <v>2</v>
      </c>
      <c r="P4319" t="s">
        <v>59</v>
      </c>
      <c r="Q4319" t="s">
        <v>143</v>
      </c>
      <c r="R4319">
        <v>8</v>
      </c>
    </row>
    <row r="4320" spans="1:18" hidden="1" x14ac:dyDescent="0.3">
      <c r="A4320">
        <v>7011</v>
      </c>
      <c r="B4320">
        <v>3092</v>
      </c>
      <c r="C4320" s="1">
        <v>44978</v>
      </c>
      <c r="D4320" s="2">
        <v>0.61244212962962963</v>
      </c>
      <c r="E4320">
        <v>127</v>
      </c>
      <c r="F4320">
        <v>17.95</v>
      </c>
      <c r="G4320">
        <v>2023</v>
      </c>
      <c r="H4320" t="s">
        <v>52</v>
      </c>
      <c r="I4320">
        <v>21</v>
      </c>
      <c r="J4320" s="2">
        <v>0.58333333333333337</v>
      </c>
      <c r="K4320" t="s">
        <v>120</v>
      </c>
      <c r="L4320" t="s">
        <v>161</v>
      </c>
      <c r="M4320">
        <v>2</v>
      </c>
      <c r="N4320" t="s">
        <v>31</v>
      </c>
      <c r="O4320">
        <v>2</v>
      </c>
      <c r="P4320" t="s">
        <v>59</v>
      </c>
      <c r="Q4320" t="s">
        <v>143</v>
      </c>
      <c r="R4320">
        <v>8</v>
      </c>
    </row>
    <row r="4321" spans="1:18" hidden="1" x14ac:dyDescent="0.3">
      <c r="A4321">
        <v>7507</v>
      </c>
      <c r="B4321">
        <v>3305</v>
      </c>
      <c r="C4321" s="1">
        <v>44982</v>
      </c>
      <c r="D4321" s="2">
        <v>0.60054398148148147</v>
      </c>
      <c r="E4321">
        <v>127</v>
      </c>
      <c r="F4321">
        <v>17.95</v>
      </c>
      <c r="G4321">
        <v>2023</v>
      </c>
      <c r="H4321" t="s">
        <v>52</v>
      </c>
      <c r="I4321">
        <v>25</v>
      </c>
      <c r="J4321" s="2">
        <v>0.58333333333333337</v>
      </c>
      <c r="K4321" t="s">
        <v>120</v>
      </c>
      <c r="L4321" t="s">
        <v>155</v>
      </c>
      <c r="M4321">
        <v>2</v>
      </c>
      <c r="N4321" t="s">
        <v>31</v>
      </c>
      <c r="O4321">
        <v>2</v>
      </c>
      <c r="P4321" t="s">
        <v>59</v>
      </c>
      <c r="Q4321" t="s">
        <v>143</v>
      </c>
      <c r="R4321">
        <v>8</v>
      </c>
    </row>
    <row r="4322" spans="1:18" hidden="1" x14ac:dyDescent="0.3">
      <c r="A4322">
        <v>7780</v>
      </c>
      <c r="B4322">
        <v>3423</v>
      </c>
      <c r="C4322" s="1">
        <v>44984</v>
      </c>
      <c r="D4322" s="2">
        <v>0.58961805555555558</v>
      </c>
      <c r="E4322">
        <v>127</v>
      </c>
      <c r="F4322">
        <v>17.95</v>
      </c>
      <c r="G4322">
        <v>2023</v>
      </c>
      <c r="H4322" t="s">
        <v>52</v>
      </c>
      <c r="I4322">
        <v>27</v>
      </c>
      <c r="J4322" s="2">
        <v>0.58333333333333337</v>
      </c>
      <c r="K4322" t="s">
        <v>120</v>
      </c>
      <c r="L4322" t="s">
        <v>156</v>
      </c>
      <c r="M4322">
        <v>2</v>
      </c>
      <c r="N4322" t="s">
        <v>31</v>
      </c>
      <c r="O4322">
        <v>2</v>
      </c>
      <c r="P4322" t="s">
        <v>59</v>
      </c>
      <c r="Q4322" t="s">
        <v>137</v>
      </c>
      <c r="R4322">
        <v>9</v>
      </c>
    </row>
    <row r="4323" spans="1:18" hidden="1" x14ac:dyDescent="0.3">
      <c r="A4323">
        <v>9024</v>
      </c>
      <c r="B4323">
        <v>3954</v>
      </c>
      <c r="C4323" s="1">
        <v>44993</v>
      </c>
      <c r="D4323" s="2">
        <v>0.61018518518518516</v>
      </c>
      <c r="E4323">
        <v>127</v>
      </c>
      <c r="F4323">
        <v>17.95</v>
      </c>
      <c r="G4323">
        <v>2023</v>
      </c>
      <c r="H4323" t="s">
        <v>50</v>
      </c>
      <c r="I4323">
        <v>8</v>
      </c>
      <c r="J4323" s="2">
        <v>0.58333333333333337</v>
      </c>
      <c r="K4323" t="s">
        <v>120</v>
      </c>
      <c r="L4323" t="s">
        <v>160</v>
      </c>
      <c r="M4323">
        <v>3</v>
      </c>
      <c r="N4323" t="s">
        <v>31</v>
      </c>
      <c r="O4323">
        <v>3</v>
      </c>
      <c r="P4323" t="s">
        <v>57</v>
      </c>
      <c r="Q4323" t="s">
        <v>136</v>
      </c>
      <c r="R4323">
        <v>10</v>
      </c>
    </row>
    <row r="4324" spans="1:18" hidden="1" x14ac:dyDescent="0.3">
      <c r="A4324">
        <v>10828</v>
      </c>
      <c r="B4324">
        <v>4740</v>
      </c>
      <c r="C4324" s="1">
        <v>45006</v>
      </c>
      <c r="D4324" s="2">
        <v>0.58758101851851852</v>
      </c>
      <c r="E4324">
        <v>127</v>
      </c>
      <c r="F4324">
        <v>17.95</v>
      </c>
      <c r="G4324">
        <v>2023</v>
      </c>
      <c r="H4324" t="s">
        <v>50</v>
      </c>
      <c r="I4324">
        <v>21</v>
      </c>
      <c r="J4324" s="2">
        <v>0.58333333333333337</v>
      </c>
      <c r="K4324" t="s">
        <v>120</v>
      </c>
      <c r="L4324" t="s">
        <v>161</v>
      </c>
      <c r="M4324">
        <v>3</v>
      </c>
      <c r="N4324" t="s">
        <v>31</v>
      </c>
      <c r="O4324">
        <v>3</v>
      </c>
      <c r="P4324" t="s">
        <v>57</v>
      </c>
      <c r="Q4324" t="s">
        <v>140</v>
      </c>
      <c r="R4324">
        <v>12</v>
      </c>
    </row>
    <row r="4325" spans="1:18" hidden="1" x14ac:dyDescent="0.3">
      <c r="A4325">
        <v>11429</v>
      </c>
      <c r="B4325">
        <v>5021</v>
      </c>
      <c r="C4325" s="1">
        <v>45011</v>
      </c>
      <c r="D4325" s="2">
        <v>0.59930555555555554</v>
      </c>
      <c r="E4325">
        <v>127</v>
      </c>
      <c r="F4325">
        <v>17.95</v>
      </c>
      <c r="G4325">
        <v>2023</v>
      </c>
      <c r="H4325" t="s">
        <v>50</v>
      </c>
      <c r="I4325">
        <v>26</v>
      </c>
      <c r="J4325" s="2">
        <v>0.58333333333333337</v>
      </c>
      <c r="K4325" t="s">
        <v>120</v>
      </c>
      <c r="L4325" t="s">
        <v>157</v>
      </c>
      <c r="M4325">
        <v>3</v>
      </c>
      <c r="N4325" t="s">
        <v>31</v>
      </c>
      <c r="O4325">
        <v>3</v>
      </c>
      <c r="P4325" t="s">
        <v>57</v>
      </c>
      <c r="Q4325" t="s">
        <v>139</v>
      </c>
      <c r="R4325">
        <v>13</v>
      </c>
    </row>
    <row r="4326" spans="1:18" hidden="1" x14ac:dyDescent="0.3">
      <c r="A4326">
        <v>4399</v>
      </c>
      <c r="B4326">
        <v>1957</v>
      </c>
      <c r="C4326" s="1">
        <v>44959</v>
      </c>
      <c r="D4326" s="2">
        <v>0.61806712962962962</v>
      </c>
      <c r="E4326">
        <v>131</v>
      </c>
      <c r="F4326">
        <v>17.95</v>
      </c>
      <c r="G4326">
        <v>2023</v>
      </c>
      <c r="H4326" t="s">
        <v>52</v>
      </c>
      <c r="I4326">
        <v>2</v>
      </c>
      <c r="J4326" s="2">
        <v>0.58333333333333337</v>
      </c>
      <c r="K4326" t="s">
        <v>120</v>
      </c>
      <c r="L4326" t="s">
        <v>158</v>
      </c>
      <c r="M4326">
        <v>2</v>
      </c>
      <c r="N4326" t="s">
        <v>31</v>
      </c>
      <c r="O4326">
        <v>2</v>
      </c>
      <c r="P4326" t="s">
        <v>59</v>
      </c>
      <c r="Q4326" t="s">
        <v>135</v>
      </c>
      <c r="R4326">
        <v>5</v>
      </c>
    </row>
    <row r="4327" spans="1:18" hidden="1" x14ac:dyDescent="0.3">
      <c r="A4327">
        <v>4400</v>
      </c>
      <c r="B4327">
        <v>1957</v>
      </c>
      <c r="C4327" s="1">
        <v>44959</v>
      </c>
      <c r="D4327" s="2">
        <v>0.61806712962962962</v>
      </c>
      <c r="E4327">
        <v>131</v>
      </c>
      <c r="F4327">
        <v>17.95</v>
      </c>
      <c r="G4327">
        <v>2023</v>
      </c>
      <c r="H4327" t="s">
        <v>52</v>
      </c>
      <c r="I4327">
        <v>2</v>
      </c>
      <c r="J4327" s="2">
        <v>0.58333333333333337</v>
      </c>
      <c r="K4327" t="s">
        <v>120</v>
      </c>
      <c r="L4327" t="s">
        <v>158</v>
      </c>
      <c r="M4327">
        <v>2</v>
      </c>
      <c r="N4327" t="s">
        <v>31</v>
      </c>
      <c r="O4327">
        <v>2</v>
      </c>
      <c r="P4327" t="s">
        <v>59</v>
      </c>
      <c r="Q4327" t="s">
        <v>135</v>
      </c>
      <c r="R4327">
        <v>5</v>
      </c>
    </row>
    <row r="4328" spans="1:18" hidden="1" x14ac:dyDescent="0.3">
      <c r="A4328">
        <v>4698</v>
      </c>
      <c r="B4328">
        <v>2078</v>
      </c>
      <c r="C4328" s="1">
        <v>44961</v>
      </c>
      <c r="D4328" s="2">
        <v>0.61769675925925926</v>
      </c>
      <c r="E4328">
        <v>131</v>
      </c>
      <c r="F4328">
        <v>17.95</v>
      </c>
      <c r="G4328">
        <v>2023</v>
      </c>
      <c r="H4328" t="s">
        <v>52</v>
      </c>
      <c r="I4328">
        <v>4</v>
      </c>
      <c r="J4328" s="2">
        <v>0.58333333333333337</v>
      </c>
      <c r="K4328" t="s">
        <v>120</v>
      </c>
      <c r="L4328" t="s">
        <v>155</v>
      </c>
      <c r="M4328">
        <v>2</v>
      </c>
      <c r="N4328" t="s">
        <v>31</v>
      </c>
      <c r="O4328">
        <v>2</v>
      </c>
      <c r="P4328" t="s">
        <v>59</v>
      </c>
      <c r="Q4328" t="s">
        <v>135</v>
      </c>
      <c r="R4328">
        <v>5</v>
      </c>
    </row>
    <row r="4329" spans="1:18" hidden="1" x14ac:dyDescent="0.3">
      <c r="A4329">
        <v>4823</v>
      </c>
      <c r="B4329">
        <v>2133</v>
      </c>
      <c r="C4329" s="1">
        <v>44962</v>
      </c>
      <c r="D4329" s="2">
        <v>0.59643518518518523</v>
      </c>
      <c r="E4329">
        <v>131</v>
      </c>
      <c r="F4329">
        <v>17.95</v>
      </c>
      <c r="G4329">
        <v>2023</v>
      </c>
      <c r="H4329" t="s">
        <v>52</v>
      </c>
      <c r="I4329">
        <v>5</v>
      </c>
      <c r="J4329" s="2">
        <v>0.58333333333333337</v>
      </c>
      <c r="K4329" t="s">
        <v>120</v>
      </c>
      <c r="L4329" t="s">
        <v>157</v>
      </c>
      <c r="M4329">
        <v>2</v>
      </c>
      <c r="N4329" t="s">
        <v>31</v>
      </c>
      <c r="O4329">
        <v>2</v>
      </c>
      <c r="P4329" t="s">
        <v>59</v>
      </c>
      <c r="Q4329" t="s">
        <v>142</v>
      </c>
      <c r="R4329">
        <v>6</v>
      </c>
    </row>
    <row r="4330" spans="1:18" hidden="1" x14ac:dyDescent="0.3">
      <c r="A4330">
        <v>4826</v>
      </c>
      <c r="B4330">
        <v>2134</v>
      </c>
      <c r="C4330" s="1">
        <v>44962</v>
      </c>
      <c r="D4330" s="2">
        <v>0.60870370370370375</v>
      </c>
      <c r="E4330">
        <v>131</v>
      </c>
      <c r="F4330">
        <v>17.95</v>
      </c>
      <c r="G4330">
        <v>2023</v>
      </c>
      <c r="H4330" t="s">
        <v>52</v>
      </c>
      <c r="I4330">
        <v>5</v>
      </c>
      <c r="J4330" s="2">
        <v>0.58333333333333337</v>
      </c>
      <c r="K4330" t="s">
        <v>120</v>
      </c>
      <c r="L4330" t="s">
        <v>157</v>
      </c>
      <c r="M4330">
        <v>2</v>
      </c>
      <c r="N4330" t="s">
        <v>31</v>
      </c>
      <c r="O4330">
        <v>2</v>
      </c>
      <c r="P4330" t="s">
        <v>59</v>
      </c>
      <c r="Q4330" t="s">
        <v>142</v>
      </c>
      <c r="R4330">
        <v>6</v>
      </c>
    </row>
    <row r="4331" spans="1:18" hidden="1" x14ac:dyDescent="0.3">
      <c r="A4331">
        <v>5911</v>
      </c>
      <c r="B4331">
        <v>2619</v>
      </c>
      <c r="C4331" s="1">
        <v>44970</v>
      </c>
      <c r="D4331" s="2">
        <v>0.62067129629629625</v>
      </c>
      <c r="E4331">
        <v>131</v>
      </c>
      <c r="F4331">
        <v>17.95</v>
      </c>
      <c r="G4331">
        <v>2023</v>
      </c>
      <c r="H4331" t="s">
        <v>52</v>
      </c>
      <c r="I4331">
        <v>13</v>
      </c>
      <c r="J4331" s="2">
        <v>0.58333333333333337</v>
      </c>
      <c r="K4331" t="s">
        <v>120</v>
      </c>
      <c r="L4331" t="s">
        <v>156</v>
      </c>
      <c r="M4331">
        <v>2</v>
      </c>
      <c r="N4331" t="s">
        <v>31</v>
      </c>
      <c r="O4331">
        <v>2</v>
      </c>
      <c r="P4331" t="s">
        <v>59</v>
      </c>
      <c r="Q4331" t="s">
        <v>141</v>
      </c>
      <c r="R4331">
        <v>7</v>
      </c>
    </row>
    <row r="4332" spans="1:18" hidden="1" x14ac:dyDescent="0.3">
      <c r="A4332">
        <v>6432</v>
      </c>
      <c r="B4332">
        <v>2847</v>
      </c>
      <c r="C4332" s="1">
        <v>44974</v>
      </c>
      <c r="D4332" s="2">
        <v>0.58381944444444445</v>
      </c>
      <c r="E4332">
        <v>131</v>
      </c>
      <c r="F4332">
        <v>17.95</v>
      </c>
      <c r="G4332">
        <v>2023</v>
      </c>
      <c r="H4332" t="s">
        <v>52</v>
      </c>
      <c r="I4332">
        <v>17</v>
      </c>
      <c r="J4332" s="2">
        <v>0.58333333333333337</v>
      </c>
      <c r="K4332" t="s">
        <v>120</v>
      </c>
      <c r="L4332" t="s">
        <v>159</v>
      </c>
      <c r="M4332">
        <v>2</v>
      </c>
      <c r="N4332" t="s">
        <v>31</v>
      </c>
      <c r="O4332">
        <v>2</v>
      </c>
      <c r="P4332" t="s">
        <v>59</v>
      </c>
      <c r="Q4332" t="s">
        <v>141</v>
      </c>
      <c r="R4332">
        <v>7</v>
      </c>
    </row>
    <row r="4333" spans="1:18" hidden="1" x14ac:dyDescent="0.3">
      <c r="A4333">
        <v>6447</v>
      </c>
      <c r="B4333">
        <v>2851</v>
      </c>
      <c r="C4333" s="1">
        <v>44974</v>
      </c>
      <c r="D4333" s="2">
        <v>0.59960648148148143</v>
      </c>
      <c r="E4333">
        <v>131</v>
      </c>
      <c r="F4333">
        <v>17.95</v>
      </c>
      <c r="G4333">
        <v>2023</v>
      </c>
      <c r="H4333" t="s">
        <v>52</v>
      </c>
      <c r="I4333">
        <v>17</v>
      </c>
      <c r="J4333" s="2">
        <v>0.58333333333333337</v>
      </c>
      <c r="K4333" t="s">
        <v>120</v>
      </c>
      <c r="L4333" t="s">
        <v>159</v>
      </c>
      <c r="M4333">
        <v>2</v>
      </c>
      <c r="N4333" t="s">
        <v>31</v>
      </c>
      <c r="O4333">
        <v>2</v>
      </c>
      <c r="P4333" t="s">
        <v>59</v>
      </c>
      <c r="Q4333" t="s">
        <v>141</v>
      </c>
      <c r="R4333">
        <v>7</v>
      </c>
    </row>
    <row r="4334" spans="1:18" hidden="1" x14ac:dyDescent="0.3">
      <c r="A4334">
        <v>7124</v>
      </c>
      <c r="B4334">
        <v>3142</v>
      </c>
      <c r="C4334" s="1">
        <v>44979</v>
      </c>
      <c r="D4334" s="2">
        <v>0.5953356481481481</v>
      </c>
      <c r="E4334">
        <v>131</v>
      </c>
      <c r="F4334">
        <v>17.95</v>
      </c>
      <c r="G4334">
        <v>2023</v>
      </c>
      <c r="H4334" t="s">
        <v>52</v>
      </c>
      <c r="I4334">
        <v>22</v>
      </c>
      <c r="J4334" s="2">
        <v>0.58333333333333337</v>
      </c>
      <c r="K4334" t="s">
        <v>120</v>
      </c>
      <c r="L4334" t="s">
        <v>160</v>
      </c>
      <c r="M4334">
        <v>2</v>
      </c>
      <c r="N4334" t="s">
        <v>31</v>
      </c>
      <c r="O4334">
        <v>2</v>
      </c>
      <c r="P4334" t="s">
        <v>59</v>
      </c>
      <c r="Q4334" t="s">
        <v>143</v>
      </c>
      <c r="R4334">
        <v>8</v>
      </c>
    </row>
    <row r="4335" spans="1:18" hidden="1" x14ac:dyDescent="0.3">
      <c r="A4335">
        <v>360</v>
      </c>
      <c r="B4335">
        <v>149</v>
      </c>
      <c r="C4335" s="1">
        <v>44929</v>
      </c>
      <c r="D4335" s="2">
        <v>0.6171875</v>
      </c>
      <c r="E4335">
        <v>131</v>
      </c>
      <c r="F4335">
        <v>17.95</v>
      </c>
      <c r="G4335">
        <v>2023</v>
      </c>
      <c r="H4335" t="s">
        <v>51</v>
      </c>
      <c r="I4335">
        <v>3</v>
      </c>
      <c r="J4335" s="2">
        <v>0.58333333333333337</v>
      </c>
      <c r="K4335" t="s">
        <v>120</v>
      </c>
      <c r="L4335" t="s">
        <v>161</v>
      </c>
      <c r="M4335">
        <v>1</v>
      </c>
      <c r="N4335" t="s">
        <v>31</v>
      </c>
      <c r="O4335">
        <v>1</v>
      </c>
      <c r="P4335" t="s">
        <v>58</v>
      </c>
      <c r="Q4335" t="s">
        <v>132</v>
      </c>
      <c r="R4335">
        <v>1</v>
      </c>
    </row>
    <row r="4336" spans="1:18" hidden="1" x14ac:dyDescent="0.3">
      <c r="A4336">
        <v>507</v>
      </c>
      <c r="B4336">
        <v>217</v>
      </c>
      <c r="C4336" s="1">
        <v>44930</v>
      </c>
      <c r="D4336" s="2">
        <v>0.60767361111111107</v>
      </c>
      <c r="E4336">
        <v>131</v>
      </c>
      <c r="F4336">
        <v>17.95</v>
      </c>
      <c r="G4336">
        <v>2023</v>
      </c>
      <c r="H4336" t="s">
        <v>51</v>
      </c>
      <c r="I4336">
        <v>4</v>
      </c>
      <c r="J4336" s="2">
        <v>0.58333333333333337</v>
      </c>
      <c r="K4336" t="s">
        <v>120</v>
      </c>
      <c r="L4336" t="s">
        <v>160</v>
      </c>
      <c r="M4336">
        <v>1</v>
      </c>
      <c r="N4336" t="s">
        <v>31</v>
      </c>
      <c r="O4336">
        <v>1</v>
      </c>
      <c r="P4336" t="s">
        <v>58</v>
      </c>
      <c r="Q4336" t="s">
        <v>132</v>
      </c>
      <c r="R4336">
        <v>1</v>
      </c>
    </row>
    <row r="4337" spans="1:18" hidden="1" x14ac:dyDescent="0.3">
      <c r="A4337">
        <v>512</v>
      </c>
      <c r="B4337">
        <v>219</v>
      </c>
      <c r="C4337" s="1">
        <v>44930</v>
      </c>
      <c r="D4337" s="2">
        <v>0.61251157407407408</v>
      </c>
      <c r="E4337">
        <v>131</v>
      </c>
      <c r="F4337">
        <v>17.95</v>
      </c>
      <c r="G4337">
        <v>2023</v>
      </c>
      <c r="H4337" t="s">
        <v>51</v>
      </c>
      <c r="I4337">
        <v>4</v>
      </c>
      <c r="J4337" s="2">
        <v>0.58333333333333337</v>
      </c>
      <c r="K4337" t="s">
        <v>120</v>
      </c>
      <c r="L4337" t="s">
        <v>160</v>
      </c>
      <c r="M4337">
        <v>1</v>
      </c>
      <c r="N4337" t="s">
        <v>31</v>
      </c>
      <c r="O4337">
        <v>1</v>
      </c>
      <c r="P4337" t="s">
        <v>58</v>
      </c>
      <c r="Q4337" t="s">
        <v>132</v>
      </c>
      <c r="R4337">
        <v>1</v>
      </c>
    </row>
    <row r="4338" spans="1:18" hidden="1" x14ac:dyDescent="0.3">
      <c r="A4338">
        <v>911</v>
      </c>
      <c r="B4338">
        <v>396</v>
      </c>
      <c r="C4338" s="1">
        <v>44933</v>
      </c>
      <c r="D4338" s="2">
        <v>0.59190972222222227</v>
      </c>
      <c r="E4338">
        <v>131</v>
      </c>
      <c r="F4338">
        <v>17.95</v>
      </c>
      <c r="G4338">
        <v>2023</v>
      </c>
      <c r="H4338" t="s">
        <v>51</v>
      </c>
      <c r="I4338">
        <v>7</v>
      </c>
      <c r="J4338" s="2">
        <v>0.58333333333333337</v>
      </c>
      <c r="K4338" t="s">
        <v>120</v>
      </c>
      <c r="L4338" t="s">
        <v>155</v>
      </c>
      <c r="M4338">
        <v>1</v>
      </c>
      <c r="N4338" t="s">
        <v>31</v>
      </c>
      <c r="O4338">
        <v>1</v>
      </c>
      <c r="P4338" t="s">
        <v>58</v>
      </c>
      <c r="Q4338" t="s">
        <v>132</v>
      </c>
      <c r="R4338">
        <v>1</v>
      </c>
    </row>
    <row r="4339" spans="1:18" hidden="1" x14ac:dyDescent="0.3">
      <c r="A4339">
        <v>1069</v>
      </c>
      <c r="B4339">
        <v>462</v>
      </c>
      <c r="C4339" s="1">
        <v>44934</v>
      </c>
      <c r="D4339" s="2">
        <v>0.61019675925925931</v>
      </c>
      <c r="E4339">
        <v>131</v>
      </c>
      <c r="F4339">
        <v>17.95</v>
      </c>
      <c r="G4339">
        <v>2023</v>
      </c>
      <c r="H4339" t="s">
        <v>51</v>
      </c>
      <c r="I4339">
        <v>8</v>
      </c>
      <c r="J4339" s="2">
        <v>0.58333333333333337</v>
      </c>
      <c r="K4339" t="s">
        <v>120</v>
      </c>
      <c r="L4339" t="s">
        <v>157</v>
      </c>
      <c r="M4339">
        <v>1</v>
      </c>
      <c r="N4339" t="s">
        <v>31</v>
      </c>
      <c r="O4339">
        <v>1</v>
      </c>
      <c r="P4339" t="s">
        <v>58</v>
      </c>
      <c r="Q4339" t="s">
        <v>134</v>
      </c>
      <c r="R4339">
        <v>2</v>
      </c>
    </row>
    <row r="4340" spans="1:18" hidden="1" x14ac:dyDescent="0.3">
      <c r="A4340">
        <v>1950</v>
      </c>
      <c r="B4340">
        <v>864</v>
      </c>
      <c r="C4340" s="1">
        <v>44941</v>
      </c>
      <c r="D4340" s="2">
        <v>0.58637731481481481</v>
      </c>
      <c r="E4340">
        <v>131</v>
      </c>
      <c r="F4340">
        <v>17.95</v>
      </c>
      <c r="G4340">
        <v>2023</v>
      </c>
      <c r="H4340" t="s">
        <v>51</v>
      </c>
      <c r="I4340">
        <v>15</v>
      </c>
      <c r="J4340" s="2">
        <v>0.58333333333333337</v>
      </c>
      <c r="K4340" t="s">
        <v>120</v>
      </c>
      <c r="L4340" t="s">
        <v>157</v>
      </c>
      <c r="M4340">
        <v>1</v>
      </c>
      <c r="N4340" t="s">
        <v>31</v>
      </c>
      <c r="O4340">
        <v>1</v>
      </c>
      <c r="P4340" t="s">
        <v>58</v>
      </c>
      <c r="Q4340" t="s">
        <v>133</v>
      </c>
      <c r="R4340">
        <v>3</v>
      </c>
    </row>
    <row r="4341" spans="1:18" hidden="1" x14ac:dyDescent="0.3">
      <c r="A4341">
        <v>2350</v>
      </c>
      <c r="B4341">
        <v>1043</v>
      </c>
      <c r="C4341" s="1">
        <v>44944</v>
      </c>
      <c r="D4341" s="2">
        <v>0.58861111111111108</v>
      </c>
      <c r="E4341">
        <v>131</v>
      </c>
      <c r="F4341">
        <v>17.95</v>
      </c>
      <c r="G4341">
        <v>2023</v>
      </c>
      <c r="H4341" t="s">
        <v>51</v>
      </c>
      <c r="I4341">
        <v>18</v>
      </c>
      <c r="J4341" s="2">
        <v>0.58333333333333337</v>
      </c>
      <c r="K4341" t="s">
        <v>120</v>
      </c>
      <c r="L4341" t="s">
        <v>160</v>
      </c>
      <c r="M4341">
        <v>1</v>
      </c>
      <c r="N4341" t="s">
        <v>31</v>
      </c>
      <c r="O4341">
        <v>1</v>
      </c>
      <c r="P4341" t="s">
        <v>58</v>
      </c>
      <c r="Q4341" t="s">
        <v>133</v>
      </c>
      <c r="R4341">
        <v>3</v>
      </c>
    </row>
    <row r="4342" spans="1:18" hidden="1" x14ac:dyDescent="0.3">
      <c r="A4342">
        <v>2748</v>
      </c>
      <c r="B4342">
        <v>1215</v>
      </c>
      <c r="C4342" s="1">
        <v>44947</v>
      </c>
      <c r="D4342" s="2">
        <v>0.58476851851851852</v>
      </c>
      <c r="E4342">
        <v>131</v>
      </c>
      <c r="F4342">
        <v>17.95</v>
      </c>
      <c r="G4342">
        <v>2023</v>
      </c>
      <c r="H4342" t="s">
        <v>51</v>
      </c>
      <c r="I4342">
        <v>21</v>
      </c>
      <c r="J4342" s="2">
        <v>0.58333333333333337</v>
      </c>
      <c r="K4342" t="s">
        <v>120</v>
      </c>
      <c r="L4342" t="s">
        <v>155</v>
      </c>
      <c r="M4342">
        <v>1</v>
      </c>
      <c r="N4342" t="s">
        <v>31</v>
      </c>
      <c r="O4342">
        <v>1</v>
      </c>
      <c r="P4342" t="s">
        <v>58</v>
      </c>
      <c r="Q4342" t="s">
        <v>133</v>
      </c>
      <c r="R4342">
        <v>3</v>
      </c>
    </row>
    <row r="4343" spans="1:18" hidden="1" x14ac:dyDescent="0.3">
      <c r="A4343">
        <v>2754</v>
      </c>
      <c r="B4343">
        <v>1218</v>
      </c>
      <c r="C4343" s="1">
        <v>44947</v>
      </c>
      <c r="D4343" s="2">
        <v>0.60243055555555558</v>
      </c>
      <c r="E4343">
        <v>131</v>
      </c>
      <c r="F4343">
        <v>17.95</v>
      </c>
      <c r="G4343">
        <v>2023</v>
      </c>
      <c r="H4343" t="s">
        <v>51</v>
      </c>
      <c r="I4343">
        <v>21</v>
      </c>
      <c r="J4343" s="2">
        <v>0.58333333333333337</v>
      </c>
      <c r="K4343" t="s">
        <v>120</v>
      </c>
      <c r="L4343" t="s">
        <v>155</v>
      </c>
      <c r="M4343">
        <v>1</v>
      </c>
      <c r="N4343" t="s">
        <v>31</v>
      </c>
      <c r="O4343">
        <v>1</v>
      </c>
      <c r="P4343" t="s">
        <v>58</v>
      </c>
      <c r="Q4343" t="s">
        <v>133</v>
      </c>
      <c r="R4343">
        <v>3</v>
      </c>
    </row>
    <row r="4344" spans="1:18" hidden="1" x14ac:dyDescent="0.3">
      <c r="A4344">
        <v>2901</v>
      </c>
      <c r="B4344">
        <v>1278</v>
      </c>
      <c r="C4344" s="1">
        <v>44948</v>
      </c>
      <c r="D4344" s="2">
        <v>0.58858796296296301</v>
      </c>
      <c r="E4344">
        <v>131</v>
      </c>
      <c r="F4344">
        <v>17.95</v>
      </c>
      <c r="G4344">
        <v>2023</v>
      </c>
      <c r="H4344" t="s">
        <v>51</v>
      </c>
      <c r="I4344">
        <v>22</v>
      </c>
      <c r="J4344" s="2">
        <v>0.58333333333333337</v>
      </c>
      <c r="K4344" t="s">
        <v>120</v>
      </c>
      <c r="L4344" t="s">
        <v>157</v>
      </c>
      <c r="M4344">
        <v>1</v>
      </c>
      <c r="N4344" t="s">
        <v>31</v>
      </c>
      <c r="O4344">
        <v>1</v>
      </c>
      <c r="P4344" t="s">
        <v>58</v>
      </c>
      <c r="Q4344" t="s">
        <v>131</v>
      </c>
      <c r="R4344">
        <v>4</v>
      </c>
    </row>
    <row r="4345" spans="1:18" hidden="1" x14ac:dyDescent="0.3">
      <c r="A4345">
        <v>3311</v>
      </c>
      <c r="B4345">
        <v>1461</v>
      </c>
      <c r="C4345" s="1">
        <v>44951</v>
      </c>
      <c r="D4345" s="2">
        <v>0.59793981481481484</v>
      </c>
      <c r="E4345">
        <v>131</v>
      </c>
      <c r="F4345">
        <v>17.95</v>
      </c>
      <c r="G4345">
        <v>2023</v>
      </c>
      <c r="H4345" t="s">
        <v>51</v>
      </c>
      <c r="I4345">
        <v>25</v>
      </c>
      <c r="J4345" s="2">
        <v>0.58333333333333337</v>
      </c>
      <c r="K4345" t="s">
        <v>120</v>
      </c>
      <c r="L4345" t="s">
        <v>160</v>
      </c>
      <c r="M4345">
        <v>1</v>
      </c>
      <c r="N4345" t="s">
        <v>31</v>
      </c>
      <c r="O4345">
        <v>1</v>
      </c>
      <c r="P4345" t="s">
        <v>58</v>
      </c>
      <c r="Q4345" t="s">
        <v>131</v>
      </c>
      <c r="R4345">
        <v>4</v>
      </c>
    </row>
    <row r="4346" spans="1:18" hidden="1" x14ac:dyDescent="0.3">
      <c r="A4346">
        <v>3312</v>
      </c>
      <c r="B4346">
        <v>1462</v>
      </c>
      <c r="C4346" s="1">
        <v>44951</v>
      </c>
      <c r="D4346" s="2">
        <v>0.60563657407407412</v>
      </c>
      <c r="E4346">
        <v>131</v>
      </c>
      <c r="F4346">
        <v>17.95</v>
      </c>
      <c r="G4346">
        <v>2023</v>
      </c>
      <c r="H4346" t="s">
        <v>51</v>
      </c>
      <c r="I4346">
        <v>25</v>
      </c>
      <c r="J4346" s="2">
        <v>0.58333333333333337</v>
      </c>
      <c r="K4346" t="s">
        <v>120</v>
      </c>
      <c r="L4346" t="s">
        <v>160</v>
      </c>
      <c r="M4346">
        <v>1</v>
      </c>
      <c r="N4346" t="s">
        <v>31</v>
      </c>
      <c r="O4346">
        <v>1</v>
      </c>
      <c r="P4346" t="s">
        <v>58</v>
      </c>
      <c r="Q4346" t="s">
        <v>131</v>
      </c>
      <c r="R4346">
        <v>4</v>
      </c>
    </row>
    <row r="4347" spans="1:18" hidden="1" x14ac:dyDescent="0.3">
      <c r="A4347">
        <v>8070</v>
      </c>
      <c r="B4347">
        <v>3539</v>
      </c>
      <c r="C4347" s="1">
        <v>44986</v>
      </c>
      <c r="D4347" s="2">
        <v>0.58947916666666667</v>
      </c>
      <c r="E4347">
        <v>131</v>
      </c>
      <c r="F4347">
        <v>17.95</v>
      </c>
      <c r="G4347">
        <v>2023</v>
      </c>
      <c r="H4347" t="s">
        <v>50</v>
      </c>
      <c r="I4347">
        <v>1</v>
      </c>
      <c r="J4347" s="2">
        <v>0.58333333333333337</v>
      </c>
      <c r="K4347" t="s">
        <v>120</v>
      </c>
      <c r="L4347" t="s">
        <v>160</v>
      </c>
      <c r="M4347">
        <v>3</v>
      </c>
      <c r="N4347" t="s">
        <v>31</v>
      </c>
      <c r="O4347">
        <v>3</v>
      </c>
      <c r="P4347" t="s">
        <v>57</v>
      </c>
      <c r="Q4347" t="s">
        <v>137</v>
      </c>
      <c r="R4347">
        <v>9</v>
      </c>
    </row>
    <row r="4348" spans="1:18" hidden="1" x14ac:dyDescent="0.3">
      <c r="A4348">
        <v>8071</v>
      </c>
      <c r="B4348">
        <v>3539</v>
      </c>
      <c r="C4348" s="1">
        <v>44986</v>
      </c>
      <c r="D4348" s="2">
        <v>0.58947916666666667</v>
      </c>
      <c r="E4348">
        <v>131</v>
      </c>
      <c r="F4348">
        <v>17.95</v>
      </c>
      <c r="G4348">
        <v>2023</v>
      </c>
      <c r="H4348" t="s">
        <v>50</v>
      </c>
      <c r="I4348">
        <v>1</v>
      </c>
      <c r="J4348" s="2">
        <v>0.58333333333333337</v>
      </c>
      <c r="K4348" t="s">
        <v>120</v>
      </c>
      <c r="L4348" t="s">
        <v>160</v>
      </c>
      <c r="M4348">
        <v>3</v>
      </c>
      <c r="N4348" t="s">
        <v>31</v>
      </c>
      <c r="O4348">
        <v>3</v>
      </c>
      <c r="P4348" t="s">
        <v>57</v>
      </c>
      <c r="Q4348" t="s">
        <v>137</v>
      </c>
      <c r="R4348">
        <v>9</v>
      </c>
    </row>
    <row r="4349" spans="1:18" hidden="1" x14ac:dyDescent="0.3">
      <c r="A4349">
        <v>9455</v>
      </c>
      <c r="B4349">
        <v>4137</v>
      </c>
      <c r="C4349" s="1">
        <v>44996</v>
      </c>
      <c r="D4349" s="2">
        <v>0.60670138888888892</v>
      </c>
      <c r="E4349">
        <v>131</v>
      </c>
      <c r="F4349">
        <v>17.95</v>
      </c>
      <c r="G4349">
        <v>2023</v>
      </c>
      <c r="H4349" t="s">
        <v>50</v>
      </c>
      <c r="I4349">
        <v>11</v>
      </c>
      <c r="J4349" s="2">
        <v>0.58333333333333337</v>
      </c>
      <c r="K4349" t="s">
        <v>120</v>
      </c>
      <c r="L4349" t="s">
        <v>155</v>
      </c>
      <c r="M4349">
        <v>3</v>
      </c>
      <c r="N4349" t="s">
        <v>31</v>
      </c>
      <c r="O4349">
        <v>3</v>
      </c>
      <c r="P4349" t="s">
        <v>57</v>
      </c>
      <c r="Q4349" t="s">
        <v>136</v>
      </c>
      <c r="R4349">
        <v>10</v>
      </c>
    </row>
    <row r="4350" spans="1:18" hidden="1" x14ac:dyDescent="0.3">
      <c r="A4350">
        <v>9699</v>
      </c>
      <c r="B4350">
        <v>4247</v>
      </c>
      <c r="C4350" s="1">
        <v>44998</v>
      </c>
      <c r="D4350" s="2">
        <v>0.60722222222222222</v>
      </c>
      <c r="E4350">
        <v>131</v>
      </c>
      <c r="F4350">
        <v>17.95</v>
      </c>
      <c r="G4350">
        <v>2023</v>
      </c>
      <c r="H4350" t="s">
        <v>50</v>
      </c>
      <c r="I4350">
        <v>13</v>
      </c>
      <c r="J4350" s="2">
        <v>0.58333333333333337</v>
      </c>
      <c r="K4350" t="s">
        <v>120</v>
      </c>
      <c r="L4350" t="s">
        <v>156</v>
      </c>
      <c r="M4350">
        <v>3</v>
      </c>
      <c r="N4350" t="s">
        <v>31</v>
      </c>
      <c r="O4350">
        <v>3</v>
      </c>
      <c r="P4350" t="s">
        <v>57</v>
      </c>
      <c r="Q4350" t="s">
        <v>138</v>
      </c>
      <c r="R4350">
        <v>11</v>
      </c>
    </row>
    <row r="4351" spans="1:18" hidden="1" x14ac:dyDescent="0.3">
      <c r="A4351">
        <v>10259</v>
      </c>
      <c r="B4351">
        <v>4487</v>
      </c>
      <c r="C4351" s="1">
        <v>45002</v>
      </c>
      <c r="D4351" s="2">
        <v>0.61202546296296301</v>
      </c>
      <c r="E4351">
        <v>131</v>
      </c>
      <c r="F4351">
        <v>17.95</v>
      </c>
      <c r="G4351">
        <v>2023</v>
      </c>
      <c r="H4351" t="s">
        <v>50</v>
      </c>
      <c r="I4351">
        <v>17</v>
      </c>
      <c r="J4351" s="2">
        <v>0.58333333333333337</v>
      </c>
      <c r="K4351" t="s">
        <v>120</v>
      </c>
      <c r="L4351" t="s">
        <v>159</v>
      </c>
      <c r="M4351">
        <v>3</v>
      </c>
      <c r="N4351" t="s">
        <v>31</v>
      </c>
      <c r="O4351">
        <v>3</v>
      </c>
      <c r="P4351" t="s">
        <v>57</v>
      </c>
      <c r="Q4351" t="s">
        <v>138</v>
      </c>
      <c r="R4351">
        <v>11</v>
      </c>
    </row>
    <row r="4352" spans="1:18" hidden="1" x14ac:dyDescent="0.3">
      <c r="A4352">
        <v>10848</v>
      </c>
      <c r="B4352">
        <v>4748</v>
      </c>
      <c r="C4352" s="1">
        <v>45006</v>
      </c>
      <c r="D4352" s="2">
        <v>0.61152777777777778</v>
      </c>
      <c r="E4352">
        <v>131</v>
      </c>
      <c r="F4352">
        <v>17.95</v>
      </c>
      <c r="G4352">
        <v>2023</v>
      </c>
      <c r="H4352" t="s">
        <v>50</v>
      </c>
      <c r="I4352">
        <v>21</v>
      </c>
      <c r="J4352" s="2">
        <v>0.58333333333333337</v>
      </c>
      <c r="K4352" t="s">
        <v>120</v>
      </c>
      <c r="L4352" t="s">
        <v>161</v>
      </c>
      <c r="M4352">
        <v>3</v>
      </c>
      <c r="N4352" t="s">
        <v>31</v>
      </c>
      <c r="O4352">
        <v>3</v>
      </c>
      <c r="P4352" t="s">
        <v>57</v>
      </c>
      <c r="Q4352" t="s">
        <v>140</v>
      </c>
      <c r="R4352">
        <v>12</v>
      </c>
    </row>
    <row r="4353" spans="1:18" hidden="1" x14ac:dyDescent="0.3">
      <c r="A4353">
        <v>11432</v>
      </c>
      <c r="B4353">
        <v>5022</v>
      </c>
      <c r="C4353" s="1">
        <v>45011</v>
      </c>
      <c r="D4353" s="2">
        <v>0.59973379629629631</v>
      </c>
      <c r="E4353">
        <v>131</v>
      </c>
      <c r="F4353">
        <v>17.95</v>
      </c>
      <c r="G4353">
        <v>2023</v>
      </c>
      <c r="H4353" t="s">
        <v>50</v>
      </c>
      <c r="I4353">
        <v>26</v>
      </c>
      <c r="J4353" s="2">
        <v>0.58333333333333337</v>
      </c>
      <c r="K4353" t="s">
        <v>120</v>
      </c>
      <c r="L4353" t="s">
        <v>157</v>
      </c>
      <c r="M4353">
        <v>3</v>
      </c>
      <c r="N4353" t="s">
        <v>31</v>
      </c>
      <c r="O4353">
        <v>3</v>
      </c>
      <c r="P4353" t="s">
        <v>57</v>
      </c>
      <c r="Q4353" t="s">
        <v>139</v>
      </c>
      <c r="R4353">
        <v>13</v>
      </c>
    </row>
    <row r="4354" spans="1:18" hidden="1" x14ac:dyDescent="0.3">
      <c r="A4354">
        <v>356</v>
      </c>
      <c r="B4354">
        <v>146</v>
      </c>
      <c r="C4354" s="1">
        <v>44929</v>
      </c>
      <c r="D4354" s="2">
        <v>0.59872685185185182</v>
      </c>
      <c r="E4354">
        <v>125</v>
      </c>
      <c r="F4354">
        <v>17.95</v>
      </c>
      <c r="G4354">
        <v>2023</v>
      </c>
      <c r="H4354" t="s">
        <v>51</v>
      </c>
      <c r="I4354">
        <v>3</v>
      </c>
      <c r="J4354" s="2">
        <v>0.58333333333333337</v>
      </c>
      <c r="K4354" t="s">
        <v>120</v>
      </c>
      <c r="L4354" t="s">
        <v>161</v>
      </c>
      <c r="M4354">
        <v>1</v>
      </c>
      <c r="N4354" t="s">
        <v>31</v>
      </c>
      <c r="O4354">
        <v>1</v>
      </c>
      <c r="P4354" t="s">
        <v>58</v>
      </c>
      <c r="Q4354" t="s">
        <v>132</v>
      </c>
      <c r="R4354">
        <v>1</v>
      </c>
    </row>
    <row r="4355" spans="1:18" hidden="1" x14ac:dyDescent="0.3">
      <c r="A4355">
        <v>623</v>
      </c>
      <c r="B4355">
        <v>274</v>
      </c>
      <c r="C4355" s="1">
        <v>44931</v>
      </c>
      <c r="D4355" s="2">
        <v>0.60871527777777779</v>
      </c>
      <c r="E4355">
        <v>125</v>
      </c>
      <c r="F4355">
        <v>17.95</v>
      </c>
      <c r="G4355">
        <v>2023</v>
      </c>
      <c r="H4355" t="s">
        <v>51</v>
      </c>
      <c r="I4355">
        <v>5</v>
      </c>
      <c r="J4355" s="2">
        <v>0.58333333333333337</v>
      </c>
      <c r="K4355" t="s">
        <v>120</v>
      </c>
      <c r="L4355" t="s">
        <v>158</v>
      </c>
      <c r="M4355">
        <v>1</v>
      </c>
      <c r="N4355" t="s">
        <v>31</v>
      </c>
      <c r="O4355">
        <v>1</v>
      </c>
      <c r="P4355" t="s">
        <v>58</v>
      </c>
      <c r="Q4355" t="s">
        <v>132</v>
      </c>
      <c r="R4355">
        <v>1</v>
      </c>
    </row>
    <row r="4356" spans="1:18" hidden="1" x14ac:dyDescent="0.3">
      <c r="A4356">
        <v>1188</v>
      </c>
      <c r="B4356">
        <v>522</v>
      </c>
      <c r="C4356" s="1">
        <v>44935</v>
      </c>
      <c r="D4356" s="2">
        <v>0.58996527777777774</v>
      </c>
      <c r="E4356">
        <v>125</v>
      </c>
      <c r="F4356">
        <v>17.95</v>
      </c>
      <c r="G4356">
        <v>2023</v>
      </c>
      <c r="H4356" t="s">
        <v>51</v>
      </c>
      <c r="I4356">
        <v>9</v>
      </c>
      <c r="J4356" s="2">
        <v>0.58333333333333337</v>
      </c>
      <c r="K4356" t="s">
        <v>120</v>
      </c>
      <c r="L4356" t="s">
        <v>156</v>
      </c>
      <c r="M4356">
        <v>1</v>
      </c>
      <c r="N4356" t="s">
        <v>31</v>
      </c>
      <c r="O4356">
        <v>1</v>
      </c>
      <c r="P4356" t="s">
        <v>58</v>
      </c>
      <c r="Q4356" t="s">
        <v>134</v>
      </c>
      <c r="R4356">
        <v>2</v>
      </c>
    </row>
    <row r="4357" spans="1:18" hidden="1" x14ac:dyDescent="0.3">
      <c r="A4357">
        <v>1460</v>
      </c>
      <c r="B4357">
        <v>648</v>
      </c>
      <c r="C4357" s="1">
        <v>44937</v>
      </c>
      <c r="D4357" s="2">
        <v>0.5953356481481481</v>
      </c>
      <c r="E4357">
        <v>125</v>
      </c>
      <c r="F4357">
        <v>17.95</v>
      </c>
      <c r="G4357">
        <v>2023</v>
      </c>
      <c r="H4357" t="s">
        <v>51</v>
      </c>
      <c r="I4357">
        <v>11</v>
      </c>
      <c r="J4357" s="2">
        <v>0.58333333333333337</v>
      </c>
      <c r="K4357" t="s">
        <v>120</v>
      </c>
      <c r="L4357" t="s">
        <v>160</v>
      </c>
      <c r="M4357">
        <v>1</v>
      </c>
      <c r="N4357" t="s">
        <v>31</v>
      </c>
      <c r="O4357">
        <v>1</v>
      </c>
      <c r="P4357" t="s">
        <v>58</v>
      </c>
      <c r="Q4357" t="s">
        <v>134</v>
      </c>
      <c r="R4357">
        <v>2</v>
      </c>
    </row>
    <row r="4358" spans="1:18" hidden="1" x14ac:dyDescent="0.3">
      <c r="A4358">
        <v>1823</v>
      </c>
      <c r="B4358">
        <v>805</v>
      </c>
      <c r="C4358" s="1">
        <v>44940</v>
      </c>
      <c r="D4358" s="2">
        <v>0.58879629629629626</v>
      </c>
      <c r="E4358">
        <v>125</v>
      </c>
      <c r="F4358">
        <v>17.95</v>
      </c>
      <c r="G4358">
        <v>2023</v>
      </c>
      <c r="H4358" t="s">
        <v>51</v>
      </c>
      <c r="I4358">
        <v>14</v>
      </c>
      <c r="J4358" s="2">
        <v>0.58333333333333337</v>
      </c>
      <c r="K4358" t="s">
        <v>120</v>
      </c>
      <c r="L4358" t="s">
        <v>155</v>
      </c>
      <c r="M4358">
        <v>1</v>
      </c>
      <c r="N4358" t="s">
        <v>31</v>
      </c>
      <c r="O4358">
        <v>1</v>
      </c>
      <c r="P4358" t="s">
        <v>58</v>
      </c>
      <c r="Q4358" t="s">
        <v>134</v>
      </c>
      <c r="R4358">
        <v>2</v>
      </c>
    </row>
    <row r="4359" spans="1:18" hidden="1" x14ac:dyDescent="0.3">
      <c r="A4359">
        <v>1962</v>
      </c>
      <c r="B4359">
        <v>870</v>
      </c>
      <c r="C4359" s="1">
        <v>44941</v>
      </c>
      <c r="D4359" s="2">
        <v>0.61008101851851848</v>
      </c>
      <c r="E4359">
        <v>125</v>
      </c>
      <c r="F4359">
        <v>17.95</v>
      </c>
      <c r="G4359">
        <v>2023</v>
      </c>
      <c r="H4359" t="s">
        <v>51</v>
      </c>
      <c r="I4359">
        <v>15</v>
      </c>
      <c r="J4359" s="2">
        <v>0.58333333333333337</v>
      </c>
      <c r="K4359" t="s">
        <v>120</v>
      </c>
      <c r="L4359" t="s">
        <v>157</v>
      </c>
      <c r="M4359">
        <v>1</v>
      </c>
      <c r="N4359" t="s">
        <v>31</v>
      </c>
      <c r="O4359">
        <v>1</v>
      </c>
      <c r="P4359" t="s">
        <v>58</v>
      </c>
      <c r="Q4359" t="s">
        <v>133</v>
      </c>
      <c r="R4359">
        <v>3</v>
      </c>
    </row>
    <row r="4360" spans="1:18" hidden="1" x14ac:dyDescent="0.3">
      <c r="A4360">
        <v>2212</v>
      </c>
      <c r="B4360">
        <v>982</v>
      </c>
      <c r="C4360" s="1">
        <v>44943</v>
      </c>
      <c r="D4360" s="2">
        <v>0.59233796296296293</v>
      </c>
      <c r="E4360">
        <v>125</v>
      </c>
      <c r="F4360">
        <v>17.95</v>
      </c>
      <c r="G4360">
        <v>2023</v>
      </c>
      <c r="H4360" t="s">
        <v>51</v>
      </c>
      <c r="I4360">
        <v>17</v>
      </c>
      <c r="J4360" s="2">
        <v>0.58333333333333337</v>
      </c>
      <c r="K4360" t="s">
        <v>120</v>
      </c>
      <c r="L4360" t="s">
        <v>161</v>
      </c>
      <c r="M4360">
        <v>1</v>
      </c>
      <c r="N4360" t="s">
        <v>31</v>
      </c>
      <c r="O4360">
        <v>1</v>
      </c>
      <c r="P4360" t="s">
        <v>58</v>
      </c>
      <c r="Q4360" t="s">
        <v>133</v>
      </c>
      <c r="R4360">
        <v>3</v>
      </c>
    </row>
    <row r="4361" spans="1:18" hidden="1" x14ac:dyDescent="0.3">
      <c r="A4361">
        <v>2343</v>
      </c>
      <c r="B4361">
        <v>1043</v>
      </c>
      <c r="C4361" s="1">
        <v>44944</v>
      </c>
      <c r="D4361" s="2">
        <v>0.58861111111111108</v>
      </c>
      <c r="E4361">
        <v>125</v>
      </c>
      <c r="F4361">
        <v>17.95</v>
      </c>
      <c r="G4361">
        <v>2023</v>
      </c>
      <c r="H4361" t="s">
        <v>51</v>
      </c>
      <c r="I4361">
        <v>18</v>
      </c>
      <c r="J4361" s="2">
        <v>0.58333333333333337</v>
      </c>
      <c r="K4361" t="s">
        <v>120</v>
      </c>
      <c r="L4361" t="s">
        <v>160</v>
      </c>
      <c r="M4361">
        <v>1</v>
      </c>
      <c r="N4361" t="s">
        <v>31</v>
      </c>
      <c r="O4361">
        <v>1</v>
      </c>
      <c r="P4361" t="s">
        <v>58</v>
      </c>
      <c r="Q4361" t="s">
        <v>133</v>
      </c>
      <c r="R4361">
        <v>3</v>
      </c>
    </row>
    <row r="4362" spans="1:18" hidden="1" x14ac:dyDescent="0.3">
      <c r="A4362">
        <v>2355</v>
      </c>
      <c r="B4362">
        <v>1047</v>
      </c>
      <c r="C4362" s="1">
        <v>44944</v>
      </c>
      <c r="D4362" s="2">
        <v>0.61848379629629635</v>
      </c>
      <c r="E4362">
        <v>125</v>
      </c>
      <c r="F4362">
        <v>17.95</v>
      </c>
      <c r="G4362">
        <v>2023</v>
      </c>
      <c r="H4362" t="s">
        <v>51</v>
      </c>
      <c r="I4362">
        <v>18</v>
      </c>
      <c r="J4362" s="2">
        <v>0.58333333333333337</v>
      </c>
      <c r="K4362" t="s">
        <v>120</v>
      </c>
      <c r="L4362" t="s">
        <v>160</v>
      </c>
      <c r="M4362">
        <v>1</v>
      </c>
      <c r="N4362" t="s">
        <v>31</v>
      </c>
      <c r="O4362">
        <v>1</v>
      </c>
      <c r="P4362" t="s">
        <v>58</v>
      </c>
      <c r="Q4362" t="s">
        <v>133</v>
      </c>
      <c r="R4362">
        <v>3</v>
      </c>
    </row>
    <row r="4363" spans="1:18" hidden="1" x14ac:dyDescent="0.3">
      <c r="A4363">
        <v>2739</v>
      </c>
      <c r="B4363">
        <v>1214</v>
      </c>
      <c r="C4363" s="1">
        <v>44947</v>
      </c>
      <c r="D4363" s="2">
        <v>0.58339120370370368</v>
      </c>
      <c r="E4363">
        <v>125</v>
      </c>
      <c r="F4363">
        <v>17.95</v>
      </c>
      <c r="G4363">
        <v>2023</v>
      </c>
      <c r="H4363" t="s">
        <v>51</v>
      </c>
      <c r="I4363">
        <v>21</v>
      </c>
      <c r="J4363" s="2">
        <v>0.58333333333333337</v>
      </c>
      <c r="K4363" t="s">
        <v>120</v>
      </c>
      <c r="L4363" t="s">
        <v>155</v>
      </c>
      <c r="M4363">
        <v>1</v>
      </c>
      <c r="N4363" t="s">
        <v>31</v>
      </c>
      <c r="O4363">
        <v>1</v>
      </c>
      <c r="P4363" t="s">
        <v>58</v>
      </c>
      <c r="Q4363" t="s">
        <v>133</v>
      </c>
      <c r="R4363">
        <v>3</v>
      </c>
    </row>
    <row r="4364" spans="1:18" hidden="1" x14ac:dyDescent="0.3">
      <c r="A4364">
        <v>2906</v>
      </c>
      <c r="B4364">
        <v>1280</v>
      </c>
      <c r="C4364" s="1">
        <v>44948</v>
      </c>
      <c r="D4364" s="2">
        <v>0.61451388888888892</v>
      </c>
      <c r="E4364">
        <v>125</v>
      </c>
      <c r="F4364">
        <v>17.95</v>
      </c>
      <c r="G4364">
        <v>2023</v>
      </c>
      <c r="H4364" t="s">
        <v>51</v>
      </c>
      <c r="I4364">
        <v>22</v>
      </c>
      <c r="J4364" s="2">
        <v>0.58333333333333337</v>
      </c>
      <c r="K4364" t="s">
        <v>120</v>
      </c>
      <c r="L4364" t="s">
        <v>157</v>
      </c>
      <c r="M4364">
        <v>1</v>
      </c>
      <c r="N4364" t="s">
        <v>31</v>
      </c>
      <c r="O4364">
        <v>1</v>
      </c>
      <c r="P4364" t="s">
        <v>58</v>
      </c>
      <c r="Q4364" t="s">
        <v>131</v>
      </c>
      <c r="R4364">
        <v>4</v>
      </c>
    </row>
    <row r="4365" spans="1:18" hidden="1" x14ac:dyDescent="0.3">
      <c r="A4365">
        <v>3034</v>
      </c>
      <c r="B4365">
        <v>1340</v>
      </c>
      <c r="C4365" s="1">
        <v>44949</v>
      </c>
      <c r="D4365" s="2">
        <v>0.59196759259259257</v>
      </c>
      <c r="E4365">
        <v>125</v>
      </c>
      <c r="F4365">
        <v>17.95</v>
      </c>
      <c r="G4365">
        <v>2023</v>
      </c>
      <c r="H4365" t="s">
        <v>51</v>
      </c>
      <c r="I4365">
        <v>23</v>
      </c>
      <c r="J4365" s="2">
        <v>0.58333333333333337</v>
      </c>
      <c r="K4365" t="s">
        <v>120</v>
      </c>
      <c r="L4365" t="s">
        <v>156</v>
      </c>
      <c r="M4365">
        <v>1</v>
      </c>
      <c r="N4365" t="s">
        <v>31</v>
      </c>
      <c r="O4365">
        <v>1</v>
      </c>
      <c r="P4365" t="s">
        <v>58</v>
      </c>
      <c r="Q4365" t="s">
        <v>131</v>
      </c>
      <c r="R4365">
        <v>4</v>
      </c>
    </row>
    <row r="4366" spans="1:18" hidden="1" x14ac:dyDescent="0.3">
      <c r="A4366">
        <v>3041</v>
      </c>
      <c r="B4366">
        <v>1341</v>
      </c>
      <c r="C4366" s="1">
        <v>44949</v>
      </c>
      <c r="D4366" s="2">
        <v>0.59417824074074077</v>
      </c>
      <c r="E4366">
        <v>125</v>
      </c>
      <c r="F4366">
        <v>17.95</v>
      </c>
      <c r="G4366">
        <v>2023</v>
      </c>
      <c r="H4366" t="s">
        <v>51</v>
      </c>
      <c r="I4366">
        <v>23</v>
      </c>
      <c r="J4366" s="2">
        <v>0.58333333333333337</v>
      </c>
      <c r="K4366" t="s">
        <v>120</v>
      </c>
      <c r="L4366" t="s">
        <v>156</v>
      </c>
      <c r="M4366">
        <v>1</v>
      </c>
      <c r="N4366" t="s">
        <v>31</v>
      </c>
      <c r="O4366">
        <v>1</v>
      </c>
      <c r="P4366" t="s">
        <v>58</v>
      </c>
      <c r="Q4366" t="s">
        <v>131</v>
      </c>
      <c r="R4366">
        <v>4</v>
      </c>
    </row>
    <row r="4367" spans="1:18" hidden="1" x14ac:dyDescent="0.3">
      <c r="A4367">
        <v>3308</v>
      </c>
      <c r="B4367">
        <v>1461</v>
      </c>
      <c r="C4367" s="1">
        <v>44951</v>
      </c>
      <c r="D4367" s="2">
        <v>0.59793981481481484</v>
      </c>
      <c r="E4367">
        <v>125</v>
      </c>
      <c r="F4367">
        <v>17.95</v>
      </c>
      <c r="G4367">
        <v>2023</v>
      </c>
      <c r="H4367" t="s">
        <v>51</v>
      </c>
      <c r="I4367">
        <v>25</v>
      </c>
      <c r="J4367" s="2">
        <v>0.58333333333333337</v>
      </c>
      <c r="K4367" t="s">
        <v>120</v>
      </c>
      <c r="L4367" t="s">
        <v>160</v>
      </c>
      <c r="M4367">
        <v>1</v>
      </c>
      <c r="N4367" t="s">
        <v>31</v>
      </c>
      <c r="O4367">
        <v>1</v>
      </c>
      <c r="P4367" t="s">
        <v>58</v>
      </c>
      <c r="Q4367" t="s">
        <v>131</v>
      </c>
      <c r="R4367">
        <v>4</v>
      </c>
    </row>
    <row r="4368" spans="1:18" hidden="1" x14ac:dyDescent="0.3">
      <c r="A4368">
        <v>4685</v>
      </c>
      <c r="B4368">
        <v>2075</v>
      </c>
      <c r="C4368" s="1">
        <v>44961</v>
      </c>
      <c r="D4368" s="2">
        <v>0.58546296296296296</v>
      </c>
      <c r="E4368">
        <v>125</v>
      </c>
      <c r="F4368">
        <v>17.95</v>
      </c>
      <c r="G4368">
        <v>2023</v>
      </c>
      <c r="H4368" t="s">
        <v>52</v>
      </c>
      <c r="I4368">
        <v>4</v>
      </c>
      <c r="J4368" s="2">
        <v>0.58333333333333337</v>
      </c>
      <c r="K4368" t="s">
        <v>120</v>
      </c>
      <c r="L4368" t="s">
        <v>155</v>
      </c>
      <c r="M4368">
        <v>2</v>
      </c>
      <c r="N4368" t="s">
        <v>31</v>
      </c>
      <c r="O4368">
        <v>2</v>
      </c>
      <c r="P4368" t="s">
        <v>59</v>
      </c>
      <c r="Q4368" t="s">
        <v>135</v>
      </c>
      <c r="R4368">
        <v>5</v>
      </c>
    </row>
    <row r="4369" spans="1:18" hidden="1" x14ac:dyDescent="0.3">
      <c r="A4369">
        <v>4828</v>
      </c>
      <c r="B4369">
        <v>2135</v>
      </c>
      <c r="C4369" s="1">
        <v>44962</v>
      </c>
      <c r="D4369" s="2">
        <v>0.61004629629629625</v>
      </c>
      <c r="E4369">
        <v>125</v>
      </c>
      <c r="F4369">
        <v>17.95</v>
      </c>
      <c r="G4369">
        <v>2023</v>
      </c>
      <c r="H4369" t="s">
        <v>52</v>
      </c>
      <c r="I4369">
        <v>5</v>
      </c>
      <c r="J4369" s="2">
        <v>0.58333333333333337</v>
      </c>
      <c r="K4369" t="s">
        <v>120</v>
      </c>
      <c r="L4369" t="s">
        <v>157</v>
      </c>
      <c r="M4369">
        <v>2</v>
      </c>
      <c r="N4369" t="s">
        <v>31</v>
      </c>
      <c r="O4369">
        <v>2</v>
      </c>
      <c r="P4369" t="s">
        <v>59</v>
      </c>
      <c r="Q4369" t="s">
        <v>142</v>
      </c>
      <c r="R4369">
        <v>6</v>
      </c>
    </row>
    <row r="4370" spans="1:18" hidden="1" x14ac:dyDescent="0.3">
      <c r="A4370">
        <v>5369</v>
      </c>
      <c r="B4370">
        <v>2374</v>
      </c>
      <c r="C4370" s="1">
        <v>44966</v>
      </c>
      <c r="D4370" s="2">
        <v>0.60826388888888894</v>
      </c>
      <c r="E4370">
        <v>125</v>
      </c>
      <c r="F4370">
        <v>17.95</v>
      </c>
      <c r="G4370">
        <v>2023</v>
      </c>
      <c r="H4370" t="s">
        <v>52</v>
      </c>
      <c r="I4370">
        <v>9</v>
      </c>
      <c r="J4370" s="2">
        <v>0.58333333333333337</v>
      </c>
      <c r="K4370" t="s">
        <v>120</v>
      </c>
      <c r="L4370" t="s">
        <v>158</v>
      </c>
      <c r="M4370">
        <v>2</v>
      </c>
      <c r="N4370" t="s">
        <v>31</v>
      </c>
      <c r="O4370">
        <v>2</v>
      </c>
      <c r="P4370" t="s">
        <v>59</v>
      </c>
      <c r="Q4370" t="s">
        <v>142</v>
      </c>
      <c r="R4370">
        <v>6</v>
      </c>
    </row>
    <row r="4371" spans="1:18" hidden="1" x14ac:dyDescent="0.3">
      <c r="A4371">
        <v>5494</v>
      </c>
      <c r="B4371">
        <v>2431</v>
      </c>
      <c r="C4371" s="1">
        <v>44967</v>
      </c>
      <c r="D4371" s="2">
        <v>0.58782407407407411</v>
      </c>
      <c r="E4371">
        <v>125</v>
      </c>
      <c r="F4371">
        <v>17.95</v>
      </c>
      <c r="G4371">
        <v>2023</v>
      </c>
      <c r="H4371" t="s">
        <v>52</v>
      </c>
      <c r="I4371">
        <v>10</v>
      </c>
      <c r="J4371" s="2">
        <v>0.58333333333333337</v>
      </c>
      <c r="K4371" t="s">
        <v>120</v>
      </c>
      <c r="L4371" t="s">
        <v>159</v>
      </c>
      <c r="M4371">
        <v>2</v>
      </c>
      <c r="N4371" t="s">
        <v>31</v>
      </c>
      <c r="O4371">
        <v>2</v>
      </c>
      <c r="P4371" t="s">
        <v>59</v>
      </c>
      <c r="Q4371" t="s">
        <v>142</v>
      </c>
      <c r="R4371">
        <v>6</v>
      </c>
    </row>
    <row r="4372" spans="1:18" hidden="1" x14ac:dyDescent="0.3">
      <c r="A4372">
        <v>5775</v>
      </c>
      <c r="B4372">
        <v>2558</v>
      </c>
      <c r="C4372" s="1">
        <v>44969</v>
      </c>
      <c r="D4372" s="2">
        <v>0.59738425925925931</v>
      </c>
      <c r="E4372">
        <v>125</v>
      </c>
      <c r="F4372">
        <v>17.95</v>
      </c>
      <c r="G4372">
        <v>2023</v>
      </c>
      <c r="H4372" t="s">
        <v>52</v>
      </c>
      <c r="I4372">
        <v>12</v>
      </c>
      <c r="J4372" s="2">
        <v>0.58333333333333337</v>
      </c>
      <c r="K4372" t="s">
        <v>120</v>
      </c>
      <c r="L4372" t="s">
        <v>157</v>
      </c>
      <c r="M4372">
        <v>2</v>
      </c>
      <c r="N4372" t="s">
        <v>31</v>
      </c>
      <c r="O4372">
        <v>2</v>
      </c>
      <c r="P4372" t="s">
        <v>59</v>
      </c>
      <c r="Q4372" t="s">
        <v>141</v>
      </c>
      <c r="R4372">
        <v>7</v>
      </c>
    </row>
    <row r="4373" spans="1:18" hidden="1" x14ac:dyDescent="0.3">
      <c r="A4373">
        <v>6175</v>
      </c>
      <c r="B4373">
        <v>2732</v>
      </c>
      <c r="C4373" s="1">
        <v>44972</v>
      </c>
      <c r="D4373" s="2">
        <v>0.59506944444444443</v>
      </c>
      <c r="E4373">
        <v>125</v>
      </c>
      <c r="F4373">
        <v>17.95</v>
      </c>
      <c r="G4373">
        <v>2023</v>
      </c>
      <c r="H4373" t="s">
        <v>52</v>
      </c>
      <c r="I4373">
        <v>15</v>
      </c>
      <c r="J4373" s="2">
        <v>0.58333333333333337</v>
      </c>
      <c r="K4373" t="s">
        <v>120</v>
      </c>
      <c r="L4373" t="s">
        <v>160</v>
      </c>
      <c r="M4373">
        <v>2</v>
      </c>
      <c r="N4373" t="s">
        <v>31</v>
      </c>
      <c r="O4373">
        <v>2</v>
      </c>
      <c r="P4373" t="s">
        <v>59</v>
      </c>
      <c r="Q4373" t="s">
        <v>141</v>
      </c>
      <c r="R4373">
        <v>7</v>
      </c>
    </row>
    <row r="4374" spans="1:18" hidden="1" x14ac:dyDescent="0.3">
      <c r="A4374">
        <v>6179</v>
      </c>
      <c r="B4374">
        <v>2733</v>
      </c>
      <c r="C4374" s="1">
        <v>44972</v>
      </c>
      <c r="D4374" s="2">
        <v>0.61150462962962959</v>
      </c>
      <c r="E4374">
        <v>125</v>
      </c>
      <c r="F4374">
        <v>17.95</v>
      </c>
      <c r="G4374">
        <v>2023</v>
      </c>
      <c r="H4374" t="s">
        <v>52</v>
      </c>
      <c r="I4374">
        <v>15</v>
      </c>
      <c r="J4374" s="2">
        <v>0.58333333333333337</v>
      </c>
      <c r="K4374" t="s">
        <v>120</v>
      </c>
      <c r="L4374" t="s">
        <v>160</v>
      </c>
      <c r="M4374">
        <v>2</v>
      </c>
      <c r="N4374" t="s">
        <v>31</v>
      </c>
      <c r="O4374">
        <v>2</v>
      </c>
      <c r="P4374" t="s">
        <v>59</v>
      </c>
      <c r="Q4374" t="s">
        <v>141</v>
      </c>
      <c r="R4374">
        <v>7</v>
      </c>
    </row>
    <row r="4375" spans="1:18" hidden="1" x14ac:dyDescent="0.3">
      <c r="A4375">
        <v>6450</v>
      </c>
      <c r="B4375">
        <v>2852</v>
      </c>
      <c r="C4375" s="1">
        <v>44974</v>
      </c>
      <c r="D4375" s="2">
        <v>0.60466435185185186</v>
      </c>
      <c r="E4375">
        <v>125</v>
      </c>
      <c r="F4375">
        <v>17.95</v>
      </c>
      <c r="G4375">
        <v>2023</v>
      </c>
      <c r="H4375" t="s">
        <v>52</v>
      </c>
      <c r="I4375">
        <v>17</v>
      </c>
      <c r="J4375" s="2">
        <v>0.58333333333333337</v>
      </c>
      <c r="K4375" t="s">
        <v>120</v>
      </c>
      <c r="L4375" t="s">
        <v>159</v>
      </c>
      <c r="M4375">
        <v>2</v>
      </c>
      <c r="N4375" t="s">
        <v>31</v>
      </c>
      <c r="O4375">
        <v>2</v>
      </c>
      <c r="P4375" t="s">
        <v>59</v>
      </c>
      <c r="Q4375" t="s">
        <v>141</v>
      </c>
      <c r="R4375">
        <v>7</v>
      </c>
    </row>
    <row r="4376" spans="1:18" hidden="1" x14ac:dyDescent="0.3">
      <c r="A4376">
        <v>6577</v>
      </c>
      <c r="B4376">
        <v>2909</v>
      </c>
      <c r="C4376" s="1">
        <v>44975</v>
      </c>
      <c r="D4376" s="2">
        <v>0.59807870370370375</v>
      </c>
      <c r="E4376">
        <v>125</v>
      </c>
      <c r="F4376">
        <v>17.95</v>
      </c>
      <c r="G4376">
        <v>2023</v>
      </c>
      <c r="H4376" t="s">
        <v>52</v>
      </c>
      <c r="I4376">
        <v>18</v>
      </c>
      <c r="J4376" s="2">
        <v>0.58333333333333337</v>
      </c>
      <c r="K4376" t="s">
        <v>120</v>
      </c>
      <c r="L4376" t="s">
        <v>155</v>
      </c>
      <c r="M4376">
        <v>2</v>
      </c>
      <c r="N4376" t="s">
        <v>31</v>
      </c>
      <c r="O4376">
        <v>2</v>
      </c>
      <c r="P4376" t="s">
        <v>59</v>
      </c>
      <c r="Q4376" t="s">
        <v>141</v>
      </c>
      <c r="R4376">
        <v>7</v>
      </c>
    </row>
    <row r="4377" spans="1:18" hidden="1" x14ac:dyDescent="0.3">
      <c r="A4377">
        <v>7645</v>
      </c>
      <c r="B4377">
        <v>3365</v>
      </c>
      <c r="C4377" s="1">
        <v>44983</v>
      </c>
      <c r="D4377" s="2">
        <v>0.58942129629629625</v>
      </c>
      <c r="E4377">
        <v>125</v>
      </c>
      <c r="F4377">
        <v>17.95</v>
      </c>
      <c r="G4377">
        <v>2023</v>
      </c>
      <c r="H4377" t="s">
        <v>52</v>
      </c>
      <c r="I4377">
        <v>26</v>
      </c>
      <c r="J4377" s="2">
        <v>0.58333333333333337</v>
      </c>
      <c r="K4377" t="s">
        <v>120</v>
      </c>
      <c r="L4377" t="s">
        <v>157</v>
      </c>
      <c r="M4377">
        <v>2</v>
      </c>
      <c r="N4377" t="s">
        <v>31</v>
      </c>
      <c r="O4377">
        <v>2</v>
      </c>
      <c r="P4377" t="s">
        <v>59</v>
      </c>
      <c r="Q4377" t="s">
        <v>137</v>
      </c>
      <c r="R4377">
        <v>9</v>
      </c>
    </row>
    <row r="4378" spans="1:18" hidden="1" x14ac:dyDescent="0.3">
      <c r="A4378">
        <v>8624</v>
      </c>
      <c r="B4378">
        <v>3779</v>
      </c>
      <c r="C4378" s="1">
        <v>44990</v>
      </c>
      <c r="D4378" s="2">
        <v>0.60021990740740738</v>
      </c>
      <c r="E4378">
        <v>125</v>
      </c>
      <c r="F4378">
        <v>17.95</v>
      </c>
      <c r="G4378">
        <v>2023</v>
      </c>
      <c r="H4378" t="s">
        <v>50</v>
      </c>
      <c r="I4378">
        <v>5</v>
      </c>
      <c r="J4378" s="2">
        <v>0.58333333333333337</v>
      </c>
      <c r="K4378" t="s">
        <v>120</v>
      </c>
      <c r="L4378" t="s">
        <v>157</v>
      </c>
      <c r="M4378">
        <v>3</v>
      </c>
      <c r="N4378" t="s">
        <v>31</v>
      </c>
      <c r="O4378">
        <v>3</v>
      </c>
      <c r="P4378" t="s">
        <v>57</v>
      </c>
      <c r="Q4378" t="s">
        <v>136</v>
      </c>
      <c r="R4378">
        <v>10</v>
      </c>
    </row>
    <row r="4379" spans="1:18" hidden="1" x14ac:dyDescent="0.3">
      <c r="A4379">
        <v>9314</v>
      </c>
      <c r="B4379">
        <v>4078</v>
      </c>
      <c r="C4379" s="1">
        <v>44995</v>
      </c>
      <c r="D4379" s="2">
        <v>0.58797453703703706</v>
      </c>
      <c r="E4379">
        <v>125</v>
      </c>
      <c r="F4379">
        <v>17.95</v>
      </c>
      <c r="G4379">
        <v>2023</v>
      </c>
      <c r="H4379" t="s">
        <v>50</v>
      </c>
      <c r="I4379">
        <v>10</v>
      </c>
      <c r="J4379" s="2">
        <v>0.58333333333333337</v>
      </c>
      <c r="K4379" t="s">
        <v>120</v>
      </c>
      <c r="L4379" t="s">
        <v>159</v>
      </c>
      <c r="M4379">
        <v>3</v>
      </c>
      <c r="N4379" t="s">
        <v>31</v>
      </c>
      <c r="O4379">
        <v>3</v>
      </c>
      <c r="P4379" t="s">
        <v>57</v>
      </c>
      <c r="Q4379" t="s">
        <v>136</v>
      </c>
      <c r="R4379">
        <v>10</v>
      </c>
    </row>
    <row r="4380" spans="1:18" hidden="1" x14ac:dyDescent="0.3">
      <c r="A4380">
        <v>9446</v>
      </c>
      <c r="B4380">
        <v>4134</v>
      </c>
      <c r="C4380" s="1">
        <v>44996</v>
      </c>
      <c r="D4380" s="2">
        <v>0.59991898148148148</v>
      </c>
      <c r="E4380">
        <v>125</v>
      </c>
      <c r="F4380">
        <v>17.95</v>
      </c>
      <c r="G4380">
        <v>2023</v>
      </c>
      <c r="H4380" t="s">
        <v>50</v>
      </c>
      <c r="I4380">
        <v>11</v>
      </c>
      <c r="J4380" s="2">
        <v>0.58333333333333337</v>
      </c>
      <c r="K4380" t="s">
        <v>120</v>
      </c>
      <c r="L4380" t="s">
        <v>155</v>
      </c>
      <c r="M4380">
        <v>3</v>
      </c>
      <c r="N4380" t="s">
        <v>31</v>
      </c>
      <c r="O4380">
        <v>3</v>
      </c>
      <c r="P4380" t="s">
        <v>57</v>
      </c>
      <c r="Q4380" t="s">
        <v>136</v>
      </c>
      <c r="R4380">
        <v>10</v>
      </c>
    </row>
    <row r="4381" spans="1:18" hidden="1" x14ac:dyDescent="0.3">
      <c r="A4381">
        <v>9458</v>
      </c>
      <c r="B4381">
        <v>4139</v>
      </c>
      <c r="C4381" s="1">
        <v>44996</v>
      </c>
      <c r="D4381" s="2">
        <v>0.61072916666666666</v>
      </c>
      <c r="E4381">
        <v>125</v>
      </c>
      <c r="F4381">
        <v>17.95</v>
      </c>
      <c r="G4381">
        <v>2023</v>
      </c>
      <c r="H4381" t="s">
        <v>50</v>
      </c>
      <c r="I4381">
        <v>11</v>
      </c>
      <c r="J4381" s="2">
        <v>0.58333333333333337</v>
      </c>
      <c r="K4381" t="s">
        <v>120</v>
      </c>
      <c r="L4381" t="s">
        <v>155</v>
      </c>
      <c r="M4381">
        <v>3</v>
      </c>
      <c r="N4381" t="s">
        <v>31</v>
      </c>
      <c r="O4381">
        <v>3</v>
      </c>
      <c r="P4381" t="s">
        <v>57</v>
      </c>
      <c r="Q4381" t="s">
        <v>136</v>
      </c>
      <c r="R4381">
        <v>10</v>
      </c>
    </row>
    <row r="4382" spans="1:18" hidden="1" x14ac:dyDescent="0.3">
      <c r="A4382">
        <v>9573</v>
      </c>
      <c r="B4382">
        <v>4194</v>
      </c>
      <c r="C4382" s="1">
        <v>44997</v>
      </c>
      <c r="D4382" s="2">
        <v>0.60439814814814818</v>
      </c>
      <c r="E4382">
        <v>125</v>
      </c>
      <c r="F4382">
        <v>17.95</v>
      </c>
      <c r="G4382">
        <v>2023</v>
      </c>
      <c r="H4382" t="s">
        <v>50</v>
      </c>
      <c r="I4382">
        <v>12</v>
      </c>
      <c r="J4382" s="2">
        <v>0.58333333333333337</v>
      </c>
      <c r="K4382" t="s">
        <v>120</v>
      </c>
      <c r="L4382" t="s">
        <v>157</v>
      </c>
      <c r="M4382">
        <v>3</v>
      </c>
      <c r="N4382" t="s">
        <v>31</v>
      </c>
      <c r="O4382">
        <v>3</v>
      </c>
      <c r="P4382" t="s">
        <v>57</v>
      </c>
      <c r="Q4382" t="s">
        <v>138</v>
      </c>
      <c r="R4382">
        <v>11</v>
      </c>
    </row>
    <row r="4383" spans="1:18" hidden="1" x14ac:dyDescent="0.3">
      <c r="A4383">
        <v>9577</v>
      </c>
      <c r="B4383">
        <v>4195</v>
      </c>
      <c r="C4383" s="1">
        <v>44997</v>
      </c>
      <c r="D4383" s="2">
        <v>0.61645833333333333</v>
      </c>
      <c r="E4383">
        <v>125</v>
      </c>
      <c r="F4383">
        <v>17.95</v>
      </c>
      <c r="G4383">
        <v>2023</v>
      </c>
      <c r="H4383" t="s">
        <v>50</v>
      </c>
      <c r="I4383">
        <v>12</v>
      </c>
      <c r="J4383" s="2">
        <v>0.58333333333333337</v>
      </c>
      <c r="K4383" t="s">
        <v>120</v>
      </c>
      <c r="L4383" t="s">
        <v>157</v>
      </c>
      <c r="M4383">
        <v>3</v>
      </c>
      <c r="N4383" t="s">
        <v>31</v>
      </c>
      <c r="O4383">
        <v>3</v>
      </c>
      <c r="P4383" t="s">
        <v>57</v>
      </c>
      <c r="Q4383" t="s">
        <v>138</v>
      </c>
      <c r="R4383">
        <v>11</v>
      </c>
    </row>
    <row r="4384" spans="1:18" hidden="1" x14ac:dyDescent="0.3">
      <c r="A4384">
        <v>9697</v>
      </c>
      <c r="B4384">
        <v>4247</v>
      </c>
      <c r="C4384" s="1">
        <v>44998</v>
      </c>
      <c r="D4384" s="2">
        <v>0.60722222222222222</v>
      </c>
      <c r="E4384">
        <v>125</v>
      </c>
      <c r="F4384">
        <v>17.95</v>
      </c>
      <c r="G4384">
        <v>2023</v>
      </c>
      <c r="H4384" t="s">
        <v>50</v>
      </c>
      <c r="I4384">
        <v>13</v>
      </c>
      <c r="J4384" s="2">
        <v>0.58333333333333337</v>
      </c>
      <c r="K4384" t="s">
        <v>120</v>
      </c>
      <c r="L4384" t="s">
        <v>156</v>
      </c>
      <c r="M4384">
        <v>3</v>
      </c>
      <c r="N4384" t="s">
        <v>31</v>
      </c>
      <c r="O4384">
        <v>3</v>
      </c>
      <c r="P4384" t="s">
        <v>57</v>
      </c>
      <c r="Q4384" t="s">
        <v>138</v>
      </c>
      <c r="R4384">
        <v>11</v>
      </c>
    </row>
    <row r="4385" spans="1:18" hidden="1" x14ac:dyDescent="0.3">
      <c r="A4385">
        <v>9977</v>
      </c>
      <c r="B4385">
        <v>4366</v>
      </c>
      <c r="C4385" s="1">
        <v>45000</v>
      </c>
      <c r="D4385" s="2">
        <v>0.5919444444444445</v>
      </c>
      <c r="E4385">
        <v>125</v>
      </c>
      <c r="F4385">
        <v>17.95</v>
      </c>
      <c r="G4385">
        <v>2023</v>
      </c>
      <c r="H4385" t="s">
        <v>50</v>
      </c>
      <c r="I4385">
        <v>15</v>
      </c>
      <c r="J4385" s="2">
        <v>0.58333333333333337</v>
      </c>
      <c r="K4385" t="s">
        <v>120</v>
      </c>
      <c r="L4385" t="s">
        <v>160</v>
      </c>
      <c r="M4385">
        <v>3</v>
      </c>
      <c r="N4385" t="s">
        <v>31</v>
      </c>
      <c r="O4385">
        <v>3</v>
      </c>
      <c r="P4385" t="s">
        <v>57</v>
      </c>
      <c r="Q4385" t="s">
        <v>138</v>
      </c>
      <c r="R4385">
        <v>11</v>
      </c>
    </row>
    <row r="4386" spans="1:18" hidden="1" x14ac:dyDescent="0.3">
      <c r="A4386">
        <v>10261</v>
      </c>
      <c r="B4386">
        <v>4488</v>
      </c>
      <c r="C4386" s="1">
        <v>45002</v>
      </c>
      <c r="D4386" s="2">
        <v>0.62318287037037035</v>
      </c>
      <c r="E4386">
        <v>125</v>
      </c>
      <c r="F4386">
        <v>17.95</v>
      </c>
      <c r="G4386">
        <v>2023</v>
      </c>
      <c r="H4386" t="s">
        <v>50</v>
      </c>
      <c r="I4386">
        <v>17</v>
      </c>
      <c r="J4386" s="2">
        <v>0.58333333333333337</v>
      </c>
      <c r="K4386" t="s">
        <v>120</v>
      </c>
      <c r="L4386" t="s">
        <v>159</v>
      </c>
      <c r="M4386">
        <v>3</v>
      </c>
      <c r="N4386" t="s">
        <v>31</v>
      </c>
      <c r="O4386">
        <v>3</v>
      </c>
      <c r="P4386" t="s">
        <v>57</v>
      </c>
      <c r="Q4386" t="s">
        <v>138</v>
      </c>
      <c r="R4386">
        <v>11</v>
      </c>
    </row>
    <row r="4387" spans="1:18" hidden="1" x14ac:dyDescent="0.3">
      <c r="A4387">
        <v>11435</v>
      </c>
      <c r="B4387">
        <v>5024</v>
      </c>
      <c r="C4387" s="1">
        <v>45011</v>
      </c>
      <c r="D4387" s="2">
        <v>0.61165509259259254</v>
      </c>
      <c r="E4387">
        <v>125</v>
      </c>
      <c r="F4387">
        <v>17.95</v>
      </c>
      <c r="G4387">
        <v>2023</v>
      </c>
      <c r="H4387" t="s">
        <v>50</v>
      </c>
      <c r="I4387">
        <v>26</v>
      </c>
      <c r="J4387" s="2">
        <v>0.58333333333333337</v>
      </c>
      <c r="K4387" t="s">
        <v>120</v>
      </c>
      <c r="L4387" t="s">
        <v>157</v>
      </c>
      <c r="M4387">
        <v>3</v>
      </c>
      <c r="N4387" t="s">
        <v>31</v>
      </c>
      <c r="O4387">
        <v>3</v>
      </c>
      <c r="P4387" t="s">
        <v>57</v>
      </c>
      <c r="Q4387" t="s">
        <v>139</v>
      </c>
      <c r="R4387">
        <v>13</v>
      </c>
    </row>
    <row r="4388" spans="1:18" hidden="1" x14ac:dyDescent="0.3">
      <c r="A4388">
        <v>205</v>
      </c>
      <c r="B4388">
        <v>87</v>
      </c>
      <c r="C4388" s="1">
        <v>44928</v>
      </c>
      <c r="D4388" s="2">
        <v>0.58405092592592589</v>
      </c>
      <c r="E4388">
        <v>123</v>
      </c>
      <c r="F4388">
        <v>9</v>
      </c>
      <c r="G4388">
        <v>2023</v>
      </c>
      <c r="H4388" t="s">
        <v>51</v>
      </c>
      <c r="I4388">
        <v>2</v>
      </c>
      <c r="J4388" s="2">
        <v>0.58333333333333337</v>
      </c>
      <c r="K4388" t="s">
        <v>120</v>
      </c>
      <c r="L4388" t="s">
        <v>156</v>
      </c>
      <c r="M4388">
        <v>1</v>
      </c>
      <c r="N4388" t="s">
        <v>21</v>
      </c>
      <c r="O4388">
        <v>1</v>
      </c>
      <c r="P4388" t="s">
        <v>58</v>
      </c>
      <c r="Q4388" t="s">
        <v>132</v>
      </c>
      <c r="R4388">
        <v>1</v>
      </c>
    </row>
    <row r="4389" spans="1:18" hidden="1" x14ac:dyDescent="0.3">
      <c r="A4389">
        <v>206</v>
      </c>
      <c r="B4389">
        <v>87</v>
      </c>
      <c r="C4389" s="1">
        <v>44928</v>
      </c>
      <c r="D4389" s="2">
        <v>0.58405092592592589</v>
      </c>
      <c r="E4389">
        <v>123</v>
      </c>
      <c r="F4389">
        <v>9</v>
      </c>
      <c r="G4389">
        <v>2023</v>
      </c>
      <c r="H4389" t="s">
        <v>51</v>
      </c>
      <c r="I4389">
        <v>2</v>
      </c>
      <c r="J4389" s="2">
        <v>0.58333333333333337</v>
      </c>
      <c r="K4389" t="s">
        <v>120</v>
      </c>
      <c r="L4389" t="s">
        <v>156</v>
      </c>
      <c r="M4389">
        <v>1</v>
      </c>
      <c r="N4389" t="s">
        <v>21</v>
      </c>
      <c r="O4389">
        <v>1</v>
      </c>
      <c r="P4389" t="s">
        <v>58</v>
      </c>
      <c r="Q4389" t="s">
        <v>132</v>
      </c>
      <c r="R4389">
        <v>1</v>
      </c>
    </row>
    <row r="4390" spans="1:18" hidden="1" x14ac:dyDescent="0.3">
      <c r="A4390">
        <v>1062</v>
      </c>
      <c r="B4390">
        <v>458</v>
      </c>
      <c r="C4390" s="1">
        <v>44934</v>
      </c>
      <c r="D4390" s="2">
        <v>0.58339120370370368</v>
      </c>
      <c r="E4390">
        <v>123</v>
      </c>
      <c r="F4390">
        <v>9</v>
      </c>
      <c r="G4390">
        <v>2023</v>
      </c>
      <c r="H4390" t="s">
        <v>51</v>
      </c>
      <c r="I4390">
        <v>8</v>
      </c>
      <c r="J4390" s="2">
        <v>0.58333333333333337</v>
      </c>
      <c r="K4390" t="s">
        <v>120</v>
      </c>
      <c r="L4390" t="s">
        <v>157</v>
      </c>
      <c r="M4390">
        <v>1</v>
      </c>
      <c r="N4390" t="s">
        <v>21</v>
      </c>
      <c r="O4390">
        <v>1</v>
      </c>
      <c r="P4390" t="s">
        <v>58</v>
      </c>
      <c r="Q4390" t="s">
        <v>134</v>
      </c>
      <c r="R4390">
        <v>2</v>
      </c>
    </row>
    <row r="4391" spans="1:18" hidden="1" x14ac:dyDescent="0.3">
      <c r="A4391">
        <v>1951</v>
      </c>
      <c r="B4391">
        <v>864</v>
      </c>
      <c r="C4391" s="1">
        <v>44941</v>
      </c>
      <c r="D4391" s="2">
        <v>0.58637731481481481</v>
      </c>
      <c r="E4391">
        <v>123</v>
      </c>
      <c r="F4391">
        <v>9</v>
      </c>
      <c r="G4391">
        <v>2023</v>
      </c>
      <c r="H4391" t="s">
        <v>51</v>
      </c>
      <c r="I4391">
        <v>15</v>
      </c>
      <c r="J4391" s="2">
        <v>0.58333333333333337</v>
      </c>
      <c r="K4391" t="s">
        <v>120</v>
      </c>
      <c r="L4391" t="s">
        <v>157</v>
      </c>
      <c r="M4391">
        <v>1</v>
      </c>
      <c r="N4391" t="s">
        <v>21</v>
      </c>
      <c r="O4391">
        <v>1</v>
      </c>
      <c r="P4391" t="s">
        <v>58</v>
      </c>
      <c r="Q4391" t="s">
        <v>133</v>
      </c>
      <c r="R4391">
        <v>3</v>
      </c>
    </row>
    <row r="4392" spans="1:18" hidden="1" x14ac:dyDescent="0.3">
      <c r="A4392">
        <v>1959</v>
      </c>
      <c r="B4392">
        <v>869</v>
      </c>
      <c r="C4392" s="1">
        <v>44941</v>
      </c>
      <c r="D4392" s="2">
        <v>0.6053587962962963</v>
      </c>
      <c r="E4392">
        <v>123</v>
      </c>
      <c r="F4392">
        <v>9</v>
      </c>
      <c r="G4392">
        <v>2023</v>
      </c>
      <c r="H4392" t="s">
        <v>51</v>
      </c>
      <c r="I4392">
        <v>15</v>
      </c>
      <c r="J4392" s="2">
        <v>0.58333333333333337</v>
      </c>
      <c r="K4392" t="s">
        <v>120</v>
      </c>
      <c r="L4392" t="s">
        <v>157</v>
      </c>
      <c r="M4392">
        <v>1</v>
      </c>
      <c r="N4392" t="s">
        <v>21</v>
      </c>
      <c r="O4392">
        <v>1</v>
      </c>
      <c r="P4392" t="s">
        <v>58</v>
      </c>
      <c r="Q4392" t="s">
        <v>133</v>
      </c>
      <c r="R4392">
        <v>3</v>
      </c>
    </row>
    <row r="4393" spans="1:18" hidden="1" x14ac:dyDescent="0.3">
      <c r="A4393">
        <v>2638</v>
      </c>
      <c r="B4393">
        <v>1162</v>
      </c>
      <c r="C4393" s="1">
        <v>44946</v>
      </c>
      <c r="D4393" s="2">
        <v>0.61113425925925924</v>
      </c>
      <c r="E4393">
        <v>123</v>
      </c>
      <c r="F4393">
        <v>9</v>
      </c>
      <c r="G4393">
        <v>2023</v>
      </c>
      <c r="H4393" t="s">
        <v>51</v>
      </c>
      <c r="I4393">
        <v>20</v>
      </c>
      <c r="J4393" s="2">
        <v>0.58333333333333337</v>
      </c>
      <c r="K4393" t="s">
        <v>120</v>
      </c>
      <c r="L4393" t="s">
        <v>159</v>
      </c>
      <c r="M4393">
        <v>1</v>
      </c>
      <c r="N4393" t="s">
        <v>21</v>
      </c>
      <c r="O4393">
        <v>1</v>
      </c>
      <c r="P4393" t="s">
        <v>58</v>
      </c>
      <c r="Q4393" t="s">
        <v>133</v>
      </c>
      <c r="R4393">
        <v>3</v>
      </c>
    </row>
    <row r="4394" spans="1:18" hidden="1" x14ac:dyDescent="0.3">
      <c r="A4394">
        <v>3306</v>
      </c>
      <c r="B4394">
        <v>1460</v>
      </c>
      <c r="C4394" s="1">
        <v>44951</v>
      </c>
      <c r="D4394" s="2">
        <v>0.59528935185185183</v>
      </c>
      <c r="E4394">
        <v>123</v>
      </c>
      <c r="F4394">
        <v>9</v>
      </c>
      <c r="G4394">
        <v>2023</v>
      </c>
      <c r="H4394" t="s">
        <v>51</v>
      </c>
      <c r="I4394">
        <v>25</v>
      </c>
      <c r="J4394" s="2">
        <v>0.58333333333333337</v>
      </c>
      <c r="K4394" t="s">
        <v>120</v>
      </c>
      <c r="L4394" t="s">
        <v>160</v>
      </c>
      <c r="M4394">
        <v>1</v>
      </c>
      <c r="N4394" t="s">
        <v>21</v>
      </c>
      <c r="O4394">
        <v>1</v>
      </c>
      <c r="P4394" t="s">
        <v>58</v>
      </c>
      <c r="Q4394" t="s">
        <v>131</v>
      </c>
      <c r="R4394">
        <v>4</v>
      </c>
    </row>
    <row r="4395" spans="1:18" hidden="1" x14ac:dyDescent="0.3">
      <c r="A4395">
        <v>3546</v>
      </c>
      <c r="B4395">
        <v>1572</v>
      </c>
      <c r="C4395" s="1">
        <v>44953</v>
      </c>
      <c r="D4395" s="2">
        <v>0.60668981481481477</v>
      </c>
      <c r="E4395">
        <v>123</v>
      </c>
      <c r="F4395">
        <v>9</v>
      </c>
      <c r="G4395">
        <v>2023</v>
      </c>
      <c r="H4395" t="s">
        <v>51</v>
      </c>
      <c r="I4395">
        <v>27</v>
      </c>
      <c r="J4395" s="2">
        <v>0.58333333333333337</v>
      </c>
      <c r="K4395" t="s">
        <v>120</v>
      </c>
      <c r="L4395" t="s">
        <v>159</v>
      </c>
      <c r="M4395">
        <v>1</v>
      </c>
      <c r="N4395" t="s">
        <v>21</v>
      </c>
      <c r="O4395">
        <v>1</v>
      </c>
      <c r="P4395" t="s">
        <v>58</v>
      </c>
      <c r="Q4395" t="s">
        <v>131</v>
      </c>
      <c r="R4395">
        <v>4</v>
      </c>
    </row>
    <row r="4396" spans="1:18" hidden="1" x14ac:dyDescent="0.3">
      <c r="A4396">
        <v>3923</v>
      </c>
      <c r="B4396">
        <v>1745</v>
      </c>
      <c r="C4396" s="1">
        <v>44956</v>
      </c>
      <c r="D4396" s="2">
        <v>0.61337962962962966</v>
      </c>
      <c r="E4396">
        <v>123</v>
      </c>
      <c r="F4396">
        <v>9</v>
      </c>
      <c r="G4396">
        <v>2023</v>
      </c>
      <c r="H4396" t="s">
        <v>51</v>
      </c>
      <c r="I4396">
        <v>30</v>
      </c>
      <c r="J4396" s="2">
        <v>0.58333333333333337</v>
      </c>
      <c r="K4396" t="s">
        <v>120</v>
      </c>
      <c r="L4396" t="s">
        <v>156</v>
      </c>
      <c r="M4396">
        <v>1</v>
      </c>
      <c r="N4396" t="s">
        <v>21</v>
      </c>
      <c r="O4396">
        <v>1</v>
      </c>
      <c r="P4396" t="s">
        <v>58</v>
      </c>
      <c r="Q4396" t="s">
        <v>135</v>
      </c>
      <c r="R4396">
        <v>5</v>
      </c>
    </row>
    <row r="4397" spans="1:18" hidden="1" x14ac:dyDescent="0.3">
      <c r="A4397">
        <v>4042</v>
      </c>
      <c r="B4397">
        <v>1800</v>
      </c>
      <c r="C4397" s="1">
        <v>44957</v>
      </c>
      <c r="D4397" s="2">
        <v>0.59559027777777773</v>
      </c>
      <c r="E4397">
        <v>123</v>
      </c>
      <c r="F4397">
        <v>9</v>
      </c>
      <c r="G4397">
        <v>2023</v>
      </c>
      <c r="H4397" t="s">
        <v>51</v>
      </c>
      <c r="I4397">
        <v>31</v>
      </c>
      <c r="J4397" s="2">
        <v>0.58333333333333337</v>
      </c>
      <c r="K4397" t="s">
        <v>120</v>
      </c>
      <c r="L4397" t="s">
        <v>161</v>
      </c>
      <c r="M4397">
        <v>1</v>
      </c>
      <c r="N4397" t="s">
        <v>21</v>
      </c>
      <c r="O4397">
        <v>1</v>
      </c>
      <c r="P4397" t="s">
        <v>58</v>
      </c>
      <c r="Q4397" t="s">
        <v>135</v>
      </c>
      <c r="R4397">
        <v>5</v>
      </c>
    </row>
    <row r="4398" spans="1:18" hidden="1" x14ac:dyDescent="0.3">
      <c r="A4398">
        <v>4206</v>
      </c>
      <c r="B4398">
        <v>1866</v>
      </c>
      <c r="C4398" s="1">
        <v>44958</v>
      </c>
      <c r="D4398" s="2">
        <v>0.5964814814814815</v>
      </c>
      <c r="E4398">
        <v>123</v>
      </c>
      <c r="F4398">
        <v>9</v>
      </c>
      <c r="G4398">
        <v>2023</v>
      </c>
      <c r="H4398" t="s">
        <v>52</v>
      </c>
      <c r="I4398">
        <v>1</v>
      </c>
      <c r="J4398" s="2">
        <v>0.58333333333333337</v>
      </c>
      <c r="K4398" t="s">
        <v>120</v>
      </c>
      <c r="L4398" t="s">
        <v>160</v>
      </c>
      <c r="M4398">
        <v>2</v>
      </c>
      <c r="N4398" t="s">
        <v>21</v>
      </c>
      <c r="O4398">
        <v>2</v>
      </c>
      <c r="P4398" t="s">
        <v>59</v>
      </c>
      <c r="Q4398" t="s">
        <v>135</v>
      </c>
      <c r="R4398">
        <v>5</v>
      </c>
    </row>
    <row r="4399" spans="1:18" hidden="1" x14ac:dyDescent="0.3">
      <c r="A4399">
        <v>4209</v>
      </c>
      <c r="B4399">
        <v>1868</v>
      </c>
      <c r="C4399" s="1">
        <v>44958</v>
      </c>
      <c r="D4399" s="2">
        <v>0.60828703703703701</v>
      </c>
      <c r="E4399">
        <v>123</v>
      </c>
      <c r="F4399">
        <v>9</v>
      </c>
      <c r="G4399">
        <v>2023</v>
      </c>
      <c r="H4399" t="s">
        <v>52</v>
      </c>
      <c r="I4399">
        <v>1</v>
      </c>
      <c r="J4399" s="2">
        <v>0.58333333333333337</v>
      </c>
      <c r="K4399" t="s">
        <v>120</v>
      </c>
      <c r="L4399" t="s">
        <v>160</v>
      </c>
      <c r="M4399">
        <v>2</v>
      </c>
      <c r="N4399" t="s">
        <v>21</v>
      </c>
      <c r="O4399">
        <v>2</v>
      </c>
      <c r="P4399" t="s">
        <v>59</v>
      </c>
      <c r="Q4399" t="s">
        <v>135</v>
      </c>
      <c r="R4399">
        <v>5</v>
      </c>
    </row>
    <row r="4400" spans="1:18" hidden="1" x14ac:dyDescent="0.3">
      <c r="A4400">
        <v>5507</v>
      </c>
      <c r="B4400">
        <v>2433</v>
      </c>
      <c r="C4400" s="1">
        <v>44967</v>
      </c>
      <c r="D4400" s="2">
        <v>0.59982638888888884</v>
      </c>
      <c r="E4400">
        <v>123</v>
      </c>
      <c r="F4400">
        <v>9</v>
      </c>
      <c r="G4400">
        <v>2023</v>
      </c>
      <c r="H4400" t="s">
        <v>52</v>
      </c>
      <c r="I4400">
        <v>10</v>
      </c>
      <c r="J4400" s="2">
        <v>0.58333333333333337</v>
      </c>
      <c r="K4400" t="s">
        <v>120</v>
      </c>
      <c r="L4400" t="s">
        <v>159</v>
      </c>
      <c r="M4400">
        <v>2</v>
      </c>
      <c r="N4400" t="s">
        <v>21</v>
      </c>
      <c r="O4400">
        <v>2</v>
      </c>
      <c r="P4400" t="s">
        <v>59</v>
      </c>
      <c r="Q4400" t="s">
        <v>142</v>
      </c>
      <c r="R4400">
        <v>6</v>
      </c>
    </row>
    <row r="4401" spans="1:18" hidden="1" x14ac:dyDescent="0.3">
      <c r="A4401">
        <v>6037</v>
      </c>
      <c r="B4401">
        <v>2675</v>
      </c>
      <c r="C4401" s="1">
        <v>44971</v>
      </c>
      <c r="D4401" s="2">
        <v>0.61237268518518517</v>
      </c>
      <c r="E4401">
        <v>123</v>
      </c>
      <c r="F4401">
        <v>9</v>
      </c>
      <c r="G4401">
        <v>2023</v>
      </c>
      <c r="H4401" t="s">
        <v>52</v>
      </c>
      <c r="I4401">
        <v>14</v>
      </c>
      <c r="J4401" s="2">
        <v>0.58333333333333337</v>
      </c>
      <c r="K4401" t="s">
        <v>120</v>
      </c>
      <c r="L4401" t="s">
        <v>161</v>
      </c>
      <c r="M4401">
        <v>2</v>
      </c>
      <c r="N4401" t="s">
        <v>21</v>
      </c>
      <c r="O4401">
        <v>2</v>
      </c>
      <c r="P4401" t="s">
        <v>59</v>
      </c>
      <c r="Q4401" t="s">
        <v>141</v>
      </c>
      <c r="R4401">
        <v>7</v>
      </c>
    </row>
    <row r="4402" spans="1:18" hidden="1" x14ac:dyDescent="0.3">
      <c r="A4402">
        <v>7785</v>
      </c>
      <c r="B4402">
        <v>3423</v>
      </c>
      <c r="C4402" s="1">
        <v>44984</v>
      </c>
      <c r="D4402" s="2">
        <v>0.58961805555555558</v>
      </c>
      <c r="E4402">
        <v>123</v>
      </c>
      <c r="F4402">
        <v>9</v>
      </c>
      <c r="G4402">
        <v>2023</v>
      </c>
      <c r="H4402" t="s">
        <v>52</v>
      </c>
      <c r="I4402">
        <v>27</v>
      </c>
      <c r="J4402" s="2">
        <v>0.58333333333333337</v>
      </c>
      <c r="K4402" t="s">
        <v>120</v>
      </c>
      <c r="L4402" t="s">
        <v>156</v>
      </c>
      <c r="M4402">
        <v>2</v>
      </c>
      <c r="N4402" t="s">
        <v>21</v>
      </c>
      <c r="O4402">
        <v>2</v>
      </c>
      <c r="P4402" t="s">
        <v>59</v>
      </c>
      <c r="Q4402" t="s">
        <v>137</v>
      </c>
      <c r="R4402">
        <v>9</v>
      </c>
    </row>
    <row r="4403" spans="1:18" hidden="1" x14ac:dyDescent="0.3">
      <c r="A4403">
        <v>8200</v>
      </c>
      <c r="B4403">
        <v>3600</v>
      </c>
      <c r="C4403" s="1">
        <v>44987</v>
      </c>
      <c r="D4403" s="2">
        <v>0.58414351851851853</v>
      </c>
      <c r="E4403">
        <v>123</v>
      </c>
      <c r="F4403">
        <v>9</v>
      </c>
      <c r="G4403">
        <v>2023</v>
      </c>
      <c r="H4403" t="s">
        <v>50</v>
      </c>
      <c r="I4403">
        <v>2</v>
      </c>
      <c r="J4403" s="2">
        <v>0.58333333333333337</v>
      </c>
      <c r="K4403" t="s">
        <v>120</v>
      </c>
      <c r="L4403" t="s">
        <v>158</v>
      </c>
      <c r="M4403">
        <v>3</v>
      </c>
      <c r="N4403" t="s">
        <v>21</v>
      </c>
      <c r="O4403">
        <v>3</v>
      </c>
      <c r="P4403" t="s">
        <v>57</v>
      </c>
      <c r="Q4403" t="s">
        <v>137</v>
      </c>
      <c r="R4403">
        <v>9</v>
      </c>
    </row>
    <row r="4404" spans="1:18" hidden="1" x14ac:dyDescent="0.3">
      <c r="A4404">
        <v>8201</v>
      </c>
      <c r="B4404">
        <v>3600</v>
      </c>
      <c r="C4404" s="1">
        <v>44987</v>
      </c>
      <c r="D4404" s="2">
        <v>0.58414351851851853</v>
      </c>
      <c r="E4404">
        <v>123</v>
      </c>
      <c r="F4404">
        <v>9</v>
      </c>
      <c r="G4404">
        <v>2023</v>
      </c>
      <c r="H4404" t="s">
        <v>50</v>
      </c>
      <c r="I4404">
        <v>2</v>
      </c>
      <c r="J4404" s="2">
        <v>0.58333333333333337</v>
      </c>
      <c r="K4404" t="s">
        <v>120</v>
      </c>
      <c r="L4404" t="s">
        <v>158</v>
      </c>
      <c r="M4404">
        <v>3</v>
      </c>
      <c r="N4404" t="s">
        <v>21</v>
      </c>
      <c r="O4404">
        <v>3</v>
      </c>
      <c r="P4404" t="s">
        <v>57</v>
      </c>
      <c r="Q4404" t="s">
        <v>137</v>
      </c>
      <c r="R4404">
        <v>9</v>
      </c>
    </row>
    <row r="4405" spans="1:18" hidden="1" x14ac:dyDescent="0.3">
      <c r="A4405">
        <v>8629</v>
      </c>
      <c r="B4405">
        <v>3780</v>
      </c>
      <c r="C4405" s="1">
        <v>44990</v>
      </c>
      <c r="D4405" s="2">
        <v>0.61062499999999997</v>
      </c>
      <c r="E4405">
        <v>123</v>
      </c>
      <c r="F4405">
        <v>9</v>
      </c>
      <c r="G4405">
        <v>2023</v>
      </c>
      <c r="H4405" t="s">
        <v>50</v>
      </c>
      <c r="I4405">
        <v>5</v>
      </c>
      <c r="J4405" s="2">
        <v>0.58333333333333337</v>
      </c>
      <c r="K4405" t="s">
        <v>120</v>
      </c>
      <c r="L4405" t="s">
        <v>157</v>
      </c>
      <c r="M4405">
        <v>3</v>
      </c>
      <c r="N4405" t="s">
        <v>21</v>
      </c>
      <c r="O4405">
        <v>3</v>
      </c>
      <c r="P4405" t="s">
        <v>57</v>
      </c>
      <c r="Q4405" t="s">
        <v>136</v>
      </c>
      <c r="R4405">
        <v>10</v>
      </c>
    </row>
    <row r="4406" spans="1:18" hidden="1" x14ac:dyDescent="0.3">
      <c r="A4406">
        <v>10252</v>
      </c>
      <c r="B4406">
        <v>4484</v>
      </c>
      <c r="C4406" s="1">
        <v>45002</v>
      </c>
      <c r="D4406" s="2">
        <v>0.59906250000000005</v>
      </c>
      <c r="E4406">
        <v>123</v>
      </c>
      <c r="F4406">
        <v>9</v>
      </c>
      <c r="G4406">
        <v>2023</v>
      </c>
      <c r="H4406" t="s">
        <v>50</v>
      </c>
      <c r="I4406">
        <v>17</v>
      </c>
      <c r="J4406" s="2">
        <v>0.58333333333333337</v>
      </c>
      <c r="K4406" t="s">
        <v>120</v>
      </c>
      <c r="L4406" t="s">
        <v>159</v>
      </c>
      <c r="M4406">
        <v>3</v>
      </c>
      <c r="N4406" t="s">
        <v>21</v>
      </c>
      <c r="O4406">
        <v>3</v>
      </c>
      <c r="P4406" t="s">
        <v>57</v>
      </c>
      <c r="Q4406" t="s">
        <v>138</v>
      </c>
      <c r="R4406">
        <v>11</v>
      </c>
    </row>
    <row r="4407" spans="1:18" hidden="1" x14ac:dyDescent="0.3">
      <c r="A4407">
        <v>10430</v>
      </c>
      <c r="B4407">
        <v>4566</v>
      </c>
      <c r="C4407" s="1">
        <v>45003</v>
      </c>
      <c r="D4407" s="2">
        <v>0.62445601851851851</v>
      </c>
      <c r="E4407">
        <v>123</v>
      </c>
      <c r="F4407">
        <v>9</v>
      </c>
      <c r="G4407">
        <v>2023</v>
      </c>
      <c r="H4407" t="s">
        <v>50</v>
      </c>
      <c r="I4407">
        <v>18</v>
      </c>
      <c r="J4407" s="2">
        <v>0.58333333333333337</v>
      </c>
      <c r="K4407" t="s">
        <v>120</v>
      </c>
      <c r="L4407" t="s">
        <v>155</v>
      </c>
      <c r="M4407">
        <v>3</v>
      </c>
      <c r="N4407" t="s">
        <v>21</v>
      </c>
      <c r="O4407">
        <v>3</v>
      </c>
      <c r="P4407" t="s">
        <v>57</v>
      </c>
      <c r="Q4407" t="s">
        <v>138</v>
      </c>
      <c r="R4407">
        <v>11</v>
      </c>
    </row>
    <row r="4408" spans="1:18" hidden="1" x14ac:dyDescent="0.3">
      <c r="A4408">
        <v>4204</v>
      </c>
      <c r="B4408">
        <v>1866</v>
      </c>
      <c r="C4408" s="1">
        <v>44958</v>
      </c>
      <c r="D4408" s="2">
        <v>0.5964814814814815</v>
      </c>
      <c r="E4408">
        <v>121</v>
      </c>
      <c r="F4408">
        <v>10.5</v>
      </c>
      <c r="G4408">
        <v>2023</v>
      </c>
      <c r="H4408" t="s">
        <v>52</v>
      </c>
      <c r="I4408">
        <v>1</v>
      </c>
      <c r="J4408" s="2">
        <v>0.58333333333333337</v>
      </c>
      <c r="K4408" t="s">
        <v>120</v>
      </c>
      <c r="L4408" t="s">
        <v>160</v>
      </c>
      <c r="M4408">
        <v>2</v>
      </c>
      <c r="N4408" t="s">
        <v>21</v>
      </c>
      <c r="O4408">
        <v>2</v>
      </c>
      <c r="P4408" t="s">
        <v>59</v>
      </c>
      <c r="Q4408" t="s">
        <v>135</v>
      </c>
      <c r="R4408">
        <v>5</v>
      </c>
    </row>
    <row r="4409" spans="1:18" hidden="1" x14ac:dyDescent="0.3">
      <c r="A4409">
        <v>5624</v>
      </c>
      <c r="B4409">
        <v>2491</v>
      </c>
      <c r="C4409" s="1">
        <v>44968</v>
      </c>
      <c r="D4409" s="2">
        <v>0.58333333333333337</v>
      </c>
      <c r="E4409">
        <v>121</v>
      </c>
      <c r="F4409">
        <v>10.5</v>
      </c>
      <c r="G4409">
        <v>2023</v>
      </c>
      <c r="H4409" t="s">
        <v>52</v>
      </c>
      <c r="I4409">
        <v>11</v>
      </c>
      <c r="J4409" s="2">
        <v>0.58333333333333337</v>
      </c>
      <c r="K4409" t="s">
        <v>120</v>
      </c>
      <c r="L4409" t="s">
        <v>155</v>
      </c>
      <c r="M4409">
        <v>2</v>
      </c>
      <c r="N4409" t="s">
        <v>21</v>
      </c>
      <c r="O4409">
        <v>2</v>
      </c>
      <c r="P4409" t="s">
        <v>59</v>
      </c>
      <c r="Q4409" t="s">
        <v>142</v>
      </c>
      <c r="R4409">
        <v>6</v>
      </c>
    </row>
    <row r="4410" spans="1:18" hidden="1" x14ac:dyDescent="0.3">
      <c r="A4410">
        <v>6452</v>
      </c>
      <c r="B4410">
        <v>2853</v>
      </c>
      <c r="C4410" s="1">
        <v>44974</v>
      </c>
      <c r="D4410" s="2">
        <v>0.61776620370370372</v>
      </c>
      <c r="E4410">
        <v>121</v>
      </c>
      <c r="F4410">
        <v>10.5</v>
      </c>
      <c r="G4410">
        <v>2023</v>
      </c>
      <c r="H4410" t="s">
        <v>52</v>
      </c>
      <c r="I4410">
        <v>17</v>
      </c>
      <c r="J4410" s="2">
        <v>0.58333333333333337</v>
      </c>
      <c r="K4410" t="s">
        <v>120</v>
      </c>
      <c r="L4410" t="s">
        <v>159</v>
      </c>
      <c r="M4410">
        <v>2</v>
      </c>
      <c r="N4410" t="s">
        <v>21</v>
      </c>
      <c r="O4410">
        <v>2</v>
      </c>
      <c r="P4410" t="s">
        <v>59</v>
      </c>
      <c r="Q4410" t="s">
        <v>141</v>
      </c>
      <c r="R4410">
        <v>7</v>
      </c>
    </row>
    <row r="4411" spans="1:18" hidden="1" x14ac:dyDescent="0.3">
      <c r="A4411">
        <v>7510</v>
      </c>
      <c r="B4411">
        <v>3307</v>
      </c>
      <c r="C4411" s="1">
        <v>44982</v>
      </c>
      <c r="D4411" s="2">
        <v>0.61366898148148152</v>
      </c>
      <c r="E4411">
        <v>121</v>
      </c>
      <c r="F4411">
        <v>10.5</v>
      </c>
      <c r="G4411">
        <v>2023</v>
      </c>
      <c r="H4411" t="s">
        <v>52</v>
      </c>
      <c r="I4411">
        <v>25</v>
      </c>
      <c r="J4411" s="2">
        <v>0.58333333333333337</v>
      </c>
      <c r="K4411" t="s">
        <v>120</v>
      </c>
      <c r="L4411" t="s">
        <v>155</v>
      </c>
      <c r="M4411">
        <v>2</v>
      </c>
      <c r="N4411" t="s">
        <v>21</v>
      </c>
      <c r="O4411">
        <v>2</v>
      </c>
      <c r="P4411" t="s">
        <v>59</v>
      </c>
      <c r="Q4411" t="s">
        <v>143</v>
      </c>
      <c r="R4411">
        <v>8</v>
      </c>
    </row>
    <row r="4412" spans="1:18" hidden="1" x14ac:dyDescent="0.3">
      <c r="A4412">
        <v>7511</v>
      </c>
      <c r="B4412">
        <v>3307</v>
      </c>
      <c r="C4412" s="1">
        <v>44982</v>
      </c>
      <c r="D4412" s="2">
        <v>0.61366898148148152</v>
      </c>
      <c r="E4412">
        <v>121</v>
      </c>
      <c r="F4412">
        <v>10.5</v>
      </c>
      <c r="G4412">
        <v>2023</v>
      </c>
      <c r="H4412" t="s">
        <v>52</v>
      </c>
      <c r="I4412">
        <v>25</v>
      </c>
      <c r="J4412" s="2">
        <v>0.58333333333333337</v>
      </c>
      <c r="K4412" t="s">
        <v>120</v>
      </c>
      <c r="L4412" t="s">
        <v>155</v>
      </c>
      <c r="M4412">
        <v>2</v>
      </c>
      <c r="N4412" t="s">
        <v>21</v>
      </c>
      <c r="O4412">
        <v>2</v>
      </c>
      <c r="P4412" t="s">
        <v>59</v>
      </c>
      <c r="Q4412" t="s">
        <v>143</v>
      </c>
      <c r="R4412">
        <v>8</v>
      </c>
    </row>
    <row r="4413" spans="1:18" hidden="1" x14ac:dyDescent="0.3">
      <c r="A4413">
        <v>7783</v>
      </c>
      <c r="B4413">
        <v>3423</v>
      </c>
      <c r="C4413" s="1">
        <v>44984</v>
      </c>
      <c r="D4413" s="2">
        <v>0.58961805555555558</v>
      </c>
      <c r="E4413">
        <v>121</v>
      </c>
      <c r="F4413">
        <v>10.5</v>
      </c>
      <c r="G4413">
        <v>2023</v>
      </c>
      <c r="H4413" t="s">
        <v>52</v>
      </c>
      <c r="I4413">
        <v>27</v>
      </c>
      <c r="J4413" s="2">
        <v>0.58333333333333337</v>
      </c>
      <c r="K4413" t="s">
        <v>120</v>
      </c>
      <c r="L4413" t="s">
        <v>156</v>
      </c>
      <c r="M4413">
        <v>2</v>
      </c>
      <c r="N4413" t="s">
        <v>21</v>
      </c>
      <c r="O4413">
        <v>2</v>
      </c>
      <c r="P4413" t="s">
        <v>59</v>
      </c>
      <c r="Q4413" t="s">
        <v>137</v>
      </c>
      <c r="R4413">
        <v>9</v>
      </c>
    </row>
    <row r="4414" spans="1:18" hidden="1" x14ac:dyDescent="0.3">
      <c r="A4414">
        <v>8344</v>
      </c>
      <c r="B4414">
        <v>3659</v>
      </c>
      <c r="C4414" s="1">
        <v>44988</v>
      </c>
      <c r="D4414" s="2">
        <v>0.58570601851851856</v>
      </c>
      <c r="E4414">
        <v>121</v>
      </c>
      <c r="F4414">
        <v>10.5</v>
      </c>
      <c r="G4414">
        <v>2023</v>
      </c>
      <c r="H4414" t="s">
        <v>50</v>
      </c>
      <c r="I4414">
        <v>3</v>
      </c>
      <c r="J4414" s="2">
        <v>0.58333333333333337</v>
      </c>
      <c r="K4414" t="s">
        <v>120</v>
      </c>
      <c r="L4414" t="s">
        <v>159</v>
      </c>
      <c r="M4414">
        <v>3</v>
      </c>
      <c r="N4414" t="s">
        <v>21</v>
      </c>
      <c r="O4414">
        <v>3</v>
      </c>
      <c r="P4414" t="s">
        <v>57</v>
      </c>
      <c r="Q4414" t="s">
        <v>137</v>
      </c>
      <c r="R4414">
        <v>9</v>
      </c>
    </row>
    <row r="4415" spans="1:18" hidden="1" x14ac:dyDescent="0.3">
      <c r="A4415">
        <v>10556</v>
      </c>
      <c r="B4415">
        <v>4623</v>
      </c>
      <c r="C4415" s="1">
        <v>45004</v>
      </c>
      <c r="D4415" s="2">
        <v>0.61231481481481487</v>
      </c>
      <c r="E4415">
        <v>121</v>
      </c>
      <c r="F4415">
        <v>10.5</v>
      </c>
      <c r="G4415">
        <v>2023</v>
      </c>
      <c r="H4415" t="s">
        <v>50</v>
      </c>
      <c r="I4415">
        <v>19</v>
      </c>
      <c r="J4415" s="2">
        <v>0.58333333333333337</v>
      </c>
      <c r="K4415" t="s">
        <v>120</v>
      </c>
      <c r="L4415" t="s">
        <v>157</v>
      </c>
      <c r="M4415">
        <v>3</v>
      </c>
      <c r="N4415" t="s">
        <v>21</v>
      </c>
      <c r="O4415">
        <v>3</v>
      </c>
      <c r="P4415" t="s">
        <v>57</v>
      </c>
      <c r="Q4415" t="s">
        <v>140</v>
      </c>
      <c r="R4415">
        <v>12</v>
      </c>
    </row>
    <row r="4416" spans="1:18" hidden="1" x14ac:dyDescent="0.3">
      <c r="A4416">
        <v>10839</v>
      </c>
      <c r="B4416">
        <v>4743</v>
      </c>
      <c r="C4416" s="1">
        <v>45006</v>
      </c>
      <c r="D4416" s="2">
        <v>0.59562499999999996</v>
      </c>
      <c r="E4416">
        <v>121</v>
      </c>
      <c r="F4416">
        <v>10.5</v>
      </c>
      <c r="G4416">
        <v>2023</v>
      </c>
      <c r="H4416" t="s">
        <v>50</v>
      </c>
      <c r="I4416">
        <v>21</v>
      </c>
      <c r="J4416" s="2">
        <v>0.58333333333333337</v>
      </c>
      <c r="K4416" t="s">
        <v>120</v>
      </c>
      <c r="L4416" t="s">
        <v>161</v>
      </c>
      <c r="M4416">
        <v>3</v>
      </c>
      <c r="N4416" t="s">
        <v>21</v>
      </c>
      <c r="O4416">
        <v>3</v>
      </c>
      <c r="P4416" t="s">
        <v>57</v>
      </c>
      <c r="Q4416" t="s">
        <v>140</v>
      </c>
      <c r="R4416">
        <v>12</v>
      </c>
    </row>
    <row r="4417" spans="1:18" hidden="1" x14ac:dyDescent="0.3">
      <c r="A4417">
        <v>11426</v>
      </c>
      <c r="B4417">
        <v>5019</v>
      </c>
      <c r="C4417" s="1">
        <v>45011</v>
      </c>
      <c r="D4417" s="2">
        <v>0.59202546296296299</v>
      </c>
      <c r="E4417">
        <v>121</v>
      </c>
      <c r="F4417">
        <v>10.5</v>
      </c>
      <c r="G4417">
        <v>2023</v>
      </c>
      <c r="H4417" t="s">
        <v>50</v>
      </c>
      <c r="I4417">
        <v>26</v>
      </c>
      <c r="J4417" s="2">
        <v>0.58333333333333337</v>
      </c>
      <c r="K4417" t="s">
        <v>120</v>
      </c>
      <c r="L4417" t="s">
        <v>157</v>
      </c>
      <c r="M4417">
        <v>3</v>
      </c>
      <c r="N4417" t="s">
        <v>21</v>
      </c>
      <c r="O4417">
        <v>3</v>
      </c>
      <c r="P4417" t="s">
        <v>57</v>
      </c>
      <c r="Q4417" t="s">
        <v>139</v>
      </c>
      <c r="R4417">
        <v>13</v>
      </c>
    </row>
    <row r="4418" spans="1:18" hidden="1" x14ac:dyDescent="0.3">
      <c r="A4418">
        <v>11562</v>
      </c>
      <c r="B4418">
        <v>5083</v>
      </c>
      <c r="C4418" s="1">
        <v>45012</v>
      </c>
      <c r="D4418" s="2">
        <v>0.60626157407407411</v>
      </c>
      <c r="E4418">
        <v>121</v>
      </c>
      <c r="F4418">
        <v>10.5</v>
      </c>
      <c r="G4418">
        <v>2023</v>
      </c>
      <c r="H4418" t="s">
        <v>50</v>
      </c>
      <c r="I4418">
        <v>27</v>
      </c>
      <c r="J4418" s="2">
        <v>0.58333333333333337</v>
      </c>
      <c r="K4418" t="s">
        <v>120</v>
      </c>
      <c r="L4418" t="s">
        <v>156</v>
      </c>
      <c r="M4418">
        <v>3</v>
      </c>
      <c r="N4418" t="s">
        <v>21</v>
      </c>
      <c r="O4418">
        <v>3</v>
      </c>
      <c r="P4418" t="s">
        <v>57</v>
      </c>
      <c r="Q4418" t="s">
        <v>139</v>
      </c>
      <c r="R4418">
        <v>13</v>
      </c>
    </row>
    <row r="4419" spans="1:18" hidden="1" x14ac:dyDescent="0.3">
      <c r="A4419">
        <v>12135</v>
      </c>
      <c r="B4419">
        <v>5329</v>
      </c>
      <c r="C4419" s="1">
        <v>45016</v>
      </c>
      <c r="D4419" s="2">
        <v>0.61697916666666663</v>
      </c>
      <c r="E4419">
        <v>121</v>
      </c>
      <c r="F4419">
        <v>10.5</v>
      </c>
      <c r="G4419">
        <v>2023</v>
      </c>
      <c r="H4419" t="s">
        <v>50</v>
      </c>
      <c r="I4419">
        <v>31</v>
      </c>
      <c r="J4419" s="2">
        <v>0.58333333333333337</v>
      </c>
      <c r="K4419" t="s">
        <v>120</v>
      </c>
      <c r="L4419" t="s">
        <v>159</v>
      </c>
      <c r="M4419">
        <v>3</v>
      </c>
      <c r="N4419" t="s">
        <v>21</v>
      </c>
      <c r="O4419">
        <v>3</v>
      </c>
      <c r="P4419" t="s">
        <v>57</v>
      </c>
      <c r="Q4419" t="s">
        <v>139</v>
      </c>
      <c r="R4419">
        <v>13</v>
      </c>
    </row>
    <row r="4420" spans="1:18" hidden="1" x14ac:dyDescent="0.3">
      <c r="A4420">
        <v>208</v>
      </c>
      <c r="B4420">
        <v>89</v>
      </c>
      <c r="C4420" s="1">
        <v>44928</v>
      </c>
      <c r="D4420" s="2">
        <v>0.60438657407407403</v>
      </c>
      <c r="E4420">
        <v>121</v>
      </c>
      <c r="F4420">
        <v>10.5</v>
      </c>
      <c r="G4420">
        <v>2023</v>
      </c>
      <c r="H4420" t="s">
        <v>51</v>
      </c>
      <c r="I4420">
        <v>2</v>
      </c>
      <c r="J4420" s="2">
        <v>0.58333333333333337</v>
      </c>
      <c r="K4420" t="s">
        <v>120</v>
      </c>
      <c r="L4420" t="s">
        <v>156</v>
      </c>
      <c r="M4420">
        <v>1</v>
      </c>
      <c r="N4420" t="s">
        <v>21</v>
      </c>
      <c r="O4420">
        <v>1</v>
      </c>
      <c r="P4420" t="s">
        <v>58</v>
      </c>
      <c r="Q4420" t="s">
        <v>132</v>
      </c>
      <c r="R4420">
        <v>1</v>
      </c>
    </row>
    <row r="4421" spans="1:18" hidden="1" x14ac:dyDescent="0.3">
      <c r="A4421">
        <v>618</v>
      </c>
      <c r="B4421">
        <v>271</v>
      </c>
      <c r="C4421" s="1">
        <v>44931</v>
      </c>
      <c r="D4421" s="2">
        <v>0.5988310185185185</v>
      </c>
      <c r="E4421">
        <v>121</v>
      </c>
      <c r="F4421">
        <v>10.5</v>
      </c>
      <c r="G4421">
        <v>2023</v>
      </c>
      <c r="H4421" t="s">
        <v>51</v>
      </c>
      <c r="I4421">
        <v>5</v>
      </c>
      <c r="J4421" s="2">
        <v>0.58333333333333337</v>
      </c>
      <c r="K4421" t="s">
        <v>120</v>
      </c>
      <c r="L4421" t="s">
        <v>158</v>
      </c>
      <c r="M4421">
        <v>1</v>
      </c>
      <c r="N4421" t="s">
        <v>21</v>
      </c>
      <c r="O4421">
        <v>1</v>
      </c>
      <c r="P4421" t="s">
        <v>58</v>
      </c>
      <c r="Q4421" t="s">
        <v>132</v>
      </c>
      <c r="R4421">
        <v>1</v>
      </c>
    </row>
    <row r="4422" spans="1:18" hidden="1" x14ac:dyDescent="0.3">
      <c r="A4422">
        <v>622</v>
      </c>
      <c r="B4422">
        <v>273</v>
      </c>
      <c r="C4422" s="1">
        <v>44931</v>
      </c>
      <c r="D4422" s="2">
        <v>0.60277777777777775</v>
      </c>
      <c r="E4422">
        <v>121</v>
      </c>
      <c r="F4422">
        <v>10.5</v>
      </c>
      <c r="G4422">
        <v>2023</v>
      </c>
      <c r="H4422" t="s">
        <v>51</v>
      </c>
      <c r="I4422">
        <v>5</v>
      </c>
      <c r="J4422" s="2">
        <v>0.58333333333333337</v>
      </c>
      <c r="K4422" t="s">
        <v>120</v>
      </c>
      <c r="L4422" t="s">
        <v>158</v>
      </c>
      <c r="M4422">
        <v>1</v>
      </c>
      <c r="N4422" t="s">
        <v>21</v>
      </c>
      <c r="O4422">
        <v>1</v>
      </c>
      <c r="P4422" t="s">
        <v>58</v>
      </c>
      <c r="Q4422" t="s">
        <v>132</v>
      </c>
      <c r="R4422">
        <v>1</v>
      </c>
    </row>
    <row r="4423" spans="1:18" hidden="1" x14ac:dyDescent="0.3">
      <c r="A4423">
        <v>1958</v>
      </c>
      <c r="B4423">
        <v>868</v>
      </c>
      <c r="C4423" s="1">
        <v>44941</v>
      </c>
      <c r="D4423" s="2">
        <v>0.60237268518518516</v>
      </c>
      <c r="E4423">
        <v>121</v>
      </c>
      <c r="F4423">
        <v>10.5</v>
      </c>
      <c r="G4423">
        <v>2023</v>
      </c>
      <c r="H4423" t="s">
        <v>51</v>
      </c>
      <c r="I4423">
        <v>15</v>
      </c>
      <c r="J4423" s="2">
        <v>0.58333333333333337</v>
      </c>
      <c r="K4423" t="s">
        <v>120</v>
      </c>
      <c r="L4423" t="s">
        <v>157</v>
      </c>
      <c r="M4423">
        <v>1</v>
      </c>
      <c r="N4423" t="s">
        <v>21</v>
      </c>
      <c r="O4423">
        <v>1</v>
      </c>
      <c r="P4423" t="s">
        <v>58</v>
      </c>
      <c r="Q4423" t="s">
        <v>133</v>
      </c>
      <c r="R4423">
        <v>3</v>
      </c>
    </row>
    <row r="4424" spans="1:18" hidden="1" x14ac:dyDescent="0.3">
      <c r="A4424">
        <v>2220</v>
      </c>
      <c r="B4424">
        <v>985</v>
      </c>
      <c r="C4424" s="1">
        <v>44943</v>
      </c>
      <c r="D4424" s="2">
        <v>0.60752314814814812</v>
      </c>
      <c r="E4424">
        <v>121</v>
      </c>
      <c r="F4424">
        <v>10.5</v>
      </c>
      <c r="G4424">
        <v>2023</v>
      </c>
      <c r="H4424" t="s">
        <v>51</v>
      </c>
      <c r="I4424">
        <v>17</v>
      </c>
      <c r="J4424" s="2">
        <v>0.58333333333333337</v>
      </c>
      <c r="K4424" t="s">
        <v>120</v>
      </c>
      <c r="L4424" t="s">
        <v>161</v>
      </c>
      <c r="M4424">
        <v>1</v>
      </c>
      <c r="N4424" t="s">
        <v>21</v>
      </c>
      <c r="O4424">
        <v>1</v>
      </c>
      <c r="P4424" t="s">
        <v>58</v>
      </c>
      <c r="Q4424" t="s">
        <v>133</v>
      </c>
      <c r="R4424">
        <v>3</v>
      </c>
    </row>
    <row r="4425" spans="1:18" hidden="1" x14ac:dyDescent="0.3">
      <c r="A4425">
        <v>3167</v>
      </c>
      <c r="B4425">
        <v>1402</v>
      </c>
      <c r="C4425" s="1">
        <v>44950</v>
      </c>
      <c r="D4425" s="2">
        <v>0.59996527777777775</v>
      </c>
      <c r="E4425">
        <v>121</v>
      </c>
      <c r="F4425">
        <v>10.5</v>
      </c>
      <c r="G4425">
        <v>2023</v>
      </c>
      <c r="H4425" t="s">
        <v>51</v>
      </c>
      <c r="I4425">
        <v>24</v>
      </c>
      <c r="J4425" s="2">
        <v>0.58333333333333337</v>
      </c>
      <c r="K4425" t="s">
        <v>120</v>
      </c>
      <c r="L4425" t="s">
        <v>161</v>
      </c>
      <c r="M4425">
        <v>1</v>
      </c>
      <c r="N4425" t="s">
        <v>21</v>
      </c>
      <c r="O4425">
        <v>1</v>
      </c>
      <c r="P4425" t="s">
        <v>58</v>
      </c>
      <c r="Q4425" t="s">
        <v>131</v>
      </c>
      <c r="R4425">
        <v>4</v>
      </c>
    </row>
    <row r="4426" spans="1:18" hidden="1" x14ac:dyDescent="0.3">
      <c r="A4426">
        <v>3701</v>
      </c>
      <c r="B4426">
        <v>1642</v>
      </c>
      <c r="C4426" s="1">
        <v>44954</v>
      </c>
      <c r="D4426" s="2">
        <v>0.60195601851851854</v>
      </c>
      <c r="E4426">
        <v>121</v>
      </c>
      <c r="F4426">
        <v>10.5</v>
      </c>
      <c r="G4426">
        <v>2023</v>
      </c>
      <c r="H4426" t="s">
        <v>51</v>
      </c>
      <c r="I4426">
        <v>28</v>
      </c>
      <c r="J4426" s="2">
        <v>0.58333333333333337</v>
      </c>
      <c r="K4426" t="s">
        <v>120</v>
      </c>
      <c r="L4426" t="s">
        <v>155</v>
      </c>
      <c r="M4426">
        <v>1</v>
      </c>
      <c r="N4426" t="s">
        <v>21</v>
      </c>
      <c r="O4426">
        <v>1</v>
      </c>
      <c r="P4426" t="s">
        <v>58</v>
      </c>
      <c r="Q4426" t="s">
        <v>131</v>
      </c>
      <c r="R4426">
        <v>4</v>
      </c>
    </row>
    <row r="4427" spans="1:18" hidden="1" x14ac:dyDescent="0.3">
      <c r="A4427">
        <v>3916</v>
      </c>
      <c r="B4427">
        <v>1743</v>
      </c>
      <c r="C4427" s="1">
        <v>44956</v>
      </c>
      <c r="D4427" s="2">
        <v>0.601099537037037</v>
      </c>
      <c r="E4427">
        <v>121</v>
      </c>
      <c r="F4427">
        <v>10.5</v>
      </c>
      <c r="G4427">
        <v>2023</v>
      </c>
      <c r="H4427" t="s">
        <v>51</v>
      </c>
      <c r="I4427">
        <v>30</v>
      </c>
      <c r="J4427" s="2">
        <v>0.58333333333333337</v>
      </c>
      <c r="K4427" t="s">
        <v>120</v>
      </c>
      <c r="L4427" t="s">
        <v>156</v>
      </c>
      <c r="M4427">
        <v>1</v>
      </c>
      <c r="N4427" t="s">
        <v>21</v>
      </c>
      <c r="O4427">
        <v>1</v>
      </c>
      <c r="P4427" t="s">
        <v>58</v>
      </c>
      <c r="Q4427" t="s">
        <v>135</v>
      </c>
      <c r="R4427">
        <v>5</v>
      </c>
    </row>
    <row r="4428" spans="1:18" hidden="1" x14ac:dyDescent="0.3">
      <c r="A4428">
        <v>4387</v>
      </c>
      <c r="B4428">
        <v>1956</v>
      </c>
      <c r="C4428" s="1">
        <v>44959</v>
      </c>
      <c r="D4428" s="2">
        <v>0.60841435185185189</v>
      </c>
      <c r="E4428">
        <v>116</v>
      </c>
      <c r="F4428">
        <v>13.95</v>
      </c>
      <c r="G4428">
        <v>2023</v>
      </c>
      <c r="H4428" t="s">
        <v>52</v>
      </c>
      <c r="I4428">
        <v>2</v>
      </c>
      <c r="J4428" s="2">
        <v>0.58333333333333337</v>
      </c>
      <c r="K4428" t="s">
        <v>120</v>
      </c>
      <c r="L4428" t="s">
        <v>158</v>
      </c>
      <c r="M4428">
        <v>2</v>
      </c>
      <c r="N4428" t="s">
        <v>21</v>
      </c>
      <c r="O4428">
        <v>2</v>
      </c>
      <c r="P4428" t="s">
        <v>59</v>
      </c>
      <c r="Q4428" t="s">
        <v>135</v>
      </c>
      <c r="R4428">
        <v>5</v>
      </c>
    </row>
    <row r="4429" spans="1:18" hidden="1" x14ac:dyDescent="0.3">
      <c r="A4429">
        <v>4818</v>
      </c>
      <c r="B4429">
        <v>2131</v>
      </c>
      <c r="C4429" s="1">
        <v>44962</v>
      </c>
      <c r="D4429" s="2">
        <v>0.59541666666666671</v>
      </c>
      <c r="E4429">
        <v>116</v>
      </c>
      <c r="F4429">
        <v>13.95</v>
      </c>
      <c r="G4429">
        <v>2023</v>
      </c>
      <c r="H4429" t="s">
        <v>52</v>
      </c>
      <c r="I4429">
        <v>5</v>
      </c>
      <c r="J4429" s="2">
        <v>0.58333333333333337</v>
      </c>
      <c r="K4429" t="s">
        <v>120</v>
      </c>
      <c r="L4429" t="s">
        <v>157</v>
      </c>
      <c r="M4429">
        <v>2</v>
      </c>
      <c r="N4429" t="s">
        <v>21</v>
      </c>
      <c r="O4429">
        <v>2</v>
      </c>
      <c r="P4429" t="s">
        <v>59</v>
      </c>
      <c r="Q4429" t="s">
        <v>142</v>
      </c>
      <c r="R4429">
        <v>6</v>
      </c>
    </row>
    <row r="4430" spans="1:18" hidden="1" x14ac:dyDescent="0.3">
      <c r="A4430">
        <v>5784</v>
      </c>
      <c r="B4430">
        <v>2563</v>
      </c>
      <c r="C4430" s="1">
        <v>44969</v>
      </c>
      <c r="D4430" s="2">
        <v>0.6136342592592593</v>
      </c>
      <c r="E4430">
        <v>116</v>
      </c>
      <c r="F4430">
        <v>13.95</v>
      </c>
      <c r="G4430">
        <v>2023</v>
      </c>
      <c r="H4430" t="s">
        <v>52</v>
      </c>
      <c r="I4430">
        <v>12</v>
      </c>
      <c r="J4430" s="2">
        <v>0.58333333333333337</v>
      </c>
      <c r="K4430" t="s">
        <v>120</v>
      </c>
      <c r="L4430" t="s">
        <v>157</v>
      </c>
      <c r="M4430">
        <v>2</v>
      </c>
      <c r="N4430" t="s">
        <v>21</v>
      </c>
      <c r="O4430">
        <v>2</v>
      </c>
      <c r="P4430" t="s">
        <v>59</v>
      </c>
      <c r="Q4430" t="s">
        <v>141</v>
      </c>
      <c r="R4430">
        <v>7</v>
      </c>
    </row>
    <row r="4431" spans="1:18" hidden="1" x14ac:dyDescent="0.3">
      <c r="A4431">
        <v>6181</v>
      </c>
      <c r="B4431">
        <v>2735</v>
      </c>
      <c r="C4431" s="1">
        <v>44972</v>
      </c>
      <c r="D4431" s="2">
        <v>0.62049768518518522</v>
      </c>
      <c r="E4431">
        <v>116</v>
      </c>
      <c r="F4431">
        <v>13.95</v>
      </c>
      <c r="G4431">
        <v>2023</v>
      </c>
      <c r="H4431" t="s">
        <v>52</v>
      </c>
      <c r="I4431">
        <v>15</v>
      </c>
      <c r="J4431" s="2">
        <v>0.58333333333333337</v>
      </c>
      <c r="K4431" t="s">
        <v>120</v>
      </c>
      <c r="L4431" t="s">
        <v>160</v>
      </c>
      <c r="M4431">
        <v>2</v>
      </c>
      <c r="N4431" t="s">
        <v>21</v>
      </c>
      <c r="O4431">
        <v>2</v>
      </c>
      <c r="P4431" t="s">
        <v>59</v>
      </c>
      <c r="Q4431" t="s">
        <v>141</v>
      </c>
      <c r="R4431">
        <v>7</v>
      </c>
    </row>
    <row r="4432" spans="1:18" hidden="1" x14ac:dyDescent="0.3">
      <c r="A4432">
        <v>6736</v>
      </c>
      <c r="B4432">
        <v>2968</v>
      </c>
      <c r="C4432" s="1">
        <v>44976</v>
      </c>
      <c r="D4432" s="2">
        <v>0.58792824074074079</v>
      </c>
      <c r="E4432">
        <v>116</v>
      </c>
      <c r="F4432">
        <v>13.95</v>
      </c>
      <c r="G4432">
        <v>2023</v>
      </c>
      <c r="H4432" t="s">
        <v>52</v>
      </c>
      <c r="I4432">
        <v>19</v>
      </c>
      <c r="J4432" s="2">
        <v>0.58333333333333337</v>
      </c>
      <c r="K4432" t="s">
        <v>120</v>
      </c>
      <c r="L4432" t="s">
        <v>157</v>
      </c>
      <c r="M4432">
        <v>2</v>
      </c>
      <c r="N4432" t="s">
        <v>21</v>
      </c>
      <c r="O4432">
        <v>2</v>
      </c>
      <c r="P4432" t="s">
        <v>59</v>
      </c>
      <c r="Q4432" t="s">
        <v>143</v>
      </c>
      <c r="R4432">
        <v>8</v>
      </c>
    </row>
    <row r="4433" spans="1:18" hidden="1" x14ac:dyDescent="0.3">
      <c r="A4433">
        <v>7367</v>
      </c>
      <c r="B4433">
        <v>3246</v>
      </c>
      <c r="C4433" s="1">
        <v>44981</v>
      </c>
      <c r="D4433" s="2">
        <v>0.6052777777777778</v>
      </c>
      <c r="E4433">
        <v>116</v>
      </c>
      <c r="F4433">
        <v>13.95</v>
      </c>
      <c r="G4433">
        <v>2023</v>
      </c>
      <c r="H4433" t="s">
        <v>52</v>
      </c>
      <c r="I4433">
        <v>24</v>
      </c>
      <c r="J4433" s="2">
        <v>0.58333333333333337</v>
      </c>
      <c r="K4433" t="s">
        <v>120</v>
      </c>
      <c r="L4433" t="s">
        <v>159</v>
      </c>
      <c r="M4433">
        <v>2</v>
      </c>
      <c r="N4433" t="s">
        <v>21</v>
      </c>
      <c r="O4433">
        <v>2</v>
      </c>
      <c r="P4433" t="s">
        <v>59</v>
      </c>
      <c r="Q4433" t="s">
        <v>143</v>
      </c>
      <c r="R4433">
        <v>8</v>
      </c>
    </row>
    <row r="4434" spans="1:18" hidden="1" x14ac:dyDescent="0.3">
      <c r="A4434">
        <v>769</v>
      </c>
      <c r="B4434">
        <v>334</v>
      </c>
      <c r="C4434" s="1">
        <v>44932</v>
      </c>
      <c r="D4434" s="2">
        <v>0.60020833333333334</v>
      </c>
      <c r="E4434">
        <v>116</v>
      </c>
      <c r="F4434">
        <v>13.95</v>
      </c>
      <c r="G4434">
        <v>2023</v>
      </c>
      <c r="H4434" t="s">
        <v>51</v>
      </c>
      <c r="I4434">
        <v>6</v>
      </c>
      <c r="J4434" s="2">
        <v>0.58333333333333337</v>
      </c>
      <c r="K4434" t="s">
        <v>120</v>
      </c>
      <c r="L4434" t="s">
        <v>159</v>
      </c>
      <c r="M4434">
        <v>1</v>
      </c>
      <c r="N4434" t="s">
        <v>21</v>
      </c>
      <c r="O4434">
        <v>1</v>
      </c>
      <c r="P4434" t="s">
        <v>58</v>
      </c>
      <c r="Q4434" t="s">
        <v>132</v>
      </c>
      <c r="R4434">
        <v>1</v>
      </c>
    </row>
    <row r="4435" spans="1:18" hidden="1" x14ac:dyDescent="0.3">
      <c r="A4435">
        <v>1073</v>
      </c>
      <c r="B4435">
        <v>464</v>
      </c>
      <c r="C4435" s="1">
        <v>44934</v>
      </c>
      <c r="D4435" s="2">
        <v>0.61737268518518518</v>
      </c>
      <c r="E4435">
        <v>116</v>
      </c>
      <c r="F4435">
        <v>13.95</v>
      </c>
      <c r="G4435">
        <v>2023</v>
      </c>
      <c r="H4435" t="s">
        <v>51</v>
      </c>
      <c r="I4435">
        <v>8</v>
      </c>
      <c r="J4435" s="2">
        <v>0.58333333333333337</v>
      </c>
      <c r="K4435" t="s">
        <v>120</v>
      </c>
      <c r="L4435" t="s">
        <v>157</v>
      </c>
      <c r="M4435">
        <v>1</v>
      </c>
      <c r="N4435" t="s">
        <v>21</v>
      </c>
      <c r="O4435">
        <v>1</v>
      </c>
      <c r="P4435" t="s">
        <v>58</v>
      </c>
      <c r="Q4435" t="s">
        <v>134</v>
      </c>
      <c r="R4435">
        <v>2</v>
      </c>
    </row>
    <row r="4436" spans="1:18" hidden="1" x14ac:dyDescent="0.3">
      <c r="A4436">
        <v>1468</v>
      </c>
      <c r="B4436">
        <v>651</v>
      </c>
      <c r="C4436" s="1">
        <v>44937</v>
      </c>
      <c r="D4436" s="2">
        <v>0.61776620370370372</v>
      </c>
      <c r="E4436">
        <v>116</v>
      </c>
      <c r="F4436">
        <v>13.95</v>
      </c>
      <c r="G4436">
        <v>2023</v>
      </c>
      <c r="H4436" t="s">
        <v>51</v>
      </c>
      <c r="I4436">
        <v>11</v>
      </c>
      <c r="J4436" s="2">
        <v>0.58333333333333337</v>
      </c>
      <c r="K4436" t="s">
        <v>120</v>
      </c>
      <c r="L4436" t="s">
        <v>160</v>
      </c>
      <c r="M4436">
        <v>1</v>
      </c>
      <c r="N4436" t="s">
        <v>21</v>
      </c>
      <c r="O4436">
        <v>1</v>
      </c>
      <c r="P4436" t="s">
        <v>58</v>
      </c>
      <c r="Q4436" t="s">
        <v>134</v>
      </c>
      <c r="R4436">
        <v>2</v>
      </c>
    </row>
    <row r="4437" spans="1:18" hidden="1" x14ac:dyDescent="0.3">
      <c r="A4437">
        <v>2223</v>
      </c>
      <c r="B4437">
        <v>987</v>
      </c>
      <c r="C4437" s="1">
        <v>44943</v>
      </c>
      <c r="D4437" s="2">
        <v>0.61196759259259259</v>
      </c>
      <c r="E4437">
        <v>116</v>
      </c>
      <c r="F4437">
        <v>13.95</v>
      </c>
      <c r="G4437">
        <v>2023</v>
      </c>
      <c r="H4437" t="s">
        <v>51</v>
      </c>
      <c r="I4437">
        <v>17</v>
      </c>
      <c r="J4437" s="2">
        <v>0.58333333333333337</v>
      </c>
      <c r="K4437" t="s">
        <v>120</v>
      </c>
      <c r="L4437" t="s">
        <v>161</v>
      </c>
      <c r="M4437">
        <v>1</v>
      </c>
      <c r="N4437" t="s">
        <v>21</v>
      </c>
      <c r="O4437">
        <v>1</v>
      </c>
      <c r="P4437" t="s">
        <v>58</v>
      </c>
      <c r="Q4437" t="s">
        <v>133</v>
      </c>
      <c r="R4437">
        <v>3</v>
      </c>
    </row>
    <row r="4438" spans="1:18" hidden="1" x14ac:dyDescent="0.3">
      <c r="A4438">
        <v>2637</v>
      </c>
      <c r="B4438">
        <v>1162</v>
      </c>
      <c r="C4438" s="1">
        <v>44946</v>
      </c>
      <c r="D4438" s="2">
        <v>0.61113425925925924</v>
      </c>
      <c r="E4438">
        <v>116</v>
      </c>
      <c r="F4438">
        <v>13.95</v>
      </c>
      <c r="G4438">
        <v>2023</v>
      </c>
      <c r="H4438" t="s">
        <v>51</v>
      </c>
      <c r="I4438">
        <v>20</v>
      </c>
      <c r="J4438" s="2">
        <v>0.58333333333333337</v>
      </c>
      <c r="K4438" t="s">
        <v>120</v>
      </c>
      <c r="L4438" t="s">
        <v>159</v>
      </c>
      <c r="M4438">
        <v>1</v>
      </c>
      <c r="N4438" t="s">
        <v>21</v>
      </c>
      <c r="O4438">
        <v>1</v>
      </c>
      <c r="P4438" t="s">
        <v>58</v>
      </c>
      <c r="Q4438" t="s">
        <v>133</v>
      </c>
      <c r="R4438">
        <v>3</v>
      </c>
    </row>
    <row r="4439" spans="1:18" hidden="1" x14ac:dyDescent="0.3">
      <c r="A4439">
        <v>8067</v>
      </c>
      <c r="B4439">
        <v>3539</v>
      </c>
      <c r="C4439" s="1">
        <v>44986</v>
      </c>
      <c r="D4439" s="2">
        <v>0.58947916666666667</v>
      </c>
      <c r="E4439">
        <v>116</v>
      </c>
      <c r="F4439">
        <v>13.95</v>
      </c>
      <c r="G4439">
        <v>2023</v>
      </c>
      <c r="H4439" t="s">
        <v>50</v>
      </c>
      <c r="I4439">
        <v>1</v>
      </c>
      <c r="J4439" s="2">
        <v>0.58333333333333337</v>
      </c>
      <c r="K4439" t="s">
        <v>120</v>
      </c>
      <c r="L4439" t="s">
        <v>160</v>
      </c>
      <c r="M4439">
        <v>3</v>
      </c>
      <c r="N4439" t="s">
        <v>21</v>
      </c>
      <c r="O4439">
        <v>3</v>
      </c>
      <c r="P4439" t="s">
        <v>57</v>
      </c>
      <c r="Q4439" t="s">
        <v>137</v>
      </c>
      <c r="R4439">
        <v>9</v>
      </c>
    </row>
    <row r="4440" spans="1:18" hidden="1" x14ac:dyDescent="0.3">
      <c r="A4440">
        <v>9165</v>
      </c>
      <c r="B4440">
        <v>4015</v>
      </c>
      <c r="C4440" s="1">
        <v>44994</v>
      </c>
      <c r="D4440" s="2">
        <v>0.58736111111111111</v>
      </c>
      <c r="E4440">
        <v>116</v>
      </c>
      <c r="F4440">
        <v>13.95</v>
      </c>
      <c r="G4440">
        <v>2023</v>
      </c>
      <c r="H4440" t="s">
        <v>50</v>
      </c>
      <c r="I4440">
        <v>9</v>
      </c>
      <c r="J4440" s="2">
        <v>0.58333333333333337</v>
      </c>
      <c r="K4440" t="s">
        <v>120</v>
      </c>
      <c r="L4440" t="s">
        <v>158</v>
      </c>
      <c r="M4440">
        <v>3</v>
      </c>
      <c r="N4440" t="s">
        <v>21</v>
      </c>
      <c r="O4440">
        <v>3</v>
      </c>
      <c r="P4440" t="s">
        <v>57</v>
      </c>
      <c r="Q4440" t="s">
        <v>136</v>
      </c>
      <c r="R4440">
        <v>10</v>
      </c>
    </row>
    <row r="4441" spans="1:18" hidden="1" x14ac:dyDescent="0.3">
      <c r="A4441">
        <v>10256</v>
      </c>
      <c r="B4441">
        <v>4487</v>
      </c>
      <c r="C4441" s="1">
        <v>45002</v>
      </c>
      <c r="D4441" s="2">
        <v>0.61202546296296301</v>
      </c>
      <c r="E4441">
        <v>116</v>
      </c>
      <c r="F4441">
        <v>13.95</v>
      </c>
      <c r="G4441">
        <v>2023</v>
      </c>
      <c r="H4441" t="s">
        <v>50</v>
      </c>
      <c r="I4441">
        <v>17</v>
      </c>
      <c r="J4441" s="2">
        <v>0.58333333333333337</v>
      </c>
      <c r="K4441" t="s">
        <v>120</v>
      </c>
      <c r="L4441" t="s">
        <v>159</v>
      </c>
      <c r="M4441">
        <v>3</v>
      </c>
      <c r="N4441" t="s">
        <v>21</v>
      </c>
      <c r="O4441">
        <v>3</v>
      </c>
      <c r="P4441" t="s">
        <v>57</v>
      </c>
      <c r="Q4441" t="s">
        <v>138</v>
      </c>
      <c r="R4441">
        <v>11</v>
      </c>
    </row>
    <row r="4442" spans="1:18" hidden="1" x14ac:dyDescent="0.3">
      <c r="A4442">
        <v>10426</v>
      </c>
      <c r="B4442">
        <v>4565</v>
      </c>
      <c r="C4442" s="1">
        <v>45003</v>
      </c>
      <c r="D4442" s="2">
        <v>0.59878472222222223</v>
      </c>
      <c r="E4442">
        <v>116</v>
      </c>
      <c r="F4442">
        <v>13.95</v>
      </c>
      <c r="G4442">
        <v>2023</v>
      </c>
      <c r="H4442" t="s">
        <v>50</v>
      </c>
      <c r="I4442">
        <v>18</v>
      </c>
      <c r="J4442" s="2">
        <v>0.58333333333333337</v>
      </c>
      <c r="K4442" t="s">
        <v>120</v>
      </c>
      <c r="L4442" t="s">
        <v>155</v>
      </c>
      <c r="M4442">
        <v>3</v>
      </c>
      <c r="N4442" t="s">
        <v>21</v>
      </c>
      <c r="O4442">
        <v>3</v>
      </c>
      <c r="P4442" t="s">
        <v>57</v>
      </c>
      <c r="Q4442" t="s">
        <v>138</v>
      </c>
      <c r="R4442">
        <v>11</v>
      </c>
    </row>
    <row r="4443" spans="1:18" hidden="1" x14ac:dyDescent="0.3">
      <c r="A4443">
        <v>10428</v>
      </c>
      <c r="B4443">
        <v>4566</v>
      </c>
      <c r="C4443" s="1">
        <v>45003</v>
      </c>
      <c r="D4443" s="2">
        <v>0.62445601851851851</v>
      </c>
      <c r="E4443">
        <v>116</v>
      </c>
      <c r="F4443">
        <v>13.95</v>
      </c>
      <c r="G4443">
        <v>2023</v>
      </c>
      <c r="H4443" t="s">
        <v>50</v>
      </c>
      <c r="I4443">
        <v>18</v>
      </c>
      <c r="J4443" s="2">
        <v>0.58333333333333337</v>
      </c>
      <c r="K4443" t="s">
        <v>120</v>
      </c>
      <c r="L4443" t="s">
        <v>155</v>
      </c>
      <c r="M4443">
        <v>3</v>
      </c>
      <c r="N4443" t="s">
        <v>21</v>
      </c>
      <c r="O4443">
        <v>3</v>
      </c>
      <c r="P4443" t="s">
        <v>57</v>
      </c>
      <c r="Q4443" t="s">
        <v>138</v>
      </c>
      <c r="R4443">
        <v>11</v>
      </c>
    </row>
    <row r="4444" spans="1:18" hidden="1" x14ac:dyDescent="0.3">
      <c r="A4444">
        <v>11433</v>
      </c>
      <c r="B4444">
        <v>5023</v>
      </c>
      <c r="C4444" s="1">
        <v>45011</v>
      </c>
      <c r="D4444" s="2">
        <v>0.60917824074074078</v>
      </c>
      <c r="E4444">
        <v>116</v>
      </c>
      <c r="F4444">
        <v>13.95</v>
      </c>
      <c r="G4444">
        <v>2023</v>
      </c>
      <c r="H4444" t="s">
        <v>50</v>
      </c>
      <c r="I4444">
        <v>26</v>
      </c>
      <c r="J4444" s="2">
        <v>0.58333333333333337</v>
      </c>
      <c r="K4444" t="s">
        <v>120</v>
      </c>
      <c r="L4444" t="s">
        <v>157</v>
      </c>
      <c r="M4444">
        <v>3</v>
      </c>
      <c r="N4444" t="s">
        <v>21</v>
      </c>
      <c r="O4444">
        <v>3</v>
      </c>
      <c r="P4444" t="s">
        <v>57</v>
      </c>
      <c r="Q4444" t="s">
        <v>139</v>
      </c>
      <c r="R4444">
        <v>13</v>
      </c>
    </row>
    <row r="4445" spans="1:18" hidden="1" x14ac:dyDescent="0.3">
      <c r="A4445">
        <v>12142</v>
      </c>
      <c r="B4445">
        <v>5332</v>
      </c>
      <c r="C4445" s="1">
        <v>45016</v>
      </c>
      <c r="D4445" s="2">
        <v>0.61917824074074079</v>
      </c>
      <c r="E4445">
        <v>116</v>
      </c>
      <c r="F4445">
        <v>13.95</v>
      </c>
      <c r="G4445">
        <v>2023</v>
      </c>
      <c r="H4445" t="s">
        <v>50</v>
      </c>
      <c r="I4445">
        <v>31</v>
      </c>
      <c r="J4445" s="2">
        <v>0.58333333333333337</v>
      </c>
      <c r="K4445" t="s">
        <v>120</v>
      </c>
      <c r="L4445" t="s">
        <v>159</v>
      </c>
      <c r="M4445">
        <v>3</v>
      </c>
      <c r="N4445" t="s">
        <v>21</v>
      </c>
      <c r="O4445">
        <v>3</v>
      </c>
      <c r="P4445" t="s">
        <v>57</v>
      </c>
      <c r="Q4445" t="s">
        <v>139</v>
      </c>
      <c r="R4445">
        <v>13</v>
      </c>
    </row>
    <row r="4446" spans="1:18" hidden="1" x14ac:dyDescent="0.3">
      <c r="A4446">
        <v>1565</v>
      </c>
      <c r="B4446">
        <v>700</v>
      </c>
      <c r="C4446" s="1">
        <v>44938</v>
      </c>
      <c r="D4446" s="2">
        <v>0.60501157407407402</v>
      </c>
      <c r="E4446">
        <v>115</v>
      </c>
      <c r="F4446">
        <v>11.95</v>
      </c>
      <c r="G4446">
        <v>2023</v>
      </c>
      <c r="H4446" t="s">
        <v>51</v>
      </c>
      <c r="I4446">
        <v>12</v>
      </c>
      <c r="J4446" s="2">
        <v>0.58333333333333337</v>
      </c>
      <c r="K4446" t="s">
        <v>120</v>
      </c>
      <c r="L4446" t="s">
        <v>158</v>
      </c>
      <c r="M4446">
        <v>1</v>
      </c>
      <c r="N4446" t="s">
        <v>21</v>
      </c>
      <c r="O4446">
        <v>1</v>
      </c>
      <c r="P4446" t="s">
        <v>58</v>
      </c>
      <c r="Q4446" t="s">
        <v>134</v>
      </c>
      <c r="R4446">
        <v>2</v>
      </c>
    </row>
    <row r="4447" spans="1:18" hidden="1" x14ac:dyDescent="0.3">
      <c r="A4447">
        <v>3920</v>
      </c>
      <c r="B4447">
        <v>1745</v>
      </c>
      <c r="C4447" s="1">
        <v>44956</v>
      </c>
      <c r="D4447" s="2">
        <v>0.61337962962962966</v>
      </c>
      <c r="E4447">
        <v>115</v>
      </c>
      <c r="F4447">
        <v>11.95</v>
      </c>
      <c r="G4447">
        <v>2023</v>
      </c>
      <c r="H4447" t="s">
        <v>51</v>
      </c>
      <c r="I4447">
        <v>30</v>
      </c>
      <c r="J4447" s="2">
        <v>0.58333333333333337</v>
      </c>
      <c r="K4447" t="s">
        <v>120</v>
      </c>
      <c r="L4447" t="s">
        <v>156</v>
      </c>
      <c r="M4447">
        <v>1</v>
      </c>
      <c r="N4447" t="s">
        <v>21</v>
      </c>
      <c r="O4447">
        <v>1</v>
      </c>
      <c r="P4447" t="s">
        <v>58</v>
      </c>
      <c r="Q4447" t="s">
        <v>135</v>
      </c>
      <c r="R4447">
        <v>5</v>
      </c>
    </row>
    <row r="4448" spans="1:18" hidden="1" x14ac:dyDescent="0.3">
      <c r="A4448">
        <v>4048</v>
      </c>
      <c r="B4448">
        <v>1802</v>
      </c>
      <c r="C4448" s="1">
        <v>44957</v>
      </c>
      <c r="D4448" s="2">
        <v>0.62175925925925923</v>
      </c>
      <c r="E4448">
        <v>115</v>
      </c>
      <c r="F4448">
        <v>11.95</v>
      </c>
      <c r="G4448">
        <v>2023</v>
      </c>
      <c r="H4448" t="s">
        <v>51</v>
      </c>
      <c r="I4448">
        <v>31</v>
      </c>
      <c r="J4448" s="2">
        <v>0.58333333333333337</v>
      </c>
      <c r="K4448" t="s">
        <v>120</v>
      </c>
      <c r="L4448" t="s">
        <v>161</v>
      </c>
      <c r="M4448">
        <v>1</v>
      </c>
      <c r="N4448" t="s">
        <v>21</v>
      </c>
      <c r="O4448">
        <v>1</v>
      </c>
      <c r="P4448" t="s">
        <v>58</v>
      </c>
      <c r="Q4448" t="s">
        <v>135</v>
      </c>
      <c r="R4448">
        <v>5</v>
      </c>
    </row>
    <row r="4449" spans="1:18" hidden="1" x14ac:dyDescent="0.3">
      <c r="A4449">
        <v>4201</v>
      </c>
      <c r="B4449">
        <v>1866</v>
      </c>
      <c r="C4449" s="1">
        <v>44958</v>
      </c>
      <c r="D4449" s="2">
        <v>0.5964814814814815</v>
      </c>
      <c r="E4449">
        <v>115</v>
      </c>
      <c r="F4449">
        <v>11.95</v>
      </c>
      <c r="G4449">
        <v>2023</v>
      </c>
      <c r="H4449" t="s">
        <v>52</v>
      </c>
      <c r="I4449">
        <v>1</v>
      </c>
      <c r="J4449" s="2">
        <v>0.58333333333333337</v>
      </c>
      <c r="K4449" t="s">
        <v>120</v>
      </c>
      <c r="L4449" t="s">
        <v>160</v>
      </c>
      <c r="M4449">
        <v>2</v>
      </c>
      <c r="N4449" t="s">
        <v>21</v>
      </c>
      <c r="O4449">
        <v>2</v>
      </c>
      <c r="P4449" t="s">
        <v>59</v>
      </c>
      <c r="Q4449" t="s">
        <v>135</v>
      </c>
      <c r="R4449">
        <v>5</v>
      </c>
    </row>
    <row r="4450" spans="1:18" hidden="1" x14ac:dyDescent="0.3">
      <c r="A4450">
        <v>4682</v>
      </c>
      <c r="B4450">
        <v>2075</v>
      </c>
      <c r="C4450" s="1">
        <v>44961</v>
      </c>
      <c r="D4450" s="2">
        <v>0.58546296296296296</v>
      </c>
      <c r="E4450">
        <v>115</v>
      </c>
      <c r="F4450">
        <v>11.95</v>
      </c>
      <c r="G4450">
        <v>2023</v>
      </c>
      <c r="H4450" t="s">
        <v>52</v>
      </c>
      <c r="I4450">
        <v>4</v>
      </c>
      <c r="J4450" s="2">
        <v>0.58333333333333337</v>
      </c>
      <c r="K4450" t="s">
        <v>120</v>
      </c>
      <c r="L4450" t="s">
        <v>155</v>
      </c>
      <c r="M4450">
        <v>2</v>
      </c>
      <c r="N4450" t="s">
        <v>21</v>
      </c>
      <c r="O4450">
        <v>2</v>
      </c>
      <c r="P4450" t="s">
        <v>59</v>
      </c>
      <c r="Q4450" t="s">
        <v>135</v>
      </c>
      <c r="R4450">
        <v>5</v>
      </c>
    </row>
    <row r="4451" spans="1:18" hidden="1" x14ac:dyDescent="0.3">
      <c r="A4451">
        <v>4819</v>
      </c>
      <c r="B4451">
        <v>2132</v>
      </c>
      <c r="C4451" s="1">
        <v>44962</v>
      </c>
      <c r="D4451" s="2">
        <v>0.59587962962962959</v>
      </c>
      <c r="E4451">
        <v>115</v>
      </c>
      <c r="F4451">
        <v>11.95</v>
      </c>
      <c r="G4451">
        <v>2023</v>
      </c>
      <c r="H4451" t="s">
        <v>52</v>
      </c>
      <c r="I4451">
        <v>5</v>
      </c>
      <c r="J4451" s="2">
        <v>0.58333333333333337</v>
      </c>
      <c r="K4451" t="s">
        <v>120</v>
      </c>
      <c r="L4451" t="s">
        <v>157</v>
      </c>
      <c r="M4451">
        <v>2</v>
      </c>
      <c r="N4451" t="s">
        <v>21</v>
      </c>
      <c r="O4451">
        <v>2</v>
      </c>
      <c r="P4451" t="s">
        <v>59</v>
      </c>
      <c r="Q4451" t="s">
        <v>142</v>
      </c>
      <c r="R4451">
        <v>6</v>
      </c>
    </row>
    <row r="4452" spans="1:18" hidden="1" x14ac:dyDescent="0.3">
      <c r="A4452">
        <v>5223</v>
      </c>
      <c r="B4452">
        <v>2313</v>
      </c>
      <c r="C4452" s="1">
        <v>44965</v>
      </c>
      <c r="D4452" s="2">
        <v>0.59234953703703708</v>
      </c>
      <c r="E4452">
        <v>115</v>
      </c>
      <c r="F4452">
        <v>11.95</v>
      </c>
      <c r="G4452">
        <v>2023</v>
      </c>
      <c r="H4452" t="s">
        <v>52</v>
      </c>
      <c r="I4452">
        <v>8</v>
      </c>
      <c r="J4452" s="2">
        <v>0.58333333333333337</v>
      </c>
      <c r="K4452" t="s">
        <v>120</v>
      </c>
      <c r="L4452" t="s">
        <v>160</v>
      </c>
      <c r="M4452">
        <v>2</v>
      </c>
      <c r="N4452" t="s">
        <v>21</v>
      </c>
      <c r="O4452">
        <v>2</v>
      </c>
      <c r="P4452" t="s">
        <v>59</v>
      </c>
      <c r="Q4452" t="s">
        <v>142</v>
      </c>
      <c r="R4452">
        <v>6</v>
      </c>
    </row>
    <row r="4453" spans="1:18" hidden="1" x14ac:dyDescent="0.3">
      <c r="A4453">
        <v>5768</v>
      </c>
      <c r="B4453">
        <v>2555</v>
      </c>
      <c r="C4453" s="1">
        <v>44969</v>
      </c>
      <c r="D4453" s="2">
        <v>0.58333333333333337</v>
      </c>
      <c r="E4453">
        <v>115</v>
      </c>
      <c r="F4453">
        <v>11.95</v>
      </c>
      <c r="G4453">
        <v>2023</v>
      </c>
      <c r="H4453" t="s">
        <v>52</v>
      </c>
      <c r="I4453">
        <v>12</v>
      </c>
      <c r="J4453" s="2">
        <v>0.58333333333333337</v>
      </c>
      <c r="K4453" t="s">
        <v>120</v>
      </c>
      <c r="L4453" t="s">
        <v>157</v>
      </c>
      <c r="M4453">
        <v>2</v>
      </c>
      <c r="N4453" t="s">
        <v>21</v>
      </c>
      <c r="O4453">
        <v>2</v>
      </c>
      <c r="P4453" t="s">
        <v>59</v>
      </c>
      <c r="Q4453" t="s">
        <v>141</v>
      </c>
      <c r="R4453">
        <v>7</v>
      </c>
    </row>
    <row r="4454" spans="1:18" hidden="1" x14ac:dyDescent="0.3">
      <c r="A4454">
        <v>5778</v>
      </c>
      <c r="B4454">
        <v>2560</v>
      </c>
      <c r="C4454" s="1">
        <v>44969</v>
      </c>
      <c r="D4454" s="2">
        <v>0.60226851851851848</v>
      </c>
      <c r="E4454">
        <v>115</v>
      </c>
      <c r="F4454">
        <v>11.95</v>
      </c>
      <c r="G4454">
        <v>2023</v>
      </c>
      <c r="H4454" t="s">
        <v>52</v>
      </c>
      <c r="I4454">
        <v>12</v>
      </c>
      <c r="J4454" s="2">
        <v>0.58333333333333337</v>
      </c>
      <c r="K4454" t="s">
        <v>120</v>
      </c>
      <c r="L4454" t="s">
        <v>157</v>
      </c>
      <c r="M4454">
        <v>2</v>
      </c>
      <c r="N4454" t="s">
        <v>21</v>
      </c>
      <c r="O4454">
        <v>2</v>
      </c>
      <c r="P4454" t="s">
        <v>59</v>
      </c>
      <c r="Q4454" t="s">
        <v>141</v>
      </c>
      <c r="R4454">
        <v>7</v>
      </c>
    </row>
    <row r="4455" spans="1:18" hidden="1" x14ac:dyDescent="0.3">
      <c r="A4455">
        <v>6583</v>
      </c>
      <c r="B4455">
        <v>2911</v>
      </c>
      <c r="C4455" s="1">
        <v>44975</v>
      </c>
      <c r="D4455" s="2">
        <v>0.62094907407407407</v>
      </c>
      <c r="E4455">
        <v>115</v>
      </c>
      <c r="F4455">
        <v>11.95</v>
      </c>
      <c r="G4455">
        <v>2023</v>
      </c>
      <c r="H4455" t="s">
        <v>52</v>
      </c>
      <c r="I4455">
        <v>18</v>
      </c>
      <c r="J4455" s="2">
        <v>0.58333333333333337</v>
      </c>
      <c r="K4455" t="s">
        <v>120</v>
      </c>
      <c r="L4455" t="s">
        <v>155</v>
      </c>
      <c r="M4455">
        <v>2</v>
      </c>
      <c r="N4455" t="s">
        <v>21</v>
      </c>
      <c r="O4455">
        <v>2</v>
      </c>
      <c r="P4455" t="s">
        <v>59</v>
      </c>
      <c r="Q4455" t="s">
        <v>141</v>
      </c>
      <c r="R4455">
        <v>7</v>
      </c>
    </row>
    <row r="4456" spans="1:18" hidden="1" x14ac:dyDescent="0.3">
      <c r="A4456">
        <v>7937</v>
      </c>
      <c r="B4456">
        <v>3487</v>
      </c>
      <c r="C4456" s="1">
        <v>44985</v>
      </c>
      <c r="D4456" s="2">
        <v>0.5978472222222222</v>
      </c>
      <c r="E4456">
        <v>115</v>
      </c>
      <c r="F4456">
        <v>11.95</v>
      </c>
      <c r="G4456">
        <v>2023</v>
      </c>
      <c r="H4456" t="s">
        <v>52</v>
      </c>
      <c r="I4456">
        <v>28</v>
      </c>
      <c r="J4456" s="2">
        <v>0.58333333333333337</v>
      </c>
      <c r="K4456" t="s">
        <v>120</v>
      </c>
      <c r="L4456" t="s">
        <v>161</v>
      </c>
      <c r="M4456">
        <v>2</v>
      </c>
      <c r="N4456" t="s">
        <v>21</v>
      </c>
      <c r="O4456">
        <v>2</v>
      </c>
      <c r="P4456" t="s">
        <v>59</v>
      </c>
      <c r="Q4456" t="s">
        <v>137</v>
      </c>
      <c r="R4456">
        <v>9</v>
      </c>
    </row>
    <row r="4457" spans="1:18" hidden="1" x14ac:dyDescent="0.3">
      <c r="A4457">
        <v>10550</v>
      </c>
      <c r="B4457">
        <v>4623</v>
      </c>
      <c r="C4457" s="1">
        <v>45004</v>
      </c>
      <c r="D4457" s="2">
        <v>0.61231481481481487</v>
      </c>
      <c r="E4457">
        <v>115</v>
      </c>
      <c r="F4457">
        <v>11.95</v>
      </c>
      <c r="G4457">
        <v>2023</v>
      </c>
      <c r="H4457" t="s">
        <v>50</v>
      </c>
      <c r="I4457">
        <v>19</v>
      </c>
      <c r="J4457" s="2">
        <v>0.58333333333333337</v>
      </c>
      <c r="K4457" t="s">
        <v>120</v>
      </c>
      <c r="L4457" t="s">
        <v>157</v>
      </c>
      <c r="M4457">
        <v>3</v>
      </c>
      <c r="N4457" t="s">
        <v>21</v>
      </c>
      <c r="O4457">
        <v>3</v>
      </c>
      <c r="P4457" t="s">
        <v>57</v>
      </c>
      <c r="Q4457" t="s">
        <v>140</v>
      </c>
      <c r="R4457">
        <v>12</v>
      </c>
    </row>
    <row r="4458" spans="1:18" hidden="1" x14ac:dyDescent="0.3">
      <c r="A4458">
        <v>4397</v>
      </c>
      <c r="B4458">
        <v>1957</v>
      </c>
      <c r="C4458" s="1">
        <v>44959</v>
      </c>
      <c r="D4458" s="2">
        <v>0.61806712962962962</v>
      </c>
      <c r="E4458">
        <v>118</v>
      </c>
      <c r="F4458">
        <v>14.95</v>
      </c>
      <c r="G4458">
        <v>2023</v>
      </c>
      <c r="H4458" t="s">
        <v>52</v>
      </c>
      <c r="I4458">
        <v>2</v>
      </c>
      <c r="J4458" s="2">
        <v>0.58333333333333337</v>
      </c>
      <c r="K4458" t="s">
        <v>120</v>
      </c>
      <c r="L4458" t="s">
        <v>158</v>
      </c>
      <c r="M4458">
        <v>2</v>
      </c>
      <c r="N4458" t="s">
        <v>21</v>
      </c>
      <c r="O4458">
        <v>2</v>
      </c>
      <c r="P4458" t="s">
        <v>59</v>
      </c>
      <c r="Q4458" t="s">
        <v>135</v>
      </c>
      <c r="R4458">
        <v>5</v>
      </c>
    </row>
    <row r="4459" spans="1:18" hidden="1" x14ac:dyDescent="0.3">
      <c r="A4459">
        <v>4398</v>
      </c>
      <c r="B4459">
        <v>1957</v>
      </c>
      <c r="C4459" s="1">
        <v>44959</v>
      </c>
      <c r="D4459" s="2">
        <v>0.61806712962962962</v>
      </c>
      <c r="E4459">
        <v>118</v>
      </c>
      <c r="F4459">
        <v>14.95</v>
      </c>
      <c r="G4459">
        <v>2023</v>
      </c>
      <c r="H4459" t="s">
        <v>52</v>
      </c>
      <c r="I4459">
        <v>2</v>
      </c>
      <c r="J4459" s="2">
        <v>0.58333333333333337</v>
      </c>
      <c r="K4459" t="s">
        <v>120</v>
      </c>
      <c r="L4459" t="s">
        <v>158</v>
      </c>
      <c r="M4459">
        <v>2</v>
      </c>
      <c r="N4459" t="s">
        <v>21</v>
      </c>
      <c r="O4459">
        <v>2</v>
      </c>
      <c r="P4459" t="s">
        <v>59</v>
      </c>
      <c r="Q4459" t="s">
        <v>135</v>
      </c>
      <c r="R4459">
        <v>5</v>
      </c>
    </row>
    <row r="4460" spans="1:18" hidden="1" x14ac:dyDescent="0.3">
      <c r="A4460">
        <v>4558</v>
      </c>
      <c r="B4460">
        <v>2018</v>
      </c>
      <c r="C4460" s="1">
        <v>44960</v>
      </c>
      <c r="D4460" s="2">
        <v>0.58754629629629629</v>
      </c>
      <c r="E4460">
        <v>118</v>
      </c>
      <c r="F4460">
        <v>14.95</v>
      </c>
      <c r="G4460">
        <v>2023</v>
      </c>
      <c r="H4460" t="s">
        <v>52</v>
      </c>
      <c r="I4460">
        <v>3</v>
      </c>
      <c r="J4460" s="2">
        <v>0.58333333333333337</v>
      </c>
      <c r="K4460" t="s">
        <v>120</v>
      </c>
      <c r="L4460" t="s">
        <v>159</v>
      </c>
      <c r="M4460">
        <v>2</v>
      </c>
      <c r="N4460" t="s">
        <v>21</v>
      </c>
      <c r="O4460">
        <v>2</v>
      </c>
      <c r="P4460" t="s">
        <v>59</v>
      </c>
      <c r="Q4460" t="s">
        <v>135</v>
      </c>
      <c r="R4460">
        <v>5</v>
      </c>
    </row>
    <row r="4461" spans="1:18" hidden="1" x14ac:dyDescent="0.3">
      <c r="A4461">
        <v>4566</v>
      </c>
      <c r="B4461">
        <v>2021</v>
      </c>
      <c r="C4461" s="1">
        <v>44960</v>
      </c>
      <c r="D4461" s="2">
        <v>0.60084490740740737</v>
      </c>
      <c r="E4461">
        <v>118</v>
      </c>
      <c r="F4461">
        <v>14.95</v>
      </c>
      <c r="G4461">
        <v>2023</v>
      </c>
      <c r="H4461" t="s">
        <v>52</v>
      </c>
      <c r="I4461">
        <v>3</v>
      </c>
      <c r="J4461" s="2">
        <v>0.58333333333333337</v>
      </c>
      <c r="K4461" t="s">
        <v>120</v>
      </c>
      <c r="L4461" t="s">
        <v>159</v>
      </c>
      <c r="M4461">
        <v>2</v>
      </c>
      <c r="N4461" t="s">
        <v>21</v>
      </c>
      <c r="O4461">
        <v>2</v>
      </c>
      <c r="P4461" t="s">
        <v>59</v>
      </c>
      <c r="Q4461" t="s">
        <v>135</v>
      </c>
      <c r="R4461">
        <v>5</v>
      </c>
    </row>
    <row r="4462" spans="1:18" hidden="1" x14ac:dyDescent="0.3">
      <c r="A4462">
        <v>4690</v>
      </c>
      <c r="B4462">
        <v>2075</v>
      </c>
      <c r="C4462" s="1">
        <v>44961</v>
      </c>
      <c r="D4462" s="2">
        <v>0.58546296296296296</v>
      </c>
      <c r="E4462">
        <v>118</v>
      </c>
      <c r="F4462">
        <v>14.95</v>
      </c>
      <c r="G4462">
        <v>2023</v>
      </c>
      <c r="H4462" t="s">
        <v>52</v>
      </c>
      <c r="I4462">
        <v>4</v>
      </c>
      <c r="J4462" s="2">
        <v>0.58333333333333337</v>
      </c>
      <c r="K4462" t="s">
        <v>120</v>
      </c>
      <c r="L4462" t="s">
        <v>155</v>
      </c>
      <c r="M4462">
        <v>2</v>
      </c>
      <c r="N4462" t="s">
        <v>21</v>
      </c>
      <c r="O4462">
        <v>2</v>
      </c>
      <c r="P4462" t="s">
        <v>59</v>
      </c>
      <c r="Q4462" t="s">
        <v>135</v>
      </c>
      <c r="R4462">
        <v>5</v>
      </c>
    </row>
    <row r="4463" spans="1:18" hidden="1" x14ac:dyDescent="0.3">
      <c r="A4463">
        <v>5235</v>
      </c>
      <c r="B4463">
        <v>2317</v>
      </c>
      <c r="C4463" s="1">
        <v>44965</v>
      </c>
      <c r="D4463" s="2">
        <v>0.61776620370370372</v>
      </c>
      <c r="E4463">
        <v>118</v>
      </c>
      <c r="F4463">
        <v>14.95</v>
      </c>
      <c r="G4463">
        <v>2023</v>
      </c>
      <c r="H4463" t="s">
        <v>52</v>
      </c>
      <c r="I4463">
        <v>8</v>
      </c>
      <c r="J4463" s="2">
        <v>0.58333333333333337</v>
      </c>
      <c r="K4463" t="s">
        <v>120</v>
      </c>
      <c r="L4463" t="s">
        <v>160</v>
      </c>
      <c r="M4463">
        <v>2</v>
      </c>
      <c r="N4463" t="s">
        <v>21</v>
      </c>
      <c r="O4463">
        <v>2</v>
      </c>
      <c r="P4463" t="s">
        <v>59</v>
      </c>
      <c r="Q4463" t="s">
        <v>142</v>
      </c>
      <c r="R4463">
        <v>6</v>
      </c>
    </row>
    <row r="4464" spans="1:18" hidden="1" x14ac:dyDescent="0.3">
      <c r="A4464">
        <v>5354</v>
      </c>
      <c r="B4464">
        <v>2369</v>
      </c>
      <c r="C4464" s="1">
        <v>44966</v>
      </c>
      <c r="D4464" s="2">
        <v>0.58355324074074078</v>
      </c>
      <c r="E4464">
        <v>118</v>
      </c>
      <c r="F4464">
        <v>14.95</v>
      </c>
      <c r="G4464">
        <v>2023</v>
      </c>
      <c r="H4464" t="s">
        <v>52</v>
      </c>
      <c r="I4464">
        <v>9</v>
      </c>
      <c r="J4464" s="2">
        <v>0.58333333333333337</v>
      </c>
      <c r="K4464" t="s">
        <v>120</v>
      </c>
      <c r="L4464" t="s">
        <v>158</v>
      </c>
      <c r="M4464">
        <v>2</v>
      </c>
      <c r="N4464" t="s">
        <v>21</v>
      </c>
      <c r="O4464">
        <v>2</v>
      </c>
      <c r="P4464" t="s">
        <v>59</v>
      </c>
      <c r="Q4464" t="s">
        <v>142</v>
      </c>
      <c r="R4464">
        <v>6</v>
      </c>
    </row>
    <row r="4465" spans="1:18" hidden="1" x14ac:dyDescent="0.3">
      <c r="A4465">
        <v>5510</v>
      </c>
      <c r="B4465">
        <v>2436</v>
      </c>
      <c r="C4465" s="1">
        <v>44967</v>
      </c>
      <c r="D4465" s="2">
        <v>0.62409722222222219</v>
      </c>
      <c r="E4465">
        <v>118</v>
      </c>
      <c r="F4465">
        <v>14.95</v>
      </c>
      <c r="G4465">
        <v>2023</v>
      </c>
      <c r="H4465" t="s">
        <v>52</v>
      </c>
      <c r="I4465">
        <v>10</v>
      </c>
      <c r="J4465" s="2">
        <v>0.58333333333333337</v>
      </c>
      <c r="K4465" t="s">
        <v>120</v>
      </c>
      <c r="L4465" t="s">
        <v>159</v>
      </c>
      <c r="M4465">
        <v>2</v>
      </c>
      <c r="N4465" t="s">
        <v>21</v>
      </c>
      <c r="O4465">
        <v>2</v>
      </c>
      <c r="P4465" t="s">
        <v>59</v>
      </c>
      <c r="Q4465" t="s">
        <v>142</v>
      </c>
      <c r="R4465">
        <v>6</v>
      </c>
    </row>
    <row r="4466" spans="1:18" hidden="1" x14ac:dyDescent="0.3">
      <c r="A4466">
        <v>6440</v>
      </c>
      <c r="B4466">
        <v>2850</v>
      </c>
      <c r="C4466" s="1">
        <v>44974</v>
      </c>
      <c r="D4466" s="2">
        <v>0.59510416666666666</v>
      </c>
      <c r="E4466">
        <v>118</v>
      </c>
      <c r="F4466">
        <v>14.95</v>
      </c>
      <c r="G4466">
        <v>2023</v>
      </c>
      <c r="H4466" t="s">
        <v>52</v>
      </c>
      <c r="I4466">
        <v>17</v>
      </c>
      <c r="J4466" s="2">
        <v>0.58333333333333337</v>
      </c>
      <c r="K4466" t="s">
        <v>120</v>
      </c>
      <c r="L4466" t="s">
        <v>159</v>
      </c>
      <c r="M4466">
        <v>2</v>
      </c>
      <c r="N4466" t="s">
        <v>21</v>
      </c>
      <c r="O4466">
        <v>2</v>
      </c>
      <c r="P4466" t="s">
        <v>59</v>
      </c>
      <c r="Q4466" t="s">
        <v>141</v>
      </c>
      <c r="R4466">
        <v>7</v>
      </c>
    </row>
    <row r="4467" spans="1:18" hidden="1" x14ac:dyDescent="0.3">
      <c r="A4467">
        <v>7650</v>
      </c>
      <c r="B4467">
        <v>3368</v>
      </c>
      <c r="C4467" s="1">
        <v>44983</v>
      </c>
      <c r="D4467" s="2">
        <v>0.61731481481481476</v>
      </c>
      <c r="E4467">
        <v>118</v>
      </c>
      <c r="F4467">
        <v>14.95</v>
      </c>
      <c r="G4467">
        <v>2023</v>
      </c>
      <c r="H4467" t="s">
        <v>52</v>
      </c>
      <c r="I4467">
        <v>26</v>
      </c>
      <c r="J4467" s="2">
        <v>0.58333333333333337</v>
      </c>
      <c r="K4467" t="s">
        <v>120</v>
      </c>
      <c r="L4467" t="s">
        <v>157</v>
      </c>
      <c r="M4467">
        <v>2</v>
      </c>
      <c r="N4467" t="s">
        <v>21</v>
      </c>
      <c r="O4467">
        <v>2</v>
      </c>
      <c r="P4467" t="s">
        <v>59</v>
      </c>
      <c r="Q4467" t="s">
        <v>137</v>
      </c>
      <c r="R4467">
        <v>9</v>
      </c>
    </row>
    <row r="4468" spans="1:18" hidden="1" x14ac:dyDescent="0.3">
      <c r="A4468">
        <v>8342</v>
      </c>
      <c r="B4468">
        <v>3659</v>
      </c>
      <c r="C4468" s="1">
        <v>44988</v>
      </c>
      <c r="D4468" s="2">
        <v>0.58570601851851856</v>
      </c>
      <c r="E4468">
        <v>118</v>
      </c>
      <c r="F4468">
        <v>14.95</v>
      </c>
      <c r="G4468">
        <v>2023</v>
      </c>
      <c r="H4468" t="s">
        <v>50</v>
      </c>
      <c r="I4468">
        <v>3</v>
      </c>
      <c r="J4468" s="2">
        <v>0.58333333333333337</v>
      </c>
      <c r="K4468" t="s">
        <v>120</v>
      </c>
      <c r="L4468" t="s">
        <v>159</v>
      </c>
      <c r="M4468">
        <v>3</v>
      </c>
      <c r="N4468" t="s">
        <v>21</v>
      </c>
      <c r="O4468">
        <v>3</v>
      </c>
      <c r="P4468" t="s">
        <v>57</v>
      </c>
      <c r="Q4468" t="s">
        <v>137</v>
      </c>
      <c r="R4468">
        <v>9</v>
      </c>
    </row>
    <row r="4469" spans="1:18" hidden="1" x14ac:dyDescent="0.3">
      <c r="A4469">
        <v>8628</v>
      </c>
      <c r="B4469">
        <v>3780</v>
      </c>
      <c r="C4469" s="1">
        <v>44990</v>
      </c>
      <c r="D4469" s="2">
        <v>0.61062499999999997</v>
      </c>
      <c r="E4469">
        <v>118</v>
      </c>
      <c r="F4469">
        <v>14.95</v>
      </c>
      <c r="G4469">
        <v>2023</v>
      </c>
      <c r="H4469" t="s">
        <v>50</v>
      </c>
      <c r="I4469">
        <v>5</v>
      </c>
      <c r="J4469" s="2">
        <v>0.58333333333333337</v>
      </c>
      <c r="K4469" t="s">
        <v>120</v>
      </c>
      <c r="L4469" t="s">
        <v>157</v>
      </c>
      <c r="M4469">
        <v>3</v>
      </c>
      <c r="N4469" t="s">
        <v>21</v>
      </c>
      <c r="O4469">
        <v>3</v>
      </c>
      <c r="P4469" t="s">
        <v>57</v>
      </c>
      <c r="Q4469" t="s">
        <v>136</v>
      </c>
      <c r="R4469">
        <v>10</v>
      </c>
    </row>
    <row r="4470" spans="1:18" hidden="1" x14ac:dyDescent="0.3">
      <c r="A4470">
        <v>9857</v>
      </c>
      <c r="B4470">
        <v>4313</v>
      </c>
      <c r="C4470" s="1">
        <v>44999</v>
      </c>
      <c r="D4470" s="2">
        <v>0.60726851851851849</v>
      </c>
      <c r="E4470">
        <v>118</v>
      </c>
      <c r="F4470">
        <v>14.95</v>
      </c>
      <c r="G4470">
        <v>2023</v>
      </c>
      <c r="H4470" t="s">
        <v>50</v>
      </c>
      <c r="I4470">
        <v>14</v>
      </c>
      <c r="J4470" s="2">
        <v>0.58333333333333337</v>
      </c>
      <c r="K4470" t="s">
        <v>120</v>
      </c>
      <c r="L4470" t="s">
        <v>161</v>
      </c>
      <c r="M4470">
        <v>3</v>
      </c>
      <c r="N4470" t="s">
        <v>21</v>
      </c>
      <c r="O4470">
        <v>3</v>
      </c>
      <c r="P4470" t="s">
        <v>57</v>
      </c>
      <c r="Q4470" t="s">
        <v>138</v>
      </c>
      <c r="R4470">
        <v>11</v>
      </c>
    </row>
    <row r="4471" spans="1:18" hidden="1" x14ac:dyDescent="0.3">
      <c r="A4471">
        <v>10554</v>
      </c>
      <c r="B4471">
        <v>4623</v>
      </c>
      <c r="C4471" s="1">
        <v>45004</v>
      </c>
      <c r="D4471" s="2">
        <v>0.61231481481481487</v>
      </c>
      <c r="E4471">
        <v>118</v>
      </c>
      <c r="F4471">
        <v>14.95</v>
      </c>
      <c r="G4471">
        <v>2023</v>
      </c>
      <c r="H4471" t="s">
        <v>50</v>
      </c>
      <c r="I4471">
        <v>19</v>
      </c>
      <c r="J4471" s="2">
        <v>0.58333333333333337</v>
      </c>
      <c r="K4471" t="s">
        <v>120</v>
      </c>
      <c r="L4471" t="s">
        <v>157</v>
      </c>
      <c r="M4471">
        <v>3</v>
      </c>
      <c r="N4471" t="s">
        <v>21</v>
      </c>
      <c r="O4471">
        <v>3</v>
      </c>
      <c r="P4471" t="s">
        <v>57</v>
      </c>
      <c r="Q4471" t="s">
        <v>140</v>
      </c>
      <c r="R4471">
        <v>12</v>
      </c>
    </row>
    <row r="4472" spans="1:18" hidden="1" x14ac:dyDescent="0.3">
      <c r="A4472">
        <v>11298</v>
      </c>
      <c r="B4472">
        <v>4963</v>
      </c>
      <c r="C4472" s="1">
        <v>45010</v>
      </c>
      <c r="D4472" s="2">
        <v>0.62321759259259257</v>
      </c>
      <c r="E4472">
        <v>118</v>
      </c>
      <c r="F4472">
        <v>14.95</v>
      </c>
      <c r="G4472">
        <v>2023</v>
      </c>
      <c r="H4472" t="s">
        <v>50</v>
      </c>
      <c r="I4472">
        <v>25</v>
      </c>
      <c r="J4472" s="2">
        <v>0.58333333333333337</v>
      </c>
      <c r="K4472" t="s">
        <v>120</v>
      </c>
      <c r="L4472" t="s">
        <v>155</v>
      </c>
      <c r="M4472">
        <v>3</v>
      </c>
      <c r="N4472" t="s">
        <v>21</v>
      </c>
      <c r="O4472">
        <v>3</v>
      </c>
      <c r="P4472" t="s">
        <v>57</v>
      </c>
      <c r="Q4472" t="s">
        <v>140</v>
      </c>
      <c r="R4472">
        <v>12</v>
      </c>
    </row>
    <row r="4473" spans="1:18" hidden="1" x14ac:dyDescent="0.3">
      <c r="A4473">
        <v>511</v>
      </c>
      <c r="B4473">
        <v>219</v>
      </c>
      <c r="C4473" s="1">
        <v>44930</v>
      </c>
      <c r="D4473" s="2">
        <v>0.61251157407407408</v>
      </c>
      <c r="E4473">
        <v>118</v>
      </c>
      <c r="F4473">
        <v>14.95</v>
      </c>
      <c r="G4473">
        <v>2023</v>
      </c>
      <c r="H4473" t="s">
        <v>51</v>
      </c>
      <c r="I4473">
        <v>4</v>
      </c>
      <c r="J4473" s="2">
        <v>0.58333333333333337</v>
      </c>
      <c r="K4473" t="s">
        <v>120</v>
      </c>
      <c r="L4473" t="s">
        <v>160</v>
      </c>
      <c r="M4473">
        <v>1</v>
      </c>
      <c r="N4473" t="s">
        <v>21</v>
      </c>
      <c r="O4473">
        <v>1</v>
      </c>
      <c r="P4473" t="s">
        <v>58</v>
      </c>
      <c r="Q4473" t="s">
        <v>132</v>
      </c>
      <c r="R4473">
        <v>1</v>
      </c>
    </row>
    <row r="4474" spans="1:18" hidden="1" x14ac:dyDescent="0.3">
      <c r="A4474">
        <v>1464</v>
      </c>
      <c r="B4474">
        <v>649</v>
      </c>
      <c r="C4474" s="1">
        <v>44937</v>
      </c>
      <c r="D4474" s="2">
        <v>0.60373842592592597</v>
      </c>
      <c r="E4474">
        <v>118</v>
      </c>
      <c r="F4474">
        <v>14.95</v>
      </c>
      <c r="G4474">
        <v>2023</v>
      </c>
      <c r="H4474" t="s">
        <v>51</v>
      </c>
      <c r="I4474">
        <v>11</v>
      </c>
      <c r="J4474" s="2">
        <v>0.58333333333333337</v>
      </c>
      <c r="K4474" t="s">
        <v>120</v>
      </c>
      <c r="L4474" t="s">
        <v>160</v>
      </c>
      <c r="M4474">
        <v>1</v>
      </c>
      <c r="N4474" t="s">
        <v>21</v>
      </c>
      <c r="O4474">
        <v>1</v>
      </c>
      <c r="P4474" t="s">
        <v>58</v>
      </c>
      <c r="Q4474" t="s">
        <v>134</v>
      </c>
      <c r="R4474">
        <v>2</v>
      </c>
    </row>
    <row r="4475" spans="1:18" hidden="1" x14ac:dyDescent="0.3">
      <c r="A4475">
        <v>1568</v>
      </c>
      <c r="B4475">
        <v>700</v>
      </c>
      <c r="C4475" s="1">
        <v>44938</v>
      </c>
      <c r="D4475" s="2">
        <v>0.60501157407407402</v>
      </c>
      <c r="E4475">
        <v>118</v>
      </c>
      <c r="F4475">
        <v>14.95</v>
      </c>
      <c r="G4475">
        <v>2023</v>
      </c>
      <c r="H4475" t="s">
        <v>51</v>
      </c>
      <c r="I4475">
        <v>12</v>
      </c>
      <c r="J4475" s="2">
        <v>0.58333333333333337</v>
      </c>
      <c r="K4475" t="s">
        <v>120</v>
      </c>
      <c r="L4475" t="s">
        <v>158</v>
      </c>
      <c r="M4475">
        <v>1</v>
      </c>
      <c r="N4475" t="s">
        <v>21</v>
      </c>
      <c r="O4475">
        <v>1</v>
      </c>
      <c r="P4475" t="s">
        <v>58</v>
      </c>
      <c r="Q4475" t="s">
        <v>134</v>
      </c>
      <c r="R4475">
        <v>2</v>
      </c>
    </row>
    <row r="4476" spans="1:18" hidden="1" x14ac:dyDescent="0.3">
      <c r="A4476">
        <v>1826</v>
      </c>
      <c r="B4476">
        <v>808</v>
      </c>
      <c r="C4476" s="1">
        <v>44940</v>
      </c>
      <c r="D4476" s="2">
        <v>0.59412037037037035</v>
      </c>
      <c r="E4476">
        <v>118</v>
      </c>
      <c r="F4476">
        <v>14.95</v>
      </c>
      <c r="G4476">
        <v>2023</v>
      </c>
      <c r="H4476" t="s">
        <v>51</v>
      </c>
      <c r="I4476">
        <v>14</v>
      </c>
      <c r="J4476" s="2">
        <v>0.58333333333333337</v>
      </c>
      <c r="K4476" t="s">
        <v>120</v>
      </c>
      <c r="L4476" t="s">
        <v>155</v>
      </c>
      <c r="M4476">
        <v>1</v>
      </c>
      <c r="N4476" t="s">
        <v>21</v>
      </c>
      <c r="O4476">
        <v>1</v>
      </c>
      <c r="P4476" t="s">
        <v>58</v>
      </c>
      <c r="Q4476" t="s">
        <v>134</v>
      </c>
      <c r="R4476">
        <v>2</v>
      </c>
    </row>
    <row r="4477" spans="1:18" hidden="1" x14ac:dyDescent="0.3">
      <c r="A4477">
        <v>1955</v>
      </c>
      <c r="B4477">
        <v>866</v>
      </c>
      <c r="C4477" s="1">
        <v>44941</v>
      </c>
      <c r="D4477" s="2">
        <v>0.59593750000000001</v>
      </c>
      <c r="E4477">
        <v>118</v>
      </c>
      <c r="F4477">
        <v>14.95</v>
      </c>
      <c r="G4477">
        <v>2023</v>
      </c>
      <c r="H4477" t="s">
        <v>51</v>
      </c>
      <c r="I4477">
        <v>15</v>
      </c>
      <c r="J4477" s="2">
        <v>0.58333333333333337</v>
      </c>
      <c r="K4477" t="s">
        <v>120</v>
      </c>
      <c r="L4477" t="s">
        <v>157</v>
      </c>
      <c r="M4477">
        <v>1</v>
      </c>
      <c r="N4477" t="s">
        <v>21</v>
      </c>
      <c r="O4477">
        <v>1</v>
      </c>
      <c r="P4477" t="s">
        <v>58</v>
      </c>
      <c r="Q4477" t="s">
        <v>133</v>
      </c>
      <c r="R4477">
        <v>3</v>
      </c>
    </row>
    <row r="4478" spans="1:18" hidden="1" x14ac:dyDescent="0.3">
      <c r="A4478">
        <v>2345</v>
      </c>
      <c r="B4478">
        <v>1043</v>
      </c>
      <c r="C4478" s="1">
        <v>44944</v>
      </c>
      <c r="D4478" s="2">
        <v>0.58861111111111108</v>
      </c>
      <c r="E4478">
        <v>118</v>
      </c>
      <c r="F4478">
        <v>14.95</v>
      </c>
      <c r="G4478">
        <v>2023</v>
      </c>
      <c r="H4478" t="s">
        <v>51</v>
      </c>
      <c r="I4478">
        <v>18</v>
      </c>
      <c r="J4478" s="2">
        <v>0.58333333333333337</v>
      </c>
      <c r="K4478" t="s">
        <v>120</v>
      </c>
      <c r="L4478" t="s">
        <v>160</v>
      </c>
      <c r="M4478">
        <v>1</v>
      </c>
      <c r="N4478" t="s">
        <v>21</v>
      </c>
      <c r="O4478">
        <v>1</v>
      </c>
      <c r="P4478" t="s">
        <v>58</v>
      </c>
      <c r="Q4478" t="s">
        <v>133</v>
      </c>
      <c r="R4478">
        <v>3</v>
      </c>
    </row>
    <row r="4479" spans="1:18" hidden="1" x14ac:dyDescent="0.3">
      <c r="A4479">
        <v>2752</v>
      </c>
      <c r="B4479">
        <v>1218</v>
      </c>
      <c r="C4479" s="1">
        <v>44947</v>
      </c>
      <c r="D4479" s="2">
        <v>0.60243055555555558</v>
      </c>
      <c r="E4479">
        <v>118</v>
      </c>
      <c r="F4479">
        <v>14.95</v>
      </c>
      <c r="G4479">
        <v>2023</v>
      </c>
      <c r="H4479" t="s">
        <v>51</v>
      </c>
      <c r="I4479">
        <v>21</v>
      </c>
      <c r="J4479" s="2">
        <v>0.58333333333333337</v>
      </c>
      <c r="K4479" t="s">
        <v>120</v>
      </c>
      <c r="L4479" t="s">
        <v>155</v>
      </c>
      <c r="M4479">
        <v>1</v>
      </c>
      <c r="N4479" t="s">
        <v>21</v>
      </c>
      <c r="O4479">
        <v>1</v>
      </c>
      <c r="P4479" t="s">
        <v>58</v>
      </c>
      <c r="Q4479" t="s">
        <v>133</v>
      </c>
      <c r="R4479">
        <v>3</v>
      </c>
    </row>
    <row r="4480" spans="1:18" hidden="1" x14ac:dyDescent="0.3">
      <c r="A4480">
        <v>3170</v>
      </c>
      <c r="B4480">
        <v>1404</v>
      </c>
      <c r="C4480" s="1">
        <v>44950</v>
      </c>
      <c r="D4480" s="2">
        <v>0.62474537037037037</v>
      </c>
      <c r="E4480">
        <v>118</v>
      </c>
      <c r="F4480">
        <v>14.95</v>
      </c>
      <c r="G4480">
        <v>2023</v>
      </c>
      <c r="H4480" t="s">
        <v>51</v>
      </c>
      <c r="I4480">
        <v>24</v>
      </c>
      <c r="J4480" s="2">
        <v>0.58333333333333337</v>
      </c>
      <c r="K4480" t="s">
        <v>120</v>
      </c>
      <c r="L4480" t="s">
        <v>161</v>
      </c>
      <c r="M4480">
        <v>1</v>
      </c>
      <c r="N4480" t="s">
        <v>21</v>
      </c>
      <c r="O4480">
        <v>1</v>
      </c>
      <c r="P4480" t="s">
        <v>58</v>
      </c>
      <c r="Q4480" t="s">
        <v>131</v>
      </c>
      <c r="R4480">
        <v>4</v>
      </c>
    </row>
    <row r="4481" spans="1:18" hidden="1" x14ac:dyDescent="0.3">
      <c r="A4481">
        <v>3316</v>
      </c>
      <c r="B4481">
        <v>1465</v>
      </c>
      <c r="C4481" s="1">
        <v>44951</v>
      </c>
      <c r="D4481" s="2">
        <v>0.61464120370370368</v>
      </c>
      <c r="E4481">
        <v>118</v>
      </c>
      <c r="F4481">
        <v>14.95</v>
      </c>
      <c r="G4481">
        <v>2023</v>
      </c>
      <c r="H4481" t="s">
        <v>51</v>
      </c>
      <c r="I4481">
        <v>25</v>
      </c>
      <c r="J4481" s="2">
        <v>0.58333333333333337</v>
      </c>
      <c r="K4481" t="s">
        <v>120</v>
      </c>
      <c r="L4481" t="s">
        <v>160</v>
      </c>
      <c r="M4481">
        <v>1</v>
      </c>
      <c r="N4481" t="s">
        <v>21</v>
      </c>
      <c r="O4481">
        <v>1</v>
      </c>
      <c r="P4481" t="s">
        <v>58</v>
      </c>
      <c r="Q4481" t="s">
        <v>131</v>
      </c>
      <c r="R4481">
        <v>4</v>
      </c>
    </row>
    <row r="4482" spans="1:18" hidden="1" x14ac:dyDescent="0.3">
      <c r="A4482">
        <v>3444</v>
      </c>
      <c r="B4482">
        <v>1525</v>
      </c>
      <c r="C4482" s="1">
        <v>44952</v>
      </c>
      <c r="D4482" s="2">
        <v>0.6165046296296296</v>
      </c>
      <c r="E4482">
        <v>118</v>
      </c>
      <c r="F4482">
        <v>14.95</v>
      </c>
      <c r="G4482">
        <v>2023</v>
      </c>
      <c r="H4482" t="s">
        <v>51</v>
      </c>
      <c r="I4482">
        <v>26</v>
      </c>
      <c r="J4482" s="2">
        <v>0.58333333333333337</v>
      </c>
      <c r="K4482" t="s">
        <v>120</v>
      </c>
      <c r="L4482" t="s">
        <v>158</v>
      </c>
      <c r="M4482">
        <v>1</v>
      </c>
      <c r="N4482" t="s">
        <v>21</v>
      </c>
      <c r="O4482">
        <v>1</v>
      </c>
      <c r="P4482" t="s">
        <v>58</v>
      </c>
      <c r="Q4482" t="s">
        <v>131</v>
      </c>
      <c r="R4482">
        <v>4</v>
      </c>
    </row>
    <row r="4483" spans="1:18" hidden="1" x14ac:dyDescent="0.3">
      <c r="A4483">
        <v>3919</v>
      </c>
      <c r="B4483">
        <v>1744</v>
      </c>
      <c r="C4483" s="1">
        <v>44956</v>
      </c>
      <c r="D4483" s="2">
        <v>0.60197916666666662</v>
      </c>
      <c r="E4483">
        <v>118</v>
      </c>
      <c r="F4483">
        <v>14.95</v>
      </c>
      <c r="G4483">
        <v>2023</v>
      </c>
      <c r="H4483" t="s">
        <v>51</v>
      </c>
      <c r="I4483">
        <v>30</v>
      </c>
      <c r="J4483" s="2">
        <v>0.58333333333333337</v>
      </c>
      <c r="K4483" t="s">
        <v>120</v>
      </c>
      <c r="L4483" t="s">
        <v>156</v>
      </c>
      <c r="M4483">
        <v>1</v>
      </c>
      <c r="N4483" t="s">
        <v>21</v>
      </c>
      <c r="O4483">
        <v>1</v>
      </c>
      <c r="P4483" t="s">
        <v>58</v>
      </c>
      <c r="Q4483" t="s">
        <v>135</v>
      </c>
      <c r="R4483">
        <v>5</v>
      </c>
    </row>
    <row r="4484" spans="1:18" hidden="1" x14ac:dyDescent="0.3">
      <c r="A4484">
        <v>4041</v>
      </c>
      <c r="B4484">
        <v>1799</v>
      </c>
      <c r="C4484" s="1">
        <v>44957</v>
      </c>
      <c r="D4484" s="2">
        <v>0.58856481481481482</v>
      </c>
      <c r="E4484">
        <v>118</v>
      </c>
      <c r="F4484">
        <v>14.95</v>
      </c>
      <c r="G4484">
        <v>2023</v>
      </c>
      <c r="H4484" t="s">
        <v>51</v>
      </c>
      <c r="I4484">
        <v>31</v>
      </c>
      <c r="J4484" s="2">
        <v>0.58333333333333337</v>
      </c>
      <c r="K4484" t="s">
        <v>120</v>
      </c>
      <c r="L4484" t="s">
        <v>161</v>
      </c>
      <c r="M4484">
        <v>1</v>
      </c>
      <c r="N4484" t="s">
        <v>21</v>
      </c>
      <c r="O4484">
        <v>1</v>
      </c>
      <c r="P4484" t="s">
        <v>58</v>
      </c>
      <c r="Q4484" t="s">
        <v>135</v>
      </c>
      <c r="R4484">
        <v>5</v>
      </c>
    </row>
    <row r="4485" spans="1:18" hidden="1" x14ac:dyDescent="0.3">
      <c r="A4485">
        <v>8343</v>
      </c>
      <c r="B4485">
        <v>3659</v>
      </c>
      <c r="C4485" s="1">
        <v>44988</v>
      </c>
      <c r="D4485" s="2">
        <v>0.58570601851851856</v>
      </c>
      <c r="E4485">
        <v>119</v>
      </c>
      <c r="F4485">
        <v>11.95</v>
      </c>
      <c r="G4485">
        <v>2023</v>
      </c>
      <c r="H4485" t="s">
        <v>50</v>
      </c>
      <c r="I4485">
        <v>3</v>
      </c>
      <c r="J4485" s="2">
        <v>0.58333333333333337</v>
      </c>
      <c r="K4485" t="s">
        <v>120</v>
      </c>
      <c r="L4485" t="s">
        <v>159</v>
      </c>
      <c r="M4485">
        <v>3</v>
      </c>
      <c r="N4485" t="s">
        <v>21</v>
      </c>
      <c r="O4485">
        <v>3</v>
      </c>
      <c r="P4485" t="s">
        <v>57</v>
      </c>
      <c r="Q4485" t="s">
        <v>137</v>
      </c>
      <c r="R4485">
        <v>9</v>
      </c>
    </row>
    <row r="4486" spans="1:18" hidden="1" x14ac:dyDescent="0.3">
      <c r="A4486">
        <v>9025</v>
      </c>
      <c r="B4486">
        <v>3955</v>
      </c>
      <c r="C4486" s="1">
        <v>44993</v>
      </c>
      <c r="D4486" s="2">
        <v>0.61587962962962961</v>
      </c>
      <c r="E4486">
        <v>119</v>
      </c>
      <c r="F4486">
        <v>11.95</v>
      </c>
      <c r="G4486">
        <v>2023</v>
      </c>
      <c r="H4486" t="s">
        <v>50</v>
      </c>
      <c r="I4486">
        <v>8</v>
      </c>
      <c r="J4486" s="2">
        <v>0.58333333333333337</v>
      </c>
      <c r="K4486" t="s">
        <v>120</v>
      </c>
      <c r="L4486" t="s">
        <v>160</v>
      </c>
      <c r="M4486">
        <v>3</v>
      </c>
      <c r="N4486" t="s">
        <v>21</v>
      </c>
      <c r="O4486">
        <v>3</v>
      </c>
      <c r="P4486" t="s">
        <v>57</v>
      </c>
      <c r="Q4486" t="s">
        <v>136</v>
      </c>
      <c r="R4486">
        <v>10</v>
      </c>
    </row>
    <row r="4487" spans="1:18" hidden="1" x14ac:dyDescent="0.3">
      <c r="A4487">
        <v>9451</v>
      </c>
      <c r="B4487">
        <v>4136</v>
      </c>
      <c r="C4487" s="1">
        <v>44996</v>
      </c>
      <c r="D4487" s="2">
        <v>0.60652777777777778</v>
      </c>
      <c r="E4487">
        <v>119</v>
      </c>
      <c r="F4487">
        <v>11.95</v>
      </c>
      <c r="G4487">
        <v>2023</v>
      </c>
      <c r="H4487" t="s">
        <v>50</v>
      </c>
      <c r="I4487">
        <v>11</v>
      </c>
      <c r="J4487" s="2">
        <v>0.58333333333333337</v>
      </c>
      <c r="K4487" t="s">
        <v>120</v>
      </c>
      <c r="L4487" t="s">
        <v>155</v>
      </c>
      <c r="M4487">
        <v>3</v>
      </c>
      <c r="N4487" t="s">
        <v>21</v>
      </c>
      <c r="O4487">
        <v>3</v>
      </c>
      <c r="P4487" t="s">
        <v>57</v>
      </c>
      <c r="Q4487" t="s">
        <v>136</v>
      </c>
      <c r="R4487">
        <v>10</v>
      </c>
    </row>
    <row r="4488" spans="1:18" hidden="1" x14ac:dyDescent="0.3">
      <c r="A4488">
        <v>10120</v>
      </c>
      <c r="B4488">
        <v>4428</v>
      </c>
      <c r="C4488" s="1">
        <v>45001</v>
      </c>
      <c r="D4488" s="2">
        <v>0.5838888888888889</v>
      </c>
      <c r="E4488">
        <v>119</v>
      </c>
      <c r="F4488">
        <v>11.95</v>
      </c>
      <c r="G4488">
        <v>2023</v>
      </c>
      <c r="H4488" t="s">
        <v>50</v>
      </c>
      <c r="I4488">
        <v>16</v>
      </c>
      <c r="J4488" s="2">
        <v>0.58333333333333337</v>
      </c>
      <c r="K4488" t="s">
        <v>120</v>
      </c>
      <c r="L4488" t="s">
        <v>158</v>
      </c>
      <c r="M4488">
        <v>3</v>
      </c>
      <c r="N4488" t="s">
        <v>21</v>
      </c>
      <c r="O4488">
        <v>3</v>
      </c>
      <c r="P4488" t="s">
        <v>57</v>
      </c>
      <c r="Q4488" t="s">
        <v>138</v>
      </c>
      <c r="R4488">
        <v>11</v>
      </c>
    </row>
    <row r="4489" spans="1:18" hidden="1" x14ac:dyDescent="0.3">
      <c r="A4489">
        <v>10560</v>
      </c>
      <c r="B4489">
        <v>4624</v>
      </c>
      <c r="C4489" s="1">
        <v>45004</v>
      </c>
      <c r="D4489" s="2">
        <v>0.62471064814814814</v>
      </c>
      <c r="E4489">
        <v>119</v>
      </c>
      <c r="F4489">
        <v>11.95</v>
      </c>
      <c r="G4489">
        <v>2023</v>
      </c>
      <c r="H4489" t="s">
        <v>50</v>
      </c>
      <c r="I4489">
        <v>19</v>
      </c>
      <c r="J4489" s="2">
        <v>0.58333333333333337</v>
      </c>
      <c r="K4489" t="s">
        <v>120</v>
      </c>
      <c r="L4489" t="s">
        <v>157</v>
      </c>
      <c r="M4489">
        <v>3</v>
      </c>
      <c r="N4489" t="s">
        <v>21</v>
      </c>
      <c r="O4489">
        <v>3</v>
      </c>
      <c r="P4489" t="s">
        <v>57</v>
      </c>
      <c r="Q4489" t="s">
        <v>140</v>
      </c>
      <c r="R4489">
        <v>12</v>
      </c>
    </row>
    <row r="4490" spans="1:18" hidden="1" x14ac:dyDescent="0.3">
      <c r="A4490">
        <v>11563</v>
      </c>
      <c r="B4490">
        <v>5084</v>
      </c>
      <c r="C4490" s="1">
        <v>45012</v>
      </c>
      <c r="D4490" s="2">
        <v>0.60659722222222223</v>
      </c>
      <c r="E4490">
        <v>119</v>
      </c>
      <c r="F4490">
        <v>11.95</v>
      </c>
      <c r="G4490">
        <v>2023</v>
      </c>
      <c r="H4490" t="s">
        <v>50</v>
      </c>
      <c r="I4490">
        <v>27</v>
      </c>
      <c r="J4490" s="2">
        <v>0.58333333333333337</v>
      </c>
      <c r="K4490" t="s">
        <v>120</v>
      </c>
      <c r="L4490" t="s">
        <v>156</v>
      </c>
      <c r="M4490">
        <v>3</v>
      </c>
      <c r="N4490" t="s">
        <v>21</v>
      </c>
      <c r="O4490">
        <v>3</v>
      </c>
      <c r="P4490" t="s">
        <v>57</v>
      </c>
      <c r="Q4490" t="s">
        <v>139</v>
      </c>
      <c r="R4490">
        <v>13</v>
      </c>
    </row>
    <row r="4491" spans="1:18" hidden="1" x14ac:dyDescent="0.3">
      <c r="A4491">
        <v>4199</v>
      </c>
      <c r="B4491">
        <v>1865</v>
      </c>
      <c r="C4491" s="1">
        <v>44958</v>
      </c>
      <c r="D4491" s="2">
        <v>0.59001157407407412</v>
      </c>
      <c r="E4491">
        <v>119</v>
      </c>
      <c r="F4491">
        <v>11.95</v>
      </c>
      <c r="G4491">
        <v>2023</v>
      </c>
      <c r="H4491" t="s">
        <v>52</v>
      </c>
      <c r="I4491">
        <v>1</v>
      </c>
      <c r="J4491" s="2">
        <v>0.58333333333333337</v>
      </c>
      <c r="K4491" t="s">
        <v>120</v>
      </c>
      <c r="L4491" t="s">
        <v>160</v>
      </c>
      <c r="M4491">
        <v>2</v>
      </c>
      <c r="N4491" t="s">
        <v>21</v>
      </c>
      <c r="O4491">
        <v>2</v>
      </c>
      <c r="P4491" t="s">
        <v>59</v>
      </c>
      <c r="Q4491" t="s">
        <v>135</v>
      </c>
      <c r="R4491">
        <v>5</v>
      </c>
    </row>
    <row r="4492" spans="1:18" hidden="1" x14ac:dyDescent="0.3">
      <c r="A4492">
        <v>4212</v>
      </c>
      <c r="B4492">
        <v>1869</v>
      </c>
      <c r="C4492" s="1">
        <v>44958</v>
      </c>
      <c r="D4492" s="2">
        <v>0.60946759259259264</v>
      </c>
      <c r="E4492">
        <v>119</v>
      </c>
      <c r="F4492">
        <v>11.95</v>
      </c>
      <c r="G4492">
        <v>2023</v>
      </c>
      <c r="H4492" t="s">
        <v>52</v>
      </c>
      <c r="I4492">
        <v>1</v>
      </c>
      <c r="J4492" s="2">
        <v>0.58333333333333337</v>
      </c>
      <c r="K4492" t="s">
        <v>120</v>
      </c>
      <c r="L4492" t="s">
        <v>160</v>
      </c>
      <c r="M4492">
        <v>2</v>
      </c>
      <c r="N4492" t="s">
        <v>21</v>
      </c>
      <c r="O4492">
        <v>2</v>
      </c>
      <c r="P4492" t="s">
        <v>59</v>
      </c>
      <c r="Q4492" t="s">
        <v>135</v>
      </c>
      <c r="R4492">
        <v>5</v>
      </c>
    </row>
    <row r="4493" spans="1:18" hidden="1" x14ac:dyDescent="0.3">
      <c r="A4493">
        <v>4213</v>
      </c>
      <c r="B4493">
        <v>1869</v>
      </c>
      <c r="C4493" s="1">
        <v>44958</v>
      </c>
      <c r="D4493" s="2">
        <v>0.60946759259259264</v>
      </c>
      <c r="E4493">
        <v>119</v>
      </c>
      <c r="F4493">
        <v>11.95</v>
      </c>
      <c r="G4493">
        <v>2023</v>
      </c>
      <c r="H4493" t="s">
        <v>52</v>
      </c>
      <c r="I4493">
        <v>1</v>
      </c>
      <c r="J4493" s="2">
        <v>0.58333333333333337</v>
      </c>
      <c r="K4493" t="s">
        <v>120</v>
      </c>
      <c r="L4493" t="s">
        <v>160</v>
      </c>
      <c r="M4493">
        <v>2</v>
      </c>
      <c r="N4493" t="s">
        <v>21</v>
      </c>
      <c r="O4493">
        <v>2</v>
      </c>
      <c r="P4493" t="s">
        <v>59</v>
      </c>
      <c r="Q4493" t="s">
        <v>135</v>
      </c>
      <c r="R4493">
        <v>5</v>
      </c>
    </row>
    <row r="4494" spans="1:18" hidden="1" x14ac:dyDescent="0.3">
      <c r="A4494">
        <v>5231</v>
      </c>
      <c r="B4494">
        <v>2315</v>
      </c>
      <c r="C4494" s="1">
        <v>44965</v>
      </c>
      <c r="D4494" s="2">
        <v>0.60685185185185186</v>
      </c>
      <c r="E4494">
        <v>119</v>
      </c>
      <c r="F4494">
        <v>11.95</v>
      </c>
      <c r="G4494">
        <v>2023</v>
      </c>
      <c r="H4494" t="s">
        <v>52</v>
      </c>
      <c r="I4494">
        <v>8</v>
      </c>
      <c r="J4494" s="2">
        <v>0.58333333333333337</v>
      </c>
      <c r="K4494" t="s">
        <v>120</v>
      </c>
      <c r="L4494" t="s">
        <v>160</v>
      </c>
      <c r="M4494">
        <v>2</v>
      </c>
      <c r="N4494" t="s">
        <v>21</v>
      </c>
      <c r="O4494">
        <v>2</v>
      </c>
      <c r="P4494" t="s">
        <v>59</v>
      </c>
      <c r="Q4494" t="s">
        <v>142</v>
      </c>
      <c r="R4494">
        <v>6</v>
      </c>
    </row>
    <row r="4495" spans="1:18" hidden="1" x14ac:dyDescent="0.3">
      <c r="A4495">
        <v>5508</v>
      </c>
      <c r="B4495">
        <v>2434</v>
      </c>
      <c r="C4495" s="1">
        <v>44967</v>
      </c>
      <c r="D4495" s="2">
        <v>0.60115740740740742</v>
      </c>
      <c r="E4495">
        <v>119</v>
      </c>
      <c r="F4495">
        <v>11.95</v>
      </c>
      <c r="G4495">
        <v>2023</v>
      </c>
      <c r="H4495" t="s">
        <v>52</v>
      </c>
      <c r="I4495">
        <v>10</v>
      </c>
      <c r="J4495" s="2">
        <v>0.58333333333333337</v>
      </c>
      <c r="K4495" t="s">
        <v>120</v>
      </c>
      <c r="L4495" t="s">
        <v>159</v>
      </c>
      <c r="M4495">
        <v>2</v>
      </c>
      <c r="N4495" t="s">
        <v>21</v>
      </c>
      <c r="O4495">
        <v>2</v>
      </c>
      <c r="P4495" t="s">
        <v>59</v>
      </c>
      <c r="Q4495" t="s">
        <v>142</v>
      </c>
      <c r="R4495">
        <v>6</v>
      </c>
    </row>
    <row r="4496" spans="1:18" hidden="1" x14ac:dyDescent="0.3">
      <c r="A4496">
        <v>6434</v>
      </c>
      <c r="B4496">
        <v>2848</v>
      </c>
      <c r="C4496" s="1">
        <v>44974</v>
      </c>
      <c r="D4496" s="2">
        <v>0.5849537037037037</v>
      </c>
      <c r="E4496">
        <v>119</v>
      </c>
      <c r="F4496">
        <v>11.95</v>
      </c>
      <c r="G4496">
        <v>2023</v>
      </c>
      <c r="H4496" t="s">
        <v>52</v>
      </c>
      <c r="I4496">
        <v>17</v>
      </c>
      <c r="J4496" s="2">
        <v>0.58333333333333337</v>
      </c>
      <c r="K4496" t="s">
        <v>120</v>
      </c>
      <c r="L4496" t="s">
        <v>159</v>
      </c>
      <c r="M4496">
        <v>2</v>
      </c>
      <c r="N4496" t="s">
        <v>21</v>
      </c>
      <c r="O4496">
        <v>2</v>
      </c>
      <c r="P4496" t="s">
        <v>59</v>
      </c>
      <c r="Q4496" t="s">
        <v>141</v>
      </c>
      <c r="R4496">
        <v>7</v>
      </c>
    </row>
    <row r="4497" spans="1:18" hidden="1" x14ac:dyDescent="0.3">
      <c r="A4497">
        <v>6436</v>
      </c>
      <c r="B4497">
        <v>2849</v>
      </c>
      <c r="C4497" s="1">
        <v>44974</v>
      </c>
      <c r="D4497" s="2">
        <v>0.58847222222222217</v>
      </c>
      <c r="E4497">
        <v>119</v>
      </c>
      <c r="F4497">
        <v>11.95</v>
      </c>
      <c r="G4497">
        <v>2023</v>
      </c>
      <c r="H4497" t="s">
        <v>52</v>
      </c>
      <c r="I4497">
        <v>17</v>
      </c>
      <c r="J4497" s="2">
        <v>0.58333333333333337</v>
      </c>
      <c r="K4497" t="s">
        <v>120</v>
      </c>
      <c r="L4497" t="s">
        <v>159</v>
      </c>
      <c r="M4497">
        <v>2</v>
      </c>
      <c r="N4497" t="s">
        <v>21</v>
      </c>
      <c r="O4497">
        <v>2</v>
      </c>
      <c r="P4497" t="s">
        <v>59</v>
      </c>
      <c r="Q4497" t="s">
        <v>141</v>
      </c>
      <c r="R4497">
        <v>7</v>
      </c>
    </row>
    <row r="4498" spans="1:18" hidden="1" x14ac:dyDescent="0.3">
      <c r="A4498">
        <v>6445</v>
      </c>
      <c r="B4498">
        <v>2851</v>
      </c>
      <c r="C4498" s="1">
        <v>44974</v>
      </c>
      <c r="D4498" s="2">
        <v>0.59960648148148143</v>
      </c>
      <c r="E4498">
        <v>119</v>
      </c>
      <c r="F4498">
        <v>11.95</v>
      </c>
      <c r="G4498">
        <v>2023</v>
      </c>
      <c r="H4498" t="s">
        <v>52</v>
      </c>
      <c r="I4498">
        <v>17</v>
      </c>
      <c r="J4498" s="2">
        <v>0.58333333333333337</v>
      </c>
      <c r="K4498" t="s">
        <v>120</v>
      </c>
      <c r="L4498" t="s">
        <v>159</v>
      </c>
      <c r="M4498">
        <v>2</v>
      </c>
      <c r="N4498" t="s">
        <v>21</v>
      </c>
      <c r="O4498">
        <v>2</v>
      </c>
      <c r="P4498" t="s">
        <v>59</v>
      </c>
      <c r="Q4498" t="s">
        <v>141</v>
      </c>
      <c r="R4498">
        <v>7</v>
      </c>
    </row>
    <row r="4499" spans="1:18" hidden="1" x14ac:dyDescent="0.3">
      <c r="A4499">
        <v>6871</v>
      </c>
      <c r="B4499">
        <v>3032</v>
      </c>
      <c r="C4499" s="1">
        <v>44977</v>
      </c>
      <c r="D4499" s="2">
        <v>0.58910879629629631</v>
      </c>
      <c r="E4499">
        <v>119</v>
      </c>
      <c r="F4499">
        <v>11.95</v>
      </c>
      <c r="G4499">
        <v>2023</v>
      </c>
      <c r="H4499" t="s">
        <v>52</v>
      </c>
      <c r="I4499">
        <v>20</v>
      </c>
      <c r="J4499" s="2">
        <v>0.58333333333333337</v>
      </c>
      <c r="K4499" t="s">
        <v>120</v>
      </c>
      <c r="L4499" t="s">
        <v>156</v>
      </c>
      <c r="M4499">
        <v>2</v>
      </c>
      <c r="N4499" t="s">
        <v>21</v>
      </c>
      <c r="O4499">
        <v>2</v>
      </c>
      <c r="P4499" t="s">
        <v>59</v>
      </c>
      <c r="Q4499" t="s">
        <v>143</v>
      </c>
      <c r="R4499">
        <v>8</v>
      </c>
    </row>
    <row r="4500" spans="1:18" hidden="1" x14ac:dyDescent="0.3">
      <c r="A4500">
        <v>6872</v>
      </c>
      <c r="B4500">
        <v>3032</v>
      </c>
      <c r="C4500" s="1">
        <v>44977</v>
      </c>
      <c r="D4500" s="2">
        <v>0.58910879629629631</v>
      </c>
      <c r="E4500">
        <v>119</v>
      </c>
      <c r="F4500">
        <v>11.95</v>
      </c>
      <c r="G4500">
        <v>2023</v>
      </c>
      <c r="H4500" t="s">
        <v>52</v>
      </c>
      <c r="I4500">
        <v>20</v>
      </c>
      <c r="J4500" s="2">
        <v>0.58333333333333337</v>
      </c>
      <c r="K4500" t="s">
        <v>120</v>
      </c>
      <c r="L4500" t="s">
        <v>156</v>
      </c>
      <c r="M4500">
        <v>2</v>
      </c>
      <c r="N4500" t="s">
        <v>21</v>
      </c>
      <c r="O4500">
        <v>2</v>
      </c>
      <c r="P4500" t="s">
        <v>59</v>
      </c>
      <c r="Q4500" t="s">
        <v>143</v>
      </c>
      <c r="R4500">
        <v>8</v>
      </c>
    </row>
    <row r="4501" spans="1:18" hidden="1" x14ac:dyDescent="0.3">
      <c r="A4501">
        <v>66</v>
      </c>
      <c r="B4501">
        <v>24</v>
      </c>
      <c r="C4501" s="1">
        <v>44927</v>
      </c>
      <c r="D4501" s="2">
        <v>0.59931712962962957</v>
      </c>
      <c r="E4501">
        <v>119</v>
      </c>
      <c r="F4501">
        <v>11.95</v>
      </c>
      <c r="G4501">
        <v>2023</v>
      </c>
      <c r="H4501" t="s">
        <v>51</v>
      </c>
      <c r="I4501">
        <v>1</v>
      </c>
      <c r="J4501" s="2">
        <v>0.58333333333333337</v>
      </c>
      <c r="K4501" t="s">
        <v>120</v>
      </c>
      <c r="L4501" t="s">
        <v>157</v>
      </c>
      <c r="M4501">
        <v>1</v>
      </c>
      <c r="N4501" t="s">
        <v>21</v>
      </c>
      <c r="O4501">
        <v>1</v>
      </c>
      <c r="P4501" t="s">
        <v>58</v>
      </c>
      <c r="Q4501" t="s">
        <v>132</v>
      </c>
      <c r="R4501">
        <v>1</v>
      </c>
    </row>
    <row r="4502" spans="1:18" hidden="1" x14ac:dyDescent="0.3">
      <c r="A4502">
        <v>774</v>
      </c>
      <c r="B4502">
        <v>336</v>
      </c>
      <c r="C4502" s="1">
        <v>44932</v>
      </c>
      <c r="D4502" s="2">
        <v>0.61922453703703706</v>
      </c>
      <c r="E4502">
        <v>119</v>
      </c>
      <c r="F4502">
        <v>11.95</v>
      </c>
      <c r="G4502">
        <v>2023</v>
      </c>
      <c r="H4502" t="s">
        <v>51</v>
      </c>
      <c r="I4502">
        <v>6</v>
      </c>
      <c r="J4502" s="2">
        <v>0.58333333333333337</v>
      </c>
      <c r="K4502" t="s">
        <v>120</v>
      </c>
      <c r="L4502" t="s">
        <v>159</v>
      </c>
      <c r="M4502">
        <v>1</v>
      </c>
      <c r="N4502" t="s">
        <v>21</v>
      </c>
      <c r="O4502">
        <v>1</v>
      </c>
      <c r="P4502" t="s">
        <v>58</v>
      </c>
      <c r="Q4502" t="s">
        <v>132</v>
      </c>
      <c r="R4502">
        <v>1</v>
      </c>
    </row>
    <row r="4503" spans="1:18" hidden="1" x14ac:dyDescent="0.3">
      <c r="A4503">
        <v>1061</v>
      </c>
      <c r="B4503">
        <v>458</v>
      </c>
      <c r="C4503" s="1">
        <v>44934</v>
      </c>
      <c r="D4503" s="2">
        <v>0.58339120370370368</v>
      </c>
      <c r="E4503">
        <v>119</v>
      </c>
      <c r="F4503">
        <v>11.95</v>
      </c>
      <c r="G4503">
        <v>2023</v>
      </c>
      <c r="H4503" t="s">
        <v>51</v>
      </c>
      <c r="I4503">
        <v>8</v>
      </c>
      <c r="J4503" s="2">
        <v>0.58333333333333337</v>
      </c>
      <c r="K4503" t="s">
        <v>120</v>
      </c>
      <c r="L4503" t="s">
        <v>157</v>
      </c>
      <c r="M4503">
        <v>1</v>
      </c>
      <c r="N4503" t="s">
        <v>21</v>
      </c>
      <c r="O4503">
        <v>1</v>
      </c>
      <c r="P4503" t="s">
        <v>58</v>
      </c>
      <c r="Q4503" t="s">
        <v>134</v>
      </c>
      <c r="R4503">
        <v>2</v>
      </c>
    </row>
    <row r="4504" spans="1:18" hidden="1" x14ac:dyDescent="0.3">
      <c r="A4504">
        <v>1071</v>
      </c>
      <c r="B4504">
        <v>463</v>
      </c>
      <c r="C4504" s="1">
        <v>44934</v>
      </c>
      <c r="D4504" s="2">
        <v>0.61143518518518514</v>
      </c>
      <c r="E4504">
        <v>119</v>
      </c>
      <c r="F4504">
        <v>11.95</v>
      </c>
      <c r="G4504">
        <v>2023</v>
      </c>
      <c r="H4504" t="s">
        <v>51</v>
      </c>
      <c r="I4504">
        <v>8</v>
      </c>
      <c r="J4504" s="2">
        <v>0.58333333333333337</v>
      </c>
      <c r="K4504" t="s">
        <v>120</v>
      </c>
      <c r="L4504" t="s">
        <v>157</v>
      </c>
      <c r="M4504">
        <v>1</v>
      </c>
      <c r="N4504" t="s">
        <v>21</v>
      </c>
      <c r="O4504">
        <v>1</v>
      </c>
      <c r="P4504" t="s">
        <v>58</v>
      </c>
      <c r="Q4504" t="s">
        <v>134</v>
      </c>
      <c r="R4504">
        <v>2</v>
      </c>
    </row>
    <row r="4505" spans="1:18" hidden="1" x14ac:dyDescent="0.3">
      <c r="A4505">
        <v>1195</v>
      </c>
      <c r="B4505">
        <v>523</v>
      </c>
      <c r="C4505" s="1">
        <v>44935</v>
      </c>
      <c r="D4505" s="2">
        <v>0.61266203703703703</v>
      </c>
      <c r="E4505">
        <v>119</v>
      </c>
      <c r="F4505">
        <v>11.95</v>
      </c>
      <c r="G4505">
        <v>2023</v>
      </c>
      <c r="H4505" t="s">
        <v>51</v>
      </c>
      <c r="I4505">
        <v>9</v>
      </c>
      <c r="J4505" s="2">
        <v>0.58333333333333337</v>
      </c>
      <c r="K4505" t="s">
        <v>120</v>
      </c>
      <c r="L4505" t="s">
        <v>156</v>
      </c>
      <c r="M4505">
        <v>1</v>
      </c>
      <c r="N4505" t="s">
        <v>21</v>
      </c>
      <c r="O4505">
        <v>1</v>
      </c>
      <c r="P4505" t="s">
        <v>58</v>
      </c>
      <c r="Q4505" t="s">
        <v>134</v>
      </c>
      <c r="R4505">
        <v>2</v>
      </c>
    </row>
    <row r="4506" spans="1:18" hidden="1" x14ac:dyDescent="0.3">
      <c r="A4506">
        <v>1571</v>
      </c>
      <c r="B4506">
        <v>701</v>
      </c>
      <c r="C4506" s="1">
        <v>44938</v>
      </c>
      <c r="D4506" s="2">
        <v>0.60670138888888892</v>
      </c>
      <c r="E4506">
        <v>119</v>
      </c>
      <c r="F4506">
        <v>11.95</v>
      </c>
      <c r="G4506">
        <v>2023</v>
      </c>
      <c r="H4506" t="s">
        <v>51</v>
      </c>
      <c r="I4506">
        <v>12</v>
      </c>
      <c r="J4506" s="2">
        <v>0.58333333333333337</v>
      </c>
      <c r="K4506" t="s">
        <v>120</v>
      </c>
      <c r="L4506" t="s">
        <v>158</v>
      </c>
      <c r="M4506">
        <v>1</v>
      </c>
      <c r="N4506" t="s">
        <v>21</v>
      </c>
      <c r="O4506">
        <v>1</v>
      </c>
      <c r="P4506" t="s">
        <v>58</v>
      </c>
      <c r="Q4506" t="s">
        <v>134</v>
      </c>
      <c r="R4506">
        <v>2</v>
      </c>
    </row>
    <row r="4507" spans="1:18" hidden="1" x14ac:dyDescent="0.3">
      <c r="A4507">
        <v>1964</v>
      </c>
      <c r="B4507">
        <v>872</v>
      </c>
      <c r="C4507" s="1">
        <v>44941</v>
      </c>
      <c r="D4507" s="2">
        <v>0.61709490740740736</v>
      </c>
      <c r="E4507">
        <v>119</v>
      </c>
      <c r="F4507">
        <v>11.95</v>
      </c>
      <c r="G4507">
        <v>2023</v>
      </c>
      <c r="H4507" t="s">
        <v>51</v>
      </c>
      <c r="I4507">
        <v>15</v>
      </c>
      <c r="J4507" s="2">
        <v>0.58333333333333337</v>
      </c>
      <c r="K4507" t="s">
        <v>120</v>
      </c>
      <c r="L4507" t="s">
        <v>157</v>
      </c>
      <c r="M4507">
        <v>1</v>
      </c>
      <c r="N4507" t="s">
        <v>21</v>
      </c>
      <c r="O4507">
        <v>1</v>
      </c>
      <c r="P4507" t="s">
        <v>58</v>
      </c>
      <c r="Q4507" t="s">
        <v>133</v>
      </c>
      <c r="R4507">
        <v>3</v>
      </c>
    </row>
    <row r="4508" spans="1:18" hidden="1" x14ac:dyDescent="0.3">
      <c r="A4508">
        <v>2224</v>
      </c>
      <c r="B4508">
        <v>987</v>
      </c>
      <c r="C4508" s="1">
        <v>44943</v>
      </c>
      <c r="D4508" s="2">
        <v>0.61196759259259259</v>
      </c>
      <c r="E4508">
        <v>119</v>
      </c>
      <c r="F4508">
        <v>11.95</v>
      </c>
      <c r="G4508">
        <v>2023</v>
      </c>
      <c r="H4508" t="s">
        <v>51</v>
      </c>
      <c r="I4508">
        <v>17</v>
      </c>
      <c r="J4508" s="2">
        <v>0.58333333333333337</v>
      </c>
      <c r="K4508" t="s">
        <v>120</v>
      </c>
      <c r="L4508" t="s">
        <v>161</v>
      </c>
      <c r="M4508">
        <v>1</v>
      </c>
      <c r="N4508" t="s">
        <v>21</v>
      </c>
      <c r="O4508">
        <v>1</v>
      </c>
      <c r="P4508" t="s">
        <v>58</v>
      </c>
      <c r="Q4508" t="s">
        <v>133</v>
      </c>
      <c r="R4508">
        <v>3</v>
      </c>
    </row>
    <row r="4509" spans="1:18" hidden="1" x14ac:dyDescent="0.3">
      <c r="A4509">
        <v>2346</v>
      </c>
      <c r="B4509">
        <v>1043</v>
      </c>
      <c r="C4509" s="1">
        <v>44944</v>
      </c>
      <c r="D4509" s="2">
        <v>0.58861111111111108</v>
      </c>
      <c r="E4509">
        <v>119</v>
      </c>
      <c r="F4509">
        <v>11.95</v>
      </c>
      <c r="G4509">
        <v>2023</v>
      </c>
      <c r="H4509" t="s">
        <v>51</v>
      </c>
      <c r="I4509">
        <v>18</v>
      </c>
      <c r="J4509" s="2">
        <v>0.58333333333333337</v>
      </c>
      <c r="K4509" t="s">
        <v>120</v>
      </c>
      <c r="L4509" t="s">
        <v>160</v>
      </c>
      <c r="M4509">
        <v>1</v>
      </c>
      <c r="N4509" t="s">
        <v>21</v>
      </c>
      <c r="O4509">
        <v>1</v>
      </c>
      <c r="P4509" t="s">
        <v>58</v>
      </c>
      <c r="Q4509" t="s">
        <v>133</v>
      </c>
      <c r="R4509">
        <v>3</v>
      </c>
    </row>
    <row r="4510" spans="1:18" hidden="1" x14ac:dyDescent="0.3">
      <c r="A4510">
        <v>3161</v>
      </c>
      <c r="B4510">
        <v>1399</v>
      </c>
      <c r="C4510" s="1">
        <v>44950</v>
      </c>
      <c r="D4510" s="2">
        <v>0.58863425925925927</v>
      </c>
      <c r="E4510">
        <v>119</v>
      </c>
      <c r="F4510">
        <v>11.95</v>
      </c>
      <c r="G4510">
        <v>2023</v>
      </c>
      <c r="H4510" t="s">
        <v>51</v>
      </c>
      <c r="I4510">
        <v>24</v>
      </c>
      <c r="J4510" s="2">
        <v>0.58333333333333337</v>
      </c>
      <c r="K4510" t="s">
        <v>120</v>
      </c>
      <c r="L4510" t="s">
        <v>161</v>
      </c>
      <c r="M4510">
        <v>1</v>
      </c>
      <c r="N4510" t="s">
        <v>21</v>
      </c>
      <c r="O4510">
        <v>1</v>
      </c>
      <c r="P4510" t="s">
        <v>58</v>
      </c>
      <c r="Q4510" t="s">
        <v>131</v>
      </c>
      <c r="R4510">
        <v>4</v>
      </c>
    </row>
    <row r="4511" spans="1:18" hidden="1" x14ac:dyDescent="0.3">
      <c r="A4511">
        <v>3442</v>
      </c>
      <c r="B4511">
        <v>1523</v>
      </c>
      <c r="C4511" s="1">
        <v>44952</v>
      </c>
      <c r="D4511" s="2">
        <v>0.60987268518518523</v>
      </c>
      <c r="E4511">
        <v>119</v>
      </c>
      <c r="F4511">
        <v>11.95</v>
      </c>
      <c r="G4511">
        <v>2023</v>
      </c>
      <c r="H4511" t="s">
        <v>51</v>
      </c>
      <c r="I4511">
        <v>26</v>
      </c>
      <c r="J4511" s="2">
        <v>0.58333333333333337</v>
      </c>
      <c r="K4511" t="s">
        <v>120</v>
      </c>
      <c r="L4511" t="s">
        <v>158</v>
      </c>
      <c r="M4511">
        <v>1</v>
      </c>
      <c r="N4511" t="s">
        <v>21</v>
      </c>
      <c r="O4511">
        <v>1</v>
      </c>
      <c r="P4511" t="s">
        <v>58</v>
      </c>
      <c r="Q4511" t="s">
        <v>131</v>
      </c>
      <c r="R4511">
        <v>4</v>
      </c>
    </row>
    <row r="4512" spans="1:18" hidden="1" x14ac:dyDescent="0.3">
      <c r="A4512">
        <v>8485</v>
      </c>
      <c r="B4512">
        <v>3715</v>
      </c>
      <c r="C4512" s="1">
        <v>44989</v>
      </c>
      <c r="D4512" s="2">
        <v>0.61898148148148147</v>
      </c>
      <c r="E4512">
        <v>117</v>
      </c>
      <c r="F4512">
        <v>12.95</v>
      </c>
      <c r="G4512">
        <v>2023</v>
      </c>
      <c r="H4512" t="s">
        <v>50</v>
      </c>
      <c r="I4512">
        <v>4</v>
      </c>
      <c r="J4512" s="2">
        <v>0.58333333333333337</v>
      </c>
      <c r="K4512" t="s">
        <v>120</v>
      </c>
      <c r="L4512" t="s">
        <v>155</v>
      </c>
      <c r="M4512">
        <v>3</v>
      </c>
      <c r="N4512" t="s">
        <v>21</v>
      </c>
      <c r="O4512">
        <v>3</v>
      </c>
      <c r="P4512" t="s">
        <v>57</v>
      </c>
      <c r="Q4512" t="s">
        <v>137</v>
      </c>
      <c r="R4512">
        <v>9</v>
      </c>
    </row>
    <row r="4513" spans="1:18" hidden="1" x14ac:dyDescent="0.3">
      <c r="A4513">
        <v>8627</v>
      </c>
      <c r="B4513">
        <v>3780</v>
      </c>
      <c r="C4513" s="1">
        <v>44990</v>
      </c>
      <c r="D4513" s="2">
        <v>0.61062499999999997</v>
      </c>
      <c r="E4513">
        <v>117</v>
      </c>
      <c r="F4513">
        <v>12.95</v>
      </c>
      <c r="G4513">
        <v>2023</v>
      </c>
      <c r="H4513" t="s">
        <v>50</v>
      </c>
      <c r="I4513">
        <v>5</v>
      </c>
      <c r="J4513" s="2">
        <v>0.58333333333333337</v>
      </c>
      <c r="K4513" t="s">
        <v>120</v>
      </c>
      <c r="L4513" t="s">
        <v>157</v>
      </c>
      <c r="M4513">
        <v>3</v>
      </c>
      <c r="N4513" t="s">
        <v>21</v>
      </c>
      <c r="O4513">
        <v>3</v>
      </c>
      <c r="P4513" t="s">
        <v>57</v>
      </c>
      <c r="Q4513" t="s">
        <v>136</v>
      </c>
      <c r="R4513">
        <v>10</v>
      </c>
    </row>
    <row r="4514" spans="1:18" hidden="1" x14ac:dyDescent="0.3">
      <c r="A4514">
        <v>8877</v>
      </c>
      <c r="B4514">
        <v>3890</v>
      </c>
      <c r="C4514" s="1">
        <v>44992</v>
      </c>
      <c r="D4514" s="2">
        <v>0.58429398148148148</v>
      </c>
      <c r="E4514">
        <v>117</v>
      </c>
      <c r="F4514">
        <v>12.95</v>
      </c>
      <c r="G4514">
        <v>2023</v>
      </c>
      <c r="H4514" t="s">
        <v>50</v>
      </c>
      <c r="I4514">
        <v>7</v>
      </c>
      <c r="J4514" s="2">
        <v>0.58333333333333337</v>
      </c>
      <c r="K4514" t="s">
        <v>120</v>
      </c>
      <c r="L4514" t="s">
        <v>161</v>
      </c>
      <c r="M4514">
        <v>3</v>
      </c>
      <c r="N4514" t="s">
        <v>21</v>
      </c>
      <c r="O4514">
        <v>3</v>
      </c>
      <c r="P4514" t="s">
        <v>57</v>
      </c>
      <c r="Q4514" t="s">
        <v>136</v>
      </c>
      <c r="R4514">
        <v>10</v>
      </c>
    </row>
    <row r="4515" spans="1:18" hidden="1" x14ac:dyDescent="0.3">
      <c r="A4515">
        <v>9853</v>
      </c>
      <c r="B4515">
        <v>4311</v>
      </c>
      <c r="C4515" s="1">
        <v>44999</v>
      </c>
      <c r="D4515" s="2">
        <v>0.59180555555555558</v>
      </c>
      <c r="E4515">
        <v>117</v>
      </c>
      <c r="F4515">
        <v>12.95</v>
      </c>
      <c r="G4515">
        <v>2023</v>
      </c>
      <c r="H4515" t="s">
        <v>50</v>
      </c>
      <c r="I4515">
        <v>14</v>
      </c>
      <c r="J4515" s="2">
        <v>0.58333333333333337</v>
      </c>
      <c r="K4515" t="s">
        <v>120</v>
      </c>
      <c r="L4515" t="s">
        <v>161</v>
      </c>
      <c r="M4515">
        <v>3</v>
      </c>
      <c r="N4515" t="s">
        <v>21</v>
      </c>
      <c r="O4515">
        <v>3</v>
      </c>
      <c r="P4515" t="s">
        <v>57</v>
      </c>
      <c r="Q4515" t="s">
        <v>138</v>
      </c>
      <c r="R4515">
        <v>11</v>
      </c>
    </row>
    <row r="4516" spans="1:18" hidden="1" x14ac:dyDescent="0.3">
      <c r="A4516">
        <v>10253</v>
      </c>
      <c r="B4516">
        <v>4485</v>
      </c>
      <c r="C4516" s="1">
        <v>45002</v>
      </c>
      <c r="D4516" s="2">
        <v>0.60428240740740746</v>
      </c>
      <c r="E4516">
        <v>117</v>
      </c>
      <c r="F4516">
        <v>12.95</v>
      </c>
      <c r="G4516">
        <v>2023</v>
      </c>
      <c r="H4516" t="s">
        <v>50</v>
      </c>
      <c r="I4516">
        <v>17</v>
      </c>
      <c r="J4516" s="2">
        <v>0.58333333333333337</v>
      </c>
      <c r="K4516" t="s">
        <v>120</v>
      </c>
      <c r="L4516" t="s">
        <v>159</v>
      </c>
      <c r="M4516">
        <v>3</v>
      </c>
      <c r="N4516" t="s">
        <v>21</v>
      </c>
      <c r="O4516">
        <v>3</v>
      </c>
      <c r="P4516" t="s">
        <v>57</v>
      </c>
      <c r="Q4516" t="s">
        <v>138</v>
      </c>
      <c r="R4516">
        <v>11</v>
      </c>
    </row>
    <row r="4517" spans="1:18" hidden="1" x14ac:dyDescent="0.3">
      <c r="A4517">
        <v>10831</v>
      </c>
      <c r="B4517">
        <v>4741</v>
      </c>
      <c r="C4517" s="1">
        <v>45006</v>
      </c>
      <c r="D4517" s="2">
        <v>0.58760416666666671</v>
      </c>
      <c r="E4517">
        <v>117</v>
      </c>
      <c r="F4517">
        <v>12.95</v>
      </c>
      <c r="G4517">
        <v>2023</v>
      </c>
      <c r="H4517" t="s">
        <v>50</v>
      </c>
      <c r="I4517">
        <v>21</v>
      </c>
      <c r="J4517" s="2">
        <v>0.58333333333333337</v>
      </c>
      <c r="K4517" t="s">
        <v>120</v>
      </c>
      <c r="L4517" t="s">
        <v>161</v>
      </c>
      <c r="M4517">
        <v>3</v>
      </c>
      <c r="N4517" t="s">
        <v>21</v>
      </c>
      <c r="O4517">
        <v>3</v>
      </c>
      <c r="P4517" t="s">
        <v>57</v>
      </c>
      <c r="Q4517" t="s">
        <v>140</v>
      </c>
      <c r="R4517">
        <v>12</v>
      </c>
    </row>
    <row r="4518" spans="1:18" hidden="1" x14ac:dyDescent="0.3">
      <c r="A4518">
        <v>11062</v>
      </c>
      <c r="B4518">
        <v>4844</v>
      </c>
      <c r="C4518" s="1">
        <v>45008</v>
      </c>
      <c r="D4518" s="2">
        <v>0.61717592592592596</v>
      </c>
      <c r="E4518">
        <v>117</v>
      </c>
      <c r="F4518">
        <v>12.95</v>
      </c>
      <c r="G4518">
        <v>2023</v>
      </c>
      <c r="H4518" t="s">
        <v>50</v>
      </c>
      <c r="I4518">
        <v>23</v>
      </c>
      <c r="J4518" s="2">
        <v>0.58333333333333337</v>
      </c>
      <c r="K4518" t="s">
        <v>120</v>
      </c>
      <c r="L4518" t="s">
        <v>158</v>
      </c>
      <c r="M4518">
        <v>3</v>
      </c>
      <c r="N4518" t="s">
        <v>21</v>
      </c>
      <c r="O4518">
        <v>3</v>
      </c>
      <c r="P4518" t="s">
        <v>57</v>
      </c>
      <c r="Q4518" t="s">
        <v>140</v>
      </c>
      <c r="R4518">
        <v>12</v>
      </c>
    </row>
    <row r="4519" spans="1:18" hidden="1" x14ac:dyDescent="0.3">
      <c r="A4519">
        <v>11437</v>
      </c>
      <c r="B4519">
        <v>5025</v>
      </c>
      <c r="C4519" s="1">
        <v>45011</v>
      </c>
      <c r="D4519" s="2">
        <v>0.62083333333333335</v>
      </c>
      <c r="E4519">
        <v>117</v>
      </c>
      <c r="F4519">
        <v>12.95</v>
      </c>
      <c r="G4519">
        <v>2023</v>
      </c>
      <c r="H4519" t="s">
        <v>50</v>
      </c>
      <c r="I4519">
        <v>26</v>
      </c>
      <c r="J4519" s="2">
        <v>0.58333333333333337</v>
      </c>
      <c r="K4519" t="s">
        <v>120</v>
      </c>
      <c r="L4519" t="s">
        <v>157</v>
      </c>
      <c r="M4519">
        <v>3</v>
      </c>
      <c r="N4519" t="s">
        <v>21</v>
      </c>
      <c r="O4519">
        <v>3</v>
      </c>
      <c r="P4519" t="s">
        <v>57</v>
      </c>
      <c r="Q4519" t="s">
        <v>139</v>
      </c>
      <c r="R4519">
        <v>13</v>
      </c>
    </row>
    <row r="4520" spans="1:18" hidden="1" x14ac:dyDescent="0.3">
      <c r="A4520">
        <v>11709</v>
      </c>
      <c r="B4520">
        <v>5146</v>
      </c>
      <c r="C4520" s="1">
        <v>45013</v>
      </c>
      <c r="D4520" s="2">
        <v>0.59692129629629631</v>
      </c>
      <c r="E4520">
        <v>117</v>
      </c>
      <c r="F4520">
        <v>12.95</v>
      </c>
      <c r="G4520">
        <v>2023</v>
      </c>
      <c r="H4520" t="s">
        <v>50</v>
      </c>
      <c r="I4520">
        <v>28</v>
      </c>
      <c r="J4520" s="2">
        <v>0.58333333333333337</v>
      </c>
      <c r="K4520" t="s">
        <v>120</v>
      </c>
      <c r="L4520" t="s">
        <v>161</v>
      </c>
      <c r="M4520">
        <v>3</v>
      </c>
      <c r="N4520" t="s">
        <v>21</v>
      </c>
      <c r="O4520">
        <v>3</v>
      </c>
      <c r="P4520" t="s">
        <v>57</v>
      </c>
      <c r="Q4520" t="s">
        <v>139</v>
      </c>
      <c r="R4520">
        <v>13</v>
      </c>
    </row>
    <row r="4521" spans="1:18" hidden="1" x14ac:dyDescent="0.3">
      <c r="A4521">
        <v>11994</v>
      </c>
      <c r="B4521">
        <v>5267</v>
      </c>
      <c r="C4521" s="1">
        <v>45015</v>
      </c>
      <c r="D4521" s="2">
        <v>0.59524305555555557</v>
      </c>
      <c r="E4521">
        <v>117</v>
      </c>
      <c r="F4521">
        <v>12.95</v>
      </c>
      <c r="G4521">
        <v>2023</v>
      </c>
      <c r="H4521" t="s">
        <v>50</v>
      </c>
      <c r="I4521">
        <v>30</v>
      </c>
      <c r="J4521" s="2">
        <v>0.58333333333333337</v>
      </c>
      <c r="K4521" t="s">
        <v>120</v>
      </c>
      <c r="L4521" t="s">
        <v>158</v>
      </c>
      <c r="M4521">
        <v>3</v>
      </c>
      <c r="N4521" t="s">
        <v>21</v>
      </c>
      <c r="O4521">
        <v>3</v>
      </c>
      <c r="P4521" t="s">
        <v>57</v>
      </c>
      <c r="Q4521" t="s">
        <v>139</v>
      </c>
      <c r="R4521">
        <v>13</v>
      </c>
    </row>
    <row r="4522" spans="1:18" hidden="1" x14ac:dyDescent="0.3">
      <c r="A4522">
        <v>12132</v>
      </c>
      <c r="B4522">
        <v>5328</v>
      </c>
      <c r="C4522" s="1">
        <v>45016</v>
      </c>
      <c r="D4522" s="2">
        <v>0.59996527777777775</v>
      </c>
      <c r="E4522">
        <v>117</v>
      </c>
      <c r="F4522">
        <v>12.95</v>
      </c>
      <c r="G4522">
        <v>2023</v>
      </c>
      <c r="H4522" t="s">
        <v>50</v>
      </c>
      <c r="I4522">
        <v>31</v>
      </c>
      <c r="J4522" s="2">
        <v>0.58333333333333337</v>
      </c>
      <c r="K4522" t="s">
        <v>120</v>
      </c>
      <c r="L4522" t="s">
        <v>159</v>
      </c>
      <c r="M4522">
        <v>3</v>
      </c>
      <c r="N4522" t="s">
        <v>21</v>
      </c>
      <c r="O4522">
        <v>3</v>
      </c>
      <c r="P4522" t="s">
        <v>57</v>
      </c>
      <c r="Q4522" t="s">
        <v>139</v>
      </c>
      <c r="R4522">
        <v>13</v>
      </c>
    </row>
    <row r="4523" spans="1:18" hidden="1" x14ac:dyDescent="0.3">
      <c r="A4523">
        <v>4203</v>
      </c>
      <c r="B4523">
        <v>1866</v>
      </c>
      <c r="C4523" s="1">
        <v>44958</v>
      </c>
      <c r="D4523" s="2">
        <v>0.5964814814814815</v>
      </c>
      <c r="E4523">
        <v>117</v>
      </c>
      <c r="F4523">
        <v>12.95</v>
      </c>
      <c r="G4523">
        <v>2023</v>
      </c>
      <c r="H4523" t="s">
        <v>52</v>
      </c>
      <c r="I4523">
        <v>1</v>
      </c>
      <c r="J4523" s="2">
        <v>0.58333333333333337</v>
      </c>
      <c r="K4523" t="s">
        <v>120</v>
      </c>
      <c r="L4523" t="s">
        <v>160</v>
      </c>
      <c r="M4523">
        <v>2</v>
      </c>
      <c r="N4523" t="s">
        <v>21</v>
      </c>
      <c r="O4523">
        <v>2</v>
      </c>
      <c r="P4523" t="s">
        <v>59</v>
      </c>
      <c r="Q4523" t="s">
        <v>135</v>
      </c>
      <c r="R4523">
        <v>5</v>
      </c>
    </row>
    <row r="4524" spans="1:18" hidden="1" x14ac:dyDescent="0.3">
      <c r="A4524">
        <v>4394</v>
      </c>
      <c r="B4524">
        <v>1957</v>
      </c>
      <c r="C4524" s="1">
        <v>44959</v>
      </c>
      <c r="D4524" s="2">
        <v>0.61806712962962962</v>
      </c>
      <c r="E4524">
        <v>117</v>
      </c>
      <c r="F4524">
        <v>12.95</v>
      </c>
      <c r="G4524">
        <v>2023</v>
      </c>
      <c r="H4524" t="s">
        <v>52</v>
      </c>
      <c r="I4524">
        <v>2</v>
      </c>
      <c r="J4524" s="2">
        <v>0.58333333333333337</v>
      </c>
      <c r="K4524" t="s">
        <v>120</v>
      </c>
      <c r="L4524" t="s">
        <v>158</v>
      </c>
      <c r="M4524">
        <v>2</v>
      </c>
      <c r="N4524" t="s">
        <v>21</v>
      </c>
      <c r="O4524">
        <v>2</v>
      </c>
      <c r="P4524" t="s">
        <v>59</v>
      </c>
      <c r="Q4524" t="s">
        <v>135</v>
      </c>
      <c r="R4524">
        <v>5</v>
      </c>
    </row>
    <row r="4525" spans="1:18" hidden="1" x14ac:dyDescent="0.3">
      <c r="A4525">
        <v>4696</v>
      </c>
      <c r="B4525">
        <v>2077</v>
      </c>
      <c r="C4525" s="1">
        <v>44961</v>
      </c>
      <c r="D4525" s="2">
        <v>0.60517361111111112</v>
      </c>
      <c r="E4525">
        <v>117</v>
      </c>
      <c r="F4525">
        <v>12.95</v>
      </c>
      <c r="G4525">
        <v>2023</v>
      </c>
      <c r="H4525" t="s">
        <v>52</v>
      </c>
      <c r="I4525">
        <v>4</v>
      </c>
      <c r="J4525" s="2">
        <v>0.58333333333333337</v>
      </c>
      <c r="K4525" t="s">
        <v>120</v>
      </c>
      <c r="L4525" t="s">
        <v>155</v>
      </c>
      <c r="M4525">
        <v>2</v>
      </c>
      <c r="N4525" t="s">
        <v>21</v>
      </c>
      <c r="O4525">
        <v>2</v>
      </c>
      <c r="P4525" t="s">
        <v>59</v>
      </c>
      <c r="Q4525" t="s">
        <v>135</v>
      </c>
      <c r="R4525">
        <v>5</v>
      </c>
    </row>
    <row r="4526" spans="1:18" hidden="1" x14ac:dyDescent="0.3">
      <c r="A4526">
        <v>5229</v>
      </c>
      <c r="B4526">
        <v>2315</v>
      </c>
      <c r="C4526" s="1">
        <v>44965</v>
      </c>
      <c r="D4526" s="2">
        <v>0.60685185185185186</v>
      </c>
      <c r="E4526">
        <v>117</v>
      </c>
      <c r="F4526">
        <v>12.95</v>
      </c>
      <c r="G4526">
        <v>2023</v>
      </c>
      <c r="H4526" t="s">
        <v>52</v>
      </c>
      <c r="I4526">
        <v>8</v>
      </c>
      <c r="J4526" s="2">
        <v>0.58333333333333337</v>
      </c>
      <c r="K4526" t="s">
        <v>120</v>
      </c>
      <c r="L4526" t="s">
        <v>160</v>
      </c>
      <c r="M4526">
        <v>2</v>
      </c>
      <c r="N4526" t="s">
        <v>21</v>
      </c>
      <c r="O4526">
        <v>2</v>
      </c>
      <c r="P4526" t="s">
        <v>59</v>
      </c>
      <c r="Q4526" t="s">
        <v>142</v>
      </c>
      <c r="R4526">
        <v>6</v>
      </c>
    </row>
    <row r="4527" spans="1:18" hidden="1" x14ac:dyDescent="0.3">
      <c r="A4527">
        <v>5352</v>
      </c>
      <c r="B4527">
        <v>2369</v>
      </c>
      <c r="C4527" s="1">
        <v>44966</v>
      </c>
      <c r="D4527" s="2">
        <v>0.58355324074074078</v>
      </c>
      <c r="E4527">
        <v>117</v>
      </c>
      <c r="F4527">
        <v>12.95</v>
      </c>
      <c r="G4527">
        <v>2023</v>
      </c>
      <c r="H4527" t="s">
        <v>52</v>
      </c>
      <c r="I4527">
        <v>9</v>
      </c>
      <c r="J4527" s="2">
        <v>0.58333333333333337</v>
      </c>
      <c r="K4527" t="s">
        <v>120</v>
      </c>
      <c r="L4527" t="s">
        <v>158</v>
      </c>
      <c r="M4527">
        <v>2</v>
      </c>
      <c r="N4527" t="s">
        <v>21</v>
      </c>
      <c r="O4527">
        <v>2</v>
      </c>
      <c r="P4527" t="s">
        <v>59</v>
      </c>
      <c r="Q4527" t="s">
        <v>142</v>
      </c>
      <c r="R4527">
        <v>6</v>
      </c>
    </row>
    <row r="4528" spans="1:18" hidden="1" x14ac:dyDescent="0.3">
      <c r="A4528">
        <v>5371</v>
      </c>
      <c r="B4528">
        <v>2374</v>
      </c>
      <c r="C4528" s="1">
        <v>44966</v>
      </c>
      <c r="D4528" s="2">
        <v>0.60826388888888894</v>
      </c>
      <c r="E4528">
        <v>117</v>
      </c>
      <c r="F4528">
        <v>12.95</v>
      </c>
      <c r="G4528">
        <v>2023</v>
      </c>
      <c r="H4528" t="s">
        <v>52</v>
      </c>
      <c r="I4528">
        <v>9</v>
      </c>
      <c r="J4528" s="2">
        <v>0.58333333333333337</v>
      </c>
      <c r="K4528" t="s">
        <v>120</v>
      </c>
      <c r="L4528" t="s">
        <v>158</v>
      </c>
      <c r="M4528">
        <v>2</v>
      </c>
      <c r="N4528" t="s">
        <v>21</v>
      </c>
      <c r="O4528">
        <v>2</v>
      </c>
      <c r="P4528" t="s">
        <v>59</v>
      </c>
      <c r="Q4528" t="s">
        <v>142</v>
      </c>
      <c r="R4528">
        <v>6</v>
      </c>
    </row>
    <row r="4529" spans="1:18" hidden="1" x14ac:dyDescent="0.3">
      <c r="A4529">
        <v>5495</v>
      </c>
      <c r="B4529">
        <v>2431</v>
      </c>
      <c r="C4529" s="1">
        <v>44967</v>
      </c>
      <c r="D4529" s="2">
        <v>0.58782407407407411</v>
      </c>
      <c r="E4529">
        <v>117</v>
      </c>
      <c r="F4529">
        <v>12.95</v>
      </c>
      <c r="G4529">
        <v>2023</v>
      </c>
      <c r="H4529" t="s">
        <v>52</v>
      </c>
      <c r="I4529">
        <v>10</v>
      </c>
      <c r="J4529" s="2">
        <v>0.58333333333333337</v>
      </c>
      <c r="K4529" t="s">
        <v>120</v>
      </c>
      <c r="L4529" t="s">
        <v>159</v>
      </c>
      <c r="M4529">
        <v>2</v>
      </c>
      <c r="N4529" t="s">
        <v>21</v>
      </c>
      <c r="O4529">
        <v>2</v>
      </c>
      <c r="P4529" t="s">
        <v>59</v>
      </c>
      <c r="Q4529" t="s">
        <v>142</v>
      </c>
      <c r="R4529">
        <v>6</v>
      </c>
    </row>
    <row r="4530" spans="1:18" hidden="1" x14ac:dyDescent="0.3">
      <c r="A4530">
        <v>5769</v>
      </c>
      <c r="B4530">
        <v>2556</v>
      </c>
      <c r="C4530" s="1">
        <v>44969</v>
      </c>
      <c r="D4530" s="2">
        <v>0.58377314814814818</v>
      </c>
      <c r="E4530">
        <v>117</v>
      </c>
      <c r="F4530">
        <v>12.95</v>
      </c>
      <c r="G4530">
        <v>2023</v>
      </c>
      <c r="H4530" t="s">
        <v>52</v>
      </c>
      <c r="I4530">
        <v>12</v>
      </c>
      <c r="J4530" s="2">
        <v>0.58333333333333337</v>
      </c>
      <c r="K4530" t="s">
        <v>120</v>
      </c>
      <c r="L4530" t="s">
        <v>157</v>
      </c>
      <c r="M4530">
        <v>2</v>
      </c>
      <c r="N4530" t="s">
        <v>21</v>
      </c>
      <c r="O4530">
        <v>2</v>
      </c>
      <c r="P4530" t="s">
        <v>59</v>
      </c>
      <c r="Q4530" t="s">
        <v>141</v>
      </c>
      <c r="R4530">
        <v>7</v>
      </c>
    </row>
    <row r="4531" spans="1:18" hidden="1" x14ac:dyDescent="0.3">
      <c r="A4531">
        <v>5910</v>
      </c>
      <c r="B4531">
        <v>2618</v>
      </c>
      <c r="C4531" s="1">
        <v>44970</v>
      </c>
      <c r="D4531" s="2">
        <v>0.61586805555555557</v>
      </c>
      <c r="E4531">
        <v>117</v>
      </c>
      <c r="F4531">
        <v>12.95</v>
      </c>
      <c r="G4531">
        <v>2023</v>
      </c>
      <c r="H4531" t="s">
        <v>52</v>
      </c>
      <c r="I4531">
        <v>13</v>
      </c>
      <c r="J4531" s="2">
        <v>0.58333333333333337</v>
      </c>
      <c r="K4531" t="s">
        <v>120</v>
      </c>
      <c r="L4531" t="s">
        <v>156</v>
      </c>
      <c r="M4531">
        <v>2</v>
      </c>
      <c r="N4531" t="s">
        <v>21</v>
      </c>
      <c r="O4531">
        <v>2</v>
      </c>
      <c r="P4531" t="s">
        <v>59</v>
      </c>
      <c r="Q4531" t="s">
        <v>141</v>
      </c>
      <c r="R4531">
        <v>7</v>
      </c>
    </row>
    <row r="4532" spans="1:18" hidden="1" x14ac:dyDescent="0.3">
      <c r="A4532">
        <v>6031</v>
      </c>
      <c r="B4532">
        <v>2675</v>
      </c>
      <c r="C4532" s="1">
        <v>44971</v>
      </c>
      <c r="D4532" s="2">
        <v>0.61237268518518517</v>
      </c>
      <c r="E4532">
        <v>117</v>
      </c>
      <c r="F4532">
        <v>12.95</v>
      </c>
      <c r="G4532">
        <v>2023</v>
      </c>
      <c r="H4532" t="s">
        <v>52</v>
      </c>
      <c r="I4532">
        <v>14</v>
      </c>
      <c r="J4532" s="2">
        <v>0.58333333333333337</v>
      </c>
      <c r="K4532" t="s">
        <v>120</v>
      </c>
      <c r="L4532" t="s">
        <v>161</v>
      </c>
      <c r="M4532">
        <v>2</v>
      </c>
      <c r="N4532" t="s">
        <v>21</v>
      </c>
      <c r="O4532">
        <v>2</v>
      </c>
      <c r="P4532" t="s">
        <v>59</v>
      </c>
      <c r="Q4532" t="s">
        <v>141</v>
      </c>
      <c r="R4532">
        <v>7</v>
      </c>
    </row>
    <row r="4533" spans="1:18" hidden="1" x14ac:dyDescent="0.3">
      <c r="A4533">
        <v>6032</v>
      </c>
      <c r="B4533">
        <v>2675</v>
      </c>
      <c r="C4533" s="1">
        <v>44971</v>
      </c>
      <c r="D4533" s="2">
        <v>0.61237268518518517</v>
      </c>
      <c r="E4533">
        <v>117</v>
      </c>
      <c r="F4533">
        <v>12.95</v>
      </c>
      <c r="G4533">
        <v>2023</v>
      </c>
      <c r="H4533" t="s">
        <v>52</v>
      </c>
      <c r="I4533">
        <v>14</v>
      </c>
      <c r="J4533" s="2">
        <v>0.58333333333333337</v>
      </c>
      <c r="K4533" t="s">
        <v>120</v>
      </c>
      <c r="L4533" t="s">
        <v>161</v>
      </c>
      <c r="M4533">
        <v>2</v>
      </c>
      <c r="N4533" t="s">
        <v>21</v>
      </c>
      <c r="O4533">
        <v>2</v>
      </c>
      <c r="P4533" t="s">
        <v>59</v>
      </c>
      <c r="Q4533" t="s">
        <v>141</v>
      </c>
      <c r="R4533">
        <v>7</v>
      </c>
    </row>
    <row r="4534" spans="1:18" hidden="1" x14ac:dyDescent="0.3">
      <c r="A4534">
        <v>6176</v>
      </c>
      <c r="B4534">
        <v>2732</v>
      </c>
      <c r="C4534" s="1">
        <v>44972</v>
      </c>
      <c r="D4534" s="2">
        <v>0.59506944444444443</v>
      </c>
      <c r="E4534">
        <v>117</v>
      </c>
      <c r="F4534">
        <v>12.95</v>
      </c>
      <c r="G4534">
        <v>2023</v>
      </c>
      <c r="H4534" t="s">
        <v>52</v>
      </c>
      <c r="I4534">
        <v>15</v>
      </c>
      <c r="J4534" s="2">
        <v>0.58333333333333337</v>
      </c>
      <c r="K4534" t="s">
        <v>120</v>
      </c>
      <c r="L4534" t="s">
        <v>160</v>
      </c>
      <c r="M4534">
        <v>2</v>
      </c>
      <c r="N4534" t="s">
        <v>21</v>
      </c>
      <c r="O4534">
        <v>2</v>
      </c>
      <c r="P4534" t="s">
        <v>59</v>
      </c>
      <c r="Q4534" t="s">
        <v>141</v>
      </c>
      <c r="R4534">
        <v>7</v>
      </c>
    </row>
    <row r="4535" spans="1:18" hidden="1" x14ac:dyDescent="0.3">
      <c r="A4535">
        <v>6177</v>
      </c>
      <c r="B4535">
        <v>2732</v>
      </c>
      <c r="C4535" s="1">
        <v>44972</v>
      </c>
      <c r="D4535" s="2">
        <v>0.59506944444444443</v>
      </c>
      <c r="E4535">
        <v>117</v>
      </c>
      <c r="F4535">
        <v>12.95</v>
      </c>
      <c r="G4535">
        <v>2023</v>
      </c>
      <c r="H4535" t="s">
        <v>52</v>
      </c>
      <c r="I4535">
        <v>15</v>
      </c>
      <c r="J4535" s="2">
        <v>0.58333333333333337</v>
      </c>
      <c r="K4535" t="s">
        <v>120</v>
      </c>
      <c r="L4535" t="s">
        <v>160</v>
      </c>
      <c r="M4535">
        <v>2</v>
      </c>
      <c r="N4535" t="s">
        <v>21</v>
      </c>
      <c r="O4535">
        <v>2</v>
      </c>
      <c r="P4535" t="s">
        <v>59</v>
      </c>
      <c r="Q4535" t="s">
        <v>141</v>
      </c>
      <c r="R4535">
        <v>7</v>
      </c>
    </row>
    <row r="4536" spans="1:18" hidden="1" x14ac:dyDescent="0.3">
      <c r="A4536">
        <v>6870</v>
      </c>
      <c r="B4536">
        <v>3032</v>
      </c>
      <c r="C4536" s="1">
        <v>44977</v>
      </c>
      <c r="D4536" s="2">
        <v>0.58910879629629631</v>
      </c>
      <c r="E4536">
        <v>117</v>
      </c>
      <c r="F4536">
        <v>12.95</v>
      </c>
      <c r="G4536">
        <v>2023</v>
      </c>
      <c r="H4536" t="s">
        <v>52</v>
      </c>
      <c r="I4536">
        <v>20</v>
      </c>
      <c r="J4536" s="2">
        <v>0.58333333333333337</v>
      </c>
      <c r="K4536" t="s">
        <v>120</v>
      </c>
      <c r="L4536" t="s">
        <v>156</v>
      </c>
      <c r="M4536">
        <v>2</v>
      </c>
      <c r="N4536" t="s">
        <v>21</v>
      </c>
      <c r="O4536">
        <v>2</v>
      </c>
      <c r="P4536" t="s">
        <v>59</v>
      </c>
      <c r="Q4536" t="s">
        <v>143</v>
      </c>
      <c r="R4536">
        <v>8</v>
      </c>
    </row>
    <row r="4537" spans="1:18" hidden="1" x14ac:dyDescent="0.3">
      <c r="A4537">
        <v>7369</v>
      </c>
      <c r="B4537">
        <v>3246</v>
      </c>
      <c r="C4537" s="1">
        <v>44981</v>
      </c>
      <c r="D4537" s="2">
        <v>0.6052777777777778</v>
      </c>
      <c r="E4537">
        <v>117</v>
      </c>
      <c r="F4537">
        <v>12.95</v>
      </c>
      <c r="G4537">
        <v>2023</v>
      </c>
      <c r="H4537" t="s">
        <v>52</v>
      </c>
      <c r="I4537">
        <v>24</v>
      </c>
      <c r="J4537" s="2">
        <v>0.58333333333333337</v>
      </c>
      <c r="K4537" t="s">
        <v>120</v>
      </c>
      <c r="L4537" t="s">
        <v>159</v>
      </c>
      <c r="M4537">
        <v>2</v>
      </c>
      <c r="N4537" t="s">
        <v>21</v>
      </c>
      <c r="O4537">
        <v>2</v>
      </c>
      <c r="P4537" t="s">
        <v>59</v>
      </c>
      <c r="Q4537" t="s">
        <v>143</v>
      </c>
      <c r="R4537">
        <v>8</v>
      </c>
    </row>
    <row r="4538" spans="1:18" hidden="1" x14ac:dyDescent="0.3">
      <c r="A4538">
        <v>7370</v>
      </c>
      <c r="B4538">
        <v>3247</v>
      </c>
      <c r="C4538" s="1">
        <v>44981</v>
      </c>
      <c r="D4538" s="2">
        <v>0.61334490740740744</v>
      </c>
      <c r="E4538">
        <v>117</v>
      </c>
      <c r="F4538">
        <v>12.95</v>
      </c>
      <c r="G4538">
        <v>2023</v>
      </c>
      <c r="H4538" t="s">
        <v>52</v>
      </c>
      <c r="I4538">
        <v>24</v>
      </c>
      <c r="J4538" s="2">
        <v>0.58333333333333337</v>
      </c>
      <c r="K4538" t="s">
        <v>120</v>
      </c>
      <c r="L4538" t="s">
        <v>159</v>
      </c>
      <c r="M4538">
        <v>2</v>
      </c>
      <c r="N4538" t="s">
        <v>21</v>
      </c>
      <c r="O4538">
        <v>2</v>
      </c>
      <c r="P4538" t="s">
        <v>59</v>
      </c>
      <c r="Q4538" t="s">
        <v>143</v>
      </c>
      <c r="R4538">
        <v>8</v>
      </c>
    </row>
    <row r="4539" spans="1:18" hidden="1" x14ac:dyDescent="0.3">
      <c r="A4539">
        <v>7787</v>
      </c>
      <c r="B4539">
        <v>3424</v>
      </c>
      <c r="C4539" s="1">
        <v>44984</v>
      </c>
      <c r="D4539" s="2">
        <v>0.59371527777777777</v>
      </c>
      <c r="E4539">
        <v>117</v>
      </c>
      <c r="F4539">
        <v>12.95</v>
      </c>
      <c r="G4539">
        <v>2023</v>
      </c>
      <c r="H4539" t="s">
        <v>52</v>
      </c>
      <c r="I4539">
        <v>27</v>
      </c>
      <c r="J4539" s="2">
        <v>0.58333333333333337</v>
      </c>
      <c r="K4539" t="s">
        <v>120</v>
      </c>
      <c r="L4539" t="s">
        <v>156</v>
      </c>
      <c r="M4539">
        <v>2</v>
      </c>
      <c r="N4539" t="s">
        <v>21</v>
      </c>
      <c r="O4539">
        <v>2</v>
      </c>
      <c r="P4539" t="s">
        <v>59</v>
      </c>
      <c r="Q4539" t="s">
        <v>137</v>
      </c>
      <c r="R4539">
        <v>9</v>
      </c>
    </row>
    <row r="4540" spans="1:18" hidden="1" x14ac:dyDescent="0.3">
      <c r="A4540">
        <v>7939</v>
      </c>
      <c r="B4540">
        <v>3488</v>
      </c>
      <c r="C4540" s="1">
        <v>44985</v>
      </c>
      <c r="D4540" s="2">
        <v>0.61944444444444446</v>
      </c>
      <c r="E4540">
        <v>117</v>
      </c>
      <c r="F4540">
        <v>12.95</v>
      </c>
      <c r="G4540">
        <v>2023</v>
      </c>
      <c r="H4540" t="s">
        <v>52</v>
      </c>
      <c r="I4540">
        <v>28</v>
      </c>
      <c r="J4540" s="2">
        <v>0.58333333333333337</v>
      </c>
      <c r="K4540" t="s">
        <v>120</v>
      </c>
      <c r="L4540" t="s">
        <v>161</v>
      </c>
      <c r="M4540">
        <v>2</v>
      </c>
      <c r="N4540" t="s">
        <v>21</v>
      </c>
      <c r="O4540">
        <v>2</v>
      </c>
      <c r="P4540" t="s">
        <v>59</v>
      </c>
      <c r="Q4540" t="s">
        <v>137</v>
      </c>
      <c r="R4540">
        <v>9</v>
      </c>
    </row>
    <row r="4541" spans="1:18" hidden="1" x14ac:dyDescent="0.3">
      <c r="A4541">
        <v>616</v>
      </c>
      <c r="B4541">
        <v>271</v>
      </c>
      <c r="C4541" s="1">
        <v>44931</v>
      </c>
      <c r="D4541" s="2">
        <v>0.5988310185185185</v>
      </c>
      <c r="E4541">
        <v>117</v>
      </c>
      <c r="F4541">
        <v>12.95</v>
      </c>
      <c r="G4541">
        <v>2023</v>
      </c>
      <c r="H4541" t="s">
        <v>51</v>
      </c>
      <c r="I4541">
        <v>5</v>
      </c>
      <c r="J4541" s="2">
        <v>0.58333333333333337</v>
      </c>
      <c r="K4541" t="s">
        <v>120</v>
      </c>
      <c r="L4541" t="s">
        <v>158</v>
      </c>
      <c r="M4541">
        <v>1</v>
      </c>
      <c r="N4541" t="s">
        <v>21</v>
      </c>
      <c r="O4541">
        <v>1</v>
      </c>
      <c r="P4541" t="s">
        <v>58</v>
      </c>
      <c r="Q4541" t="s">
        <v>132</v>
      </c>
      <c r="R4541">
        <v>1</v>
      </c>
    </row>
    <row r="4542" spans="1:18" hidden="1" x14ac:dyDescent="0.3">
      <c r="A4542">
        <v>621</v>
      </c>
      <c r="B4542">
        <v>272</v>
      </c>
      <c r="C4542" s="1">
        <v>44931</v>
      </c>
      <c r="D4542" s="2">
        <v>0.60005787037037039</v>
      </c>
      <c r="E4542">
        <v>117</v>
      </c>
      <c r="F4542">
        <v>12.95</v>
      </c>
      <c r="G4542">
        <v>2023</v>
      </c>
      <c r="H4542" t="s">
        <v>51</v>
      </c>
      <c r="I4542">
        <v>5</v>
      </c>
      <c r="J4542" s="2">
        <v>0.58333333333333337</v>
      </c>
      <c r="K4542" t="s">
        <v>120</v>
      </c>
      <c r="L4542" t="s">
        <v>158</v>
      </c>
      <c r="M4542">
        <v>1</v>
      </c>
      <c r="N4542" t="s">
        <v>21</v>
      </c>
      <c r="O4542">
        <v>1</v>
      </c>
      <c r="P4542" t="s">
        <v>58</v>
      </c>
      <c r="Q4542" t="s">
        <v>132</v>
      </c>
      <c r="R4542">
        <v>1</v>
      </c>
    </row>
    <row r="4543" spans="1:18" hidden="1" x14ac:dyDescent="0.3">
      <c r="A4543">
        <v>1066</v>
      </c>
      <c r="B4543">
        <v>460</v>
      </c>
      <c r="C4543" s="1">
        <v>44934</v>
      </c>
      <c r="D4543" s="2">
        <v>0.59719907407407402</v>
      </c>
      <c r="E4543">
        <v>117</v>
      </c>
      <c r="F4543">
        <v>12.95</v>
      </c>
      <c r="G4543">
        <v>2023</v>
      </c>
      <c r="H4543" t="s">
        <v>51</v>
      </c>
      <c r="I4543">
        <v>8</v>
      </c>
      <c r="J4543" s="2">
        <v>0.58333333333333337</v>
      </c>
      <c r="K4543" t="s">
        <v>120</v>
      </c>
      <c r="L4543" t="s">
        <v>157</v>
      </c>
      <c r="M4543">
        <v>1</v>
      </c>
      <c r="N4543" t="s">
        <v>21</v>
      </c>
      <c r="O4543">
        <v>1</v>
      </c>
      <c r="P4543" t="s">
        <v>58</v>
      </c>
      <c r="Q4543" t="s">
        <v>134</v>
      </c>
      <c r="R4543">
        <v>2</v>
      </c>
    </row>
    <row r="4544" spans="1:18" hidden="1" x14ac:dyDescent="0.3">
      <c r="A4544">
        <v>1316</v>
      </c>
      <c r="B4544">
        <v>583</v>
      </c>
      <c r="C4544" s="1">
        <v>44936</v>
      </c>
      <c r="D4544" s="2">
        <v>0.60646990740740736</v>
      </c>
      <c r="E4544">
        <v>117</v>
      </c>
      <c r="F4544">
        <v>12.95</v>
      </c>
      <c r="G4544">
        <v>2023</v>
      </c>
      <c r="H4544" t="s">
        <v>51</v>
      </c>
      <c r="I4544">
        <v>10</v>
      </c>
      <c r="J4544" s="2">
        <v>0.58333333333333337</v>
      </c>
      <c r="K4544" t="s">
        <v>120</v>
      </c>
      <c r="L4544" t="s">
        <v>161</v>
      </c>
      <c r="M4544">
        <v>1</v>
      </c>
      <c r="N4544" t="s">
        <v>21</v>
      </c>
      <c r="O4544">
        <v>1</v>
      </c>
      <c r="P4544" t="s">
        <v>58</v>
      </c>
      <c r="Q4544" t="s">
        <v>134</v>
      </c>
      <c r="R4544">
        <v>2</v>
      </c>
    </row>
    <row r="4545" spans="1:18" hidden="1" x14ac:dyDescent="0.3">
      <c r="A4545">
        <v>1947</v>
      </c>
      <c r="B4545">
        <v>864</v>
      </c>
      <c r="C4545" s="1">
        <v>44941</v>
      </c>
      <c r="D4545" s="2">
        <v>0.58637731481481481</v>
      </c>
      <c r="E4545">
        <v>117</v>
      </c>
      <c r="F4545">
        <v>12.95</v>
      </c>
      <c r="G4545">
        <v>2023</v>
      </c>
      <c r="H4545" t="s">
        <v>51</v>
      </c>
      <c r="I4545">
        <v>15</v>
      </c>
      <c r="J4545" s="2">
        <v>0.58333333333333337</v>
      </c>
      <c r="K4545" t="s">
        <v>120</v>
      </c>
      <c r="L4545" t="s">
        <v>157</v>
      </c>
      <c r="M4545">
        <v>1</v>
      </c>
      <c r="N4545" t="s">
        <v>21</v>
      </c>
      <c r="O4545">
        <v>1</v>
      </c>
      <c r="P4545" t="s">
        <v>58</v>
      </c>
      <c r="Q4545" t="s">
        <v>133</v>
      </c>
      <c r="R4545">
        <v>3</v>
      </c>
    </row>
    <row r="4546" spans="1:18" hidden="1" x14ac:dyDescent="0.3">
      <c r="A4546">
        <v>2634</v>
      </c>
      <c r="B4546">
        <v>1160</v>
      </c>
      <c r="C4546" s="1">
        <v>44946</v>
      </c>
      <c r="D4546" s="2">
        <v>0.59368055555555554</v>
      </c>
      <c r="E4546">
        <v>117</v>
      </c>
      <c r="F4546">
        <v>12.95</v>
      </c>
      <c r="G4546">
        <v>2023</v>
      </c>
      <c r="H4546" t="s">
        <v>51</v>
      </c>
      <c r="I4546">
        <v>20</v>
      </c>
      <c r="J4546" s="2">
        <v>0.58333333333333337</v>
      </c>
      <c r="K4546" t="s">
        <v>120</v>
      </c>
      <c r="L4546" t="s">
        <v>159</v>
      </c>
      <c r="M4546">
        <v>1</v>
      </c>
      <c r="N4546" t="s">
        <v>21</v>
      </c>
      <c r="O4546">
        <v>1</v>
      </c>
      <c r="P4546" t="s">
        <v>58</v>
      </c>
      <c r="Q4546" t="s">
        <v>133</v>
      </c>
      <c r="R4546">
        <v>3</v>
      </c>
    </row>
    <row r="4547" spans="1:18" hidden="1" x14ac:dyDescent="0.3">
      <c r="A4547">
        <v>2741</v>
      </c>
      <c r="B4547">
        <v>1214</v>
      </c>
      <c r="C4547" s="1">
        <v>44947</v>
      </c>
      <c r="D4547" s="2">
        <v>0.58339120370370368</v>
      </c>
      <c r="E4547">
        <v>117</v>
      </c>
      <c r="F4547">
        <v>12.95</v>
      </c>
      <c r="G4547">
        <v>2023</v>
      </c>
      <c r="H4547" t="s">
        <v>51</v>
      </c>
      <c r="I4547">
        <v>21</v>
      </c>
      <c r="J4547" s="2">
        <v>0.58333333333333337</v>
      </c>
      <c r="K4547" t="s">
        <v>120</v>
      </c>
      <c r="L4547" t="s">
        <v>155</v>
      </c>
      <c r="M4547">
        <v>1</v>
      </c>
      <c r="N4547" t="s">
        <v>21</v>
      </c>
      <c r="O4547">
        <v>1</v>
      </c>
      <c r="P4547" t="s">
        <v>58</v>
      </c>
      <c r="Q4547" t="s">
        <v>133</v>
      </c>
      <c r="R4547">
        <v>3</v>
      </c>
    </row>
    <row r="4548" spans="1:18" hidden="1" x14ac:dyDescent="0.3">
      <c r="A4548">
        <v>2742</v>
      </c>
      <c r="B4548">
        <v>1214</v>
      </c>
      <c r="C4548" s="1">
        <v>44947</v>
      </c>
      <c r="D4548" s="2">
        <v>0.58339120370370368</v>
      </c>
      <c r="E4548">
        <v>117</v>
      </c>
      <c r="F4548">
        <v>12.95</v>
      </c>
      <c r="G4548">
        <v>2023</v>
      </c>
      <c r="H4548" t="s">
        <v>51</v>
      </c>
      <c r="I4548">
        <v>21</v>
      </c>
      <c r="J4548" s="2">
        <v>0.58333333333333337</v>
      </c>
      <c r="K4548" t="s">
        <v>120</v>
      </c>
      <c r="L4548" t="s">
        <v>155</v>
      </c>
      <c r="M4548">
        <v>1</v>
      </c>
      <c r="N4548" t="s">
        <v>21</v>
      </c>
      <c r="O4548">
        <v>1</v>
      </c>
      <c r="P4548" t="s">
        <v>58</v>
      </c>
      <c r="Q4548" t="s">
        <v>133</v>
      </c>
      <c r="R4548">
        <v>3</v>
      </c>
    </row>
    <row r="4549" spans="1:18" hidden="1" x14ac:dyDescent="0.3">
      <c r="A4549">
        <v>3432</v>
      </c>
      <c r="B4549">
        <v>1518</v>
      </c>
      <c r="C4549" s="1">
        <v>44952</v>
      </c>
      <c r="D4549" s="2">
        <v>0.58348379629629632</v>
      </c>
      <c r="E4549">
        <v>117</v>
      </c>
      <c r="F4549">
        <v>12.95</v>
      </c>
      <c r="G4549">
        <v>2023</v>
      </c>
      <c r="H4549" t="s">
        <v>51</v>
      </c>
      <c r="I4549">
        <v>26</v>
      </c>
      <c r="J4549" s="2">
        <v>0.58333333333333337</v>
      </c>
      <c r="K4549" t="s">
        <v>120</v>
      </c>
      <c r="L4549" t="s">
        <v>158</v>
      </c>
      <c r="M4549">
        <v>1</v>
      </c>
      <c r="N4549" t="s">
        <v>21</v>
      </c>
      <c r="O4549">
        <v>1</v>
      </c>
      <c r="P4549" t="s">
        <v>58</v>
      </c>
      <c r="Q4549" t="s">
        <v>131</v>
      </c>
      <c r="R4549">
        <v>4</v>
      </c>
    </row>
    <row r="4550" spans="1:18" hidden="1" x14ac:dyDescent="0.3">
      <c r="A4550">
        <v>3441</v>
      </c>
      <c r="B4550">
        <v>1522</v>
      </c>
      <c r="C4550" s="1">
        <v>44952</v>
      </c>
      <c r="D4550" s="2">
        <v>0.6080092592592593</v>
      </c>
      <c r="E4550">
        <v>117</v>
      </c>
      <c r="F4550">
        <v>12.95</v>
      </c>
      <c r="G4550">
        <v>2023</v>
      </c>
      <c r="H4550" t="s">
        <v>51</v>
      </c>
      <c r="I4550">
        <v>26</v>
      </c>
      <c r="J4550" s="2">
        <v>0.58333333333333337</v>
      </c>
      <c r="K4550" t="s">
        <v>120</v>
      </c>
      <c r="L4550" t="s">
        <v>158</v>
      </c>
      <c r="M4550">
        <v>1</v>
      </c>
      <c r="N4550" t="s">
        <v>21</v>
      </c>
      <c r="O4550">
        <v>1</v>
      </c>
      <c r="P4550" t="s">
        <v>58</v>
      </c>
      <c r="Q4550" t="s">
        <v>131</v>
      </c>
      <c r="R4550">
        <v>4</v>
      </c>
    </row>
    <row r="4551" spans="1:18" hidden="1" x14ac:dyDescent="0.3">
      <c r="A4551">
        <v>4045</v>
      </c>
      <c r="B4551">
        <v>1801</v>
      </c>
      <c r="C4551" s="1">
        <v>44957</v>
      </c>
      <c r="D4551" s="2">
        <v>0.60962962962962963</v>
      </c>
      <c r="E4551">
        <v>117</v>
      </c>
      <c r="F4551">
        <v>12.95</v>
      </c>
      <c r="G4551">
        <v>2023</v>
      </c>
      <c r="H4551" t="s">
        <v>51</v>
      </c>
      <c r="I4551">
        <v>31</v>
      </c>
      <c r="J4551" s="2">
        <v>0.58333333333333337</v>
      </c>
      <c r="K4551" t="s">
        <v>120</v>
      </c>
      <c r="L4551" t="s">
        <v>161</v>
      </c>
      <c r="M4551">
        <v>1</v>
      </c>
      <c r="N4551" t="s">
        <v>21</v>
      </c>
      <c r="O4551">
        <v>1</v>
      </c>
      <c r="P4551" t="s">
        <v>58</v>
      </c>
      <c r="Q4551" t="s">
        <v>135</v>
      </c>
      <c r="R4551">
        <v>5</v>
      </c>
    </row>
    <row r="4552" spans="1:18" hidden="1" x14ac:dyDescent="0.3">
      <c r="A4552">
        <v>508</v>
      </c>
      <c r="B4552">
        <v>218</v>
      </c>
      <c r="C4552" s="1">
        <v>44930</v>
      </c>
      <c r="D4552" s="2">
        <v>0.60776620370370371</v>
      </c>
      <c r="E4552">
        <v>122</v>
      </c>
      <c r="F4552">
        <v>7</v>
      </c>
      <c r="G4552">
        <v>2023</v>
      </c>
      <c r="H4552" t="s">
        <v>51</v>
      </c>
      <c r="I4552">
        <v>4</v>
      </c>
      <c r="J4552" s="2">
        <v>0.58333333333333337</v>
      </c>
      <c r="K4552" t="s">
        <v>120</v>
      </c>
      <c r="L4552" t="s">
        <v>160</v>
      </c>
      <c r="M4552">
        <v>1</v>
      </c>
      <c r="N4552" t="s">
        <v>21</v>
      </c>
      <c r="O4552">
        <v>1</v>
      </c>
      <c r="P4552" t="s">
        <v>58</v>
      </c>
      <c r="Q4552" t="s">
        <v>132</v>
      </c>
      <c r="R4552">
        <v>1</v>
      </c>
    </row>
    <row r="4553" spans="1:18" hidden="1" x14ac:dyDescent="0.3">
      <c r="A4553">
        <v>906</v>
      </c>
      <c r="B4553">
        <v>394</v>
      </c>
      <c r="C4553" s="1">
        <v>44933</v>
      </c>
      <c r="D4553" s="2">
        <v>0.58493055555555551</v>
      </c>
      <c r="E4553">
        <v>122</v>
      </c>
      <c r="F4553">
        <v>7</v>
      </c>
      <c r="G4553">
        <v>2023</v>
      </c>
      <c r="H4553" t="s">
        <v>51</v>
      </c>
      <c r="I4553">
        <v>7</v>
      </c>
      <c r="J4553" s="2">
        <v>0.58333333333333337</v>
      </c>
      <c r="K4553" t="s">
        <v>120</v>
      </c>
      <c r="L4553" t="s">
        <v>155</v>
      </c>
      <c r="M4553">
        <v>1</v>
      </c>
      <c r="N4553" t="s">
        <v>21</v>
      </c>
      <c r="O4553">
        <v>1</v>
      </c>
      <c r="P4553" t="s">
        <v>58</v>
      </c>
      <c r="Q4553" t="s">
        <v>132</v>
      </c>
      <c r="R4553">
        <v>1</v>
      </c>
    </row>
    <row r="4554" spans="1:18" hidden="1" x14ac:dyDescent="0.3">
      <c r="A4554">
        <v>1064</v>
      </c>
      <c r="B4554">
        <v>459</v>
      </c>
      <c r="C4554" s="1">
        <v>44934</v>
      </c>
      <c r="D4554" s="2">
        <v>0.59307870370370375</v>
      </c>
      <c r="E4554">
        <v>122</v>
      </c>
      <c r="F4554">
        <v>7</v>
      </c>
      <c r="G4554">
        <v>2023</v>
      </c>
      <c r="H4554" t="s">
        <v>51</v>
      </c>
      <c r="I4554">
        <v>8</v>
      </c>
      <c r="J4554" s="2">
        <v>0.58333333333333337</v>
      </c>
      <c r="K4554" t="s">
        <v>120</v>
      </c>
      <c r="L4554" t="s">
        <v>157</v>
      </c>
      <c r="M4554">
        <v>1</v>
      </c>
      <c r="N4554" t="s">
        <v>21</v>
      </c>
      <c r="O4554">
        <v>1</v>
      </c>
      <c r="P4554" t="s">
        <v>58</v>
      </c>
      <c r="Q4554" t="s">
        <v>134</v>
      </c>
      <c r="R4554">
        <v>2</v>
      </c>
    </row>
    <row r="4555" spans="1:18" hidden="1" x14ac:dyDescent="0.3">
      <c r="A4555">
        <v>1683</v>
      </c>
      <c r="B4555">
        <v>747</v>
      </c>
      <c r="C4555" s="1">
        <v>44939</v>
      </c>
      <c r="D4555" s="2">
        <v>0.59377314814814819</v>
      </c>
      <c r="E4555">
        <v>122</v>
      </c>
      <c r="F4555">
        <v>7</v>
      </c>
      <c r="G4555">
        <v>2023</v>
      </c>
      <c r="H4555" t="s">
        <v>51</v>
      </c>
      <c r="I4555">
        <v>13</v>
      </c>
      <c r="J4555" s="2">
        <v>0.58333333333333337</v>
      </c>
      <c r="K4555" t="s">
        <v>120</v>
      </c>
      <c r="L4555" t="s">
        <v>159</v>
      </c>
      <c r="M4555">
        <v>1</v>
      </c>
      <c r="N4555" t="s">
        <v>21</v>
      </c>
      <c r="O4555">
        <v>1</v>
      </c>
      <c r="P4555" t="s">
        <v>58</v>
      </c>
      <c r="Q4555" t="s">
        <v>134</v>
      </c>
      <c r="R4555">
        <v>2</v>
      </c>
    </row>
    <row r="4556" spans="1:18" hidden="1" x14ac:dyDescent="0.3">
      <c r="A4556">
        <v>2349</v>
      </c>
      <c r="B4556">
        <v>1043</v>
      </c>
      <c r="C4556" s="1">
        <v>44944</v>
      </c>
      <c r="D4556" s="2">
        <v>0.58861111111111108</v>
      </c>
      <c r="E4556">
        <v>122</v>
      </c>
      <c r="F4556">
        <v>7</v>
      </c>
      <c r="G4556">
        <v>2023</v>
      </c>
      <c r="H4556" t="s">
        <v>51</v>
      </c>
      <c r="I4556">
        <v>18</v>
      </c>
      <c r="J4556" s="2">
        <v>0.58333333333333337</v>
      </c>
      <c r="K4556" t="s">
        <v>120</v>
      </c>
      <c r="L4556" t="s">
        <v>160</v>
      </c>
      <c r="M4556">
        <v>1</v>
      </c>
      <c r="N4556" t="s">
        <v>21</v>
      </c>
      <c r="O4556">
        <v>1</v>
      </c>
      <c r="P4556" t="s">
        <v>58</v>
      </c>
      <c r="Q4556" t="s">
        <v>133</v>
      </c>
      <c r="R4556">
        <v>3</v>
      </c>
    </row>
    <row r="4557" spans="1:18" hidden="1" x14ac:dyDescent="0.3">
      <c r="A4557">
        <v>2753</v>
      </c>
      <c r="B4557">
        <v>1218</v>
      </c>
      <c r="C4557" s="1">
        <v>44947</v>
      </c>
      <c r="D4557" s="2">
        <v>0.60243055555555558</v>
      </c>
      <c r="E4557">
        <v>122</v>
      </c>
      <c r="F4557">
        <v>7</v>
      </c>
      <c r="G4557">
        <v>2023</v>
      </c>
      <c r="H4557" t="s">
        <v>51</v>
      </c>
      <c r="I4557">
        <v>21</v>
      </c>
      <c r="J4557" s="2">
        <v>0.58333333333333337</v>
      </c>
      <c r="K4557" t="s">
        <v>120</v>
      </c>
      <c r="L4557" t="s">
        <v>155</v>
      </c>
      <c r="M4557">
        <v>1</v>
      </c>
      <c r="N4557" t="s">
        <v>21</v>
      </c>
      <c r="O4557">
        <v>1</v>
      </c>
      <c r="P4557" t="s">
        <v>58</v>
      </c>
      <c r="Q4557" t="s">
        <v>133</v>
      </c>
      <c r="R4557">
        <v>3</v>
      </c>
    </row>
    <row r="4558" spans="1:18" hidden="1" x14ac:dyDescent="0.3">
      <c r="A4558">
        <v>2904</v>
      </c>
      <c r="B4558">
        <v>1279</v>
      </c>
      <c r="C4558" s="1">
        <v>44948</v>
      </c>
      <c r="D4558" s="2">
        <v>0.59488425925925925</v>
      </c>
      <c r="E4558">
        <v>122</v>
      </c>
      <c r="F4558">
        <v>7</v>
      </c>
      <c r="G4558">
        <v>2023</v>
      </c>
      <c r="H4558" t="s">
        <v>51</v>
      </c>
      <c r="I4558">
        <v>22</v>
      </c>
      <c r="J4558" s="2">
        <v>0.58333333333333337</v>
      </c>
      <c r="K4558" t="s">
        <v>120</v>
      </c>
      <c r="L4558" t="s">
        <v>157</v>
      </c>
      <c r="M4558">
        <v>1</v>
      </c>
      <c r="N4558" t="s">
        <v>21</v>
      </c>
      <c r="O4558">
        <v>1</v>
      </c>
      <c r="P4558" t="s">
        <v>58</v>
      </c>
      <c r="Q4558" t="s">
        <v>131</v>
      </c>
      <c r="R4558">
        <v>4</v>
      </c>
    </row>
    <row r="4559" spans="1:18" hidden="1" x14ac:dyDescent="0.3">
      <c r="A4559">
        <v>2905</v>
      </c>
      <c r="B4559">
        <v>1279</v>
      </c>
      <c r="C4559" s="1">
        <v>44948</v>
      </c>
      <c r="D4559" s="2">
        <v>0.59488425925925925</v>
      </c>
      <c r="E4559">
        <v>122</v>
      </c>
      <c r="F4559">
        <v>7</v>
      </c>
      <c r="G4559">
        <v>2023</v>
      </c>
      <c r="H4559" t="s">
        <v>51</v>
      </c>
      <c r="I4559">
        <v>22</v>
      </c>
      <c r="J4559" s="2">
        <v>0.58333333333333337</v>
      </c>
      <c r="K4559" t="s">
        <v>120</v>
      </c>
      <c r="L4559" t="s">
        <v>157</v>
      </c>
      <c r="M4559">
        <v>1</v>
      </c>
      <c r="N4559" t="s">
        <v>21</v>
      </c>
      <c r="O4559">
        <v>1</v>
      </c>
      <c r="P4559" t="s">
        <v>58</v>
      </c>
      <c r="Q4559" t="s">
        <v>131</v>
      </c>
      <c r="R4559">
        <v>4</v>
      </c>
    </row>
    <row r="4560" spans="1:18" hidden="1" x14ac:dyDescent="0.3">
      <c r="A4560">
        <v>3037</v>
      </c>
      <c r="B4560">
        <v>1340</v>
      </c>
      <c r="C4560" s="1">
        <v>44949</v>
      </c>
      <c r="D4560" s="2">
        <v>0.59196759259259257</v>
      </c>
      <c r="E4560">
        <v>122</v>
      </c>
      <c r="F4560">
        <v>7</v>
      </c>
      <c r="G4560">
        <v>2023</v>
      </c>
      <c r="H4560" t="s">
        <v>51</v>
      </c>
      <c r="I4560">
        <v>23</v>
      </c>
      <c r="J4560" s="2">
        <v>0.58333333333333337</v>
      </c>
      <c r="K4560" t="s">
        <v>120</v>
      </c>
      <c r="L4560" t="s">
        <v>156</v>
      </c>
      <c r="M4560">
        <v>1</v>
      </c>
      <c r="N4560" t="s">
        <v>21</v>
      </c>
      <c r="O4560">
        <v>1</v>
      </c>
      <c r="P4560" t="s">
        <v>58</v>
      </c>
      <c r="Q4560" t="s">
        <v>131</v>
      </c>
      <c r="R4560">
        <v>4</v>
      </c>
    </row>
    <row r="4561" spans="1:18" hidden="1" x14ac:dyDescent="0.3">
      <c r="A4561">
        <v>4207</v>
      </c>
      <c r="B4561">
        <v>1867</v>
      </c>
      <c r="C4561" s="1">
        <v>44958</v>
      </c>
      <c r="D4561" s="2">
        <v>0.60821759259259256</v>
      </c>
      <c r="E4561">
        <v>122</v>
      </c>
      <c r="F4561">
        <v>7</v>
      </c>
      <c r="G4561">
        <v>2023</v>
      </c>
      <c r="H4561" t="s">
        <v>52</v>
      </c>
      <c r="I4561">
        <v>1</v>
      </c>
      <c r="J4561" s="2">
        <v>0.58333333333333337</v>
      </c>
      <c r="K4561" t="s">
        <v>120</v>
      </c>
      <c r="L4561" t="s">
        <v>160</v>
      </c>
      <c r="M4561">
        <v>2</v>
      </c>
      <c r="N4561" t="s">
        <v>21</v>
      </c>
      <c r="O4561">
        <v>2</v>
      </c>
      <c r="P4561" t="s">
        <v>59</v>
      </c>
      <c r="Q4561" t="s">
        <v>135</v>
      </c>
      <c r="R4561">
        <v>5</v>
      </c>
    </row>
    <row r="4562" spans="1:18" hidden="1" x14ac:dyDescent="0.3">
      <c r="A4562">
        <v>4691</v>
      </c>
      <c r="B4562">
        <v>2075</v>
      </c>
      <c r="C4562" s="1">
        <v>44961</v>
      </c>
      <c r="D4562" s="2">
        <v>0.58546296296296296</v>
      </c>
      <c r="E4562">
        <v>122</v>
      </c>
      <c r="F4562">
        <v>7</v>
      </c>
      <c r="G4562">
        <v>2023</v>
      </c>
      <c r="H4562" t="s">
        <v>52</v>
      </c>
      <c r="I4562">
        <v>4</v>
      </c>
      <c r="J4562" s="2">
        <v>0.58333333333333337</v>
      </c>
      <c r="K4562" t="s">
        <v>120</v>
      </c>
      <c r="L4562" t="s">
        <v>155</v>
      </c>
      <c r="M4562">
        <v>2</v>
      </c>
      <c r="N4562" t="s">
        <v>21</v>
      </c>
      <c r="O4562">
        <v>2</v>
      </c>
      <c r="P4562" t="s">
        <v>59</v>
      </c>
      <c r="Q4562" t="s">
        <v>135</v>
      </c>
      <c r="R4562">
        <v>5</v>
      </c>
    </row>
    <row r="4563" spans="1:18" hidden="1" x14ac:dyDescent="0.3">
      <c r="A4563">
        <v>4699</v>
      </c>
      <c r="B4563">
        <v>2079</v>
      </c>
      <c r="C4563" s="1">
        <v>44961</v>
      </c>
      <c r="D4563" s="2">
        <v>0.62304398148148143</v>
      </c>
      <c r="E4563">
        <v>122</v>
      </c>
      <c r="F4563">
        <v>7</v>
      </c>
      <c r="G4563">
        <v>2023</v>
      </c>
      <c r="H4563" t="s">
        <v>52</v>
      </c>
      <c r="I4563">
        <v>4</v>
      </c>
      <c r="J4563" s="2">
        <v>0.58333333333333337</v>
      </c>
      <c r="K4563" t="s">
        <v>120</v>
      </c>
      <c r="L4563" t="s">
        <v>155</v>
      </c>
      <c r="M4563">
        <v>2</v>
      </c>
      <c r="N4563" t="s">
        <v>21</v>
      </c>
      <c r="O4563">
        <v>2</v>
      </c>
      <c r="P4563" t="s">
        <v>59</v>
      </c>
      <c r="Q4563" t="s">
        <v>135</v>
      </c>
      <c r="R4563">
        <v>5</v>
      </c>
    </row>
    <row r="4564" spans="1:18" hidden="1" x14ac:dyDescent="0.3">
      <c r="A4564">
        <v>4817</v>
      </c>
      <c r="B4564">
        <v>2130</v>
      </c>
      <c r="C4564" s="1">
        <v>44962</v>
      </c>
      <c r="D4564" s="2">
        <v>0.59530092592592587</v>
      </c>
      <c r="E4564">
        <v>122</v>
      </c>
      <c r="F4564">
        <v>7</v>
      </c>
      <c r="G4564">
        <v>2023</v>
      </c>
      <c r="H4564" t="s">
        <v>52</v>
      </c>
      <c r="I4564">
        <v>5</v>
      </c>
      <c r="J4564" s="2">
        <v>0.58333333333333337</v>
      </c>
      <c r="K4564" t="s">
        <v>120</v>
      </c>
      <c r="L4564" t="s">
        <v>157</v>
      </c>
      <c r="M4564">
        <v>2</v>
      </c>
      <c r="N4564" t="s">
        <v>21</v>
      </c>
      <c r="O4564">
        <v>2</v>
      </c>
      <c r="P4564" t="s">
        <v>59</v>
      </c>
      <c r="Q4564" t="s">
        <v>142</v>
      </c>
      <c r="R4564">
        <v>6</v>
      </c>
    </row>
    <row r="4565" spans="1:18" hidden="1" x14ac:dyDescent="0.3">
      <c r="A4565">
        <v>5227</v>
      </c>
      <c r="B4565">
        <v>2314</v>
      </c>
      <c r="C4565" s="1">
        <v>44965</v>
      </c>
      <c r="D4565" s="2">
        <v>0.60082175925925929</v>
      </c>
      <c r="E4565">
        <v>122</v>
      </c>
      <c r="F4565">
        <v>7</v>
      </c>
      <c r="G4565">
        <v>2023</v>
      </c>
      <c r="H4565" t="s">
        <v>52</v>
      </c>
      <c r="I4565">
        <v>8</v>
      </c>
      <c r="J4565" s="2">
        <v>0.58333333333333337</v>
      </c>
      <c r="K4565" t="s">
        <v>120</v>
      </c>
      <c r="L4565" t="s">
        <v>160</v>
      </c>
      <c r="M4565">
        <v>2</v>
      </c>
      <c r="N4565" t="s">
        <v>21</v>
      </c>
      <c r="O4565">
        <v>2</v>
      </c>
      <c r="P4565" t="s">
        <v>59</v>
      </c>
      <c r="Q4565" t="s">
        <v>142</v>
      </c>
      <c r="R4565">
        <v>6</v>
      </c>
    </row>
    <row r="4566" spans="1:18" hidden="1" x14ac:dyDescent="0.3">
      <c r="A4566">
        <v>5367</v>
      </c>
      <c r="B4566">
        <v>2372</v>
      </c>
      <c r="C4566" s="1">
        <v>44966</v>
      </c>
      <c r="D4566" s="2">
        <v>0.58650462962962968</v>
      </c>
      <c r="E4566">
        <v>122</v>
      </c>
      <c r="F4566">
        <v>7</v>
      </c>
      <c r="G4566">
        <v>2023</v>
      </c>
      <c r="H4566" t="s">
        <v>52</v>
      </c>
      <c r="I4566">
        <v>9</v>
      </c>
      <c r="J4566" s="2">
        <v>0.58333333333333337</v>
      </c>
      <c r="K4566" t="s">
        <v>120</v>
      </c>
      <c r="L4566" t="s">
        <v>158</v>
      </c>
      <c r="M4566">
        <v>2</v>
      </c>
      <c r="N4566" t="s">
        <v>21</v>
      </c>
      <c r="O4566">
        <v>2</v>
      </c>
      <c r="P4566" t="s">
        <v>59</v>
      </c>
      <c r="Q4566" t="s">
        <v>142</v>
      </c>
      <c r="R4566">
        <v>6</v>
      </c>
    </row>
    <row r="4567" spans="1:18" hidden="1" x14ac:dyDescent="0.3">
      <c r="A4567">
        <v>5500</v>
      </c>
      <c r="B4567">
        <v>2431</v>
      </c>
      <c r="C4567" s="1">
        <v>44967</v>
      </c>
      <c r="D4567" s="2">
        <v>0.58782407407407411</v>
      </c>
      <c r="E4567">
        <v>122</v>
      </c>
      <c r="F4567">
        <v>7</v>
      </c>
      <c r="G4567">
        <v>2023</v>
      </c>
      <c r="H4567" t="s">
        <v>52</v>
      </c>
      <c r="I4567">
        <v>10</v>
      </c>
      <c r="J4567" s="2">
        <v>0.58333333333333337</v>
      </c>
      <c r="K4567" t="s">
        <v>120</v>
      </c>
      <c r="L4567" t="s">
        <v>159</v>
      </c>
      <c r="M4567">
        <v>2</v>
      </c>
      <c r="N4567" t="s">
        <v>21</v>
      </c>
      <c r="O4567">
        <v>2</v>
      </c>
      <c r="P4567" t="s">
        <v>59</v>
      </c>
      <c r="Q4567" t="s">
        <v>142</v>
      </c>
      <c r="R4567">
        <v>6</v>
      </c>
    </row>
    <row r="4568" spans="1:18" hidden="1" x14ac:dyDescent="0.3">
      <c r="A4568">
        <v>5777</v>
      </c>
      <c r="B4568">
        <v>2559</v>
      </c>
      <c r="C4568" s="1">
        <v>44969</v>
      </c>
      <c r="D4568" s="2">
        <v>0.59887731481481477</v>
      </c>
      <c r="E4568">
        <v>122</v>
      </c>
      <c r="F4568">
        <v>7</v>
      </c>
      <c r="G4568">
        <v>2023</v>
      </c>
      <c r="H4568" t="s">
        <v>52</v>
      </c>
      <c r="I4568">
        <v>12</v>
      </c>
      <c r="J4568" s="2">
        <v>0.58333333333333337</v>
      </c>
      <c r="K4568" t="s">
        <v>120</v>
      </c>
      <c r="L4568" t="s">
        <v>157</v>
      </c>
      <c r="M4568">
        <v>2</v>
      </c>
      <c r="N4568" t="s">
        <v>21</v>
      </c>
      <c r="O4568">
        <v>2</v>
      </c>
      <c r="P4568" t="s">
        <v>59</v>
      </c>
      <c r="Q4568" t="s">
        <v>141</v>
      </c>
      <c r="R4568">
        <v>7</v>
      </c>
    </row>
    <row r="4569" spans="1:18" hidden="1" x14ac:dyDescent="0.3">
      <c r="A4569">
        <v>6332</v>
      </c>
      <c r="B4569">
        <v>2798</v>
      </c>
      <c r="C4569" s="1">
        <v>44973</v>
      </c>
      <c r="D4569" s="2">
        <v>0.61049768518518521</v>
      </c>
      <c r="E4569">
        <v>122</v>
      </c>
      <c r="F4569">
        <v>7</v>
      </c>
      <c r="G4569">
        <v>2023</v>
      </c>
      <c r="H4569" t="s">
        <v>52</v>
      </c>
      <c r="I4569">
        <v>16</v>
      </c>
      <c r="J4569" s="2">
        <v>0.58333333333333337</v>
      </c>
      <c r="K4569" t="s">
        <v>120</v>
      </c>
      <c r="L4569" t="s">
        <v>158</v>
      </c>
      <c r="M4569">
        <v>2</v>
      </c>
      <c r="N4569" t="s">
        <v>21</v>
      </c>
      <c r="O4569">
        <v>2</v>
      </c>
      <c r="P4569" t="s">
        <v>59</v>
      </c>
      <c r="Q4569" t="s">
        <v>141</v>
      </c>
      <c r="R4569">
        <v>7</v>
      </c>
    </row>
    <row r="4570" spans="1:18" hidden="1" x14ac:dyDescent="0.3">
      <c r="A4570">
        <v>7508</v>
      </c>
      <c r="B4570">
        <v>3306</v>
      </c>
      <c r="C4570" s="1">
        <v>44982</v>
      </c>
      <c r="D4570" s="2">
        <v>0.60123842592592591</v>
      </c>
      <c r="E4570">
        <v>122</v>
      </c>
      <c r="F4570">
        <v>7</v>
      </c>
      <c r="G4570">
        <v>2023</v>
      </c>
      <c r="H4570" t="s">
        <v>52</v>
      </c>
      <c r="I4570">
        <v>25</v>
      </c>
      <c r="J4570" s="2">
        <v>0.58333333333333337</v>
      </c>
      <c r="K4570" t="s">
        <v>120</v>
      </c>
      <c r="L4570" t="s">
        <v>155</v>
      </c>
      <c r="M4570">
        <v>2</v>
      </c>
      <c r="N4570" t="s">
        <v>21</v>
      </c>
      <c r="O4570">
        <v>2</v>
      </c>
      <c r="P4570" t="s">
        <v>59</v>
      </c>
      <c r="Q4570" t="s">
        <v>143</v>
      </c>
      <c r="R4570">
        <v>8</v>
      </c>
    </row>
    <row r="4571" spans="1:18" hidden="1" x14ac:dyDescent="0.3">
      <c r="A4571">
        <v>7935</v>
      </c>
      <c r="B4571">
        <v>3485</v>
      </c>
      <c r="C4571" s="1">
        <v>44985</v>
      </c>
      <c r="D4571" s="2">
        <v>0.58530092592592597</v>
      </c>
      <c r="E4571">
        <v>122</v>
      </c>
      <c r="F4571">
        <v>7</v>
      </c>
      <c r="G4571">
        <v>2023</v>
      </c>
      <c r="H4571" t="s">
        <v>52</v>
      </c>
      <c r="I4571">
        <v>28</v>
      </c>
      <c r="J4571" s="2">
        <v>0.58333333333333337</v>
      </c>
      <c r="K4571" t="s">
        <v>120</v>
      </c>
      <c r="L4571" t="s">
        <v>161</v>
      </c>
      <c r="M4571">
        <v>2</v>
      </c>
      <c r="N4571" t="s">
        <v>21</v>
      </c>
      <c r="O4571">
        <v>2</v>
      </c>
      <c r="P4571" t="s">
        <v>59</v>
      </c>
      <c r="Q4571" t="s">
        <v>137</v>
      </c>
      <c r="R4571">
        <v>9</v>
      </c>
    </row>
    <row r="4572" spans="1:18" hidden="1" x14ac:dyDescent="0.3">
      <c r="A4572">
        <v>9023</v>
      </c>
      <c r="B4572">
        <v>3953</v>
      </c>
      <c r="C4572" s="1">
        <v>44993</v>
      </c>
      <c r="D4572" s="2">
        <v>0.60770833333333329</v>
      </c>
      <c r="E4572">
        <v>122</v>
      </c>
      <c r="F4572">
        <v>7</v>
      </c>
      <c r="G4572">
        <v>2023</v>
      </c>
      <c r="H4572" t="s">
        <v>50</v>
      </c>
      <c r="I4572">
        <v>8</v>
      </c>
      <c r="J4572" s="2">
        <v>0.58333333333333337</v>
      </c>
      <c r="K4572" t="s">
        <v>120</v>
      </c>
      <c r="L4572" t="s">
        <v>160</v>
      </c>
      <c r="M4572">
        <v>3</v>
      </c>
      <c r="N4572" t="s">
        <v>21</v>
      </c>
      <c r="O4572">
        <v>3</v>
      </c>
      <c r="P4572" t="s">
        <v>57</v>
      </c>
      <c r="Q4572" t="s">
        <v>136</v>
      </c>
      <c r="R4572">
        <v>10</v>
      </c>
    </row>
    <row r="4573" spans="1:18" hidden="1" x14ac:dyDescent="0.3">
      <c r="A4573">
        <v>9169</v>
      </c>
      <c r="B4573">
        <v>4015</v>
      </c>
      <c r="C4573" s="1">
        <v>44994</v>
      </c>
      <c r="D4573" s="2">
        <v>0.58736111111111111</v>
      </c>
      <c r="E4573">
        <v>122</v>
      </c>
      <c r="F4573">
        <v>7</v>
      </c>
      <c r="G4573">
        <v>2023</v>
      </c>
      <c r="H4573" t="s">
        <v>50</v>
      </c>
      <c r="I4573">
        <v>9</v>
      </c>
      <c r="J4573" s="2">
        <v>0.58333333333333337</v>
      </c>
      <c r="K4573" t="s">
        <v>120</v>
      </c>
      <c r="L4573" t="s">
        <v>158</v>
      </c>
      <c r="M4573">
        <v>3</v>
      </c>
      <c r="N4573" t="s">
        <v>21</v>
      </c>
      <c r="O4573">
        <v>3</v>
      </c>
      <c r="P4573" t="s">
        <v>57</v>
      </c>
      <c r="Q4573" t="s">
        <v>136</v>
      </c>
      <c r="R4573">
        <v>10</v>
      </c>
    </row>
    <row r="4574" spans="1:18" hidden="1" x14ac:dyDescent="0.3">
      <c r="A4574">
        <v>9170</v>
      </c>
      <c r="B4574">
        <v>4016</v>
      </c>
      <c r="C4574" s="1">
        <v>44994</v>
      </c>
      <c r="D4574" s="2">
        <v>0.58993055555555551</v>
      </c>
      <c r="E4574">
        <v>122</v>
      </c>
      <c r="F4574">
        <v>7</v>
      </c>
      <c r="G4574">
        <v>2023</v>
      </c>
      <c r="H4574" t="s">
        <v>50</v>
      </c>
      <c r="I4574">
        <v>9</v>
      </c>
      <c r="J4574" s="2">
        <v>0.58333333333333337</v>
      </c>
      <c r="K4574" t="s">
        <v>120</v>
      </c>
      <c r="L4574" t="s">
        <v>158</v>
      </c>
      <c r="M4574">
        <v>3</v>
      </c>
      <c r="N4574" t="s">
        <v>21</v>
      </c>
      <c r="O4574">
        <v>3</v>
      </c>
      <c r="P4574" t="s">
        <v>57</v>
      </c>
      <c r="Q4574" t="s">
        <v>136</v>
      </c>
      <c r="R4574">
        <v>10</v>
      </c>
    </row>
    <row r="4575" spans="1:18" hidden="1" x14ac:dyDescent="0.3">
      <c r="A4575">
        <v>10122</v>
      </c>
      <c r="B4575">
        <v>4430</v>
      </c>
      <c r="C4575" s="1">
        <v>45001</v>
      </c>
      <c r="D4575" s="2">
        <v>0.61652777777777779</v>
      </c>
      <c r="E4575">
        <v>122</v>
      </c>
      <c r="F4575">
        <v>7</v>
      </c>
      <c r="G4575">
        <v>2023</v>
      </c>
      <c r="H4575" t="s">
        <v>50</v>
      </c>
      <c r="I4575">
        <v>16</v>
      </c>
      <c r="J4575" s="2">
        <v>0.58333333333333337</v>
      </c>
      <c r="K4575" t="s">
        <v>120</v>
      </c>
      <c r="L4575" t="s">
        <v>158</v>
      </c>
      <c r="M4575">
        <v>3</v>
      </c>
      <c r="N4575" t="s">
        <v>21</v>
      </c>
      <c r="O4575">
        <v>3</v>
      </c>
      <c r="P4575" t="s">
        <v>57</v>
      </c>
      <c r="Q4575" t="s">
        <v>138</v>
      </c>
      <c r="R4575">
        <v>11</v>
      </c>
    </row>
    <row r="4576" spans="1:18" hidden="1" x14ac:dyDescent="0.3">
      <c r="A4576">
        <v>10840</v>
      </c>
      <c r="B4576">
        <v>4744</v>
      </c>
      <c r="C4576" s="1">
        <v>45006</v>
      </c>
      <c r="D4576" s="2">
        <v>0.59672453703703698</v>
      </c>
      <c r="E4576">
        <v>122</v>
      </c>
      <c r="F4576">
        <v>7</v>
      </c>
      <c r="G4576">
        <v>2023</v>
      </c>
      <c r="H4576" t="s">
        <v>50</v>
      </c>
      <c r="I4576">
        <v>21</v>
      </c>
      <c r="J4576" s="2">
        <v>0.58333333333333337</v>
      </c>
      <c r="K4576" t="s">
        <v>120</v>
      </c>
      <c r="L4576" t="s">
        <v>161</v>
      </c>
      <c r="M4576">
        <v>3</v>
      </c>
      <c r="N4576" t="s">
        <v>21</v>
      </c>
      <c r="O4576">
        <v>3</v>
      </c>
      <c r="P4576" t="s">
        <v>57</v>
      </c>
      <c r="Q4576" t="s">
        <v>140</v>
      </c>
      <c r="R4576">
        <v>12</v>
      </c>
    </row>
    <row r="4577" spans="1:18" hidden="1" x14ac:dyDescent="0.3">
      <c r="A4577">
        <v>11169</v>
      </c>
      <c r="B4577">
        <v>4900</v>
      </c>
      <c r="C4577" s="1">
        <v>45009</v>
      </c>
      <c r="D4577" s="2">
        <v>0.6028472222222222</v>
      </c>
      <c r="E4577">
        <v>122</v>
      </c>
      <c r="F4577">
        <v>7</v>
      </c>
      <c r="G4577">
        <v>2023</v>
      </c>
      <c r="H4577" t="s">
        <v>50</v>
      </c>
      <c r="I4577">
        <v>24</v>
      </c>
      <c r="J4577" s="2">
        <v>0.58333333333333337</v>
      </c>
      <c r="K4577" t="s">
        <v>120</v>
      </c>
      <c r="L4577" t="s">
        <v>159</v>
      </c>
      <c r="M4577">
        <v>3</v>
      </c>
      <c r="N4577" t="s">
        <v>21</v>
      </c>
      <c r="O4577">
        <v>3</v>
      </c>
      <c r="P4577" t="s">
        <v>57</v>
      </c>
      <c r="Q4577" t="s">
        <v>140</v>
      </c>
      <c r="R4577">
        <v>12</v>
      </c>
    </row>
    <row r="4578" spans="1:18" hidden="1" x14ac:dyDescent="0.3">
      <c r="A4578">
        <v>11422</v>
      </c>
      <c r="B4578">
        <v>5018</v>
      </c>
      <c r="C4578" s="1">
        <v>45011</v>
      </c>
      <c r="D4578" s="2">
        <v>0.58760416666666671</v>
      </c>
      <c r="E4578">
        <v>122</v>
      </c>
      <c r="F4578">
        <v>7</v>
      </c>
      <c r="G4578">
        <v>2023</v>
      </c>
      <c r="H4578" t="s">
        <v>50</v>
      </c>
      <c r="I4578">
        <v>26</v>
      </c>
      <c r="J4578" s="2">
        <v>0.58333333333333337</v>
      </c>
      <c r="K4578" t="s">
        <v>120</v>
      </c>
      <c r="L4578" t="s">
        <v>157</v>
      </c>
      <c r="M4578">
        <v>3</v>
      </c>
      <c r="N4578" t="s">
        <v>21</v>
      </c>
      <c r="O4578">
        <v>3</v>
      </c>
      <c r="P4578" t="s">
        <v>57</v>
      </c>
      <c r="Q4578" t="s">
        <v>139</v>
      </c>
      <c r="R4578">
        <v>13</v>
      </c>
    </row>
    <row r="4579" spans="1:18" hidden="1" x14ac:dyDescent="0.3">
      <c r="A4579">
        <v>11431</v>
      </c>
      <c r="B4579">
        <v>5022</v>
      </c>
      <c r="C4579" s="1">
        <v>45011</v>
      </c>
      <c r="D4579" s="2">
        <v>0.59973379629629631</v>
      </c>
      <c r="E4579">
        <v>122</v>
      </c>
      <c r="F4579">
        <v>7</v>
      </c>
      <c r="G4579">
        <v>2023</v>
      </c>
      <c r="H4579" t="s">
        <v>50</v>
      </c>
      <c r="I4579">
        <v>26</v>
      </c>
      <c r="J4579" s="2">
        <v>0.58333333333333337</v>
      </c>
      <c r="K4579" t="s">
        <v>120</v>
      </c>
      <c r="L4579" t="s">
        <v>157</v>
      </c>
      <c r="M4579">
        <v>3</v>
      </c>
      <c r="N4579" t="s">
        <v>21</v>
      </c>
      <c r="O4579">
        <v>3</v>
      </c>
      <c r="P4579" t="s">
        <v>57</v>
      </c>
      <c r="Q4579" t="s">
        <v>139</v>
      </c>
      <c r="R4579">
        <v>13</v>
      </c>
    </row>
    <row r="4580" spans="1:18" hidden="1" x14ac:dyDescent="0.3">
      <c r="A4580">
        <v>11715</v>
      </c>
      <c r="B4580">
        <v>5149</v>
      </c>
      <c r="C4580" s="1">
        <v>45013</v>
      </c>
      <c r="D4580" s="2">
        <v>0.61724537037037042</v>
      </c>
      <c r="E4580">
        <v>122</v>
      </c>
      <c r="F4580">
        <v>7</v>
      </c>
      <c r="G4580">
        <v>2023</v>
      </c>
      <c r="H4580" t="s">
        <v>50</v>
      </c>
      <c r="I4580">
        <v>28</v>
      </c>
      <c r="J4580" s="2">
        <v>0.58333333333333337</v>
      </c>
      <c r="K4580" t="s">
        <v>120</v>
      </c>
      <c r="L4580" t="s">
        <v>161</v>
      </c>
      <c r="M4580">
        <v>3</v>
      </c>
      <c r="N4580" t="s">
        <v>21</v>
      </c>
      <c r="O4580">
        <v>3</v>
      </c>
      <c r="P4580" t="s">
        <v>57</v>
      </c>
      <c r="Q4580" t="s">
        <v>139</v>
      </c>
      <c r="R4580">
        <v>13</v>
      </c>
    </row>
    <row r="4581" spans="1:18" hidden="1" x14ac:dyDescent="0.3">
      <c r="A4581">
        <v>12141</v>
      </c>
      <c r="B4581">
        <v>5331</v>
      </c>
      <c r="C4581" s="1">
        <v>45016</v>
      </c>
      <c r="D4581" s="2">
        <v>0.61849537037037039</v>
      </c>
      <c r="E4581">
        <v>122</v>
      </c>
      <c r="F4581">
        <v>7</v>
      </c>
      <c r="G4581">
        <v>2023</v>
      </c>
      <c r="H4581" t="s">
        <v>50</v>
      </c>
      <c r="I4581">
        <v>31</v>
      </c>
      <c r="J4581" s="2">
        <v>0.58333333333333337</v>
      </c>
      <c r="K4581" t="s">
        <v>120</v>
      </c>
      <c r="L4581" t="s">
        <v>159</v>
      </c>
      <c r="M4581">
        <v>3</v>
      </c>
      <c r="N4581" t="s">
        <v>21</v>
      </c>
      <c r="O4581">
        <v>3</v>
      </c>
      <c r="P4581" t="s">
        <v>57</v>
      </c>
      <c r="Q4581" t="s">
        <v>139</v>
      </c>
      <c r="R4581">
        <v>13</v>
      </c>
    </row>
    <row r="4582" spans="1:18" hidden="1" x14ac:dyDescent="0.3">
      <c r="A4582">
        <v>4559</v>
      </c>
      <c r="B4582">
        <v>2018</v>
      </c>
      <c r="C4582" s="1">
        <v>44960</v>
      </c>
      <c r="D4582" s="2">
        <v>0.58754629629629629</v>
      </c>
      <c r="E4582">
        <v>120</v>
      </c>
      <c r="F4582">
        <v>13.95</v>
      </c>
      <c r="G4582">
        <v>2023</v>
      </c>
      <c r="H4582" t="s">
        <v>52</v>
      </c>
      <c r="I4582">
        <v>3</v>
      </c>
      <c r="J4582" s="2">
        <v>0.58333333333333337</v>
      </c>
      <c r="K4582" t="s">
        <v>120</v>
      </c>
      <c r="L4582" t="s">
        <v>159</v>
      </c>
      <c r="M4582">
        <v>2</v>
      </c>
      <c r="N4582" t="s">
        <v>21</v>
      </c>
      <c r="O4582">
        <v>2</v>
      </c>
      <c r="P4582" t="s">
        <v>59</v>
      </c>
      <c r="Q4582" t="s">
        <v>135</v>
      </c>
      <c r="R4582">
        <v>5</v>
      </c>
    </row>
    <row r="4583" spans="1:18" hidden="1" x14ac:dyDescent="0.3">
      <c r="A4583">
        <v>4978</v>
      </c>
      <c r="B4583">
        <v>2199</v>
      </c>
      <c r="C4583" s="1">
        <v>44963</v>
      </c>
      <c r="D4583" s="2">
        <v>0.60840277777777774</v>
      </c>
      <c r="E4583">
        <v>120</v>
      </c>
      <c r="F4583">
        <v>13.95</v>
      </c>
      <c r="G4583">
        <v>2023</v>
      </c>
      <c r="H4583" t="s">
        <v>52</v>
      </c>
      <c r="I4583">
        <v>6</v>
      </c>
      <c r="J4583" s="2">
        <v>0.58333333333333337</v>
      </c>
      <c r="K4583" t="s">
        <v>120</v>
      </c>
      <c r="L4583" t="s">
        <v>156</v>
      </c>
      <c r="M4583">
        <v>2</v>
      </c>
      <c r="N4583" t="s">
        <v>21</v>
      </c>
      <c r="O4583">
        <v>2</v>
      </c>
      <c r="P4583" t="s">
        <v>59</v>
      </c>
      <c r="Q4583" t="s">
        <v>142</v>
      </c>
      <c r="R4583">
        <v>6</v>
      </c>
    </row>
    <row r="4584" spans="1:18" hidden="1" x14ac:dyDescent="0.3">
      <c r="A4584">
        <v>5236</v>
      </c>
      <c r="B4584">
        <v>2317</v>
      </c>
      <c r="C4584" s="1">
        <v>44965</v>
      </c>
      <c r="D4584" s="2">
        <v>0.61776620370370372</v>
      </c>
      <c r="E4584">
        <v>120</v>
      </c>
      <c r="F4584">
        <v>13.95</v>
      </c>
      <c r="G4584">
        <v>2023</v>
      </c>
      <c r="H4584" t="s">
        <v>52</v>
      </c>
      <c r="I4584">
        <v>8</v>
      </c>
      <c r="J4584" s="2">
        <v>0.58333333333333337</v>
      </c>
      <c r="K4584" t="s">
        <v>120</v>
      </c>
      <c r="L4584" t="s">
        <v>160</v>
      </c>
      <c r="M4584">
        <v>2</v>
      </c>
      <c r="N4584" t="s">
        <v>21</v>
      </c>
      <c r="O4584">
        <v>2</v>
      </c>
      <c r="P4584" t="s">
        <v>59</v>
      </c>
      <c r="Q4584" t="s">
        <v>142</v>
      </c>
      <c r="R4584">
        <v>6</v>
      </c>
    </row>
    <row r="4585" spans="1:18" hidden="1" x14ac:dyDescent="0.3">
      <c r="A4585">
        <v>5355</v>
      </c>
      <c r="B4585">
        <v>2369</v>
      </c>
      <c r="C4585" s="1">
        <v>44966</v>
      </c>
      <c r="D4585" s="2">
        <v>0.58355324074074078</v>
      </c>
      <c r="E4585">
        <v>120</v>
      </c>
      <c r="F4585">
        <v>13.95</v>
      </c>
      <c r="G4585">
        <v>2023</v>
      </c>
      <c r="H4585" t="s">
        <v>52</v>
      </c>
      <c r="I4585">
        <v>9</v>
      </c>
      <c r="J4585" s="2">
        <v>0.58333333333333337</v>
      </c>
      <c r="K4585" t="s">
        <v>120</v>
      </c>
      <c r="L4585" t="s">
        <v>158</v>
      </c>
      <c r="M4585">
        <v>2</v>
      </c>
      <c r="N4585" t="s">
        <v>21</v>
      </c>
      <c r="O4585">
        <v>2</v>
      </c>
      <c r="P4585" t="s">
        <v>59</v>
      </c>
      <c r="Q4585" t="s">
        <v>142</v>
      </c>
      <c r="R4585">
        <v>6</v>
      </c>
    </row>
    <row r="4586" spans="1:18" hidden="1" x14ac:dyDescent="0.3">
      <c r="A4586">
        <v>5498</v>
      </c>
      <c r="B4586">
        <v>2431</v>
      </c>
      <c r="C4586" s="1">
        <v>44967</v>
      </c>
      <c r="D4586" s="2">
        <v>0.58782407407407411</v>
      </c>
      <c r="E4586">
        <v>120</v>
      </c>
      <c r="F4586">
        <v>13.95</v>
      </c>
      <c r="G4586">
        <v>2023</v>
      </c>
      <c r="H4586" t="s">
        <v>52</v>
      </c>
      <c r="I4586">
        <v>10</v>
      </c>
      <c r="J4586" s="2">
        <v>0.58333333333333337</v>
      </c>
      <c r="K4586" t="s">
        <v>120</v>
      </c>
      <c r="L4586" t="s">
        <v>159</v>
      </c>
      <c r="M4586">
        <v>2</v>
      </c>
      <c r="N4586" t="s">
        <v>21</v>
      </c>
      <c r="O4586">
        <v>2</v>
      </c>
      <c r="P4586" t="s">
        <v>59</v>
      </c>
      <c r="Q4586" t="s">
        <v>142</v>
      </c>
      <c r="R4586">
        <v>6</v>
      </c>
    </row>
    <row r="4587" spans="1:18" hidden="1" x14ac:dyDescent="0.3">
      <c r="A4587">
        <v>5499</v>
      </c>
      <c r="B4587">
        <v>2431</v>
      </c>
      <c r="C4587" s="1">
        <v>44967</v>
      </c>
      <c r="D4587" s="2">
        <v>0.58782407407407411</v>
      </c>
      <c r="E4587">
        <v>120</v>
      </c>
      <c r="F4587">
        <v>13.95</v>
      </c>
      <c r="G4587">
        <v>2023</v>
      </c>
      <c r="H4587" t="s">
        <v>52</v>
      </c>
      <c r="I4587">
        <v>10</v>
      </c>
      <c r="J4587" s="2">
        <v>0.58333333333333337</v>
      </c>
      <c r="K4587" t="s">
        <v>120</v>
      </c>
      <c r="L4587" t="s">
        <v>159</v>
      </c>
      <c r="M4587">
        <v>2</v>
      </c>
      <c r="N4587" t="s">
        <v>21</v>
      </c>
      <c r="O4587">
        <v>2</v>
      </c>
      <c r="P4587" t="s">
        <v>59</v>
      </c>
      <c r="Q4587" t="s">
        <v>142</v>
      </c>
      <c r="R4587">
        <v>6</v>
      </c>
    </row>
    <row r="4588" spans="1:18" hidden="1" x14ac:dyDescent="0.3">
      <c r="A4588">
        <v>5503</v>
      </c>
      <c r="B4588">
        <v>2432</v>
      </c>
      <c r="C4588" s="1">
        <v>44967</v>
      </c>
      <c r="D4588" s="2">
        <v>0.5915393518518518</v>
      </c>
      <c r="E4588">
        <v>120</v>
      </c>
      <c r="F4588">
        <v>13.95</v>
      </c>
      <c r="G4588">
        <v>2023</v>
      </c>
      <c r="H4588" t="s">
        <v>52</v>
      </c>
      <c r="I4588">
        <v>10</v>
      </c>
      <c r="J4588" s="2">
        <v>0.58333333333333337</v>
      </c>
      <c r="K4588" t="s">
        <v>120</v>
      </c>
      <c r="L4588" t="s">
        <v>159</v>
      </c>
      <c r="M4588">
        <v>2</v>
      </c>
      <c r="N4588" t="s">
        <v>21</v>
      </c>
      <c r="O4588">
        <v>2</v>
      </c>
      <c r="P4588" t="s">
        <v>59</v>
      </c>
      <c r="Q4588" t="s">
        <v>142</v>
      </c>
      <c r="R4588">
        <v>6</v>
      </c>
    </row>
    <row r="4589" spans="1:18" hidden="1" x14ac:dyDescent="0.3">
      <c r="A4589">
        <v>5772</v>
      </c>
      <c r="B4589">
        <v>2557</v>
      </c>
      <c r="C4589" s="1">
        <v>44969</v>
      </c>
      <c r="D4589" s="2">
        <v>0.59012731481481484</v>
      </c>
      <c r="E4589">
        <v>120</v>
      </c>
      <c r="F4589">
        <v>13.95</v>
      </c>
      <c r="G4589">
        <v>2023</v>
      </c>
      <c r="H4589" t="s">
        <v>52</v>
      </c>
      <c r="I4589">
        <v>12</v>
      </c>
      <c r="J4589" s="2">
        <v>0.58333333333333337</v>
      </c>
      <c r="K4589" t="s">
        <v>120</v>
      </c>
      <c r="L4589" t="s">
        <v>157</v>
      </c>
      <c r="M4589">
        <v>2</v>
      </c>
      <c r="N4589" t="s">
        <v>21</v>
      </c>
      <c r="O4589">
        <v>2</v>
      </c>
      <c r="P4589" t="s">
        <v>59</v>
      </c>
      <c r="Q4589" t="s">
        <v>141</v>
      </c>
      <c r="R4589">
        <v>7</v>
      </c>
    </row>
    <row r="4590" spans="1:18" hidden="1" x14ac:dyDescent="0.3">
      <c r="A4590">
        <v>6035</v>
      </c>
      <c r="B4590">
        <v>2675</v>
      </c>
      <c r="C4590" s="1">
        <v>44971</v>
      </c>
      <c r="D4590" s="2">
        <v>0.61237268518518517</v>
      </c>
      <c r="E4590">
        <v>120</v>
      </c>
      <c r="F4590">
        <v>13.95</v>
      </c>
      <c r="G4590">
        <v>2023</v>
      </c>
      <c r="H4590" t="s">
        <v>52</v>
      </c>
      <c r="I4590">
        <v>14</v>
      </c>
      <c r="J4590" s="2">
        <v>0.58333333333333337</v>
      </c>
      <c r="K4590" t="s">
        <v>120</v>
      </c>
      <c r="L4590" t="s">
        <v>161</v>
      </c>
      <c r="M4590">
        <v>2</v>
      </c>
      <c r="N4590" t="s">
        <v>21</v>
      </c>
      <c r="O4590">
        <v>2</v>
      </c>
      <c r="P4590" t="s">
        <v>59</v>
      </c>
      <c r="Q4590" t="s">
        <v>141</v>
      </c>
      <c r="R4590">
        <v>7</v>
      </c>
    </row>
    <row r="4591" spans="1:18" hidden="1" x14ac:dyDescent="0.3">
      <c r="A4591">
        <v>6431</v>
      </c>
      <c r="B4591">
        <v>2847</v>
      </c>
      <c r="C4591" s="1">
        <v>44974</v>
      </c>
      <c r="D4591" s="2">
        <v>0.58381944444444445</v>
      </c>
      <c r="E4591">
        <v>120</v>
      </c>
      <c r="F4591">
        <v>13.95</v>
      </c>
      <c r="G4591">
        <v>2023</v>
      </c>
      <c r="H4591" t="s">
        <v>52</v>
      </c>
      <c r="I4591">
        <v>17</v>
      </c>
      <c r="J4591" s="2">
        <v>0.58333333333333337</v>
      </c>
      <c r="K4591" t="s">
        <v>120</v>
      </c>
      <c r="L4591" t="s">
        <v>159</v>
      </c>
      <c r="M4591">
        <v>2</v>
      </c>
      <c r="N4591" t="s">
        <v>21</v>
      </c>
      <c r="O4591">
        <v>2</v>
      </c>
      <c r="P4591" t="s">
        <v>59</v>
      </c>
      <c r="Q4591" t="s">
        <v>141</v>
      </c>
      <c r="R4591">
        <v>7</v>
      </c>
    </row>
    <row r="4592" spans="1:18" hidden="1" x14ac:dyDescent="0.3">
      <c r="A4592">
        <v>6446</v>
      </c>
      <c r="B4592">
        <v>2851</v>
      </c>
      <c r="C4592" s="1">
        <v>44974</v>
      </c>
      <c r="D4592" s="2">
        <v>0.59960648148148143</v>
      </c>
      <c r="E4592">
        <v>120</v>
      </c>
      <c r="F4592">
        <v>13.95</v>
      </c>
      <c r="G4592">
        <v>2023</v>
      </c>
      <c r="H4592" t="s">
        <v>52</v>
      </c>
      <c r="I4592">
        <v>17</v>
      </c>
      <c r="J4592" s="2">
        <v>0.58333333333333337</v>
      </c>
      <c r="K4592" t="s">
        <v>120</v>
      </c>
      <c r="L4592" t="s">
        <v>159</v>
      </c>
      <c r="M4592">
        <v>2</v>
      </c>
      <c r="N4592" t="s">
        <v>21</v>
      </c>
      <c r="O4592">
        <v>2</v>
      </c>
      <c r="P4592" t="s">
        <v>59</v>
      </c>
      <c r="Q4592" t="s">
        <v>141</v>
      </c>
      <c r="R4592">
        <v>7</v>
      </c>
    </row>
    <row r="4593" spans="1:18" hidden="1" x14ac:dyDescent="0.3">
      <c r="A4593">
        <v>6873</v>
      </c>
      <c r="B4593">
        <v>3032</v>
      </c>
      <c r="C4593" s="1">
        <v>44977</v>
      </c>
      <c r="D4593" s="2">
        <v>0.58910879629629631</v>
      </c>
      <c r="E4593">
        <v>120</v>
      </c>
      <c r="F4593">
        <v>13.95</v>
      </c>
      <c r="G4593">
        <v>2023</v>
      </c>
      <c r="H4593" t="s">
        <v>52</v>
      </c>
      <c r="I4593">
        <v>20</v>
      </c>
      <c r="J4593" s="2">
        <v>0.58333333333333337</v>
      </c>
      <c r="K4593" t="s">
        <v>120</v>
      </c>
      <c r="L4593" t="s">
        <v>156</v>
      </c>
      <c r="M4593">
        <v>2</v>
      </c>
      <c r="N4593" t="s">
        <v>21</v>
      </c>
      <c r="O4593">
        <v>2</v>
      </c>
      <c r="P4593" t="s">
        <v>59</v>
      </c>
      <c r="Q4593" t="s">
        <v>143</v>
      </c>
      <c r="R4593">
        <v>8</v>
      </c>
    </row>
    <row r="4594" spans="1:18" hidden="1" x14ac:dyDescent="0.3">
      <c r="A4594">
        <v>7782</v>
      </c>
      <c r="B4594">
        <v>3423</v>
      </c>
      <c r="C4594" s="1">
        <v>44984</v>
      </c>
      <c r="D4594" s="2">
        <v>0.58961805555555558</v>
      </c>
      <c r="E4594">
        <v>120</v>
      </c>
      <c r="F4594">
        <v>13.95</v>
      </c>
      <c r="G4594">
        <v>2023</v>
      </c>
      <c r="H4594" t="s">
        <v>52</v>
      </c>
      <c r="I4594">
        <v>27</v>
      </c>
      <c r="J4594" s="2">
        <v>0.58333333333333337</v>
      </c>
      <c r="K4594" t="s">
        <v>120</v>
      </c>
      <c r="L4594" t="s">
        <v>156</v>
      </c>
      <c r="M4594">
        <v>2</v>
      </c>
      <c r="N4594" t="s">
        <v>21</v>
      </c>
      <c r="O4594">
        <v>2</v>
      </c>
      <c r="P4594" t="s">
        <v>59</v>
      </c>
      <c r="Q4594" t="s">
        <v>137</v>
      </c>
      <c r="R4594">
        <v>9</v>
      </c>
    </row>
    <row r="4595" spans="1:18" hidden="1" x14ac:dyDescent="0.3">
      <c r="A4595">
        <v>9452</v>
      </c>
      <c r="B4595">
        <v>4136</v>
      </c>
      <c r="C4595" s="1">
        <v>44996</v>
      </c>
      <c r="D4595" s="2">
        <v>0.60652777777777778</v>
      </c>
      <c r="E4595">
        <v>120</v>
      </c>
      <c r="F4595">
        <v>13.95</v>
      </c>
      <c r="G4595">
        <v>2023</v>
      </c>
      <c r="H4595" t="s">
        <v>50</v>
      </c>
      <c r="I4595">
        <v>11</v>
      </c>
      <c r="J4595" s="2">
        <v>0.58333333333333337</v>
      </c>
      <c r="K4595" t="s">
        <v>120</v>
      </c>
      <c r="L4595" t="s">
        <v>155</v>
      </c>
      <c r="M4595">
        <v>3</v>
      </c>
      <c r="N4595" t="s">
        <v>21</v>
      </c>
      <c r="O4595">
        <v>3</v>
      </c>
      <c r="P4595" t="s">
        <v>57</v>
      </c>
      <c r="Q4595" t="s">
        <v>136</v>
      </c>
      <c r="R4595">
        <v>10</v>
      </c>
    </row>
    <row r="4596" spans="1:18" hidden="1" x14ac:dyDescent="0.3">
      <c r="A4596">
        <v>9572</v>
      </c>
      <c r="B4596">
        <v>4193</v>
      </c>
      <c r="C4596" s="1">
        <v>44997</v>
      </c>
      <c r="D4596" s="2">
        <v>0.58731481481481485</v>
      </c>
      <c r="E4596">
        <v>120</v>
      </c>
      <c r="F4596">
        <v>13.95</v>
      </c>
      <c r="G4596">
        <v>2023</v>
      </c>
      <c r="H4596" t="s">
        <v>50</v>
      </c>
      <c r="I4596">
        <v>12</v>
      </c>
      <c r="J4596" s="2">
        <v>0.58333333333333337</v>
      </c>
      <c r="K4596" t="s">
        <v>120</v>
      </c>
      <c r="L4596" t="s">
        <v>157</v>
      </c>
      <c r="M4596">
        <v>3</v>
      </c>
      <c r="N4596" t="s">
        <v>21</v>
      </c>
      <c r="O4596">
        <v>3</v>
      </c>
      <c r="P4596" t="s">
        <v>57</v>
      </c>
      <c r="Q4596" t="s">
        <v>138</v>
      </c>
      <c r="R4596">
        <v>11</v>
      </c>
    </row>
    <row r="4597" spans="1:18" hidden="1" x14ac:dyDescent="0.3">
      <c r="A4597">
        <v>9579</v>
      </c>
      <c r="B4597">
        <v>4195</v>
      </c>
      <c r="C4597" s="1">
        <v>44997</v>
      </c>
      <c r="D4597" s="2">
        <v>0.61645833333333333</v>
      </c>
      <c r="E4597">
        <v>120</v>
      </c>
      <c r="F4597">
        <v>13.95</v>
      </c>
      <c r="G4597">
        <v>2023</v>
      </c>
      <c r="H4597" t="s">
        <v>50</v>
      </c>
      <c r="I4597">
        <v>12</v>
      </c>
      <c r="J4597" s="2">
        <v>0.58333333333333337</v>
      </c>
      <c r="K4597" t="s">
        <v>120</v>
      </c>
      <c r="L4597" t="s">
        <v>157</v>
      </c>
      <c r="M4597">
        <v>3</v>
      </c>
      <c r="N4597" t="s">
        <v>21</v>
      </c>
      <c r="O4597">
        <v>3</v>
      </c>
      <c r="P4597" t="s">
        <v>57</v>
      </c>
      <c r="Q4597" t="s">
        <v>138</v>
      </c>
      <c r="R4597">
        <v>11</v>
      </c>
    </row>
    <row r="4598" spans="1:18" hidden="1" x14ac:dyDescent="0.3">
      <c r="A4598">
        <v>10555</v>
      </c>
      <c r="B4598">
        <v>4623</v>
      </c>
      <c r="C4598" s="1">
        <v>45004</v>
      </c>
      <c r="D4598" s="2">
        <v>0.61231481481481487</v>
      </c>
      <c r="E4598">
        <v>120</v>
      </c>
      <c r="F4598">
        <v>13.95</v>
      </c>
      <c r="G4598">
        <v>2023</v>
      </c>
      <c r="H4598" t="s">
        <v>50</v>
      </c>
      <c r="I4598">
        <v>19</v>
      </c>
      <c r="J4598" s="2">
        <v>0.58333333333333337</v>
      </c>
      <c r="K4598" t="s">
        <v>120</v>
      </c>
      <c r="L4598" t="s">
        <v>157</v>
      </c>
      <c r="M4598">
        <v>3</v>
      </c>
      <c r="N4598" t="s">
        <v>21</v>
      </c>
      <c r="O4598">
        <v>3</v>
      </c>
      <c r="P4598" t="s">
        <v>57</v>
      </c>
      <c r="Q4598" t="s">
        <v>140</v>
      </c>
      <c r="R4598">
        <v>12</v>
      </c>
    </row>
    <row r="4599" spans="1:18" hidden="1" x14ac:dyDescent="0.3">
      <c r="A4599">
        <v>10838</v>
      </c>
      <c r="B4599">
        <v>4742</v>
      </c>
      <c r="C4599" s="1">
        <v>45006</v>
      </c>
      <c r="D4599" s="2">
        <v>0.58799768518518514</v>
      </c>
      <c r="E4599">
        <v>120</v>
      </c>
      <c r="F4599">
        <v>13.95</v>
      </c>
      <c r="G4599">
        <v>2023</v>
      </c>
      <c r="H4599" t="s">
        <v>50</v>
      </c>
      <c r="I4599">
        <v>21</v>
      </c>
      <c r="J4599" s="2">
        <v>0.58333333333333337</v>
      </c>
      <c r="K4599" t="s">
        <v>120</v>
      </c>
      <c r="L4599" t="s">
        <v>161</v>
      </c>
      <c r="M4599">
        <v>3</v>
      </c>
      <c r="N4599" t="s">
        <v>21</v>
      </c>
      <c r="O4599">
        <v>3</v>
      </c>
      <c r="P4599" t="s">
        <v>57</v>
      </c>
      <c r="Q4599" t="s">
        <v>140</v>
      </c>
      <c r="R4599">
        <v>12</v>
      </c>
    </row>
    <row r="4600" spans="1:18" hidden="1" x14ac:dyDescent="0.3">
      <c r="A4600">
        <v>10942</v>
      </c>
      <c r="B4600">
        <v>4791</v>
      </c>
      <c r="C4600" s="1">
        <v>45007</v>
      </c>
      <c r="D4600" s="2">
        <v>0.60097222222222224</v>
      </c>
      <c r="E4600">
        <v>120</v>
      </c>
      <c r="F4600">
        <v>13.95</v>
      </c>
      <c r="G4600">
        <v>2023</v>
      </c>
      <c r="H4600" t="s">
        <v>50</v>
      </c>
      <c r="I4600">
        <v>22</v>
      </c>
      <c r="J4600" s="2">
        <v>0.58333333333333337</v>
      </c>
      <c r="K4600" t="s">
        <v>120</v>
      </c>
      <c r="L4600" t="s">
        <v>160</v>
      </c>
      <c r="M4600">
        <v>3</v>
      </c>
      <c r="N4600" t="s">
        <v>21</v>
      </c>
      <c r="O4600">
        <v>3</v>
      </c>
      <c r="P4600" t="s">
        <v>57</v>
      </c>
      <c r="Q4600" t="s">
        <v>140</v>
      </c>
      <c r="R4600">
        <v>12</v>
      </c>
    </row>
    <row r="4601" spans="1:18" hidden="1" x14ac:dyDescent="0.3">
      <c r="A4601">
        <v>11061</v>
      </c>
      <c r="B4601">
        <v>4843</v>
      </c>
      <c r="C4601" s="1">
        <v>45008</v>
      </c>
      <c r="D4601" s="2">
        <v>0.58599537037037042</v>
      </c>
      <c r="E4601">
        <v>120</v>
      </c>
      <c r="F4601">
        <v>13.95</v>
      </c>
      <c r="G4601">
        <v>2023</v>
      </c>
      <c r="H4601" t="s">
        <v>50</v>
      </c>
      <c r="I4601">
        <v>23</v>
      </c>
      <c r="J4601" s="2">
        <v>0.58333333333333337</v>
      </c>
      <c r="K4601" t="s">
        <v>120</v>
      </c>
      <c r="L4601" t="s">
        <v>158</v>
      </c>
      <c r="M4601">
        <v>3</v>
      </c>
      <c r="N4601" t="s">
        <v>21</v>
      </c>
      <c r="O4601">
        <v>3</v>
      </c>
      <c r="P4601" t="s">
        <v>57</v>
      </c>
      <c r="Q4601" t="s">
        <v>140</v>
      </c>
      <c r="R4601">
        <v>12</v>
      </c>
    </row>
    <row r="4602" spans="1:18" hidden="1" x14ac:dyDescent="0.3">
      <c r="A4602">
        <v>11173</v>
      </c>
      <c r="B4602">
        <v>4901</v>
      </c>
      <c r="C4602" s="1">
        <v>45009</v>
      </c>
      <c r="D4602" s="2">
        <v>0.61251157407407408</v>
      </c>
      <c r="E4602">
        <v>120</v>
      </c>
      <c r="F4602">
        <v>13.95</v>
      </c>
      <c r="G4602">
        <v>2023</v>
      </c>
      <c r="H4602" t="s">
        <v>50</v>
      </c>
      <c r="I4602">
        <v>24</v>
      </c>
      <c r="J4602" s="2">
        <v>0.58333333333333337</v>
      </c>
      <c r="K4602" t="s">
        <v>120</v>
      </c>
      <c r="L4602" t="s">
        <v>159</v>
      </c>
      <c r="M4602">
        <v>3</v>
      </c>
      <c r="N4602" t="s">
        <v>21</v>
      </c>
      <c r="O4602">
        <v>3</v>
      </c>
      <c r="P4602" t="s">
        <v>57</v>
      </c>
      <c r="Q4602" t="s">
        <v>140</v>
      </c>
      <c r="R4602">
        <v>12</v>
      </c>
    </row>
    <row r="4603" spans="1:18" hidden="1" x14ac:dyDescent="0.3">
      <c r="A4603">
        <v>11295</v>
      </c>
      <c r="B4603">
        <v>4961</v>
      </c>
      <c r="C4603" s="1">
        <v>45010</v>
      </c>
      <c r="D4603" s="2">
        <v>0.58452546296296293</v>
      </c>
      <c r="E4603">
        <v>120</v>
      </c>
      <c r="F4603">
        <v>13.95</v>
      </c>
      <c r="G4603">
        <v>2023</v>
      </c>
      <c r="H4603" t="s">
        <v>50</v>
      </c>
      <c r="I4603">
        <v>25</v>
      </c>
      <c r="J4603" s="2">
        <v>0.58333333333333337</v>
      </c>
      <c r="K4603" t="s">
        <v>120</v>
      </c>
      <c r="L4603" t="s">
        <v>155</v>
      </c>
      <c r="M4603">
        <v>3</v>
      </c>
      <c r="N4603" t="s">
        <v>21</v>
      </c>
      <c r="O4603">
        <v>3</v>
      </c>
      <c r="P4603" t="s">
        <v>57</v>
      </c>
      <c r="Q4603" t="s">
        <v>140</v>
      </c>
      <c r="R4603">
        <v>12</v>
      </c>
    </row>
    <row r="4604" spans="1:18" hidden="1" x14ac:dyDescent="0.3">
      <c r="A4604">
        <v>67</v>
      </c>
      <c r="B4604">
        <v>25</v>
      </c>
      <c r="C4604" s="1">
        <v>44927</v>
      </c>
      <c r="D4604" s="2">
        <v>0.61439814814814819</v>
      </c>
      <c r="E4604">
        <v>120</v>
      </c>
      <c r="F4604">
        <v>13.95</v>
      </c>
      <c r="G4604">
        <v>2023</v>
      </c>
      <c r="H4604" t="s">
        <v>51</v>
      </c>
      <c r="I4604">
        <v>1</v>
      </c>
      <c r="J4604" s="2">
        <v>0.58333333333333337</v>
      </c>
      <c r="K4604" t="s">
        <v>120</v>
      </c>
      <c r="L4604" t="s">
        <v>157</v>
      </c>
      <c r="M4604">
        <v>1</v>
      </c>
      <c r="N4604" t="s">
        <v>21</v>
      </c>
      <c r="O4604">
        <v>1</v>
      </c>
      <c r="P4604" t="s">
        <v>58</v>
      </c>
      <c r="Q4604" t="s">
        <v>132</v>
      </c>
      <c r="R4604">
        <v>1</v>
      </c>
    </row>
    <row r="4605" spans="1:18" hidden="1" x14ac:dyDescent="0.3">
      <c r="A4605">
        <v>617</v>
      </c>
      <c r="B4605">
        <v>271</v>
      </c>
      <c r="C4605" s="1">
        <v>44931</v>
      </c>
      <c r="D4605" s="2">
        <v>0.5988310185185185</v>
      </c>
      <c r="E4605">
        <v>120</v>
      </c>
      <c r="F4605">
        <v>13.95</v>
      </c>
      <c r="G4605">
        <v>2023</v>
      </c>
      <c r="H4605" t="s">
        <v>51</v>
      </c>
      <c r="I4605">
        <v>5</v>
      </c>
      <c r="J4605" s="2">
        <v>0.58333333333333337</v>
      </c>
      <c r="K4605" t="s">
        <v>120</v>
      </c>
      <c r="L4605" t="s">
        <v>158</v>
      </c>
      <c r="M4605">
        <v>1</v>
      </c>
      <c r="N4605" t="s">
        <v>21</v>
      </c>
      <c r="O4605">
        <v>1</v>
      </c>
      <c r="P4605" t="s">
        <v>58</v>
      </c>
      <c r="Q4605" t="s">
        <v>132</v>
      </c>
      <c r="R4605">
        <v>1</v>
      </c>
    </row>
    <row r="4606" spans="1:18" hidden="1" x14ac:dyDescent="0.3">
      <c r="A4606">
        <v>628</v>
      </c>
      <c r="B4606">
        <v>275</v>
      </c>
      <c r="C4606" s="1">
        <v>44931</v>
      </c>
      <c r="D4606" s="2">
        <v>0.60988425925925926</v>
      </c>
      <c r="E4606">
        <v>120</v>
      </c>
      <c r="F4606">
        <v>13.95</v>
      </c>
      <c r="G4606">
        <v>2023</v>
      </c>
      <c r="H4606" t="s">
        <v>51</v>
      </c>
      <c r="I4606">
        <v>5</v>
      </c>
      <c r="J4606" s="2">
        <v>0.58333333333333337</v>
      </c>
      <c r="K4606" t="s">
        <v>120</v>
      </c>
      <c r="L4606" t="s">
        <v>158</v>
      </c>
      <c r="M4606">
        <v>1</v>
      </c>
      <c r="N4606" t="s">
        <v>21</v>
      </c>
      <c r="O4606">
        <v>1</v>
      </c>
      <c r="P4606" t="s">
        <v>58</v>
      </c>
      <c r="Q4606" t="s">
        <v>132</v>
      </c>
      <c r="R4606">
        <v>1</v>
      </c>
    </row>
    <row r="4607" spans="1:18" hidden="1" x14ac:dyDescent="0.3">
      <c r="A4607">
        <v>765</v>
      </c>
      <c r="B4607">
        <v>332</v>
      </c>
      <c r="C4607" s="1">
        <v>44932</v>
      </c>
      <c r="D4607" s="2">
        <v>0.59167824074074071</v>
      </c>
      <c r="E4607">
        <v>120</v>
      </c>
      <c r="F4607">
        <v>13.95</v>
      </c>
      <c r="G4607">
        <v>2023</v>
      </c>
      <c r="H4607" t="s">
        <v>51</v>
      </c>
      <c r="I4607">
        <v>6</v>
      </c>
      <c r="J4607" s="2">
        <v>0.58333333333333337</v>
      </c>
      <c r="K4607" t="s">
        <v>120</v>
      </c>
      <c r="L4607" t="s">
        <v>159</v>
      </c>
      <c r="M4607">
        <v>1</v>
      </c>
      <c r="N4607" t="s">
        <v>21</v>
      </c>
      <c r="O4607">
        <v>1</v>
      </c>
      <c r="P4607" t="s">
        <v>58</v>
      </c>
      <c r="Q4607" t="s">
        <v>132</v>
      </c>
      <c r="R4607">
        <v>1</v>
      </c>
    </row>
    <row r="4608" spans="1:18" hidden="1" x14ac:dyDescent="0.3">
      <c r="A4608">
        <v>905</v>
      </c>
      <c r="B4608">
        <v>394</v>
      </c>
      <c r="C4608" s="1">
        <v>44933</v>
      </c>
      <c r="D4608" s="2">
        <v>0.58493055555555551</v>
      </c>
      <c r="E4608">
        <v>120</v>
      </c>
      <c r="F4608">
        <v>13.95</v>
      </c>
      <c r="G4608">
        <v>2023</v>
      </c>
      <c r="H4608" t="s">
        <v>51</v>
      </c>
      <c r="I4608">
        <v>7</v>
      </c>
      <c r="J4608" s="2">
        <v>0.58333333333333337</v>
      </c>
      <c r="K4608" t="s">
        <v>120</v>
      </c>
      <c r="L4608" t="s">
        <v>155</v>
      </c>
      <c r="M4608">
        <v>1</v>
      </c>
      <c r="N4608" t="s">
        <v>21</v>
      </c>
      <c r="O4608">
        <v>1</v>
      </c>
      <c r="P4608" t="s">
        <v>58</v>
      </c>
      <c r="Q4608" t="s">
        <v>132</v>
      </c>
      <c r="R4608">
        <v>1</v>
      </c>
    </row>
    <row r="4609" spans="1:18" hidden="1" x14ac:dyDescent="0.3">
      <c r="A4609">
        <v>1192</v>
      </c>
      <c r="B4609">
        <v>522</v>
      </c>
      <c r="C4609" s="1">
        <v>44935</v>
      </c>
      <c r="D4609" s="2">
        <v>0.58996527777777774</v>
      </c>
      <c r="E4609">
        <v>120</v>
      </c>
      <c r="F4609">
        <v>13.95</v>
      </c>
      <c r="G4609">
        <v>2023</v>
      </c>
      <c r="H4609" t="s">
        <v>51</v>
      </c>
      <c r="I4609">
        <v>9</v>
      </c>
      <c r="J4609" s="2">
        <v>0.58333333333333337</v>
      </c>
      <c r="K4609" t="s">
        <v>120</v>
      </c>
      <c r="L4609" t="s">
        <v>156</v>
      </c>
      <c r="M4609">
        <v>1</v>
      </c>
      <c r="N4609" t="s">
        <v>21</v>
      </c>
      <c r="O4609">
        <v>1</v>
      </c>
      <c r="P4609" t="s">
        <v>58</v>
      </c>
      <c r="Q4609" t="s">
        <v>134</v>
      </c>
      <c r="R4609">
        <v>2</v>
      </c>
    </row>
    <row r="4610" spans="1:18" hidden="1" x14ac:dyDescent="0.3">
      <c r="A4610">
        <v>1196</v>
      </c>
      <c r="B4610">
        <v>524</v>
      </c>
      <c r="C4610" s="1">
        <v>44935</v>
      </c>
      <c r="D4610" s="2">
        <v>0.6191550925925926</v>
      </c>
      <c r="E4610">
        <v>120</v>
      </c>
      <c r="F4610">
        <v>13.95</v>
      </c>
      <c r="G4610">
        <v>2023</v>
      </c>
      <c r="H4610" t="s">
        <v>51</v>
      </c>
      <c r="I4610">
        <v>9</v>
      </c>
      <c r="J4610" s="2">
        <v>0.58333333333333337</v>
      </c>
      <c r="K4610" t="s">
        <v>120</v>
      </c>
      <c r="L4610" t="s">
        <v>156</v>
      </c>
      <c r="M4610">
        <v>1</v>
      </c>
      <c r="N4610" t="s">
        <v>21</v>
      </c>
      <c r="O4610">
        <v>1</v>
      </c>
      <c r="P4610" t="s">
        <v>58</v>
      </c>
      <c r="Q4610" t="s">
        <v>134</v>
      </c>
      <c r="R4610">
        <v>2</v>
      </c>
    </row>
    <row r="4611" spans="1:18" hidden="1" x14ac:dyDescent="0.3">
      <c r="A4611">
        <v>1465</v>
      </c>
      <c r="B4611">
        <v>649</v>
      </c>
      <c r="C4611" s="1">
        <v>44937</v>
      </c>
      <c r="D4611" s="2">
        <v>0.60373842592592597</v>
      </c>
      <c r="E4611">
        <v>120</v>
      </c>
      <c r="F4611">
        <v>13.95</v>
      </c>
      <c r="G4611">
        <v>2023</v>
      </c>
      <c r="H4611" t="s">
        <v>51</v>
      </c>
      <c r="I4611">
        <v>11</v>
      </c>
      <c r="J4611" s="2">
        <v>0.58333333333333337</v>
      </c>
      <c r="K4611" t="s">
        <v>120</v>
      </c>
      <c r="L4611" t="s">
        <v>160</v>
      </c>
      <c r="M4611">
        <v>1</v>
      </c>
      <c r="N4611" t="s">
        <v>21</v>
      </c>
      <c r="O4611">
        <v>1</v>
      </c>
      <c r="P4611" t="s">
        <v>58</v>
      </c>
      <c r="Q4611" t="s">
        <v>134</v>
      </c>
      <c r="R4611">
        <v>2</v>
      </c>
    </row>
    <row r="4612" spans="1:18" hidden="1" x14ac:dyDescent="0.3">
      <c r="A4612">
        <v>1569</v>
      </c>
      <c r="B4612">
        <v>700</v>
      </c>
      <c r="C4612" s="1">
        <v>44938</v>
      </c>
      <c r="D4612" s="2">
        <v>0.60501157407407402</v>
      </c>
      <c r="E4612">
        <v>120</v>
      </c>
      <c r="F4612">
        <v>13.95</v>
      </c>
      <c r="G4612">
        <v>2023</v>
      </c>
      <c r="H4612" t="s">
        <v>51</v>
      </c>
      <c r="I4612">
        <v>12</v>
      </c>
      <c r="J4612" s="2">
        <v>0.58333333333333337</v>
      </c>
      <c r="K4612" t="s">
        <v>120</v>
      </c>
      <c r="L4612" t="s">
        <v>158</v>
      </c>
      <c r="M4612">
        <v>1</v>
      </c>
      <c r="N4612" t="s">
        <v>21</v>
      </c>
      <c r="O4612">
        <v>1</v>
      </c>
      <c r="P4612" t="s">
        <v>58</v>
      </c>
      <c r="Q4612" t="s">
        <v>134</v>
      </c>
      <c r="R4612">
        <v>2</v>
      </c>
    </row>
    <row r="4613" spans="1:18" hidden="1" x14ac:dyDescent="0.3">
      <c r="A4613">
        <v>1573</v>
      </c>
      <c r="B4613">
        <v>702</v>
      </c>
      <c r="C4613" s="1">
        <v>44938</v>
      </c>
      <c r="D4613" s="2">
        <v>0.61012731481481486</v>
      </c>
      <c r="E4613">
        <v>120</v>
      </c>
      <c r="F4613">
        <v>13.95</v>
      </c>
      <c r="G4613">
        <v>2023</v>
      </c>
      <c r="H4613" t="s">
        <v>51</v>
      </c>
      <c r="I4613">
        <v>12</v>
      </c>
      <c r="J4613" s="2">
        <v>0.58333333333333337</v>
      </c>
      <c r="K4613" t="s">
        <v>120</v>
      </c>
      <c r="L4613" t="s">
        <v>158</v>
      </c>
      <c r="M4613">
        <v>1</v>
      </c>
      <c r="N4613" t="s">
        <v>21</v>
      </c>
      <c r="O4613">
        <v>1</v>
      </c>
      <c r="P4613" t="s">
        <v>58</v>
      </c>
      <c r="Q4613" t="s">
        <v>134</v>
      </c>
      <c r="R4613">
        <v>2</v>
      </c>
    </row>
    <row r="4614" spans="1:18" hidden="1" x14ac:dyDescent="0.3">
      <c r="A4614">
        <v>1682</v>
      </c>
      <c r="B4614">
        <v>747</v>
      </c>
      <c r="C4614" s="1">
        <v>44939</v>
      </c>
      <c r="D4614" s="2">
        <v>0.59377314814814819</v>
      </c>
      <c r="E4614">
        <v>120</v>
      </c>
      <c r="F4614">
        <v>13.95</v>
      </c>
      <c r="G4614">
        <v>2023</v>
      </c>
      <c r="H4614" t="s">
        <v>51</v>
      </c>
      <c r="I4614">
        <v>13</v>
      </c>
      <c r="J4614" s="2">
        <v>0.58333333333333337</v>
      </c>
      <c r="K4614" t="s">
        <v>120</v>
      </c>
      <c r="L4614" t="s">
        <v>159</v>
      </c>
      <c r="M4614">
        <v>1</v>
      </c>
      <c r="N4614" t="s">
        <v>21</v>
      </c>
      <c r="O4614">
        <v>1</v>
      </c>
      <c r="P4614" t="s">
        <v>58</v>
      </c>
      <c r="Q4614" t="s">
        <v>134</v>
      </c>
      <c r="R4614">
        <v>2</v>
      </c>
    </row>
    <row r="4615" spans="1:18" hidden="1" x14ac:dyDescent="0.3">
      <c r="A4615">
        <v>1949</v>
      </c>
      <c r="B4615">
        <v>864</v>
      </c>
      <c r="C4615" s="1">
        <v>44941</v>
      </c>
      <c r="D4615" s="2">
        <v>0.58637731481481481</v>
      </c>
      <c r="E4615">
        <v>120</v>
      </c>
      <c r="F4615">
        <v>13.95</v>
      </c>
      <c r="G4615">
        <v>2023</v>
      </c>
      <c r="H4615" t="s">
        <v>51</v>
      </c>
      <c r="I4615">
        <v>15</v>
      </c>
      <c r="J4615" s="2">
        <v>0.58333333333333337</v>
      </c>
      <c r="K4615" t="s">
        <v>120</v>
      </c>
      <c r="L4615" t="s">
        <v>157</v>
      </c>
      <c r="M4615">
        <v>1</v>
      </c>
      <c r="N4615" t="s">
        <v>21</v>
      </c>
      <c r="O4615">
        <v>1</v>
      </c>
      <c r="P4615" t="s">
        <v>58</v>
      </c>
      <c r="Q4615" t="s">
        <v>133</v>
      </c>
      <c r="R4615">
        <v>3</v>
      </c>
    </row>
    <row r="4616" spans="1:18" hidden="1" x14ac:dyDescent="0.3">
      <c r="A4616">
        <v>2347</v>
      </c>
      <c r="B4616">
        <v>1043</v>
      </c>
      <c r="C4616" s="1">
        <v>44944</v>
      </c>
      <c r="D4616" s="2">
        <v>0.58861111111111108</v>
      </c>
      <c r="E4616">
        <v>120</v>
      </c>
      <c r="F4616">
        <v>13.95</v>
      </c>
      <c r="G4616">
        <v>2023</v>
      </c>
      <c r="H4616" t="s">
        <v>51</v>
      </c>
      <c r="I4616">
        <v>18</v>
      </c>
      <c r="J4616" s="2">
        <v>0.58333333333333337</v>
      </c>
      <c r="K4616" t="s">
        <v>120</v>
      </c>
      <c r="L4616" t="s">
        <v>160</v>
      </c>
      <c r="M4616">
        <v>1</v>
      </c>
      <c r="N4616" t="s">
        <v>21</v>
      </c>
      <c r="O4616">
        <v>1</v>
      </c>
      <c r="P4616" t="s">
        <v>58</v>
      </c>
      <c r="Q4616" t="s">
        <v>133</v>
      </c>
      <c r="R4616">
        <v>3</v>
      </c>
    </row>
    <row r="4617" spans="1:18" hidden="1" x14ac:dyDescent="0.3">
      <c r="A4617">
        <v>3437</v>
      </c>
      <c r="B4617">
        <v>1521</v>
      </c>
      <c r="C4617" s="1">
        <v>44952</v>
      </c>
      <c r="D4617" s="2">
        <v>0.60621527777777773</v>
      </c>
      <c r="E4617">
        <v>120</v>
      </c>
      <c r="F4617">
        <v>13.95</v>
      </c>
      <c r="G4617">
        <v>2023</v>
      </c>
      <c r="H4617" t="s">
        <v>51</v>
      </c>
      <c r="I4617">
        <v>26</v>
      </c>
      <c r="J4617" s="2">
        <v>0.58333333333333337</v>
      </c>
      <c r="K4617" t="s">
        <v>120</v>
      </c>
      <c r="L4617" t="s">
        <v>158</v>
      </c>
      <c r="M4617">
        <v>1</v>
      </c>
      <c r="N4617" t="s">
        <v>21</v>
      </c>
      <c r="O4617">
        <v>1</v>
      </c>
      <c r="P4617" t="s">
        <v>58</v>
      </c>
      <c r="Q4617" t="s">
        <v>131</v>
      </c>
      <c r="R4617">
        <v>4</v>
      </c>
    </row>
    <row r="4618" spans="1:18" hidden="1" x14ac:dyDescent="0.3">
      <c r="A4618">
        <v>3545</v>
      </c>
      <c r="B4618">
        <v>1572</v>
      </c>
      <c r="C4618" s="1">
        <v>44953</v>
      </c>
      <c r="D4618" s="2">
        <v>0.60668981481481477</v>
      </c>
      <c r="E4618">
        <v>120</v>
      </c>
      <c r="F4618">
        <v>13.95</v>
      </c>
      <c r="G4618">
        <v>2023</v>
      </c>
      <c r="H4618" t="s">
        <v>51</v>
      </c>
      <c r="I4618">
        <v>27</v>
      </c>
      <c r="J4618" s="2">
        <v>0.58333333333333337</v>
      </c>
      <c r="K4618" t="s">
        <v>120</v>
      </c>
      <c r="L4618" t="s">
        <v>159</v>
      </c>
      <c r="M4618">
        <v>1</v>
      </c>
      <c r="N4618" t="s">
        <v>21</v>
      </c>
      <c r="O4618">
        <v>1</v>
      </c>
      <c r="P4618" t="s">
        <v>58</v>
      </c>
      <c r="Q4618" t="s">
        <v>131</v>
      </c>
      <c r="R4618">
        <v>4</v>
      </c>
    </row>
    <row r="4619" spans="1:18" hidden="1" x14ac:dyDescent="0.3">
      <c r="A4619">
        <v>3914</v>
      </c>
      <c r="B4619">
        <v>1741</v>
      </c>
      <c r="C4619" s="1">
        <v>44956</v>
      </c>
      <c r="D4619" s="2">
        <v>0.59692129629629631</v>
      </c>
      <c r="E4619">
        <v>120</v>
      </c>
      <c r="F4619">
        <v>13.95</v>
      </c>
      <c r="G4619">
        <v>2023</v>
      </c>
      <c r="H4619" t="s">
        <v>51</v>
      </c>
      <c r="I4619">
        <v>30</v>
      </c>
      <c r="J4619" s="2">
        <v>0.58333333333333337</v>
      </c>
      <c r="K4619" t="s">
        <v>120</v>
      </c>
      <c r="L4619" t="s">
        <v>156</v>
      </c>
      <c r="M4619">
        <v>1</v>
      </c>
      <c r="N4619" t="s">
        <v>21</v>
      </c>
      <c r="O4619">
        <v>1</v>
      </c>
      <c r="P4619" t="s">
        <v>58</v>
      </c>
      <c r="Q4619" t="s">
        <v>135</v>
      </c>
      <c r="R4619">
        <v>5</v>
      </c>
    </row>
    <row r="4620" spans="1:18" hidden="1" x14ac:dyDescent="0.3">
      <c r="A4620">
        <v>4046</v>
      </c>
      <c r="B4620">
        <v>1801</v>
      </c>
      <c r="C4620" s="1">
        <v>44957</v>
      </c>
      <c r="D4620" s="2">
        <v>0.60962962962962963</v>
      </c>
      <c r="E4620">
        <v>120</v>
      </c>
      <c r="F4620">
        <v>13.95</v>
      </c>
      <c r="G4620">
        <v>2023</v>
      </c>
      <c r="H4620" t="s">
        <v>51</v>
      </c>
      <c r="I4620">
        <v>31</v>
      </c>
      <c r="J4620" s="2">
        <v>0.58333333333333337</v>
      </c>
      <c r="K4620" t="s">
        <v>120</v>
      </c>
      <c r="L4620" t="s">
        <v>161</v>
      </c>
      <c r="M4620">
        <v>1</v>
      </c>
      <c r="N4620" t="s">
        <v>21</v>
      </c>
      <c r="O4620">
        <v>1</v>
      </c>
      <c r="P4620" t="s">
        <v>58</v>
      </c>
      <c r="Q4620" t="s">
        <v>135</v>
      </c>
      <c r="R4620">
        <v>5</v>
      </c>
    </row>
    <row r="4621" spans="1:18" hidden="1" x14ac:dyDescent="0.3">
      <c r="A4621">
        <v>63</v>
      </c>
      <c r="B4621">
        <v>24</v>
      </c>
      <c r="C4621" s="1">
        <v>44927</v>
      </c>
      <c r="D4621" s="2">
        <v>0.59931712962962957</v>
      </c>
      <c r="E4621">
        <v>101</v>
      </c>
      <c r="F4621">
        <v>12.95</v>
      </c>
      <c r="G4621">
        <v>2023</v>
      </c>
      <c r="H4621" t="s">
        <v>51</v>
      </c>
      <c r="I4621">
        <v>1</v>
      </c>
      <c r="J4621" s="2">
        <v>0.58333333333333337</v>
      </c>
      <c r="K4621" t="s">
        <v>120</v>
      </c>
      <c r="L4621" t="s">
        <v>157</v>
      </c>
      <c r="M4621">
        <v>1</v>
      </c>
      <c r="N4621" t="s">
        <v>5</v>
      </c>
      <c r="O4621">
        <v>1</v>
      </c>
      <c r="P4621" t="s">
        <v>58</v>
      </c>
      <c r="Q4621" t="s">
        <v>132</v>
      </c>
      <c r="R4621">
        <v>1</v>
      </c>
    </row>
    <row r="4622" spans="1:18" hidden="1" x14ac:dyDescent="0.3">
      <c r="A4622">
        <v>503</v>
      </c>
      <c r="B4622">
        <v>216</v>
      </c>
      <c r="C4622" s="1">
        <v>44930</v>
      </c>
      <c r="D4622" s="2">
        <v>0.60550925925925925</v>
      </c>
      <c r="E4622">
        <v>101</v>
      </c>
      <c r="F4622">
        <v>12.95</v>
      </c>
      <c r="G4622">
        <v>2023</v>
      </c>
      <c r="H4622" t="s">
        <v>51</v>
      </c>
      <c r="I4622">
        <v>4</v>
      </c>
      <c r="J4622" s="2">
        <v>0.58333333333333337</v>
      </c>
      <c r="K4622" t="s">
        <v>120</v>
      </c>
      <c r="L4622" t="s">
        <v>160</v>
      </c>
      <c r="M4622">
        <v>1</v>
      </c>
      <c r="N4622" t="s">
        <v>5</v>
      </c>
      <c r="O4622">
        <v>1</v>
      </c>
      <c r="P4622" t="s">
        <v>58</v>
      </c>
      <c r="Q4622" t="s">
        <v>132</v>
      </c>
      <c r="R4622">
        <v>1</v>
      </c>
    </row>
    <row r="4623" spans="1:18" hidden="1" x14ac:dyDescent="0.3">
      <c r="A4623">
        <v>509</v>
      </c>
      <c r="B4623">
        <v>219</v>
      </c>
      <c r="C4623" s="1">
        <v>44930</v>
      </c>
      <c r="D4623" s="2">
        <v>0.61251157407407408</v>
      </c>
      <c r="E4623">
        <v>101</v>
      </c>
      <c r="F4623">
        <v>12.95</v>
      </c>
      <c r="G4623">
        <v>2023</v>
      </c>
      <c r="H4623" t="s">
        <v>51</v>
      </c>
      <c r="I4623">
        <v>4</v>
      </c>
      <c r="J4623" s="2">
        <v>0.58333333333333337</v>
      </c>
      <c r="K4623" t="s">
        <v>120</v>
      </c>
      <c r="L4623" t="s">
        <v>160</v>
      </c>
      <c r="M4623">
        <v>1</v>
      </c>
      <c r="N4623" t="s">
        <v>5</v>
      </c>
      <c r="O4623">
        <v>1</v>
      </c>
      <c r="P4623" t="s">
        <v>58</v>
      </c>
      <c r="Q4623" t="s">
        <v>132</v>
      </c>
      <c r="R4623">
        <v>1</v>
      </c>
    </row>
    <row r="4624" spans="1:18" hidden="1" x14ac:dyDescent="0.3">
      <c r="A4624">
        <v>1070</v>
      </c>
      <c r="B4624">
        <v>463</v>
      </c>
      <c r="C4624" s="1">
        <v>44934</v>
      </c>
      <c r="D4624" s="2">
        <v>0.61143518518518514</v>
      </c>
      <c r="E4624">
        <v>101</v>
      </c>
      <c r="F4624">
        <v>12.95</v>
      </c>
      <c r="G4624">
        <v>2023</v>
      </c>
      <c r="H4624" t="s">
        <v>51</v>
      </c>
      <c r="I4624">
        <v>8</v>
      </c>
      <c r="J4624" s="2">
        <v>0.58333333333333337</v>
      </c>
      <c r="K4624" t="s">
        <v>120</v>
      </c>
      <c r="L4624" t="s">
        <v>157</v>
      </c>
      <c r="M4624">
        <v>1</v>
      </c>
      <c r="N4624" t="s">
        <v>5</v>
      </c>
      <c r="O4624">
        <v>1</v>
      </c>
      <c r="P4624" t="s">
        <v>58</v>
      </c>
      <c r="Q4624" t="s">
        <v>134</v>
      </c>
      <c r="R4624">
        <v>2</v>
      </c>
    </row>
    <row r="4625" spans="1:18" hidden="1" x14ac:dyDescent="0.3">
      <c r="A4625">
        <v>1072</v>
      </c>
      <c r="B4625">
        <v>464</v>
      </c>
      <c r="C4625" s="1">
        <v>44934</v>
      </c>
      <c r="D4625" s="2">
        <v>0.61737268518518518</v>
      </c>
      <c r="E4625">
        <v>101</v>
      </c>
      <c r="F4625">
        <v>12.95</v>
      </c>
      <c r="G4625">
        <v>2023</v>
      </c>
      <c r="H4625" t="s">
        <v>51</v>
      </c>
      <c r="I4625">
        <v>8</v>
      </c>
      <c r="J4625" s="2">
        <v>0.58333333333333337</v>
      </c>
      <c r="K4625" t="s">
        <v>120</v>
      </c>
      <c r="L4625" t="s">
        <v>157</v>
      </c>
      <c r="M4625">
        <v>1</v>
      </c>
      <c r="N4625" t="s">
        <v>5</v>
      </c>
      <c r="O4625">
        <v>1</v>
      </c>
      <c r="P4625" t="s">
        <v>58</v>
      </c>
      <c r="Q4625" t="s">
        <v>134</v>
      </c>
      <c r="R4625">
        <v>2</v>
      </c>
    </row>
    <row r="4626" spans="1:18" hidden="1" x14ac:dyDescent="0.3">
      <c r="A4626">
        <v>1184</v>
      </c>
      <c r="B4626">
        <v>522</v>
      </c>
      <c r="C4626" s="1">
        <v>44935</v>
      </c>
      <c r="D4626" s="2">
        <v>0.58996527777777774</v>
      </c>
      <c r="E4626">
        <v>101</v>
      </c>
      <c r="F4626">
        <v>12.95</v>
      </c>
      <c r="G4626">
        <v>2023</v>
      </c>
      <c r="H4626" t="s">
        <v>51</v>
      </c>
      <c r="I4626">
        <v>9</v>
      </c>
      <c r="J4626" s="2">
        <v>0.58333333333333337</v>
      </c>
      <c r="K4626" t="s">
        <v>120</v>
      </c>
      <c r="L4626" t="s">
        <v>156</v>
      </c>
      <c r="M4626">
        <v>1</v>
      </c>
      <c r="N4626" t="s">
        <v>5</v>
      </c>
      <c r="O4626">
        <v>1</v>
      </c>
      <c r="P4626" t="s">
        <v>58</v>
      </c>
      <c r="Q4626" t="s">
        <v>134</v>
      </c>
      <c r="R4626">
        <v>2</v>
      </c>
    </row>
    <row r="4627" spans="1:18" hidden="1" x14ac:dyDescent="0.3">
      <c r="A4627">
        <v>1455</v>
      </c>
      <c r="B4627">
        <v>645</v>
      </c>
      <c r="C4627" s="1">
        <v>44937</v>
      </c>
      <c r="D4627" s="2">
        <v>0.5859375</v>
      </c>
      <c r="E4627">
        <v>101</v>
      </c>
      <c r="F4627">
        <v>12.95</v>
      </c>
      <c r="G4627">
        <v>2023</v>
      </c>
      <c r="H4627" t="s">
        <v>51</v>
      </c>
      <c r="I4627">
        <v>11</v>
      </c>
      <c r="J4627" s="2">
        <v>0.58333333333333337</v>
      </c>
      <c r="K4627" t="s">
        <v>120</v>
      </c>
      <c r="L4627" t="s">
        <v>160</v>
      </c>
      <c r="M4627">
        <v>1</v>
      </c>
      <c r="N4627" t="s">
        <v>5</v>
      </c>
      <c r="O4627">
        <v>1</v>
      </c>
      <c r="P4627" t="s">
        <v>58</v>
      </c>
      <c r="Q4627" t="s">
        <v>134</v>
      </c>
      <c r="R4627">
        <v>2</v>
      </c>
    </row>
    <row r="4628" spans="1:18" hidden="1" x14ac:dyDescent="0.3">
      <c r="A4628">
        <v>1467</v>
      </c>
      <c r="B4628">
        <v>651</v>
      </c>
      <c r="C4628" s="1">
        <v>44937</v>
      </c>
      <c r="D4628" s="2">
        <v>0.61776620370370372</v>
      </c>
      <c r="E4628">
        <v>101</v>
      </c>
      <c r="F4628">
        <v>12.95</v>
      </c>
      <c r="G4628">
        <v>2023</v>
      </c>
      <c r="H4628" t="s">
        <v>51</v>
      </c>
      <c r="I4628">
        <v>11</v>
      </c>
      <c r="J4628" s="2">
        <v>0.58333333333333337</v>
      </c>
      <c r="K4628" t="s">
        <v>120</v>
      </c>
      <c r="L4628" t="s">
        <v>160</v>
      </c>
      <c r="M4628">
        <v>1</v>
      </c>
      <c r="N4628" t="s">
        <v>5</v>
      </c>
      <c r="O4628">
        <v>1</v>
      </c>
      <c r="P4628" t="s">
        <v>58</v>
      </c>
      <c r="Q4628" t="s">
        <v>134</v>
      </c>
      <c r="R4628">
        <v>2</v>
      </c>
    </row>
    <row r="4629" spans="1:18" hidden="1" x14ac:dyDescent="0.3">
      <c r="A4629">
        <v>1572</v>
      </c>
      <c r="B4629">
        <v>702</v>
      </c>
      <c r="C4629" s="1">
        <v>44938</v>
      </c>
      <c r="D4629" s="2">
        <v>0.61012731481481486</v>
      </c>
      <c r="E4629">
        <v>101</v>
      </c>
      <c r="F4629">
        <v>12.95</v>
      </c>
      <c r="G4629">
        <v>2023</v>
      </c>
      <c r="H4629" t="s">
        <v>51</v>
      </c>
      <c r="I4629">
        <v>12</v>
      </c>
      <c r="J4629" s="2">
        <v>0.58333333333333337</v>
      </c>
      <c r="K4629" t="s">
        <v>120</v>
      </c>
      <c r="L4629" t="s">
        <v>158</v>
      </c>
      <c r="M4629">
        <v>1</v>
      </c>
      <c r="N4629" t="s">
        <v>5</v>
      </c>
      <c r="O4629">
        <v>1</v>
      </c>
      <c r="P4629" t="s">
        <v>58</v>
      </c>
      <c r="Q4629" t="s">
        <v>134</v>
      </c>
      <c r="R4629">
        <v>2</v>
      </c>
    </row>
    <row r="4630" spans="1:18" hidden="1" x14ac:dyDescent="0.3">
      <c r="A4630">
        <v>1824</v>
      </c>
      <c r="B4630">
        <v>806</v>
      </c>
      <c r="C4630" s="1">
        <v>44940</v>
      </c>
      <c r="D4630" s="2">
        <v>0.59192129629629631</v>
      </c>
      <c r="E4630">
        <v>101</v>
      </c>
      <c r="F4630">
        <v>12.95</v>
      </c>
      <c r="G4630">
        <v>2023</v>
      </c>
      <c r="H4630" t="s">
        <v>51</v>
      </c>
      <c r="I4630">
        <v>14</v>
      </c>
      <c r="J4630" s="2">
        <v>0.58333333333333337</v>
      </c>
      <c r="K4630" t="s">
        <v>120</v>
      </c>
      <c r="L4630" t="s">
        <v>155</v>
      </c>
      <c r="M4630">
        <v>1</v>
      </c>
      <c r="N4630" t="s">
        <v>5</v>
      </c>
      <c r="O4630">
        <v>1</v>
      </c>
      <c r="P4630" t="s">
        <v>58</v>
      </c>
      <c r="Q4630" t="s">
        <v>134</v>
      </c>
      <c r="R4630">
        <v>2</v>
      </c>
    </row>
    <row r="4631" spans="1:18" hidden="1" x14ac:dyDescent="0.3">
      <c r="A4631">
        <v>2222</v>
      </c>
      <c r="B4631">
        <v>987</v>
      </c>
      <c r="C4631" s="1">
        <v>44943</v>
      </c>
      <c r="D4631" s="2">
        <v>0.61196759259259259</v>
      </c>
      <c r="E4631">
        <v>101</v>
      </c>
      <c r="F4631">
        <v>12.95</v>
      </c>
      <c r="G4631">
        <v>2023</v>
      </c>
      <c r="H4631" t="s">
        <v>51</v>
      </c>
      <c r="I4631">
        <v>17</v>
      </c>
      <c r="J4631" s="2">
        <v>0.58333333333333337</v>
      </c>
      <c r="K4631" t="s">
        <v>120</v>
      </c>
      <c r="L4631" t="s">
        <v>161</v>
      </c>
      <c r="M4631">
        <v>1</v>
      </c>
      <c r="N4631" t="s">
        <v>5</v>
      </c>
      <c r="O4631">
        <v>1</v>
      </c>
      <c r="P4631" t="s">
        <v>58</v>
      </c>
      <c r="Q4631" t="s">
        <v>133</v>
      </c>
      <c r="R4631">
        <v>3</v>
      </c>
    </row>
    <row r="4632" spans="1:18" hidden="1" x14ac:dyDescent="0.3">
      <c r="A4632">
        <v>2354</v>
      </c>
      <c r="B4632">
        <v>1047</v>
      </c>
      <c r="C4632" s="1">
        <v>44944</v>
      </c>
      <c r="D4632" s="2">
        <v>0.61848379629629635</v>
      </c>
      <c r="E4632">
        <v>101</v>
      </c>
      <c r="F4632">
        <v>12.95</v>
      </c>
      <c r="G4632">
        <v>2023</v>
      </c>
      <c r="H4632" t="s">
        <v>51</v>
      </c>
      <c r="I4632">
        <v>18</v>
      </c>
      <c r="J4632" s="2">
        <v>0.58333333333333337</v>
      </c>
      <c r="K4632" t="s">
        <v>120</v>
      </c>
      <c r="L4632" t="s">
        <v>160</v>
      </c>
      <c r="M4632">
        <v>1</v>
      </c>
      <c r="N4632" t="s">
        <v>5</v>
      </c>
      <c r="O4632">
        <v>1</v>
      </c>
      <c r="P4632" t="s">
        <v>58</v>
      </c>
      <c r="Q4632" t="s">
        <v>133</v>
      </c>
      <c r="R4632">
        <v>3</v>
      </c>
    </row>
    <row r="4633" spans="1:18" hidden="1" x14ac:dyDescent="0.3">
      <c r="A4633">
        <v>2358</v>
      </c>
      <c r="B4633">
        <v>1049</v>
      </c>
      <c r="C4633" s="1">
        <v>44944</v>
      </c>
      <c r="D4633" s="2">
        <v>0.62347222222222221</v>
      </c>
      <c r="E4633">
        <v>101</v>
      </c>
      <c r="F4633">
        <v>12.95</v>
      </c>
      <c r="G4633">
        <v>2023</v>
      </c>
      <c r="H4633" t="s">
        <v>51</v>
      </c>
      <c r="I4633">
        <v>18</v>
      </c>
      <c r="J4633" s="2">
        <v>0.58333333333333337</v>
      </c>
      <c r="K4633" t="s">
        <v>120</v>
      </c>
      <c r="L4633" t="s">
        <v>160</v>
      </c>
      <c r="M4633">
        <v>1</v>
      </c>
      <c r="N4633" t="s">
        <v>5</v>
      </c>
      <c r="O4633">
        <v>1</v>
      </c>
      <c r="P4633" t="s">
        <v>58</v>
      </c>
      <c r="Q4633" t="s">
        <v>133</v>
      </c>
      <c r="R4633">
        <v>3</v>
      </c>
    </row>
    <row r="4634" spans="1:18" hidden="1" x14ac:dyDescent="0.3">
      <c r="A4634">
        <v>2737</v>
      </c>
      <c r="B4634">
        <v>1214</v>
      </c>
      <c r="C4634" s="1">
        <v>44947</v>
      </c>
      <c r="D4634" s="2">
        <v>0.58339120370370368</v>
      </c>
      <c r="E4634">
        <v>101</v>
      </c>
      <c r="F4634">
        <v>12.95</v>
      </c>
      <c r="G4634">
        <v>2023</v>
      </c>
      <c r="H4634" t="s">
        <v>51</v>
      </c>
      <c r="I4634">
        <v>21</v>
      </c>
      <c r="J4634" s="2">
        <v>0.58333333333333337</v>
      </c>
      <c r="K4634" t="s">
        <v>120</v>
      </c>
      <c r="L4634" t="s">
        <v>155</v>
      </c>
      <c r="M4634">
        <v>1</v>
      </c>
      <c r="N4634" t="s">
        <v>5</v>
      </c>
      <c r="O4634">
        <v>1</v>
      </c>
      <c r="P4634" t="s">
        <v>58</v>
      </c>
      <c r="Q4634" t="s">
        <v>133</v>
      </c>
      <c r="R4634">
        <v>3</v>
      </c>
    </row>
    <row r="4635" spans="1:18" hidden="1" x14ac:dyDescent="0.3">
      <c r="A4635">
        <v>2749</v>
      </c>
      <c r="B4635">
        <v>1216</v>
      </c>
      <c r="C4635" s="1">
        <v>44947</v>
      </c>
      <c r="D4635" s="2">
        <v>0.58922453703703703</v>
      </c>
      <c r="E4635">
        <v>101</v>
      </c>
      <c r="F4635">
        <v>12.95</v>
      </c>
      <c r="G4635">
        <v>2023</v>
      </c>
      <c r="H4635" t="s">
        <v>51</v>
      </c>
      <c r="I4635">
        <v>21</v>
      </c>
      <c r="J4635" s="2">
        <v>0.58333333333333337</v>
      </c>
      <c r="K4635" t="s">
        <v>120</v>
      </c>
      <c r="L4635" t="s">
        <v>155</v>
      </c>
      <c r="M4635">
        <v>1</v>
      </c>
      <c r="N4635" t="s">
        <v>5</v>
      </c>
      <c r="O4635">
        <v>1</v>
      </c>
      <c r="P4635" t="s">
        <v>58</v>
      </c>
      <c r="Q4635" t="s">
        <v>133</v>
      </c>
      <c r="R4635">
        <v>3</v>
      </c>
    </row>
    <row r="4636" spans="1:18" hidden="1" x14ac:dyDescent="0.3">
      <c r="A4636">
        <v>2900</v>
      </c>
      <c r="B4636">
        <v>1278</v>
      </c>
      <c r="C4636" s="1">
        <v>44948</v>
      </c>
      <c r="D4636" s="2">
        <v>0.58858796296296301</v>
      </c>
      <c r="E4636">
        <v>101</v>
      </c>
      <c r="F4636">
        <v>12.95</v>
      </c>
      <c r="G4636">
        <v>2023</v>
      </c>
      <c r="H4636" t="s">
        <v>51</v>
      </c>
      <c r="I4636">
        <v>22</v>
      </c>
      <c r="J4636" s="2">
        <v>0.58333333333333337</v>
      </c>
      <c r="K4636" t="s">
        <v>120</v>
      </c>
      <c r="L4636" t="s">
        <v>157</v>
      </c>
      <c r="M4636">
        <v>1</v>
      </c>
      <c r="N4636" t="s">
        <v>5</v>
      </c>
      <c r="O4636">
        <v>1</v>
      </c>
      <c r="P4636" t="s">
        <v>58</v>
      </c>
      <c r="Q4636" t="s">
        <v>131</v>
      </c>
      <c r="R4636">
        <v>4</v>
      </c>
    </row>
    <row r="4637" spans="1:18" hidden="1" x14ac:dyDescent="0.3">
      <c r="A4637">
        <v>3314</v>
      </c>
      <c r="B4637">
        <v>1464</v>
      </c>
      <c r="C4637" s="1">
        <v>44951</v>
      </c>
      <c r="D4637" s="2">
        <v>0.61376157407407406</v>
      </c>
      <c r="E4637">
        <v>101</v>
      </c>
      <c r="F4637">
        <v>12.95</v>
      </c>
      <c r="G4637">
        <v>2023</v>
      </c>
      <c r="H4637" t="s">
        <v>51</v>
      </c>
      <c r="I4637">
        <v>25</v>
      </c>
      <c r="J4637" s="2">
        <v>0.58333333333333337</v>
      </c>
      <c r="K4637" t="s">
        <v>120</v>
      </c>
      <c r="L4637" t="s">
        <v>160</v>
      </c>
      <c r="M4637">
        <v>1</v>
      </c>
      <c r="N4637" t="s">
        <v>5</v>
      </c>
      <c r="O4637">
        <v>1</v>
      </c>
      <c r="P4637" t="s">
        <v>58</v>
      </c>
      <c r="Q4637" t="s">
        <v>131</v>
      </c>
      <c r="R4637">
        <v>4</v>
      </c>
    </row>
    <row r="4638" spans="1:18" hidden="1" x14ac:dyDescent="0.3">
      <c r="A4638">
        <v>3319</v>
      </c>
      <c r="B4638">
        <v>1467</v>
      </c>
      <c r="C4638" s="1">
        <v>44951</v>
      </c>
      <c r="D4638" s="2">
        <v>0.61839120370370371</v>
      </c>
      <c r="E4638">
        <v>101</v>
      </c>
      <c r="F4638">
        <v>12.95</v>
      </c>
      <c r="G4638">
        <v>2023</v>
      </c>
      <c r="H4638" t="s">
        <v>51</v>
      </c>
      <c r="I4638">
        <v>25</v>
      </c>
      <c r="J4638" s="2">
        <v>0.58333333333333337</v>
      </c>
      <c r="K4638" t="s">
        <v>120</v>
      </c>
      <c r="L4638" t="s">
        <v>160</v>
      </c>
      <c r="M4638">
        <v>1</v>
      </c>
      <c r="N4638" t="s">
        <v>5</v>
      </c>
      <c r="O4638">
        <v>1</v>
      </c>
      <c r="P4638" t="s">
        <v>58</v>
      </c>
      <c r="Q4638" t="s">
        <v>131</v>
      </c>
      <c r="R4638">
        <v>4</v>
      </c>
    </row>
    <row r="4639" spans="1:18" hidden="1" x14ac:dyDescent="0.3">
      <c r="A4639">
        <v>3544</v>
      </c>
      <c r="B4639">
        <v>1571</v>
      </c>
      <c r="C4639" s="1">
        <v>44953</v>
      </c>
      <c r="D4639" s="2">
        <v>0.60584490740740737</v>
      </c>
      <c r="E4639">
        <v>101</v>
      </c>
      <c r="F4639">
        <v>12.95</v>
      </c>
      <c r="G4639">
        <v>2023</v>
      </c>
      <c r="H4639" t="s">
        <v>51</v>
      </c>
      <c r="I4639">
        <v>27</v>
      </c>
      <c r="J4639" s="2">
        <v>0.58333333333333337</v>
      </c>
      <c r="K4639" t="s">
        <v>120</v>
      </c>
      <c r="L4639" t="s">
        <v>159</v>
      </c>
      <c r="M4639">
        <v>1</v>
      </c>
      <c r="N4639" t="s">
        <v>5</v>
      </c>
      <c r="O4639">
        <v>1</v>
      </c>
      <c r="P4639" t="s">
        <v>58</v>
      </c>
      <c r="Q4639" t="s">
        <v>131</v>
      </c>
      <c r="R4639">
        <v>4</v>
      </c>
    </row>
    <row r="4640" spans="1:18" hidden="1" x14ac:dyDescent="0.3">
      <c r="A4640">
        <v>3917</v>
      </c>
      <c r="B4640">
        <v>1744</v>
      </c>
      <c r="C4640" s="1">
        <v>44956</v>
      </c>
      <c r="D4640" s="2">
        <v>0.60197916666666662</v>
      </c>
      <c r="E4640">
        <v>101</v>
      </c>
      <c r="F4640">
        <v>12.95</v>
      </c>
      <c r="G4640">
        <v>2023</v>
      </c>
      <c r="H4640" t="s">
        <v>51</v>
      </c>
      <c r="I4640">
        <v>30</v>
      </c>
      <c r="J4640" s="2">
        <v>0.58333333333333337</v>
      </c>
      <c r="K4640" t="s">
        <v>120</v>
      </c>
      <c r="L4640" t="s">
        <v>156</v>
      </c>
      <c r="M4640">
        <v>1</v>
      </c>
      <c r="N4640" t="s">
        <v>5</v>
      </c>
      <c r="O4640">
        <v>1</v>
      </c>
      <c r="P4640" t="s">
        <v>58</v>
      </c>
      <c r="Q4640" t="s">
        <v>135</v>
      </c>
      <c r="R4640">
        <v>5</v>
      </c>
    </row>
    <row r="4641" spans="1:18" hidden="1" x14ac:dyDescent="0.3">
      <c r="A4641">
        <v>4197</v>
      </c>
      <c r="B4641">
        <v>1865</v>
      </c>
      <c r="C4641" s="1">
        <v>44958</v>
      </c>
      <c r="D4641" s="2">
        <v>0.59001157407407412</v>
      </c>
      <c r="E4641">
        <v>101</v>
      </c>
      <c r="F4641">
        <v>12.95</v>
      </c>
      <c r="G4641">
        <v>2023</v>
      </c>
      <c r="H4641" t="s">
        <v>52</v>
      </c>
      <c r="I4641">
        <v>1</v>
      </c>
      <c r="J4641" s="2">
        <v>0.58333333333333337</v>
      </c>
      <c r="K4641" t="s">
        <v>120</v>
      </c>
      <c r="L4641" t="s">
        <v>160</v>
      </c>
      <c r="M4641">
        <v>2</v>
      </c>
      <c r="N4641" t="s">
        <v>5</v>
      </c>
      <c r="O4641">
        <v>2</v>
      </c>
      <c r="P4641" t="s">
        <v>59</v>
      </c>
      <c r="Q4641" t="s">
        <v>135</v>
      </c>
      <c r="R4641">
        <v>5</v>
      </c>
    </row>
    <row r="4642" spans="1:18" hidden="1" x14ac:dyDescent="0.3">
      <c r="A4642">
        <v>4694</v>
      </c>
      <c r="B4642">
        <v>2076</v>
      </c>
      <c r="C4642" s="1">
        <v>44961</v>
      </c>
      <c r="D4642" s="2">
        <v>0.5914814814814815</v>
      </c>
      <c r="E4642">
        <v>101</v>
      </c>
      <c r="F4642">
        <v>12.95</v>
      </c>
      <c r="G4642">
        <v>2023</v>
      </c>
      <c r="H4642" t="s">
        <v>52</v>
      </c>
      <c r="I4642">
        <v>4</v>
      </c>
      <c r="J4642" s="2">
        <v>0.58333333333333337</v>
      </c>
      <c r="K4642" t="s">
        <v>120</v>
      </c>
      <c r="L4642" t="s">
        <v>155</v>
      </c>
      <c r="M4642">
        <v>2</v>
      </c>
      <c r="N4642" t="s">
        <v>5</v>
      </c>
      <c r="O4642">
        <v>2</v>
      </c>
      <c r="P4642" t="s">
        <v>59</v>
      </c>
      <c r="Q4642" t="s">
        <v>135</v>
      </c>
      <c r="R4642">
        <v>5</v>
      </c>
    </row>
    <row r="4643" spans="1:18" hidden="1" x14ac:dyDescent="0.3">
      <c r="A4643">
        <v>4697</v>
      </c>
      <c r="B4643">
        <v>2078</v>
      </c>
      <c r="C4643" s="1">
        <v>44961</v>
      </c>
      <c r="D4643" s="2">
        <v>0.61769675925925926</v>
      </c>
      <c r="E4643">
        <v>101</v>
      </c>
      <c r="F4643">
        <v>12.95</v>
      </c>
      <c r="G4643">
        <v>2023</v>
      </c>
      <c r="H4643" t="s">
        <v>52</v>
      </c>
      <c r="I4643">
        <v>4</v>
      </c>
      <c r="J4643" s="2">
        <v>0.58333333333333337</v>
      </c>
      <c r="K4643" t="s">
        <v>120</v>
      </c>
      <c r="L4643" t="s">
        <v>155</v>
      </c>
      <c r="M4643">
        <v>2</v>
      </c>
      <c r="N4643" t="s">
        <v>5</v>
      </c>
      <c r="O4643">
        <v>2</v>
      </c>
      <c r="P4643" t="s">
        <v>59</v>
      </c>
      <c r="Q4643" t="s">
        <v>135</v>
      </c>
      <c r="R4643">
        <v>5</v>
      </c>
    </row>
    <row r="4644" spans="1:18" hidden="1" x14ac:dyDescent="0.3">
      <c r="A4644">
        <v>5083</v>
      </c>
      <c r="B4644">
        <v>2253</v>
      </c>
      <c r="C4644" s="1">
        <v>44964</v>
      </c>
      <c r="D4644" s="2">
        <v>0.62084490740740739</v>
      </c>
      <c r="E4644">
        <v>101</v>
      </c>
      <c r="F4644">
        <v>12.95</v>
      </c>
      <c r="G4644">
        <v>2023</v>
      </c>
      <c r="H4644" t="s">
        <v>52</v>
      </c>
      <c r="I4644">
        <v>7</v>
      </c>
      <c r="J4644" s="2">
        <v>0.58333333333333337</v>
      </c>
      <c r="K4644" t="s">
        <v>120</v>
      </c>
      <c r="L4644" t="s">
        <v>161</v>
      </c>
      <c r="M4644">
        <v>2</v>
      </c>
      <c r="N4644" t="s">
        <v>5</v>
      </c>
      <c r="O4644">
        <v>2</v>
      </c>
      <c r="P4644" t="s">
        <v>59</v>
      </c>
      <c r="Q4644" t="s">
        <v>142</v>
      </c>
      <c r="R4644">
        <v>6</v>
      </c>
    </row>
    <row r="4645" spans="1:18" hidden="1" x14ac:dyDescent="0.3">
      <c r="A4645">
        <v>5233</v>
      </c>
      <c r="B4645">
        <v>2317</v>
      </c>
      <c r="C4645" s="1">
        <v>44965</v>
      </c>
      <c r="D4645" s="2">
        <v>0.61776620370370372</v>
      </c>
      <c r="E4645">
        <v>101</v>
      </c>
      <c r="F4645">
        <v>12.95</v>
      </c>
      <c r="G4645">
        <v>2023</v>
      </c>
      <c r="H4645" t="s">
        <v>52</v>
      </c>
      <c r="I4645">
        <v>8</v>
      </c>
      <c r="J4645" s="2">
        <v>0.58333333333333337</v>
      </c>
      <c r="K4645" t="s">
        <v>120</v>
      </c>
      <c r="L4645" t="s">
        <v>160</v>
      </c>
      <c r="M4645">
        <v>2</v>
      </c>
      <c r="N4645" t="s">
        <v>5</v>
      </c>
      <c r="O4645">
        <v>2</v>
      </c>
      <c r="P4645" t="s">
        <v>59</v>
      </c>
      <c r="Q4645" t="s">
        <v>142</v>
      </c>
      <c r="R4645">
        <v>6</v>
      </c>
    </row>
    <row r="4646" spans="1:18" hidden="1" x14ac:dyDescent="0.3">
      <c r="A4646">
        <v>5627</v>
      </c>
      <c r="B4646">
        <v>2492</v>
      </c>
      <c r="C4646" s="1">
        <v>44968</v>
      </c>
      <c r="D4646" s="2">
        <v>0.59759259259259256</v>
      </c>
      <c r="E4646">
        <v>101</v>
      </c>
      <c r="F4646">
        <v>12.95</v>
      </c>
      <c r="G4646">
        <v>2023</v>
      </c>
      <c r="H4646" t="s">
        <v>52</v>
      </c>
      <c r="I4646">
        <v>11</v>
      </c>
      <c r="J4646" s="2">
        <v>0.58333333333333337</v>
      </c>
      <c r="K4646" t="s">
        <v>120</v>
      </c>
      <c r="L4646" t="s">
        <v>155</v>
      </c>
      <c r="M4646">
        <v>2</v>
      </c>
      <c r="N4646" t="s">
        <v>5</v>
      </c>
      <c r="O4646">
        <v>2</v>
      </c>
      <c r="P4646" t="s">
        <v>59</v>
      </c>
      <c r="Q4646" t="s">
        <v>142</v>
      </c>
      <c r="R4646">
        <v>6</v>
      </c>
    </row>
    <row r="4647" spans="1:18" hidden="1" x14ac:dyDescent="0.3">
      <c r="A4647">
        <v>5767</v>
      </c>
      <c r="B4647">
        <v>2555</v>
      </c>
      <c r="C4647" s="1">
        <v>44969</v>
      </c>
      <c r="D4647" s="2">
        <v>0.58333333333333337</v>
      </c>
      <c r="E4647">
        <v>101</v>
      </c>
      <c r="F4647">
        <v>12.95</v>
      </c>
      <c r="G4647">
        <v>2023</v>
      </c>
      <c r="H4647" t="s">
        <v>52</v>
      </c>
      <c r="I4647">
        <v>12</v>
      </c>
      <c r="J4647" s="2">
        <v>0.58333333333333337</v>
      </c>
      <c r="K4647" t="s">
        <v>120</v>
      </c>
      <c r="L4647" t="s">
        <v>157</v>
      </c>
      <c r="M4647">
        <v>2</v>
      </c>
      <c r="N4647" t="s">
        <v>5</v>
      </c>
      <c r="O4647">
        <v>2</v>
      </c>
      <c r="P4647" t="s">
        <v>59</v>
      </c>
      <c r="Q4647" t="s">
        <v>141</v>
      </c>
      <c r="R4647">
        <v>7</v>
      </c>
    </row>
    <row r="4648" spans="1:18" hidden="1" x14ac:dyDescent="0.3">
      <c r="A4648">
        <v>5908</v>
      </c>
      <c r="B4648">
        <v>2617</v>
      </c>
      <c r="C4648" s="1">
        <v>44970</v>
      </c>
      <c r="D4648" s="2">
        <v>0.61020833333333335</v>
      </c>
      <c r="E4648">
        <v>101</v>
      </c>
      <c r="F4648">
        <v>12.95</v>
      </c>
      <c r="G4648">
        <v>2023</v>
      </c>
      <c r="H4648" t="s">
        <v>52</v>
      </c>
      <c r="I4648">
        <v>13</v>
      </c>
      <c r="J4648" s="2">
        <v>0.58333333333333337</v>
      </c>
      <c r="K4648" t="s">
        <v>120</v>
      </c>
      <c r="L4648" t="s">
        <v>156</v>
      </c>
      <c r="M4648">
        <v>2</v>
      </c>
      <c r="N4648" t="s">
        <v>5</v>
      </c>
      <c r="O4648">
        <v>2</v>
      </c>
      <c r="P4648" t="s">
        <v>59</v>
      </c>
      <c r="Q4648" t="s">
        <v>141</v>
      </c>
      <c r="R4648">
        <v>7</v>
      </c>
    </row>
    <row r="4649" spans="1:18" hidden="1" x14ac:dyDescent="0.3">
      <c r="A4649">
        <v>6027</v>
      </c>
      <c r="B4649">
        <v>2675</v>
      </c>
      <c r="C4649" s="1">
        <v>44971</v>
      </c>
      <c r="D4649" s="2">
        <v>0.61237268518518517</v>
      </c>
      <c r="E4649">
        <v>101</v>
      </c>
      <c r="F4649">
        <v>12.95</v>
      </c>
      <c r="G4649">
        <v>2023</v>
      </c>
      <c r="H4649" t="s">
        <v>52</v>
      </c>
      <c r="I4649">
        <v>14</v>
      </c>
      <c r="J4649" s="2">
        <v>0.58333333333333337</v>
      </c>
      <c r="K4649" t="s">
        <v>120</v>
      </c>
      <c r="L4649" t="s">
        <v>161</v>
      </c>
      <c r="M4649">
        <v>2</v>
      </c>
      <c r="N4649" t="s">
        <v>5</v>
      </c>
      <c r="O4649">
        <v>2</v>
      </c>
      <c r="P4649" t="s">
        <v>59</v>
      </c>
      <c r="Q4649" t="s">
        <v>141</v>
      </c>
      <c r="R4649">
        <v>7</v>
      </c>
    </row>
    <row r="4650" spans="1:18" hidden="1" x14ac:dyDescent="0.3">
      <c r="A4650">
        <v>6737</v>
      </c>
      <c r="B4650">
        <v>2969</v>
      </c>
      <c r="C4650" s="1">
        <v>44976</v>
      </c>
      <c r="D4650" s="2">
        <v>0.59038194444444447</v>
      </c>
      <c r="E4650">
        <v>101</v>
      </c>
      <c r="F4650">
        <v>12.95</v>
      </c>
      <c r="G4650">
        <v>2023</v>
      </c>
      <c r="H4650" t="s">
        <v>52</v>
      </c>
      <c r="I4650">
        <v>19</v>
      </c>
      <c r="J4650" s="2">
        <v>0.58333333333333337</v>
      </c>
      <c r="K4650" t="s">
        <v>120</v>
      </c>
      <c r="L4650" t="s">
        <v>157</v>
      </c>
      <c r="M4650">
        <v>2</v>
      </c>
      <c r="N4650" t="s">
        <v>5</v>
      </c>
      <c r="O4650">
        <v>2</v>
      </c>
      <c r="P4650" t="s">
        <v>59</v>
      </c>
      <c r="Q4650" t="s">
        <v>143</v>
      </c>
      <c r="R4650">
        <v>8</v>
      </c>
    </row>
    <row r="4651" spans="1:18" hidden="1" x14ac:dyDescent="0.3">
      <c r="A4651">
        <v>6739</v>
      </c>
      <c r="B4651">
        <v>2971</v>
      </c>
      <c r="C4651" s="1">
        <v>44976</v>
      </c>
      <c r="D4651" s="2">
        <v>0.60620370370370369</v>
      </c>
      <c r="E4651">
        <v>101</v>
      </c>
      <c r="F4651">
        <v>12.95</v>
      </c>
      <c r="G4651">
        <v>2023</v>
      </c>
      <c r="H4651" t="s">
        <v>52</v>
      </c>
      <c r="I4651">
        <v>19</v>
      </c>
      <c r="J4651" s="2">
        <v>0.58333333333333337</v>
      </c>
      <c r="K4651" t="s">
        <v>120</v>
      </c>
      <c r="L4651" t="s">
        <v>157</v>
      </c>
      <c r="M4651">
        <v>2</v>
      </c>
      <c r="N4651" t="s">
        <v>5</v>
      </c>
      <c r="O4651">
        <v>2</v>
      </c>
      <c r="P4651" t="s">
        <v>59</v>
      </c>
      <c r="Q4651" t="s">
        <v>143</v>
      </c>
      <c r="R4651">
        <v>8</v>
      </c>
    </row>
    <row r="4652" spans="1:18" hidden="1" x14ac:dyDescent="0.3">
      <c r="A4652">
        <v>6867</v>
      </c>
      <c r="B4652">
        <v>3031</v>
      </c>
      <c r="C4652" s="1">
        <v>44977</v>
      </c>
      <c r="D4652" s="2">
        <v>0.58766203703703701</v>
      </c>
      <c r="E4652">
        <v>101</v>
      </c>
      <c r="F4652">
        <v>12.95</v>
      </c>
      <c r="G4652">
        <v>2023</v>
      </c>
      <c r="H4652" t="s">
        <v>52</v>
      </c>
      <c r="I4652">
        <v>20</v>
      </c>
      <c r="J4652" s="2">
        <v>0.58333333333333337</v>
      </c>
      <c r="K4652" t="s">
        <v>120</v>
      </c>
      <c r="L4652" t="s">
        <v>156</v>
      </c>
      <c r="M4652">
        <v>2</v>
      </c>
      <c r="N4652" t="s">
        <v>5</v>
      </c>
      <c r="O4652">
        <v>2</v>
      </c>
      <c r="P4652" t="s">
        <v>59</v>
      </c>
      <c r="Q4652" t="s">
        <v>143</v>
      </c>
      <c r="R4652">
        <v>8</v>
      </c>
    </row>
    <row r="4653" spans="1:18" hidden="1" x14ac:dyDescent="0.3">
      <c r="A4653">
        <v>8479</v>
      </c>
      <c r="B4653">
        <v>3713</v>
      </c>
      <c r="C4653" s="1">
        <v>44989</v>
      </c>
      <c r="D4653" s="2">
        <v>0.61481481481481481</v>
      </c>
      <c r="E4653">
        <v>101</v>
      </c>
      <c r="F4653">
        <v>12.95</v>
      </c>
      <c r="G4653">
        <v>2023</v>
      </c>
      <c r="H4653" t="s">
        <v>50</v>
      </c>
      <c r="I4653">
        <v>4</v>
      </c>
      <c r="J4653" s="2">
        <v>0.58333333333333337</v>
      </c>
      <c r="K4653" t="s">
        <v>120</v>
      </c>
      <c r="L4653" t="s">
        <v>155</v>
      </c>
      <c r="M4653">
        <v>3</v>
      </c>
      <c r="N4653" t="s">
        <v>5</v>
      </c>
      <c r="O4653">
        <v>3</v>
      </c>
      <c r="P4653" t="s">
        <v>57</v>
      </c>
      <c r="Q4653" t="s">
        <v>137</v>
      </c>
      <c r="R4653">
        <v>9</v>
      </c>
    </row>
    <row r="4654" spans="1:18" hidden="1" x14ac:dyDescent="0.3">
      <c r="A4654">
        <v>8755</v>
      </c>
      <c r="B4654">
        <v>3838</v>
      </c>
      <c r="C4654" s="1">
        <v>44991</v>
      </c>
      <c r="D4654" s="2">
        <v>0.61621527777777774</v>
      </c>
      <c r="E4654">
        <v>101</v>
      </c>
      <c r="F4654">
        <v>12.95</v>
      </c>
      <c r="G4654">
        <v>2023</v>
      </c>
      <c r="H4654" t="s">
        <v>50</v>
      </c>
      <c r="I4654">
        <v>6</v>
      </c>
      <c r="J4654" s="2">
        <v>0.58333333333333337</v>
      </c>
      <c r="K4654" t="s">
        <v>120</v>
      </c>
      <c r="L4654" t="s">
        <v>156</v>
      </c>
      <c r="M4654">
        <v>3</v>
      </c>
      <c r="N4654" t="s">
        <v>5</v>
      </c>
      <c r="O4654">
        <v>3</v>
      </c>
      <c r="P4654" t="s">
        <v>57</v>
      </c>
      <c r="Q4654" t="s">
        <v>136</v>
      </c>
      <c r="R4654">
        <v>10</v>
      </c>
    </row>
    <row r="4655" spans="1:18" hidden="1" x14ac:dyDescent="0.3">
      <c r="A4655">
        <v>9022</v>
      </c>
      <c r="B4655">
        <v>3952</v>
      </c>
      <c r="C4655" s="1">
        <v>44993</v>
      </c>
      <c r="D4655" s="2">
        <v>0.59354166666666663</v>
      </c>
      <c r="E4655">
        <v>101</v>
      </c>
      <c r="F4655">
        <v>12.95</v>
      </c>
      <c r="G4655">
        <v>2023</v>
      </c>
      <c r="H4655" t="s">
        <v>50</v>
      </c>
      <c r="I4655">
        <v>8</v>
      </c>
      <c r="J4655" s="2">
        <v>0.58333333333333337</v>
      </c>
      <c r="K4655" t="s">
        <v>120</v>
      </c>
      <c r="L4655" t="s">
        <v>160</v>
      </c>
      <c r="M4655">
        <v>3</v>
      </c>
      <c r="N4655" t="s">
        <v>5</v>
      </c>
      <c r="O4655">
        <v>3</v>
      </c>
      <c r="P4655" t="s">
        <v>57</v>
      </c>
      <c r="Q4655" t="s">
        <v>136</v>
      </c>
      <c r="R4655">
        <v>10</v>
      </c>
    </row>
    <row r="4656" spans="1:18" hidden="1" x14ac:dyDescent="0.3">
      <c r="A4656">
        <v>9164</v>
      </c>
      <c r="B4656">
        <v>4015</v>
      </c>
      <c r="C4656" s="1">
        <v>44994</v>
      </c>
      <c r="D4656" s="2">
        <v>0.58736111111111111</v>
      </c>
      <c r="E4656">
        <v>101</v>
      </c>
      <c r="F4656">
        <v>12.95</v>
      </c>
      <c r="G4656">
        <v>2023</v>
      </c>
      <c r="H4656" t="s">
        <v>50</v>
      </c>
      <c r="I4656">
        <v>9</v>
      </c>
      <c r="J4656" s="2">
        <v>0.58333333333333337</v>
      </c>
      <c r="K4656" t="s">
        <v>120</v>
      </c>
      <c r="L4656" t="s">
        <v>158</v>
      </c>
      <c r="M4656">
        <v>3</v>
      </c>
      <c r="N4656" t="s">
        <v>5</v>
      </c>
      <c r="O4656">
        <v>3</v>
      </c>
      <c r="P4656" t="s">
        <v>57</v>
      </c>
      <c r="Q4656" t="s">
        <v>136</v>
      </c>
      <c r="R4656">
        <v>10</v>
      </c>
    </row>
    <row r="4657" spans="1:18" hidden="1" x14ac:dyDescent="0.3">
      <c r="A4657">
        <v>9318</v>
      </c>
      <c r="B4657">
        <v>4079</v>
      </c>
      <c r="C4657" s="1">
        <v>44995</v>
      </c>
      <c r="D4657" s="2">
        <v>0.6088541666666667</v>
      </c>
      <c r="E4657">
        <v>101</v>
      </c>
      <c r="F4657">
        <v>12.95</v>
      </c>
      <c r="G4657">
        <v>2023</v>
      </c>
      <c r="H4657" t="s">
        <v>50</v>
      </c>
      <c r="I4657">
        <v>10</v>
      </c>
      <c r="J4657" s="2">
        <v>0.58333333333333337</v>
      </c>
      <c r="K4657" t="s">
        <v>120</v>
      </c>
      <c r="L4657" t="s">
        <v>159</v>
      </c>
      <c r="M4657">
        <v>3</v>
      </c>
      <c r="N4657" t="s">
        <v>5</v>
      </c>
      <c r="O4657">
        <v>3</v>
      </c>
      <c r="P4657" t="s">
        <v>57</v>
      </c>
      <c r="Q4657" t="s">
        <v>136</v>
      </c>
      <c r="R4657">
        <v>10</v>
      </c>
    </row>
    <row r="4658" spans="1:18" hidden="1" x14ac:dyDescent="0.3">
      <c r="A4658">
        <v>9322</v>
      </c>
      <c r="B4658">
        <v>4082</v>
      </c>
      <c r="C4658" s="1">
        <v>44995</v>
      </c>
      <c r="D4658" s="2">
        <v>0.62030092592592589</v>
      </c>
      <c r="E4658">
        <v>101</v>
      </c>
      <c r="F4658">
        <v>12.95</v>
      </c>
      <c r="G4658">
        <v>2023</v>
      </c>
      <c r="H4658" t="s">
        <v>50</v>
      </c>
      <c r="I4658">
        <v>10</v>
      </c>
      <c r="J4658" s="2">
        <v>0.58333333333333337</v>
      </c>
      <c r="K4658" t="s">
        <v>120</v>
      </c>
      <c r="L4658" t="s">
        <v>159</v>
      </c>
      <c r="M4658">
        <v>3</v>
      </c>
      <c r="N4658" t="s">
        <v>5</v>
      </c>
      <c r="O4658">
        <v>3</v>
      </c>
      <c r="P4658" t="s">
        <v>57</v>
      </c>
      <c r="Q4658" t="s">
        <v>136</v>
      </c>
      <c r="R4658">
        <v>10</v>
      </c>
    </row>
    <row r="4659" spans="1:18" hidden="1" x14ac:dyDescent="0.3">
      <c r="A4659">
        <v>9576</v>
      </c>
      <c r="B4659">
        <v>4195</v>
      </c>
      <c r="C4659" s="1">
        <v>44997</v>
      </c>
      <c r="D4659" s="2">
        <v>0.61645833333333333</v>
      </c>
      <c r="E4659">
        <v>101</v>
      </c>
      <c r="F4659">
        <v>12.95</v>
      </c>
      <c r="G4659">
        <v>2023</v>
      </c>
      <c r="H4659" t="s">
        <v>50</v>
      </c>
      <c r="I4659">
        <v>12</v>
      </c>
      <c r="J4659" s="2">
        <v>0.58333333333333337</v>
      </c>
      <c r="K4659" t="s">
        <v>120</v>
      </c>
      <c r="L4659" t="s">
        <v>157</v>
      </c>
      <c r="M4659">
        <v>3</v>
      </c>
      <c r="N4659" t="s">
        <v>5</v>
      </c>
      <c r="O4659">
        <v>3</v>
      </c>
      <c r="P4659" t="s">
        <v>57</v>
      </c>
      <c r="Q4659" t="s">
        <v>138</v>
      </c>
      <c r="R4659">
        <v>11</v>
      </c>
    </row>
    <row r="4660" spans="1:18" hidden="1" x14ac:dyDescent="0.3">
      <c r="A4660">
        <v>9979</v>
      </c>
      <c r="B4660">
        <v>4368</v>
      </c>
      <c r="C4660" s="1">
        <v>45000</v>
      </c>
      <c r="D4660" s="2">
        <v>0.6039930555555556</v>
      </c>
      <c r="E4660">
        <v>101</v>
      </c>
      <c r="F4660">
        <v>12.95</v>
      </c>
      <c r="G4660">
        <v>2023</v>
      </c>
      <c r="H4660" t="s">
        <v>50</v>
      </c>
      <c r="I4660">
        <v>15</v>
      </c>
      <c r="J4660" s="2">
        <v>0.58333333333333337</v>
      </c>
      <c r="K4660" t="s">
        <v>120</v>
      </c>
      <c r="L4660" t="s">
        <v>160</v>
      </c>
      <c r="M4660">
        <v>3</v>
      </c>
      <c r="N4660" t="s">
        <v>5</v>
      </c>
      <c r="O4660">
        <v>3</v>
      </c>
      <c r="P4660" t="s">
        <v>57</v>
      </c>
      <c r="Q4660" t="s">
        <v>138</v>
      </c>
      <c r="R4660">
        <v>11</v>
      </c>
    </row>
    <row r="4661" spans="1:18" hidden="1" x14ac:dyDescent="0.3">
      <c r="A4661">
        <v>10251</v>
      </c>
      <c r="B4661">
        <v>4484</v>
      </c>
      <c r="C4661" s="1">
        <v>45002</v>
      </c>
      <c r="D4661" s="2">
        <v>0.59906250000000005</v>
      </c>
      <c r="E4661">
        <v>101</v>
      </c>
      <c r="F4661">
        <v>12.95</v>
      </c>
      <c r="G4661">
        <v>2023</v>
      </c>
      <c r="H4661" t="s">
        <v>50</v>
      </c>
      <c r="I4661">
        <v>17</v>
      </c>
      <c r="J4661" s="2">
        <v>0.58333333333333337</v>
      </c>
      <c r="K4661" t="s">
        <v>120</v>
      </c>
      <c r="L4661" t="s">
        <v>159</v>
      </c>
      <c r="M4661">
        <v>3</v>
      </c>
      <c r="N4661" t="s">
        <v>5</v>
      </c>
      <c r="O4661">
        <v>3</v>
      </c>
      <c r="P4661" t="s">
        <v>57</v>
      </c>
      <c r="Q4661" t="s">
        <v>138</v>
      </c>
      <c r="R4661">
        <v>11</v>
      </c>
    </row>
    <row r="4662" spans="1:18" hidden="1" x14ac:dyDescent="0.3">
      <c r="A4662">
        <v>10547</v>
      </c>
      <c r="B4662">
        <v>4623</v>
      </c>
      <c r="C4662" s="1">
        <v>45004</v>
      </c>
      <c r="D4662" s="2">
        <v>0.61231481481481487</v>
      </c>
      <c r="E4662">
        <v>101</v>
      </c>
      <c r="F4662">
        <v>12.95</v>
      </c>
      <c r="G4662">
        <v>2023</v>
      </c>
      <c r="H4662" t="s">
        <v>50</v>
      </c>
      <c r="I4662">
        <v>19</v>
      </c>
      <c r="J4662" s="2">
        <v>0.58333333333333337</v>
      </c>
      <c r="K4662" t="s">
        <v>120</v>
      </c>
      <c r="L4662" t="s">
        <v>157</v>
      </c>
      <c r="M4662">
        <v>3</v>
      </c>
      <c r="N4662" t="s">
        <v>5</v>
      </c>
      <c r="O4662">
        <v>3</v>
      </c>
      <c r="P4662" t="s">
        <v>57</v>
      </c>
      <c r="Q4662" t="s">
        <v>140</v>
      </c>
      <c r="R4662">
        <v>12</v>
      </c>
    </row>
    <row r="4663" spans="1:18" hidden="1" x14ac:dyDescent="0.3">
      <c r="A4663">
        <v>10548</v>
      </c>
      <c r="B4663">
        <v>4623</v>
      </c>
      <c r="C4663" s="1">
        <v>45004</v>
      </c>
      <c r="D4663" s="2">
        <v>0.61231481481481487</v>
      </c>
      <c r="E4663">
        <v>101</v>
      </c>
      <c r="F4663">
        <v>12.95</v>
      </c>
      <c r="G4663">
        <v>2023</v>
      </c>
      <c r="H4663" t="s">
        <v>50</v>
      </c>
      <c r="I4663">
        <v>19</v>
      </c>
      <c r="J4663" s="2">
        <v>0.58333333333333337</v>
      </c>
      <c r="K4663" t="s">
        <v>120</v>
      </c>
      <c r="L4663" t="s">
        <v>157</v>
      </c>
      <c r="M4663">
        <v>3</v>
      </c>
      <c r="N4663" t="s">
        <v>5</v>
      </c>
      <c r="O4663">
        <v>3</v>
      </c>
      <c r="P4663" t="s">
        <v>57</v>
      </c>
      <c r="Q4663" t="s">
        <v>140</v>
      </c>
      <c r="R4663">
        <v>12</v>
      </c>
    </row>
    <row r="4664" spans="1:18" hidden="1" x14ac:dyDescent="0.3">
      <c r="A4664">
        <v>11423</v>
      </c>
      <c r="B4664">
        <v>5019</v>
      </c>
      <c r="C4664" s="1">
        <v>45011</v>
      </c>
      <c r="D4664" s="2">
        <v>0.59202546296296299</v>
      </c>
      <c r="E4664">
        <v>101</v>
      </c>
      <c r="F4664">
        <v>12.95</v>
      </c>
      <c r="G4664">
        <v>2023</v>
      </c>
      <c r="H4664" t="s">
        <v>50</v>
      </c>
      <c r="I4664">
        <v>26</v>
      </c>
      <c r="J4664" s="2">
        <v>0.58333333333333337</v>
      </c>
      <c r="K4664" t="s">
        <v>120</v>
      </c>
      <c r="L4664" t="s">
        <v>157</v>
      </c>
      <c r="M4664">
        <v>3</v>
      </c>
      <c r="N4664" t="s">
        <v>5</v>
      </c>
      <c r="O4664">
        <v>3</v>
      </c>
      <c r="P4664" t="s">
        <v>57</v>
      </c>
      <c r="Q4664" t="s">
        <v>139</v>
      </c>
      <c r="R4664">
        <v>13</v>
      </c>
    </row>
    <row r="4665" spans="1:18" hidden="1" x14ac:dyDescent="0.3">
      <c r="A4665">
        <v>11428</v>
      </c>
      <c r="B4665">
        <v>5021</v>
      </c>
      <c r="C4665" s="1">
        <v>45011</v>
      </c>
      <c r="D4665" s="2">
        <v>0.59930555555555554</v>
      </c>
      <c r="E4665">
        <v>101</v>
      </c>
      <c r="F4665">
        <v>12.95</v>
      </c>
      <c r="G4665">
        <v>2023</v>
      </c>
      <c r="H4665" t="s">
        <v>50</v>
      </c>
      <c r="I4665">
        <v>26</v>
      </c>
      <c r="J4665" s="2">
        <v>0.58333333333333337</v>
      </c>
      <c r="K4665" t="s">
        <v>120</v>
      </c>
      <c r="L4665" t="s">
        <v>157</v>
      </c>
      <c r="M4665">
        <v>3</v>
      </c>
      <c r="N4665" t="s">
        <v>5</v>
      </c>
      <c r="O4665">
        <v>3</v>
      </c>
      <c r="P4665" t="s">
        <v>57</v>
      </c>
      <c r="Q4665" t="s">
        <v>139</v>
      </c>
      <c r="R4665">
        <v>13</v>
      </c>
    </row>
    <row r="4666" spans="1:18" hidden="1" x14ac:dyDescent="0.3">
      <c r="A4666">
        <v>11995</v>
      </c>
      <c r="B4666">
        <v>5268</v>
      </c>
      <c r="C4666" s="1">
        <v>45015</v>
      </c>
      <c r="D4666" s="2">
        <v>0.6021643518518518</v>
      </c>
      <c r="E4666">
        <v>101</v>
      </c>
      <c r="F4666">
        <v>12.95</v>
      </c>
      <c r="G4666">
        <v>2023</v>
      </c>
      <c r="H4666" t="s">
        <v>50</v>
      </c>
      <c r="I4666">
        <v>30</v>
      </c>
      <c r="J4666" s="2">
        <v>0.58333333333333337</v>
      </c>
      <c r="K4666" t="s">
        <v>120</v>
      </c>
      <c r="L4666" t="s">
        <v>158</v>
      </c>
      <c r="M4666">
        <v>3</v>
      </c>
      <c r="N4666" t="s">
        <v>5</v>
      </c>
      <c r="O4666">
        <v>3</v>
      </c>
      <c r="P4666" t="s">
        <v>57</v>
      </c>
      <c r="Q4666" t="s">
        <v>139</v>
      </c>
      <c r="R4666">
        <v>13</v>
      </c>
    </row>
    <row r="4667" spans="1:18" hidden="1" x14ac:dyDescent="0.3">
      <c r="A4667">
        <v>12136</v>
      </c>
      <c r="B4667">
        <v>5330</v>
      </c>
      <c r="C4667" s="1">
        <v>45016</v>
      </c>
      <c r="D4667" s="2">
        <v>0.61721064814814819</v>
      </c>
      <c r="E4667">
        <v>101</v>
      </c>
      <c r="F4667">
        <v>12.95</v>
      </c>
      <c r="G4667">
        <v>2023</v>
      </c>
      <c r="H4667" t="s">
        <v>50</v>
      </c>
      <c r="I4667">
        <v>31</v>
      </c>
      <c r="J4667" s="2">
        <v>0.58333333333333337</v>
      </c>
      <c r="K4667" t="s">
        <v>120</v>
      </c>
      <c r="L4667" t="s">
        <v>159</v>
      </c>
      <c r="M4667">
        <v>3</v>
      </c>
      <c r="N4667" t="s">
        <v>5</v>
      </c>
      <c r="O4667">
        <v>3</v>
      </c>
      <c r="P4667" t="s">
        <v>57</v>
      </c>
      <c r="Q4667" t="s">
        <v>139</v>
      </c>
      <c r="R4667">
        <v>13</v>
      </c>
    </row>
    <row r="4668" spans="1:18" hidden="1" x14ac:dyDescent="0.3">
      <c r="A4668">
        <v>12139</v>
      </c>
      <c r="B4668">
        <v>5331</v>
      </c>
      <c r="C4668" s="1">
        <v>45016</v>
      </c>
      <c r="D4668" s="2">
        <v>0.61849537037037039</v>
      </c>
      <c r="E4668">
        <v>101</v>
      </c>
      <c r="F4668">
        <v>12.95</v>
      </c>
      <c r="G4668">
        <v>2023</v>
      </c>
      <c r="H4668" t="s">
        <v>50</v>
      </c>
      <c r="I4668">
        <v>31</v>
      </c>
      <c r="J4668" s="2">
        <v>0.58333333333333337</v>
      </c>
      <c r="K4668" t="s">
        <v>120</v>
      </c>
      <c r="L4668" t="s">
        <v>159</v>
      </c>
      <c r="M4668">
        <v>3</v>
      </c>
      <c r="N4668" t="s">
        <v>5</v>
      </c>
      <c r="O4668">
        <v>3</v>
      </c>
      <c r="P4668" t="s">
        <v>57</v>
      </c>
      <c r="Q4668" t="s">
        <v>139</v>
      </c>
      <c r="R4668">
        <v>13</v>
      </c>
    </row>
    <row r="4669" spans="1:18" hidden="1" x14ac:dyDescent="0.3">
      <c r="A4669">
        <v>4563</v>
      </c>
      <c r="B4669">
        <v>2021</v>
      </c>
      <c r="C4669" s="1">
        <v>44960</v>
      </c>
      <c r="D4669" s="2">
        <v>0.60084490740740737</v>
      </c>
      <c r="E4669">
        <v>102</v>
      </c>
      <c r="F4669">
        <v>13.95</v>
      </c>
      <c r="G4669">
        <v>2023</v>
      </c>
      <c r="H4669" t="s">
        <v>52</v>
      </c>
      <c r="I4669">
        <v>3</v>
      </c>
      <c r="J4669" s="2">
        <v>0.58333333333333337</v>
      </c>
      <c r="K4669" t="s">
        <v>120</v>
      </c>
      <c r="L4669" t="s">
        <v>159</v>
      </c>
      <c r="M4669">
        <v>2</v>
      </c>
      <c r="N4669" t="s">
        <v>5</v>
      </c>
      <c r="O4669">
        <v>2</v>
      </c>
      <c r="P4669" t="s">
        <v>59</v>
      </c>
      <c r="Q4669" t="s">
        <v>135</v>
      </c>
      <c r="R4669">
        <v>5</v>
      </c>
    </row>
    <row r="4670" spans="1:18" hidden="1" x14ac:dyDescent="0.3">
      <c r="A4670">
        <v>4683</v>
      </c>
      <c r="B4670">
        <v>2075</v>
      </c>
      <c r="C4670" s="1">
        <v>44961</v>
      </c>
      <c r="D4670" s="2">
        <v>0.58546296296296296</v>
      </c>
      <c r="E4670">
        <v>102</v>
      </c>
      <c r="F4670">
        <v>13.95</v>
      </c>
      <c r="G4670">
        <v>2023</v>
      </c>
      <c r="H4670" t="s">
        <v>52</v>
      </c>
      <c r="I4670">
        <v>4</v>
      </c>
      <c r="J4670" s="2">
        <v>0.58333333333333337</v>
      </c>
      <c r="K4670" t="s">
        <v>120</v>
      </c>
      <c r="L4670" t="s">
        <v>155</v>
      </c>
      <c r="M4670">
        <v>2</v>
      </c>
      <c r="N4670" t="s">
        <v>5</v>
      </c>
      <c r="O4670">
        <v>2</v>
      </c>
      <c r="P4670" t="s">
        <v>59</v>
      </c>
      <c r="Q4670" t="s">
        <v>135</v>
      </c>
      <c r="R4670">
        <v>5</v>
      </c>
    </row>
    <row r="4671" spans="1:18" hidden="1" x14ac:dyDescent="0.3">
      <c r="A4671">
        <v>4700</v>
      </c>
      <c r="B4671">
        <v>2080</v>
      </c>
      <c r="C4671" s="1">
        <v>44961</v>
      </c>
      <c r="D4671" s="2">
        <v>0.62416666666666665</v>
      </c>
      <c r="E4671">
        <v>102</v>
      </c>
      <c r="F4671">
        <v>13.95</v>
      </c>
      <c r="G4671">
        <v>2023</v>
      </c>
      <c r="H4671" t="s">
        <v>52</v>
      </c>
      <c r="I4671">
        <v>4</v>
      </c>
      <c r="J4671" s="2">
        <v>0.58333333333333337</v>
      </c>
      <c r="K4671" t="s">
        <v>120</v>
      </c>
      <c r="L4671" t="s">
        <v>155</v>
      </c>
      <c r="M4671">
        <v>2</v>
      </c>
      <c r="N4671" t="s">
        <v>5</v>
      </c>
      <c r="O4671">
        <v>2</v>
      </c>
      <c r="P4671" t="s">
        <v>59</v>
      </c>
      <c r="Q4671" t="s">
        <v>135</v>
      </c>
      <c r="R4671">
        <v>5</v>
      </c>
    </row>
    <row r="4672" spans="1:18" hidden="1" x14ac:dyDescent="0.3">
      <c r="A4672">
        <v>4830</v>
      </c>
      <c r="B4672">
        <v>2136</v>
      </c>
      <c r="C4672" s="1">
        <v>44962</v>
      </c>
      <c r="D4672" s="2">
        <v>0.62140046296296292</v>
      </c>
      <c r="E4672">
        <v>102</v>
      </c>
      <c r="F4672">
        <v>13.95</v>
      </c>
      <c r="G4672">
        <v>2023</v>
      </c>
      <c r="H4672" t="s">
        <v>52</v>
      </c>
      <c r="I4672">
        <v>5</v>
      </c>
      <c r="J4672" s="2">
        <v>0.58333333333333337</v>
      </c>
      <c r="K4672" t="s">
        <v>120</v>
      </c>
      <c r="L4672" t="s">
        <v>157</v>
      </c>
      <c r="M4672">
        <v>2</v>
      </c>
      <c r="N4672" t="s">
        <v>5</v>
      </c>
      <c r="O4672">
        <v>2</v>
      </c>
      <c r="P4672" t="s">
        <v>59</v>
      </c>
      <c r="Q4672" t="s">
        <v>142</v>
      </c>
      <c r="R4672">
        <v>6</v>
      </c>
    </row>
    <row r="4673" spans="1:18" hidden="1" x14ac:dyDescent="0.3">
      <c r="A4673">
        <v>4974</v>
      </c>
      <c r="B4673">
        <v>2198</v>
      </c>
      <c r="C4673" s="1">
        <v>44963</v>
      </c>
      <c r="D4673" s="2">
        <v>0.5924652777777778</v>
      </c>
      <c r="E4673">
        <v>102</v>
      </c>
      <c r="F4673">
        <v>13.95</v>
      </c>
      <c r="G4673">
        <v>2023</v>
      </c>
      <c r="H4673" t="s">
        <v>52</v>
      </c>
      <c r="I4673">
        <v>6</v>
      </c>
      <c r="J4673" s="2">
        <v>0.58333333333333337</v>
      </c>
      <c r="K4673" t="s">
        <v>120</v>
      </c>
      <c r="L4673" t="s">
        <v>156</v>
      </c>
      <c r="M4673">
        <v>2</v>
      </c>
      <c r="N4673" t="s">
        <v>5</v>
      </c>
      <c r="O4673">
        <v>2</v>
      </c>
      <c r="P4673" t="s">
        <v>59</v>
      </c>
      <c r="Q4673" t="s">
        <v>142</v>
      </c>
      <c r="R4673">
        <v>6</v>
      </c>
    </row>
    <row r="4674" spans="1:18" hidden="1" x14ac:dyDescent="0.3">
      <c r="A4674">
        <v>5350</v>
      </c>
      <c r="B4674">
        <v>2369</v>
      </c>
      <c r="C4674" s="1">
        <v>44966</v>
      </c>
      <c r="D4674" s="2">
        <v>0.58355324074074078</v>
      </c>
      <c r="E4674">
        <v>102</v>
      </c>
      <c r="F4674">
        <v>13.95</v>
      </c>
      <c r="G4674">
        <v>2023</v>
      </c>
      <c r="H4674" t="s">
        <v>52</v>
      </c>
      <c r="I4674">
        <v>9</v>
      </c>
      <c r="J4674" s="2">
        <v>0.58333333333333337</v>
      </c>
      <c r="K4674" t="s">
        <v>120</v>
      </c>
      <c r="L4674" t="s">
        <v>158</v>
      </c>
      <c r="M4674">
        <v>2</v>
      </c>
      <c r="N4674" t="s">
        <v>5</v>
      </c>
      <c r="O4674">
        <v>2</v>
      </c>
      <c r="P4674" t="s">
        <v>59</v>
      </c>
      <c r="Q4674" t="s">
        <v>142</v>
      </c>
      <c r="R4674">
        <v>6</v>
      </c>
    </row>
    <row r="4675" spans="1:18" hidden="1" x14ac:dyDescent="0.3">
      <c r="A4675">
        <v>5493</v>
      </c>
      <c r="B4675">
        <v>2431</v>
      </c>
      <c r="C4675" s="1">
        <v>44967</v>
      </c>
      <c r="D4675" s="2">
        <v>0.58782407407407411</v>
      </c>
      <c r="E4675">
        <v>102</v>
      </c>
      <c r="F4675">
        <v>13.95</v>
      </c>
      <c r="G4675">
        <v>2023</v>
      </c>
      <c r="H4675" t="s">
        <v>52</v>
      </c>
      <c r="I4675">
        <v>10</v>
      </c>
      <c r="J4675" s="2">
        <v>0.58333333333333337</v>
      </c>
      <c r="K4675" t="s">
        <v>120</v>
      </c>
      <c r="L4675" t="s">
        <v>159</v>
      </c>
      <c r="M4675">
        <v>2</v>
      </c>
      <c r="N4675" t="s">
        <v>5</v>
      </c>
      <c r="O4675">
        <v>2</v>
      </c>
      <c r="P4675" t="s">
        <v>59</v>
      </c>
      <c r="Q4675" t="s">
        <v>142</v>
      </c>
      <c r="R4675">
        <v>6</v>
      </c>
    </row>
    <row r="4676" spans="1:18" hidden="1" x14ac:dyDescent="0.3">
      <c r="A4676">
        <v>5505</v>
      </c>
      <c r="B4676">
        <v>2433</v>
      </c>
      <c r="C4676" s="1">
        <v>44967</v>
      </c>
      <c r="D4676" s="2">
        <v>0.59982638888888884</v>
      </c>
      <c r="E4676">
        <v>102</v>
      </c>
      <c r="F4676">
        <v>13.95</v>
      </c>
      <c r="G4676">
        <v>2023</v>
      </c>
      <c r="H4676" t="s">
        <v>52</v>
      </c>
      <c r="I4676">
        <v>10</v>
      </c>
      <c r="J4676" s="2">
        <v>0.58333333333333337</v>
      </c>
      <c r="K4676" t="s">
        <v>120</v>
      </c>
      <c r="L4676" t="s">
        <v>159</v>
      </c>
      <c r="M4676">
        <v>2</v>
      </c>
      <c r="N4676" t="s">
        <v>5</v>
      </c>
      <c r="O4676">
        <v>2</v>
      </c>
      <c r="P4676" t="s">
        <v>59</v>
      </c>
      <c r="Q4676" t="s">
        <v>142</v>
      </c>
      <c r="R4676">
        <v>6</v>
      </c>
    </row>
    <row r="4677" spans="1:18" hidden="1" x14ac:dyDescent="0.3">
      <c r="A4677">
        <v>5630</v>
      </c>
      <c r="B4677">
        <v>2494</v>
      </c>
      <c r="C4677" s="1">
        <v>44968</v>
      </c>
      <c r="D4677" s="2">
        <v>0.61204861111111108</v>
      </c>
      <c r="E4677">
        <v>102</v>
      </c>
      <c r="F4677">
        <v>13.95</v>
      </c>
      <c r="G4677">
        <v>2023</v>
      </c>
      <c r="H4677" t="s">
        <v>52</v>
      </c>
      <c r="I4677">
        <v>11</v>
      </c>
      <c r="J4677" s="2">
        <v>0.58333333333333337</v>
      </c>
      <c r="K4677" t="s">
        <v>120</v>
      </c>
      <c r="L4677" t="s">
        <v>155</v>
      </c>
      <c r="M4677">
        <v>2</v>
      </c>
      <c r="N4677" t="s">
        <v>5</v>
      </c>
      <c r="O4677">
        <v>2</v>
      </c>
      <c r="P4677" t="s">
        <v>59</v>
      </c>
      <c r="Q4677" t="s">
        <v>142</v>
      </c>
      <c r="R4677">
        <v>6</v>
      </c>
    </row>
    <row r="4678" spans="1:18" hidden="1" x14ac:dyDescent="0.3">
      <c r="A4678">
        <v>6028</v>
      </c>
      <c r="B4678">
        <v>2675</v>
      </c>
      <c r="C4678" s="1">
        <v>44971</v>
      </c>
      <c r="D4678" s="2">
        <v>0.61237268518518517</v>
      </c>
      <c r="E4678">
        <v>102</v>
      </c>
      <c r="F4678">
        <v>13.95</v>
      </c>
      <c r="G4678">
        <v>2023</v>
      </c>
      <c r="H4678" t="s">
        <v>52</v>
      </c>
      <c r="I4678">
        <v>14</v>
      </c>
      <c r="J4678" s="2">
        <v>0.58333333333333337</v>
      </c>
      <c r="K4678" t="s">
        <v>120</v>
      </c>
      <c r="L4678" t="s">
        <v>161</v>
      </c>
      <c r="M4678">
        <v>2</v>
      </c>
      <c r="N4678" t="s">
        <v>5</v>
      </c>
      <c r="O4678">
        <v>2</v>
      </c>
      <c r="P4678" t="s">
        <v>59</v>
      </c>
      <c r="Q4678" t="s">
        <v>141</v>
      </c>
      <c r="R4678">
        <v>7</v>
      </c>
    </row>
    <row r="4679" spans="1:18" hidden="1" x14ac:dyDescent="0.3">
      <c r="A4679">
        <v>7121</v>
      </c>
      <c r="B4679">
        <v>3142</v>
      </c>
      <c r="C4679" s="1">
        <v>44979</v>
      </c>
      <c r="D4679" s="2">
        <v>0.5953356481481481</v>
      </c>
      <c r="E4679">
        <v>102</v>
      </c>
      <c r="F4679">
        <v>13.95</v>
      </c>
      <c r="G4679">
        <v>2023</v>
      </c>
      <c r="H4679" t="s">
        <v>52</v>
      </c>
      <c r="I4679">
        <v>22</v>
      </c>
      <c r="J4679" s="2">
        <v>0.58333333333333337</v>
      </c>
      <c r="K4679" t="s">
        <v>120</v>
      </c>
      <c r="L4679" t="s">
        <v>160</v>
      </c>
      <c r="M4679">
        <v>2</v>
      </c>
      <c r="N4679" t="s">
        <v>5</v>
      </c>
      <c r="O4679">
        <v>2</v>
      </c>
      <c r="P4679" t="s">
        <v>59</v>
      </c>
      <c r="Q4679" t="s">
        <v>143</v>
      </c>
      <c r="R4679">
        <v>8</v>
      </c>
    </row>
    <row r="4680" spans="1:18" hidden="1" x14ac:dyDescent="0.3">
      <c r="A4680">
        <v>355</v>
      </c>
      <c r="B4680">
        <v>146</v>
      </c>
      <c r="C4680" s="1">
        <v>44929</v>
      </c>
      <c r="D4680" s="2">
        <v>0.59872685185185182</v>
      </c>
      <c r="E4680">
        <v>102</v>
      </c>
      <c r="F4680">
        <v>13.95</v>
      </c>
      <c r="G4680">
        <v>2023</v>
      </c>
      <c r="H4680" t="s">
        <v>51</v>
      </c>
      <c r="I4680">
        <v>3</v>
      </c>
      <c r="J4680" s="2">
        <v>0.58333333333333337</v>
      </c>
      <c r="K4680" t="s">
        <v>120</v>
      </c>
      <c r="L4680" t="s">
        <v>161</v>
      </c>
      <c r="M4680">
        <v>1</v>
      </c>
      <c r="N4680" t="s">
        <v>5</v>
      </c>
      <c r="O4680">
        <v>1</v>
      </c>
      <c r="P4680" t="s">
        <v>58</v>
      </c>
      <c r="Q4680" t="s">
        <v>132</v>
      </c>
      <c r="R4680">
        <v>1</v>
      </c>
    </row>
    <row r="4681" spans="1:18" hidden="1" x14ac:dyDescent="0.3">
      <c r="A4681">
        <v>612</v>
      </c>
      <c r="B4681">
        <v>271</v>
      </c>
      <c r="C4681" s="1">
        <v>44931</v>
      </c>
      <c r="D4681" s="2">
        <v>0.5988310185185185</v>
      </c>
      <c r="E4681">
        <v>102</v>
      </c>
      <c r="F4681">
        <v>13.95</v>
      </c>
      <c r="G4681">
        <v>2023</v>
      </c>
      <c r="H4681" t="s">
        <v>51</v>
      </c>
      <c r="I4681">
        <v>5</v>
      </c>
      <c r="J4681" s="2">
        <v>0.58333333333333337</v>
      </c>
      <c r="K4681" t="s">
        <v>120</v>
      </c>
      <c r="L4681" t="s">
        <v>158</v>
      </c>
      <c r="M4681">
        <v>1</v>
      </c>
      <c r="N4681" t="s">
        <v>5</v>
      </c>
      <c r="O4681">
        <v>1</v>
      </c>
      <c r="P4681" t="s">
        <v>58</v>
      </c>
      <c r="Q4681" t="s">
        <v>132</v>
      </c>
      <c r="R4681">
        <v>1</v>
      </c>
    </row>
    <row r="4682" spans="1:18" hidden="1" x14ac:dyDescent="0.3">
      <c r="A4682">
        <v>1067</v>
      </c>
      <c r="B4682">
        <v>461</v>
      </c>
      <c r="C4682" s="1">
        <v>44934</v>
      </c>
      <c r="D4682" s="2">
        <v>0.59813657407407406</v>
      </c>
      <c r="E4682">
        <v>102</v>
      </c>
      <c r="F4682">
        <v>13.95</v>
      </c>
      <c r="G4682">
        <v>2023</v>
      </c>
      <c r="H4682" t="s">
        <v>51</v>
      </c>
      <c r="I4682">
        <v>8</v>
      </c>
      <c r="J4682" s="2">
        <v>0.58333333333333337</v>
      </c>
      <c r="K4682" t="s">
        <v>120</v>
      </c>
      <c r="L4682" t="s">
        <v>157</v>
      </c>
      <c r="M4682">
        <v>1</v>
      </c>
      <c r="N4682" t="s">
        <v>5</v>
      </c>
      <c r="O4682">
        <v>1</v>
      </c>
      <c r="P4682" t="s">
        <v>58</v>
      </c>
      <c r="Q4682" t="s">
        <v>134</v>
      </c>
      <c r="R4682">
        <v>2</v>
      </c>
    </row>
    <row r="4683" spans="1:18" hidden="1" x14ac:dyDescent="0.3">
      <c r="A4683">
        <v>1462</v>
      </c>
      <c r="B4683">
        <v>649</v>
      </c>
      <c r="C4683" s="1">
        <v>44937</v>
      </c>
      <c r="D4683" s="2">
        <v>0.60373842592592597</v>
      </c>
      <c r="E4683">
        <v>102</v>
      </c>
      <c r="F4683">
        <v>13.95</v>
      </c>
      <c r="G4683">
        <v>2023</v>
      </c>
      <c r="H4683" t="s">
        <v>51</v>
      </c>
      <c r="I4683">
        <v>11</v>
      </c>
      <c r="J4683" s="2">
        <v>0.58333333333333337</v>
      </c>
      <c r="K4683" t="s">
        <v>120</v>
      </c>
      <c r="L4683" t="s">
        <v>160</v>
      </c>
      <c r="M4683">
        <v>1</v>
      </c>
      <c r="N4683" t="s">
        <v>5</v>
      </c>
      <c r="O4683">
        <v>1</v>
      </c>
      <c r="P4683" t="s">
        <v>58</v>
      </c>
      <c r="Q4683" t="s">
        <v>134</v>
      </c>
      <c r="R4683">
        <v>2</v>
      </c>
    </row>
    <row r="4684" spans="1:18" hidden="1" x14ac:dyDescent="0.3">
      <c r="A4684">
        <v>2086</v>
      </c>
      <c r="B4684">
        <v>928</v>
      </c>
      <c r="C4684" s="1">
        <v>44942</v>
      </c>
      <c r="D4684" s="2">
        <v>0.59351851851851856</v>
      </c>
      <c r="E4684">
        <v>102</v>
      </c>
      <c r="F4684">
        <v>13.95</v>
      </c>
      <c r="G4684">
        <v>2023</v>
      </c>
      <c r="H4684" t="s">
        <v>51</v>
      </c>
      <c r="I4684">
        <v>16</v>
      </c>
      <c r="J4684" s="2">
        <v>0.58333333333333337</v>
      </c>
      <c r="K4684" t="s">
        <v>120</v>
      </c>
      <c r="L4684" t="s">
        <v>156</v>
      </c>
      <c r="M4684">
        <v>1</v>
      </c>
      <c r="N4684" t="s">
        <v>5</v>
      </c>
      <c r="O4684">
        <v>1</v>
      </c>
      <c r="P4684" t="s">
        <v>58</v>
      </c>
      <c r="Q4684" t="s">
        <v>133</v>
      </c>
      <c r="R4684">
        <v>3</v>
      </c>
    </row>
    <row r="4685" spans="1:18" hidden="1" x14ac:dyDescent="0.3">
      <c r="A4685">
        <v>2352</v>
      </c>
      <c r="B4685">
        <v>1045</v>
      </c>
      <c r="C4685" s="1">
        <v>44944</v>
      </c>
      <c r="D4685" s="2">
        <v>0.59877314814814819</v>
      </c>
      <c r="E4685">
        <v>102</v>
      </c>
      <c r="F4685">
        <v>13.95</v>
      </c>
      <c r="G4685">
        <v>2023</v>
      </c>
      <c r="H4685" t="s">
        <v>51</v>
      </c>
      <c r="I4685">
        <v>18</v>
      </c>
      <c r="J4685" s="2">
        <v>0.58333333333333337</v>
      </c>
      <c r="K4685" t="s">
        <v>120</v>
      </c>
      <c r="L4685" t="s">
        <v>160</v>
      </c>
      <c r="M4685">
        <v>1</v>
      </c>
      <c r="N4685" t="s">
        <v>5</v>
      </c>
      <c r="O4685">
        <v>1</v>
      </c>
      <c r="P4685" t="s">
        <v>58</v>
      </c>
      <c r="Q4685" t="s">
        <v>133</v>
      </c>
      <c r="R4685">
        <v>3</v>
      </c>
    </row>
    <row r="4686" spans="1:18" hidden="1" x14ac:dyDescent="0.3">
      <c r="A4686">
        <v>2495</v>
      </c>
      <c r="B4686">
        <v>1104</v>
      </c>
      <c r="C4686" s="1">
        <v>44945</v>
      </c>
      <c r="D4686" s="2">
        <v>0.61093750000000002</v>
      </c>
      <c r="E4686">
        <v>102</v>
      </c>
      <c r="F4686">
        <v>13.95</v>
      </c>
      <c r="G4686">
        <v>2023</v>
      </c>
      <c r="H4686" t="s">
        <v>51</v>
      </c>
      <c r="I4686">
        <v>19</v>
      </c>
      <c r="J4686" s="2">
        <v>0.58333333333333337</v>
      </c>
      <c r="K4686" t="s">
        <v>120</v>
      </c>
      <c r="L4686" t="s">
        <v>158</v>
      </c>
      <c r="M4686">
        <v>1</v>
      </c>
      <c r="N4686" t="s">
        <v>5</v>
      </c>
      <c r="O4686">
        <v>1</v>
      </c>
      <c r="P4686" t="s">
        <v>58</v>
      </c>
      <c r="Q4686" t="s">
        <v>133</v>
      </c>
      <c r="R4686">
        <v>3</v>
      </c>
    </row>
    <row r="4687" spans="1:18" hidden="1" x14ac:dyDescent="0.3">
      <c r="A4687">
        <v>2632</v>
      </c>
      <c r="B4687">
        <v>1159</v>
      </c>
      <c r="C4687" s="1">
        <v>44946</v>
      </c>
      <c r="D4687" s="2">
        <v>0.58797453703703706</v>
      </c>
      <c r="E4687">
        <v>102</v>
      </c>
      <c r="F4687">
        <v>13.95</v>
      </c>
      <c r="G4687">
        <v>2023</v>
      </c>
      <c r="H4687" t="s">
        <v>51</v>
      </c>
      <c r="I4687">
        <v>20</v>
      </c>
      <c r="J4687" s="2">
        <v>0.58333333333333337</v>
      </c>
      <c r="K4687" t="s">
        <v>120</v>
      </c>
      <c r="L4687" t="s">
        <v>159</v>
      </c>
      <c r="M4687">
        <v>1</v>
      </c>
      <c r="N4687" t="s">
        <v>5</v>
      </c>
      <c r="O4687">
        <v>1</v>
      </c>
      <c r="P4687" t="s">
        <v>58</v>
      </c>
      <c r="Q4687" t="s">
        <v>133</v>
      </c>
      <c r="R4687">
        <v>3</v>
      </c>
    </row>
    <row r="4688" spans="1:18" hidden="1" x14ac:dyDescent="0.3">
      <c r="A4688">
        <v>2633</v>
      </c>
      <c r="B4688">
        <v>1160</v>
      </c>
      <c r="C4688" s="1">
        <v>44946</v>
      </c>
      <c r="D4688" s="2">
        <v>0.59368055555555554</v>
      </c>
      <c r="E4688">
        <v>102</v>
      </c>
      <c r="F4688">
        <v>13.95</v>
      </c>
      <c r="G4688">
        <v>2023</v>
      </c>
      <c r="H4688" t="s">
        <v>51</v>
      </c>
      <c r="I4688">
        <v>20</v>
      </c>
      <c r="J4688" s="2">
        <v>0.58333333333333337</v>
      </c>
      <c r="K4688" t="s">
        <v>120</v>
      </c>
      <c r="L4688" t="s">
        <v>159</v>
      </c>
      <c r="M4688">
        <v>1</v>
      </c>
      <c r="N4688" t="s">
        <v>5</v>
      </c>
      <c r="O4688">
        <v>1</v>
      </c>
      <c r="P4688" t="s">
        <v>58</v>
      </c>
      <c r="Q4688" t="s">
        <v>133</v>
      </c>
      <c r="R4688">
        <v>3</v>
      </c>
    </row>
    <row r="4689" spans="1:18" hidden="1" x14ac:dyDescent="0.3">
      <c r="A4689">
        <v>2639</v>
      </c>
      <c r="B4689">
        <v>1163</v>
      </c>
      <c r="C4689" s="1">
        <v>44946</v>
      </c>
      <c r="D4689" s="2">
        <v>0.61629629629629634</v>
      </c>
      <c r="E4689">
        <v>102</v>
      </c>
      <c r="F4689">
        <v>13.95</v>
      </c>
      <c r="G4689">
        <v>2023</v>
      </c>
      <c r="H4689" t="s">
        <v>51</v>
      </c>
      <c r="I4689">
        <v>20</v>
      </c>
      <c r="J4689" s="2">
        <v>0.58333333333333337</v>
      </c>
      <c r="K4689" t="s">
        <v>120</v>
      </c>
      <c r="L4689" t="s">
        <v>159</v>
      </c>
      <c r="M4689">
        <v>1</v>
      </c>
      <c r="N4689" t="s">
        <v>5</v>
      </c>
      <c r="O4689">
        <v>1</v>
      </c>
      <c r="P4689" t="s">
        <v>58</v>
      </c>
      <c r="Q4689" t="s">
        <v>133</v>
      </c>
      <c r="R4689">
        <v>3</v>
      </c>
    </row>
    <row r="4690" spans="1:18" hidden="1" x14ac:dyDescent="0.3">
      <c r="A4690">
        <v>2738</v>
      </c>
      <c r="B4690">
        <v>1214</v>
      </c>
      <c r="C4690" s="1">
        <v>44947</v>
      </c>
      <c r="D4690" s="2">
        <v>0.58339120370370368</v>
      </c>
      <c r="E4690">
        <v>102</v>
      </c>
      <c r="F4690">
        <v>13.95</v>
      </c>
      <c r="G4690">
        <v>2023</v>
      </c>
      <c r="H4690" t="s">
        <v>51</v>
      </c>
      <c r="I4690">
        <v>21</v>
      </c>
      <c r="J4690" s="2">
        <v>0.58333333333333337</v>
      </c>
      <c r="K4690" t="s">
        <v>120</v>
      </c>
      <c r="L4690" t="s">
        <v>155</v>
      </c>
      <c r="M4690">
        <v>1</v>
      </c>
      <c r="N4690" t="s">
        <v>5</v>
      </c>
      <c r="O4690">
        <v>1</v>
      </c>
      <c r="P4690" t="s">
        <v>58</v>
      </c>
      <c r="Q4690" t="s">
        <v>133</v>
      </c>
      <c r="R4690">
        <v>3</v>
      </c>
    </row>
    <row r="4691" spans="1:18" hidden="1" x14ac:dyDescent="0.3">
      <c r="A4691">
        <v>2750</v>
      </c>
      <c r="B4691">
        <v>1217</v>
      </c>
      <c r="C4691" s="1">
        <v>44947</v>
      </c>
      <c r="D4691" s="2">
        <v>0.60179398148148144</v>
      </c>
      <c r="E4691">
        <v>102</v>
      </c>
      <c r="F4691">
        <v>13.95</v>
      </c>
      <c r="G4691">
        <v>2023</v>
      </c>
      <c r="H4691" t="s">
        <v>51</v>
      </c>
      <c r="I4691">
        <v>21</v>
      </c>
      <c r="J4691" s="2">
        <v>0.58333333333333337</v>
      </c>
      <c r="K4691" t="s">
        <v>120</v>
      </c>
      <c r="L4691" t="s">
        <v>155</v>
      </c>
      <c r="M4691">
        <v>1</v>
      </c>
      <c r="N4691" t="s">
        <v>5</v>
      </c>
      <c r="O4691">
        <v>1</v>
      </c>
      <c r="P4691" t="s">
        <v>58</v>
      </c>
      <c r="Q4691" t="s">
        <v>133</v>
      </c>
      <c r="R4691">
        <v>3</v>
      </c>
    </row>
    <row r="4692" spans="1:18" hidden="1" x14ac:dyDescent="0.3">
      <c r="A4692">
        <v>3043</v>
      </c>
      <c r="B4692">
        <v>1342</v>
      </c>
      <c r="C4692" s="1">
        <v>44949</v>
      </c>
      <c r="D4692" s="2">
        <v>0.5951967592592593</v>
      </c>
      <c r="E4692">
        <v>102</v>
      </c>
      <c r="F4692">
        <v>13.95</v>
      </c>
      <c r="G4692">
        <v>2023</v>
      </c>
      <c r="H4692" t="s">
        <v>51</v>
      </c>
      <c r="I4692">
        <v>23</v>
      </c>
      <c r="J4692" s="2">
        <v>0.58333333333333337</v>
      </c>
      <c r="K4692" t="s">
        <v>120</v>
      </c>
      <c r="L4692" t="s">
        <v>156</v>
      </c>
      <c r="M4692">
        <v>1</v>
      </c>
      <c r="N4692" t="s">
        <v>5</v>
      </c>
      <c r="O4692">
        <v>1</v>
      </c>
      <c r="P4692" t="s">
        <v>58</v>
      </c>
      <c r="Q4692" t="s">
        <v>131</v>
      </c>
      <c r="R4692">
        <v>4</v>
      </c>
    </row>
    <row r="4693" spans="1:18" hidden="1" x14ac:dyDescent="0.3">
      <c r="A4693">
        <v>3434</v>
      </c>
      <c r="B4693">
        <v>1520</v>
      </c>
      <c r="C4693" s="1">
        <v>44952</v>
      </c>
      <c r="D4693" s="2">
        <v>0.60092592592592597</v>
      </c>
      <c r="E4693">
        <v>102</v>
      </c>
      <c r="F4693">
        <v>13.95</v>
      </c>
      <c r="G4693">
        <v>2023</v>
      </c>
      <c r="H4693" t="s">
        <v>51</v>
      </c>
      <c r="I4693">
        <v>26</v>
      </c>
      <c r="J4693" s="2">
        <v>0.58333333333333337</v>
      </c>
      <c r="K4693" t="s">
        <v>120</v>
      </c>
      <c r="L4693" t="s">
        <v>158</v>
      </c>
      <c r="M4693">
        <v>1</v>
      </c>
      <c r="N4693" t="s">
        <v>5</v>
      </c>
      <c r="O4693">
        <v>1</v>
      </c>
      <c r="P4693" t="s">
        <v>58</v>
      </c>
      <c r="Q4693" t="s">
        <v>131</v>
      </c>
      <c r="R4693">
        <v>4</v>
      </c>
    </row>
    <row r="4694" spans="1:18" hidden="1" x14ac:dyDescent="0.3">
      <c r="A4694">
        <v>3699</v>
      </c>
      <c r="B4694">
        <v>1642</v>
      </c>
      <c r="C4694" s="1">
        <v>44954</v>
      </c>
      <c r="D4694" s="2">
        <v>0.60195601851851854</v>
      </c>
      <c r="E4694">
        <v>102</v>
      </c>
      <c r="F4694">
        <v>13.95</v>
      </c>
      <c r="G4694">
        <v>2023</v>
      </c>
      <c r="H4694" t="s">
        <v>51</v>
      </c>
      <c r="I4694">
        <v>28</v>
      </c>
      <c r="J4694" s="2">
        <v>0.58333333333333337</v>
      </c>
      <c r="K4694" t="s">
        <v>120</v>
      </c>
      <c r="L4694" t="s">
        <v>155</v>
      </c>
      <c r="M4694">
        <v>1</v>
      </c>
      <c r="N4694" t="s">
        <v>5</v>
      </c>
      <c r="O4694">
        <v>1</v>
      </c>
      <c r="P4694" t="s">
        <v>58</v>
      </c>
      <c r="Q4694" t="s">
        <v>131</v>
      </c>
      <c r="R4694">
        <v>4</v>
      </c>
    </row>
    <row r="4695" spans="1:18" hidden="1" x14ac:dyDescent="0.3">
      <c r="A4695">
        <v>3703</v>
      </c>
      <c r="B4695">
        <v>1643</v>
      </c>
      <c r="C4695" s="1">
        <v>44954</v>
      </c>
      <c r="D4695" s="2">
        <v>0.61579861111111112</v>
      </c>
      <c r="E4695">
        <v>102</v>
      </c>
      <c r="F4695">
        <v>13.95</v>
      </c>
      <c r="G4695">
        <v>2023</v>
      </c>
      <c r="H4695" t="s">
        <v>51</v>
      </c>
      <c r="I4695">
        <v>28</v>
      </c>
      <c r="J4695" s="2">
        <v>0.58333333333333337</v>
      </c>
      <c r="K4695" t="s">
        <v>120</v>
      </c>
      <c r="L4695" t="s">
        <v>155</v>
      </c>
      <c r="M4695">
        <v>1</v>
      </c>
      <c r="N4695" t="s">
        <v>5</v>
      </c>
      <c r="O4695">
        <v>1</v>
      </c>
      <c r="P4695" t="s">
        <v>58</v>
      </c>
      <c r="Q4695" t="s">
        <v>131</v>
      </c>
      <c r="R4695">
        <v>4</v>
      </c>
    </row>
    <row r="4696" spans="1:18" hidden="1" x14ac:dyDescent="0.3">
      <c r="A4696">
        <v>3816</v>
      </c>
      <c r="B4696">
        <v>1694</v>
      </c>
      <c r="C4696" s="1">
        <v>44955</v>
      </c>
      <c r="D4696" s="2">
        <v>0.61101851851851852</v>
      </c>
      <c r="E4696">
        <v>102</v>
      </c>
      <c r="F4696">
        <v>13.95</v>
      </c>
      <c r="G4696">
        <v>2023</v>
      </c>
      <c r="H4696" t="s">
        <v>51</v>
      </c>
      <c r="I4696">
        <v>29</v>
      </c>
      <c r="J4696" s="2">
        <v>0.58333333333333337</v>
      </c>
      <c r="K4696" t="s">
        <v>120</v>
      </c>
      <c r="L4696" t="s">
        <v>157</v>
      </c>
      <c r="M4696">
        <v>1</v>
      </c>
      <c r="N4696" t="s">
        <v>5</v>
      </c>
      <c r="O4696">
        <v>1</v>
      </c>
      <c r="P4696" t="s">
        <v>58</v>
      </c>
      <c r="Q4696" t="s">
        <v>135</v>
      </c>
      <c r="R4696">
        <v>5</v>
      </c>
    </row>
    <row r="4697" spans="1:18" hidden="1" x14ac:dyDescent="0.3">
      <c r="A4697">
        <v>4043</v>
      </c>
      <c r="B4697">
        <v>1801</v>
      </c>
      <c r="C4697" s="1">
        <v>44957</v>
      </c>
      <c r="D4697" s="2">
        <v>0.60962962962962963</v>
      </c>
      <c r="E4697">
        <v>102</v>
      </c>
      <c r="F4697">
        <v>13.95</v>
      </c>
      <c r="G4697">
        <v>2023</v>
      </c>
      <c r="H4697" t="s">
        <v>51</v>
      </c>
      <c r="I4697">
        <v>31</v>
      </c>
      <c r="J4697" s="2">
        <v>0.58333333333333337</v>
      </c>
      <c r="K4697" t="s">
        <v>120</v>
      </c>
      <c r="L4697" t="s">
        <v>161</v>
      </c>
      <c r="M4697">
        <v>1</v>
      </c>
      <c r="N4697" t="s">
        <v>5</v>
      </c>
      <c r="O4697">
        <v>1</v>
      </c>
      <c r="P4697" t="s">
        <v>58</v>
      </c>
      <c r="Q4697" t="s">
        <v>135</v>
      </c>
      <c r="R4697">
        <v>5</v>
      </c>
    </row>
    <row r="4698" spans="1:18" hidden="1" x14ac:dyDescent="0.3">
      <c r="A4698">
        <v>8068</v>
      </c>
      <c r="B4698">
        <v>3539</v>
      </c>
      <c r="C4698" s="1">
        <v>44986</v>
      </c>
      <c r="D4698" s="2">
        <v>0.58947916666666667</v>
      </c>
      <c r="E4698">
        <v>102</v>
      </c>
      <c r="F4698">
        <v>13.95</v>
      </c>
      <c r="G4698">
        <v>2023</v>
      </c>
      <c r="H4698" t="s">
        <v>50</v>
      </c>
      <c r="I4698">
        <v>1</v>
      </c>
      <c r="J4698" s="2">
        <v>0.58333333333333337</v>
      </c>
      <c r="K4698" t="s">
        <v>120</v>
      </c>
      <c r="L4698" t="s">
        <v>160</v>
      </c>
      <c r="M4698">
        <v>3</v>
      </c>
      <c r="N4698" t="s">
        <v>5</v>
      </c>
      <c r="O4698">
        <v>3</v>
      </c>
      <c r="P4698" t="s">
        <v>57</v>
      </c>
      <c r="Q4698" t="s">
        <v>137</v>
      </c>
      <c r="R4698">
        <v>9</v>
      </c>
    </row>
    <row r="4699" spans="1:18" hidden="1" x14ac:dyDescent="0.3">
      <c r="A4699">
        <v>8339</v>
      </c>
      <c r="B4699">
        <v>3659</v>
      </c>
      <c r="C4699" s="1">
        <v>44988</v>
      </c>
      <c r="D4699" s="2">
        <v>0.58570601851851856</v>
      </c>
      <c r="E4699">
        <v>102</v>
      </c>
      <c r="F4699">
        <v>13.95</v>
      </c>
      <c r="G4699">
        <v>2023</v>
      </c>
      <c r="H4699" t="s">
        <v>50</v>
      </c>
      <c r="I4699">
        <v>3</v>
      </c>
      <c r="J4699" s="2">
        <v>0.58333333333333337</v>
      </c>
      <c r="K4699" t="s">
        <v>120</v>
      </c>
      <c r="L4699" t="s">
        <v>159</v>
      </c>
      <c r="M4699">
        <v>3</v>
      </c>
      <c r="N4699" t="s">
        <v>5</v>
      </c>
      <c r="O4699">
        <v>3</v>
      </c>
      <c r="P4699" t="s">
        <v>57</v>
      </c>
      <c r="Q4699" t="s">
        <v>137</v>
      </c>
      <c r="R4699">
        <v>9</v>
      </c>
    </row>
    <row r="4700" spans="1:18" hidden="1" x14ac:dyDescent="0.3">
      <c r="A4700">
        <v>8480</v>
      </c>
      <c r="B4700">
        <v>3713</v>
      </c>
      <c r="C4700" s="1">
        <v>44989</v>
      </c>
      <c r="D4700" s="2">
        <v>0.61481481481481481</v>
      </c>
      <c r="E4700">
        <v>102</v>
      </c>
      <c r="F4700">
        <v>13.95</v>
      </c>
      <c r="G4700">
        <v>2023</v>
      </c>
      <c r="H4700" t="s">
        <v>50</v>
      </c>
      <c r="I4700">
        <v>4</v>
      </c>
      <c r="J4700" s="2">
        <v>0.58333333333333337</v>
      </c>
      <c r="K4700" t="s">
        <v>120</v>
      </c>
      <c r="L4700" t="s">
        <v>155</v>
      </c>
      <c r="M4700">
        <v>3</v>
      </c>
      <c r="N4700" t="s">
        <v>5</v>
      </c>
      <c r="O4700">
        <v>3</v>
      </c>
      <c r="P4700" t="s">
        <v>57</v>
      </c>
      <c r="Q4700" t="s">
        <v>137</v>
      </c>
      <c r="R4700">
        <v>9</v>
      </c>
    </row>
    <row r="4701" spans="1:18" hidden="1" x14ac:dyDescent="0.3">
      <c r="A4701">
        <v>9026</v>
      </c>
      <c r="B4701">
        <v>3956</v>
      </c>
      <c r="C4701" s="1">
        <v>44993</v>
      </c>
      <c r="D4701" s="2">
        <v>0.62067129629629625</v>
      </c>
      <c r="E4701">
        <v>102</v>
      </c>
      <c r="F4701">
        <v>13.95</v>
      </c>
      <c r="G4701">
        <v>2023</v>
      </c>
      <c r="H4701" t="s">
        <v>50</v>
      </c>
      <c r="I4701">
        <v>8</v>
      </c>
      <c r="J4701" s="2">
        <v>0.58333333333333337</v>
      </c>
      <c r="K4701" t="s">
        <v>120</v>
      </c>
      <c r="L4701" t="s">
        <v>160</v>
      </c>
      <c r="M4701">
        <v>3</v>
      </c>
      <c r="N4701" t="s">
        <v>5</v>
      </c>
      <c r="O4701">
        <v>3</v>
      </c>
      <c r="P4701" t="s">
        <v>57</v>
      </c>
      <c r="Q4701" t="s">
        <v>136</v>
      </c>
      <c r="R4701">
        <v>10</v>
      </c>
    </row>
    <row r="4702" spans="1:18" hidden="1" x14ac:dyDescent="0.3">
      <c r="A4702">
        <v>9448</v>
      </c>
      <c r="B4702">
        <v>4135</v>
      </c>
      <c r="C4702" s="1">
        <v>44996</v>
      </c>
      <c r="D4702" s="2">
        <v>0.60108796296296296</v>
      </c>
      <c r="E4702">
        <v>102</v>
      </c>
      <c r="F4702">
        <v>13.95</v>
      </c>
      <c r="G4702">
        <v>2023</v>
      </c>
      <c r="H4702" t="s">
        <v>50</v>
      </c>
      <c r="I4702">
        <v>11</v>
      </c>
      <c r="J4702" s="2">
        <v>0.58333333333333337</v>
      </c>
      <c r="K4702" t="s">
        <v>120</v>
      </c>
      <c r="L4702" t="s">
        <v>155</v>
      </c>
      <c r="M4702">
        <v>3</v>
      </c>
      <c r="N4702" t="s">
        <v>5</v>
      </c>
      <c r="O4702">
        <v>3</v>
      </c>
      <c r="P4702" t="s">
        <v>57</v>
      </c>
      <c r="Q4702" t="s">
        <v>136</v>
      </c>
      <c r="R4702">
        <v>10</v>
      </c>
    </row>
    <row r="4703" spans="1:18" hidden="1" x14ac:dyDescent="0.3">
      <c r="A4703">
        <v>9856</v>
      </c>
      <c r="B4703">
        <v>4312</v>
      </c>
      <c r="C4703" s="1">
        <v>44999</v>
      </c>
      <c r="D4703" s="2">
        <v>0.60415509259259259</v>
      </c>
      <c r="E4703">
        <v>102</v>
      </c>
      <c r="F4703">
        <v>13.95</v>
      </c>
      <c r="G4703">
        <v>2023</v>
      </c>
      <c r="H4703" t="s">
        <v>50</v>
      </c>
      <c r="I4703">
        <v>14</v>
      </c>
      <c r="J4703" s="2">
        <v>0.58333333333333337</v>
      </c>
      <c r="K4703" t="s">
        <v>120</v>
      </c>
      <c r="L4703" t="s">
        <v>161</v>
      </c>
      <c r="M4703">
        <v>3</v>
      </c>
      <c r="N4703" t="s">
        <v>5</v>
      </c>
      <c r="O4703">
        <v>3</v>
      </c>
      <c r="P4703" t="s">
        <v>57</v>
      </c>
      <c r="Q4703" t="s">
        <v>138</v>
      </c>
      <c r="R4703">
        <v>11</v>
      </c>
    </row>
    <row r="4704" spans="1:18" hidden="1" x14ac:dyDescent="0.3">
      <c r="A4704">
        <v>9978</v>
      </c>
      <c r="B4704">
        <v>4367</v>
      </c>
      <c r="C4704" s="1">
        <v>45000</v>
      </c>
      <c r="D4704" s="2">
        <v>0.59622685185185187</v>
      </c>
      <c r="E4704">
        <v>102</v>
      </c>
      <c r="F4704">
        <v>13.95</v>
      </c>
      <c r="G4704">
        <v>2023</v>
      </c>
      <c r="H4704" t="s">
        <v>50</v>
      </c>
      <c r="I4704">
        <v>15</v>
      </c>
      <c r="J4704" s="2">
        <v>0.58333333333333337</v>
      </c>
      <c r="K4704" t="s">
        <v>120</v>
      </c>
      <c r="L4704" t="s">
        <v>160</v>
      </c>
      <c r="M4704">
        <v>3</v>
      </c>
      <c r="N4704" t="s">
        <v>5</v>
      </c>
      <c r="O4704">
        <v>3</v>
      </c>
      <c r="P4704" t="s">
        <v>57</v>
      </c>
      <c r="Q4704" t="s">
        <v>138</v>
      </c>
      <c r="R4704">
        <v>11</v>
      </c>
    </row>
    <row r="4705" spans="1:18" hidden="1" x14ac:dyDescent="0.3">
      <c r="A4705">
        <v>10121</v>
      </c>
      <c r="B4705">
        <v>4429</v>
      </c>
      <c r="C4705" s="1">
        <v>45001</v>
      </c>
      <c r="D4705" s="2">
        <v>0.58819444444444446</v>
      </c>
      <c r="E4705">
        <v>102</v>
      </c>
      <c r="F4705">
        <v>13.95</v>
      </c>
      <c r="G4705">
        <v>2023</v>
      </c>
      <c r="H4705" t="s">
        <v>50</v>
      </c>
      <c r="I4705">
        <v>16</v>
      </c>
      <c r="J4705" s="2">
        <v>0.58333333333333337</v>
      </c>
      <c r="K4705" t="s">
        <v>120</v>
      </c>
      <c r="L4705" t="s">
        <v>158</v>
      </c>
      <c r="M4705">
        <v>3</v>
      </c>
      <c r="N4705" t="s">
        <v>5</v>
      </c>
      <c r="O4705">
        <v>3</v>
      </c>
      <c r="P4705" t="s">
        <v>57</v>
      </c>
      <c r="Q4705" t="s">
        <v>138</v>
      </c>
      <c r="R4705">
        <v>11</v>
      </c>
    </row>
    <row r="4706" spans="1:18" hidden="1" x14ac:dyDescent="0.3">
      <c r="A4706">
        <v>10257</v>
      </c>
      <c r="B4706">
        <v>4487</v>
      </c>
      <c r="C4706" s="1">
        <v>45002</v>
      </c>
      <c r="D4706" s="2">
        <v>0.61202546296296301</v>
      </c>
      <c r="E4706">
        <v>102</v>
      </c>
      <c r="F4706">
        <v>13.95</v>
      </c>
      <c r="G4706">
        <v>2023</v>
      </c>
      <c r="H4706" t="s">
        <v>50</v>
      </c>
      <c r="I4706">
        <v>17</v>
      </c>
      <c r="J4706" s="2">
        <v>0.58333333333333337</v>
      </c>
      <c r="K4706" t="s">
        <v>120</v>
      </c>
      <c r="L4706" t="s">
        <v>159</v>
      </c>
      <c r="M4706">
        <v>3</v>
      </c>
      <c r="N4706" t="s">
        <v>5</v>
      </c>
      <c r="O4706">
        <v>3</v>
      </c>
      <c r="P4706" t="s">
        <v>57</v>
      </c>
      <c r="Q4706" t="s">
        <v>138</v>
      </c>
      <c r="R4706">
        <v>11</v>
      </c>
    </row>
    <row r="4707" spans="1:18" hidden="1" x14ac:dyDescent="0.3">
      <c r="A4707">
        <v>10691</v>
      </c>
      <c r="B4707">
        <v>4679</v>
      </c>
      <c r="C4707" s="1">
        <v>45005</v>
      </c>
      <c r="D4707" s="2">
        <v>0.58591435185185181</v>
      </c>
      <c r="E4707">
        <v>102</v>
      </c>
      <c r="F4707">
        <v>13.95</v>
      </c>
      <c r="G4707">
        <v>2023</v>
      </c>
      <c r="H4707" t="s">
        <v>50</v>
      </c>
      <c r="I4707">
        <v>20</v>
      </c>
      <c r="J4707" s="2">
        <v>0.58333333333333337</v>
      </c>
      <c r="K4707" t="s">
        <v>120</v>
      </c>
      <c r="L4707" t="s">
        <v>156</v>
      </c>
      <c r="M4707">
        <v>3</v>
      </c>
      <c r="N4707" t="s">
        <v>5</v>
      </c>
      <c r="O4707">
        <v>3</v>
      </c>
      <c r="P4707" t="s">
        <v>57</v>
      </c>
      <c r="Q4707" t="s">
        <v>140</v>
      </c>
      <c r="R4707">
        <v>12</v>
      </c>
    </row>
    <row r="4708" spans="1:18" hidden="1" x14ac:dyDescent="0.3">
      <c r="A4708">
        <v>10827</v>
      </c>
      <c r="B4708">
        <v>4740</v>
      </c>
      <c r="C4708" s="1">
        <v>45006</v>
      </c>
      <c r="D4708" s="2">
        <v>0.58758101851851852</v>
      </c>
      <c r="E4708">
        <v>102</v>
      </c>
      <c r="F4708">
        <v>13.95</v>
      </c>
      <c r="G4708">
        <v>2023</v>
      </c>
      <c r="H4708" t="s">
        <v>50</v>
      </c>
      <c r="I4708">
        <v>21</v>
      </c>
      <c r="J4708" s="2">
        <v>0.58333333333333337</v>
      </c>
      <c r="K4708" t="s">
        <v>120</v>
      </c>
      <c r="L4708" t="s">
        <v>161</v>
      </c>
      <c r="M4708">
        <v>3</v>
      </c>
      <c r="N4708" t="s">
        <v>5</v>
      </c>
      <c r="O4708">
        <v>3</v>
      </c>
      <c r="P4708" t="s">
        <v>57</v>
      </c>
      <c r="Q4708" t="s">
        <v>140</v>
      </c>
      <c r="R4708">
        <v>12</v>
      </c>
    </row>
    <row r="4709" spans="1:18" hidden="1" x14ac:dyDescent="0.3">
      <c r="A4709">
        <v>10842</v>
      </c>
      <c r="B4709">
        <v>4746</v>
      </c>
      <c r="C4709" s="1">
        <v>45006</v>
      </c>
      <c r="D4709" s="2">
        <v>0.60528935185185184</v>
      </c>
      <c r="E4709">
        <v>102</v>
      </c>
      <c r="F4709">
        <v>13.95</v>
      </c>
      <c r="G4709">
        <v>2023</v>
      </c>
      <c r="H4709" t="s">
        <v>50</v>
      </c>
      <c r="I4709">
        <v>21</v>
      </c>
      <c r="J4709" s="2">
        <v>0.58333333333333337</v>
      </c>
      <c r="K4709" t="s">
        <v>120</v>
      </c>
      <c r="L4709" t="s">
        <v>161</v>
      </c>
      <c r="M4709">
        <v>3</v>
      </c>
      <c r="N4709" t="s">
        <v>5</v>
      </c>
      <c r="O4709">
        <v>3</v>
      </c>
      <c r="P4709" t="s">
        <v>57</v>
      </c>
      <c r="Q4709" t="s">
        <v>140</v>
      </c>
      <c r="R4709">
        <v>12</v>
      </c>
    </row>
    <row r="4710" spans="1:18" hidden="1" x14ac:dyDescent="0.3">
      <c r="A4710">
        <v>10843</v>
      </c>
      <c r="B4710">
        <v>4746</v>
      </c>
      <c r="C4710" s="1">
        <v>45006</v>
      </c>
      <c r="D4710" s="2">
        <v>0.60528935185185184</v>
      </c>
      <c r="E4710">
        <v>102</v>
      </c>
      <c r="F4710">
        <v>13.95</v>
      </c>
      <c r="G4710">
        <v>2023</v>
      </c>
      <c r="H4710" t="s">
        <v>50</v>
      </c>
      <c r="I4710">
        <v>21</v>
      </c>
      <c r="J4710" s="2">
        <v>0.58333333333333337</v>
      </c>
      <c r="K4710" t="s">
        <v>120</v>
      </c>
      <c r="L4710" t="s">
        <v>161</v>
      </c>
      <c r="M4710">
        <v>3</v>
      </c>
      <c r="N4710" t="s">
        <v>5</v>
      </c>
      <c r="O4710">
        <v>3</v>
      </c>
      <c r="P4710" t="s">
        <v>57</v>
      </c>
      <c r="Q4710" t="s">
        <v>140</v>
      </c>
      <c r="R4710">
        <v>12</v>
      </c>
    </row>
    <row r="4711" spans="1:18" hidden="1" x14ac:dyDescent="0.3">
      <c r="A4711">
        <v>10846</v>
      </c>
      <c r="B4711">
        <v>4747</v>
      </c>
      <c r="C4711" s="1">
        <v>45006</v>
      </c>
      <c r="D4711" s="2">
        <v>0.6099768518518518</v>
      </c>
      <c r="E4711">
        <v>102</v>
      </c>
      <c r="F4711">
        <v>13.95</v>
      </c>
      <c r="G4711">
        <v>2023</v>
      </c>
      <c r="H4711" t="s">
        <v>50</v>
      </c>
      <c r="I4711">
        <v>21</v>
      </c>
      <c r="J4711" s="2">
        <v>0.58333333333333337</v>
      </c>
      <c r="K4711" t="s">
        <v>120</v>
      </c>
      <c r="L4711" t="s">
        <v>161</v>
      </c>
      <c r="M4711">
        <v>3</v>
      </c>
      <c r="N4711" t="s">
        <v>5</v>
      </c>
      <c r="O4711">
        <v>3</v>
      </c>
      <c r="P4711" t="s">
        <v>57</v>
      </c>
      <c r="Q4711" t="s">
        <v>140</v>
      </c>
      <c r="R4711">
        <v>12</v>
      </c>
    </row>
    <row r="4712" spans="1:18" hidden="1" x14ac:dyDescent="0.3">
      <c r="A4712">
        <v>10944</v>
      </c>
      <c r="B4712">
        <v>4793</v>
      </c>
      <c r="C4712" s="1">
        <v>45007</v>
      </c>
      <c r="D4712" s="2">
        <v>0.62266203703703704</v>
      </c>
      <c r="E4712">
        <v>102</v>
      </c>
      <c r="F4712">
        <v>13.95</v>
      </c>
      <c r="G4712">
        <v>2023</v>
      </c>
      <c r="H4712" t="s">
        <v>50</v>
      </c>
      <c r="I4712">
        <v>22</v>
      </c>
      <c r="J4712" s="2">
        <v>0.58333333333333337</v>
      </c>
      <c r="K4712" t="s">
        <v>120</v>
      </c>
      <c r="L4712" t="s">
        <v>160</v>
      </c>
      <c r="M4712">
        <v>3</v>
      </c>
      <c r="N4712" t="s">
        <v>5</v>
      </c>
      <c r="O4712">
        <v>3</v>
      </c>
      <c r="P4712" t="s">
        <v>57</v>
      </c>
      <c r="Q4712" t="s">
        <v>140</v>
      </c>
      <c r="R4712">
        <v>12</v>
      </c>
    </row>
    <row r="4713" spans="1:18" hidden="1" x14ac:dyDescent="0.3">
      <c r="A4713">
        <v>11427</v>
      </c>
      <c r="B4713">
        <v>5020</v>
      </c>
      <c r="C4713" s="1">
        <v>45011</v>
      </c>
      <c r="D4713" s="2">
        <v>0.59440972222222221</v>
      </c>
      <c r="E4713">
        <v>102</v>
      </c>
      <c r="F4713">
        <v>13.95</v>
      </c>
      <c r="G4713">
        <v>2023</v>
      </c>
      <c r="H4713" t="s">
        <v>50</v>
      </c>
      <c r="I4713">
        <v>26</v>
      </c>
      <c r="J4713" s="2">
        <v>0.58333333333333337</v>
      </c>
      <c r="K4713" t="s">
        <v>120</v>
      </c>
      <c r="L4713" t="s">
        <v>157</v>
      </c>
      <c r="M4713">
        <v>3</v>
      </c>
      <c r="N4713" t="s">
        <v>5</v>
      </c>
      <c r="O4713">
        <v>3</v>
      </c>
      <c r="P4713" t="s">
        <v>57</v>
      </c>
      <c r="Q4713" t="s">
        <v>139</v>
      </c>
      <c r="R4713">
        <v>13</v>
      </c>
    </row>
    <row r="4714" spans="1:18" hidden="1" x14ac:dyDescent="0.3">
      <c r="A4714">
        <v>11430</v>
      </c>
      <c r="B4714">
        <v>5022</v>
      </c>
      <c r="C4714" s="1">
        <v>45011</v>
      </c>
      <c r="D4714" s="2">
        <v>0.59973379629629631</v>
      </c>
      <c r="E4714">
        <v>102</v>
      </c>
      <c r="F4714">
        <v>13.95</v>
      </c>
      <c r="G4714">
        <v>2023</v>
      </c>
      <c r="H4714" t="s">
        <v>50</v>
      </c>
      <c r="I4714">
        <v>26</v>
      </c>
      <c r="J4714" s="2">
        <v>0.58333333333333337</v>
      </c>
      <c r="K4714" t="s">
        <v>120</v>
      </c>
      <c r="L4714" t="s">
        <v>157</v>
      </c>
      <c r="M4714">
        <v>3</v>
      </c>
      <c r="N4714" t="s">
        <v>5</v>
      </c>
      <c r="O4714">
        <v>3</v>
      </c>
      <c r="P4714" t="s">
        <v>57</v>
      </c>
      <c r="Q4714" t="s">
        <v>139</v>
      </c>
      <c r="R4714">
        <v>13</v>
      </c>
    </row>
    <row r="4715" spans="1:18" hidden="1" x14ac:dyDescent="0.3">
      <c r="A4715">
        <v>11434</v>
      </c>
      <c r="B4715">
        <v>5023</v>
      </c>
      <c r="C4715" s="1">
        <v>45011</v>
      </c>
      <c r="D4715" s="2">
        <v>0.60917824074074078</v>
      </c>
      <c r="E4715">
        <v>102</v>
      </c>
      <c r="F4715">
        <v>13.95</v>
      </c>
      <c r="G4715">
        <v>2023</v>
      </c>
      <c r="H4715" t="s">
        <v>50</v>
      </c>
      <c r="I4715">
        <v>26</v>
      </c>
      <c r="J4715" s="2">
        <v>0.58333333333333337</v>
      </c>
      <c r="K4715" t="s">
        <v>120</v>
      </c>
      <c r="L4715" t="s">
        <v>157</v>
      </c>
      <c r="M4715">
        <v>3</v>
      </c>
      <c r="N4715" t="s">
        <v>5</v>
      </c>
      <c r="O4715">
        <v>3</v>
      </c>
      <c r="P4715" t="s">
        <v>57</v>
      </c>
      <c r="Q4715" t="s">
        <v>139</v>
      </c>
      <c r="R4715">
        <v>13</v>
      </c>
    </row>
    <row r="4716" spans="1:18" hidden="1" x14ac:dyDescent="0.3">
      <c r="A4716">
        <v>12137</v>
      </c>
      <c r="B4716">
        <v>5330</v>
      </c>
      <c r="C4716" s="1">
        <v>45016</v>
      </c>
      <c r="D4716" s="2">
        <v>0.61721064814814819</v>
      </c>
      <c r="E4716">
        <v>102</v>
      </c>
      <c r="F4716">
        <v>13.95</v>
      </c>
      <c r="G4716">
        <v>2023</v>
      </c>
      <c r="H4716" t="s">
        <v>50</v>
      </c>
      <c r="I4716">
        <v>31</v>
      </c>
      <c r="J4716" s="2">
        <v>0.58333333333333337</v>
      </c>
      <c r="K4716" t="s">
        <v>120</v>
      </c>
      <c r="L4716" t="s">
        <v>159</v>
      </c>
      <c r="M4716">
        <v>3</v>
      </c>
      <c r="N4716" t="s">
        <v>5</v>
      </c>
      <c r="O4716">
        <v>3</v>
      </c>
      <c r="P4716" t="s">
        <v>57</v>
      </c>
      <c r="Q4716" t="s">
        <v>139</v>
      </c>
      <c r="R4716">
        <v>13</v>
      </c>
    </row>
    <row r="4717" spans="1:18" hidden="1" x14ac:dyDescent="0.3">
      <c r="A4717">
        <v>613</v>
      </c>
      <c r="B4717">
        <v>271</v>
      </c>
      <c r="C4717" s="1">
        <v>44931</v>
      </c>
      <c r="D4717" s="2">
        <v>0.5988310185185185</v>
      </c>
      <c r="E4717">
        <v>103</v>
      </c>
      <c r="F4717">
        <v>9</v>
      </c>
      <c r="G4717">
        <v>2023</v>
      </c>
      <c r="H4717" t="s">
        <v>51</v>
      </c>
      <c r="I4717">
        <v>5</v>
      </c>
      <c r="J4717" s="2">
        <v>0.58333333333333337</v>
      </c>
      <c r="K4717" t="s">
        <v>120</v>
      </c>
      <c r="L4717" t="s">
        <v>158</v>
      </c>
      <c r="M4717">
        <v>1</v>
      </c>
      <c r="N4717" t="s">
        <v>5</v>
      </c>
      <c r="O4717">
        <v>1</v>
      </c>
      <c r="P4717" t="s">
        <v>58</v>
      </c>
      <c r="Q4717" t="s">
        <v>132</v>
      </c>
      <c r="R4717">
        <v>1</v>
      </c>
    </row>
    <row r="4718" spans="1:18" hidden="1" x14ac:dyDescent="0.3">
      <c r="A4718">
        <v>768</v>
      </c>
      <c r="B4718">
        <v>333</v>
      </c>
      <c r="C4718" s="1">
        <v>44932</v>
      </c>
      <c r="D4718" s="2">
        <v>0.59486111111111106</v>
      </c>
      <c r="E4718">
        <v>103</v>
      </c>
      <c r="F4718">
        <v>9</v>
      </c>
      <c r="G4718">
        <v>2023</v>
      </c>
      <c r="H4718" t="s">
        <v>51</v>
      </c>
      <c r="I4718">
        <v>6</v>
      </c>
      <c r="J4718" s="2">
        <v>0.58333333333333337</v>
      </c>
      <c r="K4718" t="s">
        <v>120</v>
      </c>
      <c r="L4718" t="s">
        <v>159</v>
      </c>
      <c r="M4718">
        <v>1</v>
      </c>
      <c r="N4718" t="s">
        <v>5</v>
      </c>
      <c r="O4718">
        <v>1</v>
      </c>
      <c r="P4718" t="s">
        <v>58</v>
      </c>
      <c r="Q4718" t="s">
        <v>132</v>
      </c>
      <c r="R4718">
        <v>1</v>
      </c>
    </row>
    <row r="4719" spans="1:18" hidden="1" x14ac:dyDescent="0.3">
      <c r="A4719">
        <v>1963</v>
      </c>
      <c r="B4719">
        <v>871</v>
      </c>
      <c r="C4719" s="1">
        <v>44941</v>
      </c>
      <c r="D4719" s="2">
        <v>0.614837962962963</v>
      </c>
      <c r="E4719">
        <v>103</v>
      </c>
      <c r="F4719">
        <v>9</v>
      </c>
      <c r="G4719">
        <v>2023</v>
      </c>
      <c r="H4719" t="s">
        <v>51</v>
      </c>
      <c r="I4719">
        <v>15</v>
      </c>
      <c r="J4719" s="2">
        <v>0.58333333333333337</v>
      </c>
      <c r="K4719" t="s">
        <v>120</v>
      </c>
      <c r="L4719" t="s">
        <v>157</v>
      </c>
      <c r="M4719">
        <v>1</v>
      </c>
      <c r="N4719" t="s">
        <v>5</v>
      </c>
      <c r="O4719">
        <v>1</v>
      </c>
      <c r="P4719" t="s">
        <v>58</v>
      </c>
      <c r="Q4719" t="s">
        <v>133</v>
      </c>
      <c r="R4719">
        <v>3</v>
      </c>
    </row>
    <row r="4720" spans="1:18" hidden="1" x14ac:dyDescent="0.3">
      <c r="A4720">
        <v>3039</v>
      </c>
      <c r="B4720">
        <v>1341</v>
      </c>
      <c r="C4720" s="1">
        <v>44949</v>
      </c>
      <c r="D4720" s="2">
        <v>0.59417824074074077</v>
      </c>
      <c r="E4720">
        <v>103</v>
      </c>
      <c r="F4720">
        <v>9</v>
      </c>
      <c r="G4720">
        <v>2023</v>
      </c>
      <c r="H4720" t="s">
        <v>51</v>
      </c>
      <c r="I4720">
        <v>23</v>
      </c>
      <c r="J4720" s="2">
        <v>0.58333333333333337</v>
      </c>
      <c r="K4720" t="s">
        <v>120</v>
      </c>
      <c r="L4720" t="s">
        <v>156</v>
      </c>
      <c r="M4720">
        <v>1</v>
      </c>
      <c r="N4720" t="s">
        <v>5</v>
      </c>
      <c r="O4720">
        <v>1</v>
      </c>
      <c r="P4720" t="s">
        <v>58</v>
      </c>
      <c r="Q4720" t="s">
        <v>131</v>
      </c>
      <c r="R4720">
        <v>4</v>
      </c>
    </row>
    <row r="4721" spans="1:18" hidden="1" x14ac:dyDescent="0.3">
      <c r="A4721">
        <v>3435</v>
      </c>
      <c r="B4721">
        <v>1520</v>
      </c>
      <c r="C4721" s="1">
        <v>44952</v>
      </c>
      <c r="D4721" s="2">
        <v>0.60092592592592597</v>
      </c>
      <c r="E4721">
        <v>103</v>
      </c>
      <c r="F4721">
        <v>9</v>
      </c>
      <c r="G4721">
        <v>2023</v>
      </c>
      <c r="H4721" t="s">
        <v>51</v>
      </c>
      <c r="I4721">
        <v>26</v>
      </c>
      <c r="J4721" s="2">
        <v>0.58333333333333337</v>
      </c>
      <c r="K4721" t="s">
        <v>120</v>
      </c>
      <c r="L4721" t="s">
        <v>158</v>
      </c>
      <c r="M4721">
        <v>1</v>
      </c>
      <c r="N4721" t="s">
        <v>5</v>
      </c>
      <c r="O4721">
        <v>1</v>
      </c>
      <c r="P4721" t="s">
        <v>58</v>
      </c>
      <c r="Q4721" t="s">
        <v>131</v>
      </c>
      <c r="R4721">
        <v>4</v>
      </c>
    </row>
    <row r="4722" spans="1:18" hidden="1" x14ac:dyDescent="0.3">
      <c r="A4722">
        <v>3704</v>
      </c>
      <c r="B4722">
        <v>1643</v>
      </c>
      <c r="C4722" s="1">
        <v>44954</v>
      </c>
      <c r="D4722" s="2">
        <v>0.61579861111111112</v>
      </c>
      <c r="E4722">
        <v>103</v>
      </c>
      <c r="F4722">
        <v>9</v>
      </c>
      <c r="G4722">
        <v>2023</v>
      </c>
      <c r="H4722" t="s">
        <v>51</v>
      </c>
      <c r="I4722">
        <v>28</v>
      </c>
      <c r="J4722" s="2">
        <v>0.58333333333333337</v>
      </c>
      <c r="K4722" t="s">
        <v>120</v>
      </c>
      <c r="L4722" t="s">
        <v>155</v>
      </c>
      <c r="M4722">
        <v>1</v>
      </c>
      <c r="N4722" t="s">
        <v>5</v>
      </c>
      <c r="O4722">
        <v>1</v>
      </c>
      <c r="P4722" t="s">
        <v>58</v>
      </c>
      <c r="Q4722" t="s">
        <v>131</v>
      </c>
      <c r="R4722">
        <v>4</v>
      </c>
    </row>
    <row r="4723" spans="1:18" hidden="1" x14ac:dyDescent="0.3">
      <c r="A4723">
        <v>3913</v>
      </c>
      <c r="B4723">
        <v>1740</v>
      </c>
      <c r="C4723" s="1">
        <v>44956</v>
      </c>
      <c r="D4723" s="2">
        <v>0.59325231481481477</v>
      </c>
      <c r="E4723">
        <v>103</v>
      </c>
      <c r="F4723">
        <v>9</v>
      </c>
      <c r="G4723">
        <v>2023</v>
      </c>
      <c r="H4723" t="s">
        <v>51</v>
      </c>
      <c r="I4723">
        <v>30</v>
      </c>
      <c r="J4723" s="2">
        <v>0.58333333333333337</v>
      </c>
      <c r="K4723" t="s">
        <v>120</v>
      </c>
      <c r="L4723" t="s">
        <v>156</v>
      </c>
      <c r="M4723">
        <v>1</v>
      </c>
      <c r="N4723" t="s">
        <v>5</v>
      </c>
      <c r="O4723">
        <v>1</v>
      </c>
      <c r="P4723" t="s">
        <v>58</v>
      </c>
      <c r="Q4723" t="s">
        <v>135</v>
      </c>
      <c r="R4723">
        <v>5</v>
      </c>
    </row>
    <row r="4724" spans="1:18" hidden="1" x14ac:dyDescent="0.3">
      <c r="A4724">
        <v>4198</v>
      </c>
      <c r="B4724">
        <v>1865</v>
      </c>
      <c r="C4724" s="1">
        <v>44958</v>
      </c>
      <c r="D4724" s="2">
        <v>0.59001157407407412</v>
      </c>
      <c r="E4724">
        <v>103</v>
      </c>
      <c r="F4724">
        <v>9</v>
      </c>
      <c r="G4724">
        <v>2023</v>
      </c>
      <c r="H4724" t="s">
        <v>52</v>
      </c>
      <c r="I4724">
        <v>1</v>
      </c>
      <c r="J4724" s="2">
        <v>0.58333333333333337</v>
      </c>
      <c r="K4724" t="s">
        <v>120</v>
      </c>
      <c r="L4724" t="s">
        <v>160</v>
      </c>
      <c r="M4724">
        <v>2</v>
      </c>
      <c r="N4724" t="s">
        <v>5</v>
      </c>
      <c r="O4724">
        <v>2</v>
      </c>
      <c r="P4724" t="s">
        <v>59</v>
      </c>
      <c r="Q4724" t="s">
        <v>135</v>
      </c>
      <c r="R4724">
        <v>5</v>
      </c>
    </row>
    <row r="4725" spans="1:18" hidden="1" x14ac:dyDescent="0.3">
      <c r="A4725">
        <v>4391</v>
      </c>
      <c r="B4725">
        <v>1957</v>
      </c>
      <c r="C4725" s="1">
        <v>44959</v>
      </c>
      <c r="D4725" s="2">
        <v>0.61806712962962962</v>
      </c>
      <c r="E4725">
        <v>103</v>
      </c>
      <c r="F4725">
        <v>9</v>
      </c>
      <c r="G4725">
        <v>2023</v>
      </c>
      <c r="H4725" t="s">
        <v>52</v>
      </c>
      <c r="I4725">
        <v>2</v>
      </c>
      <c r="J4725" s="2">
        <v>0.58333333333333337</v>
      </c>
      <c r="K4725" t="s">
        <v>120</v>
      </c>
      <c r="L4725" t="s">
        <v>158</v>
      </c>
      <c r="M4725">
        <v>2</v>
      </c>
      <c r="N4725" t="s">
        <v>5</v>
      </c>
      <c r="O4725">
        <v>2</v>
      </c>
      <c r="P4725" t="s">
        <v>59</v>
      </c>
      <c r="Q4725" t="s">
        <v>135</v>
      </c>
      <c r="R4725">
        <v>5</v>
      </c>
    </row>
    <row r="4726" spans="1:18" hidden="1" x14ac:dyDescent="0.3">
      <c r="A4726">
        <v>5779</v>
      </c>
      <c r="B4726">
        <v>2561</v>
      </c>
      <c r="C4726" s="1">
        <v>44969</v>
      </c>
      <c r="D4726" s="2">
        <v>0.60341435185185188</v>
      </c>
      <c r="E4726">
        <v>103</v>
      </c>
      <c r="F4726">
        <v>9</v>
      </c>
      <c r="G4726">
        <v>2023</v>
      </c>
      <c r="H4726" t="s">
        <v>52</v>
      </c>
      <c r="I4726">
        <v>12</v>
      </c>
      <c r="J4726" s="2">
        <v>0.58333333333333337</v>
      </c>
      <c r="K4726" t="s">
        <v>120</v>
      </c>
      <c r="L4726" t="s">
        <v>157</v>
      </c>
      <c r="M4726">
        <v>2</v>
      </c>
      <c r="N4726" t="s">
        <v>5</v>
      </c>
      <c r="O4726">
        <v>2</v>
      </c>
      <c r="P4726" t="s">
        <v>59</v>
      </c>
      <c r="Q4726" t="s">
        <v>141</v>
      </c>
      <c r="R4726">
        <v>7</v>
      </c>
    </row>
    <row r="4727" spans="1:18" hidden="1" x14ac:dyDescent="0.3">
      <c r="A4727">
        <v>6329</v>
      </c>
      <c r="B4727">
        <v>2798</v>
      </c>
      <c r="C4727" s="1">
        <v>44973</v>
      </c>
      <c r="D4727" s="2">
        <v>0.61049768518518521</v>
      </c>
      <c r="E4727">
        <v>103</v>
      </c>
      <c r="F4727">
        <v>9</v>
      </c>
      <c r="G4727">
        <v>2023</v>
      </c>
      <c r="H4727" t="s">
        <v>52</v>
      </c>
      <c r="I4727">
        <v>16</v>
      </c>
      <c r="J4727" s="2">
        <v>0.58333333333333337</v>
      </c>
      <c r="K4727" t="s">
        <v>120</v>
      </c>
      <c r="L4727" t="s">
        <v>158</v>
      </c>
      <c r="M4727">
        <v>2</v>
      </c>
      <c r="N4727" t="s">
        <v>5</v>
      </c>
      <c r="O4727">
        <v>2</v>
      </c>
      <c r="P4727" t="s">
        <v>59</v>
      </c>
      <c r="Q4727" t="s">
        <v>141</v>
      </c>
      <c r="R4727">
        <v>7</v>
      </c>
    </row>
    <row r="4728" spans="1:18" hidden="1" x14ac:dyDescent="0.3">
      <c r="A4728">
        <v>6442</v>
      </c>
      <c r="B4728">
        <v>2851</v>
      </c>
      <c r="C4728" s="1">
        <v>44974</v>
      </c>
      <c r="D4728" s="2">
        <v>0.59960648148148143</v>
      </c>
      <c r="E4728">
        <v>103</v>
      </c>
      <c r="F4728">
        <v>9</v>
      </c>
      <c r="G4728">
        <v>2023</v>
      </c>
      <c r="H4728" t="s">
        <v>52</v>
      </c>
      <c r="I4728">
        <v>17</v>
      </c>
      <c r="J4728" s="2">
        <v>0.58333333333333337</v>
      </c>
      <c r="K4728" t="s">
        <v>120</v>
      </c>
      <c r="L4728" t="s">
        <v>159</v>
      </c>
      <c r="M4728">
        <v>2</v>
      </c>
      <c r="N4728" t="s">
        <v>5</v>
      </c>
      <c r="O4728">
        <v>2</v>
      </c>
      <c r="P4728" t="s">
        <v>59</v>
      </c>
      <c r="Q4728" t="s">
        <v>141</v>
      </c>
      <c r="R4728">
        <v>7</v>
      </c>
    </row>
    <row r="4729" spans="1:18" hidden="1" x14ac:dyDescent="0.3">
      <c r="A4729">
        <v>8484</v>
      </c>
      <c r="B4729">
        <v>3715</v>
      </c>
      <c r="C4729" s="1">
        <v>44989</v>
      </c>
      <c r="D4729" s="2">
        <v>0.61898148148148147</v>
      </c>
      <c r="E4729">
        <v>103</v>
      </c>
      <c r="F4729">
        <v>9</v>
      </c>
      <c r="G4729">
        <v>2023</v>
      </c>
      <c r="H4729" t="s">
        <v>50</v>
      </c>
      <c r="I4729">
        <v>4</v>
      </c>
      <c r="J4729" s="2">
        <v>0.58333333333333337</v>
      </c>
      <c r="K4729" t="s">
        <v>120</v>
      </c>
      <c r="L4729" t="s">
        <v>155</v>
      </c>
      <c r="M4729">
        <v>3</v>
      </c>
      <c r="N4729" t="s">
        <v>5</v>
      </c>
      <c r="O4729">
        <v>3</v>
      </c>
      <c r="P4729" t="s">
        <v>57</v>
      </c>
      <c r="Q4729" t="s">
        <v>137</v>
      </c>
      <c r="R4729">
        <v>9</v>
      </c>
    </row>
    <row r="4730" spans="1:18" hidden="1" x14ac:dyDescent="0.3">
      <c r="A4730">
        <v>9695</v>
      </c>
      <c r="B4730">
        <v>4246</v>
      </c>
      <c r="C4730" s="1">
        <v>44998</v>
      </c>
      <c r="D4730" s="2">
        <v>0.60386574074074073</v>
      </c>
      <c r="E4730">
        <v>103</v>
      </c>
      <c r="F4730">
        <v>9</v>
      </c>
      <c r="G4730">
        <v>2023</v>
      </c>
      <c r="H4730" t="s">
        <v>50</v>
      </c>
      <c r="I4730">
        <v>13</v>
      </c>
      <c r="J4730" s="2">
        <v>0.58333333333333337</v>
      </c>
      <c r="K4730" t="s">
        <v>120</v>
      </c>
      <c r="L4730" t="s">
        <v>156</v>
      </c>
      <c r="M4730">
        <v>3</v>
      </c>
      <c r="N4730" t="s">
        <v>5</v>
      </c>
      <c r="O4730">
        <v>3</v>
      </c>
      <c r="P4730" t="s">
        <v>57</v>
      </c>
      <c r="Q4730" t="s">
        <v>138</v>
      </c>
      <c r="R4730">
        <v>11</v>
      </c>
    </row>
    <row r="4731" spans="1:18" hidden="1" x14ac:dyDescent="0.3">
      <c r="A4731">
        <v>10255</v>
      </c>
      <c r="B4731">
        <v>4486</v>
      </c>
      <c r="C4731" s="1">
        <v>45002</v>
      </c>
      <c r="D4731" s="2">
        <v>0.6060416666666667</v>
      </c>
      <c r="E4731">
        <v>103</v>
      </c>
      <c r="F4731">
        <v>9</v>
      </c>
      <c r="G4731">
        <v>2023</v>
      </c>
      <c r="H4731" t="s">
        <v>50</v>
      </c>
      <c r="I4731">
        <v>17</v>
      </c>
      <c r="J4731" s="2">
        <v>0.58333333333333337</v>
      </c>
      <c r="K4731" t="s">
        <v>120</v>
      </c>
      <c r="L4731" t="s">
        <v>159</v>
      </c>
      <c r="M4731">
        <v>3</v>
      </c>
      <c r="N4731" t="s">
        <v>5</v>
      </c>
      <c r="O4731">
        <v>3</v>
      </c>
      <c r="P4731" t="s">
        <v>57</v>
      </c>
      <c r="Q4731" t="s">
        <v>138</v>
      </c>
      <c r="R4731">
        <v>11</v>
      </c>
    </row>
    <row r="4732" spans="1:18" hidden="1" x14ac:dyDescent="0.3">
      <c r="A4732">
        <v>11862</v>
      </c>
      <c r="B4732">
        <v>5208</v>
      </c>
      <c r="C4732" s="1">
        <v>45014</v>
      </c>
      <c r="D4732" s="2">
        <v>0.59417824074074077</v>
      </c>
      <c r="E4732">
        <v>103</v>
      </c>
      <c r="F4732">
        <v>9</v>
      </c>
      <c r="G4732">
        <v>2023</v>
      </c>
      <c r="H4732" t="s">
        <v>50</v>
      </c>
      <c r="I4732">
        <v>29</v>
      </c>
      <c r="J4732" s="2">
        <v>0.58333333333333337</v>
      </c>
      <c r="K4732" t="s">
        <v>120</v>
      </c>
      <c r="L4732" t="s">
        <v>160</v>
      </c>
      <c r="M4732">
        <v>3</v>
      </c>
      <c r="N4732" t="s">
        <v>5</v>
      </c>
      <c r="O4732">
        <v>3</v>
      </c>
      <c r="P4732" t="s">
        <v>57</v>
      </c>
      <c r="Q4732" t="s">
        <v>139</v>
      </c>
      <c r="R4732">
        <v>13</v>
      </c>
    </row>
    <row r="4733" spans="1:18" hidden="1" x14ac:dyDescent="0.3">
      <c r="A4733">
        <v>4388</v>
      </c>
      <c r="B4733">
        <v>1956</v>
      </c>
      <c r="C4733" s="1">
        <v>44959</v>
      </c>
      <c r="D4733" s="2">
        <v>0.60841435185185189</v>
      </c>
      <c r="E4733">
        <v>104</v>
      </c>
      <c r="F4733">
        <v>10.5</v>
      </c>
      <c r="G4733">
        <v>2023</v>
      </c>
      <c r="H4733" t="s">
        <v>52</v>
      </c>
      <c r="I4733">
        <v>2</v>
      </c>
      <c r="J4733" s="2">
        <v>0.58333333333333337</v>
      </c>
      <c r="K4733" t="s">
        <v>120</v>
      </c>
      <c r="L4733" t="s">
        <v>158</v>
      </c>
      <c r="M4733">
        <v>2</v>
      </c>
      <c r="N4733" t="s">
        <v>5</v>
      </c>
      <c r="O4733">
        <v>2</v>
      </c>
      <c r="P4733" t="s">
        <v>59</v>
      </c>
      <c r="Q4733" t="s">
        <v>135</v>
      </c>
      <c r="R4733">
        <v>5</v>
      </c>
    </row>
    <row r="4734" spans="1:18" hidden="1" x14ac:dyDescent="0.3">
      <c r="A4734">
        <v>4392</v>
      </c>
      <c r="B4734">
        <v>1957</v>
      </c>
      <c r="C4734" s="1">
        <v>44959</v>
      </c>
      <c r="D4734" s="2">
        <v>0.61806712962962962</v>
      </c>
      <c r="E4734">
        <v>104</v>
      </c>
      <c r="F4734">
        <v>10.5</v>
      </c>
      <c r="G4734">
        <v>2023</v>
      </c>
      <c r="H4734" t="s">
        <v>52</v>
      </c>
      <c r="I4734">
        <v>2</v>
      </c>
      <c r="J4734" s="2">
        <v>0.58333333333333337</v>
      </c>
      <c r="K4734" t="s">
        <v>120</v>
      </c>
      <c r="L4734" t="s">
        <v>158</v>
      </c>
      <c r="M4734">
        <v>2</v>
      </c>
      <c r="N4734" t="s">
        <v>5</v>
      </c>
      <c r="O4734">
        <v>2</v>
      </c>
      <c r="P4734" t="s">
        <v>59</v>
      </c>
      <c r="Q4734" t="s">
        <v>135</v>
      </c>
      <c r="R4734">
        <v>5</v>
      </c>
    </row>
    <row r="4735" spans="1:18" hidden="1" x14ac:dyDescent="0.3">
      <c r="A4735">
        <v>4567</v>
      </c>
      <c r="B4735">
        <v>2022</v>
      </c>
      <c r="C4735" s="1">
        <v>44960</v>
      </c>
      <c r="D4735" s="2">
        <v>0.60875000000000001</v>
      </c>
      <c r="E4735">
        <v>104</v>
      </c>
      <c r="F4735">
        <v>10.5</v>
      </c>
      <c r="G4735">
        <v>2023</v>
      </c>
      <c r="H4735" t="s">
        <v>52</v>
      </c>
      <c r="I4735">
        <v>3</v>
      </c>
      <c r="J4735" s="2">
        <v>0.58333333333333337</v>
      </c>
      <c r="K4735" t="s">
        <v>120</v>
      </c>
      <c r="L4735" t="s">
        <v>159</v>
      </c>
      <c r="M4735">
        <v>2</v>
      </c>
      <c r="N4735" t="s">
        <v>5</v>
      </c>
      <c r="O4735">
        <v>2</v>
      </c>
      <c r="P4735" t="s">
        <v>59</v>
      </c>
      <c r="Q4735" t="s">
        <v>135</v>
      </c>
      <c r="R4735">
        <v>5</v>
      </c>
    </row>
    <row r="4736" spans="1:18" hidden="1" x14ac:dyDescent="0.3">
      <c r="A4736">
        <v>5363</v>
      </c>
      <c r="B4736">
        <v>2371</v>
      </c>
      <c r="C4736" s="1">
        <v>44966</v>
      </c>
      <c r="D4736" s="2">
        <v>0.58379629629629626</v>
      </c>
      <c r="E4736">
        <v>104</v>
      </c>
      <c r="F4736">
        <v>10.5</v>
      </c>
      <c r="G4736">
        <v>2023</v>
      </c>
      <c r="H4736" t="s">
        <v>52</v>
      </c>
      <c r="I4736">
        <v>9</v>
      </c>
      <c r="J4736" s="2">
        <v>0.58333333333333337</v>
      </c>
      <c r="K4736" t="s">
        <v>120</v>
      </c>
      <c r="L4736" t="s">
        <v>158</v>
      </c>
      <c r="M4736">
        <v>2</v>
      </c>
      <c r="N4736" t="s">
        <v>5</v>
      </c>
      <c r="O4736">
        <v>2</v>
      </c>
      <c r="P4736" t="s">
        <v>59</v>
      </c>
      <c r="Q4736" t="s">
        <v>142</v>
      </c>
      <c r="R4736">
        <v>6</v>
      </c>
    </row>
    <row r="4737" spans="1:18" hidden="1" x14ac:dyDescent="0.3">
      <c r="A4737">
        <v>5629</v>
      </c>
      <c r="B4737">
        <v>2493</v>
      </c>
      <c r="C4737" s="1">
        <v>44968</v>
      </c>
      <c r="D4737" s="2">
        <v>0.61173611111111115</v>
      </c>
      <c r="E4737">
        <v>104</v>
      </c>
      <c r="F4737">
        <v>10.5</v>
      </c>
      <c r="G4737">
        <v>2023</v>
      </c>
      <c r="H4737" t="s">
        <v>52</v>
      </c>
      <c r="I4737">
        <v>11</v>
      </c>
      <c r="J4737" s="2">
        <v>0.58333333333333337</v>
      </c>
      <c r="K4737" t="s">
        <v>120</v>
      </c>
      <c r="L4737" t="s">
        <v>155</v>
      </c>
      <c r="M4737">
        <v>2</v>
      </c>
      <c r="N4737" t="s">
        <v>5</v>
      </c>
      <c r="O4737">
        <v>2</v>
      </c>
      <c r="P4737" t="s">
        <v>59</v>
      </c>
      <c r="Q4737" t="s">
        <v>142</v>
      </c>
      <c r="R4737">
        <v>6</v>
      </c>
    </row>
    <row r="4738" spans="1:18" hidden="1" x14ac:dyDescent="0.3">
      <c r="A4738">
        <v>6178</v>
      </c>
      <c r="B4738">
        <v>2733</v>
      </c>
      <c r="C4738" s="1">
        <v>44972</v>
      </c>
      <c r="D4738" s="2">
        <v>0.61150462962962959</v>
      </c>
      <c r="E4738">
        <v>104</v>
      </c>
      <c r="F4738">
        <v>10.5</v>
      </c>
      <c r="G4738">
        <v>2023</v>
      </c>
      <c r="H4738" t="s">
        <v>52</v>
      </c>
      <c r="I4738">
        <v>15</v>
      </c>
      <c r="J4738" s="2">
        <v>0.58333333333333337</v>
      </c>
      <c r="K4738" t="s">
        <v>120</v>
      </c>
      <c r="L4738" t="s">
        <v>160</v>
      </c>
      <c r="M4738">
        <v>2</v>
      </c>
      <c r="N4738" t="s">
        <v>5</v>
      </c>
      <c r="O4738">
        <v>2</v>
      </c>
      <c r="P4738" t="s">
        <v>59</v>
      </c>
      <c r="Q4738" t="s">
        <v>141</v>
      </c>
      <c r="R4738">
        <v>7</v>
      </c>
    </row>
    <row r="4739" spans="1:18" hidden="1" x14ac:dyDescent="0.3">
      <c r="A4739">
        <v>6738</v>
      </c>
      <c r="B4739">
        <v>2970</v>
      </c>
      <c r="C4739" s="1">
        <v>44976</v>
      </c>
      <c r="D4739" s="2">
        <v>0.59666666666666668</v>
      </c>
      <c r="E4739">
        <v>104</v>
      </c>
      <c r="F4739">
        <v>10.5</v>
      </c>
      <c r="G4739">
        <v>2023</v>
      </c>
      <c r="H4739" t="s">
        <v>52</v>
      </c>
      <c r="I4739">
        <v>19</v>
      </c>
      <c r="J4739" s="2">
        <v>0.58333333333333337</v>
      </c>
      <c r="K4739" t="s">
        <v>120</v>
      </c>
      <c r="L4739" t="s">
        <v>157</v>
      </c>
      <c r="M4739">
        <v>2</v>
      </c>
      <c r="N4739" t="s">
        <v>5</v>
      </c>
      <c r="O4739">
        <v>2</v>
      </c>
      <c r="P4739" t="s">
        <v>59</v>
      </c>
      <c r="Q4739" t="s">
        <v>143</v>
      </c>
      <c r="R4739">
        <v>8</v>
      </c>
    </row>
    <row r="4740" spans="1:18" hidden="1" x14ac:dyDescent="0.3">
      <c r="A4740">
        <v>6868</v>
      </c>
      <c r="B4740">
        <v>3031</v>
      </c>
      <c r="C4740" s="1">
        <v>44977</v>
      </c>
      <c r="D4740" s="2">
        <v>0.58766203703703701</v>
      </c>
      <c r="E4740">
        <v>104</v>
      </c>
      <c r="F4740">
        <v>10.5</v>
      </c>
      <c r="G4740">
        <v>2023</v>
      </c>
      <c r="H4740" t="s">
        <v>52</v>
      </c>
      <c r="I4740">
        <v>20</v>
      </c>
      <c r="J4740" s="2">
        <v>0.58333333333333337</v>
      </c>
      <c r="K4740" t="s">
        <v>120</v>
      </c>
      <c r="L4740" t="s">
        <v>156</v>
      </c>
      <c r="M4740">
        <v>2</v>
      </c>
      <c r="N4740" t="s">
        <v>5</v>
      </c>
      <c r="O4740">
        <v>2</v>
      </c>
      <c r="P4740" t="s">
        <v>59</v>
      </c>
      <c r="Q4740" t="s">
        <v>143</v>
      </c>
      <c r="R4740">
        <v>8</v>
      </c>
    </row>
    <row r="4741" spans="1:18" hidden="1" x14ac:dyDescent="0.3">
      <c r="A4741">
        <v>8754</v>
      </c>
      <c r="B4741">
        <v>3837</v>
      </c>
      <c r="C4741" s="1">
        <v>44991</v>
      </c>
      <c r="D4741" s="2">
        <v>0.60456018518518517</v>
      </c>
      <c r="E4741">
        <v>104</v>
      </c>
      <c r="F4741">
        <v>10.5</v>
      </c>
      <c r="G4741">
        <v>2023</v>
      </c>
      <c r="H4741" t="s">
        <v>50</v>
      </c>
      <c r="I4741">
        <v>6</v>
      </c>
      <c r="J4741" s="2">
        <v>0.58333333333333337</v>
      </c>
      <c r="K4741" t="s">
        <v>120</v>
      </c>
      <c r="L4741" t="s">
        <v>156</v>
      </c>
      <c r="M4741">
        <v>3</v>
      </c>
      <c r="N4741" t="s">
        <v>5</v>
      </c>
      <c r="O4741">
        <v>3</v>
      </c>
      <c r="P4741" t="s">
        <v>57</v>
      </c>
      <c r="Q4741" t="s">
        <v>136</v>
      </c>
      <c r="R4741">
        <v>10</v>
      </c>
    </row>
    <row r="4742" spans="1:18" hidden="1" x14ac:dyDescent="0.3">
      <c r="A4742">
        <v>9018</v>
      </c>
      <c r="B4742">
        <v>3951</v>
      </c>
      <c r="C4742" s="1">
        <v>44993</v>
      </c>
      <c r="D4742" s="2">
        <v>0.59334490740740742</v>
      </c>
      <c r="E4742">
        <v>104</v>
      </c>
      <c r="F4742">
        <v>10.5</v>
      </c>
      <c r="G4742">
        <v>2023</v>
      </c>
      <c r="H4742" t="s">
        <v>50</v>
      </c>
      <c r="I4742">
        <v>8</v>
      </c>
      <c r="J4742" s="2">
        <v>0.58333333333333337</v>
      </c>
      <c r="K4742" t="s">
        <v>120</v>
      </c>
      <c r="L4742" t="s">
        <v>160</v>
      </c>
      <c r="M4742">
        <v>3</v>
      </c>
      <c r="N4742" t="s">
        <v>5</v>
      </c>
      <c r="O4742">
        <v>3</v>
      </c>
      <c r="P4742" t="s">
        <v>57</v>
      </c>
      <c r="Q4742" t="s">
        <v>136</v>
      </c>
      <c r="R4742">
        <v>10</v>
      </c>
    </row>
    <row r="4743" spans="1:18" hidden="1" x14ac:dyDescent="0.3">
      <c r="A4743">
        <v>11424</v>
      </c>
      <c r="B4743">
        <v>5019</v>
      </c>
      <c r="C4743" s="1">
        <v>45011</v>
      </c>
      <c r="D4743" s="2">
        <v>0.59202546296296299</v>
      </c>
      <c r="E4743">
        <v>104</v>
      </c>
      <c r="F4743">
        <v>10.5</v>
      </c>
      <c r="G4743">
        <v>2023</v>
      </c>
      <c r="H4743" t="s">
        <v>50</v>
      </c>
      <c r="I4743">
        <v>26</v>
      </c>
      <c r="J4743" s="2">
        <v>0.58333333333333337</v>
      </c>
      <c r="K4743" t="s">
        <v>120</v>
      </c>
      <c r="L4743" t="s">
        <v>157</v>
      </c>
      <c r="M4743">
        <v>3</v>
      </c>
      <c r="N4743" t="s">
        <v>5</v>
      </c>
      <c r="O4743">
        <v>3</v>
      </c>
      <c r="P4743" t="s">
        <v>57</v>
      </c>
      <c r="Q4743" t="s">
        <v>139</v>
      </c>
      <c r="R4743">
        <v>13</v>
      </c>
    </row>
    <row r="4744" spans="1:18" hidden="1" x14ac:dyDescent="0.3">
      <c r="A4744">
        <v>11713</v>
      </c>
      <c r="B4744">
        <v>5148</v>
      </c>
      <c r="C4744" s="1">
        <v>45013</v>
      </c>
      <c r="D4744" s="2">
        <v>0.61668981481481477</v>
      </c>
      <c r="E4744">
        <v>104</v>
      </c>
      <c r="F4744">
        <v>10.5</v>
      </c>
      <c r="G4744">
        <v>2023</v>
      </c>
      <c r="H4744" t="s">
        <v>50</v>
      </c>
      <c r="I4744">
        <v>28</v>
      </c>
      <c r="J4744" s="2">
        <v>0.58333333333333337</v>
      </c>
      <c r="K4744" t="s">
        <v>120</v>
      </c>
      <c r="L4744" t="s">
        <v>161</v>
      </c>
      <c r="M4744">
        <v>3</v>
      </c>
      <c r="N4744" t="s">
        <v>5</v>
      </c>
      <c r="O4744">
        <v>3</v>
      </c>
      <c r="P4744" t="s">
        <v>57</v>
      </c>
      <c r="Q4744" t="s">
        <v>139</v>
      </c>
      <c r="R4744">
        <v>13</v>
      </c>
    </row>
    <row r="4745" spans="1:18" hidden="1" x14ac:dyDescent="0.3">
      <c r="A4745">
        <v>614</v>
      </c>
      <c r="B4745">
        <v>271</v>
      </c>
      <c r="C4745" s="1">
        <v>44931</v>
      </c>
      <c r="D4745" s="2">
        <v>0.5988310185185185</v>
      </c>
      <c r="E4745">
        <v>104</v>
      </c>
      <c r="F4745">
        <v>10.5</v>
      </c>
      <c r="G4745">
        <v>2023</v>
      </c>
      <c r="H4745" t="s">
        <v>51</v>
      </c>
      <c r="I4745">
        <v>5</v>
      </c>
      <c r="J4745" s="2">
        <v>0.58333333333333337</v>
      </c>
      <c r="K4745" t="s">
        <v>120</v>
      </c>
      <c r="L4745" t="s">
        <v>158</v>
      </c>
      <c r="M4745">
        <v>1</v>
      </c>
      <c r="N4745" t="s">
        <v>5</v>
      </c>
      <c r="O4745">
        <v>1</v>
      </c>
      <c r="P4745" t="s">
        <v>58</v>
      </c>
      <c r="Q4745" t="s">
        <v>132</v>
      </c>
      <c r="R4745">
        <v>1</v>
      </c>
    </row>
    <row r="4746" spans="1:18" hidden="1" x14ac:dyDescent="0.3">
      <c r="A4746">
        <v>899</v>
      </c>
      <c r="B4746">
        <v>394</v>
      </c>
      <c r="C4746" s="1">
        <v>44933</v>
      </c>
      <c r="D4746" s="2">
        <v>0.58493055555555551</v>
      </c>
      <c r="E4746">
        <v>104</v>
      </c>
      <c r="F4746">
        <v>10.5</v>
      </c>
      <c r="G4746">
        <v>2023</v>
      </c>
      <c r="H4746" t="s">
        <v>51</v>
      </c>
      <c r="I4746">
        <v>7</v>
      </c>
      <c r="J4746" s="2">
        <v>0.58333333333333337</v>
      </c>
      <c r="K4746" t="s">
        <v>120</v>
      </c>
      <c r="L4746" t="s">
        <v>155</v>
      </c>
      <c r="M4746">
        <v>1</v>
      </c>
      <c r="N4746" t="s">
        <v>5</v>
      </c>
      <c r="O4746">
        <v>1</v>
      </c>
      <c r="P4746" t="s">
        <v>58</v>
      </c>
      <c r="Q4746" t="s">
        <v>132</v>
      </c>
      <c r="R4746">
        <v>1</v>
      </c>
    </row>
    <row r="4747" spans="1:18" hidden="1" x14ac:dyDescent="0.3">
      <c r="A4747">
        <v>1566</v>
      </c>
      <c r="B4747">
        <v>700</v>
      </c>
      <c r="C4747" s="1">
        <v>44938</v>
      </c>
      <c r="D4747" s="2">
        <v>0.60501157407407402</v>
      </c>
      <c r="E4747">
        <v>104</v>
      </c>
      <c r="F4747">
        <v>10.5</v>
      </c>
      <c r="G4747">
        <v>2023</v>
      </c>
      <c r="H4747" t="s">
        <v>51</v>
      </c>
      <c r="I4747">
        <v>12</v>
      </c>
      <c r="J4747" s="2">
        <v>0.58333333333333337</v>
      </c>
      <c r="K4747" t="s">
        <v>120</v>
      </c>
      <c r="L4747" t="s">
        <v>158</v>
      </c>
      <c r="M4747">
        <v>1</v>
      </c>
      <c r="N4747" t="s">
        <v>5</v>
      </c>
      <c r="O4747">
        <v>1</v>
      </c>
      <c r="P4747" t="s">
        <v>58</v>
      </c>
      <c r="Q4747" t="s">
        <v>134</v>
      </c>
      <c r="R4747">
        <v>2</v>
      </c>
    </row>
    <row r="4748" spans="1:18" hidden="1" x14ac:dyDescent="0.3">
      <c r="A4748">
        <v>2496</v>
      </c>
      <c r="B4748">
        <v>1104</v>
      </c>
      <c r="C4748" s="1">
        <v>44945</v>
      </c>
      <c r="D4748" s="2">
        <v>0.61093750000000002</v>
      </c>
      <c r="E4748">
        <v>104</v>
      </c>
      <c r="F4748">
        <v>10.5</v>
      </c>
      <c r="G4748">
        <v>2023</v>
      </c>
      <c r="H4748" t="s">
        <v>51</v>
      </c>
      <c r="I4748">
        <v>19</v>
      </c>
      <c r="J4748" s="2">
        <v>0.58333333333333337</v>
      </c>
      <c r="K4748" t="s">
        <v>120</v>
      </c>
      <c r="L4748" t="s">
        <v>158</v>
      </c>
      <c r="M4748">
        <v>1</v>
      </c>
      <c r="N4748" t="s">
        <v>5</v>
      </c>
      <c r="O4748">
        <v>1</v>
      </c>
      <c r="P4748" t="s">
        <v>58</v>
      </c>
      <c r="Q4748" t="s">
        <v>133</v>
      </c>
      <c r="R4748">
        <v>3</v>
      </c>
    </row>
    <row r="4749" spans="1:18" hidden="1" x14ac:dyDescent="0.3">
      <c r="A4749">
        <v>4040</v>
      </c>
      <c r="B4749">
        <v>1798</v>
      </c>
      <c r="C4749" s="1">
        <v>44957</v>
      </c>
      <c r="D4749" s="2">
        <v>0.58576388888888886</v>
      </c>
      <c r="E4749">
        <v>104</v>
      </c>
      <c r="F4749">
        <v>10.5</v>
      </c>
      <c r="G4749">
        <v>2023</v>
      </c>
      <c r="H4749" t="s">
        <v>51</v>
      </c>
      <c r="I4749">
        <v>31</v>
      </c>
      <c r="J4749" s="2">
        <v>0.58333333333333337</v>
      </c>
      <c r="K4749" t="s">
        <v>120</v>
      </c>
      <c r="L4749" t="s">
        <v>161</v>
      </c>
      <c r="M4749">
        <v>1</v>
      </c>
      <c r="N4749" t="s">
        <v>5</v>
      </c>
      <c r="O4749">
        <v>1</v>
      </c>
      <c r="P4749" t="s">
        <v>58</v>
      </c>
      <c r="Q4749" t="s">
        <v>135</v>
      </c>
      <c r="R4749">
        <v>5</v>
      </c>
    </row>
    <row r="4750" spans="1:18" hidden="1" x14ac:dyDescent="0.3">
      <c r="A4750">
        <v>61</v>
      </c>
      <c r="B4750">
        <v>22</v>
      </c>
      <c r="C4750" s="1">
        <v>44927</v>
      </c>
      <c r="D4750" s="2">
        <v>0.59474537037037034</v>
      </c>
      <c r="E4750">
        <v>105</v>
      </c>
      <c r="F4750">
        <v>7</v>
      </c>
      <c r="G4750">
        <v>2023</v>
      </c>
      <c r="H4750" t="s">
        <v>51</v>
      </c>
      <c r="I4750">
        <v>1</v>
      </c>
      <c r="J4750" s="2">
        <v>0.58333333333333337</v>
      </c>
      <c r="K4750" t="s">
        <v>120</v>
      </c>
      <c r="L4750" t="s">
        <v>157</v>
      </c>
      <c r="M4750">
        <v>1</v>
      </c>
      <c r="N4750" t="s">
        <v>5</v>
      </c>
      <c r="O4750">
        <v>1</v>
      </c>
      <c r="P4750" t="s">
        <v>58</v>
      </c>
      <c r="Q4750" t="s">
        <v>132</v>
      </c>
      <c r="R4750">
        <v>1</v>
      </c>
    </row>
    <row r="4751" spans="1:18" hidden="1" x14ac:dyDescent="0.3">
      <c r="A4751">
        <v>62</v>
      </c>
      <c r="B4751">
        <v>23</v>
      </c>
      <c r="C4751" s="1">
        <v>44927</v>
      </c>
      <c r="D4751" s="2">
        <v>0.5965625</v>
      </c>
      <c r="E4751">
        <v>105</v>
      </c>
      <c r="F4751">
        <v>7</v>
      </c>
      <c r="G4751">
        <v>2023</v>
      </c>
      <c r="H4751" t="s">
        <v>51</v>
      </c>
      <c r="I4751">
        <v>1</v>
      </c>
      <c r="J4751" s="2">
        <v>0.58333333333333337</v>
      </c>
      <c r="K4751" t="s">
        <v>120</v>
      </c>
      <c r="L4751" t="s">
        <v>157</v>
      </c>
      <c r="M4751">
        <v>1</v>
      </c>
      <c r="N4751" t="s">
        <v>5</v>
      </c>
      <c r="O4751">
        <v>1</v>
      </c>
      <c r="P4751" t="s">
        <v>58</v>
      </c>
      <c r="Q4751" t="s">
        <v>132</v>
      </c>
      <c r="R4751">
        <v>1</v>
      </c>
    </row>
    <row r="4752" spans="1:18" hidden="1" x14ac:dyDescent="0.3">
      <c r="A4752">
        <v>608</v>
      </c>
      <c r="B4752">
        <v>270</v>
      </c>
      <c r="C4752" s="1">
        <v>44931</v>
      </c>
      <c r="D4752" s="2">
        <v>0.58960648148148154</v>
      </c>
      <c r="E4752">
        <v>105</v>
      </c>
      <c r="F4752">
        <v>7</v>
      </c>
      <c r="G4752">
        <v>2023</v>
      </c>
      <c r="H4752" t="s">
        <v>51</v>
      </c>
      <c r="I4752">
        <v>5</v>
      </c>
      <c r="J4752" s="2">
        <v>0.58333333333333337</v>
      </c>
      <c r="K4752" t="s">
        <v>120</v>
      </c>
      <c r="L4752" t="s">
        <v>158</v>
      </c>
      <c r="M4752">
        <v>1</v>
      </c>
      <c r="N4752" t="s">
        <v>5</v>
      </c>
      <c r="O4752">
        <v>1</v>
      </c>
      <c r="P4752" t="s">
        <v>58</v>
      </c>
      <c r="Q4752" t="s">
        <v>132</v>
      </c>
      <c r="R4752">
        <v>1</v>
      </c>
    </row>
    <row r="4753" spans="1:18" hidden="1" x14ac:dyDescent="0.3">
      <c r="A4753">
        <v>619</v>
      </c>
      <c r="B4753">
        <v>271</v>
      </c>
      <c r="C4753" s="1">
        <v>44931</v>
      </c>
      <c r="D4753" s="2">
        <v>0.5988310185185185</v>
      </c>
      <c r="E4753">
        <v>105</v>
      </c>
      <c r="F4753">
        <v>7</v>
      </c>
      <c r="G4753">
        <v>2023</v>
      </c>
      <c r="H4753" t="s">
        <v>51</v>
      </c>
      <c r="I4753">
        <v>5</v>
      </c>
      <c r="J4753" s="2">
        <v>0.58333333333333337</v>
      </c>
      <c r="K4753" t="s">
        <v>120</v>
      </c>
      <c r="L4753" t="s">
        <v>158</v>
      </c>
      <c r="M4753">
        <v>1</v>
      </c>
      <c r="N4753" t="s">
        <v>5</v>
      </c>
      <c r="O4753">
        <v>1</v>
      </c>
      <c r="P4753" t="s">
        <v>58</v>
      </c>
      <c r="Q4753" t="s">
        <v>132</v>
      </c>
      <c r="R4753">
        <v>1</v>
      </c>
    </row>
    <row r="4754" spans="1:18" hidden="1" x14ac:dyDescent="0.3">
      <c r="A4754">
        <v>766</v>
      </c>
      <c r="B4754">
        <v>332</v>
      </c>
      <c r="C4754" s="1">
        <v>44932</v>
      </c>
      <c r="D4754" s="2">
        <v>0.59167824074074071</v>
      </c>
      <c r="E4754">
        <v>105</v>
      </c>
      <c r="F4754">
        <v>7</v>
      </c>
      <c r="G4754">
        <v>2023</v>
      </c>
      <c r="H4754" t="s">
        <v>51</v>
      </c>
      <c r="I4754">
        <v>6</v>
      </c>
      <c r="J4754" s="2">
        <v>0.58333333333333337</v>
      </c>
      <c r="K4754" t="s">
        <v>120</v>
      </c>
      <c r="L4754" t="s">
        <v>159</v>
      </c>
      <c r="M4754">
        <v>1</v>
      </c>
      <c r="N4754" t="s">
        <v>5</v>
      </c>
      <c r="O4754">
        <v>1</v>
      </c>
      <c r="P4754" t="s">
        <v>58</v>
      </c>
      <c r="Q4754" t="s">
        <v>132</v>
      </c>
      <c r="R4754">
        <v>1</v>
      </c>
    </row>
    <row r="4755" spans="1:18" hidden="1" x14ac:dyDescent="0.3">
      <c r="A4755">
        <v>771</v>
      </c>
      <c r="B4755">
        <v>334</v>
      </c>
      <c r="C4755" s="1">
        <v>44932</v>
      </c>
      <c r="D4755" s="2">
        <v>0.60020833333333334</v>
      </c>
      <c r="E4755">
        <v>105</v>
      </c>
      <c r="F4755">
        <v>7</v>
      </c>
      <c r="G4755">
        <v>2023</v>
      </c>
      <c r="H4755" t="s">
        <v>51</v>
      </c>
      <c r="I4755">
        <v>6</v>
      </c>
      <c r="J4755" s="2">
        <v>0.58333333333333337</v>
      </c>
      <c r="K4755" t="s">
        <v>120</v>
      </c>
      <c r="L4755" t="s">
        <v>159</v>
      </c>
      <c r="M4755">
        <v>1</v>
      </c>
      <c r="N4755" t="s">
        <v>5</v>
      </c>
      <c r="O4755">
        <v>1</v>
      </c>
      <c r="P4755" t="s">
        <v>58</v>
      </c>
      <c r="Q4755" t="s">
        <v>132</v>
      </c>
      <c r="R4755">
        <v>1</v>
      </c>
    </row>
    <row r="4756" spans="1:18" hidden="1" x14ac:dyDescent="0.3">
      <c r="A4756">
        <v>2215</v>
      </c>
      <c r="B4756">
        <v>982</v>
      </c>
      <c r="C4756" s="1">
        <v>44943</v>
      </c>
      <c r="D4756" s="2">
        <v>0.59233796296296293</v>
      </c>
      <c r="E4756">
        <v>105</v>
      </c>
      <c r="F4756">
        <v>7</v>
      </c>
      <c r="G4756">
        <v>2023</v>
      </c>
      <c r="H4756" t="s">
        <v>51</v>
      </c>
      <c r="I4756">
        <v>17</v>
      </c>
      <c r="J4756" s="2">
        <v>0.58333333333333337</v>
      </c>
      <c r="K4756" t="s">
        <v>120</v>
      </c>
      <c r="L4756" t="s">
        <v>161</v>
      </c>
      <c r="M4756">
        <v>1</v>
      </c>
      <c r="N4756" t="s">
        <v>5</v>
      </c>
      <c r="O4756">
        <v>1</v>
      </c>
      <c r="P4756" t="s">
        <v>58</v>
      </c>
      <c r="Q4756" t="s">
        <v>133</v>
      </c>
      <c r="R4756">
        <v>3</v>
      </c>
    </row>
    <row r="4757" spans="1:18" hidden="1" x14ac:dyDescent="0.3">
      <c r="A4757">
        <v>2348</v>
      </c>
      <c r="B4757">
        <v>1043</v>
      </c>
      <c r="C4757" s="1">
        <v>44944</v>
      </c>
      <c r="D4757" s="2">
        <v>0.58861111111111108</v>
      </c>
      <c r="E4757">
        <v>105</v>
      </c>
      <c r="F4757">
        <v>7</v>
      </c>
      <c r="G4757">
        <v>2023</v>
      </c>
      <c r="H4757" t="s">
        <v>51</v>
      </c>
      <c r="I4757">
        <v>18</v>
      </c>
      <c r="J4757" s="2">
        <v>0.58333333333333337</v>
      </c>
      <c r="K4757" t="s">
        <v>120</v>
      </c>
      <c r="L4757" t="s">
        <v>160</v>
      </c>
      <c r="M4757">
        <v>1</v>
      </c>
      <c r="N4757" t="s">
        <v>5</v>
      </c>
      <c r="O4757">
        <v>1</v>
      </c>
      <c r="P4757" t="s">
        <v>58</v>
      </c>
      <c r="Q4757" t="s">
        <v>133</v>
      </c>
      <c r="R4757">
        <v>3</v>
      </c>
    </row>
    <row r="4758" spans="1:18" hidden="1" x14ac:dyDescent="0.3">
      <c r="A4758">
        <v>2745</v>
      </c>
      <c r="B4758">
        <v>1214</v>
      </c>
      <c r="C4758" s="1">
        <v>44947</v>
      </c>
      <c r="D4758" s="2">
        <v>0.58339120370370368</v>
      </c>
      <c r="E4758">
        <v>105</v>
      </c>
      <c r="F4758">
        <v>7</v>
      </c>
      <c r="G4758">
        <v>2023</v>
      </c>
      <c r="H4758" t="s">
        <v>51</v>
      </c>
      <c r="I4758">
        <v>21</v>
      </c>
      <c r="J4758" s="2">
        <v>0.58333333333333337</v>
      </c>
      <c r="K4758" t="s">
        <v>120</v>
      </c>
      <c r="L4758" t="s">
        <v>155</v>
      </c>
      <c r="M4758">
        <v>1</v>
      </c>
      <c r="N4758" t="s">
        <v>5</v>
      </c>
      <c r="O4758">
        <v>1</v>
      </c>
      <c r="P4758" t="s">
        <v>58</v>
      </c>
      <c r="Q4758" t="s">
        <v>133</v>
      </c>
      <c r="R4758">
        <v>3</v>
      </c>
    </row>
    <row r="4759" spans="1:18" hidden="1" x14ac:dyDescent="0.3">
      <c r="A4759">
        <v>3702</v>
      </c>
      <c r="B4759">
        <v>1642</v>
      </c>
      <c r="C4759" s="1">
        <v>44954</v>
      </c>
      <c r="D4759" s="2">
        <v>0.60195601851851854</v>
      </c>
      <c r="E4759">
        <v>105</v>
      </c>
      <c r="F4759">
        <v>7</v>
      </c>
      <c r="G4759">
        <v>2023</v>
      </c>
      <c r="H4759" t="s">
        <v>51</v>
      </c>
      <c r="I4759">
        <v>28</v>
      </c>
      <c r="J4759" s="2">
        <v>0.58333333333333337</v>
      </c>
      <c r="K4759" t="s">
        <v>120</v>
      </c>
      <c r="L4759" t="s">
        <v>155</v>
      </c>
      <c r="M4759">
        <v>1</v>
      </c>
      <c r="N4759" t="s">
        <v>5</v>
      </c>
      <c r="O4759">
        <v>1</v>
      </c>
      <c r="P4759" t="s">
        <v>58</v>
      </c>
      <c r="Q4759" t="s">
        <v>131</v>
      </c>
      <c r="R4759">
        <v>4</v>
      </c>
    </row>
    <row r="4760" spans="1:18" hidden="1" x14ac:dyDescent="0.3">
      <c r="A4760">
        <v>4205</v>
      </c>
      <c r="B4760">
        <v>1866</v>
      </c>
      <c r="C4760" s="1">
        <v>44958</v>
      </c>
      <c r="D4760" s="2">
        <v>0.5964814814814815</v>
      </c>
      <c r="E4760">
        <v>105</v>
      </c>
      <c r="F4760">
        <v>7</v>
      </c>
      <c r="G4760">
        <v>2023</v>
      </c>
      <c r="H4760" t="s">
        <v>52</v>
      </c>
      <c r="I4760">
        <v>1</v>
      </c>
      <c r="J4760" s="2">
        <v>0.58333333333333337</v>
      </c>
      <c r="K4760" t="s">
        <v>120</v>
      </c>
      <c r="L4760" t="s">
        <v>160</v>
      </c>
      <c r="M4760">
        <v>2</v>
      </c>
      <c r="N4760" t="s">
        <v>5</v>
      </c>
      <c r="O4760">
        <v>2</v>
      </c>
      <c r="P4760" t="s">
        <v>59</v>
      </c>
      <c r="Q4760" t="s">
        <v>135</v>
      </c>
      <c r="R4760">
        <v>5</v>
      </c>
    </row>
    <row r="4761" spans="1:18" hidden="1" x14ac:dyDescent="0.3">
      <c r="A4761">
        <v>4561</v>
      </c>
      <c r="B4761">
        <v>2019</v>
      </c>
      <c r="C4761" s="1">
        <v>44960</v>
      </c>
      <c r="D4761" s="2">
        <v>0.59309027777777779</v>
      </c>
      <c r="E4761">
        <v>105</v>
      </c>
      <c r="F4761">
        <v>7</v>
      </c>
      <c r="G4761">
        <v>2023</v>
      </c>
      <c r="H4761" t="s">
        <v>52</v>
      </c>
      <c r="I4761">
        <v>3</v>
      </c>
      <c r="J4761" s="2">
        <v>0.58333333333333337</v>
      </c>
      <c r="K4761" t="s">
        <v>120</v>
      </c>
      <c r="L4761" t="s">
        <v>159</v>
      </c>
      <c r="M4761">
        <v>2</v>
      </c>
      <c r="N4761" t="s">
        <v>5</v>
      </c>
      <c r="O4761">
        <v>2</v>
      </c>
      <c r="P4761" t="s">
        <v>59</v>
      </c>
      <c r="Q4761" t="s">
        <v>135</v>
      </c>
      <c r="R4761">
        <v>5</v>
      </c>
    </row>
    <row r="4762" spans="1:18" hidden="1" x14ac:dyDescent="0.3">
      <c r="A4762">
        <v>5222</v>
      </c>
      <c r="B4762">
        <v>2312</v>
      </c>
      <c r="C4762" s="1">
        <v>44965</v>
      </c>
      <c r="D4762" s="2">
        <v>0.59059027777777773</v>
      </c>
      <c r="E4762">
        <v>105</v>
      </c>
      <c r="F4762">
        <v>7</v>
      </c>
      <c r="G4762">
        <v>2023</v>
      </c>
      <c r="H4762" t="s">
        <v>52</v>
      </c>
      <c r="I4762">
        <v>8</v>
      </c>
      <c r="J4762" s="2">
        <v>0.58333333333333337</v>
      </c>
      <c r="K4762" t="s">
        <v>120</v>
      </c>
      <c r="L4762" t="s">
        <v>160</v>
      </c>
      <c r="M4762">
        <v>2</v>
      </c>
      <c r="N4762" t="s">
        <v>5</v>
      </c>
      <c r="O4762">
        <v>2</v>
      </c>
      <c r="P4762" t="s">
        <v>59</v>
      </c>
      <c r="Q4762" t="s">
        <v>142</v>
      </c>
      <c r="R4762">
        <v>6</v>
      </c>
    </row>
    <row r="4763" spans="1:18" hidden="1" x14ac:dyDescent="0.3">
      <c r="A4763">
        <v>5226</v>
      </c>
      <c r="B4763">
        <v>2314</v>
      </c>
      <c r="C4763" s="1">
        <v>44965</v>
      </c>
      <c r="D4763" s="2">
        <v>0.60082175925925929</v>
      </c>
      <c r="E4763">
        <v>105</v>
      </c>
      <c r="F4763">
        <v>7</v>
      </c>
      <c r="G4763">
        <v>2023</v>
      </c>
      <c r="H4763" t="s">
        <v>52</v>
      </c>
      <c r="I4763">
        <v>8</v>
      </c>
      <c r="J4763" s="2">
        <v>0.58333333333333337</v>
      </c>
      <c r="K4763" t="s">
        <v>120</v>
      </c>
      <c r="L4763" t="s">
        <v>160</v>
      </c>
      <c r="M4763">
        <v>2</v>
      </c>
      <c r="N4763" t="s">
        <v>5</v>
      </c>
      <c r="O4763">
        <v>2</v>
      </c>
      <c r="P4763" t="s">
        <v>59</v>
      </c>
      <c r="Q4763" t="s">
        <v>142</v>
      </c>
      <c r="R4763">
        <v>6</v>
      </c>
    </row>
    <row r="4764" spans="1:18" hidden="1" x14ac:dyDescent="0.3">
      <c r="A4764">
        <v>5356</v>
      </c>
      <c r="B4764">
        <v>2369</v>
      </c>
      <c r="C4764" s="1">
        <v>44966</v>
      </c>
      <c r="D4764" s="2">
        <v>0.58355324074074078</v>
      </c>
      <c r="E4764">
        <v>105</v>
      </c>
      <c r="F4764">
        <v>7</v>
      </c>
      <c r="G4764">
        <v>2023</v>
      </c>
      <c r="H4764" t="s">
        <v>52</v>
      </c>
      <c r="I4764">
        <v>9</v>
      </c>
      <c r="J4764" s="2">
        <v>0.58333333333333337</v>
      </c>
      <c r="K4764" t="s">
        <v>120</v>
      </c>
      <c r="L4764" t="s">
        <v>158</v>
      </c>
      <c r="M4764">
        <v>2</v>
      </c>
      <c r="N4764" t="s">
        <v>5</v>
      </c>
      <c r="O4764">
        <v>2</v>
      </c>
      <c r="P4764" t="s">
        <v>59</v>
      </c>
      <c r="Q4764" t="s">
        <v>142</v>
      </c>
      <c r="R4764">
        <v>6</v>
      </c>
    </row>
    <row r="4765" spans="1:18" hidden="1" x14ac:dyDescent="0.3">
      <c r="A4765">
        <v>5357</v>
      </c>
      <c r="B4765">
        <v>2369</v>
      </c>
      <c r="C4765" s="1">
        <v>44966</v>
      </c>
      <c r="D4765" s="2">
        <v>0.58355324074074078</v>
      </c>
      <c r="E4765">
        <v>105</v>
      </c>
      <c r="F4765">
        <v>7</v>
      </c>
      <c r="G4765">
        <v>2023</v>
      </c>
      <c r="H4765" t="s">
        <v>52</v>
      </c>
      <c r="I4765">
        <v>9</v>
      </c>
      <c r="J4765" s="2">
        <v>0.58333333333333337</v>
      </c>
      <c r="K4765" t="s">
        <v>120</v>
      </c>
      <c r="L4765" t="s">
        <v>158</v>
      </c>
      <c r="M4765">
        <v>2</v>
      </c>
      <c r="N4765" t="s">
        <v>5</v>
      </c>
      <c r="O4765">
        <v>2</v>
      </c>
      <c r="P4765" t="s">
        <v>59</v>
      </c>
      <c r="Q4765" t="s">
        <v>142</v>
      </c>
      <c r="R4765">
        <v>6</v>
      </c>
    </row>
    <row r="4766" spans="1:18" hidden="1" x14ac:dyDescent="0.3">
      <c r="A4766">
        <v>5511</v>
      </c>
      <c r="B4766">
        <v>2436</v>
      </c>
      <c r="C4766" s="1">
        <v>44967</v>
      </c>
      <c r="D4766" s="2">
        <v>0.62409722222222219</v>
      </c>
      <c r="E4766">
        <v>105</v>
      </c>
      <c r="F4766">
        <v>7</v>
      </c>
      <c r="G4766">
        <v>2023</v>
      </c>
      <c r="H4766" t="s">
        <v>52</v>
      </c>
      <c r="I4766">
        <v>10</v>
      </c>
      <c r="J4766" s="2">
        <v>0.58333333333333337</v>
      </c>
      <c r="K4766" t="s">
        <v>120</v>
      </c>
      <c r="L4766" t="s">
        <v>159</v>
      </c>
      <c r="M4766">
        <v>2</v>
      </c>
      <c r="N4766" t="s">
        <v>5</v>
      </c>
      <c r="O4766">
        <v>2</v>
      </c>
      <c r="P4766" t="s">
        <v>59</v>
      </c>
      <c r="Q4766" t="s">
        <v>142</v>
      </c>
      <c r="R4766">
        <v>6</v>
      </c>
    </row>
    <row r="4767" spans="1:18" hidden="1" x14ac:dyDescent="0.3">
      <c r="A4767">
        <v>5625</v>
      </c>
      <c r="B4767">
        <v>2491</v>
      </c>
      <c r="C4767" s="1">
        <v>44968</v>
      </c>
      <c r="D4767" s="2">
        <v>0.58333333333333337</v>
      </c>
      <c r="E4767">
        <v>105</v>
      </c>
      <c r="F4767">
        <v>7</v>
      </c>
      <c r="G4767">
        <v>2023</v>
      </c>
      <c r="H4767" t="s">
        <v>52</v>
      </c>
      <c r="I4767">
        <v>11</v>
      </c>
      <c r="J4767" s="2">
        <v>0.58333333333333337</v>
      </c>
      <c r="K4767" t="s">
        <v>120</v>
      </c>
      <c r="L4767" t="s">
        <v>155</v>
      </c>
      <c r="M4767">
        <v>2</v>
      </c>
      <c r="N4767" t="s">
        <v>5</v>
      </c>
      <c r="O4767">
        <v>2</v>
      </c>
      <c r="P4767" t="s">
        <v>59</v>
      </c>
      <c r="Q4767" t="s">
        <v>142</v>
      </c>
      <c r="R4767">
        <v>6</v>
      </c>
    </row>
    <row r="4768" spans="1:18" hidden="1" x14ac:dyDescent="0.3">
      <c r="A4768">
        <v>5783</v>
      </c>
      <c r="B4768">
        <v>2562</v>
      </c>
      <c r="C4768" s="1">
        <v>44969</v>
      </c>
      <c r="D4768" s="2">
        <v>0.60442129629629626</v>
      </c>
      <c r="E4768">
        <v>105</v>
      </c>
      <c r="F4768">
        <v>7</v>
      </c>
      <c r="G4768">
        <v>2023</v>
      </c>
      <c r="H4768" t="s">
        <v>52</v>
      </c>
      <c r="I4768">
        <v>12</v>
      </c>
      <c r="J4768" s="2">
        <v>0.58333333333333337</v>
      </c>
      <c r="K4768" t="s">
        <v>120</v>
      </c>
      <c r="L4768" t="s">
        <v>157</v>
      </c>
      <c r="M4768">
        <v>2</v>
      </c>
      <c r="N4768" t="s">
        <v>5</v>
      </c>
      <c r="O4768">
        <v>2</v>
      </c>
      <c r="P4768" t="s">
        <v>59</v>
      </c>
      <c r="Q4768" t="s">
        <v>141</v>
      </c>
      <c r="R4768">
        <v>7</v>
      </c>
    </row>
    <row r="4769" spans="1:18" hidden="1" x14ac:dyDescent="0.3">
      <c r="A4769">
        <v>6025</v>
      </c>
      <c r="B4769">
        <v>2673</v>
      </c>
      <c r="C4769" s="1">
        <v>44971</v>
      </c>
      <c r="D4769" s="2">
        <v>0.58822916666666669</v>
      </c>
      <c r="E4769">
        <v>105</v>
      </c>
      <c r="F4769">
        <v>7</v>
      </c>
      <c r="G4769">
        <v>2023</v>
      </c>
      <c r="H4769" t="s">
        <v>52</v>
      </c>
      <c r="I4769">
        <v>14</v>
      </c>
      <c r="J4769" s="2">
        <v>0.58333333333333337</v>
      </c>
      <c r="K4769" t="s">
        <v>120</v>
      </c>
      <c r="L4769" t="s">
        <v>161</v>
      </c>
      <c r="M4769">
        <v>2</v>
      </c>
      <c r="N4769" t="s">
        <v>5</v>
      </c>
      <c r="O4769">
        <v>2</v>
      </c>
      <c r="P4769" t="s">
        <v>59</v>
      </c>
      <c r="Q4769" t="s">
        <v>141</v>
      </c>
      <c r="R4769">
        <v>7</v>
      </c>
    </row>
    <row r="4770" spans="1:18" hidden="1" x14ac:dyDescent="0.3">
      <c r="A4770">
        <v>6036</v>
      </c>
      <c r="B4770">
        <v>2675</v>
      </c>
      <c r="C4770" s="1">
        <v>44971</v>
      </c>
      <c r="D4770" s="2">
        <v>0.61237268518518517</v>
      </c>
      <c r="E4770">
        <v>105</v>
      </c>
      <c r="F4770">
        <v>7</v>
      </c>
      <c r="G4770">
        <v>2023</v>
      </c>
      <c r="H4770" t="s">
        <v>52</v>
      </c>
      <c r="I4770">
        <v>14</v>
      </c>
      <c r="J4770" s="2">
        <v>0.58333333333333337</v>
      </c>
      <c r="K4770" t="s">
        <v>120</v>
      </c>
      <c r="L4770" t="s">
        <v>161</v>
      </c>
      <c r="M4770">
        <v>2</v>
      </c>
      <c r="N4770" t="s">
        <v>5</v>
      </c>
      <c r="O4770">
        <v>2</v>
      </c>
      <c r="P4770" t="s">
        <v>59</v>
      </c>
      <c r="Q4770" t="s">
        <v>141</v>
      </c>
      <c r="R4770">
        <v>7</v>
      </c>
    </row>
    <row r="4771" spans="1:18" hidden="1" x14ac:dyDescent="0.3">
      <c r="A4771">
        <v>6331</v>
      </c>
      <c r="B4771">
        <v>2798</v>
      </c>
      <c r="C4771" s="1">
        <v>44973</v>
      </c>
      <c r="D4771" s="2">
        <v>0.61049768518518521</v>
      </c>
      <c r="E4771">
        <v>105</v>
      </c>
      <c r="F4771">
        <v>7</v>
      </c>
      <c r="G4771">
        <v>2023</v>
      </c>
      <c r="H4771" t="s">
        <v>52</v>
      </c>
      <c r="I4771">
        <v>16</v>
      </c>
      <c r="J4771" s="2">
        <v>0.58333333333333337</v>
      </c>
      <c r="K4771" t="s">
        <v>120</v>
      </c>
      <c r="L4771" t="s">
        <v>158</v>
      </c>
      <c r="M4771">
        <v>2</v>
      </c>
      <c r="N4771" t="s">
        <v>5</v>
      </c>
      <c r="O4771">
        <v>2</v>
      </c>
      <c r="P4771" t="s">
        <v>59</v>
      </c>
      <c r="Q4771" t="s">
        <v>141</v>
      </c>
      <c r="R4771">
        <v>7</v>
      </c>
    </row>
    <row r="4772" spans="1:18" hidden="1" x14ac:dyDescent="0.3">
      <c r="A4772">
        <v>6435</v>
      </c>
      <c r="B4772">
        <v>2848</v>
      </c>
      <c r="C4772" s="1">
        <v>44974</v>
      </c>
      <c r="D4772" s="2">
        <v>0.5849537037037037</v>
      </c>
      <c r="E4772">
        <v>105</v>
      </c>
      <c r="F4772">
        <v>7</v>
      </c>
      <c r="G4772">
        <v>2023</v>
      </c>
      <c r="H4772" t="s">
        <v>52</v>
      </c>
      <c r="I4772">
        <v>17</v>
      </c>
      <c r="J4772" s="2">
        <v>0.58333333333333337</v>
      </c>
      <c r="K4772" t="s">
        <v>120</v>
      </c>
      <c r="L4772" t="s">
        <v>159</v>
      </c>
      <c r="M4772">
        <v>2</v>
      </c>
      <c r="N4772" t="s">
        <v>5</v>
      </c>
      <c r="O4772">
        <v>2</v>
      </c>
      <c r="P4772" t="s">
        <v>59</v>
      </c>
      <c r="Q4772" t="s">
        <v>141</v>
      </c>
      <c r="R4772">
        <v>7</v>
      </c>
    </row>
    <row r="4773" spans="1:18" hidden="1" x14ac:dyDescent="0.3">
      <c r="A4773">
        <v>6437</v>
      </c>
      <c r="B4773">
        <v>2849</v>
      </c>
      <c r="C4773" s="1">
        <v>44974</v>
      </c>
      <c r="D4773" s="2">
        <v>0.58847222222222217</v>
      </c>
      <c r="E4773">
        <v>105</v>
      </c>
      <c r="F4773">
        <v>7</v>
      </c>
      <c r="G4773">
        <v>2023</v>
      </c>
      <c r="H4773" t="s">
        <v>52</v>
      </c>
      <c r="I4773">
        <v>17</v>
      </c>
      <c r="J4773" s="2">
        <v>0.58333333333333337</v>
      </c>
      <c r="K4773" t="s">
        <v>120</v>
      </c>
      <c r="L4773" t="s">
        <v>159</v>
      </c>
      <c r="M4773">
        <v>2</v>
      </c>
      <c r="N4773" t="s">
        <v>5</v>
      </c>
      <c r="O4773">
        <v>2</v>
      </c>
      <c r="P4773" t="s">
        <v>59</v>
      </c>
      <c r="Q4773" t="s">
        <v>141</v>
      </c>
      <c r="R4773">
        <v>7</v>
      </c>
    </row>
    <row r="4774" spans="1:18" hidden="1" x14ac:dyDescent="0.3">
      <c r="A4774">
        <v>6438</v>
      </c>
      <c r="B4774">
        <v>2849</v>
      </c>
      <c r="C4774" s="1">
        <v>44974</v>
      </c>
      <c r="D4774" s="2">
        <v>0.58847222222222217</v>
      </c>
      <c r="E4774">
        <v>105</v>
      </c>
      <c r="F4774">
        <v>7</v>
      </c>
      <c r="G4774">
        <v>2023</v>
      </c>
      <c r="H4774" t="s">
        <v>52</v>
      </c>
      <c r="I4774">
        <v>17</v>
      </c>
      <c r="J4774" s="2">
        <v>0.58333333333333337</v>
      </c>
      <c r="K4774" t="s">
        <v>120</v>
      </c>
      <c r="L4774" t="s">
        <v>159</v>
      </c>
      <c r="M4774">
        <v>2</v>
      </c>
      <c r="N4774" t="s">
        <v>5</v>
      </c>
      <c r="O4774">
        <v>2</v>
      </c>
      <c r="P4774" t="s">
        <v>59</v>
      </c>
      <c r="Q4774" t="s">
        <v>141</v>
      </c>
      <c r="R4774">
        <v>7</v>
      </c>
    </row>
    <row r="4775" spans="1:18" hidden="1" x14ac:dyDescent="0.3">
      <c r="A4775">
        <v>6869</v>
      </c>
      <c r="B4775">
        <v>3031</v>
      </c>
      <c r="C4775" s="1">
        <v>44977</v>
      </c>
      <c r="D4775" s="2">
        <v>0.58766203703703701</v>
      </c>
      <c r="E4775">
        <v>105</v>
      </c>
      <c r="F4775">
        <v>7</v>
      </c>
      <c r="G4775">
        <v>2023</v>
      </c>
      <c r="H4775" t="s">
        <v>52</v>
      </c>
      <c r="I4775">
        <v>20</v>
      </c>
      <c r="J4775" s="2">
        <v>0.58333333333333337</v>
      </c>
      <c r="K4775" t="s">
        <v>120</v>
      </c>
      <c r="L4775" t="s">
        <v>156</v>
      </c>
      <c r="M4775">
        <v>2</v>
      </c>
      <c r="N4775" t="s">
        <v>5</v>
      </c>
      <c r="O4775">
        <v>2</v>
      </c>
      <c r="P4775" t="s">
        <v>59</v>
      </c>
      <c r="Q4775" t="s">
        <v>143</v>
      </c>
      <c r="R4775">
        <v>8</v>
      </c>
    </row>
    <row r="4776" spans="1:18" hidden="1" x14ac:dyDescent="0.3">
      <c r="A4776">
        <v>7012</v>
      </c>
      <c r="B4776">
        <v>3092</v>
      </c>
      <c r="C4776" s="1">
        <v>44978</v>
      </c>
      <c r="D4776" s="2">
        <v>0.61244212962962963</v>
      </c>
      <c r="E4776">
        <v>105</v>
      </c>
      <c r="F4776">
        <v>7</v>
      </c>
      <c r="G4776">
        <v>2023</v>
      </c>
      <c r="H4776" t="s">
        <v>52</v>
      </c>
      <c r="I4776">
        <v>21</v>
      </c>
      <c r="J4776" s="2">
        <v>0.58333333333333337</v>
      </c>
      <c r="K4776" t="s">
        <v>120</v>
      </c>
      <c r="L4776" t="s">
        <v>161</v>
      </c>
      <c r="M4776">
        <v>2</v>
      </c>
      <c r="N4776" t="s">
        <v>5</v>
      </c>
      <c r="O4776">
        <v>2</v>
      </c>
      <c r="P4776" t="s">
        <v>59</v>
      </c>
      <c r="Q4776" t="s">
        <v>143</v>
      </c>
      <c r="R4776">
        <v>8</v>
      </c>
    </row>
    <row r="4777" spans="1:18" hidden="1" x14ac:dyDescent="0.3">
      <c r="A4777">
        <v>7647</v>
      </c>
      <c r="B4777">
        <v>3366</v>
      </c>
      <c r="C4777" s="1">
        <v>44983</v>
      </c>
      <c r="D4777" s="2">
        <v>0.59638888888888886</v>
      </c>
      <c r="E4777">
        <v>105</v>
      </c>
      <c r="F4777">
        <v>7</v>
      </c>
      <c r="G4777">
        <v>2023</v>
      </c>
      <c r="H4777" t="s">
        <v>52</v>
      </c>
      <c r="I4777">
        <v>26</v>
      </c>
      <c r="J4777" s="2">
        <v>0.58333333333333337</v>
      </c>
      <c r="K4777" t="s">
        <v>120</v>
      </c>
      <c r="L4777" t="s">
        <v>157</v>
      </c>
      <c r="M4777">
        <v>2</v>
      </c>
      <c r="N4777" t="s">
        <v>5</v>
      </c>
      <c r="O4777">
        <v>2</v>
      </c>
      <c r="P4777" t="s">
        <v>59</v>
      </c>
      <c r="Q4777" t="s">
        <v>137</v>
      </c>
      <c r="R4777">
        <v>9</v>
      </c>
    </row>
    <row r="4778" spans="1:18" hidden="1" x14ac:dyDescent="0.3">
      <c r="A4778">
        <v>8204</v>
      </c>
      <c r="B4778">
        <v>3601</v>
      </c>
      <c r="C4778" s="1">
        <v>44987</v>
      </c>
      <c r="D4778" s="2">
        <v>0.58658564814814818</v>
      </c>
      <c r="E4778">
        <v>105</v>
      </c>
      <c r="F4778">
        <v>7</v>
      </c>
      <c r="G4778">
        <v>2023</v>
      </c>
      <c r="H4778" t="s">
        <v>50</v>
      </c>
      <c r="I4778">
        <v>2</v>
      </c>
      <c r="J4778" s="2">
        <v>0.58333333333333337</v>
      </c>
      <c r="K4778" t="s">
        <v>120</v>
      </c>
      <c r="L4778" t="s">
        <v>158</v>
      </c>
      <c r="M4778">
        <v>3</v>
      </c>
      <c r="N4778" t="s">
        <v>5</v>
      </c>
      <c r="O4778">
        <v>3</v>
      </c>
      <c r="P4778" t="s">
        <v>57</v>
      </c>
      <c r="Q4778" t="s">
        <v>137</v>
      </c>
      <c r="R4778">
        <v>9</v>
      </c>
    </row>
    <row r="4779" spans="1:18" hidden="1" x14ac:dyDescent="0.3">
      <c r="A4779">
        <v>8345</v>
      </c>
      <c r="B4779">
        <v>3659</v>
      </c>
      <c r="C4779" s="1">
        <v>44988</v>
      </c>
      <c r="D4779" s="2">
        <v>0.58570601851851856</v>
      </c>
      <c r="E4779">
        <v>105</v>
      </c>
      <c r="F4779">
        <v>7</v>
      </c>
      <c r="G4779">
        <v>2023</v>
      </c>
      <c r="H4779" t="s">
        <v>50</v>
      </c>
      <c r="I4779">
        <v>3</v>
      </c>
      <c r="J4779" s="2">
        <v>0.58333333333333337</v>
      </c>
      <c r="K4779" t="s">
        <v>120</v>
      </c>
      <c r="L4779" t="s">
        <v>159</v>
      </c>
      <c r="M4779">
        <v>3</v>
      </c>
      <c r="N4779" t="s">
        <v>5</v>
      </c>
      <c r="O4779">
        <v>3</v>
      </c>
      <c r="P4779" t="s">
        <v>57</v>
      </c>
      <c r="Q4779" t="s">
        <v>137</v>
      </c>
      <c r="R4779">
        <v>9</v>
      </c>
    </row>
    <row r="4780" spans="1:18" hidden="1" x14ac:dyDescent="0.3">
      <c r="A4780">
        <v>9168</v>
      </c>
      <c r="B4780">
        <v>4015</v>
      </c>
      <c r="C4780" s="1">
        <v>44994</v>
      </c>
      <c r="D4780" s="2">
        <v>0.58736111111111111</v>
      </c>
      <c r="E4780">
        <v>105</v>
      </c>
      <c r="F4780">
        <v>7</v>
      </c>
      <c r="G4780">
        <v>2023</v>
      </c>
      <c r="H4780" t="s">
        <v>50</v>
      </c>
      <c r="I4780">
        <v>9</v>
      </c>
      <c r="J4780" s="2">
        <v>0.58333333333333337</v>
      </c>
      <c r="K4780" t="s">
        <v>120</v>
      </c>
      <c r="L4780" t="s">
        <v>158</v>
      </c>
      <c r="M4780">
        <v>3</v>
      </c>
      <c r="N4780" t="s">
        <v>5</v>
      </c>
      <c r="O4780">
        <v>3</v>
      </c>
      <c r="P4780" t="s">
        <v>57</v>
      </c>
      <c r="Q4780" t="s">
        <v>136</v>
      </c>
      <c r="R4780">
        <v>10</v>
      </c>
    </row>
    <row r="4781" spans="1:18" hidden="1" x14ac:dyDescent="0.3">
      <c r="A4781">
        <v>9321</v>
      </c>
      <c r="B4781">
        <v>4081</v>
      </c>
      <c r="C4781" s="1">
        <v>44995</v>
      </c>
      <c r="D4781" s="2">
        <v>0.61226851851851849</v>
      </c>
      <c r="E4781">
        <v>105</v>
      </c>
      <c r="F4781">
        <v>7</v>
      </c>
      <c r="G4781">
        <v>2023</v>
      </c>
      <c r="H4781" t="s">
        <v>50</v>
      </c>
      <c r="I4781">
        <v>10</v>
      </c>
      <c r="J4781" s="2">
        <v>0.58333333333333337</v>
      </c>
      <c r="K4781" t="s">
        <v>120</v>
      </c>
      <c r="L4781" t="s">
        <v>159</v>
      </c>
      <c r="M4781">
        <v>3</v>
      </c>
      <c r="N4781" t="s">
        <v>5</v>
      </c>
      <c r="O4781">
        <v>3</v>
      </c>
      <c r="P4781" t="s">
        <v>57</v>
      </c>
      <c r="Q4781" t="s">
        <v>136</v>
      </c>
      <c r="R4781">
        <v>10</v>
      </c>
    </row>
    <row r="4782" spans="1:18" hidden="1" x14ac:dyDescent="0.3">
      <c r="A4782">
        <v>9445</v>
      </c>
      <c r="B4782">
        <v>4133</v>
      </c>
      <c r="C4782" s="1">
        <v>44996</v>
      </c>
      <c r="D4782" s="2">
        <v>0.58690972222222226</v>
      </c>
      <c r="E4782">
        <v>105</v>
      </c>
      <c r="F4782">
        <v>7</v>
      </c>
      <c r="G4782">
        <v>2023</v>
      </c>
      <c r="H4782" t="s">
        <v>50</v>
      </c>
      <c r="I4782">
        <v>11</v>
      </c>
      <c r="J4782" s="2">
        <v>0.58333333333333337</v>
      </c>
      <c r="K4782" t="s">
        <v>120</v>
      </c>
      <c r="L4782" t="s">
        <v>155</v>
      </c>
      <c r="M4782">
        <v>3</v>
      </c>
      <c r="N4782" t="s">
        <v>5</v>
      </c>
      <c r="O4782">
        <v>3</v>
      </c>
      <c r="P4782" t="s">
        <v>57</v>
      </c>
      <c r="Q4782" t="s">
        <v>136</v>
      </c>
      <c r="R4782">
        <v>10</v>
      </c>
    </row>
    <row r="4783" spans="1:18" hidden="1" x14ac:dyDescent="0.3">
      <c r="A4783">
        <v>10258</v>
      </c>
      <c r="B4783">
        <v>4487</v>
      </c>
      <c r="C4783" s="1">
        <v>45002</v>
      </c>
      <c r="D4783" s="2">
        <v>0.61202546296296301</v>
      </c>
      <c r="E4783">
        <v>105</v>
      </c>
      <c r="F4783">
        <v>7</v>
      </c>
      <c r="G4783">
        <v>2023</v>
      </c>
      <c r="H4783" t="s">
        <v>50</v>
      </c>
      <c r="I4783">
        <v>17</v>
      </c>
      <c r="J4783" s="2">
        <v>0.58333333333333337</v>
      </c>
      <c r="K4783" t="s">
        <v>120</v>
      </c>
      <c r="L4783" t="s">
        <v>159</v>
      </c>
      <c r="M4783">
        <v>3</v>
      </c>
      <c r="N4783" t="s">
        <v>5</v>
      </c>
      <c r="O4783">
        <v>3</v>
      </c>
      <c r="P4783" t="s">
        <v>57</v>
      </c>
      <c r="Q4783" t="s">
        <v>138</v>
      </c>
      <c r="R4783">
        <v>11</v>
      </c>
    </row>
    <row r="4784" spans="1:18" hidden="1" x14ac:dyDescent="0.3">
      <c r="A4784">
        <v>10557</v>
      </c>
      <c r="B4784">
        <v>4623</v>
      </c>
      <c r="C4784" s="1">
        <v>45004</v>
      </c>
      <c r="D4784" s="2">
        <v>0.61231481481481487</v>
      </c>
      <c r="E4784">
        <v>105</v>
      </c>
      <c r="F4784">
        <v>7</v>
      </c>
      <c r="G4784">
        <v>2023</v>
      </c>
      <c r="H4784" t="s">
        <v>50</v>
      </c>
      <c r="I4784">
        <v>19</v>
      </c>
      <c r="J4784" s="2">
        <v>0.58333333333333337</v>
      </c>
      <c r="K4784" t="s">
        <v>120</v>
      </c>
      <c r="L4784" t="s">
        <v>157</v>
      </c>
      <c r="M4784">
        <v>3</v>
      </c>
      <c r="N4784" t="s">
        <v>5</v>
      </c>
      <c r="O4784">
        <v>3</v>
      </c>
      <c r="P4784" t="s">
        <v>57</v>
      </c>
      <c r="Q4784" t="s">
        <v>140</v>
      </c>
      <c r="R4784">
        <v>12</v>
      </c>
    </row>
    <row r="4785" spans="1:18" hidden="1" x14ac:dyDescent="0.3">
      <c r="A4785">
        <v>10692</v>
      </c>
      <c r="B4785">
        <v>4680</v>
      </c>
      <c r="C4785" s="1">
        <v>45005</v>
      </c>
      <c r="D4785" s="2">
        <v>0.58964120370370365</v>
      </c>
      <c r="E4785">
        <v>105</v>
      </c>
      <c r="F4785">
        <v>7</v>
      </c>
      <c r="G4785">
        <v>2023</v>
      </c>
      <c r="H4785" t="s">
        <v>50</v>
      </c>
      <c r="I4785">
        <v>20</v>
      </c>
      <c r="J4785" s="2">
        <v>0.58333333333333337</v>
      </c>
      <c r="K4785" t="s">
        <v>120</v>
      </c>
      <c r="L4785" t="s">
        <v>156</v>
      </c>
      <c r="M4785">
        <v>3</v>
      </c>
      <c r="N4785" t="s">
        <v>5</v>
      </c>
      <c r="O4785">
        <v>3</v>
      </c>
      <c r="P4785" t="s">
        <v>57</v>
      </c>
      <c r="Q4785" t="s">
        <v>140</v>
      </c>
      <c r="R4785">
        <v>12</v>
      </c>
    </row>
    <row r="4786" spans="1:18" hidden="1" x14ac:dyDescent="0.3">
      <c r="A4786">
        <v>10694</v>
      </c>
      <c r="B4786">
        <v>4681</v>
      </c>
      <c r="C4786" s="1">
        <v>45005</v>
      </c>
      <c r="D4786" s="2">
        <v>0.59703703703703703</v>
      </c>
      <c r="E4786">
        <v>105</v>
      </c>
      <c r="F4786">
        <v>7</v>
      </c>
      <c r="G4786">
        <v>2023</v>
      </c>
      <c r="H4786" t="s">
        <v>50</v>
      </c>
      <c r="I4786">
        <v>20</v>
      </c>
      <c r="J4786" s="2">
        <v>0.58333333333333337</v>
      </c>
      <c r="K4786" t="s">
        <v>120</v>
      </c>
      <c r="L4786" t="s">
        <v>156</v>
      </c>
      <c r="M4786">
        <v>3</v>
      </c>
      <c r="N4786" t="s">
        <v>5</v>
      </c>
      <c r="O4786">
        <v>3</v>
      </c>
      <c r="P4786" t="s">
        <v>57</v>
      </c>
      <c r="Q4786" t="s">
        <v>140</v>
      </c>
      <c r="R4786">
        <v>12</v>
      </c>
    </row>
    <row r="4787" spans="1:18" hidden="1" x14ac:dyDescent="0.3">
      <c r="A4787">
        <v>10830</v>
      </c>
      <c r="B4787">
        <v>4740</v>
      </c>
      <c r="C4787" s="1">
        <v>45006</v>
      </c>
      <c r="D4787" s="2">
        <v>0.58758101851851852</v>
      </c>
      <c r="E4787">
        <v>105</v>
      </c>
      <c r="F4787">
        <v>7</v>
      </c>
      <c r="G4787">
        <v>2023</v>
      </c>
      <c r="H4787" t="s">
        <v>50</v>
      </c>
      <c r="I4787">
        <v>21</v>
      </c>
      <c r="J4787" s="2">
        <v>0.58333333333333337</v>
      </c>
      <c r="K4787" t="s">
        <v>120</v>
      </c>
      <c r="L4787" t="s">
        <v>161</v>
      </c>
      <c r="M4787">
        <v>3</v>
      </c>
      <c r="N4787" t="s">
        <v>5</v>
      </c>
      <c r="O4787">
        <v>3</v>
      </c>
      <c r="P4787" t="s">
        <v>57</v>
      </c>
      <c r="Q4787" t="s">
        <v>140</v>
      </c>
      <c r="R4787">
        <v>12</v>
      </c>
    </row>
    <row r="4788" spans="1:18" hidden="1" x14ac:dyDescent="0.3">
      <c r="A4788">
        <v>11436</v>
      </c>
      <c r="B4788">
        <v>5024</v>
      </c>
      <c r="C4788" s="1">
        <v>45011</v>
      </c>
      <c r="D4788" s="2">
        <v>0.61165509259259254</v>
      </c>
      <c r="E4788">
        <v>105</v>
      </c>
      <c r="F4788">
        <v>7</v>
      </c>
      <c r="G4788">
        <v>2023</v>
      </c>
      <c r="H4788" t="s">
        <v>50</v>
      </c>
      <c r="I4788">
        <v>26</v>
      </c>
      <c r="J4788" s="2">
        <v>0.58333333333333337</v>
      </c>
      <c r="K4788" t="s">
        <v>120</v>
      </c>
      <c r="L4788" t="s">
        <v>157</v>
      </c>
      <c r="M4788">
        <v>3</v>
      </c>
      <c r="N4788" t="s">
        <v>5</v>
      </c>
      <c r="O4788">
        <v>3</v>
      </c>
      <c r="P4788" t="s">
        <v>57</v>
      </c>
      <c r="Q4788" t="s">
        <v>139</v>
      </c>
      <c r="R4788">
        <v>13</v>
      </c>
    </row>
    <row r="4789" spans="1:18" hidden="1" x14ac:dyDescent="0.3">
      <c r="A4789">
        <v>11712</v>
      </c>
      <c r="B4789">
        <v>5147</v>
      </c>
      <c r="C4789" s="1">
        <v>45013</v>
      </c>
      <c r="D4789" s="2">
        <v>0.61438657407407404</v>
      </c>
      <c r="E4789">
        <v>105</v>
      </c>
      <c r="F4789">
        <v>7</v>
      </c>
      <c r="G4789">
        <v>2023</v>
      </c>
      <c r="H4789" t="s">
        <v>50</v>
      </c>
      <c r="I4789">
        <v>28</v>
      </c>
      <c r="J4789" s="2">
        <v>0.58333333333333337</v>
      </c>
      <c r="K4789" t="s">
        <v>120</v>
      </c>
      <c r="L4789" t="s">
        <v>161</v>
      </c>
      <c r="M4789">
        <v>3</v>
      </c>
      <c r="N4789" t="s">
        <v>5</v>
      </c>
      <c r="O4789">
        <v>3</v>
      </c>
      <c r="P4789" t="s">
        <v>57</v>
      </c>
      <c r="Q4789" t="s">
        <v>139</v>
      </c>
      <c r="R4789">
        <v>13</v>
      </c>
    </row>
    <row r="4790" spans="1:18" hidden="1" x14ac:dyDescent="0.3">
      <c r="A4790">
        <v>68</v>
      </c>
      <c r="B4790">
        <v>25</v>
      </c>
      <c r="C4790" s="1">
        <v>44927</v>
      </c>
      <c r="D4790" s="2">
        <v>0.61439814814814819</v>
      </c>
      <c r="E4790">
        <v>106</v>
      </c>
      <c r="F4790">
        <v>7</v>
      </c>
      <c r="G4790">
        <v>2023</v>
      </c>
      <c r="H4790" t="s">
        <v>51</v>
      </c>
      <c r="I4790">
        <v>1</v>
      </c>
      <c r="J4790" s="2">
        <v>0.58333333333333337</v>
      </c>
      <c r="K4790" t="s">
        <v>120</v>
      </c>
      <c r="L4790" t="s">
        <v>157</v>
      </c>
      <c r="M4790">
        <v>1</v>
      </c>
      <c r="N4790" t="s">
        <v>5</v>
      </c>
      <c r="O4790">
        <v>1</v>
      </c>
      <c r="P4790" t="s">
        <v>58</v>
      </c>
      <c r="Q4790" t="s">
        <v>132</v>
      </c>
      <c r="R4790">
        <v>1</v>
      </c>
    </row>
    <row r="4791" spans="1:18" hidden="1" x14ac:dyDescent="0.3">
      <c r="A4791">
        <v>209</v>
      </c>
      <c r="B4791">
        <v>89</v>
      </c>
      <c r="C4791" s="1">
        <v>44928</v>
      </c>
      <c r="D4791" s="2">
        <v>0.60438657407407403</v>
      </c>
      <c r="E4791">
        <v>106</v>
      </c>
      <c r="F4791">
        <v>7</v>
      </c>
      <c r="G4791">
        <v>2023</v>
      </c>
      <c r="H4791" t="s">
        <v>51</v>
      </c>
      <c r="I4791">
        <v>2</v>
      </c>
      <c r="J4791" s="2">
        <v>0.58333333333333337</v>
      </c>
      <c r="K4791" t="s">
        <v>120</v>
      </c>
      <c r="L4791" t="s">
        <v>156</v>
      </c>
      <c r="M4791">
        <v>1</v>
      </c>
      <c r="N4791" t="s">
        <v>5</v>
      </c>
      <c r="O4791">
        <v>1</v>
      </c>
      <c r="P4791" t="s">
        <v>58</v>
      </c>
      <c r="Q4791" t="s">
        <v>132</v>
      </c>
      <c r="R4791">
        <v>1</v>
      </c>
    </row>
    <row r="4792" spans="1:18" hidden="1" x14ac:dyDescent="0.3">
      <c r="A4792">
        <v>610</v>
      </c>
      <c r="B4792">
        <v>270</v>
      </c>
      <c r="C4792" s="1">
        <v>44931</v>
      </c>
      <c r="D4792" s="2">
        <v>0.58960648148148154</v>
      </c>
      <c r="E4792">
        <v>106</v>
      </c>
      <c r="F4792">
        <v>7</v>
      </c>
      <c r="G4792">
        <v>2023</v>
      </c>
      <c r="H4792" t="s">
        <v>51</v>
      </c>
      <c r="I4792">
        <v>5</v>
      </c>
      <c r="J4792" s="2">
        <v>0.58333333333333337</v>
      </c>
      <c r="K4792" t="s">
        <v>120</v>
      </c>
      <c r="L4792" t="s">
        <v>158</v>
      </c>
      <c r="M4792">
        <v>1</v>
      </c>
      <c r="N4792" t="s">
        <v>5</v>
      </c>
      <c r="O4792">
        <v>1</v>
      </c>
      <c r="P4792" t="s">
        <v>58</v>
      </c>
      <c r="Q4792" t="s">
        <v>132</v>
      </c>
      <c r="R4792">
        <v>1</v>
      </c>
    </row>
    <row r="4793" spans="1:18" hidden="1" x14ac:dyDescent="0.3">
      <c r="A4793">
        <v>624</v>
      </c>
      <c r="B4793">
        <v>274</v>
      </c>
      <c r="C4793" s="1">
        <v>44931</v>
      </c>
      <c r="D4793" s="2">
        <v>0.60871527777777779</v>
      </c>
      <c r="E4793">
        <v>106</v>
      </c>
      <c r="F4793">
        <v>7</v>
      </c>
      <c r="G4793">
        <v>2023</v>
      </c>
      <c r="H4793" t="s">
        <v>51</v>
      </c>
      <c r="I4793">
        <v>5</v>
      </c>
      <c r="J4793" s="2">
        <v>0.58333333333333337</v>
      </c>
      <c r="K4793" t="s">
        <v>120</v>
      </c>
      <c r="L4793" t="s">
        <v>158</v>
      </c>
      <c r="M4793">
        <v>1</v>
      </c>
      <c r="N4793" t="s">
        <v>5</v>
      </c>
      <c r="O4793">
        <v>1</v>
      </c>
      <c r="P4793" t="s">
        <v>58</v>
      </c>
      <c r="Q4793" t="s">
        <v>132</v>
      </c>
      <c r="R4793">
        <v>1</v>
      </c>
    </row>
    <row r="4794" spans="1:18" hidden="1" x14ac:dyDescent="0.3">
      <c r="A4794">
        <v>767</v>
      </c>
      <c r="B4794">
        <v>332</v>
      </c>
      <c r="C4794" s="1">
        <v>44932</v>
      </c>
      <c r="D4794" s="2">
        <v>0.59167824074074071</v>
      </c>
      <c r="E4794">
        <v>106</v>
      </c>
      <c r="F4794">
        <v>7</v>
      </c>
      <c r="G4794">
        <v>2023</v>
      </c>
      <c r="H4794" t="s">
        <v>51</v>
      </c>
      <c r="I4794">
        <v>6</v>
      </c>
      <c r="J4794" s="2">
        <v>0.58333333333333337</v>
      </c>
      <c r="K4794" t="s">
        <v>120</v>
      </c>
      <c r="L4794" t="s">
        <v>159</v>
      </c>
      <c r="M4794">
        <v>1</v>
      </c>
      <c r="N4794" t="s">
        <v>5</v>
      </c>
      <c r="O4794">
        <v>1</v>
      </c>
      <c r="P4794" t="s">
        <v>58</v>
      </c>
      <c r="Q4794" t="s">
        <v>132</v>
      </c>
      <c r="R4794">
        <v>1</v>
      </c>
    </row>
    <row r="4795" spans="1:18" hidden="1" x14ac:dyDescent="0.3">
      <c r="A4795">
        <v>772</v>
      </c>
      <c r="B4795">
        <v>334</v>
      </c>
      <c r="C4795" s="1">
        <v>44932</v>
      </c>
      <c r="D4795" s="2">
        <v>0.60020833333333334</v>
      </c>
      <c r="E4795">
        <v>106</v>
      </c>
      <c r="F4795">
        <v>7</v>
      </c>
      <c r="G4795">
        <v>2023</v>
      </c>
      <c r="H4795" t="s">
        <v>51</v>
      </c>
      <c r="I4795">
        <v>6</v>
      </c>
      <c r="J4795" s="2">
        <v>0.58333333333333337</v>
      </c>
      <c r="K4795" t="s">
        <v>120</v>
      </c>
      <c r="L4795" t="s">
        <v>159</v>
      </c>
      <c r="M4795">
        <v>1</v>
      </c>
      <c r="N4795" t="s">
        <v>5</v>
      </c>
      <c r="O4795">
        <v>1</v>
      </c>
      <c r="P4795" t="s">
        <v>58</v>
      </c>
      <c r="Q4795" t="s">
        <v>132</v>
      </c>
      <c r="R4795">
        <v>1</v>
      </c>
    </row>
    <row r="4796" spans="1:18" hidden="1" x14ac:dyDescent="0.3">
      <c r="A4796">
        <v>908</v>
      </c>
      <c r="B4796">
        <v>394</v>
      </c>
      <c r="C4796" s="1">
        <v>44933</v>
      </c>
      <c r="D4796" s="2">
        <v>0.58493055555555551</v>
      </c>
      <c r="E4796">
        <v>106</v>
      </c>
      <c r="F4796">
        <v>7</v>
      </c>
      <c r="G4796">
        <v>2023</v>
      </c>
      <c r="H4796" t="s">
        <v>51</v>
      </c>
      <c r="I4796">
        <v>7</v>
      </c>
      <c r="J4796" s="2">
        <v>0.58333333333333337</v>
      </c>
      <c r="K4796" t="s">
        <v>120</v>
      </c>
      <c r="L4796" t="s">
        <v>155</v>
      </c>
      <c r="M4796">
        <v>1</v>
      </c>
      <c r="N4796" t="s">
        <v>5</v>
      </c>
      <c r="O4796">
        <v>1</v>
      </c>
      <c r="P4796" t="s">
        <v>58</v>
      </c>
      <c r="Q4796" t="s">
        <v>132</v>
      </c>
      <c r="R4796">
        <v>1</v>
      </c>
    </row>
    <row r="4797" spans="1:18" hidden="1" x14ac:dyDescent="0.3">
      <c r="A4797">
        <v>1197</v>
      </c>
      <c r="B4797">
        <v>524</v>
      </c>
      <c r="C4797" s="1">
        <v>44935</v>
      </c>
      <c r="D4797" s="2">
        <v>0.6191550925925926</v>
      </c>
      <c r="E4797">
        <v>106</v>
      </c>
      <c r="F4797">
        <v>7</v>
      </c>
      <c r="G4797">
        <v>2023</v>
      </c>
      <c r="H4797" t="s">
        <v>51</v>
      </c>
      <c r="I4797">
        <v>9</v>
      </c>
      <c r="J4797" s="2">
        <v>0.58333333333333337</v>
      </c>
      <c r="K4797" t="s">
        <v>120</v>
      </c>
      <c r="L4797" t="s">
        <v>156</v>
      </c>
      <c r="M4797">
        <v>1</v>
      </c>
      <c r="N4797" t="s">
        <v>5</v>
      </c>
      <c r="O4797">
        <v>1</v>
      </c>
      <c r="P4797" t="s">
        <v>58</v>
      </c>
      <c r="Q4797" t="s">
        <v>134</v>
      </c>
      <c r="R4797">
        <v>2</v>
      </c>
    </row>
    <row r="4798" spans="1:18" hidden="1" x14ac:dyDescent="0.3">
      <c r="A4798">
        <v>1458</v>
      </c>
      <c r="B4798">
        <v>646</v>
      </c>
      <c r="C4798" s="1">
        <v>44937</v>
      </c>
      <c r="D4798" s="2">
        <v>0.58849537037037036</v>
      </c>
      <c r="E4798">
        <v>106</v>
      </c>
      <c r="F4798">
        <v>7</v>
      </c>
      <c r="G4798">
        <v>2023</v>
      </c>
      <c r="H4798" t="s">
        <v>51</v>
      </c>
      <c r="I4798">
        <v>11</v>
      </c>
      <c r="J4798" s="2">
        <v>0.58333333333333337</v>
      </c>
      <c r="K4798" t="s">
        <v>120</v>
      </c>
      <c r="L4798" t="s">
        <v>160</v>
      </c>
      <c r="M4798">
        <v>1</v>
      </c>
      <c r="N4798" t="s">
        <v>5</v>
      </c>
      <c r="O4798">
        <v>1</v>
      </c>
      <c r="P4798" t="s">
        <v>58</v>
      </c>
      <c r="Q4798" t="s">
        <v>134</v>
      </c>
      <c r="R4798">
        <v>2</v>
      </c>
    </row>
    <row r="4799" spans="1:18" hidden="1" x14ac:dyDescent="0.3">
      <c r="A4799">
        <v>1563</v>
      </c>
      <c r="B4799">
        <v>698</v>
      </c>
      <c r="C4799" s="1">
        <v>44938</v>
      </c>
      <c r="D4799" s="2">
        <v>0.58907407407407408</v>
      </c>
      <c r="E4799">
        <v>106</v>
      </c>
      <c r="F4799">
        <v>7</v>
      </c>
      <c r="G4799">
        <v>2023</v>
      </c>
      <c r="H4799" t="s">
        <v>51</v>
      </c>
      <c r="I4799">
        <v>12</v>
      </c>
      <c r="J4799" s="2">
        <v>0.58333333333333337</v>
      </c>
      <c r="K4799" t="s">
        <v>120</v>
      </c>
      <c r="L4799" t="s">
        <v>158</v>
      </c>
      <c r="M4799">
        <v>1</v>
      </c>
      <c r="N4799" t="s">
        <v>5</v>
      </c>
      <c r="O4799">
        <v>1</v>
      </c>
      <c r="P4799" t="s">
        <v>58</v>
      </c>
      <c r="Q4799" t="s">
        <v>134</v>
      </c>
      <c r="R4799">
        <v>2</v>
      </c>
    </row>
    <row r="4800" spans="1:18" hidden="1" x14ac:dyDescent="0.3">
      <c r="A4800">
        <v>1960</v>
      </c>
      <c r="B4800">
        <v>869</v>
      </c>
      <c r="C4800" s="1">
        <v>44941</v>
      </c>
      <c r="D4800" s="2">
        <v>0.6053587962962963</v>
      </c>
      <c r="E4800">
        <v>106</v>
      </c>
      <c r="F4800">
        <v>7</v>
      </c>
      <c r="G4800">
        <v>2023</v>
      </c>
      <c r="H4800" t="s">
        <v>51</v>
      </c>
      <c r="I4800">
        <v>15</v>
      </c>
      <c r="J4800" s="2">
        <v>0.58333333333333337</v>
      </c>
      <c r="K4800" t="s">
        <v>120</v>
      </c>
      <c r="L4800" t="s">
        <v>157</v>
      </c>
      <c r="M4800">
        <v>1</v>
      </c>
      <c r="N4800" t="s">
        <v>5</v>
      </c>
      <c r="O4800">
        <v>1</v>
      </c>
      <c r="P4800" t="s">
        <v>58</v>
      </c>
      <c r="Q4800" t="s">
        <v>133</v>
      </c>
      <c r="R4800">
        <v>3</v>
      </c>
    </row>
    <row r="4801" spans="1:18" hidden="1" x14ac:dyDescent="0.3">
      <c r="A4801">
        <v>2087</v>
      </c>
      <c r="B4801">
        <v>928</v>
      </c>
      <c r="C4801" s="1">
        <v>44942</v>
      </c>
      <c r="D4801" s="2">
        <v>0.59351851851851856</v>
      </c>
      <c r="E4801">
        <v>106</v>
      </c>
      <c r="F4801">
        <v>7</v>
      </c>
      <c r="G4801">
        <v>2023</v>
      </c>
      <c r="H4801" t="s">
        <v>51</v>
      </c>
      <c r="I4801">
        <v>16</v>
      </c>
      <c r="J4801" s="2">
        <v>0.58333333333333337</v>
      </c>
      <c r="K4801" t="s">
        <v>120</v>
      </c>
      <c r="L4801" t="s">
        <v>156</v>
      </c>
      <c r="M4801">
        <v>1</v>
      </c>
      <c r="N4801" t="s">
        <v>5</v>
      </c>
      <c r="O4801">
        <v>1</v>
      </c>
      <c r="P4801" t="s">
        <v>58</v>
      </c>
      <c r="Q4801" t="s">
        <v>133</v>
      </c>
      <c r="R4801">
        <v>3</v>
      </c>
    </row>
    <row r="4802" spans="1:18" hidden="1" x14ac:dyDescent="0.3">
      <c r="A4802">
        <v>2636</v>
      </c>
      <c r="B4802">
        <v>1161</v>
      </c>
      <c r="C4802" s="1">
        <v>44946</v>
      </c>
      <c r="D4802" s="2">
        <v>0.59839120370370369</v>
      </c>
      <c r="E4802">
        <v>106</v>
      </c>
      <c r="F4802">
        <v>7</v>
      </c>
      <c r="G4802">
        <v>2023</v>
      </c>
      <c r="H4802" t="s">
        <v>51</v>
      </c>
      <c r="I4802">
        <v>20</v>
      </c>
      <c r="J4802" s="2">
        <v>0.58333333333333337</v>
      </c>
      <c r="K4802" t="s">
        <v>120</v>
      </c>
      <c r="L4802" t="s">
        <v>159</v>
      </c>
      <c r="M4802">
        <v>1</v>
      </c>
      <c r="N4802" t="s">
        <v>5</v>
      </c>
      <c r="O4802">
        <v>1</v>
      </c>
      <c r="P4802" t="s">
        <v>58</v>
      </c>
      <c r="Q4802" t="s">
        <v>133</v>
      </c>
      <c r="R4802">
        <v>3</v>
      </c>
    </row>
    <row r="4803" spans="1:18" hidden="1" x14ac:dyDescent="0.3">
      <c r="A4803">
        <v>2902</v>
      </c>
      <c r="B4803">
        <v>1278</v>
      </c>
      <c r="C4803" s="1">
        <v>44948</v>
      </c>
      <c r="D4803" s="2">
        <v>0.58858796296296301</v>
      </c>
      <c r="E4803">
        <v>106</v>
      </c>
      <c r="F4803">
        <v>7</v>
      </c>
      <c r="G4803">
        <v>2023</v>
      </c>
      <c r="H4803" t="s">
        <v>51</v>
      </c>
      <c r="I4803">
        <v>22</v>
      </c>
      <c r="J4803" s="2">
        <v>0.58333333333333337</v>
      </c>
      <c r="K4803" t="s">
        <v>120</v>
      </c>
      <c r="L4803" t="s">
        <v>157</v>
      </c>
      <c r="M4803">
        <v>1</v>
      </c>
      <c r="N4803" t="s">
        <v>5</v>
      </c>
      <c r="O4803">
        <v>1</v>
      </c>
      <c r="P4803" t="s">
        <v>58</v>
      </c>
      <c r="Q4803" t="s">
        <v>131</v>
      </c>
      <c r="R4803">
        <v>4</v>
      </c>
    </row>
    <row r="4804" spans="1:18" hidden="1" x14ac:dyDescent="0.3">
      <c r="A4804">
        <v>3044</v>
      </c>
      <c r="B4804">
        <v>1343</v>
      </c>
      <c r="C4804" s="1">
        <v>44949</v>
      </c>
      <c r="D4804" s="2">
        <v>0.60359953703703706</v>
      </c>
      <c r="E4804">
        <v>106</v>
      </c>
      <c r="F4804">
        <v>7</v>
      </c>
      <c r="G4804">
        <v>2023</v>
      </c>
      <c r="H4804" t="s">
        <v>51</v>
      </c>
      <c r="I4804">
        <v>23</v>
      </c>
      <c r="J4804" s="2">
        <v>0.58333333333333337</v>
      </c>
      <c r="K4804" t="s">
        <v>120</v>
      </c>
      <c r="L4804" t="s">
        <v>156</v>
      </c>
      <c r="M4804">
        <v>1</v>
      </c>
      <c r="N4804" t="s">
        <v>5</v>
      </c>
      <c r="O4804">
        <v>1</v>
      </c>
      <c r="P4804" t="s">
        <v>58</v>
      </c>
      <c r="Q4804" t="s">
        <v>131</v>
      </c>
      <c r="R4804">
        <v>4</v>
      </c>
    </row>
    <row r="4805" spans="1:18" hidden="1" x14ac:dyDescent="0.3">
      <c r="A4805">
        <v>3157</v>
      </c>
      <c r="B4805">
        <v>1398</v>
      </c>
      <c r="C4805" s="1">
        <v>44950</v>
      </c>
      <c r="D4805" s="2">
        <v>0.58652777777777776</v>
      </c>
      <c r="E4805">
        <v>106</v>
      </c>
      <c r="F4805">
        <v>7</v>
      </c>
      <c r="G4805">
        <v>2023</v>
      </c>
      <c r="H4805" t="s">
        <v>51</v>
      </c>
      <c r="I4805">
        <v>24</v>
      </c>
      <c r="J4805" s="2">
        <v>0.58333333333333337</v>
      </c>
      <c r="K4805" t="s">
        <v>120</v>
      </c>
      <c r="L4805" t="s">
        <v>161</v>
      </c>
      <c r="M4805">
        <v>1</v>
      </c>
      <c r="N4805" t="s">
        <v>5</v>
      </c>
      <c r="O4805">
        <v>1</v>
      </c>
      <c r="P4805" t="s">
        <v>58</v>
      </c>
      <c r="Q4805" t="s">
        <v>131</v>
      </c>
      <c r="R4805">
        <v>4</v>
      </c>
    </row>
    <row r="4806" spans="1:18" hidden="1" x14ac:dyDescent="0.3">
      <c r="A4806">
        <v>3158</v>
      </c>
      <c r="B4806">
        <v>1398</v>
      </c>
      <c r="C4806" s="1">
        <v>44950</v>
      </c>
      <c r="D4806" s="2">
        <v>0.58652777777777776</v>
      </c>
      <c r="E4806">
        <v>106</v>
      </c>
      <c r="F4806">
        <v>7</v>
      </c>
      <c r="G4806">
        <v>2023</v>
      </c>
      <c r="H4806" t="s">
        <v>51</v>
      </c>
      <c r="I4806">
        <v>24</v>
      </c>
      <c r="J4806" s="2">
        <v>0.58333333333333337</v>
      </c>
      <c r="K4806" t="s">
        <v>120</v>
      </c>
      <c r="L4806" t="s">
        <v>161</v>
      </c>
      <c r="M4806">
        <v>1</v>
      </c>
      <c r="N4806" t="s">
        <v>5</v>
      </c>
      <c r="O4806">
        <v>1</v>
      </c>
      <c r="P4806" t="s">
        <v>58</v>
      </c>
      <c r="Q4806" t="s">
        <v>131</v>
      </c>
      <c r="R4806">
        <v>4</v>
      </c>
    </row>
    <row r="4807" spans="1:18" hidden="1" x14ac:dyDescent="0.3">
      <c r="A4807">
        <v>3162</v>
      </c>
      <c r="B4807">
        <v>1399</v>
      </c>
      <c r="C4807" s="1">
        <v>44950</v>
      </c>
      <c r="D4807" s="2">
        <v>0.58863425925925927</v>
      </c>
      <c r="E4807">
        <v>106</v>
      </c>
      <c r="F4807">
        <v>7</v>
      </c>
      <c r="G4807">
        <v>2023</v>
      </c>
      <c r="H4807" t="s">
        <v>51</v>
      </c>
      <c r="I4807">
        <v>24</v>
      </c>
      <c r="J4807" s="2">
        <v>0.58333333333333337</v>
      </c>
      <c r="K4807" t="s">
        <v>120</v>
      </c>
      <c r="L4807" t="s">
        <v>161</v>
      </c>
      <c r="M4807">
        <v>1</v>
      </c>
      <c r="N4807" t="s">
        <v>5</v>
      </c>
      <c r="O4807">
        <v>1</v>
      </c>
      <c r="P4807" t="s">
        <v>58</v>
      </c>
      <c r="Q4807" t="s">
        <v>131</v>
      </c>
      <c r="R4807">
        <v>4</v>
      </c>
    </row>
    <row r="4808" spans="1:18" hidden="1" x14ac:dyDescent="0.3">
      <c r="A4808">
        <v>3164</v>
      </c>
      <c r="B4808">
        <v>1401</v>
      </c>
      <c r="C4808" s="1">
        <v>44950</v>
      </c>
      <c r="D4808" s="2">
        <v>0.59741898148148154</v>
      </c>
      <c r="E4808">
        <v>106</v>
      </c>
      <c r="F4808">
        <v>7</v>
      </c>
      <c r="G4808">
        <v>2023</v>
      </c>
      <c r="H4808" t="s">
        <v>51</v>
      </c>
      <c r="I4808">
        <v>24</v>
      </c>
      <c r="J4808" s="2">
        <v>0.58333333333333337</v>
      </c>
      <c r="K4808" t="s">
        <v>120</v>
      </c>
      <c r="L4808" t="s">
        <v>161</v>
      </c>
      <c r="M4808">
        <v>1</v>
      </c>
      <c r="N4808" t="s">
        <v>5</v>
      </c>
      <c r="O4808">
        <v>1</v>
      </c>
      <c r="P4808" t="s">
        <v>58</v>
      </c>
      <c r="Q4808" t="s">
        <v>131</v>
      </c>
      <c r="R4808">
        <v>4</v>
      </c>
    </row>
    <row r="4809" spans="1:18" hidden="1" x14ac:dyDescent="0.3">
      <c r="A4809">
        <v>3318</v>
      </c>
      <c r="B4809">
        <v>1466</v>
      </c>
      <c r="C4809" s="1">
        <v>44951</v>
      </c>
      <c r="D4809" s="2">
        <v>0.616724537037037</v>
      </c>
      <c r="E4809">
        <v>106</v>
      </c>
      <c r="F4809">
        <v>7</v>
      </c>
      <c r="G4809">
        <v>2023</v>
      </c>
      <c r="H4809" t="s">
        <v>51</v>
      </c>
      <c r="I4809">
        <v>25</v>
      </c>
      <c r="J4809" s="2">
        <v>0.58333333333333337</v>
      </c>
      <c r="K4809" t="s">
        <v>120</v>
      </c>
      <c r="L4809" t="s">
        <v>160</v>
      </c>
      <c r="M4809">
        <v>1</v>
      </c>
      <c r="N4809" t="s">
        <v>5</v>
      </c>
      <c r="O4809">
        <v>1</v>
      </c>
      <c r="P4809" t="s">
        <v>58</v>
      </c>
      <c r="Q4809" t="s">
        <v>131</v>
      </c>
      <c r="R4809">
        <v>4</v>
      </c>
    </row>
    <row r="4810" spans="1:18" hidden="1" x14ac:dyDescent="0.3">
      <c r="A4810">
        <v>3445</v>
      </c>
      <c r="B4810">
        <v>1526</v>
      </c>
      <c r="C4810" s="1">
        <v>44952</v>
      </c>
      <c r="D4810" s="2">
        <v>0.62159722222222225</v>
      </c>
      <c r="E4810">
        <v>106</v>
      </c>
      <c r="F4810">
        <v>7</v>
      </c>
      <c r="G4810">
        <v>2023</v>
      </c>
      <c r="H4810" t="s">
        <v>51</v>
      </c>
      <c r="I4810">
        <v>26</v>
      </c>
      <c r="J4810" s="2">
        <v>0.58333333333333337</v>
      </c>
      <c r="K4810" t="s">
        <v>120</v>
      </c>
      <c r="L4810" t="s">
        <v>158</v>
      </c>
      <c r="M4810">
        <v>1</v>
      </c>
      <c r="N4810" t="s">
        <v>5</v>
      </c>
      <c r="O4810">
        <v>1</v>
      </c>
      <c r="P4810" t="s">
        <v>58</v>
      </c>
      <c r="Q4810" t="s">
        <v>131</v>
      </c>
      <c r="R4810">
        <v>4</v>
      </c>
    </row>
    <row r="4811" spans="1:18" hidden="1" x14ac:dyDescent="0.3">
      <c r="A4811">
        <v>3547</v>
      </c>
      <c r="B4811">
        <v>1572</v>
      </c>
      <c r="C4811" s="1">
        <v>44953</v>
      </c>
      <c r="D4811" s="2">
        <v>0.60668981481481477</v>
      </c>
      <c r="E4811">
        <v>106</v>
      </c>
      <c r="F4811">
        <v>7</v>
      </c>
      <c r="G4811">
        <v>2023</v>
      </c>
      <c r="H4811" t="s">
        <v>51</v>
      </c>
      <c r="I4811">
        <v>27</v>
      </c>
      <c r="J4811" s="2">
        <v>0.58333333333333337</v>
      </c>
      <c r="K4811" t="s">
        <v>120</v>
      </c>
      <c r="L4811" t="s">
        <v>159</v>
      </c>
      <c r="M4811">
        <v>1</v>
      </c>
      <c r="N4811" t="s">
        <v>5</v>
      </c>
      <c r="O4811">
        <v>1</v>
      </c>
      <c r="P4811" t="s">
        <v>58</v>
      </c>
      <c r="Q4811" t="s">
        <v>131</v>
      </c>
      <c r="R4811">
        <v>4</v>
      </c>
    </row>
    <row r="4812" spans="1:18" hidden="1" x14ac:dyDescent="0.3">
      <c r="A4812">
        <v>3548</v>
      </c>
      <c r="B4812">
        <v>1573</v>
      </c>
      <c r="C4812" s="1">
        <v>44953</v>
      </c>
      <c r="D4812" s="2">
        <v>0.61099537037037033</v>
      </c>
      <c r="E4812">
        <v>106</v>
      </c>
      <c r="F4812">
        <v>7</v>
      </c>
      <c r="G4812">
        <v>2023</v>
      </c>
      <c r="H4812" t="s">
        <v>51</v>
      </c>
      <c r="I4812">
        <v>27</v>
      </c>
      <c r="J4812" s="2">
        <v>0.58333333333333337</v>
      </c>
      <c r="K4812" t="s">
        <v>120</v>
      </c>
      <c r="L4812" t="s">
        <v>159</v>
      </c>
      <c r="M4812">
        <v>1</v>
      </c>
      <c r="N4812" t="s">
        <v>5</v>
      </c>
      <c r="O4812">
        <v>1</v>
      </c>
      <c r="P4812" t="s">
        <v>58</v>
      </c>
      <c r="Q4812" t="s">
        <v>131</v>
      </c>
      <c r="R4812">
        <v>4</v>
      </c>
    </row>
    <row r="4813" spans="1:18" hidden="1" x14ac:dyDescent="0.3">
      <c r="A4813">
        <v>4050</v>
      </c>
      <c r="B4813">
        <v>1802</v>
      </c>
      <c r="C4813" s="1">
        <v>44957</v>
      </c>
      <c r="D4813" s="2">
        <v>0.62175925925925923</v>
      </c>
      <c r="E4813">
        <v>106</v>
      </c>
      <c r="F4813">
        <v>7</v>
      </c>
      <c r="G4813">
        <v>2023</v>
      </c>
      <c r="H4813" t="s">
        <v>51</v>
      </c>
      <c r="I4813">
        <v>31</v>
      </c>
      <c r="J4813" s="2">
        <v>0.58333333333333337</v>
      </c>
      <c r="K4813" t="s">
        <v>120</v>
      </c>
      <c r="L4813" t="s">
        <v>161</v>
      </c>
      <c r="M4813">
        <v>1</v>
      </c>
      <c r="N4813" t="s">
        <v>5</v>
      </c>
      <c r="O4813">
        <v>1</v>
      </c>
      <c r="P4813" t="s">
        <v>58</v>
      </c>
      <c r="Q4813" t="s">
        <v>135</v>
      </c>
      <c r="R4813">
        <v>5</v>
      </c>
    </row>
    <row r="4814" spans="1:18" hidden="1" x14ac:dyDescent="0.3">
      <c r="A4814">
        <v>4401</v>
      </c>
      <c r="B4814">
        <v>1957</v>
      </c>
      <c r="C4814" s="1">
        <v>44959</v>
      </c>
      <c r="D4814" s="2">
        <v>0.61806712962962962</v>
      </c>
      <c r="E4814">
        <v>106</v>
      </c>
      <c r="F4814">
        <v>7</v>
      </c>
      <c r="G4814">
        <v>2023</v>
      </c>
      <c r="H4814" t="s">
        <v>52</v>
      </c>
      <c r="I4814">
        <v>2</v>
      </c>
      <c r="J4814" s="2">
        <v>0.58333333333333337</v>
      </c>
      <c r="K4814" t="s">
        <v>120</v>
      </c>
      <c r="L4814" t="s">
        <v>158</v>
      </c>
      <c r="M4814">
        <v>2</v>
      </c>
      <c r="N4814" t="s">
        <v>5</v>
      </c>
      <c r="O4814">
        <v>2</v>
      </c>
      <c r="P4814" t="s">
        <v>59</v>
      </c>
      <c r="Q4814" t="s">
        <v>135</v>
      </c>
      <c r="R4814">
        <v>5</v>
      </c>
    </row>
    <row r="4815" spans="1:18" hidden="1" x14ac:dyDescent="0.3">
      <c r="A4815">
        <v>5358</v>
      </c>
      <c r="B4815">
        <v>2369</v>
      </c>
      <c r="C4815" s="1">
        <v>44966</v>
      </c>
      <c r="D4815" s="2">
        <v>0.58355324074074078</v>
      </c>
      <c r="E4815">
        <v>106</v>
      </c>
      <c r="F4815">
        <v>7</v>
      </c>
      <c r="G4815">
        <v>2023</v>
      </c>
      <c r="H4815" t="s">
        <v>52</v>
      </c>
      <c r="I4815">
        <v>9</v>
      </c>
      <c r="J4815" s="2">
        <v>0.58333333333333337</v>
      </c>
      <c r="K4815" t="s">
        <v>120</v>
      </c>
      <c r="L4815" t="s">
        <v>158</v>
      </c>
      <c r="M4815">
        <v>2</v>
      </c>
      <c r="N4815" t="s">
        <v>5</v>
      </c>
      <c r="O4815">
        <v>2</v>
      </c>
      <c r="P4815" t="s">
        <v>59</v>
      </c>
      <c r="Q4815" t="s">
        <v>142</v>
      </c>
      <c r="R4815">
        <v>6</v>
      </c>
    </row>
    <row r="4816" spans="1:18" hidden="1" x14ac:dyDescent="0.3">
      <c r="A4816">
        <v>5362</v>
      </c>
      <c r="B4816">
        <v>2370</v>
      </c>
      <c r="C4816" s="1">
        <v>44966</v>
      </c>
      <c r="D4816" s="2">
        <v>0.58359953703703704</v>
      </c>
      <c r="E4816">
        <v>106</v>
      </c>
      <c r="F4816">
        <v>7</v>
      </c>
      <c r="G4816">
        <v>2023</v>
      </c>
      <c r="H4816" t="s">
        <v>52</v>
      </c>
      <c r="I4816">
        <v>9</v>
      </c>
      <c r="J4816" s="2">
        <v>0.58333333333333337</v>
      </c>
      <c r="K4816" t="s">
        <v>120</v>
      </c>
      <c r="L4816" t="s">
        <v>158</v>
      </c>
      <c r="M4816">
        <v>2</v>
      </c>
      <c r="N4816" t="s">
        <v>5</v>
      </c>
      <c r="O4816">
        <v>2</v>
      </c>
      <c r="P4816" t="s">
        <v>59</v>
      </c>
      <c r="Q4816" t="s">
        <v>142</v>
      </c>
      <c r="R4816">
        <v>6</v>
      </c>
    </row>
    <row r="4817" spans="1:18" hidden="1" x14ac:dyDescent="0.3">
      <c r="A4817">
        <v>5626</v>
      </c>
      <c r="B4817">
        <v>2491</v>
      </c>
      <c r="C4817" s="1">
        <v>44968</v>
      </c>
      <c r="D4817" s="2">
        <v>0.58333333333333337</v>
      </c>
      <c r="E4817">
        <v>106</v>
      </c>
      <c r="F4817">
        <v>7</v>
      </c>
      <c r="G4817">
        <v>2023</v>
      </c>
      <c r="H4817" t="s">
        <v>52</v>
      </c>
      <c r="I4817">
        <v>11</v>
      </c>
      <c r="J4817" s="2">
        <v>0.58333333333333337</v>
      </c>
      <c r="K4817" t="s">
        <v>120</v>
      </c>
      <c r="L4817" t="s">
        <v>155</v>
      </c>
      <c r="M4817">
        <v>2</v>
      </c>
      <c r="N4817" t="s">
        <v>5</v>
      </c>
      <c r="O4817">
        <v>2</v>
      </c>
      <c r="P4817" t="s">
        <v>59</v>
      </c>
      <c r="Q4817" t="s">
        <v>142</v>
      </c>
      <c r="R4817">
        <v>6</v>
      </c>
    </row>
    <row r="4818" spans="1:18" hidden="1" x14ac:dyDescent="0.3">
      <c r="A4818">
        <v>5770</v>
      </c>
      <c r="B4818">
        <v>2556</v>
      </c>
      <c r="C4818" s="1">
        <v>44969</v>
      </c>
      <c r="D4818" s="2">
        <v>0.58377314814814818</v>
      </c>
      <c r="E4818">
        <v>106</v>
      </c>
      <c r="F4818">
        <v>7</v>
      </c>
      <c r="G4818">
        <v>2023</v>
      </c>
      <c r="H4818" t="s">
        <v>52</v>
      </c>
      <c r="I4818">
        <v>12</v>
      </c>
      <c r="J4818" s="2">
        <v>0.58333333333333337</v>
      </c>
      <c r="K4818" t="s">
        <v>120</v>
      </c>
      <c r="L4818" t="s">
        <v>157</v>
      </c>
      <c r="M4818">
        <v>2</v>
      </c>
      <c r="N4818" t="s">
        <v>5</v>
      </c>
      <c r="O4818">
        <v>2</v>
      </c>
      <c r="P4818" t="s">
        <v>59</v>
      </c>
      <c r="Q4818" t="s">
        <v>141</v>
      </c>
      <c r="R4818">
        <v>7</v>
      </c>
    </row>
    <row r="4819" spans="1:18" hidden="1" x14ac:dyDescent="0.3">
      <c r="A4819">
        <v>5787</v>
      </c>
      <c r="B4819">
        <v>2564</v>
      </c>
      <c r="C4819" s="1">
        <v>44969</v>
      </c>
      <c r="D4819" s="2">
        <v>0.62035879629629631</v>
      </c>
      <c r="E4819">
        <v>106</v>
      </c>
      <c r="F4819">
        <v>7</v>
      </c>
      <c r="G4819">
        <v>2023</v>
      </c>
      <c r="H4819" t="s">
        <v>52</v>
      </c>
      <c r="I4819">
        <v>12</v>
      </c>
      <c r="J4819" s="2">
        <v>0.58333333333333337</v>
      </c>
      <c r="K4819" t="s">
        <v>120</v>
      </c>
      <c r="L4819" t="s">
        <v>157</v>
      </c>
      <c r="M4819">
        <v>2</v>
      </c>
      <c r="N4819" t="s">
        <v>5</v>
      </c>
      <c r="O4819">
        <v>2</v>
      </c>
      <c r="P4819" t="s">
        <v>59</v>
      </c>
      <c r="Q4819" t="s">
        <v>141</v>
      </c>
      <c r="R4819">
        <v>7</v>
      </c>
    </row>
    <row r="4820" spans="1:18" hidden="1" x14ac:dyDescent="0.3">
      <c r="A4820">
        <v>6180</v>
      </c>
      <c r="B4820">
        <v>2734</v>
      </c>
      <c r="C4820" s="1">
        <v>44972</v>
      </c>
      <c r="D4820" s="2">
        <v>0.61876157407407406</v>
      </c>
      <c r="E4820">
        <v>106</v>
      </c>
      <c r="F4820">
        <v>7</v>
      </c>
      <c r="G4820">
        <v>2023</v>
      </c>
      <c r="H4820" t="s">
        <v>52</v>
      </c>
      <c r="I4820">
        <v>15</v>
      </c>
      <c r="J4820" s="2">
        <v>0.58333333333333337</v>
      </c>
      <c r="K4820" t="s">
        <v>120</v>
      </c>
      <c r="L4820" t="s">
        <v>160</v>
      </c>
      <c r="M4820">
        <v>2</v>
      </c>
      <c r="N4820" t="s">
        <v>5</v>
      </c>
      <c r="O4820">
        <v>2</v>
      </c>
      <c r="P4820" t="s">
        <v>59</v>
      </c>
      <c r="Q4820" t="s">
        <v>141</v>
      </c>
      <c r="R4820">
        <v>7</v>
      </c>
    </row>
    <row r="4821" spans="1:18" hidden="1" x14ac:dyDescent="0.3">
      <c r="A4821">
        <v>6439</v>
      </c>
      <c r="B4821">
        <v>2849</v>
      </c>
      <c r="C4821" s="1">
        <v>44974</v>
      </c>
      <c r="D4821" s="2">
        <v>0.58847222222222217</v>
      </c>
      <c r="E4821">
        <v>106</v>
      </c>
      <c r="F4821">
        <v>7</v>
      </c>
      <c r="G4821">
        <v>2023</v>
      </c>
      <c r="H4821" t="s">
        <v>52</v>
      </c>
      <c r="I4821">
        <v>17</v>
      </c>
      <c r="J4821" s="2">
        <v>0.58333333333333337</v>
      </c>
      <c r="K4821" t="s">
        <v>120</v>
      </c>
      <c r="L4821" t="s">
        <v>159</v>
      </c>
      <c r="M4821">
        <v>2</v>
      </c>
      <c r="N4821" t="s">
        <v>5</v>
      </c>
      <c r="O4821">
        <v>2</v>
      </c>
      <c r="P4821" t="s">
        <v>59</v>
      </c>
      <c r="Q4821" t="s">
        <v>141</v>
      </c>
      <c r="R4821">
        <v>7</v>
      </c>
    </row>
    <row r="4822" spans="1:18" hidden="1" x14ac:dyDescent="0.3">
      <c r="A4822">
        <v>6448</v>
      </c>
      <c r="B4822">
        <v>2851</v>
      </c>
      <c r="C4822" s="1">
        <v>44974</v>
      </c>
      <c r="D4822" s="2">
        <v>0.59960648148148143</v>
      </c>
      <c r="E4822">
        <v>106</v>
      </c>
      <c r="F4822">
        <v>7</v>
      </c>
      <c r="G4822">
        <v>2023</v>
      </c>
      <c r="H4822" t="s">
        <v>52</v>
      </c>
      <c r="I4822">
        <v>17</v>
      </c>
      <c r="J4822" s="2">
        <v>0.58333333333333337</v>
      </c>
      <c r="K4822" t="s">
        <v>120</v>
      </c>
      <c r="L4822" t="s">
        <v>159</v>
      </c>
      <c r="M4822">
        <v>2</v>
      </c>
      <c r="N4822" t="s">
        <v>5</v>
      </c>
      <c r="O4822">
        <v>2</v>
      </c>
      <c r="P4822" t="s">
        <v>59</v>
      </c>
      <c r="Q4822" t="s">
        <v>141</v>
      </c>
      <c r="R4822">
        <v>7</v>
      </c>
    </row>
    <row r="4823" spans="1:18" hidden="1" x14ac:dyDescent="0.3">
      <c r="A4823">
        <v>6578</v>
      </c>
      <c r="B4823">
        <v>2909</v>
      </c>
      <c r="C4823" s="1">
        <v>44975</v>
      </c>
      <c r="D4823" s="2">
        <v>0.59807870370370375</v>
      </c>
      <c r="E4823">
        <v>106</v>
      </c>
      <c r="F4823">
        <v>7</v>
      </c>
      <c r="G4823">
        <v>2023</v>
      </c>
      <c r="H4823" t="s">
        <v>52</v>
      </c>
      <c r="I4823">
        <v>18</v>
      </c>
      <c r="J4823" s="2">
        <v>0.58333333333333337</v>
      </c>
      <c r="K4823" t="s">
        <v>120</v>
      </c>
      <c r="L4823" t="s">
        <v>155</v>
      </c>
      <c r="M4823">
        <v>2</v>
      </c>
      <c r="N4823" t="s">
        <v>5</v>
      </c>
      <c r="O4823">
        <v>2</v>
      </c>
      <c r="P4823" t="s">
        <v>59</v>
      </c>
      <c r="Q4823" t="s">
        <v>141</v>
      </c>
      <c r="R4823">
        <v>7</v>
      </c>
    </row>
    <row r="4824" spans="1:18" hidden="1" x14ac:dyDescent="0.3">
      <c r="A4824">
        <v>6876</v>
      </c>
      <c r="B4824">
        <v>3034</v>
      </c>
      <c r="C4824" s="1">
        <v>44977</v>
      </c>
      <c r="D4824" s="2">
        <v>0.62162037037037032</v>
      </c>
      <c r="E4824">
        <v>106</v>
      </c>
      <c r="F4824">
        <v>7</v>
      </c>
      <c r="G4824">
        <v>2023</v>
      </c>
      <c r="H4824" t="s">
        <v>52</v>
      </c>
      <c r="I4824">
        <v>20</v>
      </c>
      <c r="J4824" s="2">
        <v>0.58333333333333337</v>
      </c>
      <c r="K4824" t="s">
        <v>120</v>
      </c>
      <c r="L4824" t="s">
        <v>156</v>
      </c>
      <c r="M4824">
        <v>2</v>
      </c>
      <c r="N4824" t="s">
        <v>5</v>
      </c>
      <c r="O4824">
        <v>2</v>
      </c>
      <c r="P4824" t="s">
        <v>59</v>
      </c>
      <c r="Q4824" t="s">
        <v>143</v>
      </c>
      <c r="R4824">
        <v>8</v>
      </c>
    </row>
    <row r="4825" spans="1:18" hidden="1" x14ac:dyDescent="0.3">
      <c r="A4825">
        <v>7009</v>
      </c>
      <c r="B4825">
        <v>3091</v>
      </c>
      <c r="C4825" s="1">
        <v>44978</v>
      </c>
      <c r="D4825" s="2">
        <v>0.58679398148148143</v>
      </c>
      <c r="E4825">
        <v>106</v>
      </c>
      <c r="F4825">
        <v>7</v>
      </c>
      <c r="G4825">
        <v>2023</v>
      </c>
      <c r="H4825" t="s">
        <v>52</v>
      </c>
      <c r="I4825">
        <v>21</v>
      </c>
      <c r="J4825" s="2">
        <v>0.58333333333333337</v>
      </c>
      <c r="K4825" t="s">
        <v>120</v>
      </c>
      <c r="L4825" t="s">
        <v>161</v>
      </c>
      <c r="M4825">
        <v>2</v>
      </c>
      <c r="N4825" t="s">
        <v>5</v>
      </c>
      <c r="O4825">
        <v>2</v>
      </c>
      <c r="P4825" t="s">
        <v>59</v>
      </c>
      <c r="Q4825" t="s">
        <v>143</v>
      </c>
      <c r="R4825">
        <v>8</v>
      </c>
    </row>
    <row r="4826" spans="1:18" hidden="1" x14ac:dyDescent="0.3">
      <c r="A4826">
        <v>7788</v>
      </c>
      <c r="B4826">
        <v>3424</v>
      </c>
      <c r="C4826" s="1">
        <v>44984</v>
      </c>
      <c r="D4826" s="2">
        <v>0.59371527777777777</v>
      </c>
      <c r="E4826">
        <v>106</v>
      </c>
      <c r="F4826">
        <v>7</v>
      </c>
      <c r="G4826">
        <v>2023</v>
      </c>
      <c r="H4826" t="s">
        <v>52</v>
      </c>
      <c r="I4826">
        <v>27</v>
      </c>
      <c r="J4826" s="2">
        <v>0.58333333333333337</v>
      </c>
      <c r="K4826" t="s">
        <v>120</v>
      </c>
      <c r="L4826" t="s">
        <v>156</v>
      </c>
      <c r="M4826">
        <v>2</v>
      </c>
      <c r="N4826" t="s">
        <v>5</v>
      </c>
      <c r="O4826">
        <v>2</v>
      </c>
      <c r="P4826" t="s">
        <v>59</v>
      </c>
      <c r="Q4826" t="s">
        <v>137</v>
      </c>
      <c r="R4826">
        <v>9</v>
      </c>
    </row>
    <row r="4827" spans="1:18" hidden="1" x14ac:dyDescent="0.3">
      <c r="A4827">
        <v>8338</v>
      </c>
      <c r="B4827">
        <v>3658</v>
      </c>
      <c r="C4827" s="1">
        <v>44988</v>
      </c>
      <c r="D4827" s="2">
        <v>0.58371527777777776</v>
      </c>
      <c r="E4827">
        <v>106</v>
      </c>
      <c r="F4827">
        <v>7</v>
      </c>
      <c r="G4827">
        <v>2023</v>
      </c>
      <c r="H4827" t="s">
        <v>50</v>
      </c>
      <c r="I4827">
        <v>3</v>
      </c>
      <c r="J4827" s="2">
        <v>0.58333333333333337</v>
      </c>
      <c r="K4827" t="s">
        <v>120</v>
      </c>
      <c r="L4827" t="s">
        <v>159</v>
      </c>
      <c r="M4827">
        <v>3</v>
      </c>
      <c r="N4827" t="s">
        <v>5</v>
      </c>
      <c r="O4827">
        <v>3</v>
      </c>
      <c r="P4827" t="s">
        <v>57</v>
      </c>
      <c r="Q4827" t="s">
        <v>137</v>
      </c>
      <c r="R4827">
        <v>9</v>
      </c>
    </row>
    <row r="4828" spans="1:18" hidden="1" x14ac:dyDescent="0.3">
      <c r="A4828">
        <v>8478</v>
      </c>
      <c r="B4828">
        <v>3712</v>
      </c>
      <c r="C4828" s="1">
        <v>44989</v>
      </c>
      <c r="D4828" s="2">
        <v>0.59437499999999999</v>
      </c>
      <c r="E4828">
        <v>106</v>
      </c>
      <c r="F4828">
        <v>7</v>
      </c>
      <c r="G4828">
        <v>2023</v>
      </c>
      <c r="H4828" t="s">
        <v>50</v>
      </c>
      <c r="I4828">
        <v>4</v>
      </c>
      <c r="J4828" s="2">
        <v>0.58333333333333337</v>
      </c>
      <c r="K4828" t="s">
        <v>120</v>
      </c>
      <c r="L4828" t="s">
        <v>155</v>
      </c>
      <c r="M4828">
        <v>3</v>
      </c>
      <c r="N4828" t="s">
        <v>5</v>
      </c>
      <c r="O4828">
        <v>3</v>
      </c>
      <c r="P4828" t="s">
        <v>57</v>
      </c>
      <c r="Q4828" t="s">
        <v>137</v>
      </c>
      <c r="R4828">
        <v>9</v>
      </c>
    </row>
    <row r="4829" spans="1:18" hidden="1" x14ac:dyDescent="0.3">
      <c r="A4829">
        <v>9021</v>
      </c>
      <c r="B4829">
        <v>3951</v>
      </c>
      <c r="C4829" s="1">
        <v>44993</v>
      </c>
      <c r="D4829" s="2">
        <v>0.59334490740740742</v>
      </c>
      <c r="E4829">
        <v>106</v>
      </c>
      <c r="F4829">
        <v>7</v>
      </c>
      <c r="G4829">
        <v>2023</v>
      </c>
      <c r="H4829" t="s">
        <v>50</v>
      </c>
      <c r="I4829">
        <v>8</v>
      </c>
      <c r="J4829" s="2">
        <v>0.58333333333333337</v>
      </c>
      <c r="K4829" t="s">
        <v>120</v>
      </c>
      <c r="L4829" t="s">
        <v>160</v>
      </c>
      <c r="M4829">
        <v>3</v>
      </c>
      <c r="N4829" t="s">
        <v>5</v>
      </c>
      <c r="O4829">
        <v>3</v>
      </c>
      <c r="P4829" t="s">
        <v>57</v>
      </c>
      <c r="Q4829" t="s">
        <v>136</v>
      </c>
      <c r="R4829">
        <v>10</v>
      </c>
    </row>
    <row r="4830" spans="1:18" hidden="1" x14ac:dyDescent="0.3">
      <c r="A4830">
        <v>9173</v>
      </c>
      <c r="B4830">
        <v>4018</v>
      </c>
      <c r="C4830" s="1">
        <v>44994</v>
      </c>
      <c r="D4830" s="2">
        <v>0.61565972222222221</v>
      </c>
      <c r="E4830">
        <v>106</v>
      </c>
      <c r="F4830">
        <v>7</v>
      </c>
      <c r="G4830">
        <v>2023</v>
      </c>
      <c r="H4830" t="s">
        <v>50</v>
      </c>
      <c r="I4830">
        <v>9</v>
      </c>
      <c r="J4830" s="2">
        <v>0.58333333333333337</v>
      </c>
      <c r="K4830" t="s">
        <v>120</v>
      </c>
      <c r="L4830" t="s">
        <v>158</v>
      </c>
      <c r="M4830">
        <v>3</v>
      </c>
      <c r="N4830" t="s">
        <v>5</v>
      </c>
      <c r="O4830">
        <v>3</v>
      </c>
      <c r="P4830" t="s">
        <v>57</v>
      </c>
      <c r="Q4830" t="s">
        <v>136</v>
      </c>
      <c r="R4830">
        <v>10</v>
      </c>
    </row>
    <row r="4831" spans="1:18" hidden="1" x14ac:dyDescent="0.3">
      <c r="A4831">
        <v>9326</v>
      </c>
      <c r="B4831">
        <v>4083</v>
      </c>
      <c r="C4831" s="1">
        <v>44995</v>
      </c>
      <c r="D4831" s="2">
        <v>0.62072916666666667</v>
      </c>
      <c r="E4831">
        <v>106</v>
      </c>
      <c r="F4831">
        <v>7</v>
      </c>
      <c r="G4831">
        <v>2023</v>
      </c>
      <c r="H4831" t="s">
        <v>50</v>
      </c>
      <c r="I4831">
        <v>10</v>
      </c>
      <c r="J4831" s="2">
        <v>0.58333333333333337</v>
      </c>
      <c r="K4831" t="s">
        <v>120</v>
      </c>
      <c r="L4831" t="s">
        <v>159</v>
      </c>
      <c r="M4831">
        <v>3</v>
      </c>
      <c r="N4831" t="s">
        <v>5</v>
      </c>
      <c r="O4831">
        <v>3</v>
      </c>
      <c r="P4831" t="s">
        <v>57</v>
      </c>
      <c r="Q4831" t="s">
        <v>136</v>
      </c>
      <c r="R4831">
        <v>10</v>
      </c>
    </row>
    <row r="4832" spans="1:18" hidden="1" x14ac:dyDescent="0.3">
      <c r="A4832">
        <v>9327</v>
      </c>
      <c r="B4832">
        <v>4084</v>
      </c>
      <c r="C4832" s="1">
        <v>44995</v>
      </c>
      <c r="D4832" s="2">
        <v>0.62239583333333337</v>
      </c>
      <c r="E4832">
        <v>106</v>
      </c>
      <c r="F4832">
        <v>7</v>
      </c>
      <c r="G4832">
        <v>2023</v>
      </c>
      <c r="H4832" t="s">
        <v>50</v>
      </c>
      <c r="I4832">
        <v>10</v>
      </c>
      <c r="J4832" s="2">
        <v>0.58333333333333337</v>
      </c>
      <c r="K4832" t="s">
        <v>120</v>
      </c>
      <c r="L4832" t="s">
        <v>159</v>
      </c>
      <c r="M4832">
        <v>3</v>
      </c>
      <c r="N4832" t="s">
        <v>5</v>
      </c>
      <c r="O4832">
        <v>3</v>
      </c>
      <c r="P4832" t="s">
        <v>57</v>
      </c>
      <c r="Q4832" t="s">
        <v>136</v>
      </c>
      <c r="R4832">
        <v>10</v>
      </c>
    </row>
    <row r="4833" spans="1:18" hidden="1" x14ac:dyDescent="0.3">
      <c r="A4833">
        <v>9449</v>
      </c>
      <c r="B4833">
        <v>4135</v>
      </c>
      <c r="C4833" s="1">
        <v>44996</v>
      </c>
      <c r="D4833" s="2">
        <v>0.60108796296296296</v>
      </c>
      <c r="E4833">
        <v>106</v>
      </c>
      <c r="F4833">
        <v>7</v>
      </c>
      <c r="G4833">
        <v>2023</v>
      </c>
      <c r="H4833" t="s">
        <v>50</v>
      </c>
      <c r="I4833">
        <v>11</v>
      </c>
      <c r="J4833" s="2">
        <v>0.58333333333333337</v>
      </c>
      <c r="K4833" t="s">
        <v>120</v>
      </c>
      <c r="L4833" t="s">
        <v>155</v>
      </c>
      <c r="M4833">
        <v>3</v>
      </c>
      <c r="N4833" t="s">
        <v>5</v>
      </c>
      <c r="O4833">
        <v>3</v>
      </c>
      <c r="P4833" t="s">
        <v>57</v>
      </c>
      <c r="Q4833" t="s">
        <v>136</v>
      </c>
      <c r="R4833">
        <v>10</v>
      </c>
    </row>
    <row r="4834" spans="1:18" hidden="1" x14ac:dyDescent="0.3">
      <c r="A4834">
        <v>9855</v>
      </c>
      <c r="B4834">
        <v>4311</v>
      </c>
      <c r="C4834" s="1">
        <v>44999</v>
      </c>
      <c r="D4834" s="2">
        <v>0.59180555555555558</v>
      </c>
      <c r="E4834">
        <v>106</v>
      </c>
      <c r="F4834">
        <v>7</v>
      </c>
      <c r="G4834">
        <v>2023</v>
      </c>
      <c r="H4834" t="s">
        <v>50</v>
      </c>
      <c r="I4834">
        <v>14</v>
      </c>
      <c r="J4834" s="2">
        <v>0.58333333333333337</v>
      </c>
      <c r="K4834" t="s">
        <v>120</v>
      </c>
      <c r="L4834" t="s">
        <v>161</v>
      </c>
      <c r="M4834">
        <v>3</v>
      </c>
      <c r="N4834" t="s">
        <v>5</v>
      </c>
      <c r="O4834">
        <v>3</v>
      </c>
      <c r="P4834" t="s">
        <v>57</v>
      </c>
      <c r="Q4834" t="s">
        <v>138</v>
      </c>
      <c r="R4834">
        <v>11</v>
      </c>
    </row>
    <row r="4835" spans="1:18" hidden="1" x14ac:dyDescent="0.3">
      <c r="A4835">
        <v>10558</v>
      </c>
      <c r="B4835">
        <v>4623</v>
      </c>
      <c r="C4835" s="1">
        <v>45004</v>
      </c>
      <c r="D4835" s="2">
        <v>0.61231481481481487</v>
      </c>
      <c r="E4835">
        <v>106</v>
      </c>
      <c r="F4835">
        <v>7</v>
      </c>
      <c r="G4835">
        <v>2023</v>
      </c>
      <c r="H4835" t="s">
        <v>50</v>
      </c>
      <c r="I4835">
        <v>19</v>
      </c>
      <c r="J4835" s="2">
        <v>0.58333333333333337</v>
      </c>
      <c r="K4835" t="s">
        <v>120</v>
      </c>
      <c r="L4835" t="s">
        <v>157</v>
      </c>
      <c r="M4835">
        <v>3</v>
      </c>
      <c r="N4835" t="s">
        <v>5</v>
      </c>
      <c r="O4835">
        <v>3</v>
      </c>
      <c r="P4835" t="s">
        <v>57</v>
      </c>
      <c r="Q4835" t="s">
        <v>140</v>
      </c>
      <c r="R4835">
        <v>12</v>
      </c>
    </row>
    <row r="4836" spans="1:18" hidden="1" x14ac:dyDescent="0.3">
      <c r="A4836">
        <v>10832</v>
      </c>
      <c r="B4836">
        <v>4741</v>
      </c>
      <c r="C4836" s="1">
        <v>45006</v>
      </c>
      <c r="D4836" s="2">
        <v>0.58760416666666671</v>
      </c>
      <c r="E4836">
        <v>106</v>
      </c>
      <c r="F4836">
        <v>7</v>
      </c>
      <c r="G4836">
        <v>2023</v>
      </c>
      <c r="H4836" t="s">
        <v>50</v>
      </c>
      <c r="I4836">
        <v>21</v>
      </c>
      <c r="J4836" s="2">
        <v>0.58333333333333337</v>
      </c>
      <c r="K4836" t="s">
        <v>120</v>
      </c>
      <c r="L4836" t="s">
        <v>161</v>
      </c>
      <c r="M4836">
        <v>3</v>
      </c>
      <c r="N4836" t="s">
        <v>5</v>
      </c>
      <c r="O4836">
        <v>3</v>
      </c>
      <c r="P4836" t="s">
        <v>57</v>
      </c>
      <c r="Q4836" t="s">
        <v>140</v>
      </c>
      <c r="R4836">
        <v>12</v>
      </c>
    </row>
    <row r="4837" spans="1:18" hidden="1" x14ac:dyDescent="0.3">
      <c r="A4837">
        <v>10847</v>
      </c>
      <c r="B4837">
        <v>4747</v>
      </c>
      <c r="C4837" s="1">
        <v>45006</v>
      </c>
      <c r="D4837" s="2">
        <v>0.6099768518518518</v>
      </c>
      <c r="E4837">
        <v>106</v>
      </c>
      <c r="F4837">
        <v>7</v>
      </c>
      <c r="G4837">
        <v>2023</v>
      </c>
      <c r="H4837" t="s">
        <v>50</v>
      </c>
      <c r="I4837">
        <v>21</v>
      </c>
      <c r="J4837" s="2">
        <v>0.58333333333333337</v>
      </c>
      <c r="K4837" t="s">
        <v>120</v>
      </c>
      <c r="L4837" t="s">
        <v>161</v>
      </c>
      <c r="M4837">
        <v>3</v>
      </c>
      <c r="N4837" t="s">
        <v>5</v>
      </c>
      <c r="O4837">
        <v>3</v>
      </c>
      <c r="P4837" t="s">
        <v>57</v>
      </c>
      <c r="Q4837" t="s">
        <v>140</v>
      </c>
      <c r="R4837">
        <v>12</v>
      </c>
    </row>
    <row r="4838" spans="1:18" hidden="1" x14ac:dyDescent="0.3">
      <c r="A4838">
        <v>11170</v>
      </c>
      <c r="B4838">
        <v>4900</v>
      </c>
      <c r="C4838" s="1">
        <v>45009</v>
      </c>
      <c r="D4838" s="2">
        <v>0.6028472222222222</v>
      </c>
      <c r="E4838">
        <v>106</v>
      </c>
      <c r="F4838">
        <v>7</v>
      </c>
      <c r="G4838">
        <v>2023</v>
      </c>
      <c r="H4838" t="s">
        <v>50</v>
      </c>
      <c r="I4838">
        <v>24</v>
      </c>
      <c r="J4838" s="2">
        <v>0.58333333333333337</v>
      </c>
      <c r="K4838" t="s">
        <v>120</v>
      </c>
      <c r="L4838" t="s">
        <v>159</v>
      </c>
      <c r="M4838">
        <v>3</v>
      </c>
      <c r="N4838" t="s">
        <v>5</v>
      </c>
      <c r="O4838">
        <v>3</v>
      </c>
      <c r="P4838" t="s">
        <v>57</v>
      </c>
      <c r="Q4838" t="s">
        <v>140</v>
      </c>
      <c r="R4838">
        <v>12</v>
      </c>
    </row>
    <row r="4839" spans="1:18" hidden="1" x14ac:dyDescent="0.3">
      <c r="A4839">
        <v>11710</v>
      </c>
      <c r="B4839">
        <v>5146</v>
      </c>
      <c r="C4839" s="1">
        <v>45013</v>
      </c>
      <c r="D4839" s="2">
        <v>0.59692129629629631</v>
      </c>
      <c r="E4839">
        <v>106</v>
      </c>
      <c r="F4839">
        <v>7</v>
      </c>
      <c r="G4839">
        <v>2023</v>
      </c>
      <c r="H4839" t="s">
        <v>50</v>
      </c>
      <c r="I4839">
        <v>28</v>
      </c>
      <c r="J4839" s="2">
        <v>0.58333333333333337</v>
      </c>
      <c r="K4839" t="s">
        <v>120</v>
      </c>
      <c r="L4839" t="s">
        <v>161</v>
      </c>
      <c r="M4839">
        <v>3</v>
      </c>
      <c r="N4839" t="s">
        <v>5</v>
      </c>
      <c r="O4839">
        <v>3</v>
      </c>
      <c r="P4839" t="s">
        <v>57</v>
      </c>
      <c r="Q4839" t="s">
        <v>139</v>
      </c>
      <c r="R4839">
        <v>13</v>
      </c>
    </row>
    <row r="4840" spans="1:18" x14ac:dyDescent="0.3">
      <c r="A4840">
        <v>358</v>
      </c>
      <c r="B4840">
        <v>147</v>
      </c>
      <c r="C4840" s="1">
        <v>44929</v>
      </c>
      <c r="D4840" s="2">
        <v>0.60614583333333338</v>
      </c>
      <c r="G4840">
        <v>2023</v>
      </c>
      <c r="H4840" t="s">
        <v>51</v>
      </c>
      <c r="I4840">
        <v>3</v>
      </c>
      <c r="J4840" s="2">
        <v>0.58333333333333337</v>
      </c>
      <c r="K4840" t="s">
        <v>120</v>
      </c>
      <c r="L4840" t="s">
        <v>161</v>
      </c>
      <c r="M4840">
        <v>1</v>
      </c>
      <c r="N4840" t="s">
        <v>86</v>
      </c>
      <c r="O4840">
        <v>1</v>
      </c>
      <c r="P4840" t="s">
        <v>58</v>
      </c>
      <c r="Q4840" t="s">
        <v>132</v>
      </c>
      <c r="R4840">
        <v>1</v>
      </c>
    </row>
    <row r="4841" spans="1:18" x14ac:dyDescent="0.3">
      <c r="A4841">
        <v>2351</v>
      </c>
      <c r="B4841">
        <v>1044</v>
      </c>
      <c r="C4841" s="1">
        <v>44944</v>
      </c>
      <c r="D4841" s="2">
        <v>0.59740740740740739</v>
      </c>
      <c r="G4841">
        <v>2023</v>
      </c>
      <c r="H4841" t="s">
        <v>51</v>
      </c>
      <c r="I4841">
        <v>18</v>
      </c>
      <c r="J4841" s="2">
        <v>0.58333333333333337</v>
      </c>
      <c r="K4841" t="s">
        <v>120</v>
      </c>
      <c r="L4841" t="s">
        <v>160</v>
      </c>
      <c r="M4841">
        <v>1</v>
      </c>
      <c r="N4841" t="s">
        <v>86</v>
      </c>
      <c r="O4841">
        <v>1</v>
      </c>
      <c r="P4841" t="s">
        <v>58</v>
      </c>
      <c r="Q4841" t="s">
        <v>133</v>
      </c>
      <c r="R4841">
        <v>3</v>
      </c>
    </row>
    <row r="4842" spans="1:18" x14ac:dyDescent="0.3">
      <c r="A4842">
        <v>4047</v>
      </c>
      <c r="B4842">
        <v>1801</v>
      </c>
      <c r="C4842" s="1">
        <v>44957</v>
      </c>
      <c r="D4842" s="2">
        <v>0.60962962962962963</v>
      </c>
      <c r="G4842">
        <v>2023</v>
      </c>
      <c r="H4842" t="s">
        <v>51</v>
      </c>
      <c r="I4842">
        <v>31</v>
      </c>
      <c r="J4842" s="2">
        <v>0.58333333333333337</v>
      </c>
      <c r="K4842" t="s">
        <v>120</v>
      </c>
      <c r="L4842" t="s">
        <v>161</v>
      </c>
      <c r="M4842">
        <v>1</v>
      </c>
      <c r="N4842" t="s">
        <v>86</v>
      </c>
      <c r="O4842">
        <v>1</v>
      </c>
      <c r="P4842" t="s">
        <v>58</v>
      </c>
      <c r="Q4842" t="s">
        <v>135</v>
      </c>
      <c r="R4842">
        <v>5</v>
      </c>
    </row>
    <row r="4843" spans="1:18" x14ac:dyDescent="0.3">
      <c r="A4843">
        <v>4560</v>
      </c>
      <c r="B4843">
        <v>2018</v>
      </c>
      <c r="C4843" s="1">
        <v>44960</v>
      </c>
      <c r="D4843" s="2">
        <v>0.58754629629629629</v>
      </c>
      <c r="G4843">
        <v>2023</v>
      </c>
      <c r="H4843" t="s">
        <v>52</v>
      </c>
      <c r="I4843">
        <v>3</v>
      </c>
      <c r="J4843" s="2">
        <v>0.58333333333333337</v>
      </c>
      <c r="K4843" t="s">
        <v>120</v>
      </c>
      <c r="L4843" t="s">
        <v>159</v>
      </c>
      <c r="M4843">
        <v>2</v>
      </c>
      <c r="N4843" t="s">
        <v>86</v>
      </c>
      <c r="O4843">
        <v>2</v>
      </c>
      <c r="P4843" t="s">
        <v>59</v>
      </c>
      <c r="Q4843" t="s">
        <v>135</v>
      </c>
      <c r="R4843">
        <v>5</v>
      </c>
    </row>
    <row r="4844" spans="1:18" x14ac:dyDescent="0.3">
      <c r="A4844">
        <v>5360</v>
      </c>
      <c r="B4844">
        <v>2369</v>
      </c>
      <c r="C4844" s="1">
        <v>44966</v>
      </c>
      <c r="D4844" s="2">
        <v>0.58355324074074078</v>
      </c>
      <c r="G4844">
        <v>2023</v>
      </c>
      <c r="H4844" t="s">
        <v>52</v>
      </c>
      <c r="I4844">
        <v>9</v>
      </c>
      <c r="J4844" s="2">
        <v>0.58333333333333337</v>
      </c>
      <c r="K4844" t="s">
        <v>120</v>
      </c>
      <c r="L4844" t="s">
        <v>158</v>
      </c>
      <c r="M4844">
        <v>2</v>
      </c>
      <c r="N4844" t="s">
        <v>86</v>
      </c>
      <c r="O4844">
        <v>2</v>
      </c>
      <c r="P4844" t="s">
        <v>59</v>
      </c>
      <c r="Q4844" t="s">
        <v>142</v>
      </c>
      <c r="R4844">
        <v>6</v>
      </c>
    </row>
    <row r="4845" spans="1:18" x14ac:dyDescent="0.3">
      <c r="A4845">
        <v>5504</v>
      </c>
      <c r="B4845">
        <v>2432</v>
      </c>
      <c r="C4845" s="1">
        <v>44967</v>
      </c>
      <c r="D4845" s="2">
        <v>0.5915393518518518</v>
      </c>
      <c r="G4845">
        <v>2023</v>
      </c>
      <c r="H4845" t="s">
        <v>52</v>
      </c>
      <c r="I4845">
        <v>10</v>
      </c>
      <c r="J4845" s="2">
        <v>0.58333333333333337</v>
      </c>
      <c r="K4845" t="s">
        <v>120</v>
      </c>
      <c r="L4845" t="s">
        <v>159</v>
      </c>
      <c r="M4845">
        <v>2</v>
      </c>
      <c r="N4845" t="s">
        <v>86</v>
      </c>
      <c r="O4845">
        <v>2</v>
      </c>
      <c r="P4845" t="s">
        <v>59</v>
      </c>
      <c r="Q4845" t="s">
        <v>142</v>
      </c>
      <c r="R4845">
        <v>6</v>
      </c>
    </row>
    <row r="4846" spans="1:18" x14ac:dyDescent="0.3">
      <c r="A4846">
        <v>7120</v>
      </c>
      <c r="B4846">
        <v>3141</v>
      </c>
      <c r="C4846" s="1">
        <v>44979</v>
      </c>
      <c r="D4846" s="2">
        <v>0.59401620370370367</v>
      </c>
      <c r="G4846">
        <v>2023</v>
      </c>
      <c r="H4846" t="s">
        <v>52</v>
      </c>
      <c r="I4846">
        <v>22</v>
      </c>
      <c r="J4846" s="2">
        <v>0.58333333333333337</v>
      </c>
      <c r="K4846" t="s">
        <v>120</v>
      </c>
      <c r="L4846" t="s">
        <v>160</v>
      </c>
      <c r="M4846">
        <v>2</v>
      </c>
      <c r="N4846" t="s">
        <v>86</v>
      </c>
      <c r="O4846">
        <v>2</v>
      </c>
      <c r="P4846" t="s">
        <v>59</v>
      </c>
      <c r="Q4846" t="s">
        <v>143</v>
      </c>
      <c r="R4846">
        <v>8</v>
      </c>
    </row>
    <row r="4847" spans="1:18" x14ac:dyDescent="0.3">
      <c r="A4847">
        <v>9453</v>
      </c>
      <c r="B4847">
        <v>4136</v>
      </c>
      <c r="C4847" s="1">
        <v>44996</v>
      </c>
      <c r="D4847" s="2">
        <v>0.60652777777777778</v>
      </c>
      <c r="G4847">
        <v>2023</v>
      </c>
      <c r="H4847" t="s">
        <v>50</v>
      </c>
      <c r="I4847">
        <v>11</v>
      </c>
      <c r="J4847" s="2">
        <v>0.58333333333333337</v>
      </c>
      <c r="K4847" t="s">
        <v>120</v>
      </c>
      <c r="L4847" t="s">
        <v>155</v>
      </c>
      <c r="M4847">
        <v>3</v>
      </c>
      <c r="N4847" t="s">
        <v>86</v>
      </c>
      <c r="O4847">
        <v>3</v>
      </c>
      <c r="P4847" t="s">
        <v>57</v>
      </c>
      <c r="Q4847" t="s">
        <v>136</v>
      </c>
      <c r="R4847">
        <v>10</v>
      </c>
    </row>
    <row r="4848" spans="1:18" x14ac:dyDescent="0.3">
      <c r="A4848">
        <v>10559</v>
      </c>
      <c r="B4848">
        <v>4623</v>
      </c>
      <c r="C4848" s="1">
        <v>45004</v>
      </c>
      <c r="D4848" s="2">
        <v>0.61231481481481487</v>
      </c>
      <c r="G4848">
        <v>2023</v>
      </c>
      <c r="H4848" t="s">
        <v>50</v>
      </c>
      <c r="I4848">
        <v>19</v>
      </c>
      <c r="J4848" s="2">
        <v>0.58333333333333337</v>
      </c>
      <c r="K4848" t="s">
        <v>120</v>
      </c>
      <c r="L4848" t="s">
        <v>157</v>
      </c>
      <c r="M4848">
        <v>3</v>
      </c>
      <c r="N4848" t="s">
        <v>86</v>
      </c>
      <c r="O4848">
        <v>3</v>
      </c>
      <c r="P4848" t="s">
        <v>57</v>
      </c>
      <c r="Q4848" t="s">
        <v>140</v>
      </c>
      <c r="R4848">
        <v>12</v>
      </c>
    </row>
    <row r="4849" spans="1:18" x14ac:dyDescent="0.3">
      <c r="A4849">
        <v>10845</v>
      </c>
      <c r="B4849">
        <v>4746</v>
      </c>
      <c r="C4849" s="1">
        <v>45006</v>
      </c>
      <c r="D4849" s="2">
        <v>0.60528935185185184</v>
      </c>
      <c r="G4849">
        <v>2023</v>
      </c>
      <c r="H4849" t="s">
        <v>50</v>
      </c>
      <c r="I4849">
        <v>21</v>
      </c>
      <c r="J4849" s="2">
        <v>0.58333333333333337</v>
      </c>
      <c r="K4849" t="s">
        <v>120</v>
      </c>
      <c r="L4849" t="s">
        <v>161</v>
      </c>
      <c r="M4849">
        <v>3</v>
      </c>
      <c r="N4849" t="s">
        <v>86</v>
      </c>
      <c r="O4849">
        <v>3</v>
      </c>
      <c r="P4849" t="s">
        <v>57</v>
      </c>
      <c r="Q4849" t="s">
        <v>140</v>
      </c>
      <c r="R4849">
        <v>12</v>
      </c>
    </row>
    <row r="4850" spans="1:18" x14ac:dyDescent="0.3">
      <c r="A4850">
        <v>11297</v>
      </c>
      <c r="B4850">
        <v>4962</v>
      </c>
      <c r="C4850" s="1">
        <v>45010</v>
      </c>
      <c r="D4850" s="2">
        <v>0.60745370370370366</v>
      </c>
      <c r="G4850">
        <v>2023</v>
      </c>
      <c r="H4850" t="s">
        <v>50</v>
      </c>
      <c r="I4850">
        <v>25</v>
      </c>
      <c r="J4850" s="2">
        <v>0.58333333333333337</v>
      </c>
      <c r="K4850" t="s">
        <v>120</v>
      </c>
      <c r="L4850" t="s">
        <v>155</v>
      </c>
      <c r="M4850">
        <v>3</v>
      </c>
      <c r="N4850" t="s">
        <v>86</v>
      </c>
      <c r="O4850">
        <v>3</v>
      </c>
      <c r="P4850" t="s">
        <v>57</v>
      </c>
      <c r="Q4850" t="s">
        <v>140</v>
      </c>
      <c r="R4850">
        <v>12</v>
      </c>
    </row>
    <row r="4851" spans="1:18" x14ac:dyDescent="0.3">
      <c r="A4851">
        <v>11717</v>
      </c>
      <c r="B4851">
        <v>5149</v>
      </c>
      <c r="C4851" s="1">
        <v>45013</v>
      </c>
      <c r="D4851" s="2">
        <v>0.61724537037037042</v>
      </c>
      <c r="G4851">
        <v>2023</v>
      </c>
      <c r="H4851" t="s">
        <v>50</v>
      </c>
      <c r="I4851">
        <v>28</v>
      </c>
      <c r="J4851" s="2">
        <v>0.58333333333333337</v>
      </c>
      <c r="K4851" t="s">
        <v>120</v>
      </c>
      <c r="L4851" t="s">
        <v>161</v>
      </c>
      <c r="M4851">
        <v>3</v>
      </c>
      <c r="N4851" t="s">
        <v>86</v>
      </c>
      <c r="O4851">
        <v>3</v>
      </c>
      <c r="P4851" t="s">
        <v>57</v>
      </c>
      <c r="Q4851" t="s">
        <v>139</v>
      </c>
      <c r="R4851">
        <v>13</v>
      </c>
    </row>
    <row r="4852" spans="1:18" hidden="1" x14ac:dyDescent="0.3">
      <c r="A4852">
        <v>8080</v>
      </c>
      <c r="B4852">
        <v>3546</v>
      </c>
      <c r="C4852" s="1">
        <v>44986</v>
      </c>
      <c r="D4852" s="2">
        <v>0.63905092592592594</v>
      </c>
      <c r="E4852">
        <v>109</v>
      </c>
      <c r="F4852">
        <v>17.95</v>
      </c>
      <c r="G4852">
        <v>2023</v>
      </c>
      <c r="H4852" t="s">
        <v>50</v>
      </c>
      <c r="I4852">
        <v>1</v>
      </c>
      <c r="J4852" s="2">
        <v>0.625</v>
      </c>
      <c r="K4852" t="s">
        <v>121</v>
      </c>
      <c r="L4852" t="s">
        <v>160</v>
      </c>
      <c r="M4852">
        <v>3</v>
      </c>
      <c r="N4852" t="s">
        <v>12</v>
      </c>
      <c r="O4852">
        <v>3</v>
      </c>
      <c r="P4852" t="s">
        <v>57</v>
      </c>
      <c r="Q4852" t="s">
        <v>137</v>
      </c>
      <c r="R4852">
        <v>9</v>
      </c>
    </row>
    <row r="4853" spans="1:18" hidden="1" x14ac:dyDescent="0.3">
      <c r="A4853">
        <v>8208</v>
      </c>
      <c r="B4853">
        <v>3605</v>
      </c>
      <c r="C4853" s="1">
        <v>44987</v>
      </c>
      <c r="D4853" s="2">
        <v>0.6443402777777778</v>
      </c>
      <c r="E4853">
        <v>109</v>
      </c>
      <c r="F4853">
        <v>17.95</v>
      </c>
      <c r="G4853">
        <v>2023</v>
      </c>
      <c r="H4853" t="s">
        <v>50</v>
      </c>
      <c r="I4853">
        <v>2</v>
      </c>
      <c r="J4853" s="2">
        <v>0.625</v>
      </c>
      <c r="K4853" t="s">
        <v>121</v>
      </c>
      <c r="L4853" t="s">
        <v>158</v>
      </c>
      <c r="M4853">
        <v>3</v>
      </c>
      <c r="N4853" t="s">
        <v>12</v>
      </c>
      <c r="O4853">
        <v>3</v>
      </c>
      <c r="P4853" t="s">
        <v>57</v>
      </c>
      <c r="Q4853" t="s">
        <v>137</v>
      </c>
      <c r="R4853">
        <v>9</v>
      </c>
    </row>
    <row r="4854" spans="1:18" hidden="1" x14ac:dyDescent="0.3">
      <c r="A4854">
        <v>8636</v>
      </c>
      <c r="B4854">
        <v>3783</v>
      </c>
      <c r="C4854" s="1">
        <v>44990</v>
      </c>
      <c r="D4854" s="2">
        <v>0.64678240740740744</v>
      </c>
      <c r="E4854">
        <v>109</v>
      </c>
      <c r="F4854">
        <v>17.95</v>
      </c>
      <c r="G4854">
        <v>2023</v>
      </c>
      <c r="H4854" t="s">
        <v>50</v>
      </c>
      <c r="I4854">
        <v>5</v>
      </c>
      <c r="J4854" s="2">
        <v>0.625</v>
      </c>
      <c r="K4854" t="s">
        <v>121</v>
      </c>
      <c r="L4854" t="s">
        <v>157</v>
      </c>
      <c r="M4854">
        <v>3</v>
      </c>
      <c r="N4854" t="s">
        <v>12</v>
      </c>
      <c r="O4854">
        <v>3</v>
      </c>
      <c r="P4854" t="s">
        <v>57</v>
      </c>
      <c r="Q4854" t="s">
        <v>136</v>
      </c>
      <c r="R4854">
        <v>10</v>
      </c>
    </row>
    <row r="4855" spans="1:18" hidden="1" x14ac:dyDescent="0.3">
      <c r="A4855">
        <v>8641</v>
      </c>
      <c r="B4855">
        <v>3786</v>
      </c>
      <c r="C4855" s="1">
        <v>44990</v>
      </c>
      <c r="D4855" s="2">
        <v>0.65842592592592597</v>
      </c>
      <c r="E4855">
        <v>109</v>
      </c>
      <c r="F4855">
        <v>17.95</v>
      </c>
      <c r="G4855">
        <v>2023</v>
      </c>
      <c r="H4855" t="s">
        <v>50</v>
      </c>
      <c r="I4855">
        <v>5</v>
      </c>
      <c r="J4855" s="2">
        <v>0.625</v>
      </c>
      <c r="K4855" t="s">
        <v>121</v>
      </c>
      <c r="L4855" t="s">
        <v>157</v>
      </c>
      <c r="M4855">
        <v>3</v>
      </c>
      <c r="N4855" t="s">
        <v>12</v>
      </c>
      <c r="O4855">
        <v>3</v>
      </c>
      <c r="P4855" t="s">
        <v>57</v>
      </c>
      <c r="Q4855" t="s">
        <v>136</v>
      </c>
      <c r="R4855">
        <v>10</v>
      </c>
    </row>
    <row r="4856" spans="1:18" hidden="1" x14ac:dyDescent="0.3">
      <c r="A4856">
        <v>9027</v>
      </c>
      <c r="B4856">
        <v>3957</v>
      </c>
      <c r="C4856" s="1">
        <v>44993</v>
      </c>
      <c r="D4856" s="2">
        <v>0.62693287037037038</v>
      </c>
      <c r="E4856">
        <v>109</v>
      </c>
      <c r="F4856">
        <v>17.95</v>
      </c>
      <c r="G4856">
        <v>2023</v>
      </c>
      <c r="H4856" t="s">
        <v>50</v>
      </c>
      <c r="I4856">
        <v>8</v>
      </c>
      <c r="J4856" s="2">
        <v>0.625</v>
      </c>
      <c r="K4856" t="s">
        <v>121</v>
      </c>
      <c r="L4856" t="s">
        <v>160</v>
      </c>
      <c r="M4856">
        <v>3</v>
      </c>
      <c r="N4856" t="s">
        <v>12</v>
      </c>
      <c r="O4856">
        <v>3</v>
      </c>
      <c r="P4856" t="s">
        <v>57</v>
      </c>
      <c r="Q4856" t="s">
        <v>136</v>
      </c>
      <c r="R4856">
        <v>10</v>
      </c>
    </row>
    <row r="4857" spans="1:18" hidden="1" x14ac:dyDescent="0.3">
      <c r="A4857">
        <v>9036</v>
      </c>
      <c r="B4857">
        <v>3963</v>
      </c>
      <c r="C4857" s="1">
        <v>44993</v>
      </c>
      <c r="D4857" s="2">
        <v>0.66637731481481477</v>
      </c>
      <c r="E4857">
        <v>109</v>
      </c>
      <c r="F4857">
        <v>17.95</v>
      </c>
      <c r="G4857">
        <v>2023</v>
      </c>
      <c r="H4857" t="s">
        <v>50</v>
      </c>
      <c r="I4857">
        <v>8</v>
      </c>
      <c r="J4857" s="2">
        <v>0.625</v>
      </c>
      <c r="K4857" t="s">
        <v>121</v>
      </c>
      <c r="L4857" t="s">
        <v>160</v>
      </c>
      <c r="M4857">
        <v>3</v>
      </c>
      <c r="N4857" t="s">
        <v>12</v>
      </c>
      <c r="O4857">
        <v>3</v>
      </c>
      <c r="P4857" t="s">
        <v>57</v>
      </c>
      <c r="Q4857" t="s">
        <v>136</v>
      </c>
      <c r="R4857">
        <v>10</v>
      </c>
    </row>
    <row r="4858" spans="1:18" hidden="1" x14ac:dyDescent="0.3">
      <c r="A4858">
        <v>11866</v>
      </c>
      <c r="B4858">
        <v>5211</v>
      </c>
      <c r="C4858" s="1">
        <v>45014</v>
      </c>
      <c r="D4858" s="2">
        <v>0.62597222222222226</v>
      </c>
      <c r="E4858">
        <v>109</v>
      </c>
      <c r="F4858">
        <v>17.95</v>
      </c>
      <c r="G4858">
        <v>2023</v>
      </c>
      <c r="H4858" t="s">
        <v>50</v>
      </c>
      <c r="I4858">
        <v>29</v>
      </c>
      <c r="J4858" s="2">
        <v>0.625</v>
      </c>
      <c r="K4858" t="s">
        <v>121</v>
      </c>
      <c r="L4858" t="s">
        <v>160</v>
      </c>
      <c r="M4858">
        <v>3</v>
      </c>
      <c r="N4858" t="s">
        <v>12</v>
      </c>
      <c r="O4858">
        <v>3</v>
      </c>
      <c r="P4858" t="s">
        <v>57</v>
      </c>
      <c r="Q4858" t="s">
        <v>139</v>
      </c>
      <c r="R4858">
        <v>13</v>
      </c>
    </row>
    <row r="4859" spans="1:18" hidden="1" x14ac:dyDescent="0.3">
      <c r="A4859">
        <v>12005</v>
      </c>
      <c r="B4859">
        <v>5274</v>
      </c>
      <c r="C4859" s="1">
        <v>45015</v>
      </c>
      <c r="D4859" s="2">
        <v>0.66368055555555561</v>
      </c>
      <c r="E4859">
        <v>109</v>
      </c>
      <c r="F4859">
        <v>17.95</v>
      </c>
      <c r="G4859">
        <v>2023</v>
      </c>
      <c r="H4859" t="s">
        <v>50</v>
      </c>
      <c r="I4859">
        <v>30</v>
      </c>
      <c r="J4859" s="2">
        <v>0.625</v>
      </c>
      <c r="K4859" t="s">
        <v>121</v>
      </c>
      <c r="L4859" t="s">
        <v>158</v>
      </c>
      <c r="M4859">
        <v>3</v>
      </c>
      <c r="N4859" t="s">
        <v>12</v>
      </c>
      <c r="O4859">
        <v>3</v>
      </c>
      <c r="P4859" t="s">
        <v>57</v>
      </c>
      <c r="Q4859" t="s">
        <v>139</v>
      </c>
      <c r="R4859">
        <v>13</v>
      </c>
    </row>
    <row r="4860" spans="1:18" hidden="1" x14ac:dyDescent="0.3">
      <c r="A4860">
        <v>4835</v>
      </c>
      <c r="B4860">
        <v>2137</v>
      </c>
      <c r="C4860" s="1">
        <v>44962</v>
      </c>
      <c r="D4860" s="2">
        <v>0.62517361111111114</v>
      </c>
      <c r="E4860">
        <v>109</v>
      </c>
      <c r="F4860">
        <v>17.95</v>
      </c>
      <c r="G4860">
        <v>2023</v>
      </c>
      <c r="H4860" t="s">
        <v>52</v>
      </c>
      <c r="I4860">
        <v>5</v>
      </c>
      <c r="J4860" s="2">
        <v>0.625</v>
      </c>
      <c r="K4860" t="s">
        <v>121</v>
      </c>
      <c r="L4860" t="s">
        <v>157</v>
      </c>
      <c r="M4860">
        <v>2</v>
      </c>
      <c r="N4860" t="s">
        <v>12</v>
      </c>
      <c r="O4860">
        <v>2</v>
      </c>
      <c r="P4860" t="s">
        <v>59</v>
      </c>
      <c r="Q4860" t="s">
        <v>142</v>
      </c>
      <c r="R4860">
        <v>6</v>
      </c>
    </row>
    <row r="4861" spans="1:18" hidden="1" x14ac:dyDescent="0.3">
      <c r="A4861">
        <v>4836</v>
      </c>
      <c r="B4861">
        <v>2138</v>
      </c>
      <c r="C4861" s="1">
        <v>44962</v>
      </c>
      <c r="D4861" s="2">
        <v>0.63070601851851849</v>
      </c>
      <c r="E4861">
        <v>109</v>
      </c>
      <c r="F4861">
        <v>17.95</v>
      </c>
      <c r="G4861">
        <v>2023</v>
      </c>
      <c r="H4861" t="s">
        <v>52</v>
      </c>
      <c r="I4861">
        <v>5</v>
      </c>
      <c r="J4861" s="2">
        <v>0.625</v>
      </c>
      <c r="K4861" t="s">
        <v>121</v>
      </c>
      <c r="L4861" t="s">
        <v>157</v>
      </c>
      <c r="M4861">
        <v>2</v>
      </c>
      <c r="N4861" t="s">
        <v>12</v>
      </c>
      <c r="O4861">
        <v>2</v>
      </c>
      <c r="P4861" t="s">
        <v>59</v>
      </c>
      <c r="Q4861" t="s">
        <v>142</v>
      </c>
      <c r="R4861">
        <v>6</v>
      </c>
    </row>
    <row r="4862" spans="1:18" hidden="1" x14ac:dyDescent="0.3">
      <c r="A4862">
        <v>5380</v>
      </c>
      <c r="B4862">
        <v>2377</v>
      </c>
      <c r="C4862" s="1">
        <v>44966</v>
      </c>
      <c r="D4862" s="2">
        <v>0.64324074074074078</v>
      </c>
      <c r="E4862">
        <v>109</v>
      </c>
      <c r="F4862">
        <v>17.95</v>
      </c>
      <c r="G4862">
        <v>2023</v>
      </c>
      <c r="H4862" t="s">
        <v>52</v>
      </c>
      <c r="I4862">
        <v>9</v>
      </c>
      <c r="J4862" s="2">
        <v>0.625</v>
      </c>
      <c r="K4862" t="s">
        <v>121</v>
      </c>
      <c r="L4862" t="s">
        <v>158</v>
      </c>
      <c r="M4862">
        <v>2</v>
      </c>
      <c r="N4862" t="s">
        <v>12</v>
      </c>
      <c r="O4862">
        <v>2</v>
      </c>
      <c r="P4862" t="s">
        <v>59</v>
      </c>
      <c r="Q4862" t="s">
        <v>142</v>
      </c>
      <c r="R4862">
        <v>6</v>
      </c>
    </row>
    <row r="4863" spans="1:18" hidden="1" x14ac:dyDescent="0.3">
      <c r="A4863">
        <v>5790</v>
      </c>
      <c r="B4863">
        <v>2565</v>
      </c>
      <c r="C4863" s="1">
        <v>44969</v>
      </c>
      <c r="D4863" s="2">
        <v>0.62834490740740745</v>
      </c>
      <c r="E4863">
        <v>109</v>
      </c>
      <c r="F4863">
        <v>17.95</v>
      </c>
      <c r="G4863">
        <v>2023</v>
      </c>
      <c r="H4863" t="s">
        <v>52</v>
      </c>
      <c r="I4863">
        <v>12</v>
      </c>
      <c r="J4863" s="2">
        <v>0.625</v>
      </c>
      <c r="K4863" t="s">
        <v>121</v>
      </c>
      <c r="L4863" t="s">
        <v>157</v>
      </c>
      <c r="M4863">
        <v>2</v>
      </c>
      <c r="N4863" t="s">
        <v>12</v>
      </c>
      <c r="O4863">
        <v>2</v>
      </c>
      <c r="P4863" t="s">
        <v>59</v>
      </c>
      <c r="Q4863" t="s">
        <v>141</v>
      </c>
      <c r="R4863">
        <v>7</v>
      </c>
    </row>
    <row r="4864" spans="1:18" hidden="1" x14ac:dyDescent="0.3">
      <c r="A4864">
        <v>5800</v>
      </c>
      <c r="B4864">
        <v>2570</v>
      </c>
      <c r="C4864" s="1">
        <v>44969</v>
      </c>
      <c r="D4864" s="2">
        <v>0.66306712962962966</v>
      </c>
      <c r="E4864">
        <v>109</v>
      </c>
      <c r="F4864">
        <v>17.95</v>
      </c>
      <c r="G4864">
        <v>2023</v>
      </c>
      <c r="H4864" t="s">
        <v>52</v>
      </c>
      <c r="I4864">
        <v>12</v>
      </c>
      <c r="J4864" s="2">
        <v>0.625</v>
      </c>
      <c r="K4864" t="s">
        <v>121</v>
      </c>
      <c r="L4864" t="s">
        <v>157</v>
      </c>
      <c r="M4864">
        <v>2</v>
      </c>
      <c r="N4864" t="s">
        <v>12</v>
      </c>
      <c r="O4864">
        <v>2</v>
      </c>
      <c r="P4864" t="s">
        <v>59</v>
      </c>
      <c r="Q4864" t="s">
        <v>141</v>
      </c>
      <c r="R4864">
        <v>7</v>
      </c>
    </row>
    <row r="4865" spans="1:18" hidden="1" x14ac:dyDescent="0.3">
      <c r="A4865">
        <v>6745</v>
      </c>
      <c r="B4865">
        <v>2976</v>
      </c>
      <c r="C4865" s="1">
        <v>44976</v>
      </c>
      <c r="D4865" s="2">
        <v>0.64525462962962965</v>
      </c>
      <c r="E4865">
        <v>109</v>
      </c>
      <c r="F4865">
        <v>17.95</v>
      </c>
      <c r="G4865">
        <v>2023</v>
      </c>
      <c r="H4865" t="s">
        <v>52</v>
      </c>
      <c r="I4865">
        <v>19</v>
      </c>
      <c r="J4865" s="2">
        <v>0.625</v>
      </c>
      <c r="K4865" t="s">
        <v>121</v>
      </c>
      <c r="L4865" t="s">
        <v>157</v>
      </c>
      <c r="M4865">
        <v>2</v>
      </c>
      <c r="N4865" t="s">
        <v>12</v>
      </c>
      <c r="O4865">
        <v>2</v>
      </c>
      <c r="P4865" t="s">
        <v>59</v>
      </c>
      <c r="Q4865" t="s">
        <v>143</v>
      </c>
      <c r="R4865">
        <v>8</v>
      </c>
    </row>
    <row r="4866" spans="1:18" hidden="1" x14ac:dyDescent="0.3">
      <c r="A4866">
        <v>6883</v>
      </c>
      <c r="B4866">
        <v>3037</v>
      </c>
      <c r="C4866" s="1">
        <v>44977</v>
      </c>
      <c r="D4866" s="2">
        <v>0.63628472222222221</v>
      </c>
      <c r="E4866">
        <v>109</v>
      </c>
      <c r="F4866">
        <v>17.95</v>
      </c>
      <c r="G4866">
        <v>2023</v>
      </c>
      <c r="H4866" t="s">
        <v>52</v>
      </c>
      <c r="I4866">
        <v>20</v>
      </c>
      <c r="J4866" s="2">
        <v>0.625</v>
      </c>
      <c r="K4866" t="s">
        <v>121</v>
      </c>
      <c r="L4866" t="s">
        <v>156</v>
      </c>
      <c r="M4866">
        <v>2</v>
      </c>
      <c r="N4866" t="s">
        <v>12</v>
      </c>
      <c r="O4866">
        <v>2</v>
      </c>
      <c r="P4866" t="s">
        <v>59</v>
      </c>
      <c r="Q4866" t="s">
        <v>143</v>
      </c>
      <c r="R4866">
        <v>8</v>
      </c>
    </row>
    <row r="4867" spans="1:18" hidden="1" x14ac:dyDescent="0.3">
      <c r="A4867">
        <v>7013</v>
      </c>
      <c r="B4867">
        <v>3093</v>
      </c>
      <c r="C4867" s="1">
        <v>44978</v>
      </c>
      <c r="D4867" s="2">
        <v>0.63031250000000005</v>
      </c>
      <c r="E4867">
        <v>109</v>
      </c>
      <c r="F4867">
        <v>17.95</v>
      </c>
      <c r="G4867">
        <v>2023</v>
      </c>
      <c r="H4867" t="s">
        <v>52</v>
      </c>
      <c r="I4867">
        <v>21</v>
      </c>
      <c r="J4867" s="2">
        <v>0.625</v>
      </c>
      <c r="K4867" t="s">
        <v>121</v>
      </c>
      <c r="L4867" t="s">
        <v>161</v>
      </c>
      <c r="M4867">
        <v>2</v>
      </c>
      <c r="N4867" t="s">
        <v>12</v>
      </c>
      <c r="O4867">
        <v>2</v>
      </c>
      <c r="P4867" t="s">
        <v>59</v>
      </c>
      <c r="Q4867" t="s">
        <v>143</v>
      </c>
      <c r="R4867">
        <v>8</v>
      </c>
    </row>
    <row r="4868" spans="1:18" hidden="1" x14ac:dyDescent="0.3">
      <c r="A4868">
        <v>7133</v>
      </c>
      <c r="B4868">
        <v>3145</v>
      </c>
      <c r="C4868" s="1">
        <v>44979</v>
      </c>
      <c r="D4868" s="2">
        <v>0.65355324074074073</v>
      </c>
      <c r="E4868">
        <v>109</v>
      </c>
      <c r="F4868">
        <v>17.95</v>
      </c>
      <c r="G4868">
        <v>2023</v>
      </c>
      <c r="H4868" t="s">
        <v>52</v>
      </c>
      <c r="I4868">
        <v>22</v>
      </c>
      <c r="J4868" s="2">
        <v>0.625</v>
      </c>
      <c r="K4868" t="s">
        <v>121</v>
      </c>
      <c r="L4868" t="s">
        <v>160</v>
      </c>
      <c r="M4868">
        <v>2</v>
      </c>
      <c r="N4868" t="s">
        <v>12</v>
      </c>
      <c r="O4868">
        <v>2</v>
      </c>
      <c r="P4868" t="s">
        <v>59</v>
      </c>
      <c r="Q4868" t="s">
        <v>143</v>
      </c>
      <c r="R4868">
        <v>8</v>
      </c>
    </row>
    <row r="4869" spans="1:18" hidden="1" x14ac:dyDescent="0.3">
      <c r="A4869">
        <v>7373</v>
      </c>
      <c r="B4869">
        <v>3249</v>
      </c>
      <c r="C4869" s="1">
        <v>44981</v>
      </c>
      <c r="D4869" s="2">
        <v>0.63813657407407409</v>
      </c>
      <c r="E4869">
        <v>109</v>
      </c>
      <c r="F4869">
        <v>17.95</v>
      </c>
      <c r="G4869">
        <v>2023</v>
      </c>
      <c r="H4869" t="s">
        <v>52</v>
      </c>
      <c r="I4869">
        <v>24</v>
      </c>
      <c r="J4869" s="2">
        <v>0.625</v>
      </c>
      <c r="K4869" t="s">
        <v>121</v>
      </c>
      <c r="L4869" t="s">
        <v>159</v>
      </c>
      <c r="M4869">
        <v>2</v>
      </c>
      <c r="N4869" t="s">
        <v>12</v>
      </c>
      <c r="O4869">
        <v>2</v>
      </c>
      <c r="P4869" t="s">
        <v>59</v>
      </c>
      <c r="Q4869" t="s">
        <v>143</v>
      </c>
      <c r="R4869">
        <v>8</v>
      </c>
    </row>
    <row r="4870" spans="1:18" hidden="1" x14ac:dyDescent="0.3">
      <c r="A4870">
        <v>7652</v>
      </c>
      <c r="B4870">
        <v>3369</v>
      </c>
      <c r="C4870" s="1">
        <v>44983</v>
      </c>
      <c r="D4870" s="2">
        <v>0.64037037037037037</v>
      </c>
      <c r="E4870">
        <v>109</v>
      </c>
      <c r="F4870">
        <v>17.95</v>
      </c>
      <c r="G4870">
        <v>2023</v>
      </c>
      <c r="H4870" t="s">
        <v>52</v>
      </c>
      <c r="I4870">
        <v>26</v>
      </c>
      <c r="J4870" s="2">
        <v>0.625</v>
      </c>
      <c r="K4870" t="s">
        <v>121</v>
      </c>
      <c r="L4870" t="s">
        <v>157</v>
      </c>
      <c r="M4870">
        <v>2</v>
      </c>
      <c r="N4870" t="s">
        <v>12</v>
      </c>
      <c r="O4870">
        <v>2</v>
      </c>
      <c r="P4870" t="s">
        <v>59</v>
      </c>
      <c r="Q4870" t="s">
        <v>137</v>
      </c>
      <c r="R4870">
        <v>9</v>
      </c>
    </row>
    <row r="4871" spans="1:18" hidden="1" x14ac:dyDescent="0.3">
      <c r="A4871">
        <v>7662</v>
      </c>
      <c r="B4871">
        <v>3372</v>
      </c>
      <c r="C4871" s="1">
        <v>44983</v>
      </c>
      <c r="D4871" s="2">
        <v>0.66571759259259256</v>
      </c>
      <c r="E4871">
        <v>109</v>
      </c>
      <c r="F4871">
        <v>17.95</v>
      </c>
      <c r="G4871">
        <v>2023</v>
      </c>
      <c r="H4871" t="s">
        <v>52</v>
      </c>
      <c r="I4871">
        <v>26</v>
      </c>
      <c r="J4871" s="2">
        <v>0.625</v>
      </c>
      <c r="K4871" t="s">
        <v>121</v>
      </c>
      <c r="L4871" t="s">
        <v>157</v>
      </c>
      <c r="M4871">
        <v>2</v>
      </c>
      <c r="N4871" t="s">
        <v>12</v>
      </c>
      <c r="O4871">
        <v>2</v>
      </c>
      <c r="P4871" t="s">
        <v>59</v>
      </c>
      <c r="Q4871" t="s">
        <v>137</v>
      </c>
      <c r="R4871">
        <v>9</v>
      </c>
    </row>
    <row r="4872" spans="1:18" hidden="1" x14ac:dyDescent="0.3">
      <c r="A4872">
        <v>364</v>
      </c>
      <c r="B4872">
        <v>152</v>
      </c>
      <c r="C4872" s="1">
        <v>44929</v>
      </c>
      <c r="D4872" s="2">
        <v>0.63173611111111116</v>
      </c>
      <c r="E4872">
        <v>109</v>
      </c>
      <c r="F4872">
        <v>17.95</v>
      </c>
      <c r="G4872">
        <v>2023</v>
      </c>
      <c r="H4872" t="s">
        <v>51</v>
      </c>
      <c r="I4872">
        <v>3</v>
      </c>
      <c r="J4872" s="2">
        <v>0.625</v>
      </c>
      <c r="K4872" t="s">
        <v>121</v>
      </c>
      <c r="L4872" t="s">
        <v>161</v>
      </c>
      <c r="M4872">
        <v>1</v>
      </c>
      <c r="N4872" t="s">
        <v>12</v>
      </c>
      <c r="O4872">
        <v>1</v>
      </c>
      <c r="P4872" t="s">
        <v>58</v>
      </c>
      <c r="Q4872" t="s">
        <v>132</v>
      </c>
      <c r="R4872">
        <v>1</v>
      </c>
    </row>
    <row r="4873" spans="1:18" hidden="1" x14ac:dyDescent="0.3">
      <c r="A4873">
        <v>513</v>
      </c>
      <c r="B4873">
        <v>220</v>
      </c>
      <c r="C4873" s="1">
        <v>44930</v>
      </c>
      <c r="D4873" s="2">
        <v>0.6472106481481481</v>
      </c>
      <c r="E4873">
        <v>109</v>
      </c>
      <c r="F4873">
        <v>17.95</v>
      </c>
      <c r="G4873">
        <v>2023</v>
      </c>
      <c r="H4873" t="s">
        <v>51</v>
      </c>
      <c r="I4873">
        <v>4</v>
      </c>
      <c r="J4873" s="2">
        <v>0.625</v>
      </c>
      <c r="K4873" t="s">
        <v>121</v>
      </c>
      <c r="L4873" t="s">
        <v>160</v>
      </c>
      <c r="M4873">
        <v>1</v>
      </c>
      <c r="N4873" t="s">
        <v>12</v>
      </c>
      <c r="O4873">
        <v>1</v>
      </c>
      <c r="P4873" t="s">
        <v>58</v>
      </c>
      <c r="Q4873" t="s">
        <v>132</v>
      </c>
      <c r="R4873">
        <v>1</v>
      </c>
    </row>
    <row r="4874" spans="1:18" hidden="1" x14ac:dyDescent="0.3">
      <c r="A4874">
        <v>775</v>
      </c>
      <c r="B4874">
        <v>337</v>
      </c>
      <c r="C4874" s="1">
        <v>44932</v>
      </c>
      <c r="D4874" s="2">
        <v>0.62722222222222224</v>
      </c>
      <c r="E4874">
        <v>109</v>
      </c>
      <c r="F4874">
        <v>17.95</v>
      </c>
      <c r="G4874">
        <v>2023</v>
      </c>
      <c r="H4874" t="s">
        <v>51</v>
      </c>
      <c r="I4874">
        <v>6</v>
      </c>
      <c r="J4874" s="2">
        <v>0.625</v>
      </c>
      <c r="K4874" t="s">
        <v>121</v>
      </c>
      <c r="L4874" t="s">
        <v>159</v>
      </c>
      <c r="M4874">
        <v>1</v>
      </c>
      <c r="N4874" t="s">
        <v>12</v>
      </c>
      <c r="O4874">
        <v>1</v>
      </c>
      <c r="P4874" t="s">
        <v>58</v>
      </c>
      <c r="Q4874" t="s">
        <v>132</v>
      </c>
      <c r="R4874">
        <v>1</v>
      </c>
    </row>
    <row r="4875" spans="1:18" hidden="1" x14ac:dyDescent="0.3">
      <c r="A4875">
        <v>1206</v>
      </c>
      <c r="B4875">
        <v>529</v>
      </c>
      <c r="C4875" s="1">
        <v>44935</v>
      </c>
      <c r="D4875" s="2">
        <v>0.64653935185185185</v>
      </c>
      <c r="E4875">
        <v>109</v>
      </c>
      <c r="F4875">
        <v>17.95</v>
      </c>
      <c r="G4875">
        <v>2023</v>
      </c>
      <c r="H4875" t="s">
        <v>51</v>
      </c>
      <c r="I4875">
        <v>9</v>
      </c>
      <c r="J4875" s="2">
        <v>0.625</v>
      </c>
      <c r="K4875" t="s">
        <v>121</v>
      </c>
      <c r="L4875" t="s">
        <v>156</v>
      </c>
      <c r="M4875">
        <v>1</v>
      </c>
      <c r="N4875" t="s">
        <v>12</v>
      </c>
      <c r="O4875">
        <v>1</v>
      </c>
      <c r="P4875" t="s">
        <v>58</v>
      </c>
      <c r="Q4875" t="s">
        <v>134</v>
      </c>
      <c r="R4875">
        <v>2</v>
      </c>
    </row>
    <row r="4876" spans="1:18" hidden="1" x14ac:dyDescent="0.3">
      <c r="A4876">
        <v>1587</v>
      </c>
      <c r="B4876">
        <v>710</v>
      </c>
      <c r="C4876" s="1">
        <v>44938</v>
      </c>
      <c r="D4876" s="2">
        <v>0.6665740740740741</v>
      </c>
      <c r="E4876">
        <v>109</v>
      </c>
      <c r="F4876">
        <v>17.95</v>
      </c>
      <c r="G4876">
        <v>2023</v>
      </c>
      <c r="H4876" t="s">
        <v>51</v>
      </c>
      <c r="I4876">
        <v>12</v>
      </c>
      <c r="J4876" s="2">
        <v>0.625</v>
      </c>
      <c r="K4876" t="s">
        <v>121</v>
      </c>
      <c r="L4876" t="s">
        <v>158</v>
      </c>
      <c r="M4876">
        <v>1</v>
      </c>
      <c r="N4876" t="s">
        <v>12</v>
      </c>
      <c r="O4876">
        <v>1</v>
      </c>
      <c r="P4876" t="s">
        <v>58</v>
      </c>
      <c r="Q4876" t="s">
        <v>134</v>
      </c>
      <c r="R4876">
        <v>2</v>
      </c>
    </row>
    <row r="4877" spans="1:18" hidden="1" x14ac:dyDescent="0.3">
      <c r="A4877">
        <v>1688</v>
      </c>
      <c r="B4877">
        <v>751</v>
      </c>
      <c r="C4877" s="1">
        <v>44939</v>
      </c>
      <c r="D4877" s="2">
        <v>0.63026620370370368</v>
      </c>
      <c r="E4877">
        <v>109</v>
      </c>
      <c r="F4877">
        <v>17.95</v>
      </c>
      <c r="G4877">
        <v>2023</v>
      </c>
      <c r="H4877" t="s">
        <v>51</v>
      </c>
      <c r="I4877">
        <v>13</v>
      </c>
      <c r="J4877" s="2">
        <v>0.625</v>
      </c>
      <c r="K4877" t="s">
        <v>121</v>
      </c>
      <c r="L4877" t="s">
        <v>159</v>
      </c>
      <c r="M4877">
        <v>1</v>
      </c>
      <c r="N4877" t="s">
        <v>12</v>
      </c>
      <c r="O4877">
        <v>1</v>
      </c>
      <c r="P4877" t="s">
        <v>58</v>
      </c>
      <c r="Q4877" t="s">
        <v>134</v>
      </c>
      <c r="R4877">
        <v>2</v>
      </c>
    </row>
    <row r="4878" spans="1:18" hidden="1" x14ac:dyDescent="0.3">
      <c r="A4878">
        <v>1691</v>
      </c>
      <c r="B4878">
        <v>752</v>
      </c>
      <c r="C4878" s="1">
        <v>44939</v>
      </c>
      <c r="D4878" s="2">
        <v>0.63848379629629626</v>
      </c>
      <c r="E4878">
        <v>109</v>
      </c>
      <c r="F4878">
        <v>17.95</v>
      </c>
      <c r="G4878">
        <v>2023</v>
      </c>
      <c r="H4878" t="s">
        <v>51</v>
      </c>
      <c r="I4878">
        <v>13</v>
      </c>
      <c r="J4878" s="2">
        <v>0.625</v>
      </c>
      <c r="K4878" t="s">
        <v>121</v>
      </c>
      <c r="L4878" t="s">
        <v>159</v>
      </c>
      <c r="M4878">
        <v>1</v>
      </c>
      <c r="N4878" t="s">
        <v>12</v>
      </c>
      <c r="O4878">
        <v>1</v>
      </c>
      <c r="P4878" t="s">
        <v>58</v>
      </c>
      <c r="Q4878" t="s">
        <v>134</v>
      </c>
      <c r="R4878">
        <v>2</v>
      </c>
    </row>
    <row r="4879" spans="1:18" hidden="1" x14ac:dyDescent="0.3">
      <c r="A4879">
        <v>1694</v>
      </c>
      <c r="B4879">
        <v>753</v>
      </c>
      <c r="C4879" s="1">
        <v>44939</v>
      </c>
      <c r="D4879" s="2">
        <v>0.6404050925925926</v>
      </c>
      <c r="E4879">
        <v>109</v>
      </c>
      <c r="F4879">
        <v>17.95</v>
      </c>
      <c r="G4879">
        <v>2023</v>
      </c>
      <c r="H4879" t="s">
        <v>51</v>
      </c>
      <c r="I4879">
        <v>13</v>
      </c>
      <c r="J4879" s="2">
        <v>0.625</v>
      </c>
      <c r="K4879" t="s">
        <v>121</v>
      </c>
      <c r="L4879" t="s">
        <v>159</v>
      </c>
      <c r="M4879">
        <v>1</v>
      </c>
      <c r="N4879" t="s">
        <v>12</v>
      </c>
      <c r="O4879">
        <v>1</v>
      </c>
      <c r="P4879" t="s">
        <v>58</v>
      </c>
      <c r="Q4879" t="s">
        <v>134</v>
      </c>
      <c r="R4879">
        <v>2</v>
      </c>
    </row>
    <row r="4880" spans="1:18" hidden="1" x14ac:dyDescent="0.3">
      <c r="A4880">
        <v>1969</v>
      </c>
      <c r="B4880">
        <v>876</v>
      </c>
      <c r="C4880" s="1">
        <v>44941</v>
      </c>
      <c r="D4880" s="2">
        <v>0.64378472222222227</v>
      </c>
      <c r="E4880">
        <v>109</v>
      </c>
      <c r="F4880">
        <v>17.95</v>
      </c>
      <c r="G4880">
        <v>2023</v>
      </c>
      <c r="H4880" t="s">
        <v>51</v>
      </c>
      <c r="I4880">
        <v>15</v>
      </c>
      <c r="J4880" s="2">
        <v>0.625</v>
      </c>
      <c r="K4880" t="s">
        <v>121</v>
      </c>
      <c r="L4880" t="s">
        <v>157</v>
      </c>
      <c r="M4880">
        <v>1</v>
      </c>
      <c r="N4880" t="s">
        <v>12</v>
      </c>
      <c r="O4880">
        <v>1</v>
      </c>
      <c r="P4880" t="s">
        <v>58</v>
      </c>
      <c r="Q4880" t="s">
        <v>133</v>
      </c>
      <c r="R4880">
        <v>3</v>
      </c>
    </row>
    <row r="4881" spans="1:18" hidden="1" x14ac:dyDescent="0.3">
      <c r="A4881">
        <v>2226</v>
      </c>
      <c r="B4881">
        <v>989</v>
      </c>
      <c r="C4881" s="1">
        <v>44943</v>
      </c>
      <c r="D4881" s="2">
        <v>0.63099537037037035</v>
      </c>
      <c r="E4881">
        <v>109</v>
      </c>
      <c r="F4881">
        <v>17.95</v>
      </c>
      <c r="G4881">
        <v>2023</v>
      </c>
      <c r="H4881" t="s">
        <v>51</v>
      </c>
      <c r="I4881">
        <v>17</v>
      </c>
      <c r="J4881" s="2">
        <v>0.625</v>
      </c>
      <c r="K4881" t="s">
        <v>121</v>
      </c>
      <c r="L4881" t="s">
        <v>161</v>
      </c>
      <c r="M4881">
        <v>1</v>
      </c>
      <c r="N4881" t="s">
        <v>12</v>
      </c>
      <c r="O4881">
        <v>1</v>
      </c>
      <c r="P4881" t="s">
        <v>58</v>
      </c>
      <c r="Q4881" t="s">
        <v>133</v>
      </c>
      <c r="R4881">
        <v>3</v>
      </c>
    </row>
    <row r="4882" spans="1:18" hidden="1" x14ac:dyDescent="0.3">
      <c r="A4882">
        <v>2915</v>
      </c>
      <c r="B4882">
        <v>1284</v>
      </c>
      <c r="C4882" s="1">
        <v>44948</v>
      </c>
      <c r="D4882" s="2">
        <v>0.66224537037037035</v>
      </c>
      <c r="E4882">
        <v>109</v>
      </c>
      <c r="F4882">
        <v>17.95</v>
      </c>
      <c r="G4882">
        <v>2023</v>
      </c>
      <c r="H4882" t="s">
        <v>51</v>
      </c>
      <c r="I4882">
        <v>22</v>
      </c>
      <c r="J4882" s="2">
        <v>0.625</v>
      </c>
      <c r="K4882" t="s">
        <v>121</v>
      </c>
      <c r="L4882" t="s">
        <v>157</v>
      </c>
      <c r="M4882">
        <v>1</v>
      </c>
      <c r="N4882" t="s">
        <v>12</v>
      </c>
      <c r="O4882">
        <v>1</v>
      </c>
      <c r="P4882" t="s">
        <v>58</v>
      </c>
      <c r="Q4882" t="s">
        <v>131</v>
      </c>
      <c r="R4882">
        <v>4</v>
      </c>
    </row>
    <row r="4883" spans="1:18" hidden="1" x14ac:dyDescent="0.3">
      <c r="A4883">
        <v>3052</v>
      </c>
      <c r="B4883">
        <v>1347</v>
      </c>
      <c r="C4883" s="1">
        <v>44949</v>
      </c>
      <c r="D4883" s="2">
        <v>0.64790509259259255</v>
      </c>
      <c r="E4883">
        <v>109</v>
      </c>
      <c r="F4883">
        <v>17.95</v>
      </c>
      <c r="G4883">
        <v>2023</v>
      </c>
      <c r="H4883" t="s">
        <v>51</v>
      </c>
      <c r="I4883">
        <v>23</v>
      </c>
      <c r="J4883" s="2">
        <v>0.625</v>
      </c>
      <c r="K4883" t="s">
        <v>121</v>
      </c>
      <c r="L4883" t="s">
        <v>156</v>
      </c>
      <c r="M4883">
        <v>1</v>
      </c>
      <c r="N4883" t="s">
        <v>12</v>
      </c>
      <c r="O4883">
        <v>1</v>
      </c>
      <c r="P4883" t="s">
        <v>58</v>
      </c>
      <c r="Q4883" t="s">
        <v>131</v>
      </c>
      <c r="R4883">
        <v>4</v>
      </c>
    </row>
    <row r="4884" spans="1:18" hidden="1" x14ac:dyDescent="0.3">
      <c r="A4884">
        <v>3453</v>
      </c>
      <c r="B4884">
        <v>1531</v>
      </c>
      <c r="C4884" s="1">
        <v>44952</v>
      </c>
      <c r="D4884" s="2">
        <v>0.66585648148148147</v>
      </c>
      <c r="E4884">
        <v>109</v>
      </c>
      <c r="F4884">
        <v>17.95</v>
      </c>
      <c r="G4884">
        <v>2023</v>
      </c>
      <c r="H4884" t="s">
        <v>51</v>
      </c>
      <c r="I4884">
        <v>26</v>
      </c>
      <c r="J4884" s="2">
        <v>0.625</v>
      </c>
      <c r="K4884" t="s">
        <v>121</v>
      </c>
      <c r="L4884" t="s">
        <v>158</v>
      </c>
      <c r="M4884">
        <v>1</v>
      </c>
      <c r="N4884" t="s">
        <v>12</v>
      </c>
      <c r="O4884">
        <v>1</v>
      </c>
      <c r="P4884" t="s">
        <v>58</v>
      </c>
      <c r="Q4884" t="s">
        <v>131</v>
      </c>
      <c r="R4884">
        <v>4</v>
      </c>
    </row>
    <row r="4885" spans="1:18" hidden="1" x14ac:dyDescent="0.3">
      <c r="A4885">
        <v>8217</v>
      </c>
      <c r="B4885">
        <v>3608</v>
      </c>
      <c r="C4885" s="1">
        <v>44987</v>
      </c>
      <c r="D4885" s="2">
        <v>0.66025462962962966</v>
      </c>
      <c r="E4885">
        <v>110</v>
      </c>
      <c r="F4885">
        <v>17.95</v>
      </c>
      <c r="G4885">
        <v>2023</v>
      </c>
      <c r="H4885" t="s">
        <v>50</v>
      </c>
      <c r="I4885">
        <v>2</v>
      </c>
      <c r="J4885" s="2">
        <v>0.625</v>
      </c>
      <c r="K4885" t="s">
        <v>121</v>
      </c>
      <c r="L4885" t="s">
        <v>158</v>
      </c>
      <c r="M4885">
        <v>3</v>
      </c>
      <c r="N4885" t="s">
        <v>12</v>
      </c>
      <c r="O4885">
        <v>3</v>
      </c>
      <c r="P4885" t="s">
        <v>57</v>
      </c>
      <c r="Q4885" t="s">
        <v>137</v>
      </c>
      <c r="R4885">
        <v>9</v>
      </c>
    </row>
    <row r="4886" spans="1:18" hidden="1" x14ac:dyDescent="0.3">
      <c r="A4886">
        <v>8354</v>
      </c>
      <c r="B4886">
        <v>3661</v>
      </c>
      <c r="C4886" s="1">
        <v>44988</v>
      </c>
      <c r="D4886" s="2">
        <v>0.6284953703703704</v>
      </c>
      <c r="E4886">
        <v>110</v>
      </c>
      <c r="F4886">
        <v>17.95</v>
      </c>
      <c r="G4886">
        <v>2023</v>
      </c>
      <c r="H4886" t="s">
        <v>50</v>
      </c>
      <c r="I4886">
        <v>3</v>
      </c>
      <c r="J4886" s="2">
        <v>0.625</v>
      </c>
      <c r="K4886" t="s">
        <v>121</v>
      </c>
      <c r="L4886" t="s">
        <v>159</v>
      </c>
      <c r="M4886">
        <v>3</v>
      </c>
      <c r="N4886" t="s">
        <v>12</v>
      </c>
      <c r="O4886">
        <v>3</v>
      </c>
      <c r="P4886" t="s">
        <v>57</v>
      </c>
      <c r="Q4886" t="s">
        <v>137</v>
      </c>
      <c r="R4886">
        <v>9</v>
      </c>
    </row>
    <row r="4887" spans="1:18" hidden="1" x14ac:dyDescent="0.3">
      <c r="A4887">
        <v>9178</v>
      </c>
      <c r="B4887">
        <v>4021</v>
      </c>
      <c r="C4887" s="1">
        <v>44994</v>
      </c>
      <c r="D4887" s="2">
        <v>0.6524537037037037</v>
      </c>
      <c r="E4887">
        <v>110</v>
      </c>
      <c r="F4887">
        <v>17.95</v>
      </c>
      <c r="G4887">
        <v>2023</v>
      </c>
      <c r="H4887" t="s">
        <v>50</v>
      </c>
      <c r="I4887">
        <v>9</v>
      </c>
      <c r="J4887" s="2">
        <v>0.625</v>
      </c>
      <c r="K4887" t="s">
        <v>121</v>
      </c>
      <c r="L4887" t="s">
        <v>158</v>
      </c>
      <c r="M4887">
        <v>3</v>
      </c>
      <c r="N4887" t="s">
        <v>12</v>
      </c>
      <c r="O4887">
        <v>3</v>
      </c>
      <c r="P4887" t="s">
        <v>57</v>
      </c>
      <c r="Q4887" t="s">
        <v>136</v>
      </c>
      <c r="R4887">
        <v>10</v>
      </c>
    </row>
    <row r="4888" spans="1:18" hidden="1" x14ac:dyDescent="0.3">
      <c r="A4888">
        <v>9179</v>
      </c>
      <c r="B4888">
        <v>4021</v>
      </c>
      <c r="C4888" s="1">
        <v>44994</v>
      </c>
      <c r="D4888" s="2">
        <v>0.6524537037037037</v>
      </c>
      <c r="E4888">
        <v>110</v>
      </c>
      <c r="F4888">
        <v>17.95</v>
      </c>
      <c r="G4888">
        <v>2023</v>
      </c>
      <c r="H4888" t="s">
        <v>50</v>
      </c>
      <c r="I4888">
        <v>9</v>
      </c>
      <c r="J4888" s="2">
        <v>0.625</v>
      </c>
      <c r="K4888" t="s">
        <v>121</v>
      </c>
      <c r="L4888" t="s">
        <v>158</v>
      </c>
      <c r="M4888">
        <v>3</v>
      </c>
      <c r="N4888" t="s">
        <v>12</v>
      </c>
      <c r="O4888">
        <v>3</v>
      </c>
      <c r="P4888" t="s">
        <v>57</v>
      </c>
      <c r="Q4888" t="s">
        <v>136</v>
      </c>
      <c r="R4888">
        <v>10</v>
      </c>
    </row>
    <row r="4889" spans="1:18" hidden="1" x14ac:dyDescent="0.3">
      <c r="A4889">
        <v>9982</v>
      </c>
      <c r="B4889">
        <v>4370</v>
      </c>
      <c r="C4889" s="1">
        <v>45000</v>
      </c>
      <c r="D4889" s="2">
        <v>0.64521990740740742</v>
      </c>
      <c r="E4889">
        <v>110</v>
      </c>
      <c r="F4889">
        <v>17.95</v>
      </c>
      <c r="G4889">
        <v>2023</v>
      </c>
      <c r="H4889" t="s">
        <v>50</v>
      </c>
      <c r="I4889">
        <v>15</v>
      </c>
      <c r="J4889" s="2">
        <v>0.625</v>
      </c>
      <c r="K4889" t="s">
        <v>121</v>
      </c>
      <c r="L4889" t="s">
        <v>160</v>
      </c>
      <c r="M4889">
        <v>3</v>
      </c>
      <c r="N4889" t="s">
        <v>12</v>
      </c>
      <c r="O4889">
        <v>3</v>
      </c>
      <c r="P4889" t="s">
        <v>57</v>
      </c>
      <c r="Q4889" t="s">
        <v>138</v>
      </c>
      <c r="R4889">
        <v>11</v>
      </c>
    </row>
    <row r="4890" spans="1:18" hidden="1" x14ac:dyDescent="0.3">
      <c r="A4890">
        <v>10125</v>
      </c>
      <c r="B4890">
        <v>4432</v>
      </c>
      <c r="C4890" s="1">
        <v>45001</v>
      </c>
      <c r="D4890" s="2">
        <v>0.62564814814814818</v>
      </c>
      <c r="E4890">
        <v>110</v>
      </c>
      <c r="F4890">
        <v>17.95</v>
      </c>
      <c r="G4890">
        <v>2023</v>
      </c>
      <c r="H4890" t="s">
        <v>50</v>
      </c>
      <c r="I4890">
        <v>16</v>
      </c>
      <c r="J4890" s="2">
        <v>0.625</v>
      </c>
      <c r="K4890" t="s">
        <v>121</v>
      </c>
      <c r="L4890" t="s">
        <v>158</v>
      </c>
      <c r="M4890">
        <v>3</v>
      </c>
      <c r="N4890" t="s">
        <v>12</v>
      </c>
      <c r="O4890">
        <v>3</v>
      </c>
      <c r="P4890" t="s">
        <v>57</v>
      </c>
      <c r="Q4890" t="s">
        <v>138</v>
      </c>
      <c r="R4890">
        <v>11</v>
      </c>
    </row>
    <row r="4891" spans="1:18" hidden="1" x14ac:dyDescent="0.3">
      <c r="A4891">
        <v>4215</v>
      </c>
      <c r="B4891">
        <v>1871</v>
      </c>
      <c r="C4891" s="1">
        <v>44958</v>
      </c>
      <c r="D4891" s="2">
        <v>0.62615740740740744</v>
      </c>
      <c r="E4891">
        <v>110</v>
      </c>
      <c r="F4891">
        <v>17.95</v>
      </c>
      <c r="G4891">
        <v>2023</v>
      </c>
      <c r="H4891" t="s">
        <v>52</v>
      </c>
      <c r="I4891">
        <v>1</v>
      </c>
      <c r="J4891" s="2">
        <v>0.625</v>
      </c>
      <c r="K4891" t="s">
        <v>121</v>
      </c>
      <c r="L4891" t="s">
        <v>160</v>
      </c>
      <c r="M4891">
        <v>2</v>
      </c>
      <c r="N4891" t="s">
        <v>12</v>
      </c>
      <c r="O4891">
        <v>2</v>
      </c>
      <c r="P4891" t="s">
        <v>59</v>
      </c>
      <c r="Q4891" t="s">
        <v>135</v>
      </c>
      <c r="R4891">
        <v>5</v>
      </c>
    </row>
    <row r="4892" spans="1:18" hidden="1" x14ac:dyDescent="0.3">
      <c r="A4892">
        <v>5109</v>
      </c>
      <c r="B4892">
        <v>2261</v>
      </c>
      <c r="C4892" s="1">
        <v>44964</v>
      </c>
      <c r="D4892" s="2">
        <v>0.65833333333333333</v>
      </c>
      <c r="E4892">
        <v>110</v>
      </c>
      <c r="F4892">
        <v>17.95</v>
      </c>
      <c r="G4892">
        <v>2023</v>
      </c>
      <c r="H4892" t="s">
        <v>52</v>
      </c>
      <c r="I4892">
        <v>7</v>
      </c>
      <c r="J4892" s="2">
        <v>0.625</v>
      </c>
      <c r="K4892" t="s">
        <v>121</v>
      </c>
      <c r="L4892" t="s">
        <v>161</v>
      </c>
      <c r="M4892">
        <v>2</v>
      </c>
      <c r="N4892" t="s">
        <v>12</v>
      </c>
      <c r="O4892">
        <v>2</v>
      </c>
      <c r="P4892" t="s">
        <v>59</v>
      </c>
      <c r="Q4892" t="s">
        <v>142</v>
      </c>
      <c r="R4892">
        <v>6</v>
      </c>
    </row>
    <row r="4893" spans="1:18" hidden="1" x14ac:dyDescent="0.3">
      <c r="A4893">
        <v>5243</v>
      </c>
      <c r="B4893">
        <v>2322</v>
      </c>
      <c r="C4893" s="1">
        <v>44965</v>
      </c>
      <c r="D4893" s="2">
        <v>0.65709490740740739</v>
      </c>
      <c r="E4893">
        <v>110</v>
      </c>
      <c r="F4893">
        <v>17.95</v>
      </c>
      <c r="G4893">
        <v>2023</v>
      </c>
      <c r="H4893" t="s">
        <v>52</v>
      </c>
      <c r="I4893">
        <v>8</v>
      </c>
      <c r="J4893" s="2">
        <v>0.625</v>
      </c>
      <c r="K4893" t="s">
        <v>121</v>
      </c>
      <c r="L4893" t="s">
        <v>160</v>
      </c>
      <c r="M4893">
        <v>2</v>
      </c>
      <c r="N4893" t="s">
        <v>12</v>
      </c>
      <c r="O4893">
        <v>2</v>
      </c>
      <c r="P4893" t="s">
        <v>59</v>
      </c>
      <c r="Q4893" t="s">
        <v>142</v>
      </c>
      <c r="R4893">
        <v>6</v>
      </c>
    </row>
    <row r="4894" spans="1:18" hidden="1" x14ac:dyDescent="0.3">
      <c r="A4894">
        <v>5379</v>
      </c>
      <c r="B4894">
        <v>2376</v>
      </c>
      <c r="C4894" s="1">
        <v>44966</v>
      </c>
      <c r="D4894" s="2">
        <v>0.64304398148148145</v>
      </c>
      <c r="E4894">
        <v>110</v>
      </c>
      <c r="F4894">
        <v>17.95</v>
      </c>
      <c r="G4894">
        <v>2023</v>
      </c>
      <c r="H4894" t="s">
        <v>52</v>
      </c>
      <c r="I4894">
        <v>9</v>
      </c>
      <c r="J4894" s="2">
        <v>0.625</v>
      </c>
      <c r="K4894" t="s">
        <v>121</v>
      </c>
      <c r="L4894" t="s">
        <v>158</v>
      </c>
      <c r="M4894">
        <v>2</v>
      </c>
      <c r="N4894" t="s">
        <v>12</v>
      </c>
      <c r="O4894">
        <v>2</v>
      </c>
      <c r="P4894" t="s">
        <v>59</v>
      </c>
      <c r="Q4894" t="s">
        <v>142</v>
      </c>
      <c r="R4894">
        <v>6</v>
      </c>
    </row>
    <row r="4895" spans="1:18" hidden="1" x14ac:dyDescent="0.3">
      <c r="A4895">
        <v>5912</v>
      </c>
      <c r="B4895">
        <v>2620</v>
      </c>
      <c r="C4895" s="1">
        <v>44970</v>
      </c>
      <c r="D4895" s="2">
        <v>0.62527777777777782</v>
      </c>
      <c r="E4895">
        <v>110</v>
      </c>
      <c r="F4895">
        <v>17.95</v>
      </c>
      <c r="G4895">
        <v>2023</v>
      </c>
      <c r="H4895" t="s">
        <v>52</v>
      </c>
      <c r="I4895">
        <v>13</v>
      </c>
      <c r="J4895" s="2">
        <v>0.625</v>
      </c>
      <c r="K4895" t="s">
        <v>121</v>
      </c>
      <c r="L4895" t="s">
        <v>156</v>
      </c>
      <c r="M4895">
        <v>2</v>
      </c>
      <c r="N4895" t="s">
        <v>12</v>
      </c>
      <c r="O4895">
        <v>2</v>
      </c>
      <c r="P4895" t="s">
        <v>59</v>
      </c>
      <c r="Q4895" t="s">
        <v>141</v>
      </c>
      <c r="R4895">
        <v>7</v>
      </c>
    </row>
    <row r="4896" spans="1:18" hidden="1" x14ac:dyDescent="0.3">
      <c r="A4896">
        <v>5913</v>
      </c>
      <c r="B4896">
        <v>2621</v>
      </c>
      <c r="C4896" s="1">
        <v>44970</v>
      </c>
      <c r="D4896" s="2">
        <v>0.64864583333333337</v>
      </c>
      <c r="E4896">
        <v>110</v>
      </c>
      <c r="F4896">
        <v>17.95</v>
      </c>
      <c r="G4896">
        <v>2023</v>
      </c>
      <c r="H4896" t="s">
        <v>52</v>
      </c>
      <c r="I4896">
        <v>13</v>
      </c>
      <c r="J4896" s="2">
        <v>0.625</v>
      </c>
      <c r="K4896" t="s">
        <v>121</v>
      </c>
      <c r="L4896" t="s">
        <v>156</v>
      </c>
      <c r="M4896">
        <v>2</v>
      </c>
      <c r="N4896" t="s">
        <v>12</v>
      </c>
      <c r="O4896">
        <v>2</v>
      </c>
      <c r="P4896" t="s">
        <v>59</v>
      </c>
      <c r="Q4896" t="s">
        <v>141</v>
      </c>
      <c r="R4896">
        <v>7</v>
      </c>
    </row>
    <row r="4897" spans="1:18" hidden="1" x14ac:dyDescent="0.3">
      <c r="A4897">
        <v>6041</v>
      </c>
      <c r="B4897">
        <v>2676</v>
      </c>
      <c r="C4897" s="1">
        <v>44971</v>
      </c>
      <c r="D4897" s="2">
        <v>0.63719907407407406</v>
      </c>
      <c r="E4897">
        <v>110</v>
      </c>
      <c r="F4897">
        <v>17.95</v>
      </c>
      <c r="G4897">
        <v>2023</v>
      </c>
      <c r="H4897" t="s">
        <v>52</v>
      </c>
      <c r="I4897">
        <v>14</v>
      </c>
      <c r="J4897" s="2">
        <v>0.625</v>
      </c>
      <c r="K4897" t="s">
        <v>121</v>
      </c>
      <c r="L4897" t="s">
        <v>161</v>
      </c>
      <c r="M4897">
        <v>2</v>
      </c>
      <c r="N4897" t="s">
        <v>12</v>
      </c>
      <c r="O4897">
        <v>2</v>
      </c>
      <c r="P4897" t="s">
        <v>59</v>
      </c>
      <c r="Q4897" t="s">
        <v>141</v>
      </c>
      <c r="R4897">
        <v>7</v>
      </c>
    </row>
    <row r="4898" spans="1:18" hidden="1" x14ac:dyDescent="0.3">
      <c r="A4898">
        <v>6457</v>
      </c>
      <c r="B4898">
        <v>2855</v>
      </c>
      <c r="C4898" s="1">
        <v>44974</v>
      </c>
      <c r="D4898" s="2">
        <v>0.64311342592592591</v>
      </c>
      <c r="E4898">
        <v>110</v>
      </c>
      <c r="F4898">
        <v>17.95</v>
      </c>
      <c r="G4898">
        <v>2023</v>
      </c>
      <c r="H4898" t="s">
        <v>52</v>
      </c>
      <c r="I4898">
        <v>17</v>
      </c>
      <c r="J4898" s="2">
        <v>0.625</v>
      </c>
      <c r="K4898" t="s">
        <v>121</v>
      </c>
      <c r="L4898" t="s">
        <v>159</v>
      </c>
      <c r="M4898">
        <v>2</v>
      </c>
      <c r="N4898" t="s">
        <v>12</v>
      </c>
      <c r="O4898">
        <v>2</v>
      </c>
      <c r="P4898" t="s">
        <v>59</v>
      </c>
      <c r="Q4898" t="s">
        <v>141</v>
      </c>
      <c r="R4898">
        <v>7</v>
      </c>
    </row>
    <row r="4899" spans="1:18" hidden="1" x14ac:dyDescent="0.3">
      <c r="A4899">
        <v>6458</v>
      </c>
      <c r="B4899">
        <v>2855</v>
      </c>
      <c r="C4899" s="1">
        <v>44974</v>
      </c>
      <c r="D4899" s="2">
        <v>0.64311342592592591</v>
      </c>
      <c r="E4899">
        <v>110</v>
      </c>
      <c r="F4899">
        <v>17.95</v>
      </c>
      <c r="G4899">
        <v>2023</v>
      </c>
      <c r="H4899" t="s">
        <v>52</v>
      </c>
      <c r="I4899">
        <v>17</v>
      </c>
      <c r="J4899" s="2">
        <v>0.625</v>
      </c>
      <c r="K4899" t="s">
        <v>121</v>
      </c>
      <c r="L4899" t="s">
        <v>159</v>
      </c>
      <c r="M4899">
        <v>2</v>
      </c>
      <c r="N4899" t="s">
        <v>12</v>
      </c>
      <c r="O4899">
        <v>2</v>
      </c>
      <c r="P4899" t="s">
        <v>59</v>
      </c>
      <c r="Q4899" t="s">
        <v>141</v>
      </c>
      <c r="R4899">
        <v>7</v>
      </c>
    </row>
    <row r="4900" spans="1:18" hidden="1" x14ac:dyDescent="0.3">
      <c r="A4900">
        <v>6585</v>
      </c>
      <c r="B4900">
        <v>2912</v>
      </c>
      <c r="C4900" s="1">
        <v>44975</v>
      </c>
      <c r="D4900" s="2">
        <v>0.65210648148148154</v>
      </c>
      <c r="E4900">
        <v>110</v>
      </c>
      <c r="F4900">
        <v>17.95</v>
      </c>
      <c r="G4900">
        <v>2023</v>
      </c>
      <c r="H4900" t="s">
        <v>52</v>
      </c>
      <c r="I4900">
        <v>18</v>
      </c>
      <c r="J4900" s="2">
        <v>0.625</v>
      </c>
      <c r="K4900" t="s">
        <v>121</v>
      </c>
      <c r="L4900" t="s">
        <v>155</v>
      </c>
      <c r="M4900">
        <v>2</v>
      </c>
      <c r="N4900" t="s">
        <v>12</v>
      </c>
      <c r="O4900">
        <v>2</v>
      </c>
      <c r="P4900" t="s">
        <v>59</v>
      </c>
      <c r="Q4900" t="s">
        <v>141</v>
      </c>
      <c r="R4900">
        <v>7</v>
      </c>
    </row>
    <row r="4901" spans="1:18" hidden="1" x14ac:dyDescent="0.3">
      <c r="A4901">
        <v>7523</v>
      </c>
      <c r="B4901">
        <v>3312</v>
      </c>
      <c r="C4901" s="1">
        <v>44982</v>
      </c>
      <c r="D4901" s="2">
        <v>0.65936342592592589</v>
      </c>
      <c r="E4901">
        <v>110</v>
      </c>
      <c r="F4901">
        <v>17.95</v>
      </c>
      <c r="G4901">
        <v>2023</v>
      </c>
      <c r="H4901" t="s">
        <v>52</v>
      </c>
      <c r="I4901">
        <v>25</v>
      </c>
      <c r="J4901" s="2">
        <v>0.625</v>
      </c>
      <c r="K4901" t="s">
        <v>121</v>
      </c>
      <c r="L4901" t="s">
        <v>155</v>
      </c>
      <c r="M4901">
        <v>2</v>
      </c>
      <c r="N4901" t="s">
        <v>12</v>
      </c>
      <c r="O4901">
        <v>2</v>
      </c>
      <c r="P4901" t="s">
        <v>59</v>
      </c>
      <c r="Q4901" t="s">
        <v>143</v>
      </c>
      <c r="R4901">
        <v>8</v>
      </c>
    </row>
    <row r="4902" spans="1:18" hidden="1" x14ac:dyDescent="0.3">
      <c r="A4902">
        <v>7657</v>
      </c>
      <c r="B4902">
        <v>3371</v>
      </c>
      <c r="C4902" s="1">
        <v>44983</v>
      </c>
      <c r="D4902" s="2">
        <v>0.66530092592592593</v>
      </c>
      <c r="E4902">
        <v>110</v>
      </c>
      <c r="F4902">
        <v>17.95</v>
      </c>
      <c r="G4902">
        <v>2023</v>
      </c>
      <c r="H4902" t="s">
        <v>52</v>
      </c>
      <c r="I4902">
        <v>26</v>
      </c>
      <c r="J4902" s="2">
        <v>0.625</v>
      </c>
      <c r="K4902" t="s">
        <v>121</v>
      </c>
      <c r="L4902" t="s">
        <v>157</v>
      </c>
      <c r="M4902">
        <v>2</v>
      </c>
      <c r="N4902" t="s">
        <v>12</v>
      </c>
      <c r="O4902">
        <v>2</v>
      </c>
      <c r="P4902" t="s">
        <v>59</v>
      </c>
      <c r="Q4902" t="s">
        <v>137</v>
      </c>
      <c r="R4902">
        <v>9</v>
      </c>
    </row>
    <row r="4903" spans="1:18" hidden="1" x14ac:dyDescent="0.3">
      <c r="A4903">
        <v>7663</v>
      </c>
      <c r="B4903">
        <v>3372</v>
      </c>
      <c r="C4903" s="1">
        <v>44983</v>
      </c>
      <c r="D4903" s="2">
        <v>0.66571759259259256</v>
      </c>
      <c r="E4903">
        <v>110</v>
      </c>
      <c r="F4903">
        <v>17.95</v>
      </c>
      <c r="G4903">
        <v>2023</v>
      </c>
      <c r="H4903" t="s">
        <v>52</v>
      </c>
      <c r="I4903">
        <v>26</v>
      </c>
      <c r="J4903" s="2">
        <v>0.625</v>
      </c>
      <c r="K4903" t="s">
        <v>121</v>
      </c>
      <c r="L4903" t="s">
        <v>157</v>
      </c>
      <c r="M4903">
        <v>2</v>
      </c>
      <c r="N4903" t="s">
        <v>12</v>
      </c>
      <c r="O4903">
        <v>2</v>
      </c>
      <c r="P4903" t="s">
        <v>59</v>
      </c>
      <c r="Q4903" t="s">
        <v>137</v>
      </c>
      <c r="R4903">
        <v>9</v>
      </c>
    </row>
    <row r="4904" spans="1:18" hidden="1" x14ac:dyDescent="0.3">
      <c r="A4904">
        <v>81</v>
      </c>
      <c r="B4904">
        <v>32</v>
      </c>
      <c r="C4904" s="1">
        <v>44927</v>
      </c>
      <c r="D4904" s="2">
        <v>0.6620138888888889</v>
      </c>
      <c r="E4904">
        <v>110</v>
      </c>
      <c r="F4904">
        <v>17.95</v>
      </c>
      <c r="G4904">
        <v>2023</v>
      </c>
      <c r="H4904" t="s">
        <v>51</v>
      </c>
      <c r="I4904">
        <v>1</v>
      </c>
      <c r="J4904" s="2">
        <v>0.625</v>
      </c>
      <c r="K4904" t="s">
        <v>121</v>
      </c>
      <c r="L4904" t="s">
        <v>157</v>
      </c>
      <c r="M4904">
        <v>1</v>
      </c>
      <c r="N4904" t="s">
        <v>12</v>
      </c>
      <c r="O4904">
        <v>1</v>
      </c>
      <c r="P4904" t="s">
        <v>58</v>
      </c>
      <c r="Q4904" t="s">
        <v>132</v>
      </c>
      <c r="R4904">
        <v>1</v>
      </c>
    </row>
    <row r="4905" spans="1:18" hidden="1" x14ac:dyDescent="0.3">
      <c r="A4905">
        <v>514</v>
      </c>
      <c r="B4905">
        <v>220</v>
      </c>
      <c r="C4905" s="1">
        <v>44930</v>
      </c>
      <c r="D4905" s="2">
        <v>0.6472106481481481</v>
      </c>
      <c r="E4905">
        <v>110</v>
      </c>
      <c r="F4905">
        <v>17.95</v>
      </c>
      <c r="G4905">
        <v>2023</v>
      </c>
      <c r="H4905" t="s">
        <v>51</v>
      </c>
      <c r="I4905">
        <v>4</v>
      </c>
      <c r="J4905" s="2">
        <v>0.625</v>
      </c>
      <c r="K4905" t="s">
        <v>121</v>
      </c>
      <c r="L4905" t="s">
        <v>160</v>
      </c>
      <c r="M4905">
        <v>1</v>
      </c>
      <c r="N4905" t="s">
        <v>12</v>
      </c>
      <c r="O4905">
        <v>1</v>
      </c>
      <c r="P4905" t="s">
        <v>58</v>
      </c>
      <c r="Q4905" t="s">
        <v>132</v>
      </c>
      <c r="R4905">
        <v>1</v>
      </c>
    </row>
    <row r="4906" spans="1:18" hidden="1" x14ac:dyDescent="0.3">
      <c r="A4906">
        <v>1203</v>
      </c>
      <c r="B4906">
        <v>528</v>
      </c>
      <c r="C4906" s="1">
        <v>44935</v>
      </c>
      <c r="D4906" s="2">
        <v>0.64399305555555553</v>
      </c>
      <c r="E4906">
        <v>110</v>
      </c>
      <c r="F4906">
        <v>17.95</v>
      </c>
      <c r="G4906">
        <v>2023</v>
      </c>
      <c r="H4906" t="s">
        <v>51</v>
      </c>
      <c r="I4906">
        <v>9</v>
      </c>
      <c r="J4906" s="2">
        <v>0.625</v>
      </c>
      <c r="K4906" t="s">
        <v>121</v>
      </c>
      <c r="L4906" t="s">
        <v>156</v>
      </c>
      <c r="M4906">
        <v>1</v>
      </c>
      <c r="N4906" t="s">
        <v>12</v>
      </c>
      <c r="O4906">
        <v>1</v>
      </c>
      <c r="P4906" t="s">
        <v>58</v>
      </c>
      <c r="Q4906" t="s">
        <v>134</v>
      </c>
      <c r="R4906">
        <v>2</v>
      </c>
    </row>
    <row r="4907" spans="1:18" hidden="1" x14ac:dyDescent="0.3">
      <c r="A4907">
        <v>2089</v>
      </c>
      <c r="B4907">
        <v>930</v>
      </c>
      <c r="C4907" s="1">
        <v>44942</v>
      </c>
      <c r="D4907" s="2">
        <v>0.62512731481481476</v>
      </c>
      <c r="E4907">
        <v>110</v>
      </c>
      <c r="F4907">
        <v>17.95</v>
      </c>
      <c r="G4907">
        <v>2023</v>
      </c>
      <c r="H4907" t="s">
        <v>51</v>
      </c>
      <c r="I4907">
        <v>16</v>
      </c>
      <c r="J4907" s="2">
        <v>0.625</v>
      </c>
      <c r="K4907" t="s">
        <v>121</v>
      </c>
      <c r="L4907" t="s">
        <v>156</v>
      </c>
      <c r="M4907">
        <v>1</v>
      </c>
      <c r="N4907" t="s">
        <v>12</v>
      </c>
      <c r="O4907">
        <v>1</v>
      </c>
      <c r="P4907" t="s">
        <v>58</v>
      </c>
      <c r="Q4907" t="s">
        <v>133</v>
      </c>
      <c r="R4907">
        <v>3</v>
      </c>
    </row>
    <row r="4908" spans="1:18" hidden="1" x14ac:dyDescent="0.3">
      <c r="A4908">
        <v>3711</v>
      </c>
      <c r="B4908">
        <v>1646</v>
      </c>
      <c r="C4908" s="1">
        <v>44954</v>
      </c>
      <c r="D4908" s="2">
        <v>0.64479166666666665</v>
      </c>
      <c r="E4908">
        <v>110</v>
      </c>
      <c r="F4908">
        <v>17.95</v>
      </c>
      <c r="G4908">
        <v>2023</v>
      </c>
      <c r="H4908" t="s">
        <v>51</v>
      </c>
      <c r="I4908">
        <v>28</v>
      </c>
      <c r="J4908" s="2">
        <v>0.625</v>
      </c>
      <c r="K4908" t="s">
        <v>121</v>
      </c>
      <c r="L4908" t="s">
        <v>155</v>
      </c>
      <c r="M4908">
        <v>1</v>
      </c>
      <c r="N4908" t="s">
        <v>12</v>
      </c>
      <c r="O4908">
        <v>1</v>
      </c>
      <c r="P4908" t="s">
        <v>58</v>
      </c>
      <c r="Q4908" t="s">
        <v>131</v>
      </c>
      <c r="R4908">
        <v>4</v>
      </c>
    </row>
    <row r="4909" spans="1:18" hidden="1" x14ac:dyDescent="0.3">
      <c r="A4909">
        <v>4052</v>
      </c>
      <c r="B4909">
        <v>1803</v>
      </c>
      <c r="C4909" s="1">
        <v>44957</v>
      </c>
      <c r="D4909" s="2">
        <v>0.63377314814814811</v>
      </c>
      <c r="E4909">
        <v>110</v>
      </c>
      <c r="F4909">
        <v>17.95</v>
      </c>
      <c r="G4909">
        <v>2023</v>
      </c>
      <c r="H4909" t="s">
        <v>51</v>
      </c>
      <c r="I4909">
        <v>31</v>
      </c>
      <c r="J4909" s="2">
        <v>0.625</v>
      </c>
      <c r="K4909" t="s">
        <v>121</v>
      </c>
      <c r="L4909" t="s">
        <v>161</v>
      </c>
      <c r="M4909">
        <v>1</v>
      </c>
      <c r="N4909" t="s">
        <v>12</v>
      </c>
      <c r="O4909">
        <v>1</v>
      </c>
      <c r="P4909" t="s">
        <v>58</v>
      </c>
      <c r="Q4909" t="s">
        <v>135</v>
      </c>
      <c r="R4909">
        <v>5</v>
      </c>
    </row>
    <row r="4910" spans="1:18" hidden="1" x14ac:dyDescent="0.3">
      <c r="A4910">
        <v>223</v>
      </c>
      <c r="B4910">
        <v>92</v>
      </c>
      <c r="C4910" s="1">
        <v>44928</v>
      </c>
      <c r="D4910" s="2">
        <v>0.6368287037037037</v>
      </c>
      <c r="E4910">
        <v>114</v>
      </c>
      <c r="F4910">
        <v>9</v>
      </c>
      <c r="G4910">
        <v>2023</v>
      </c>
      <c r="H4910" t="s">
        <v>51</v>
      </c>
      <c r="I4910">
        <v>2</v>
      </c>
      <c r="J4910" s="2">
        <v>0.625</v>
      </c>
      <c r="K4910" t="s">
        <v>121</v>
      </c>
      <c r="L4910" t="s">
        <v>156</v>
      </c>
      <c r="M4910">
        <v>1</v>
      </c>
      <c r="N4910" t="s">
        <v>12</v>
      </c>
      <c r="O4910">
        <v>1</v>
      </c>
      <c r="P4910" t="s">
        <v>58</v>
      </c>
      <c r="Q4910" t="s">
        <v>132</v>
      </c>
      <c r="R4910">
        <v>1</v>
      </c>
    </row>
    <row r="4911" spans="1:18" hidden="1" x14ac:dyDescent="0.3">
      <c r="A4911">
        <v>367</v>
      </c>
      <c r="B4911">
        <v>152</v>
      </c>
      <c r="C4911" s="1">
        <v>44929</v>
      </c>
      <c r="D4911" s="2">
        <v>0.63173611111111116</v>
      </c>
      <c r="E4911">
        <v>114</v>
      </c>
      <c r="F4911">
        <v>9</v>
      </c>
      <c r="G4911">
        <v>2023</v>
      </c>
      <c r="H4911" t="s">
        <v>51</v>
      </c>
      <c r="I4911">
        <v>3</v>
      </c>
      <c r="J4911" s="2">
        <v>0.625</v>
      </c>
      <c r="K4911" t="s">
        <v>121</v>
      </c>
      <c r="L4911" t="s">
        <v>161</v>
      </c>
      <c r="M4911">
        <v>1</v>
      </c>
      <c r="N4911" t="s">
        <v>12</v>
      </c>
      <c r="O4911">
        <v>1</v>
      </c>
      <c r="P4911" t="s">
        <v>58</v>
      </c>
      <c r="Q4911" t="s">
        <v>132</v>
      </c>
      <c r="R4911">
        <v>1</v>
      </c>
    </row>
    <row r="4912" spans="1:18" hidden="1" x14ac:dyDescent="0.3">
      <c r="A4912">
        <v>519</v>
      </c>
      <c r="B4912">
        <v>221</v>
      </c>
      <c r="C4912" s="1">
        <v>44930</v>
      </c>
      <c r="D4912" s="2">
        <v>0.64812499999999995</v>
      </c>
      <c r="E4912">
        <v>114</v>
      </c>
      <c r="F4912">
        <v>9</v>
      </c>
      <c r="G4912">
        <v>2023</v>
      </c>
      <c r="H4912" t="s">
        <v>51</v>
      </c>
      <c r="I4912">
        <v>4</v>
      </c>
      <c r="J4912" s="2">
        <v>0.625</v>
      </c>
      <c r="K4912" t="s">
        <v>121</v>
      </c>
      <c r="L4912" t="s">
        <v>160</v>
      </c>
      <c r="M4912">
        <v>1</v>
      </c>
      <c r="N4912" t="s">
        <v>12</v>
      </c>
      <c r="O4912">
        <v>1</v>
      </c>
      <c r="P4912" t="s">
        <v>58</v>
      </c>
      <c r="Q4912" t="s">
        <v>132</v>
      </c>
      <c r="R4912">
        <v>1</v>
      </c>
    </row>
    <row r="4913" spans="1:18" hidden="1" x14ac:dyDescent="0.3">
      <c r="A4913">
        <v>919</v>
      </c>
      <c r="B4913">
        <v>399</v>
      </c>
      <c r="C4913" s="1">
        <v>44933</v>
      </c>
      <c r="D4913" s="2">
        <v>0.65820601851851857</v>
      </c>
      <c r="E4913">
        <v>114</v>
      </c>
      <c r="F4913">
        <v>9</v>
      </c>
      <c r="G4913">
        <v>2023</v>
      </c>
      <c r="H4913" t="s">
        <v>51</v>
      </c>
      <c r="I4913">
        <v>7</v>
      </c>
      <c r="J4913" s="2">
        <v>0.625</v>
      </c>
      <c r="K4913" t="s">
        <v>121</v>
      </c>
      <c r="L4913" t="s">
        <v>155</v>
      </c>
      <c r="M4913">
        <v>1</v>
      </c>
      <c r="N4913" t="s">
        <v>12</v>
      </c>
      <c r="O4913">
        <v>1</v>
      </c>
      <c r="P4913" t="s">
        <v>58</v>
      </c>
      <c r="Q4913" t="s">
        <v>132</v>
      </c>
      <c r="R4913">
        <v>1</v>
      </c>
    </row>
    <row r="4914" spans="1:18" hidden="1" x14ac:dyDescent="0.3">
      <c r="A4914">
        <v>1589</v>
      </c>
      <c r="B4914">
        <v>710</v>
      </c>
      <c r="C4914" s="1">
        <v>44938</v>
      </c>
      <c r="D4914" s="2">
        <v>0.6665740740740741</v>
      </c>
      <c r="E4914">
        <v>114</v>
      </c>
      <c r="F4914">
        <v>9</v>
      </c>
      <c r="G4914">
        <v>2023</v>
      </c>
      <c r="H4914" t="s">
        <v>51</v>
      </c>
      <c r="I4914">
        <v>12</v>
      </c>
      <c r="J4914" s="2">
        <v>0.625</v>
      </c>
      <c r="K4914" t="s">
        <v>121</v>
      </c>
      <c r="L4914" t="s">
        <v>158</v>
      </c>
      <c r="M4914">
        <v>1</v>
      </c>
      <c r="N4914" t="s">
        <v>12</v>
      </c>
      <c r="O4914">
        <v>1</v>
      </c>
      <c r="P4914" t="s">
        <v>58</v>
      </c>
      <c r="Q4914" t="s">
        <v>134</v>
      </c>
      <c r="R4914">
        <v>2</v>
      </c>
    </row>
    <row r="4915" spans="1:18" hidden="1" x14ac:dyDescent="0.3">
      <c r="A4915">
        <v>2757</v>
      </c>
      <c r="B4915">
        <v>1219</v>
      </c>
      <c r="C4915" s="1">
        <v>44947</v>
      </c>
      <c r="D4915" s="2">
        <v>0.63414351851851847</v>
      </c>
      <c r="E4915">
        <v>114</v>
      </c>
      <c r="F4915">
        <v>9</v>
      </c>
      <c r="G4915">
        <v>2023</v>
      </c>
      <c r="H4915" t="s">
        <v>51</v>
      </c>
      <c r="I4915">
        <v>21</v>
      </c>
      <c r="J4915" s="2">
        <v>0.625</v>
      </c>
      <c r="K4915" t="s">
        <v>121</v>
      </c>
      <c r="L4915" t="s">
        <v>155</v>
      </c>
      <c r="M4915">
        <v>1</v>
      </c>
      <c r="N4915" t="s">
        <v>12</v>
      </c>
      <c r="O4915">
        <v>1</v>
      </c>
      <c r="P4915" t="s">
        <v>58</v>
      </c>
      <c r="Q4915" t="s">
        <v>133</v>
      </c>
      <c r="R4915">
        <v>3</v>
      </c>
    </row>
    <row r="4916" spans="1:18" hidden="1" x14ac:dyDescent="0.3">
      <c r="A4916">
        <v>3450</v>
      </c>
      <c r="B4916">
        <v>1529</v>
      </c>
      <c r="C4916" s="1">
        <v>44952</v>
      </c>
      <c r="D4916" s="2">
        <v>0.64967592592592593</v>
      </c>
      <c r="E4916">
        <v>114</v>
      </c>
      <c r="F4916">
        <v>9</v>
      </c>
      <c r="G4916">
        <v>2023</v>
      </c>
      <c r="H4916" t="s">
        <v>51</v>
      </c>
      <c r="I4916">
        <v>26</v>
      </c>
      <c r="J4916" s="2">
        <v>0.625</v>
      </c>
      <c r="K4916" t="s">
        <v>121</v>
      </c>
      <c r="L4916" t="s">
        <v>158</v>
      </c>
      <c r="M4916">
        <v>1</v>
      </c>
      <c r="N4916" t="s">
        <v>12</v>
      </c>
      <c r="O4916">
        <v>1</v>
      </c>
      <c r="P4916" t="s">
        <v>58</v>
      </c>
      <c r="Q4916" t="s">
        <v>131</v>
      </c>
      <c r="R4916">
        <v>4</v>
      </c>
    </row>
    <row r="4917" spans="1:18" hidden="1" x14ac:dyDescent="0.3">
      <c r="A4917">
        <v>3554</v>
      </c>
      <c r="B4917">
        <v>1576</v>
      </c>
      <c r="C4917" s="1">
        <v>44953</v>
      </c>
      <c r="D4917" s="2">
        <v>0.65581018518518519</v>
      </c>
      <c r="E4917">
        <v>114</v>
      </c>
      <c r="F4917">
        <v>9</v>
      </c>
      <c r="G4917">
        <v>2023</v>
      </c>
      <c r="H4917" t="s">
        <v>51</v>
      </c>
      <c r="I4917">
        <v>27</v>
      </c>
      <c r="J4917" s="2">
        <v>0.625</v>
      </c>
      <c r="K4917" t="s">
        <v>121</v>
      </c>
      <c r="L4917" t="s">
        <v>159</v>
      </c>
      <c r="M4917">
        <v>1</v>
      </c>
      <c r="N4917" t="s">
        <v>12</v>
      </c>
      <c r="O4917">
        <v>1</v>
      </c>
      <c r="P4917" t="s">
        <v>58</v>
      </c>
      <c r="Q4917" t="s">
        <v>131</v>
      </c>
      <c r="R4917">
        <v>4</v>
      </c>
    </row>
    <row r="4918" spans="1:18" hidden="1" x14ac:dyDescent="0.3">
      <c r="A4918">
        <v>9335</v>
      </c>
      <c r="B4918">
        <v>4088</v>
      </c>
      <c r="C4918" s="1">
        <v>44995</v>
      </c>
      <c r="D4918" s="2">
        <v>0.65834490740740736</v>
      </c>
      <c r="E4918">
        <v>114</v>
      </c>
      <c r="F4918">
        <v>9</v>
      </c>
      <c r="G4918">
        <v>2023</v>
      </c>
      <c r="H4918" t="s">
        <v>50</v>
      </c>
      <c r="I4918">
        <v>10</v>
      </c>
      <c r="J4918" s="2">
        <v>0.625</v>
      </c>
      <c r="K4918" t="s">
        <v>121</v>
      </c>
      <c r="L4918" t="s">
        <v>159</v>
      </c>
      <c r="M4918">
        <v>3</v>
      </c>
      <c r="N4918" t="s">
        <v>12</v>
      </c>
      <c r="O4918">
        <v>3</v>
      </c>
      <c r="P4918" t="s">
        <v>57</v>
      </c>
      <c r="Q4918" t="s">
        <v>136</v>
      </c>
      <c r="R4918">
        <v>10</v>
      </c>
    </row>
    <row r="4919" spans="1:18" hidden="1" x14ac:dyDescent="0.3">
      <c r="A4919">
        <v>5799</v>
      </c>
      <c r="B4919">
        <v>2569</v>
      </c>
      <c r="C4919" s="1">
        <v>44969</v>
      </c>
      <c r="D4919" s="2">
        <v>0.66248842592592594</v>
      </c>
      <c r="E4919">
        <v>114</v>
      </c>
      <c r="F4919">
        <v>9</v>
      </c>
      <c r="G4919">
        <v>2023</v>
      </c>
      <c r="H4919" t="s">
        <v>52</v>
      </c>
      <c r="I4919">
        <v>12</v>
      </c>
      <c r="J4919" s="2">
        <v>0.625</v>
      </c>
      <c r="K4919" t="s">
        <v>121</v>
      </c>
      <c r="L4919" t="s">
        <v>157</v>
      </c>
      <c r="M4919">
        <v>2</v>
      </c>
      <c r="N4919" t="s">
        <v>12</v>
      </c>
      <c r="O4919">
        <v>2</v>
      </c>
      <c r="P4919" t="s">
        <v>59</v>
      </c>
      <c r="Q4919" t="s">
        <v>141</v>
      </c>
      <c r="R4919">
        <v>7</v>
      </c>
    </row>
    <row r="4920" spans="1:18" hidden="1" x14ac:dyDescent="0.3">
      <c r="A4920">
        <v>7030</v>
      </c>
      <c r="B4920">
        <v>3100</v>
      </c>
      <c r="C4920" s="1">
        <v>44978</v>
      </c>
      <c r="D4920" s="2">
        <v>0.65370370370370368</v>
      </c>
      <c r="E4920">
        <v>114</v>
      </c>
      <c r="F4920">
        <v>9</v>
      </c>
      <c r="G4920">
        <v>2023</v>
      </c>
      <c r="H4920" t="s">
        <v>52</v>
      </c>
      <c r="I4920">
        <v>21</v>
      </c>
      <c r="J4920" s="2">
        <v>0.625</v>
      </c>
      <c r="K4920" t="s">
        <v>121</v>
      </c>
      <c r="L4920" t="s">
        <v>161</v>
      </c>
      <c r="M4920">
        <v>2</v>
      </c>
      <c r="N4920" t="s">
        <v>12</v>
      </c>
      <c r="O4920">
        <v>2</v>
      </c>
      <c r="P4920" t="s">
        <v>59</v>
      </c>
      <c r="Q4920" t="s">
        <v>143</v>
      </c>
      <c r="R4920">
        <v>8</v>
      </c>
    </row>
    <row r="4921" spans="1:18" hidden="1" x14ac:dyDescent="0.3">
      <c r="A4921">
        <v>1697</v>
      </c>
      <c r="B4921">
        <v>754</v>
      </c>
      <c r="C4921" s="1">
        <v>44939</v>
      </c>
      <c r="D4921" s="2">
        <v>0.65828703703703706</v>
      </c>
      <c r="E4921">
        <v>112</v>
      </c>
      <c r="F4921">
        <v>14.95</v>
      </c>
      <c r="G4921">
        <v>2023</v>
      </c>
      <c r="H4921" t="s">
        <v>51</v>
      </c>
      <c r="I4921">
        <v>13</v>
      </c>
      <c r="J4921" s="2">
        <v>0.625</v>
      </c>
      <c r="K4921" t="s">
        <v>121</v>
      </c>
      <c r="L4921" t="s">
        <v>159</v>
      </c>
      <c r="M4921">
        <v>1</v>
      </c>
      <c r="N4921" t="s">
        <v>12</v>
      </c>
      <c r="O4921">
        <v>1</v>
      </c>
      <c r="P4921" t="s">
        <v>58</v>
      </c>
      <c r="Q4921" t="s">
        <v>134</v>
      </c>
      <c r="R4921">
        <v>2</v>
      </c>
    </row>
    <row r="4922" spans="1:18" hidden="1" x14ac:dyDescent="0.3">
      <c r="A4922">
        <v>1831</v>
      </c>
      <c r="B4922">
        <v>812</v>
      </c>
      <c r="C4922" s="1">
        <v>44940</v>
      </c>
      <c r="D4922" s="2">
        <v>0.65121527777777777</v>
      </c>
      <c r="E4922">
        <v>112</v>
      </c>
      <c r="F4922">
        <v>14.95</v>
      </c>
      <c r="G4922">
        <v>2023</v>
      </c>
      <c r="H4922" t="s">
        <v>51</v>
      </c>
      <c r="I4922">
        <v>14</v>
      </c>
      <c r="J4922" s="2">
        <v>0.625</v>
      </c>
      <c r="K4922" t="s">
        <v>121</v>
      </c>
      <c r="L4922" t="s">
        <v>155</v>
      </c>
      <c r="M4922">
        <v>1</v>
      </c>
      <c r="N4922" t="s">
        <v>12</v>
      </c>
      <c r="O4922">
        <v>1</v>
      </c>
      <c r="P4922" t="s">
        <v>58</v>
      </c>
      <c r="Q4922" t="s">
        <v>134</v>
      </c>
      <c r="R4922">
        <v>2</v>
      </c>
    </row>
    <row r="4923" spans="1:18" hidden="1" x14ac:dyDescent="0.3">
      <c r="A4923">
        <v>1966</v>
      </c>
      <c r="B4923">
        <v>874</v>
      </c>
      <c r="C4923" s="1">
        <v>44941</v>
      </c>
      <c r="D4923" s="2">
        <v>0.63930555555555557</v>
      </c>
      <c r="E4923">
        <v>112</v>
      </c>
      <c r="F4923">
        <v>14.95</v>
      </c>
      <c r="G4923">
        <v>2023</v>
      </c>
      <c r="H4923" t="s">
        <v>51</v>
      </c>
      <c r="I4923">
        <v>15</v>
      </c>
      <c r="J4923" s="2">
        <v>0.625</v>
      </c>
      <c r="K4923" t="s">
        <v>121</v>
      </c>
      <c r="L4923" t="s">
        <v>157</v>
      </c>
      <c r="M4923">
        <v>1</v>
      </c>
      <c r="N4923" t="s">
        <v>12</v>
      </c>
      <c r="O4923">
        <v>1</v>
      </c>
      <c r="P4923" t="s">
        <v>58</v>
      </c>
      <c r="Q4923" t="s">
        <v>133</v>
      </c>
      <c r="R4923">
        <v>3</v>
      </c>
    </row>
    <row r="4924" spans="1:18" hidden="1" x14ac:dyDescent="0.3">
      <c r="A4924">
        <v>2091</v>
      </c>
      <c r="B4924">
        <v>930</v>
      </c>
      <c r="C4924" s="1">
        <v>44942</v>
      </c>
      <c r="D4924" s="2">
        <v>0.62512731481481476</v>
      </c>
      <c r="E4924">
        <v>112</v>
      </c>
      <c r="F4924">
        <v>14.95</v>
      </c>
      <c r="G4924">
        <v>2023</v>
      </c>
      <c r="H4924" t="s">
        <v>51</v>
      </c>
      <c r="I4924">
        <v>16</v>
      </c>
      <c r="J4924" s="2">
        <v>0.625</v>
      </c>
      <c r="K4924" t="s">
        <v>121</v>
      </c>
      <c r="L4924" t="s">
        <v>156</v>
      </c>
      <c r="M4924">
        <v>1</v>
      </c>
      <c r="N4924" t="s">
        <v>12</v>
      </c>
      <c r="O4924">
        <v>1</v>
      </c>
      <c r="P4924" t="s">
        <v>58</v>
      </c>
      <c r="Q4924" t="s">
        <v>133</v>
      </c>
      <c r="R4924">
        <v>3</v>
      </c>
    </row>
    <row r="4925" spans="1:18" hidden="1" x14ac:dyDescent="0.3">
      <c r="A4925">
        <v>2640</v>
      </c>
      <c r="B4925">
        <v>1164</v>
      </c>
      <c r="C4925" s="1">
        <v>44946</v>
      </c>
      <c r="D4925" s="2">
        <v>0.63438657407407406</v>
      </c>
      <c r="E4925">
        <v>112</v>
      </c>
      <c r="F4925">
        <v>14.95</v>
      </c>
      <c r="G4925">
        <v>2023</v>
      </c>
      <c r="H4925" t="s">
        <v>51</v>
      </c>
      <c r="I4925">
        <v>20</v>
      </c>
      <c r="J4925" s="2">
        <v>0.625</v>
      </c>
      <c r="K4925" t="s">
        <v>121</v>
      </c>
      <c r="L4925" t="s">
        <v>159</v>
      </c>
      <c r="M4925">
        <v>1</v>
      </c>
      <c r="N4925" t="s">
        <v>12</v>
      </c>
      <c r="O4925">
        <v>1</v>
      </c>
      <c r="P4925" t="s">
        <v>58</v>
      </c>
      <c r="Q4925" t="s">
        <v>133</v>
      </c>
      <c r="R4925">
        <v>3</v>
      </c>
    </row>
    <row r="4926" spans="1:18" hidden="1" x14ac:dyDescent="0.3">
      <c r="A4926">
        <v>2755</v>
      </c>
      <c r="B4926">
        <v>1219</v>
      </c>
      <c r="C4926" s="1">
        <v>44947</v>
      </c>
      <c r="D4926" s="2">
        <v>0.63414351851851847</v>
      </c>
      <c r="E4926">
        <v>112</v>
      </c>
      <c r="F4926">
        <v>14.95</v>
      </c>
      <c r="G4926">
        <v>2023</v>
      </c>
      <c r="H4926" t="s">
        <v>51</v>
      </c>
      <c r="I4926">
        <v>21</v>
      </c>
      <c r="J4926" s="2">
        <v>0.625</v>
      </c>
      <c r="K4926" t="s">
        <v>121</v>
      </c>
      <c r="L4926" t="s">
        <v>155</v>
      </c>
      <c r="M4926">
        <v>1</v>
      </c>
      <c r="N4926" t="s">
        <v>12</v>
      </c>
      <c r="O4926">
        <v>1</v>
      </c>
      <c r="P4926" t="s">
        <v>58</v>
      </c>
      <c r="Q4926" t="s">
        <v>133</v>
      </c>
      <c r="R4926">
        <v>3</v>
      </c>
    </row>
    <row r="4927" spans="1:18" hidden="1" x14ac:dyDescent="0.3">
      <c r="A4927">
        <v>3552</v>
      </c>
      <c r="B4927">
        <v>1575</v>
      </c>
      <c r="C4927" s="1">
        <v>44953</v>
      </c>
      <c r="D4927" s="2">
        <v>0.65084490740740741</v>
      </c>
      <c r="E4927">
        <v>112</v>
      </c>
      <c r="F4927">
        <v>14.95</v>
      </c>
      <c r="G4927">
        <v>2023</v>
      </c>
      <c r="H4927" t="s">
        <v>51</v>
      </c>
      <c r="I4927">
        <v>27</v>
      </c>
      <c r="J4927" s="2">
        <v>0.625</v>
      </c>
      <c r="K4927" t="s">
        <v>121</v>
      </c>
      <c r="L4927" t="s">
        <v>159</v>
      </c>
      <c r="M4927">
        <v>1</v>
      </c>
      <c r="N4927" t="s">
        <v>12</v>
      </c>
      <c r="O4927">
        <v>1</v>
      </c>
      <c r="P4927" t="s">
        <v>58</v>
      </c>
      <c r="Q4927" t="s">
        <v>131</v>
      </c>
      <c r="R4927">
        <v>4</v>
      </c>
    </row>
    <row r="4928" spans="1:18" hidden="1" x14ac:dyDescent="0.3">
      <c r="A4928">
        <v>3555</v>
      </c>
      <c r="B4928">
        <v>1577</v>
      </c>
      <c r="C4928" s="1">
        <v>44953</v>
      </c>
      <c r="D4928" s="2">
        <v>0.65864583333333337</v>
      </c>
      <c r="E4928">
        <v>112</v>
      </c>
      <c r="F4928">
        <v>14.95</v>
      </c>
      <c r="G4928">
        <v>2023</v>
      </c>
      <c r="H4928" t="s">
        <v>51</v>
      </c>
      <c r="I4928">
        <v>27</v>
      </c>
      <c r="J4928" s="2">
        <v>0.625</v>
      </c>
      <c r="K4928" t="s">
        <v>121</v>
      </c>
      <c r="L4928" t="s">
        <v>159</v>
      </c>
      <c r="M4928">
        <v>1</v>
      </c>
      <c r="N4928" t="s">
        <v>12</v>
      </c>
      <c r="O4928">
        <v>1</v>
      </c>
      <c r="P4928" t="s">
        <v>58</v>
      </c>
      <c r="Q4928" t="s">
        <v>131</v>
      </c>
      <c r="R4928">
        <v>4</v>
      </c>
    </row>
    <row r="4929" spans="1:18" hidden="1" x14ac:dyDescent="0.3">
      <c r="A4929">
        <v>4703</v>
      </c>
      <c r="B4929">
        <v>2081</v>
      </c>
      <c r="C4929" s="1">
        <v>44961</v>
      </c>
      <c r="D4929" s="2">
        <v>0.63517361111111115</v>
      </c>
      <c r="E4929">
        <v>112</v>
      </c>
      <c r="F4929">
        <v>14.95</v>
      </c>
      <c r="G4929">
        <v>2023</v>
      </c>
      <c r="H4929" t="s">
        <v>52</v>
      </c>
      <c r="I4929">
        <v>4</v>
      </c>
      <c r="J4929" s="2">
        <v>0.625</v>
      </c>
      <c r="K4929" t="s">
        <v>121</v>
      </c>
      <c r="L4929" t="s">
        <v>155</v>
      </c>
      <c r="M4929">
        <v>2</v>
      </c>
      <c r="N4929" t="s">
        <v>12</v>
      </c>
      <c r="O4929">
        <v>2</v>
      </c>
      <c r="P4929" t="s">
        <v>59</v>
      </c>
      <c r="Q4929" t="s">
        <v>135</v>
      </c>
      <c r="R4929">
        <v>5</v>
      </c>
    </row>
    <row r="4930" spans="1:18" hidden="1" x14ac:dyDescent="0.3">
      <c r="A4930">
        <v>4704</v>
      </c>
      <c r="B4930">
        <v>2081</v>
      </c>
      <c r="C4930" s="1">
        <v>44961</v>
      </c>
      <c r="D4930" s="2">
        <v>0.63517361111111115</v>
      </c>
      <c r="E4930">
        <v>112</v>
      </c>
      <c r="F4930">
        <v>14.95</v>
      </c>
      <c r="G4930">
        <v>2023</v>
      </c>
      <c r="H4930" t="s">
        <v>52</v>
      </c>
      <c r="I4930">
        <v>4</v>
      </c>
      <c r="J4930" s="2">
        <v>0.625</v>
      </c>
      <c r="K4930" t="s">
        <v>121</v>
      </c>
      <c r="L4930" t="s">
        <v>155</v>
      </c>
      <c r="M4930">
        <v>2</v>
      </c>
      <c r="N4930" t="s">
        <v>12</v>
      </c>
      <c r="O4930">
        <v>2</v>
      </c>
      <c r="P4930" t="s">
        <v>59</v>
      </c>
      <c r="Q4930" t="s">
        <v>135</v>
      </c>
      <c r="R4930">
        <v>5</v>
      </c>
    </row>
    <row r="4931" spans="1:18" hidden="1" x14ac:dyDescent="0.3">
      <c r="A4931">
        <v>4706</v>
      </c>
      <c r="B4931">
        <v>2082</v>
      </c>
      <c r="C4931" s="1">
        <v>44961</v>
      </c>
      <c r="D4931" s="2">
        <v>0.63634259259259263</v>
      </c>
      <c r="E4931">
        <v>112</v>
      </c>
      <c r="F4931">
        <v>14.95</v>
      </c>
      <c r="G4931">
        <v>2023</v>
      </c>
      <c r="H4931" t="s">
        <v>52</v>
      </c>
      <c r="I4931">
        <v>4</v>
      </c>
      <c r="J4931" s="2">
        <v>0.625</v>
      </c>
      <c r="K4931" t="s">
        <v>121</v>
      </c>
      <c r="L4931" t="s">
        <v>155</v>
      </c>
      <c r="M4931">
        <v>2</v>
      </c>
      <c r="N4931" t="s">
        <v>12</v>
      </c>
      <c r="O4931">
        <v>2</v>
      </c>
      <c r="P4931" t="s">
        <v>59</v>
      </c>
      <c r="Q4931" t="s">
        <v>135</v>
      </c>
      <c r="R4931">
        <v>5</v>
      </c>
    </row>
    <row r="4932" spans="1:18" hidden="1" x14ac:dyDescent="0.3">
      <c r="A4932">
        <v>7129</v>
      </c>
      <c r="B4932">
        <v>3144</v>
      </c>
      <c r="C4932" s="1">
        <v>44979</v>
      </c>
      <c r="D4932" s="2">
        <v>0.64310185185185187</v>
      </c>
      <c r="E4932">
        <v>112</v>
      </c>
      <c r="F4932">
        <v>14.95</v>
      </c>
      <c r="G4932">
        <v>2023</v>
      </c>
      <c r="H4932" t="s">
        <v>52</v>
      </c>
      <c r="I4932">
        <v>22</v>
      </c>
      <c r="J4932" s="2">
        <v>0.625</v>
      </c>
      <c r="K4932" t="s">
        <v>121</v>
      </c>
      <c r="L4932" t="s">
        <v>160</v>
      </c>
      <c r="M4932">
        <v>2</v>
      </c>
      <c r="N4932" t="s">
        <v>12</v>
      </c>
      <c r="O4932">
        <v>2</v>
      </c>
      <c r="P4932" t="s">
        <v>59</v>
      </c>
      <c r="Q4932" t="s">
        <v>143</v>
      </c>
      <c r="R4932">
        <v>8</v>
      </c>
    </row>
    <row r="4933" spans="1:18" hidden="1" x14ac:dyDescent="0.3">
      <c r="A4933">
        <v>7247</v>
      </c>
      <c r="B4933">
        <v>3192</v>
      </c>
      <c r="C4933" s="1">
        <v>44980</v>
      </c>
      <c r="D4933" s="2">
        <v>0.63850694444444445</v>
      </c>
      <c r="E4933">
        <v>112</v>
      </c>
      <c r="F4933">
        <v>14.95</v>
      </c>
      <c r="G4933">
        <v>2023</v>
      </c>
      <c r="H4933" t="s">
        <v>52</v>
      </c>
      <c r="I4933">
        <v>23</v>
      </c>
      <c r="J4933" s="2">
        <v>0.625</v>
      </c>
      <c r="K4933" t="s">
        <v>121</v>
      </c>
      <c r="L4933" t="s">
        <v>158</v>
      </c>
      <c r="M4933">
        <v>2</v>
      </c>
      <c r="N4933" t="s">
        <v>12</v>
      </c>
      <c r="O4933">
        <v>2</v>
      </c>
      <c r="P4933" t="s">
        <v>59</v>
      </c>
      <c r="Q4933" t="s">
        <v>143</v>
      </c>
      <c r="R4933">
        <v>8</v>
      </c>
    </row>
    <row r="4934" spans="1:18" hidden="1" x14ac:dyDescent="0.3">
      <c r="A4934">
        <v>7371</v>
      </c>
      <c r="B4934">
        <v>3248</v>
      </c>
      <c r="C4934" s="1">
        <v>44981</v>
      </c>
      <c r="D4934" s="2">
        <v>0.62506944444444446</v>
      </c>
      <c r="E4934">
        <v>112</v>
      </c>
      <c r="F4934">
        <v>14.95</v>
      </c>
      <c r="G4934">
        <v>2023</v>
      </c>
      <c r="H4934" t="s">
        <v>52</v>
      </c>
      <c r="I4934">
        <v>24</v>
      </c>
      <c r="J4934" s="2">
        <v>0.625</v>
      </c>
      <c r="K4934" t="s">
        <v>121</v>
      </c>
      <c r="L4934" t="s">
        <v>159</v>
      </c>
      <c r="M4934">
        <v>2</v>
      </c>
      <c r="N4934" t="s">
        <v>12</v>
      </c>
      <c r="O4934">
        <v>2</v>
      </c>
      <c r="P4934" t="s">
        <v>59</v>
      </c>
      <c r="Q4934" t="s">
        <v>143</v>
      </c>
      <c r="R4934">
        <v>8</v>
      </c>
    </row>
    <row r="4935" spans="1:18" hidden="1" x14ac:dyDescent="0.3">
      <c r="A4935">
        <v>7528</v>
      </c>
      <c r="B4935">
        <v>3314</v>
      </c>
      <c r="C4935" s="1">
        <v>44982</v>
      </c>
      <c r="D4935" s="2">
        <v>0.66314814814814815</v>
      </c>
      <c r="E4935">
        <v>112</v>
      </c>
      <c r="F4935">
        <v>14.95</v>
      </c>
      <c r="G4935">
        <v>2023</v>
      </c>
      <c r="H4935" t="s">
        <v>52</v>
      </c>
      <c r="I4935">
        <v>25</v>
      </c>
      <c r="J4935" s="2">
        <v>0.625</v>
      </c>
      <c r="K4935" t="s">
        <v>121</v>
      </c>
      <c r="L4935" t="s">
        <v>155</v>
      </c>
      <c r="M4935">
        <v>2</v>
      </c>
      <c r="N4935" t="s">
        <v>12</v>
      </c>
      <c r="O4935">
        <v>2</v>
      </c>
      <c r="P4935" t="s">
        <v>59</v>
      </c>
      <c r="Q4935" t="s">
        <v>143</v>
      </c>
      <c r="R4935">
        <v>8</v>
      </c>
    </row>
    <row r="4936" spans="1:18" hidden="1" x14ac:dyDescent="0.3">
      <c r="A4936">
        <v>7942</v>
      </c>
      <c r="B4936">
        <v>3490</v>
      </c>
      <c r="C4936" s="1">
        <v>44985</v>
      </c>
      <c r="D4936" s="2">
        <v>0.64329861111111108</v>
      </c>
      <c r="E4936">
        <v>112</v>
      </c>
      <c r="F4936">
        <v>14.95</v>
      </c>
      <c r="G4936">
        <v>2023</v>
      </c>
      <c r="H4936" t="s">
        <v>52</v>
      </c>
      <c r="I4936">
        <v>28</v>
      </c>
      <c r="J4936" s="2">
        <v>0.625</v>
      </c>
      <c r="K4936" t="s">
        <v>121</v>
      </c>
      <c r="L4936" t="s">
        <v>161</v>
      </c>
      <c r="M4936">
        <v>2</v>
      </c>
      <c r="N4936" t="s">
        <v>12</v>
      </c>
      <c r="O4936">
        <v>2</v>
      </c>
      <c r="P4936" t="s">
        <v>59</v>
      </c>
      <c r="Q4936" t="s">
        <v>137</v>
      </c>
      <c r="R4936">
        <v>9</v>
      </c>
    </row>
    <row r="4937" spans="1:18" hidden="1" x14ac:dyDescent="0.3">
      <c r="A4937">
        <v>7944</v>
      </c>
      <c r="B4937">
        <v>3491</v>
      </c>
      <c r="C4937" s="1">
        <v>44985</v>
      </c>
      <c r="D4937" s="2">
        <v>0.65613425925925928</v>
      </c>
      <c r="E4937">
        <v>112</v>
      </c>
      <c r="F4937">
        <v>14.95</v>
      </c>
      <c r="G4937">
        <v>2023</v>
      </c>
      <c r="H4937" t="s">
        <v>52</v>
      </c>
      <c r="I4937">
        <v>28</v>
      </c>
      <c r="J4937" s="2">
        <v>0.625</v>
      </c>
      <c r="K4937" t="s">
        <v>121</v>
      </c>
      <c r="L4937" t="s">
        <v>161</v>
      </c>
      <c r="M4937">
        <v>2</v>
      </c>
      <c r="N4937" t="s">
        <v>12</v>
      </c>
      <c r="O4937">
        <v>2</v>
      </c>
      <c r="P4937" t="s">
        <v>59</v>
      </c>
      <c r="Q4937" t="s">
        <v>137</v>
      </c>
      <c r="R4937">
        <v>9</v>
      </c>
    </row>
    <row r="4938" spans="1:18" hidden="1" x14ac:dyDescent="0.3">
      <c r="A4938">
        <v>9334</v>
      </c>
      <c r="B4938">
        <v>4088</v>
      </c>
      <c r="C4938" s="1">
        <v>44995</v>
      </c>
      <c r="D4938" s="2">
        <v>0.65834490740740736</v>
      </c>
      <c r="E4938">
        <v>112</v>
      </c>
      <c r="F4938">
        <v>14.95</v>
      </c>
      <c r="G4938">
        <v>2023</v>
      </c>
      <c r="H4938" t="s">
        <v>50</v>
      </c>
      <c r="I4938">
        <v>10</v>
      </c>
      <c r="J4938" s="2">
        <v>0.625</v>
      </c>
      <c r="K4938" t="s">
        <v>121</v>
      </c>
      <c r="L4938" t="s">
        <v>159</v>
      </c>
      <c r="M4938">
        <v>3</v>
      </c>
      <c r="N4938" t="s">
        <v>12</v>
      </c>
      <c r="O4938">
        <v>3</v>
      </c>
      <c r="P4938" t="s">
        <v>57</v>
      </c>
      <c r="Q4938" t="s">
        <v>136</v>
      </c>
      <c r="R4938">
        <v>10</v>
      </c>
    </row>
    <row r="4939" spans="1:18" hidden="1" x14ac:dyDescent="0.3">
      <c r="A4939">
        <v>9867</v>
      </c>
      <c r="B4939">
        <v>4317</v>
      </c>
      <c r="C4939" s="1">
        <v>44999</v>
      </c>
      <c r="D4939" s="2">
        <v>0.66017361111111106</v>
      </c>
      <c r="E4939">
        <v>112</v>
      </c>
      <c r="F4939">
        <v>14.95</v>
      </c>
      <c r="G4939">
        <v>2023</v>
      </c>
      <c r="H4939" t="s">
        <v>50</v>
      </c>
      <c r="I4939">
        <v>14</v>
      </c>
      <c r="J4939" s="2">
        <v>0.625</v>
      </c>
      <c r="K4939" t="s">
        <v>121</v>
      </c>
      <c r="L4939" t="s">
        <v>161</v>
      </c>
      <c r="M4939">
        <v>3</v>
      </c>
      <c r="N4939" t="s">
        <v>12</v>
      </c>
      <c r="O4939">
        <v>3</v>
      </c>
      <c r="P4939" t="s">
        <v>57</v>
      </c>
      <c r="Q4939" t="s">
        <v>138</v>
      </c>
      <c r="R4939">
        <v>11</v>
      </c>
    </row>
    <row r="4940" spans="1:18" hidden="1" x14ac:dyDescent="0.3">
      <c r="A4940">
        <v>10702</v>
      </c>
      <c r="B4940">
        <v>4686</v>
      </c>
      <c r="C4940" s="1">
        <v>45005</v>
      </c>
      <c r="D4940" s="2">
        <v>0.66592592592592592</v>
      </c>
      <c r="E4940">
        <v>112</v>
      </c>
      <c r="F4940">
        <v>14.95</v>
      </c>
      <c r="G4940">
        <v>2023</v>
      </c>
      <c r="H4940" t="s">
        <v>50</v>
      </c>
      <c r="I4940">
        <v>20</v>
      </c>
      <c r="J4940" s="2">
        <v>0.625</v>
      </c>
      <c r="K4940" t="s">
        <v>121</v>
      </c>
      <c r="L4940" t="s">
        <v>156</v>
      </c>
      <c r="M4940">
        <v>3</v>
      </c>
      <c r="N4940" t="s">
        <v>12</v>
      </c>
      <c r="O4940">
        <v>3</v>
      </c>
      <c r="P4940" t="s">
        <v>57</v>
      </c>
      <c r="Q4940" t="s">
        <v>140</v>
      </c>
      <c r="R4940">
        <v>12</v>
      </c>
    </row>
    <row r="4941" spans="1:18" hidden="1" x14ac:dyDescent="0.3">
      <c r="A4941">
        <v>11067</v>
      </c>
      <c r="B4941">
        <v>4846</v>
      </c>
      <c r="C4941" s="1">
        <v>45008</v>
      </c>
      <c r="D4941" s="2">
        <v>0.6466898148148148</v>
      </c>
      <c r="E4941">
        <v>112</v>
      </c>
      <c r="F4941">
        <v>14.95</v>
      </c>
      <c r="G4941">
        <v>2023</v>
      </c>
      <c r="H4941" t="s">
        <v>50</v>
      </c>
      <c r="I4941">
        <v>23</v>
      </c>
      <c r="J4941" s="2">
        <v>0.625</v>
      </c>
      <c r="K4941" t="s">
        <v>121</v>
      </c>
      <c r="L4941" t="s">
        <v>158</v>
      </c>
      <c r="M4941">
        <v>3</v>
      </c>
      <c r="N4941" t="s">
        <v>12</v>
      </c>
      <c r="O4941">
        <v>3</v>
      </c>
      <c r="P4941" t="s">
        <v>57</v>
      </c>
      <c r="Q4941" t="s">
        <v>140</v>
      </c>
      <c r="R4941">
        <v>12</v>
      </c>
    </row>
    <row r="4942" spans="1:18" hidden="1" x14ac:dyDescent="0.3">
      <c r="A4942">
        <v>11174</v>
      </c>
      <c r="B4942">
        <v>4902</v>
      </c>
      <c r="C4942" s="1">
        <v>45009</v>
      </c>
      <c r="D4942" s="2">
        <v>0.64690972222222221</v>
      </c>
      <c r="E4942">
        <v>112</v>
      </c>
      <c r="F4942">
        <v>14.95</v>
      </c>
      <c r="G4942">
        <v>2023</v>
      </c>
      <c r="H4942" t="s">
        <v>50</v>
      </c>
      <c r="I4942">
        <v>24</v>
      </c>
      <c r="J4942" s="2">
        <v>0.625</v>
      </c>
      <c r="K4942" t="s">
        <v>121</v>
      </c>
      <c r="L4942" t="s">
        <v>159</v>
      </c>
      <c r="M4942">
        <v>3</v>
      </c>
      <c r="N4942" t="s">
        <v>12</v>
      </c>
      <c r="O4942">
        <v>3</v>
      </c>
      <c r="P4942" t="s">
        <v>57</v>
      </c>
      <c r="Q4942" t="s">
        <v>140</v>
      </c>
      <c r="R4942">
        <v>12</v>
      </c>
    </row>
    <row r="4943" spans="1:18" hidden="1" x14ac:dyDescent="0.3">
      <c r="A4943">
        <v>11878</v>
      </c>
      <c r="B4943">
        <v>5215</v>
      </c>
      <c r="C4943" s="1">
        <v>45014</v>
      </c>
      <c r="D4943" s="2">
        <v>0.66638888888888892</v>
      </c>
      <c r="E4943">
        <v>112</v>
      </c>
      <c r="F4943">
        <v>14.95</v>
      </c>
      <c r="G4943">
        <v>2023</v>
      </c>
      <c r="H4943" t="s">
        <v>50</v>
      </c>
      <c r="I4943">
        <v>29</v>
      </c>
      <c r="J4943" s="2">
        <v>0.625</v>
      </c>
      <c r="K4943" t="s">
        <v>121</v>
      </c>
      <c r="L4943" t="s">
        <v>160</v>
      </c>
      <c r="M4943">
        <v>3</v>
      </c>
      <c r="N4943" t="s">
        <v>12</v>
      </c>
      <c r="O4943">
        <v>3</v>
      </c>
      <c r="P4943" t="s">
        <v>57</v>
      </c>
      <c r="Q4943" t="s">
        <v>139</v>
      </c>
      <c r="R4943">
        <v>13</v>
      </c>
    </row>
    <row r="4944" spans="1:18" hidden="1" x14ac:dyDescent="0.3">
      <c r="A4944">
        <v>4981</v>
      </c>
      <c r="B4944">
        <v>2202</v>
      </c>
      <c r="C4944" s="1">
        <v>44963</v>
      </c>
      <c r="D4944" s="2">
        <v>0.6466898148148148</v>
      </c>
      <c r="E4944">
        <v>111</v>
      </c>
      <c r="F4944">
        <v>11.95</v>
      </c>
      <c r="G4944">
        <v>2023</v>
      </c>
      <c r="H4944" t="s">
        <v>52</v>
      </c>
      <c r="I4944">
        <v>6</v>
      </c>
      <c r="J4944" s="2">
        <v>0.625</v>
      </c>
      <c r="K4944" t="s">
        <v>121</v>
      </c>
      <c r="L4944" t="s">
        <v>156</v>
      </c>
      <c r="M4944">
        <v>2</v>
      </c>
      <c r="N4944" t="s">
        <v>12</v>
      </c>
      <c r="O4944">
        <v>2</v>
      </c>
      <c r="P4944" t="s">
        <v>59</v>
      </c>
      <c r="Q4944" t="s">
        <v>142</v>
      </c>
      <c r="R4944">
        <v>6</v>
      </c>
    </row>
    <row r="4945" spans="1:18" hidden="1" x14ac:dyDescent="0.3">
      <c r="A4945">
        <v>5374</v>
      </c>
      <c r="B4945">
        <v>2375</v>
      </c>
      <c r="C4945" s="1">
        <v>44966</v>
      </c>
      <c r="D4945" s="2">
        <v>0.63520833333333337</v>
      </c>
      <c r="E4945">
        <v>111</v>
      </c>
      <c r="F4945">
        <v>11.95</v>
      </c>
      <c r="G4945">
        <v>2023</v>
      </c>
      <c r="H4945" t="s">
        <v>52</v>
      </c>
      <c r="I4945">
        <v>9</v>
      </c>
      <c r="J4945" s="2">
        <v>0.625</v>
      </c>
      <c r="K4945" t="s">
        <v>121</v>
      </c>
      <c r="L4945" t="s">
        <v>158</v>
      </c>
      <c r="M4945">
        <v>2</v>
      </c>
      <c r="N4945" t="s">
        <v>12</v>
      </c>
      <c r="O4945">
        <v>2</v>
      </c>
      <c r="P4945" t="s">
        <v>59</v>
      </c>
      <c r="Q4945" t="s">
        <v>142</v>
      </c>
      <c r="R4945">
        <v>6</v>
      </c>
    </row>
    <row r="4946" spans="1:18" hidden="1" x14ac:dyDescent="0.3">
      <c r="A4946">
        <v>6454</v>
      </c>
      <c r="B4946">
        <v>2854</v>
      </c>
      <c r="C4946" s="1">
        <v>44974</v>
      </c>
      <c r="D4946" s="2">
        <v>0.64209490740740738</v>
      </c>
      <c r="E4946">
        <v>111</v>
      </c>
      <c r="F4946">
        <v>11.95</v>
      </c>
      <c r="G4946">
        <v>2023</v>
      </c>
      <c r="H4946" t="s">
        <v>52</v>
      </c>
      <c r="I4946">
        <v>17</v>
      </c>
      <c r="J4946" s="2">
        <v>0.625</v>
      </c>
      <c r="K4946" t="s">
        <v>121</v>
      </c>
      <c r="L4946" t="s">
        <v>159</v>
      </c>
      <c r="M4946">
        <v>2</v>
      </c>
      <c r="N4946" t="s">
        <v>12</v>
      </c>
      <c r="O4946">
        <v>2</v>
      </c>
      <c r="P4946" t="s">
        <v>59</v>
      </c>
      <c r="Q4946" t="s">
        <v>141</v>
      </c>
      <c r="R4946">
        <v>7</v>
      </c>
    </row>
    <row r="4947" spans="1:18" hidden="1" x14ac:dyDescent="0.3">
      <c r="A4947">
        <v>6587</v>
      </c>
      <c r="B4947">
        <v>2912</v>
      </c>
      <c r="C4947" s="1">
        <v>44975</v>
      </c>
      <c r="D4947" s="2">
        <v>0.65210648148148154</v>
      </c>
      <c r="E4947">
        <v>111</v>
      </c>
      <c r="F4947">
        <v>11.95</v>
      </c>
      <c r="G4947">
        <v>2023</v>
      </c>
      <c r="H4947" t="s">
        <v>52</v>
      </c>
      <c r="I4947">
        <v>18</v>
      </c>
      <c r="J4947" s="2">
        <v>0.625</v>
      </c>
      <c r="K4947" t="s">
        <v>121</v>
      </c>
      <c r="L4947" t="s">
        <v>155</v>
      </c>
      <c r="M4947">
        <v>2</v>
      </c>
      <c r="N4947" t="s">
        <v>12</v>
      </c>
      <c r="O4947">
        <v>2</v>
      </c>
      <c r="P4947" t="s">
        <v>59</v>
      </c>
      <c r="Q4947" t="s">
        <v>141</v>
      </c>
      <c r="R4947">
        <v>7</v>
      </c>
    </row>
    <row r="4948" spans="1:18" hidden="1" x14ac:dyDescent="0.3">
      <c r="A4948">
        <v>7524</v>
      </c>
      <c r="B4948">
        <v>3312</v>
      </c>
      <c r="C4948" s="1">
        <v>44982</v>
      </c>
      <c r="D4948" s="2">
        <v>0.65936342592592589</v>
      </c>
      <c r="E4948">
        <v>111</v>
      </c>
      <c r="F4948">
        <v>11.95</v>
      </c>
      <c r="G4948">
        <v>2023</v>
      </c>
      <c r="H4948" t="s">
        <v>52</v>
      </c>
      <c r="I4948">
        <v>25</v>
      </c>
      <c r="J4948" s="2">
        <v>0.625</v>
      </c>
      <c r="K4948" t="s">
        <v>121</v>
      </c>
      <c r="L4948" t="s">
        <v>155</v>
      </c>
      <c r="M4948">
        <v>2</v>
      </c>
      <c r="N4948" t="s">
        <v>12</v>
      </c>
      <c r="O4948">
        <v>2</v>
      </c>
      <c r="P4948" t="s">
        <v>59</v>
      </c>
      <c r="Q4948" t="s">
        <v>143</v>
      </c>
      <c r="R4948">
        <v>8</v>
      </c>
    </row>
    <row r="4949" spans="1:18" hidden="1" x14ac:dyDescent="0.3">
      <c r="A4949">
        <v>9705</v>
      </c>
      <c r="B4949">
        <v>4250</v>
      </c>
      <c r="C4949" s="1">
        <v>44998</v>
      </c>
      <c r="D4949" s="2">
        <v>0.63798611111111114</v>
      </c>
      <c r="E4949">
        <v>111</v>
      </c>
      <c r="F4949">
        <v>11.95</v>
      </c>
      <c r="G4949">
        <v>2023</v>
      </c>
      <c r="H4949" t="s">
        <v>50</v>
      </c>
      <c r="I4949">
        <v>13</v>
      </c>
      <c r="J4949" s="2">
        <v>0.625</v>
      </c>
      <c r="K4949" t="s">
        <v>121</v>
      </c>
      <c r="L4949" t="s">
        <v>156</v>
      </c>
      <c r="M4949">
        <v>3</v>
      </c>
      <c r="N4949" t="s">
        <v>12</v>
      </c>
      <c r="O4949">
        <v>3</v>
      </c>
      <c r="P4949" t="s">
        <v>57</v>
      </c>
      <c r="Q4949" t="s">
        <v>138</v>
      </c>
      <c r="R4949">
        <v>11</v>
      </c>
    </row>
    <row r="4950" spans="1:18" hidden="1" x14ac:dyDescent="0.3">
      <c r="A4950">
        <v>10266</v>
      </c>
      <c r="B4950">
        <v>4490</v>
      </c>
      <c r="C4950" s="1">
        <v>45002</v>
      </c>
      <c r="D4950" s="2">
        <v>0.64954861111111106</v>
      </c>
      <c r="E4950">
        <v>111</v>
      </c>
      <c r="F4950">
        <v>11.95</v>
      </c>
      <c r="G4950">
        <v>2023</v>
      </c>
      <c r="H4950" t="s">
        <v>50</v>
      </c>
      <c r="I4950">
        <v>17</v>
      </c>
      <c r="J4950" s="2">
        <v>0.625</v>
      </c>
      <c r="K4950" t="s">
        <v>121</v>
      </c>
      <c r="L4950" t="s">
        <v>159</v>
      </c>
      <c r="M4950">
        <v>3</v>
      </c>
      <c r="N4950" t="s">
        <v>12</v>
      </c>
      <c r="O4950">
        <v>3</v>
      </c>
      <c r="P4950" t="s">
        <v>57</v>
      </c>
      <c r="Q4950" t="s">
        <v>138</v>
      </c>
      <c r="R4950">
        <v>11</v>
      </c>
    </row>
    <row r="4951" spans="1:18" hidden="1" x14ac:dyDescent="0.3">
      <c r="A4951">
        <v>10852</v>
      </c>
      <c r="B4951">
        <v>4750</v>
      </c>
      <c r="C4951" s="1">
        <v>45006</v>
      </c>
      <c r="D4951" s="2">
        <v>0.63710648148148152</v>
      </c>
      <c r="E4951">
        <v>111</v>
      </c>
      <c r="F4951">
        <v>11.95</v>
      </c>
      <c r="G4951">
        <v>2023</v>
      </c>
      <c r="H4951" t="s">
        <v>50</v>
      </c>
      <c r="I4951">
        <v>21</v>
      </c>
      <c r="J4951" s="2">
        <v>0.625</v>
      </c>
      <c r="K4951" t="s">
        <v>121</v>
      </c>
      <c r="L4951" t="s">
        <v>161</v>
      </c>
      <c r="M4951">
        <v>3</v>
      </c>
      <c r="N4951" t="s">
        <v>12</v>
      </c>
      <c r="O4951">
        <v>3</v>
      </c>
      <c r="P4951" t="s">
        <v>57</v>
      </c>
      <c r="Q4951" t="s">
        <v>140</v>
      </c>
      <c r="R4951">
        <v>12</v>
      </c>
    </row>
    <row r="4952" spans="1:18" hidden="1" x14ac:dyDescent="0.3">
      <c r="A4952">
        <v>11443</v>
      </c>
      <c r="B4952">
        <v>5029</v>
      </c>
      <c r="C4952" s="1">
        <v>45011</v>
      </c>
      <c r="D4952" s="2">
        <v>0.66342592592592597</v>
      </c>
      <c r="E4952">
        <v>111</v>
      </c>
      <c r="F4952">
        <v>11.95</v>
      </c>
      <c r="G4952">
        <v>2023</v>
      </c>
      <c r="H4952" t="s">
        <v>50</v>
      </c>
      <c r="I4952">
        <v>26</v>
      </c>
      <c r="J4952" s="2">
        <v>0.625</v>
      </c>
      <c r="K4952" t="s">
        <v>121</v>
      </c>
      <c r="L4952" t="s">
        <v>157</v>
      </c>
      <c r="M4952">
        <v>3</v>
      </c>
      <c r="N4952" t="s">
        <v>12</v>
      </c>
      <c r="O4952">
        <v>3</v>
      </c>
      <c r="P4952" t="s">
        <v>57</v>
      </c>
      <c r="Q4952" t="s">
        <v>139</v>
      </c>
      <c r="R4952">
        <v>13</v>
      </c>
    </row>
    <row r="4953" spans="1:18" hidden="1" x14ac:dyDescent="0.3">
      <c r="A4953">
        <v>371</v>
      </c>
      <c r="B4953">
        <v>155</v>
      </c>
      <c r="C4953" s="1">
        <v>44929</v>
      </c>
      <c r="D4953" s="2">
        <v>0.64512731481481478</v>
      </c>
      <c r="E4953">
        <v>111</v>
      </c>
      <c r="F4953">
        <v>11.95</v>
      </c>
      <c r="G4953">
        <v>2023</v>
      </c>
      <c r="H4953" t="s">
        <v>51</v>
      </c>
      <c r="I4953">
        <v>3</v>
      </c>
      <c r="J4953" s="2">
        <v>0.625</v>
      </c>
      <c r="K4953" t="s">
        <v>121</v>
      </c>
      <c r="L4953" t="s">
        <v>161</v>
      </c>
      <c r="M4953">
        <v>1</v>
      </c>
      <c r="N4953" t="s">
        <v>12</v>
      </c>
      <c r="O4953">
        <v>1</v>
      </c>
      <c r="P4953" t="s">
        <v>58</v>
      </c>
      <c r="Q4953" t="s">
        <v>132</v>
      </c>
      <c r="R4953">
        <v>1</v>
      </c>
    </row>
    <row r="4954" spans="1:18" hidden="1" x14ac:dyDescent="0.3">
      <c r="A4954">
        <v>374</v>
      </c>
      <c r="B4954">
        <v>156</v>
      </c>
      <c r="C4954" s="1">
        <v>44929</v>
      </c>
      <c r="D4954" s="2">
        <v>0.65438657407407408</v>
      </c>
      <c r="E4954">
        <v>111</v>
      </c>
      <c r="F4954">
        <v>11.95</v>
      </c>
      <c r="G4954">
        <v>2023</v>
      </c>
      <c r="H4954" t="s">
        <v>51</v>
      </c>
      <c r="I4954">
        <v>3</v>
      </c>
      <c r="J4954" s="2">
        <v>0.625</v>
      </c>
      <c r="K4954" t="s">
        <v>121</v>
      </c>
      <c r="L4954" t="s">
        <v>161</v>
      </c>
      <c r="M4954">
        <v>1</v>
      </c>
      <c r="N4954" t="s">
        <v>12</v>
      </c>
      <c r="O4954">
        <v>1</v>
      </c>
      <c r="P4954" t="s">
        <v>58</v>
      </c>
      <c r="Q4954" t="s">
        <v>132</v>
      </c>
      <c r="R4954">
        <v>1</v>
      </c>
    </row>
    <row r="4955" spans="1:18" hidden="1" x14ac:dyDescent="0.3">
      <c r="A4955">
        <v>515</v>
      </c>
      <c r="B4955">
        <v>220</v>
      </c>
      <c r="C4955" s="1">
        <v>44930</v>
      </c>
      <c r="D4955" s="2">
        <v>0.6472106481481481</v>
      </c>
      <c r="E4955">
        <v>111</v>
      </c>
      <c r="F4955">
        <v>11.95</v>
      </c>
      <c r="G4955">
        <v>2023</v>
      </c>
      <c r="H4955" t="s">
        <v>51</v>
      </c>
      <c r="I4955">
        <v>4</v>
      </c>
      <c r="J4955" s="2">
        <v>0.625</v>
      </c>
      <c r="K4955" t="s">
        <v>121</v>
      </c>
      <c r="L4955" t="s">
        <v>160</v>
      </c>
      <c r="M4955">
        <v>1</v>
      </c>
      <c r="N4955" t="s">
        <v>12</v>
      </c>
      <c r="O4955">
        <v>1</v>
      </c>
      <c r="P4955" t="s">
        <v>58</v>
      </c>
      <c r="Q4955" t="s">
        <v>132</v>
      </c>
      <c r="R4955">
        <v>1</v>
      </c>
    </row>
    <row r="4956" spans="1:18" hidden="1" x14ac:dyDescent="0.3">
      <c r="A4956">
        <v>1581</v>
      </c>
      <c r="B4956">
        <v>706</v>
      </c>
      <c r="C4956" s="1">
        <v>44938</v>
      </c>
      <c r="D4956" s="2">
        <v>0.65212962962962961</v>
      </c>
      <c r="E4956">
        <v>111</v>
      </c>
      <c r="F4956">
        <v>11.95</v>
      </c>
      <c r="G4956">
        <v>2023</v>
      </c>
      <c r="H4956" t="s">
        <v>51</v>
      </c>
      <c r="I4956">
        <v>12</v>
      </c>
      <c r="J4956" s="2">
        <v>0.625</v>
      </c>
      <c r="K4956" t="s">
        <v>121</v>
      </c>
      <c r="L4956" t="s">
        <v>158</v>
      </c>
      <c r="M4956">
        <v>1</v>
      </c>
      <c r="N4956" t="s">
        <v>12</v>
      </c>
      <c r="O4956">
        <v>1</v>
      </c>
      <c r="P4956" t="s">
        <v>58</v>
      </c>
      <c r="Q4956" t="s">
        <v>134</v>
      </c>
      <c r="R4956">
        <v>2</v>
      </c>
    </row>
    <row r="4957" spans="1:18" hidden="1" x14ac:dyDescent="0.3">
      <c r="A4957">
        <v>1689</v>
      </c>
      <c r="B4957">
        <v>751</v>
      </c>
      <c r="C4957" s="1">
        <v>44939</v>
      </c>
      <c r="D4957" s="2">
        <v>0.63026620370370368</v>
      </c>
      <c r="E4957">
        <v>111</v>
      </c>
      <c r="F4957">
        <v>11.95</v>
      </c>
      <c r="G4957">
        <v>2023</v>
      </c>
      <c r="H4957" t="s">
        <v>51</v>
      </c>
      <c r="I4957">
        <v>13</v>
      </c>
      <c r="J4957" s="2">
        <v>0.625</v>
      </c>
      <c r="K4957" t="s">
        <v>121</v>
      </c>
      <c r="L4957" t="s">
        <v>159</v>
      </c>
      <c r="M4957">
        <v>1</v>
      </c>
      <c r="N4957" t="s">
        <v>12</v>
      </c>
      <c r="O4957">
        <v>1</v>
      </c>
      <c r="P4957" t="s">
        <v>58</v>
      </c>
      <c r="Q4957" t="s">
        <v>134</v>
      </c>
      <c r="R4957">
        <v>2</v>
      </c>
    </row>
    <row r="4958" spans="1:18" hidden="1" x14ac:dyDescent="0.3">
      <c r="A4958">
        <v>2090</v>
      </c>
      <c r="B4958">
        <v>930</v>
      </c>
      <c r="C4958" s="1">
        <v>44942</v>
      </c>
      <c r="D4958" s="2">
        <v>0.62512731481481476</v>
      </c>
      <c r="E4958">
        <v>111</v>
      </c>
      <c r="F4958">
        <v>11.95</v>
      </c>
      <c r="G4958">
        <v>2023</v>
      </c>
      <c r="H4958" t="s">
        <v>51</v>
      </c>
      <c r="I4958">
        <v>16</v>
      </c>
      <c r="J4958" s="2">
        <v>0.625</v>
      </c>
      <c r="K4958" t="s">
        <v>121</v>
      </c>
      <c r="L4958" t="s">
        <v>156</v>
      </c>
      <c r="M4958">
        <v>1</v>
      </c>
      <c r="N4958" t="s">
        <v>12</v>
      </c>
      <c r="O4958">
        <v>1</v>
      </c>
      <c r="P4958" t="s">
        <v>58</v>
      </c>
      <c r="Q4958" t="s">
        <v>133</v>
      </c>
      <c r="R4958">
        <v>3</v>
      </c>
    </row>
    <row r="4959" spans="1:18" hidden="1" x14ac:dyDescent="0.3">
      <c r="A4959">
        <v>2765</v>
      </c>
      <c r="B4959">
        <v>1224</v>
      </c>
      <c r="C4959" s="1">
        <v>44947</v>
      </c>
      <c r="D4959" s="2">
        <v>0.65679398148148149</v>
      </c>
      <c r="E4959">
        <v>111</v>
      </c>
      <c r="F4959">
        <v>11.95</v>
      </c>
      <c r="G4959">
        <v>2023</v>
      </c>
      <c r="H4959" t="s">
        <v>51</v>
      </c>
      <c r="I4959">
        <v>21</v>
      </c>
      <c r="J4959" s="2">
        <v>0.625</v>
      </c>
      <c r="K4959" t="s">
        <v>121</v>
      </c>
      <c r="L4959" t="s">
        <v>155</v>
      </c>
      <c r="M4959">
        <v>1</v>
      </c>
      <c r="N4959" t="s">
        <v>12</v>
      </c>
      <c r="O4959">
        <v>1</v>
      </c>
      <c r="P4959" t="s">
        <v>58</v>
      </c>
      <c r="Q4959" t="s">
        <v>133</v>
      </c>
      <c r="R4959">
        <v>3</v>
      </c>
    </row>
    <row r="4960" spans="1:18" hidden="1" x14ac:dyDescent="0.3">
      <c r="A4960">
        <v>3712</v>
      </c>
      <c r="B4960">
        <v>1646</v>
      </c>
      <c r="C4960" s="1">
        <v>44954</v>
      </c>
      <c r="D4960" s="2">
        <v>0.64479166666666665</v>
      </c>
      <c r="E4960">
        <v>111</v>
      </c>
      <c r="F4960">
        <v>11.95</v>
      </c>
      <c r="G4960">
        <v>2023</v>
      </c>
      <c r="H4960" t="s">
        <v>51</v>
      </c>
      <c r="I4960">
        <v>28</v>
      </c>
      <c r="J4960" s="2">
        <v>0.625</v>
      </c>
      <c r="K4960" t="s">
        <v>121</v>
      </c>
      <c r="L4960" t="s">
        <v>155</v>
      </c>
      <c r="M4960">
        <v>1</v>
      </c>
      <c r="N4960" t="s">
        <v>12</v>
      </c>
      <c r="O4960">
        <v>1</v>
      </c>
      <c r="P4960" t="s">
        <v>58</v>
      </c>
      <c r="Q4960" t="s">
        <v>131</v>
      </c>
      <c r="R4960">
        <v>4</v>
      </c>
    </row>
    <row r="4961" spans="1:18" hidden="1" x14ac:dyDescent="0.3">
      <c r="A4961">
        <v>79</v>
      </c>
      <c r="B4961">
        <v>32</v>
      </c>
      <c r="C4961" s="1">
        <v>44927</v>
      </c>
      <c r="D4961" s="2">
        <v>0.6620138888888889</v>
      </c>
      <c r="E4961">
        <v>107</v>
      </c>
      <c r="F4961">
        <v>16.5</v>
      </c>
      <c r="G4961">
        <v>2023</v>
      </c>
      <c r="H4961" t="s">
        <v>51</v>
      </c>
      <c r="I4961">
        <v>1</v>
      </c>
      <c r="J4961" s="2">
        <v>0.625</v>
      </c>
      <c r="K4961" t="s">
        <v>121</v>
      </c>
      <c r="L4961" t="s">
        <v>157</v>
      </c>
      <c r="M4961">
        <v>1</v>
      </c>
      <c r="N4961" t="s">
        <v>12</v>
      </c>
      <c r="O4961">
        <v>1</v>
      </c>
      <c r="P4961" t="s">
        <v>58</v>
      </c>
      <c r="Q4961" t="s">
        <v>132</v>
      </c>
      <c r="R4961">
        <v>1</v>
      </c>
    </row>
    <row r="4962" spans="1:18" hidden="1" x14ac:dyDescent="0.3">
      <c r="A4962">
        <v>2228</v>
      </c>
      <c r="B4962">
        <v>991</v>
      </c>
      <c r="C4962" s="1">
        <v>44943</v>
      </c>
      <c r="D4962" s="2">
        <v>0.65517361111111116</v>
      </c>
      <c r="E4962">
        <v>107</v>
      </c>
      <c r="F4962">
        <v>16.5</v>
      </c>
      <c r="G4962">
        <v>2023</v>
      </c>
      <c r="H4962" t="s">
        <v>51</v>
      </c>
      <c r="I4962">
        <v>17</v>
      </c>
      <c r="J4962" s="2">
        <v>0.625</v>
      </c>
      <c r="K4962" t="s">
        <v>121</v>
      </c>
      <c r="L4962" t="s">
        <v>161</v>
      </c>
      <c r="M4962">
        <v>1</v>
      </c>
      <c r="N4962" t="s">
        <v>12</v>
      </c>
      <c r="O4962">
        <v>1</v>
      </c>
      <c r="P4962" t="s">
        <v>58</v>
      </c>
      <c r="Q4962" t="s">
        <v>133</v>
      </c>
      <c r="R4962">
        <v>3</v>
      </c>
    </row>
    <row r="4963" spans="1:18" hidden="1" x14ac:dyDescent="0.3">
      <c r="A4963">
        <v>2908</v>
      </c>
      <c r="B4963">
        <v>1282</v>
      </c>
      <c r="C4963" s="1">
        <v>44948</v>
      </c>
      <c r="D4963" s="2">
        <v>0.63673611111111106</v>
      </c>
      <c r="E4963">
        <v>107</v>
      </c>
      <c r="F4963">
        <v>16.5</v>
      </c>
      <c r="G4963">
        <v>2023</v>
      </c>
      <c r="H4963" t="s">
        <v>51</v>
      </c>
      <c r="I4963">
        <v>22</v>
      </c>
      <c r="J4963" s="2">
        <v>0.625</v>
      </c>
      <c r="K4963" t="s">
        <v>121</v>
      </c>
      <c r="L4963" t="s">
        <v>157</v>
      </c>
      <c r="M4963">
        <v>1</v>
      </c>
      <c r="N4963" t="s">
        <v>12</v>
      </c>
      <c r="O4963">
        <v>1</v>
      </c>
      <c r="P4963" t="s">
        <v>58</v>
      </c>
      <c r="Q4963" t="s">
        <v>131</v>
      </c>
      <c r="R4963">
        <v>4</v>
      </c>
    </row>
    <row r="4964" spans="1:18" hidden="1" x14ac:dyDescent="0.3">
      <c r="A4964">
        <v>4407</v>
      </c>
      <c r="B4964">
        <v>1961</v>
      </c>
      <c r="C4964" s="1">
        <v>44959</v>
      </c>
      <c r="D4964" s="2">
        <v>0.64579861111111114</v>
      </c>
      <c r="E4964">
        <v>107</v>
      </c>
      <c r="F4964">
        <v>16.5</v>
      </c>
      <c r="G4964">
        <v>2023</v>
      </c>
      <c r="H4964" t="s">
        <v>52</v>
      </c>
      <c r="I4964">
        <v>2</v>
      </c>
      <c r="J4964" s="2">
        <v>0.625</v>
      </c>
      <c r="K4964" t="s">
        <v>121</v>
      </c>
      <c r="L4964" t="s">
        <v>158</v>
      </c>
      <c r="M4964">
        <v>2</v>
      </c>
      <c r="N4964" t="s">
        <v>12</v>
      </c>
      <c r="O4964">
        <v>2</v>
      </c>
      <c r="P4964" t="s">
        <v>59</v>
      </c>
      <c r="Q4964" t="s">
        <v>135</v>
      </c>
      <c r="R4964">
        <v>5</v>
      </c>
    </row>
    <row r="4965" spans="1:18" hidden="1" x14ac:dyDescent="0.3">
      <c r="A4965">
        <v>4410</v>
      </c>
      <c r="B4965">
        <v>1963</v>
      </c>
      <c r="C4965" s="1">
        <v>44959</v>
      </c>
      <c r="D4965" s="2">
        <v>0.66606481481481483</v>
      </c>
      <c r="E4965">
        <v>107</v>
      </c>
      <c r="F4965">
        <v>16.5</v>
      </c>
      <c r="G4965">
        <v>2023</v>
      </c>
      <c r="H4965" t="s">
        <v>52</v>
      </c>
      <c r="I4965">
        <v>2</v>
      </c>
      <c r="J4965" s="2">
        <v>0.625</v>
      </c>
      <c r="K4965" t="s">
        <v>121</v>
      </c>
      <c r="L4965" t="s">
        <v>158</v>
      </c>
      <c r="M4965">
        <v>2</v>
      </c>
      <c r="N4965" t="s">
        <v>12</v>
      </c>
      <c r="O4965">
        <v>2</v>
      </c>
      <c r="P4965" t="s">
        <v>59</v>
      </c>
      <c r="Q4965" t="s">
        <v>135</v>
      </c>
      <c r="R4965">
        <v>5</v>
      </c>
    </row>
    <row r="4966" spans="1:18" hidden="1" x14ac:dyDescent="0.3">
      <c r="A4966">
        <v>5093</v>
      </c>
      <c r="B4966">
        <v>2255</v>
      </c>
      <c r="C4966" s="1">
        <v>44964</v>
      </c>
      <c r="D4966" s="2">
        <v>0.63604166666666662</v>
      </c>
      <c r="E4966">
        <v>107</v>
      </c>
      <c r="F4966">
        <v>16.5</v>
      </c>
      <c r="G4966">
        <v>2023</v>
      </c>
      <c r="H4966" t="s">
        <v>52</v>
      </c>
      <c r="I4966">
        <v>7</v>
      </c>
      <c r="J4966" s="2">
        <v>0.625</v>
      </c>
      <c r="K4966" t="s">
        <v>121</v>
      </c>
      <c r="L4966" t="s">
        <v>161</v>
      </c>
      <c r="M4966">
        <v>2</v>
      </c>
      <c r="N4966" t="s">
        <v>12</v>
      </c>
      <c r="O4966">
        <v>2</v>
      </c>
      <c r="P4966" t="s">
        <v>59</v>
      </c>
      <c r="Q4966" t="s">
        <v>142</v>
      </c>
      <c r="R4966">
        <v>6</v>
      </c>
    </row>
    <row r="4967" spans="1:18" hidden="1" x14ac:dyDescent="0.3">
      <c r="A4967">
        <v>5100</v>
      </c>
      <c r="B4967">
        <v>2257</v>
      </c>
      <c r="C4967" s="1">
        <v>44964</v>
      </c>
      <c r="D4967" s="2">
        <v>0.64508101851851851</v>
      </c>
      <c r="E4967">
        <v>107</v>
      </c>
      <c r="F4967">
        <v>16.5</v>
      </c>
      <c r="G4967">
        <v>2023</v>
      </c>
      <c r="H4967" t="s">
        <v>52</v>
      </c>
      <c r="I4967">
        <v>7</v>
      </c>
      <c r="J4967" s="2">
        <v>0.625</v>
      </c>
      <c r="K4967" t="s">
        <v>121</v>
      </c>
      <c r="L4967" t="s">
        <v>161</v>
      </c>
      <c r="M4967">
        <v>2</v>
      </c>
      <c r="N4967" t="s">
        <v>12</v>
      </c>
      <c r="O4967">
        <v>2</v>
      </c>
      <c r="P4967" t="s">
        <v>59</v>
      </c>
      <c r="Q4967" t="s">
        <v>142</v>
      </c>
      <c r="R4967">
        <v>6</v>
      </c>
    </row>
    <row r="4968" spans="1:18" hidden="1" x14ac:dyDescent="0.3">
      <c r="A4968">
        <v>5801</v>
      </c>
      <c r="B4968">
        <v>2571</v>
      </c>
      <c r="C4968" s="1">
        <v>44969</v>
      </c>
      <c r="D4968" s="2">
        <v>0.66582175925925924</v>
      </c>
      <c r="E4968">
        <v>107</v>
      </c>
      <c r="F4968">
        <v>16.5</v>
      </c>
      <c r="G4968">
        <v>2023</v>
      </c>
      <c r="H4968" t="s">
        <v>52</v>
      </c>
      <c r="I4968">
        <v>12</v>
      </c>
      <c r="J4968" s="2">
        <v>0.625</v>
      </c>
      <c r="K4968" t="s">
        <v>121</v>
      </c>
      <c r="L4968" t="s">
        <v>157</v>
      </c>
      <c r="M4968">
        <v>2</v>
      </c>
      <c r="N4968" t="s">
        <v>12</v>
      </c>
      <c r="O4968">
        <v>2</v>
      </c>
      <c r="P4968" t="s">
        <v>59</v>
      </c>
      <c r="Q4968" t="s">
        <v>141</v>
      </c>
      <c r="R4968">
        <v>7</v>
      </c>
    </row>
    <row r="4969" spans="1:18" hidden="1" x14ac:dyDescent="0.3">
      <c r="A4969">
        <v>6188</v>
      </c>
      <c r="B4969">
        <v>2737</v>
      </c>
      <c r="C4969" s="1">
        <v>44972</v>
      </c>
      <c r="D4969" s="2">
        <v>0.63825231481481481</v>
      </c>
      <c r="E4969">
        <v>107</v>
      </c>
      <c r="F4969">
        <v>16.5</v>
      </c>
      <c r="G4969">
        <v>2023</v>
      </c>
      <c r="H4969" t="s">
        <v>52</v>
      </c>
      <c r="I4969">
        <v>15</v>
      </c>
      <c r="J4969" s="2">
        <v>0.625</v>
      </c>
      <c r="K4969" t="s">
        <v>121</v>
      </c>
      <c r="L4969" t="s">
        <v>160</v>
      </c>
      <c r="M4969">
        <v>2</v>
      </c>
      <c r="N4969" t="s">
        <v>12</v>
      </c>
      <c r="O4969">
        <v>2</v>
      </c>
      <c r="P4969" t="s">
        <v>59</v>
      </c>
      <c r="Q4969" t="s">
        <v>141</v>
      </c>
      <c r="R4969">
        <v>7</v>
      </c>
    </row>
    <row r="4970" spans="1:18" hidden="1" x14ac:dyDescent="0.3">
      <c r="A4970">
        <v>6589</v>
      </c>
      <c r="B4970">
        <v>2914</v>
      </c>
      <c r="C4970" s="1">
        <v>44975</v>
      </c>
      <c r="D4970" s="2">
        <v>0.664525462962963</v>
      </c>
      <c r="E4970">
        <v>107</v>
      </c>
      <c r="F4970">
        <v>16.5</v>
      </c>
      <c r="G4970">
        <v>2023</v>
      </c>
      <c r="H4970" t="s">
        <v>52</v>
      </c>
      <c r="I4970">
        <v>18</v>
      </c>
      <c r="J4970" s="2">
        <v>0.625</v>
      </c>
      <c r="K4970" t="s">
        <v>121</v>
      </c>
      <c r="L4970" t="s">
        <v>155</v>
      </c>
      <c r="M4970">
        <v>2</v>
      </c>
      <c r="N4970" t="s">
        <v>12</v>
      </c>
      <c r="O4970">
        <v>2</v>
      </c>
      <c r="P4970" t="s">
        <v>59</v>
      </c>
      <c r="Q4970" t="s">
        <v>141</v>
      </c>
      <c r="R4970">
        <v>7</v>
      </c>
    </row>
    <row r="4971" spans="1:18" hidden="1" x14ac:dyDescent="0.3">
      <c r="A4971">
        <v>6743</v>
      </c>
      <c r="B4971">
        <v>2975</v>
      </c>
      <c r="C4971" s="1">
        <v>44976</v>
      </c>
      <c r="D4971" s="2">
        <v>0.64086805555555559</v>
      </c>
      <c r="E4971">
        <v>107</v>
      </c>
      <c r="F4971">
        <v>16.5</v>
      </c>
      <c r="G4971">
        <v>2023</v>
      </c>
      <c r="H4971" t="s">
        <v>52</v>
      </c>
      <c r="I4971">
        <v>19</v>
      </c>
      <c r="J4971" s="2">
        <v>0.625</v>
      </c>
      <c r="K4971" t="s">
        <v>121</v>
      </c>
      <c r="L4971" t="s">
        <v>157</v>
      </c>
      <c r="M4971">
        <v>2</v>
      </c>
      <c r="N4971" t="s">
        <v>12</v>
      </c>
      <c r="O4971">
        <v>2</v>
      </c>
      <c r="P4971" t="s">
        <v>59</v>
      </c>
      <c r="Q4971" t="s">
        <v>143</v>
      </c>
      <c r="R4971">
        <v>8</v>
      </c>
    </row>
    <row r="4972" spans="1:18" hidden="1" x14ac:dyDescent="0.3">
      <c r="A4972">
        <v>6878</v>
      </c>
      <c r="B4972">
        <v>3035</v>
      </c>
      <c r="C4972" s="1">
        <v>44977</v>
      </c>
      <c r="D4972" s="2">
        <v>0.6303819444444444</v>
      </c>
      <c r="E4972">
        <v>107</v>
      </c>
      <c r="F4972">
        <v>16.5</v>
      </c>
      <c r="G4972">
        <v>2023</v>
      </c>
      <c r="H4972" t="s">
        <v>52</v>
      </c>
      <c r="I4972">
        <v>20</v>
      </c>
      <c r="J4972" s="2">
        <v>0.625</v>
      </c>
      <c r="K4972" t="s">
        <v>121</v>
      </c>
      <c r="L4972" t="s">
        <v>156</v>
      </c>
      <c r="M4972">
        <v>2</v>
      </c>
      <c r="N4972" t="s">
        <v>12</v>
      </c>
      <c r="O4972">
        <v>2</v>
      </c>
      <c r="P4972" t="s">
        <v>59</v>
      </c>
      <c r="Q4972" t="s">
        <v>143</v>
      </c>
      <c r="R4972">
        <v>8</v>
      </c>
    </row>
    <row r="4973" spans="1:18" hidden="1" x14ac:dyDescent="0.3">
      <c r="A4973">
        <v>7014</v>
      </c>
      <c r="B4973">
        <v>3094</v>
      </c>
      <c r="C4973" s="1">
        <v>44978</v>
      </c>
      <c r="D4973" s="2">
        <v>0.63196759259259261</v>
      </c>
      <c r="E4973">
        <v>107</v>
      </c>
      <c r="F4973">
        <v>16.5</v>
      </c>
      <c r="G4973">
        <v>2023</v>
      </c>
      <c r="H4973" t="s">
        <v>52</v>
      </c>
      <c r="I4973">
        <v>21</v>
      </c>
      <c r="J4973" s="2">
        <v>0.625</v>
      </c>
      <c r="K4973" t="s">
        <v>121</v>
      </c>
      <c r="L4973" t="s">
        <v>161</v>
      </c>
      <c r="M4973">
        <v>2</v>
      </c>
      <c r="N4973" t="s">
        <v>12</v>
      </c>
      <c r="O4973">
        <v>2</v>
      </c>
      <c r="P4973" t="s">
        <v>59</v>
      </c>
      <c r="Q4973" t="s">
        <v>143</v>
      </c>
      <c r="R4973">
        <v>8</v>
      </c>
    </row>
    <row r="4974" spans="1:18" hidden="1" x14ac:dyDescent="0.3">
      <c r="A4974">
        <v>7125</v>
      </c>
      <c r="B4974">
        <v>3143</v>
      </c>
      <c r="C4974" s="1">
        <v>44979</v>
      </c>
      <c r="D4974" s="2">
        <v>0.63679398148148147</v>
      </c>
      <c r="E4974">
        <v>107</v>
      </c>
      <c r="F4974">
        <v>16.5</v>
      </c>
      <c r="G4974">
        <v>2023</v>
      </c>
      <c r="H4974" t="s">
        <v>52</v>
      </c>
      <c r="I4974">
        <v>22</v>
      </c>
      <c r="J4974" s="2">
        <v>0.625</v>
      </c>
      <c r="K4974" t="s">
        <v>121</v>
      </c>
      <c r="L4974" t="s">
        <v>160</v>
      </c>
      <c r="M4974">
        <v>2</v>
      </c>
      <c r="N4974" t="s">
        <v>12</v>
      </c>
      <c r="O4974">
        <v>2</v>
      </c>
      <c r="P4974" t="s">
        <v>59</v>
      </c>
      <c r="Q4974" t="s">
        <v>143</v>
      </c>
      <c r="R4974">
        <v>8</v>
      </c>
    </row>
    <row r="4975" spans="1:18" hidden="1" x14ac:dyDescent="0.3">
      <c r="A4975">
        <v>7526</v>
      </c>
      <c r="B4975">
        <v>3314</v>
      </c>
      <c r="C4975" s="1">
        <v>44982</v>
      </c>
      <c r="D4975" s="2">
        <v>0.66314814814814815</v>
      </c>
      <c r="E4975">
        <v>107</v>
      </c>
      <c r="F4975">
        <v>16.5</v>
      </c>
      <c r="G4975">
        <v>2023</v>
      </c>
      <c r="H4975" t="s">
        <v>52</v>
      </c>
      <c r="I4975">
        <v>25</v>
      </c>
      <c r="J4975" s="2">
        <v>0.625</v>
      </c>
      <c r="K4975" t="s">
        <v>121</v>
      </c>
      <c r="L4975" t="s">
        <v>155</v>
      </c>
      <c r="M4975">
        <v>2</v>
      </c>
      <c r="N4975" t="s">
        <v>12</v>
      </c>
      <c r="O4975">
        <v>2</v>
      </c>
      <c r="P4975" t="s">
        <v>59</v>
      </c>
      <c r="Q4975" t="s">
        <v>143</v>
      </c>
      <c r="R4975">
        <v>8</v>
      </c>
    </row>
    <row r="4976" spans="1:18" hidden="1" x14ac:dyDescent="0.3">
      <c r="A4976">
        <v>8084</v>
      </c>
      <c r="B4976">
        <v>3547</v>
      </c>
      <c r="C4976" s="1">
        <v>44986</v>
      </c>
      <c r="D4976" s="2">
        <v>0.65810185185185188</v>
      </c>
      <c r="E4976">
        <v>107</v>
      </c>
      <c r="F4976">
        <v>16.5</v>
      </c>
      <c r="G4976">
        <v>2023</v>
      </c>
      <c r="H4976" t="s">
        <v>50</v>
      </c>
      <c r="I4976">
        <v>1</v>
      </c>
      <c r="J4976" s="2">
        <v>0.625</v>
      </c>
      <c r="K4976" t="s">
        <v>121</v>
      </c>
      <c r="L4976" t="s">
        <v>160</v>
      </c>
      <c r="M4976">
        <v>3</v>
      </c>
      <c r="N4976" t="s">
        <v>12</v>
      </c>
      <c r="O4976">
        <v>3</v>
      </c>
      <c r="P4976" t="s">
        <v>57</v>
      </c>
      <c r="Q4976" t="s">
        <v>137</v>
      </c>
      <c r="R4976">
        <v>9</v>
      </c>
    </row>
    <row r="4977" spans="1:18" hidden="1" x14ac:dyDescent="0.3">
      <c r="A4977">
        <v>8206</v>
      </c>
      <c r="B4977">
        <v>3603</v>
      </c>
      <c r="C4977" s="1">
        <v>44987</v>
      </c>
      <c r="D4977" s="2">
        <v>0.62605324074074076</v>
      </c>
      <c r="E4977">
        <v>107</v>
      </c>
      <c r="F4977">
        <v>16.5</v>
      </c>
      <c r="G4977">
        <v>2023</v>
      </c>
      <c r="H4977" t="s">
        <v>50</v>
      </c>
      <c r="I4977">
        <v>2</v>
      </c>
      <c r="J4977" s="2">
        <v>0.625</v>
      </c>
      <c r="K4977" t="s">
        <v>121</v>
      </c>
      <c r="L4977" t="s">
        <v>158</v>
      </c>
      <c r="M4977">
        <v>3</v>
      </c>
      <c r="N4977" t="s">
        <v>12</v>
      </c>
      <c r="O4977">
        <v>3</v>
      </c>
      <c r="P4977" t="s">
        <v>57</v>
      </c>
      <c r="Q4977" t="s">
        <v>137</v>
      </c>
      <c r="R4977">
        <v>9</v>
      </c>
    </row>
    <row r="4978" spans="1:18" hidden="1" x14ac:dyDescent="0.3">
      <c r="A4978">
        <v>9028</v>
      </c>
      <c r="B4978">
        <v>3958</v>
      </c>
      <c r="C4978" s="1">
        <v>44993</v>
      </c>
      <c r="D4978" s="2">
        <v>0.63407407407407412</v>
      </c>
      <c r="E4978">
        <v>107</v>
      </c>
      <c r="F4978">
        <v>16.5</v>
      </c>
      <c r="G4978">
        <v>2023</v>
      </c>
      <c r="H4978" t="s">
        <v>50</v>
      </c>
      <c r="I4978">
        <v>8</v>
      </c>
      <c r="J4978" s="2">
        <v>0.625</v>
      </c>
      <c r="K4978" t="s">
        <v>121</v>
      </c>
      <c r="L4978" t="s">
        <v>160</v>
      </c>
      <c r="M4978">
        <v>3</v>
      </c>
      <c r="N4978" t="s">
        <v>12</v>
      </c>
      <c r="O4978">
        <v>3</v>
      </c>
      <c r="P4978" t="s">
        <v>57</v>
      </c>
      <c r="Q4978" t="s">
        <v>136</v>
      </c>
      <c r="R4978">
        <v>10</v>
      </c>
    </row>
    <row r="4979" spans="1:18" hidden="1" x14ac:dyDescent="0.3">
      <c r="A4979">
        <v>9035</v>
      </c>
      <c r="B4979">
        <v>3963</v>
      </c>
      <c r="C4979" s="1">
        <v>44993</v>
      </c>
      <c r="D4979" s="2">
        <v>0.66637731481481477</v>
      </c>
      <c r="E4979">
        <v>107</v>
      </c>
      <c r="F4979">
        <v>16.5</v>
      </c>
      <c r="G4979">
        <v>2023</v>
      </c>
      <c r="H4979" t="s">
        <v>50</v>
      </c>
      <c r="I4979">
        <v>8</v>
      </c>
      <c r="J4979" s="2">
        <v>0.625</v>
      </c>
      <c r="K4979" t="s">
        <v>121</v>
      </c>
      <c r="L4979" t="s">
        <v>160</v>
      </c>
      <c r="M4979">
        <v>3</v>
      </c>
      <c r="N4979" t="s">
        <v>12</v>
      </c>
      <c r="O4979">
        <v>3</v>
      </c>
      <c r="P4979" t="s">
        <v>57</v>
      </c>
      <c r="Q4979" t="s">
        <v>136</v>
      </c>
      <c r="R4979">
        <v>10</v>
      </c>
    </row>
    <row r="4980" spans="1:18" hidden="1" x14ac:dyDescent="0.3">
      <c r="A4980">
        <v>9331</v>
      </c>
      <c r="B4980">
        <v>4087</v>
      </c>
      <c r="C4980" s="1">
        <v>44995</v>
      </c>
      <c r="D4980" s="2">
        <v>0.65417824074074071</v>
      </c>
      <c r="E4980">
        <v>107</v>
      </c>
      <c r="F4980">
        <v>16.5</v>
      </c>
      <c r="G4980">
        <v>2023</v>
      </c>
      <c r="H4980" t="s">
        <v>50</v>
      </c>
      <c r="I4980">
        <v>10</v>
      </c>
      <c r="J4980" s="2">
        <v>0.625</v>
      </c>
      <c r="K4980" t="s">
        <v>121</v>
      </c>
      <c r="L4980" t="s">
        <v>159</v>
      </c>
      <c r="M4980">
        <v>3</v>
      </c>
      <c r="N4980" t="s">
        <v>12</v>
      </c>
      <c r="O4980">
        <v>3</v>
      </c>
      <c r="P4980" t="s">
        <v>57</v>
      </c>
      <c r="Q4980" t="s">
        <v>136</v>
      </c>
      <c r="R4980">
        <v>10</v>
      </c>
    </row>
    <row r="4981" spans="1:18" hidden="1" x14ac:dyDescent="0.3">
      <c r="A4981">
        <v>9589</v>
      </c>
      <c r="B4981">
        <v>4202</v>
      </c>
      <c r="C4981" s="1">
        <v>44997</v>
      </c>
      <c r="D4981" s="2">
        <v>0.66078703703703701</v>
      </c>
      <c r="E4981">
        <v>107</v>
      </c>
      <c r="F4981">
        <v>16.5</v>
      </c>
      <c r="G4981">
        <v>2023</v>
      </c>
      <c r="H4981" t="s">
        <v>50</v>
      </c>
      <c r="I4981">
        <v>12</v>
      </c>
      <c r="J4981" s="2">
        <v>0.625</v>
      </c>
      <c r="K4981" t="s">
        <v>121</v>
      </c>
      <c r="L4981" t="s">
        <v>157</v>
      </c>
      <c r="M4981">
        <v>3</v>
      </c>
      <c r="N4981" t="s">
        <v>12</v>
      </c>
      <c r="O4981">
        <v>3</v>
      </c>
      <c r="P4981" t="s">
        <v>57</v>
      </c>
      <c r="Q4981" t="s">
        <v>138</v>
      </c>
      <c r="R4981">
        <v>11</v>
      </c>
    </row>
    <row r="4982" spans="1:18" hidden="1" x14ac:dyDescent="0.3">
      <c r="A4982">
        <v>9704</v>
      </c>
      <c r="B4982">
        <v>4250</v>
      </c>
      <c r="C4982" s="1">
        <v>44998</v>
      </c>
      <c r="D4982" s="2">
        <v>0.63798611111111114</v>
      </c>
      <c r="E4982">
        <v>107</v>
      </c>
      <c r="F4982">
        <v>16.5</v>
      </c>
      <c r="G4982">
        <v>2023</v>
      </c>
      <c r="H4982" t="s">
        <v>50</v>
      </c>
      <c r="I4982">
        <v>13</v>
      </c>
      <c r="J4982" s="2">
        <v>0.625</v>
      </c>
      <c r="K4982" t="s">
        <v>121</v>
      </c>
      <c r="L4982" t="s">
        <v>156</v>
      </c>
      <c r="M4982">
        <v>3</v>
      </c>
      <c r="N4982" t="s">
        <v>12</v>
      </c>
      <c r="O4982">
        <v>3</v>
      </c>
      <c r="P4982" t="s">
        <v>57</v>
      </c>
      <c r="Q4982" t="s">
        <v>138</v>
      </c>
      <c r="R4982">
        <v>11</v>
      </c>
    </row>
    <row r="4983" spans="1:18" hidden="1" x14ac:dyDescent="0.3">
      <c r="A4983">
        <v>9865</v>
      </c>
      <c r="B4983">
        <v>4317</v>
      </c>
      <c r="C4983" s="1">
        <v>44999</v>
      </c>
      <c r="D4983" s="2">
        <v>0.66017361111111106</v>
      </c>
      <c r="E4983">
        <v>107</v>
      </c>
      <c r="F4983">
        <v>16.5</v>
      </c>
      <c r="G4983">
        <v>2023</v>
      </c>
      <c r="H4983" t="s">
        <v>50</v>
      </c>
      <c r="I4983">
        <v>14</v>
      </c>
      <c r="J4983" s="2">
        <v>0.625</v>
      </c>
      <c r="K4983" t="s">
        <v>121</v>
      </c>
      <c r="L4983" t="s">
        <v>161</v>
      </c>
      <c r="M4983">
        <v>3</v>
      </c>
      <c r="N4983" t="s">
        <v>12</v>
      </c>
      <c r="O4983">
        <v>3</v>
      </c>
      <c r="P4983" t="s">
        <v>57</v>
      </c>
      <c r="Q4983" t="s">
        <v>138</v>
      </c>
      <c r="R4983">
        <v>11</v>
      </c>
    </row>
    <row r="4984" spans="1:18" hidden="1" x14ac:dyDescent="0.3">
      <c r="A4984">
        <v>9983</v>
      </c>
      <c r="B4984">
        <v>4371</v>
      </c>
      <c r="C4984" s="1">
        <v>45000</v>
      </c>
      <c r="D4984" s="2">
        <v>0.65456018518518522</v>
      </c>
      <c r="E4984">
        <v>107</v>
      </c>
      <c r="F4984">
        <v>16.5</v>
      </c>
      <c r="G4984">
        <v>2023</v>
      </c>
      <c r="H4984" t="s">
        <v>50</v>
      </c>
      <c r="I4984">
        <v>15</v>
      </c>
      <c r="J4984" s="2">
        <v>0.625</v>
      </c>
      <c r="K4984" t="s">
        <v>121</v>
      </c>
      <c r="L4984" t="s">
        <v>160</v>
      </c>
      <c r="M4984">
        <v>3</v>
      </c>
      <c r="N4984" t="s">
        <v>12</v>
      </c>
      <c r="O4984">
        <v>3</v>
      </c>
      <c r="P4984" t="s">
        <v>57</v>
      </c>
      <c r="Q4984" t="s">
        <v>138</v>
      </c>
      <c r="R4984">
        <v>11</v>
      </c>
    </row>
    <row r="4985" spans="1:18" hidden="1" x14ac:dyDescent="0.3">
      <c r="A4985">
        <v>9986</v>
      </c>
      <c r="B4985">
        <v>4372</v>
      </c>
      <c r="C4985" s="1">
        <v>45000</v>
      </c>
      <c r="D4985" s="2">
        <v>0.65689814814814818</v>
      </c>
      <c r="E4985">
        <v>107</v>
      </c>
      <c r="F4985">
        <v>16.5</v>
      </c>
      <c r="G4985">
        <v>2023</v>
      </c>
      <c r="H4985" t="s">
        <v>50</v>
      </c>
      <c r="I4985">
        <v>15</v>
      </c>
      <c r="J4985" s="2">
        <v>0.625</v>
      </c>
      <c r="K4985" t="s">
        <v>121</v>
      </c>
      <c r="L4985" t="s">
        <v>160</v>
      </c>
      <c r="M4985">
        <v>3</v>
      </c>
      <c r="N4985" t="s">
        <v>12</v>
      </c>
      <c r="O4985">
        <v>3</v>
      </c>
      <c r="P4985" t="s">
        <v>57</v>
      </c>
      <c r="Q4985" t="s">
        <v>138</v>
      </c>
      <c r="R4985">
        <v>11</v>
      </c>
    </row>
    <row r="4986" spans="1:18" hidden="1" x14ac:dyDescent="0.3">
      <c r="A4986">
        <v>9990</v>
      </c>
      <c r="B4986">
        <v>4373</v>
      </c>
      <c r="C4986" s="1">
        <v>45000</v>
      </c>
      <c r="D4986" s="2">
        <v>0.65765046296296292</v>
      </c>
      <c r="E4986">
        <v>107</v>
      </c>
      <c r="F4986">
        <v>16.5</v>
      </c>
      <c r="G4986">
        <v>2023</v>
      </c>
      <c r="H4986" t="s">
        <v>50</v>
      </c>
      <c r="I4986">
        <v>15</v>
      </c>
      <c r="J4986" s="2">
        <v>0.625</v>
      </c>
      <c r="K4986" t="s">
        <v>121</v>
      </c>
      <c r="L4986" t="s">
        <v>160</v>
      </c>
      <c r="M4986">
        <v>3</v>
      </c>
      <c r="N4986" t="s">
        <v>12</v>
      </c>
      <c r="O4986">
        <v>3</v>
      </c>
      <c r="P4986" t="s">
        <v>57</v>
      </c>
      <c r="Q4986" t="s">
        <v>138</v>
      </c>
      <c r="R4986">
        <v>11</v>
      </c>
    </row>
    <row r="4987" spans="1:18" hidden="1" x14ac:dyDescent="0.3">
      <c r="A4987">
        <v>10124</v>
      </c>
      <c r="B4987">
        <v>4432</v>
      </c>
      <c r="C4987" s="1">
        <v>45001</v>
      </c>
      <c r="D4987" s="2">
        <v>0.62564814814814818</v>
      </c>
      <c r="E4987">
        <v>107</v>
      </c>
      <c r="F4987">
        <v>16.5</v>
      </c>
      <c r="G4987">
        <v>2023</v>
      </c>
      <c r="H4987" t="s">
        <v>50</v>
      </c>
      <c r="I4987">
        <v>16</v>
      </c>
      <c r="J4987" s="2">
        <v>0.625</v>
      </c>
      <c r="K4987" t="s">
        <v>121</v>
      </c>
      <c r="L4987" t="s">
        <v>158</v>
      </c>
      <c r="M4987">
        <v>3</v>
      </c>
      <c r="N4987" t="s">
        <v>12</v>
      </c>
      <c r="O4987">
        <v>3</v>
      </c>
      <c r="P4987" t="s">
        <v>57</v>
      </c>
      <c r="Q4987" t="s">
        <v>138</v>
      </c>
      <c r="R4987">
        <v>11</v>
      </c>
    </row>
    <row r="4988" spans="1:18" hidden="1" x14ac:dyDescent="0.3">
      <c r="A4988">
        <v>10431</v>
      </c>
      <c r="B4988">
        <v>4567</v>
      </c>
      <c r="C4988" s="1">
        <v>45003</v>
      </c>
      <c r="D4988" s="2">
        <v>0.65613425925925928</v>
      </c>
      <c r="E4988">
        <v>107</v>
      </c>
      <c r="F4988">
        <v>16.5</v>
      </c>
      <c r="G4988">
        <v>2023</v>
      </c>
      <c r="H4988" t="s">
        <v>50</v>
      </c>
      <c r="I4988">
        <v>18</v>
      </c>
      <c r="J4988" s="2">
        <v>0.625</v>
      </c>
      <c r="K4988" t="s">
        <v>121</v>
      </c>
      <c r="L4988" t="s">
        <v>155</v>
      </c>
      <c r="M4988">
        <v>3</v>
      </c>
      <c r="N4988" t="s">
        <v>12</v>
      </c>
      <c r="O4988">
        <v>3</v>
      </c>
      <c r="P4988" t="s">
        <v>57</v>
      </c>
      <c r="Q4988" t="s">
        <v>138</v>
      </c>
      <c r="R4988">
        <v>11</v>
      </c>
    </row>
    <row r="4989" spans="1:18" hidden="1" x14ac:dyDescent="0.3">
      <c r="A4989">
        <v>12004</v>
      </c>
      <c r="B4989">
        <v>5273</v>
      </c>
      <c r="C4989" s="1">
        <v>45015</v>
      </c>
      <c r="D4989" s="2">
        <v>0.65387731481481481</v>
      </c>
      <c r="E4989">
        <v>107</v>
      </c>
      <c r="F4989">
        <v>16.5</v>
      </c>
      <c r="G4989">
        <v>2023</v>
      </c>
      <c r="H4989" t="s">
        <v>50</v>
      </c>
      <c r="I4989">
        <v>30</v>
      </c>
      <c r="J4989" s="2">
        <v>0.625</v>
      </c>
      <c r="K4989" t="s">
        <v>121</v>
      </c>
      <c r="L4989" t="s">
        <v>158</v>
      </c>
      <c r="M4989">
        <v>3</v>
      </c>
      <c r="N4989" t="s">
        <v>12</v>
      </c>
      <c r="O4989">
        <v>3</v>
      </c>
      <c r="P4989" t="s">
        <v>57</v>
      </c>
      <c r="Q4989" t="s">
        <v>139</v>
      </c>
      <c r="R4989">
        <v>13</v>
      </c>
    </row>
    <row r="4990" spans="1:18" hidden="1" x14ac:dyDescent="0.3">
      <c r="A4990">
        <v>12145</v>
      </c>
      <c r="B4990">
        <v>5333</v>
      </c>
      <c r="C4990" s="1">
        <v>45016</v>
      </c>
      <c r="D4990" s="2">
        <v>0.63662037037037034</v>
      </c>
      <c r="E4990">
        <v>107</v>
      </c>
      <c r="F4990">
        <v>16.5</v>
      </c>
      <c r="G4990">
        <v>2023</v>
      </c>
      <c r="H4990" t="s">
        <v>50</v>
      </c>
      <c r="I4990">
        <v>31</v>
      </c>
      <c r="J4990" s="2">
        <v>0.625</v>
      </c>
      <c r="K4990" t="s">
        <v>121</v>
      </c>
      <c r="L4990" t="s">
        <v>159</v>
      </c>
      <c r="M4990">
        <v>3</v>
      </c>
      <c r="N4990" t="s">
        <v>12</v>
      </c>
      <c r="O4990">
        <v>3</v>
      </c>
      <c r="P4990" t="s">
        <v>57</v>
      </c>
      <c r="Q4990" t="s">
        <v>139</v>
      </c>
      <c r="R4990">
        <v>13</v>
      </c>
    </row>
    <row r="4991" spans="1:18" hidden="1" x14ac:dyDescent="0.3">
      <c r="A4991">
        <v>72</v>
      </c>
      <c r="B4991">
        <v>27</v>
      </c>
      <c r="C4991" s="1">
        <v>44927</v>
      </c>
      <c r="D4991" s="2">
        <v>0.63283564814814819</v>
      </c>
      <c r="E4991">
        <v>108</v>
      </c>
      <c r="F4991">
        <v>14.5</v>
      </c>
      <c r="G4991">
        <v>2023</v>
      </c>
      <c r="H4991" t="s">
        <v>51</v>
      </c>
      <c r="I4991">
        <v>1</v>
      </c>
      <c r="J4991" s="2">
        <v>0.625</v>
      </c>
      <c r="K4991" t="s">
        <v>121</v>
      </c>
      <c r="L4991" t="s">
        <v>157</v>
      </c>
      <c r="M4991">
        <v>1</v>
      </c>
      <c r="N4991" t="s">
        <v>12</v>
      </c>
      <c r="O4991">
        <v>1</v>
      </c>
      <c r="P4991" t="s">
        <v>58</v>
      </c>
      <c r="Q4991" t="s">
        <v>132</v>
      </c>
      <c r="R4991">
        <v>1</v>
      </c>
    </row>
    <row r="4992" spans="1:18" hidden="1" x14ac:dyDescent="0.3">
      <c r="A4992">
        <v>1207</v>
      </c>
      <c r="B4992">
        <v>530</v>
      </c>
      <c r="C4992" s="1">
        <v>44935</v>
      </c>
      <c r="D4992" s="2">
        <v>0.65487268518518515</v>
      </c>
      <c r="E4992">
        <v>108</v>
      </c>
      <c r="F4992">
        <v>14.5</v>
      </c>
      <c r="G4992">
        <v>2023</v>
      </c>
      <c r="H4992" t="s">
        <v>51</v>
      </c>
      <c r="I4992">
        <v>9</v>
      </c>
      <c r="J4992" s="2">
        <v>0.625</v>
      </c>
      <c r="K4992" t="s">
        <v>121</v>
      </c>
      <c r="L4992" t="s">
        <v>156</v>
      </c>
      <c r="M4992">
        <v>1</v>
      </c>
      <c r="N4992" t="s">
        <v>12</v>
      </c>
      <c r="O4992">
        <v>1</v>
      </c>
      <c r="P4992" t="s">
        <v>58</v>
      </c>
      <c r="Q4992" t="s">
        <v>134</v>
      </c>
      <c r="R4992">
        <v>2</v>
      </c>
    </row>
    <row r="4993" spans="1:18" hidden="1" x14ac:dyDescent="0.3">
      <c r="A4993">
        <v>2762</v>
      </c>
      <c r="B4993">
        <v>1222</v>
      </c>
      <c r="C4993" s="1">
        <v>44947</v>
      </c>
      <c r="D4993" s="2">
        <v>0.64748842592592593</v>
      </c>
      <c r="E4993">
        <v>108</v>
      </c>
      <c r="F4993">
        <v>14.5</v>
      </c>
      <c r="G4993">
        <v>2023</v>
      </c>
      <c r="H4993" t="s">
        <v>51</v>
      </c>
      <c r="I4993">
        <v>21</v>
      </c>
      <c r="J4993" s="2">
        <v>0.625</v>
      </c>
      <c r="K4993" t="s">
        <v>121</v>
      </c>
      <c r="L4993" t="s">
        <v>155</v>
      </c>
      <c r="M4993">
        <v>1</v>
      </c>
      <c r="N4993" t="s">
        <v>12</v>
      </c>
      <c r="O4993">
        <v>1</v>
      </c>
      <c r="P4993" t="s">
        <v>58</v>
      </c>
      <c r="Q4993" t="s">
        <v>133</v>
      </c>
      <c r="R4993">
        <v>3</v>
      </c>
    </row>
    <row r="4994" spans="1:18" hidden="1" x14ac:dyDescent="0.3">
      <c r="A4994">
        <v>2911</v>
      </c>
      <c r="B4994">
        <v>1283</v>
      </c>
      <c r="C4994" s="1">
        <v>44948</v>
      </c>
      <c r="D4994" s="2">
        <v>0.65812499999999996</v>
      </c>
      <c r="E4994">
        <v>108</v>
      </c>
      <c r="F4994">
        <v>14.5</v>
      </c>
      <c r="G4994">
        <v>2023</v>
      </c>
      <c r="H4994" t="s">
        <v>51</v>
      </c>
      <c r="I4994">
        <v>22</v>
      </c>
      <c r="J4994" s="2">
        <v>0.625</v>
      </c>
      <c r="K4994" t="s">
        <v>121</v>
      </c>
      <c r="L4994" t="s">
        <v>157</v>
      </c>
      <c r="M4994">
        <v>1</v>
      </c>
      <c r="N4994" t="s">
        <v>12</v>
      </c>
      <c r="O4994">
        <v>1</v>
      </c>
      <c r="P4994" t="s">
        <v>58</v>
      </c>
      <c r="Q4994" t="s">
        <v>131</v>
      </c>
      <c r="R4994">
        <v>4</v>
      </c>
    </row>
    <row r="4995" spans="1:18" hidden="1" x14ac:dyDescent="0.3">
      <c r="A4995">
        <v>3174</v>
      </c>
      <c r="B4995">
        <v>1406</v>
      </c>
      <c r="C4995" s="1">
        <v>44950</v>
      </c>
      <c r="D4995" s="2">
        <v>0.63121527777777775</v>
      </c>
      <c r="E4995">
        <v>108</v>
      </c>
      <c r="F4995">
        <v>14.5</v>
      </c>
      <c r="G4995">
        <v>2023</v>
      </c>
      <c r="H4995" t="s">
        <v>51</v>
      </c>
      <c r="I4995">
        <v>24</v>
      </c>
      <c r="J4995" s="2">
        <v>0.625</v>
      </c>
      <c r="K4995" t="s">
        <v>121</v>
      </c>
      <c r="L4995" t="s">
        <v>161</v>
      </c>
      <c r="M4995">
        <v>1</v>
      </c>
      <c r="N4995" t="s">
        <v>12</v>
      </c>
      <c r="O4995">
        <v>1</v>
      </c>
      <c r="P4995" t="s">
        <v>58</v>
      </c>
      <c r="Q4995" t="s">
        <v>131</v>
      </c>
      <c r="R4995">
        <v>4</v>
      </c>
    </row>
    <row r="4996" spans="1:18" hidden="1" x14ac:dyDescent="0.3">
      <c r="A4996">
        <v>3708</v>
      </c>
      <c r="B4996">
        <v>1644</v>
      </c>
      <c r="C4996" s="1">
        <v>44954</v>
      </c>
      <c r="D4996" s="2">
        <v>0.62585648148148143</v>
      </c>
      <c r="E4996">
        <v>108</v>
      </c>
      <c r="F4996">
        <v>14.5</v>
      </c>
      <c r="G4996">
        <v>2023</v>
      </c>
      <c r="H4996" t="s">
        <v>51</v>
      </c>
      <c r="I4996">
        <v>28</v>
      </c>
      <c r="J4996" s="2">
        <v>0.625</v>
      </c>
      <c r="K4996" t="s">
        <v>121</v>
      </c>
      <c r="L4996" t="s">
        <v>155</v>
      </c>
      <c r="M4996">
        <v>1</v>
      </c>
      <c r="N4996" t="s">
        <v>12</v>
      </c>
      <c r="O4996">
        <v>1</v>
      </c>
      <c r="P4996" t="s">
        <v>58</v>
      </c>
      <c r="Q4996" t="s">
        <v>131</v>
      </c>
      <c r="R4996">
        <v>4</v>
      </c>
    </row>
    <row r="4997" spans="1:18" hidden="1" x14ac:dyDescent="0.3">
      <c r="A4997">
        <v>3924</v>
      </c>
      <c r="B4997">
        <v>1746</v>
      </c>
      <c r="C4997" s="1">
        <v>44956</v>
      </c>
      <c r="D4997" s="2">
        <v>0.63004629629629627</v>
      </c>
      <c r="E4997">
        <v>108</v>
      </c>
      <c r="F4997">
        <v>14.5</v>
      </c>
      <c r="G4997">
        <v>2023</v>
      </c>
      <c r="H4997" t="s">
        <v>51</v>
      </c>
      <c r="I4997">
        <v>30</v>
      </c>
      <c r="J4997" s="2">
        <v>0.625</v>
      </c>
      <c r="K4997" t="s">
        <v>121</v>
      </c>
      <c r="L4997" t="s">
        <v>156</v>
      </c>
      <c r="M4997">
        <v>1</v>
      </c>
      <c r="N4997" t="s">
        <v>12</v>
      </c>
      <c r="O4997">
        <v>1</v>
      </c>
      <c r="P4997" t="s">
        <v>58</v>
      </c>
      <c r="Q4997" t="s">
        <v>135</v>
      </c>
      <c r="R4997">
        <v>5</v>
      </c>
    </row>
    <row r="4998" spans="1:18" hidden="1" x14ac:dyDescent="0.3">
      <c r="A4998">
        <v>5086</v>
      </c>
      <c r="B4998">
        <v>2254</v>
      </c>
      <c r="C4998" s="1">
        <v>44964</v>
      </c>
      <c r="D4998" s="2">
        <v>0.62567129629629625</v>
      </c>
      <c r="E4998">
        <v>108</v>
      </c>
      <c r="F4998">
        <v>14.5</v>
      </c>
      <c r="G4998">
        <v>2023</v>
      </c>
      <c r="H4998" t="s">
        <v>52</v>
      </c>
      <c r="I4998">
        <v>7</v>
      </c>
      <c r="J4998" s="2">
        <v>0.625</v>
      </c>
      <c r="K4998" t="s">
        <v>121</v>
      </c>
      <c r="L4998" t="s">
        <v>161</v>
      </c>
      <c r="M4998">
        <v>2</v>
      </c>
      <c r="N4998" t="s">
        <v>12</v>
      </c>
      <c r="O4998">
        <v>2</v>
      </c>
      <c r="P4998" t="s">
        <v>59</v>
      </c>
      <c r="Q4998" t="s">
        <v>142</v>
      </c>
      <c r="R4998">
        <v>6</v>
      </c>
    </row>
    <row r="4999" spans="1:18" hidden="1" x14ac:dyDescent="0.3">
      <c r="A4999">
        <v>5094</v>
      </c>
      <c r="B4999">
        <v>2255</v>
      </c>
      <c r="C4999" s="1">
        <v>44964</v>
      </c>
      <c r="D4999" s="2">
        <v>0.63604166666666662</v>
      </c>
      <c r="E4999">
        <v>108</v>
      </c>
      <c r="F4999">
        <v>14.5</v>
      </c>
      <c r="G4999">
        <v>2023</v>
      </c>
      <c r="H4999" t="s">
        <v>52</v>
      </c>
      <c r="I4999">
        <v>7</v>
      </c>
      <c r="J4999" s="2">
        <v>0.625</v>
      </c>
      <c r="K4999" t="s">
        <v>121</v>
      </c>
      <c r="L4999" t="s">
        <v>161</v>
      </c>
      <c r="M4999">
        <v>2</v>
      </c>
      <c r="N4999" t="s">
        <v>12</v>
      </c>
      <c r="O4999">
        <v>2</v>
      </c>
      <c r="P4999" t="s">
        <v>59</v>
      </c>
      <c r="Q4999" t="s">
        <v>142</v>
      </c>
      <c r="R4999">
        <v>6</v>
      </c>
    </row>
    <row r="5000" spans="1:18" hidden="1" x14ac:dyDescent="0.3">
      <c r="A5000">
        <v>5240</v>
      </c>
      <c r="B5000">
        <v>2320</v>
      </c>
      <c r="C5000" s="1">
        <v>44965</v>
      </c>
      <c r="D5000" s="2">
        <v>0.64422453703703708</v>
      </c>
      <c r="E5000">
        <v>108</v>
      </c>
      <c r="F5000">
        <v>14.5</v>
      </c>
      <c r="G5000">
        <v>2023</v>
      </c>
      <c r="H5000" t="s">
        <v>52</v>
      </c>
      <c r="I5000">
        <v>8</v>
      </c>
      <c r="J5000" s="2">
        <v>0.625</v>
      </c>
      <c r="K5000" t="s">
        <v>121</v>
      </c>
      <c r="L5000" t="s">
        <v>160</v>
      </c>
      <c r="M5000">
        <v>2</v>
      </c>
      <c r="N5000" t="s">
        <v>12</v>
      </c>
      <c r="O5000">
        <v>2</v>
      </c>
      <c r="P5000" t="s">
        <v>59</v>
      </c>
      <c r="Q5000" t="s">
        <v>142</v>
      </c>
      <c r="R5000">
        <v>6</v>
      </c>
    </row>
    <row r="5001" spans="1:18" hidden="1" x14ac:dyDescent="0.3">
      <c r="A5001">
        <v>5377</v>
      </c>
      <c r="B5001">
        <v>2376</v>
      </c>
      <c r="C5001" s="1">
        <v>44966</v>
      </c>
      <c r="D5001" s="2">
        <v>0.64304398148148145</v>
      </c>
      <c r="E5001">
        <v>108</v>
      </c>
      <c r="F5001">
        <v>14.5</v>
      </c>
      <c r="G5001">
        <v>2023</v>
      </c>
      <c r="H5001" t="s">
        <v>52</v>
      </c>
      <c r="I5001">
        <v>9</v>
      </c>
      <c r="J5001" s="2">
        <v>0.625</v>
      </c>
      <c r="K5001" t="s">
        <v>121</v>
      </c>
      <c r="L5001" t="s">
        <v>158</v>
      </c>
      <c r="M5001">
        <v>2</v>
      </c>
      <c r="N5001" t="s">
        <v>12</v>
      </c>
      <c r="O5001">
        <v>2</v>
      </c>
      <c r="P5001" t="s">
        <v>59</v>
      </c>
      <c r="Q5001" t="s">
        <v>142</v>
      </c>
      <c r="R5001">
        <v>6</v>
      </c>
    </row>
    <row r="5002" spans="1:18" hidden="1" x14ac:dyDescent="0.3">
      <c r="A5002">
        <v>5639</v>
      </c>
      <c r="B5002">
        <v>2498</v>
      </c>
      <c r="C5002" s="1">
        <v>44968</v>
      </c>
      <c r="D5002" s="2">
        <v>0.64121527777777776</v>
      </c>
      <c r="E5002">
        <v>108</v>
      </c>
      <c r="F5002">
        <v>14.5</v>
      </c>
      <c r="G5002">
        <v>2023</v>
      </c>
      <c r="H5002" t="s">
        <v>52</v>
      </c>
      <c r="I5002">
        <v>11</v>
      </c>
      <c r="J5002" s="2">
        <v>0.625</v>
      </c>
      <c r="K5002" t="s">
        <v>121</v>
      </c>
      <c r="L5002" t="s">
        <v>155</v>
      </c>
      <c r="M5002">
        <v>2</v>
      </c>
      <c r="N5002" t="s">
        <v>12</v>
      </c>
      <c r="O5002">
        <v>2</v>
      </c>
      <c r="P5002" t="s">
        <v>59</v>
      </c>
      <c r="Q5002" t="s">
        <v>142</v>
      </c>
      <c r="R5002">
        <v>6</v>
      </c>
    </row>
    <row r="5003" spans="1:18" hidden="1" x14ac:dyDescent="0.3">
      <c r="A5003">
        <v>5789</v>
      </c>
      <c r="B5003">
        <v>2565</v>
      </c>
      <c r="C5003" s="1">
        <v>44969</v>
      </c>
      <c r="D5003" s="2">
        <v>0.62834490740740745</v>
      </c>
      <c r="E5003">
        <v>108</v>
      </c>
      <c r="F5003">
        <v>14.5</v>
      </c>
      <c r="G5003">
        <v>2023</v>
      </c>
      <c r="H5003" t="s">
        <v>52</v>
      </c>
      <c r="I5003">
        <v>12</v>
      </c>
      <c r="J5003" s="2">
        <v>0.625</v>
      </c>
      <c r="K5003" t="s">
        <v>121</v>
      </c>
      <c r="L5003" t="s">
        <v>157</v>
      </c>
      <c r="M5003">
        <v>2</v>
      </c>
      <c r="N5003" t="s">
        <v>12</v>
      </c>
      <c r="O5003">
        <v>2</v>
      </c>
      <c r="P5003" t="s">
        <v>59</v>
      </c>
      <c r="Q5003" t="s">
        <v>141</v>
      </c>
      <c r="R5003">
        <v>7</v>
      </c>
    </row>
    <row r="5004" spans="1:18" hidden="1" x14ac:dyDescent="0.3">
      <c r="A5004">
        <v>6741</v>
      </c>
      <c r="B5004">
        <v>2973</v>
      </c>
      <c r="C5004" s="1">
        <v>44976</v>
      </c>
      <c r="D5004" s="2">
        <v>0.62797453703703698</v>
      </c>
      <c r="E5004">
        <v>108</v>
      </c>
      <c r="F5004">
        <v>14.5</v>
      </c>
      <c r="G5004">
        <v>2023</v>
      </c>
      <c r="H5004" t="s">
        <v>52</v>
      </c>
      <c r="I5004">
        <v>19</v>
      </c>
      <c r="J5004" s="2">
        <v>0.625</v>
      </c>
      <c r="K5004" t="s">
        <v>121</v>
      </c>
      <c r="L5004" t="s">
        <v>157</v>
      </c>
      <c r="M5004">
        <v>2</v>
      </c>
      <c r="N5004" t="s">
        <v>12</v>
      </c>
      <c r="O5004">
        <v>2</v>
      </c>
      <c r="P5004" t="s">
        <v>59</v>
      </c>
      <c r="Q5004" t="s">
        <v>143</v>
      </c>
      <c r="R5004">
        <v>8</v>
      </c>
    </row>
    <row r="5005" spans="1:18" hidden="1" x14ac:dyDescent="0.3">
      <c r="A5005">
        <v>6886</v>
      </c>
      <c r="B5005">
        <v>3039</v>
      </c>
      <c r="C5005" s="1">
        <v>44977</v>
      </c>
      <c r="D5005" s="2">
        <v>0.65892361111111108</v>
      </c>
      <c r="E5005">
        <v>108</v>
      </c>
      <c r="F5005">
        <v>14.5</v>
      </c>
      <c r="G5005">
        <v>2023</v>
      </c>
      <c r="H5005" t="s">
        <v>52</v>
      </c>
      <c r="I5005">
        <v>20</v>
      </c>
      <c r="J5005" s="2">
        <v>0.625</v>
      </c>
      <c r="K5005" t="s">
        <v>121</v>
      </c>
      <c r="L5005" t="s">
        <v>156</v>
      </c>
      <c r="M5005">
        <v>2</v>
      </c>
      <c r="N5005" t="s">
        <v>12</v>
      </c>
      <c r="O5005">
        <v>2</v>
      </c>
      <c r="P5005" t="s">
        <v>59</v>
      </c>
      <c r="Q5005" t="s">
        <v>143</v>
      </c>
      <c r="R5005">
        <v>8</v>
      </c>
    </row>
    <row r="5006" spans="1:18" hidden="1" x14ac:dyDescent="0.3">
      <c r="A5006">
        <v>7132</v>
      </c>
      <c r="B5006">
        <v>3145</v>
      </c>
      <c r="C5006" s="1">
        <v>44979</v>
      </c>
      <c r="D5006" s="2">
        <v>0.65355324074074073</v>
      </c>
      <c r="E5006">
        <v>108</v>
      </c>
      <c r="F5006">
        <v>14.5</v>
      </c>
      <c r="G5006">
        <v>2023</v>
      </c>
      <c r="H5006" t="s">
        <v>52</v>
      </c>
      <c r="I5006">
        <v>22</v>
      </c>
      <c r="J5006" s="2">
        <v>0.625</v>
      </c>
      <c r="K5006" t="s">
        <v>121</v>
      </c>
      <c r="L5006" t="s">
        <v>160</v>
      </c>
      <c r="M5006">
        <v>2</v>
      </c>
      <c r="N5006" t="s">
        <v>12</v>
      </c>
      <c r="O5006">
        <v>2</v>
      </c>
      <c r="P5006" t="s">
        <v>59</v>
      </c>
      <c r="Q5006" t="s">
        <v>143</v>
      </c>
      <c r="R5006">
        <v>8</v>
      </c>
    </row>
    <row r="5007" spans="1:18" hidden="1" x14ac:dyDescent="0.3">
      <c r="A5007">
        <v>7138</v>
      </c>
      <c r="B5007">
        <v>3147</v>
      </c>
      <c r="C5007" s="1">
        <v>44979</v>
      </c>
      <c r="D5007" s="2">
        <v>0.66665509259259259</v>
      </c>
      <c r="E5007">
        <v>108</v>
      </c>
      <c r="F5007">
        <v>14.5</v>
      </c>
      <c r="G5007">
        <v>2023</v>
      </c>
      <c r="H5007" t="s">
        <v>52</v>
      </c>
      <c r="I5007">
        <v>22</v>
      </c>
      <c r="J5007" s="2">
        <v>0.625</v>
      </c>
      <c r="K5007" t="s">
        <v>121</v>
      </c>
      <c r="L5007" t="s">
        <v>160</v>
      </c>
      <c r="M5007">
        <v>2</v>
      </c>
      <c r="N5007" t="s">
        <v>12</v>
      </c>
      <c r="O5007">
        <v>2</v>
      </c>
      <c r="P5007" t="s">
        <v>59</v>
      </c>
      <c r="Q5007" t="s">
        <v>143</v>
      </c>
      <c r="R5007">
        <v>8</v>
      </c>
    </row>
    <row r="5008" spans="1:18" hidden="1" x14ac:dyDescent="0.3">
      <c r="A5008">
        <v>7372</v>
      </c>
      <c r="B5008">
        <v>3249</v>
      </c>
      <c r="C5008" s="1">
        <v>44981</v>
      </c>
      <c r="D5008" s="2">
        <v>0.63813657407407409</v>
      </c>
      <c r="E5008">
        <v>108</v>
      </c>
      <c r="F5008">
        <v>14.5</v>
      </c>
      <c r="G5008">
        <v>2023</v>
      </c>
      <c r="H5008" t="s">
        <v>52</v>
      </c>
      <c r="I5008">
        <v>24</v>
      </c>
      <c r="J5008" s="2">
        <v>0.625</v>
      </c>
      <c r="K5008" t="s">
        <v>121</v>
      </c>
      <c r="L5008" t="s">
        <v>159</v>
      </c>
      <c r="M5008">
        <v>2</v>
      </c>
      <c r="N5008" t="s">
        <v>12</v>
      </c>
      <c r="O5008">
        <v>2</v>
      </c>
      <c r="P5008" t="s">
        <v>59</v>
      </c>
      <c r="Q5008" t="s">
        <v>143</v>
      </c>
      <c r="R5008">
        <v>8</v>
      </c>
    </row>
    <row r="5009" spans="1:18" hidden="1" x14ac:dyDescent="0.3">
      <c r="A5009">
        <v>7514</v>
      </c>
      <c r="B5009">
        <v>3309</v>
      </c>
      <c r="C5009" s="1">
        <v>44982</v>
      </c>
      <c r="D5009" s="2">
        <v>0.63304398148148144</v>
      </c>
      <c r="E5009">
        <v>108</v>
      </c>
      <c r="F5009">
        <v>14.5</v>
      </c>
      <c r="G5009">
        <v>2023</v>
      </c>
      <c r="H5009" t="s">
        <v>52</v>
      </c>
      <c r="I5009">
        <v>25</v>
      </c>
      <c r="J5009" s="2">
        <v>0.625</v>
      </c>
      <c r="K5009" t="s">
        <v>121</v>
      </c>
      <c r="L5009" t="s">
        <v>155</v>
      </c>
      <c r="M5009">
        <v>2</v>
      </c>
      <c r="N5009" t="s">
        <v>12</v>
      </c>
      <c r="O5009">
        <v>2</v>
      </c>
      <c r="P5009" t="s">
        <v>59</v>
      </c>
      <c r="Q5009" t="s">
        <v>143</v>
      </c>
      <c r="R5009">
        <v>8</v>
      </c>
    </row>
    <row r="5010" spans="1:18" hidden="1" x14ac:dyDescent="0.3">
      <c r="A5010">
        <v>8086</v>
      </c>
      <c r="B5010">
        <v>3548</v>
      </c>
      <c r="C5010" s="1">
        <v>44986</v>
      </c>
      <c r="D5010" s="2">
        <v>0.66516203703703702</v>
      </c>
      <c r="E5010">
        <v>108</v>
      </c>
      <c r="F5010">
        <v>14.5</v>
      </c>
      <c r="G5010">
        <v>2023</v>
      </c>
      <c r="H5010" t="s">
        <v>50</v>
      </c>
      <c r="I5010">
        <v>1</v>
      </c>
      <c r="J5010" s="2">
        <v>0.625</v>
      </c>
      <c r="K5010" t="s">
        <v>121</v>
      </c>
      <c r="L5010" t="s">
        <v>160</v>
      </c>
      <c r="M5010">
        <v>3</v>
      </c>
      <c r="N5010" t="s">
        <v>12</v>
      </c>
      <c r="O5010">
        <v>3</v>
      </c>
      <c r="P5010" t="s">
        <v>57</v>
      </c>
      <c r="Q5010" t="s">
        <v>137</v>
      </c>
      <c r="R5010">
        <v>9</v>
      </c>
    </row>
    <row r="5011" spans="1:18" hidden="1" x14ac:dyDescent="0.3">
      <c r="A5011">
        <v>8362</v>
      </c>
      <c r="B5011">
        <v>3664</v>
      </c>
      <c r="C5011" s="1">
        <v>44988</v>
      </c>
      <c r="D5011" s="2">
        <v>0.6632986111111111</v>
      </c>
      <c r="E5011">
        <v>108</v>
      </c>
      <c r="F5011">
        <v>14.5</v>
      </c>
      <c r="G5011">
        <v>2023</v>
      </c>
      <c r="H5011" t="s">
        <v>50</v>
      </c>
      <c r="I5011">
        <v>3</v>
      </c>
      <c r="J5011" s="2">
        <v>0.625</v>
      </c>
      <c r="K5011" t="s">
        <v>121</v>
      </c>
      <c r="L5011" t="s">
        <v>159</v>
      </c>
      <c r="M5011">
        <v>3</v>
      </c>
      <c r="N5011" t="s">
        <v>12</v>
      </c>
      <c r="O5011">
        <v>3</v>
      </c>
      <c r="P5011" t="s">
        <v>57</v>
      </c>
      <c r="Q5011" t="s">
        <v>137</v>
      </c>
      <c r="R5011">
        <v>9</v>
      </c>
    </row>
    <row r="5012" spans="1:18" hidden="1" x14ac:dyDescent="0.3">
      <c r="A5012">
        <v>10697</v>
      </c>
      <c r="B5012">
        <v>4683</v>
      </c>
      <c r="C5012" s="1">
        <v>45005</v>
      </c>
      <c r="D5012" s="2">
        <v>0.62759259259259259</v>
      </c>
      <c r="E5012">
        <v>108</v>
      </c>
      <c r="F5012">
        <v>14.5</v>
      </c>
      <c r="G5012">
        <v>2023</v>
      </c>
      <c r="H5012" t="s">
        <v>50</v>
      </c>
      <c r="I5012">
        <v>20</v>
      </c>
      <c r="J5012" s="2">
        <v>0.625</v>
      </c>
      <c r="K5012" t="s">
        <v>121</v>
      </c>
      <c r="L5012" t="s">
        <v>156</v>
      </c>
      <c r="M5012">
        <v>3</v>
      </c>
      <c r="N5012" t="s">
        <v>12</v>
      </c>
      <c r="O5012">
        <v>3</v>
      </c>
      <c r="P5012" t="s">
        <v>57</v>
      </c>
      <c r="Q5012" t="s">
        <v>140</v>
      </c>
      <c r="R5012">
        <v>12</v>
      </c>
    </row>
    <row r="5013" spans="1:18" hidden="1" x14ac:dyDescent="0.3">
      <c r="A5013">
        <v>10851</v>
      </c>
      <c r="B5013">
        <v>4750</v>
      </c>
      <c r="C5013" s="1">
        <v>45006</v>
      </c>
      <c r="D5013" s="2">
        <v>0.63710648148148152</v>
      </c>
      <c r="E5013">
        <v>108</v>
      </c>
      <c r="F5013">
        <v>14.5</v>
      </c>
      <c r="G5013">
        <v>2023</v>
      </c>
      <c r="H5013" t="s">
        <v>50</v>
      </c>
      <c r="I5013">
        <v>21</v>
      </c>
      <c r="J5013" s="2">
        <v>0.625</v>
      </c>
      <c r="K5013" t="s">
        <v>121</v>
      </c>
      <c r="L5013" t="s">
        <v>161</v>
      </c>
      <c r="M5013">
        <v>3</v>
      </c>
      <c r="N5013" t="s">
        <v>12</v>
      </c>
      <c r="O5013">
        <v>3</v>
      </c>
      <c r="P5013" t="s">
        <v>57</v>
      </c>
      <c r="Q5013" t="s">
        <v>140</v>
      </c>
      <c r="R5013">
        <v>12</v>
      </c>
    </row>
    <row r="5014" spans="1:18" hidden="1" x14ac:dyDescent="0.3">
      <c r="A5014">
        <v>11718</v>
      </c>
      <c r="B5014">
        <v>5150</v>
      </c>
      <c r="C5014" s="1">
        <v>45013</v>
      </c>
      <c r="D5014" s="2">
        <v>0.63059027777777776</v>
      </c>
      <c r="E5014">
        <v>108</v>
      </c>
      <c r="F5014">
        <v>14.5</v>
      </c>
      <c r="G5014">
        <v>2023</v>
      </c>
      <c r="H5014" t="s">
        <v>50</v>
      </c>
      <c r="I5014">
        <v>28</v>
      </c>
      <c r="J5014" s="2">
        <v>0.625</v>
      </c>
      <c r="K5014" t="s">
        <v>121</v>
      </c>
      <c r="L5014" t="s">
        <v>161</v>
      </c>
      <c r="M5014">
        <v>3</v>
      </c>
      <c r="N5014" t="s">
        <v>12</v>
      </c>
      <c r="O5014">
        <v>3</v>
      </c>
      <c r="P5014" t="s">
        <v>57</v>
      </c>
      <c r="Q5014" t="s">
        <v>139</v>
      </c>
      <c r="R5014">
        <v>13</v>
      </c>
    </row>
    <row r="5015" spans="1:18" hidden="1" x14ac:dyDescent="0.3">
      <c r="A5015">
        <v>11875</v>
      </c>
      <c r="B5015">
        <v>5214</v>
      </c>
      <c r="C5015" s="1">
        <v>45014</v>
      </c>
      <c r="D5015" s="2">
        <v>0.65260416666666665</v>
      </c>
      <c r="E5015">
        <v>108</v>
      </c>
      <c r="F5015">
        <v>14.5</v>
      </c>
      <c r="G5015">
        <v>2023</v>
      </c>
      <c r="H5015" t="s">
        <v>50</v>
      </c>
      <c r="I5015">
        <v>29</v>
      </c>
      <c r="J5015" s="2">
        <v>0.625</v>
      </c>
      <c r="K5015" t="s">
        <v>121</v>
      </c>
      <c r="L5015" t="s">
        <v>160</v>
      </c>
      <c r="M5015">
        <v>3</v>
      </c>
      <c r="N5015" t="s">
        <v>12</v>
      </c>
      <c r="O5015">
        <v>3</v>
      </c>
      <c r="P5015" t="s">
        <v>57</v>
      </c>
      <c r="Q5015" t="s">
        <v>139</v>
      </c>
      <c r="R5015">
        <v>13</v>
      </c>
    </row>
    <row r="5016" spans="1:18" hidden="1" x14ac:dyDescent="0.3">
      <c r="A5016">
        <v>12148</v>
      </c>
      <c r="B5016">
        <v>5334</v>
      </c>
      <c r="C5016" s="1">
        <v>45016</v>
      </c>
      <c r="D5016" s="2">
        <v>0.64555555555555555</v>
      </c>
      <c r="E5016">
        <v>108</v>
      </c>
      <c r="F5016">
        <v>14.5</v>
      </c>
      <c r="G5016">
        <v>2023</v>
      </c>
      <c r="H5016" t="s">
        <v>50</v>
      </c>
      <c r="I5016">
        <v>31</v>
      </c>
      <c r="J5016" s="2">
        <v>0.625</v>
      </c>
      <c r="K5016" t="s">
        <v>121</v>
      </c>
      <c r="L5016" t="s">
        <v>159</v>
      </c>
      <c r="M5016">
        <v>3</v>
      </c>
      <c r="N5016" t="s">
        <v>12</v>
      </c>
      <c r="O5016">
        <v>3</v>
      </c>
      <c r="P5016" t="s">
        <v>57</v>
      </c>
      <c r="Q5016" t="s">
        <v>139</v>
      </c>
      <c r="R5016">
        <v>13</v>
      </c>
    </row>
    <row r="5017" spans="1:18" hidden="1" x14ac:dyDescent="0.3">
      <c r="A5017">
        <v>12152</v>
      </c>
      <c r="B5017">
        <v>5336</v>
      </c>
      <c r="C5017" s="1">
        <v>45016</v>
      </c>
      <c r="D5017" s="2">
        <v>0.6476736111111111</v>
      </c>
      <c r="E5017">
        <v>108</v>
      </c>
      <c r="F5017">
        <v>14.5</v>
      </c>
      <c r="G5017">
        <v>2023</v>
      </c>
      <c r="H5017" t="s">
        <v>50</v>
      </c>
      <c r="I5017">
        <v>31</v>
      </c>
      <c r="J5017" s="2">
        <v>0.625</v>
      </c>
      <c r="K5017" t="s">
        <v>121</v>
      </c>
      <c r="L5017" t="s">
        <v>159</v>
      </c>
      <c r="M5017">
        <v>3</v>
      </c>
      <c r="N5017" t="s">
        <v>12</v>
      </c>
      <c r="O5017">
        <v>3</v>
      </c>
      <c r="P5017" t="s">
        <v>57</v>
      </c>
      <c r="Q5017" t="s">
        <v>139</v>
      </c>
      <c r="R5017">
        <v>13</v>
      </c>
    </row>
    <row r="5018" spans="1:18" hidden="1" x14ac:dyDescent="0.3">
      <c r="A5018">
        <v>4223</v>
      </c>
      <c r="B5018">
        <v>1875</v>
      </c>
      <c r="C5018" s="1">
        <v>44958</v>
      </c>
      <c r="D5018" s="2">
        <v>0.66141203703703699</v>
      </c>
      <c r="E5018">
        <v>113</v>
      </c>
      <c r="F5018">
        <v>5</v>
      </c>
      <c r="G5018">
        <v>2023</v>
      </c>
      <c r="H5018" t="s">
        <v>52</v>
      </c>
      <c r="I5018">
        <v>1</v>
      </c>
      <c r="J5018" s="2">
        <v>0.625</v>
      </c>
      <c r="K5018" t="s">
        <v>121</v>
      </c>
      <c r="L5018" t="s">
        <v>160</v>
      </c>
      <c r="M5018">
        <v>2</v>
      </c>
      <c r="N5018" t="s">
        <v>12</v>
      </c>
      <c r="O5018">
        <v>2</v>
      </c>
      <c r="P5018" t="s">
        <v>59</v>
      </c>
      <c r="Q5018" t="s">
        <v>135</v>
      </c>
      <c r="R5018">
        <v>5</v>
      </c>
    </row>
    <row r="5019" spans="1:18" hidden="1" x14ac:dyDescent="0.3">
      <c r="A5019">
        <v>4406</v>
      </c>
      <c r="B5019">
        <v>1960</v>
      </c>
      <c r="C5019" s="1">
        <v>44959</v>
      </c>
      <c r="D5019" s="2">
        <v>0.63560185185185181</v>
      </c>
      <c r="E5019">
        <v>113</v>
      </c>
      <c r="F5019">
        <v>5</v>
      </c>
      <c r="G5019">
        <v>2023</v>
      </c>
      <c r="H5019" t="s">
        <v>52</v>
      </c>
      <c r="I5019">
        <v>2</v>
      </c>
      <c r="J5019" s="2">
        <v>0.625</v>
      </c>
      <c r="K5019" t="s">
        <v>121</v>
      </c>
      <c r="L5019" t="s">
        <v>158</v>
      </c>
      <c r="M5019">
        <v>2</v>
      </c>
      <c r="N5019" t="s">
        <v>12</v>
      </c>
      <c r="O5019">
        <v>2</v>
      </c>
      <c r="P5019" t="s">
        <v>59</v>
      </c>
      <c r="Q5019" t="s">
        <v>135</v>
      </c>
      <c r="R5019">
        <v>5</v>
      </c>
    </row>
    <row r="5020" spans="1:18" hidden="1" x14ac:dyDescent="0.3">
      <c r="A5020">
        <v>4705</v>
      </c>
      <c r="B5020">
        <v>2081</v>
      </c>
      <c r="C5020" s="1">
        <v>44961</v>
      </c>
      <c r="D5020" s="2">
        <v>0.63517361111111115</v>
      </c>
      <c r="E5020">
        <v>113</v>
      </c>
      <c r="F5020">
        <v>5</v>
      </c>
      <c r="G5020">
        <v>2023</v>
      </c>
      <c r="H5020" t="s">
        <v>52</v>
      </c>
      <c r="I5020">
        <v>4</v>
      </c>
      <c r="J5020" s="2">
        <v>0.625</v>
      </c>
      <c r="K5020" t="s">
        <v>121</v>
      </c>
      <c r="L5020" t="s">
        <v>155</v>
      </c>
      <c r="M5020">
        <v>2</v>
      </c>
      <c r="N5020" t="s">
        <v>12</v>
      </c>
      <c r="O5020">
        <v>2</v>
      </c>
      <c r="P5020" t="s">
        <v>59</v>
      </c>
      <c r="Q5020" t="s">
        <v>135</v>
      </c>
      <c r="R5020">
        <v>5</v>
      </c>
    </row>
    <row r="5021" spans="1:18" hidden="1" x14ac:dyDescent="0.3">
      <c r="A5021">
        <v>5097</v>
      </c>
      <c r="B5021">
        <v>2256</v>
      </c>
      <c r="C5021" s="1">
        <v>44964</v>
      </c>
      <c r="D5021" s="2">
        <v>0.6403240740740741</v>
      </c>
      <c r="E5021">
        <v>113</v>
      </c>
      <c r="F5021">
        <v>5</v>
      </c>
      <c r="G5021">
        <v>2023</v>
      </c>
      <c r="H5021" t="s">
        <v>52</v>
      </c>
      <c r="I5021">
        <v>7</v>
      </c>
      <c r="J5021" s="2">
        <v>0.625</v>
      </c>
      <c r="K5021" t="s">
        <v>121</v>
      </c>
      <c r="L5021" t="s">
        <v>161</v>
      </c>
      <c r="M5021">
        <v>2</v>
      </c>
      <c r="N5021" t="s">
        <v>12</v>
      </c>
      <c r="O5021">
        <v>2</v>
      </c>
      <c r="P5021" t="s">
        <v>59</v>
      </c>
      <c r="Q5021" t="s">
        <v>142</v>
      </c>
      <c r="R5021">
        <v>6</v>
      </c>
    </row>
    <row r="5022" spans="1:18" hidden="1" x14ac:dyDescent="0.3">
      <c r="A5022">
        <v>5244</v>
      </c>
      <c r="B5022">
        <v>2322</v>
      </c>
      <c r="C5022" s="1">
        <v>44965</v>
      </c>
      <c r="D5022" s="2">
        <v>0.65709490740740739</v>
      </c>
      <c r="E5022">
        <v>113</v>
      </c>
      <c r="F5022">
        <v>5</v>
      </c>
      <c r="G5022">
        <v>2023</v>
      </c>
      <c r="H5022" t="s">
        <v>52</v>
      </c>
      <c r="I5022">
        <v>8</v>
      </c>
      <c r="J5022" s="2">
        <v>0.625</v>
      </c>
      <c r="K5022" t="s">
        <v>121</v>
      </c>
      <c r="L5022" t="s">
        <v>160</v>
      </c>
      <c r="M5022">
        <v>2</v>
      </c>
      <c r="N5022" t="s">
        <v>12</v>
      </c>
      <c r="O5022">
        <v>2</v>
      </c>
      <c r="P5022" t="s">
        <v>59</v>
      </c>
      <c r="Q5022" t="s">
        <v>142</v>
      </c>
      <c r="R5022">
        <v>6</v>
      </c>
    </row>
    <row r="5023" spans="1:18" hidden="1" x14ac:dyDescent="0.3">
      <c r="A5023">
        <v>5638</v>
      </c>
      <c r="B5023">
        <v>2497</v>
      </c>
      <c r="C5023" s="1">
        <v>44968</v>
      </c>
      <c r="D5023" s="2">
        <v>0.63386574074074076</v>
      </c>
      <c r="E5023">
        <v>113</v>
      </c>
      <c r="F5023">
        <v>5</v>
      </c>
      <c r="G5023">
        <v>2023</v>
      </c>
      <c r="H5023" t="s">
        <v>52</v>
      </c>
      <c r="I5023">
        <v>11</v>
      </c>
      <c r="J5023" s="2">
        <v>0.625</v>
      </c>
      <c r="K5023" t="s">
        <v>121</v>
      </c>
      <c r="L5023" t="s">
        <v>155</v>
      </c>
      <c r="M5023">
        <v>2</v>
      </c>
      <c r="N5023" t="s">
        <v>12</v>
      </c>
      <c r="O5023">
        <v>2</v>
      </c>
      <c r="P5023" t="s">
        <v>59</v>
      </c>
      <c r="Q5023" t="s">
        <v>142</v>
      </c>
      <c r="R5023">
        <v>6</v>
      </c>
    </row>
    <row r="5024" spans="1:18" hidden="1" x14ac:dyDescent="0.3">
      <c r="A5024">
        <v>6336</v>
      </c>
      <c r="B5024">
        <v>2801</v>
      </c>
      <c r="C5024" s="1">
        <v>44973</v>
      </c>
      <c r="D5024" s="2">
        <v>0.6653472222222222</v>
      </c>
      <c r="E5024">
        <v>113</v>
      </c>
      <c r="F5024">
        <v>5</v>
      </c>
      <c r="G5024">
        <v>2023</v>
      </c>
      <c r="H5024" t="s">
        <v>52</v>
      </c>
      <c r="I5024">
        <v>16</v>
      </c>
      <c r="J5024" s="2">
        <v>0.625</v>
      </c>
      <c r="K5024" t="s">
        <v>121</v>
      </c>
      <c r="L5024" t="s">
        <v>158</v>
      </c>
      <c r="M5024">
        <v>2</v>
      </c>
      <c r="N5024" t="s">
        <v>12</v>
      </c>
      <c r="O5024">
        <v>2</v>
      </c>
      <c r="P5024" t="s">
        <v>59</v>
      </c>
      <c r="Q5024" t="s">
        <v>141</v>
      </c>
      <c r="R5024">
        <v>7</v>
      </c>
    </row>
    <row r="5025" spans="1:18" hidden="1" x14ac:dyDescent="0.3">
      <c r="A5025">
        <v>6746</v>
      </c>
      <c r="B5025">
        <v>2976</v>
      </c>
      <c r="C5025" s="1">
        <v>44976</v>
      </c>
      <c r="D5025" s="2">
        <v>0.64525462962962965</v>
      </c>
      <c r="E5025">
        <v>113</v>
      </c>
      <c r="F5025">
        <v>5</v>
      </c>
      <c r="G5025">
        <v>2023</v>
      </c>
      <c r="H5025" t="s">
        <v>52</v>
      </c>
      <c r="I5025">
        <v>19</v>
      </c>
      <c r="J5025" s="2">
        <v>0.625</v>
      </c>
      <c r="K5025" t="s">
        <v>121</v>
      </c>
      <c r="L5025" t="s">
        <v>157</v>
      </c>
      <c r="M5025">
        <v>2</v>
      </c>
      <c r="N5025" t="s">
        <v>12</v>
      </c>
      <c r="O5025">
        <v>2</v>
      </c>
      <c r="P5025" t="s">
        <v>59</v>
      </c>
      <c r="Q5025" t="s">
        <v>143</v>
      </c>
      <c r="R5025">
        <v>8</v>
      </c>
    </row>
    <row r="5026" spans="1:18" hidden="1" x14ac:dyDescent="0.3">
      <c r="A5026">
        <v>6748</v>
      </c>
      <c r="B5026">
        <v>2977</v>
      </c>
      <c r="C5026" s="1">
        <v>44976</v>
      </c>
      <c r="D5026" s="2">
        <v>0.6482175925925926</v>
      </c>
      <c r="E5026">
        <v>113</v>
      </c>
      <c r="F5026">
        <v>5</v>
      </c>
      <c r="G5026">
        <v>2023</v>
      </c>
      <c r="H5026" t="s">
        <v>52</v>
      </c>
      <c r="I5026">
        <v>19</v>
      </c>
      <c r="J5026" s="2">
        <v>0.625</v>
      </c>
      <c r="K5026" t="s">
        <v>121</v>
      </c>
      <c r="L5026" t="s">
        <v>157</v>
      </c>
      <c r="M5026">
        <v>2</v>
      </c>
      <c r="N5026" t="s">
        <v>12</v>
      </c>
      <c r="O5026">
        <v>2</v>
      </c>
      <c r="P5026" t="s">
        <v>59</v>
      </c>
      <c r="Q5026" t="s">
        <v>143</v>
      </c>
      <c r="R5026">
        <v>8</v>
      </c>
    </row>
    <row r="5027" spans="1:18" hidden="1" x14ac:dyDescent="0.3">
      <c r="A5027">
        <v>6885</v>
      </c>
      <c r="B5027">
        <v>3038</v>
      </c>
      <c r="C5027" s="1">
        <v>44977</v>
      </c>
      <c r="D5027" s="2">
        <v>0.65744212962962967</v>
      </c>
      <c r="E5027">
        <v>113</v>
      </c>
      <c r="F5027">
        <v>5</v>
      </c>
      <c r="G5027">
        <v>2023</v>
      </c>
      <c r="H5027" t="s">
        <v>52</v>
      </c>
      <c r="I5027">
        <v>20</v>
      </c>
      <c r="J5027" s="2">
        <v>0.625</v>
      </c>
      <c r="K5027" t="s">
        <v>121</v>
      </c>
      <c r="L5027" t="s">
        <v>156</v>
      </c>
      <c r="M5027">
        <v>2</v>
      </c>
      <c r="N5027" t="s">
        <v>12</v>
      </c>
      <c r="O5027">
        <v>2</v>
      </c>
      <c r="P5027" t="s">
        <v>59</v>
      </c>
      <c r="Q5027" t="s">
        <v>143</v>
      </c>
      <c r="R5027">
        <v>8</v>
      </c>
    </row>
    <row r="5028" spans="1:18" hidden="1" x14ac:dyDescent="0.3">
      <c r="A5028">
        <v>7134</v>
      </c>
      <c r="B5028">
        <v>3145</v>
      </c>
      <c r="C5028" s="1">
        <v>44979</v>
      </c>
      <c r="D5028" s="2">
        <v>0.65355324074074073</v>
      </c>
      <c r="E5028">
        <v>113</v>
      </c>
      <c r="F5028">
        <v>5</v>
      </c>
      <c r="G5028">
        <v>2023</v>
      </c>
      <c r="H5028" t="s">
        <v>52</v>
      </c>
      <c r="I5028">
        <v>22</v>
      </c>
      <c r="J5028" s="2">
        <v>0.625</v>
      </c>
      <c r="K5028" t="s">
        <v>121</v>
      </c>
      <c r="L5028" t="s">
        <v>160</v>
      </c>
      <c r="M5028">
        <v>2</v>
      </c>
      <c r="N5028" t="s">
        <v>12</v>
      </c>
      <c r="O5028">
        <v>2</v>
      </c>
      <c r="P5028" t="s">
        <v>59</v>
      </c>
      <c r="Q5028" t="s">
        <v>143</v>
      </c>
      <c r="R5028">
        <v>8</v>
      </c>
    </row>
    <row r="5029" spans="1:18" hidden="1" x14ac:dyDescent="0.3">
      <c r="A5029">
        <v>7655</v>
      </c>
      <c r="B5029">
        <v>3370</v>
      </c>
      <c r="C5029" s="1">
        <v>44983</v>
      </c>
      <c r="D5029" s="2">
        <v>0.65230324074074075</v>
      </c>
      <c r="E5029">
        <v>113</v>
      </c>
      <c r="F5029">
        <v>5</v>
      </c>
      <c r="G5029">
        <v>2023</v>
      </c>
      <c r="H5029" t="s">
        <v>52</v>
      </c>
      <c r="I5029">
        <v>26</v>
      </c>
      <c r="J5029" s="2">
        <v>0.625</v>
      </c>
      <c r="K5029" t="s">
        <v>121</v>
      </c>
      <c r="L5029" t="s">
        <v>157</v>
      </c>
      <c r="M5029">
        <v>2</v>
      </c>
      <c r="N5029" t="s">
        <v>12</v>
      </c>
      <c r="O5029">
        <v>2</v>
      </c>
      <c r="P5029" t="s">
        <v>59</v>
      </c>
      <c r="Q5029" t="s">
        <v>137</v>
      </c>
      <c r="R5029">
        <v>9</v>
      </c>
    </row>
    <row r="5030" spans="1:18" hidden="1" x14ac:dyDescent="0.3">
      <c r="A5030">
        <v>7659</v>
      </c>
      <c r="B5030">
        <v>3371</v>
      </c>
      <c r="C5030" s="1">
        <v>44983</v>
      </c>
      <c r="D5030" s="2">
        <v>0.66530092592592593</v>
      </c>
      <c r="E5030">
        <v>113</v>
      </c>
      <c r="F5030">
        <v>5</v>
      </c>
      <c r="G5030">
        <v>2023</v>
      </c>
      <c r="H5030" t="s">
        <v>52</v>
      </c>
      <c r="I5030">
        <v>26</v>
      </c>
      <c r="J5030" s="2">
        <v>0.625</v>
      </c>
      <c r="K5030" t="s">
        <v>121</v>
      </c>
      <c r="L5030" t="s">
        <v>157</v>
      </c>
      <c r="M5030">
        <v>2</v>
      </c>
      <c r="N5030" t="s">
        <v>12</v>
      </c>
      <c r="O5030">
        <v>2</v>
      </c>
      <c r="P5030" t="s">
        <v>59</v>
      </c>
      <c r="Q5030" t="s">
        <v>137</v>
      </c>
      <c r="R5030">
        <v>9</v>
      </c>
    </row>
    <row r="5031" spans="1:18" hidden="1" x14ac:dyDescent="0.3">
      <c r="A5031">
        <v>7664</v>
      </c>
      <c r="B5031">
        <v>3372</v>
      </c>
      <c r="C5031" s="1">
        <v>44983</v>
      </c>
      <c r="D5031" s="2">
        <v>0.66571759259259256</v>
      </c>
      <c r="E5031">
        <v>113</v>
      </c>
      <c r="F5031">
        <v>5</v>
      </c>
      <c r="G5031">
        <v>2023</v>
      </c>
      <c r="H5031" t="s">
        <v>52</v>
      </c>
      <c r="I5031">
        <v>26</v>
      </c>
      <c r="J5031" s="2">
        <v>0.625</v>
      </c>
      <c r="K5031" t="s">
        <v>121</v>
      </c>
      <c r="L5031" t="s">
        <v>157</v>
      </c>
      <c r="M5031">
        <v>2</v>
      </c>
      <c r="N5031" t="s">
        <v>12</v>
      </c>
      <c r="O5031">
        <v>2</v>
      </c>
      <c r="P5031" t="s">
        <v>59</v>
      </c>
      <c r="Q5031" t="s">
        <v>137</v>
      </c>
      <c r="R5031">
        <v>9</v>
      </c>
    </row>
    <row r="5032" spans="1:18" hidden="1" x14ac:dyDescent="0.3">
      <c r="A5032">
        <v>7794</v>
      </c>
      <c r="B5032">
        <v>3427</v>
      </c>
      <c r="C5032" s="1">
        <v>44984</v>
      </c>
      <c r="D5032" s="2">
        <v>0.66265046296296293</v>
      </c>
      <c r="E5032">
        <v>113</v>
      </c>
      <c r="F5032">
        <v>5</v>
      </c>
      <c r="G5032">
        <v>2023</v>
      </c>
      <c r="H5032" t="s">
        <v>52</v>
      </c>
      <c r="I5032">
        <v>27</v>
      </c>
      <c r="J5032" s="2">
        <v>0.625</v>
      </c>
      <c r="K5032" t="s">
        <v>121</v>
      </c>
      <c r="L5032" t="s">
        <v>156</v>
      </c>
      <c r="M5032">
        <v>2</v>
      </c>
      <c r="N5032" t="s">
        <v>12</v>
      </c>
      <c r="O5032">
        <v>2</v>
      </c>
      <c r="P5032" t="s">
        <v>59</v>
      </c>
      <c r="Q5032" t="s">
        <v>137</v>
      </c>
      <c r="R5032">
        <v>9</v>
      </c>
    </row>
    <row r="5033" spans="1:18" hidden="1" x14ac:dyDescent="0.3">
      <c r="A5033">
        <v>8631</v>
      </c>
      <c r="B5033">
        <v>3782</v>
      </c>
      <c r="C5033" s="1">
        <v>44990</v>
      </c>
      <c r="D5033" s="2">
        <v>0.64564814814814819</v>
      </c>
      <c r="E5033">
        <v>113</v>
      </c>
      <c r="F5033">
        <v>5</v>
      </c>
      <c r="G5033">
        <v>2023</v>
      </c>
      <c r="H5033" t="s">
        <v>50</v>
      </c>
      <c r="I5033">
        <v>5</v>
      </c>
      <c r="J5033" s="2">
        <v>0.625</v>
      </c>
      <c r="K5033" t="s">
        <v>121</v>
      </c>
      <c r="L5033" t="s">
        <v>157</v>
      </c>
      <c r="M5033">
        <v>3</v>
      </c>
      <c r="N5033" t="s">
        <v>12</v>
      </c>
      <c r="O5033">
        <v>3</v>
      </c>
      <c r="P5033" t="s">
        <v>57</v>
      </c>
      <c r="Q5033" t="s">
        <v>136</v>
      </c>
      <c r="R5033">
        <v>10</v>
      </c>
    </row>
    <row r="5034" spans="1:18" hidden="1" x14ac:dyDescent="0.3">
      <c r="A5034">
        <v>8645</v>
      </c>
      <c r="B5034">
        <v>3787</v>
      </c>
      <c r="C5034" s="1">
        <v>44990</v>
      </c>
      <c r="D5034" s="2">
        <v>0.66469907407407403</v>
      </c>
      <c r="E5034">
        <v>113</v>
      </c>
      <c r="F5034">
        <v>5</v>
      </c>
      <c r="G5034">
        <v>2023</v>
      </c>
      <c r="H5034" t="s">
        <v>50</v>
      </c>
      <c r="I5034">
        <v>5</v>
      </c>
      <c r="J5034" s="2">
        <v>0.625</v>
      </c>
      <c r="K5034" t="s">
        <v>121</v>
      </c>
      <c r="L5034" t="s">
        <v>157</v>
      </c>
      <c r="M5034">
        <v>3</v>
      </c>
      <c r="N5034" t="s">
        <v>12</v>
      </c>
      <c r="O5034">
        <v>3</v>
      </c>
      <c r="P5034" t="s">
        <v>57</v>
      </c>
      <c r="Q5034" t="s">
        <v>136</v>
      </c>
      <c r="R5034">
        <v>10</v>
      </c>
    </row>
    <row r="5035" spans="1:18" hidden="1" x14ac:dyDescent="0.3">
      <c r="A5035">
        <v>9459</v>
      </c>
      <c r="B5035">
        <v>4140</v>
      </c>
      <c r="C5035" s="1">
        <v>44996</v>
      </c>
      <c r="D5035" s="2">
        <v>0.62633101851851847</v>
      </c>
      <c r="E5035">
        <v>113</v>
      </c>
      <c r="F5035">
        <v>5</v>
      </c>
      <c r="G5035">
        <v>2023</v>
      </c>
      <c r="H5035" t="s">
        <v>50</v>
      </c>
      <c r="I5035">
        <v>11</v>
      </c>
      <c r="J5035" s="2">
        <v>0.625</v>
      </c>
      <c r="K5035" t="s">
        <v>121</v>
      </c>
      <c r="L5035" t="s">
        <v>155</v>
      </c>
      <c r="M5035">
        <v>3</v>
      </c>
      <c r="N5035" t="s">
        <v>12</v>
      </c>
      <c r="O5035">
        <v>3</v>
      </c>
      <c r="P5035" t="s">
        <v>57</v>
      </c>
      <c r="Q5035" t="s">
        <v>136</v>
      </c>
      <c r="R5035">
        <v>10</v>
      </c>
    </row>
    <row r="5036" spans="1:18" hidden="1" x14ac:dyDescent="0.3">
      <c r="A5036">
        <v>9980</v>
      </c>
      <c r="B5036">
        <v>4369</v>
      </c>
      <c r="C5036" s="1">
        <v>45000</v>
      </c>
      <c r="D5036" s="2">
        <v>0.62893518518518521</v>
      </c>
      <c r="E5036">
        <v>113</v>
      </c>
      <c r="F5036">
        <v>5</v>
      </c>
      <c r="G5036">
        <v>2023</v>
      </c>
      <c r="H5036" t="s">
        <v>50</v>
      </c>
      <c r="I5036">
        <v>15</v>
      </c>
      <c r="J5036" s="2">
        <v>0.625</v>
      </c>
      <c r="K5036" t="s">
        <v>121</v>
      </c>
      <c r="L5036" t="s">
        <v>160</v>
      </c>
      <c r="M5036">
        <v>3</v>
      </c>
      <c r="N5036" t="s">
        <v>12</v>
      </c>
      <c r="O5036">
        <v>3</v>
      </c>
      <c r="P5036" t="s">
        <v>57</v>
      </c>
      <c r="Q5036" t="s">
        <v>138</v>
      </c>
      <c r="R5036">
        <v>11</v>
      </c>
    </row>
    <row r="5037" spans="1:18" hidden="1" x14ac:dyDescent="0.3">
      <c r="A5037">
        <v>9988</v>
      </c>
      <c r="B5037">
        <v>4372</v>
      </c>
      <c r="C5037" s="1">
        <v>45000</v>
      </c>
      <c r="D5037" s="2">
        <v>0.65689814814814818</v>
      </c>
      <c r="E5037">
        <v>113</v>
      </c>
      <c r="F5037">
        <v>5</v>
      </c>
      <c r="G5037">
        <v>2023</v>
      </c>
      <c r="H5037" t="s">
        <v>50</v>
      </c>
      <c r="I5037">
        <v>15</v>
      </c>
      <c r="J5037" s="2">
        <v>0.625</v>
      </c>
      <c r="K5037" t="s">
        <v>121</v>
      </c>
      <c r="L5037" t="s">
        <v>160</v>
      </c>
      <c r="M5037">
        <v>3</v>
      </c>
      <c r="N5037" t="s">
        <v>12</v>
      </c>
      <c r="O5037">
        <v>3</v>
      </c>
      <c r="P5037" t="s">
        <v>57</v>
      </c>
      <c r="Q5037" t="s">
        <v>138</v>
      </c>
      <c r="R5037">
        <v>11</v>
      </c>
    </row>
    <row r="5038" spans="1:18" hidden="1" x14ac:dyDescent="0.3">
      <c r="A5038">
        <v>10432</v>
      </c>
      <c r="B5038">
        <v>4567</v>
      </c>
      <c r="C5038" s="1">
        <v>45003</v>
      </c>
      <c r="D5038" s="2">
        <v>0.65613425925925928</v>
      </c>
      <c r="E5038">
        <v>113</v>
      </c>
      <c r="F5038">
        <v>5</v>
      </c>
      <c r="G5038">
        <v>2023</v>
      </c>
      <c r="H5038" t="s">
        <v>50</v>
      </c>
      <c r="I5038">
        <v>18</v>
      </c>
      <c r="J5038" s="2">
        <v>0.625</v>
      </c>
      <c r="K5038" t="s">
        <v>121</v>
      </c>
      <c r="L5038" t="s">
        <v>155</v>
      </c>
      <c r="M5038">
        <v>3</v>
      </c>
      <c r="N5038" t="s">
        <v>12</v>
      </c>
      <c r="O5038">
        <v>3</v>
      </c>
      <c r="P5038" t="s">
        <v>57</v>
      </c>
      <c r="Q5038" t="s">
        <v>138</v>
      </c>
      <c r="R5038">
        <v>11</v>
      </c>
    </row>
    <row r="5039" spans="1:18" hidden="1" x14ac:dyDescent="0.3">
      <c r="A5039">
        <v>11063</v>
      </c>
      <c r="B5039">
        <v>4845</v>
      </c>
      <c r="C5039" s="1">
        <v>45008</v>
      </c>
      <c r="D5039" s="2">
        <v>0.64603009259259259</v>
      </c>
      <c r="E5039">
        <v>113</v>
      </c>
      <c r="F5039">
        <v>5</v>
      </c>
      <c r="G5039">
        <v>2023</v>
      </c>
      <c r="H5039" t="s">
        <v>50</v>
      </c>
      <c r="I5039">
        <v>23</v>
      </c>
      <c r="J5039" s="2">
        <v>0.625</v>
      </c>
      <c r="K5039" t="s">
        <v>121</v>
      </c>
      <c r="L5039" t="s">
        <v>158</v>
      </c>
      <c r="M5039">
        <v>3</v>
      </c>
      <c r="N5039" t="s">
        <v>12</v>
      </c>
      <c r="O5039">
        <v>3</v>
      </c>
      <c r="P5039" t="s">
        <v>57</v>
      </c>
      <c r="Q5039" t="s">
        <v>140</v>
      </c>
      <c r="R5039">
        <v>12</v>
      </c>
    </row>
    <row r="5040" spans="1:18" hidden="1" x14ac:dyDescent="0.3">
      <c r="A5040">
        <v>11719</v>
      </c>
      <c r="B5040">
        <v>5150</v>
      </c>
      <c r="C5040" s="1">
        <v>45013</v>
      </c>
      <c r="D5040" s="2">
        <v>0.63059027777777776</v>
      </c>
      <c r="E5040">
        <v>113</v>
      </c>
      <c r="F5040">
        <v>5</v>
      </c>
      <c r="G5040">
        <v>2023</v>
      </c>
      <c r="H5040" t="s">
        <v>50</v>
      </c>
      <c r="I5040">
        <v>28</v>
      </c>
      <c r="J5040" s="2">
        <v>0.625</v>
      </c>
      <c r="K5040" t="s">
        <v>121</v>
      </c>
      <c r="L5040" t="s">
        <v>161</v>
      </c>
      <c r="M5040">
        <v>3</v>
      </c>
      <c r="N5040" t="s">
        <v>12</v>
      </c>
      <c r="O5040">
        <v>3</v>
      </c>
      <c r="P5040" t="s">
        <v>57</v>
      </c>
      <c r="Q5040" t="s">
        <v>139</v>
      </c>
      <c r="R5040">
        <v>13</v>
      </c>
    </row>
    <row r="5041" spans="1:18" hidden="1" x14ac:dyDescent="0.3">
      <c r="A5041">
        <v>11721</v>
      </c>
      <c r="B5041">
        <v>5151</v>
      </c>
      <c r="C5041" s="1">
        <v>45013</v>
      </c>
      <c r="D5041" s="2">
        <v>0.63083333333333336</v>
      </c>
      <c r="E5041">
        <v>113</v>
      </c>
      <c r="F5041">
        <v>5</v>
      </c>
      <c r="G5041">
        <v>2023</v>
      </c>
      <c r="H5041" t="s">
        <v>50</v>
      </c>
      <c r="I5041">
        <v>28</v>
      </c>
      <c r="J5041" s="2">
        <v>0.625</v>
      </c>
      <c r="K5041" t="s">
        <v>121</v>
      </c>
      <c r="L5041" t="s">
        <v>161</v>
      </c>
      <c r="M5041">
        <v>3</v>
      </c>
      <c r="N5041" t="s">
        <v>12</v>
      </c>
      <c r="O5041">
        <v>3</v>
      </c>
      <c r="P5041" t="s">
        <v>57</v>
      </c>
      <c r="Q5041" t="s">
        <v>139</v>
      </c>
      <c r="R5041">
        <v>13</v>
      </c>
    </row>
    <row r="5042" spans="1:18" hidden="1" x14ac:dyDescent="0.3">
      <c r="A5042">
        <v>11728</v>
      </c>
      <c r="B5042">
        <v>5154</v>
      </c>
      <c r="C5042" s="1">
        <v>45013</v>
      </c>
      <c r="D5042" s="2">
        <v>0.65975694444444444</v>
      </c>
      <c r="E5042">
        <v>113</v>
      </c>
      <c r="F5042">
        <v>5</v>
      </c>
      <c r="G5042">
        <v>2023</v>
      </c>
      <c r="H5042" t="s">
        <v>50</v>
      </c>
      <c r="I5042">
        <v>28</v>
      </c>
      <c r="J5042" s="2">
        <v>0.625</v>
      </c>
      <c r="K5042" t="s">
        <v>121</v>
      </c>
      <c r="L5042" t="s">
        <v>161</v>
      </c>
      <c r="M5042">
        <v>3</v>
      </c>
      <c r="N5042" t="s">
        <v>12</v>
      </c>
      <c r="O5042">
        <v>3</v>
      </c>
      <c r="P5042" t="s">
        <v>57</v>
      </c>
      <c r="Q5042" t="s">
        <v>139</v>
      </c>
      <c r="R5042">
        <v>13</v>
      </c>
    </row>
    <row r="5043" spans="1:18" hidden="1" x14ac:dyDescent="0.3">
      <c r="A5043">
        <v>11868</v>
      </c>
      <c r="B5043">
        <v>5212</v>
      </c>
      <c r="C5043" s="1">
        <v>45014</v>
      </c>
      <c r="D5043" s="2">
        <v>0.63056712962962957</v>
      </c>
      <c r="E5043">
        <v>113</v>
      </c>
      <c r="F5043">
        <v>5</v>
      </c>
      <c r="G5043">
        <v>2023</v>
      </c>
      <c r="H5043" t="s">
        <v>50</v>
      </c>
      <c r="I5043">
        <v>29</v>
      </c>
      <c r="J5043" s="2">
        <v>0.625</v>
      </c>
      <c r="K5043" t="s">
        <v>121</v>
      </c>
      <c r="L5043" t="s">
        <v>160</v>
      </c>
      <c r="M5043">
        <v>3</v>
      </c>
      <c r="N5043" t="s">
        <v>12</v>
      </c>
      <c r="O5043">
        <v>3</v>
      </c>
      <c r="P5043" t="s">
        <v>57</v>
      </c>
      <c r="Q5043" t="s">
        <v>139</v>
      </c>
      <c r="R5043">
        <v>13</v>
      </c>
    </row>
    <row r="5044" spans="1:18" hidden="1" x14ac:dyDescent="0.3">
      <c r="A5044">
        <v>78</v>
      </c>
      <c r="B5044">
        <v>31</v>
      </c>
      <c r="C5044" s="1">
        <v>44927</v>
      </c>
      <c r="D5044" s="2">
        <v>0.65993055555555558</v>
      </c>
      <c r="E5044">
        <v>113</v>
      </c>
      <c r="F5044">
        <v>5</v>
      </c>
      <c r="G5044">
        <v>2023</v>
      </c>
      <c r="H5044" t="s">
        <v>51</v>
      </c>
      <c r="I5044">
        <v>1</v>
      </c>
      <c r="J5044" s="2">
        <v>0.625</v>
      </c>
      <c r="K5044" t="s">
        <v>121</v>
      </c>
      <c r="L5044" t="s">
        <v>157</v>
      </c>
      <c r="M5044">
        <v>1</v>
      </c>
      <c r="N5044" t="s">
        <v>12</v>
      </c>
      <c r="O5044">
        <v>1</v>
      </c>
      <c r="P5044" t="s">
        <v>58</v>
      </c>
      <c r="Q5044" t="s">
        <v>132</v>
      </c>
      <c r="R5044">
        <v>1</v>
      </c>
    </row>
    <row r="5045" spans="1:18" hidden="1" x14ac:dyDescent="0.3">
      <c r="A5045">
        <v>214</v>
      </c>
      <c r="B5045">
        <v>91</v>
      </c>
      <c r="C5045" s="1">
        <v>44928</v>
      </c>
      <c r="D5045" s="2">
        <v>0.63521990740740741</v>
      </c>
      <c r="E5045">
        <v>113</v>
      </c>
      <c r="F5045">
        <v>5</v>
      </c>
      <c r="G5045">
        <v>2023</v>
      </c>
      <c r="H5045" t="s">
        <v>51</v>
      </c>
      <c r="I5045">
        <v>2</v>
      </c>
      <c r="J5045" s="2">
        <v>0.625</v>
      </c>
      <c r="K5045" t="s">
        <v>121</v>
      </c>
      <c r="L5045" t="s">
        <v>156</v>
      </c>
      <c r="M5045">
        <v>1</v>
      </c>
      <c r="N5045" t="s">
        <v>12</v>
      </c>
      <c r="O5045">
        <v>1</v>
      </c>
      <c r="P5045" t="s">
        <v>58</v>
      </c>
      <c r="Q5045" t="s">
        <v>132</v>
      </c>
      <c r="R5045">
        <v>1</v>
      </c>
    </row>
    <row r="5046" spans="1:18" hidden="1" x14ac:dyDescent="0.3">
      <c r="A5046">
        <v>219</v>
      </c>
      <c r="B5046">
        <v>92</v>
      </c>
      <c r="C5046" s="1">
        <v>44928</v>
      </c>
      <c r="D5046" s="2">
        <v>0.6368287037037037</v>
      </c>
      <c r="E5046">
        <v>113</v>
      </c>
      <c r="F5046">
        <v>5</v>
      </c>
      <c r="G5046">
        <v>2023</v>
      </c>
      <c r="H5046" t="s">
        <v>51</v>
      </c>
      <c r="I5046">
        <v>2</v>
      </c>
      <c r="J5046" s="2">
        <v>0.625</v>
      </c>
      <c r="K5046" t="s">
        <v>121</v>
      </c>
      <c r="L5046" t="s">
        <v>156</v>
      </c>
      <c r="M5046">
        <v>1</v>
      </c>
      <c r="N5046" t="s">
        <v>12</v>
      </c>
      <c r="O5046">
        <v>1</v>
      </c>
      <c r="P5046" t="s">
        <v>58</v>
      </c>
      <c r="Q5046" t="s">
        <v>132</v>
      </c>
      <c r="R5046">
        <v>1</v>
      </c>
    </row>
    <row r="5047" spans="1:18" hidden="1" x14ac:dyDescent="0.3">
      <c r="A5047">
        <v>372</v>
      </c>
      <c r="B5047">
        <v>155</v>
      </c>
      <c r="C5047" s="1">
        <v>44929</v>
      </c>
      <c r="D5047" s="2">
        <v>0.64512731481481478</v>
      </c>
      <c r="E5047">
        <v>113</v>
      </c>
      <c r="F5047">
        <v>5</v>
      </c>
      <c r="G5047">
        <v>2023</v>
      </c>
      <c r="H5047" t="s">
        <v>51</v>
      </c>
      <c r="I5047">
        <v>3</v>
      </c>
      <c r="J5047" s="2">
        <v>0.625</v>
      </c>
      <c r="K5047" t="s">
        <v>121</v>
      </c>
      <c r="L5047" t="s">
        <v>161</v>
      </c>
      <c r="M5047">
        <v>1</v>
      </c>
      <c r="N5047" t="s">
        <v>12</v>
      </c>
      <c r="O5047">
        <v>1</v>
      </c>
      <c r="P5047" t="s">
        <v>58</v>
      </c>
      <c r="Q5047" t="s">
        <v>132</v>
      </c>
      <c r="R5047">
        <v>1</v>
      </c>
    </row>
    <row r="5048" spans="1:18" hidden="1" x14ac:dyDescent="0.3">
      <c r="A5048">
        <v>776</v>
      </c>
      <c r="B5048">
        <v>337</v>
      </c>
      <c r="C5048" s="1">
        <v>44932</v>
      </c>
      <c r="D5048" s="2">
        <v>0.62722222222222224</v>
      </c>
      <c r="E5048">
        <v>113</v>
      </c>
      <c r="F5048">
        <v>5</v>
      </c>
      <c r="G5048">
        <v>2023</v>
      </c>
      <c r="H5048" t="s">
        <v>51</v>
      </c>
      <c r="I5048">
        <v>6</v>
      </c>
      <c r="J5048" s="2">
        <v>0.625</v>
      </c>
      <c r="K5048" t="s">
        <v>121</v>
      </c>
      <c r="L5048" t="s">
        <v>159</v>
      </c>
      <c r="M5048">
        <v>1</v>
      </c>
      <c r="N5048" t="s">
        <v>12</v>
      </c>
      <c r="O5048">
        <v>1</v>
      </c>
      <c r="P5048" t="s">
        <v>58</v>
      </c>
      <c r="Q5048" t="s">
        <v>132</v>
      </c>
      <c r="R5048">
        <v>1</v>
      </c>
    </row>
    <row r="5049" spans="1:18" hidden="1" x14ac:dyDescent="0.3">
      <c r="A5049">
        <v>783</v>
      </c>
      <c r="B5049">
        <v>341</v>
      </c>
      <c r="C5049" s="1">
        <v>44932</v>
      </c>
      <c r="D5049" s="2">
        <v>0.64984953703703707</v>
      </c>
      <c r="E5049">
        <v>113</v>
      </c>
      <c r="F5049">
        <v>5</v>
      </c>
      <c r="G5049">
        <v>2023</v>
      </c>
      <c r="H5049" t="s">
        <v>51</v>
      </c>
      <c r="I5049">
        <v>6</v>
      </c>
      <c r="J5049" s="2">
        <v>0.625</v>
      </c>
      <c r="K5049" t="s">
        <v>121</v>
      </c>
      <c r="L5049" t="s">
        <v>159</v>
      </c>
      <c r="M5049">
        <v>1</v>
      </c>
      <c r="N5049" t="s">
        <v>12</v>
      </c>
      <c r="O5049">
        <v>1</v>
      </c>
      <c r="P5049" t="s">
        <v>58</v>
      </c>
      <c r="Q5049" t="s">
        <v>132</v>
      </c>
      <c r="R5049">
        <v>1</v>
      </c>
    </row>
    <row r="5050" spans="1:18" hidden="1" x14ac:dyDescent="0.3">
      <c r="A5050">
        <v>1079</v>
      </c>
      <c r="B5050">
        <v>468</v>
      </c>
      <c r="C5050" s="1">
        <v>44934</v>
      </c>
      <c r="D5050" s="2">
        <v>0.65013888888888893</v>
      </c>
      <c r="E5050">
        <v>113</v>
      </c>
      <c r="F5050">
        <v>5</v>
      </c>
      <c r="G5050">
        <v>2023</v>
      </c>
      <c r="H5050" t="s">
        <v>51</v>
      </c>
      <c r="I5050">
        <v>8</v>
      </c>
      <c r="J5050" s="2">
        <v>0.625</v>
      </c>
      <c r="K5050" t="s">
        <v>121</v>
      </c>
      <c r="L5050" t="s">
        <v>157</v>
      </c>
      <c r="M5050">
        <v>1</v>
      </c>
      <c r="N5050" t="s">
        <v>12</v>
      </c>
      <c r="O5050">
        <v>1</v>
      </c>
      <c r="P5050" t="s">
        <v>58</v>
      </c>
      <c r="Q5050" t="s">
        <v>134</v>
      </c>
      <c r="R5050">
        <v>2</v>
      </c>
    </row>
    <row r="5051" spans="1:18" hidden="1" x14ac:dyDescent="0.3">
      <c r="A5051">
        <v>1198</v>
      </c>
      <c r="B5051">
        <v>525</v>
      </c>
      <c r="C5051" s="1">
        <v>44935</v>
      </c>
      <c r="D5051" s="2">
        <v>0.63108796296296299</v>
      </c>
      <c r="E5051">
        <v>113</v>
      </c>
      <c r="F5051">
        <v>5</v>
      </c>
      <c r="G5051">
        <v>2023</v>
      </c>
      <c r="H5051" t="s">
        <v>51</v>
      </c>
      <c r="I5051">
        <v>9</v>
      </c>
      <c r="J5051" s="2">
        <v>0.625</v>
      </c>
      <c r="K5051" t="s">
        <v>121</v>
      </c>
      <c r="L5051" t="s">
        <v>156</v>
      </c>
      <c r="M5051">
        <v>1</v>
      </c>
      <c r="N5051" t="s">
        <v>12</v>
      </c>
      <c r="O5051">
        <v>1</v>
      </c>
      <c r="P5051" t="s">
        <v>58</v>
      </c>
      <c r="Q5051" t="s">
        <v>134</v>
      </c>
      <c r="R5051">
        <v>2</v>
      </c>
    </row>
    <row r="5052" spans="1:18" hidden="1" x14ac:dyDescent="0.3">
      <c r="A5052">
        <v>1965</v>
      </c>
      <c r="B5052">
        <v>873</v>
      </c>
      <c r="C5052" s="1">
        <v>44941</v>
      </c>
      <c r="D5052" s="2">
        <v>0.62934027777777779</v>
      </c>
      <c r="E5052">
        <v>113</v>
      </c>
      <c r="F5052">
        <v>5</v>
      </c>
      <c r="G5052">
        <v>2023</v>
      </c>
      <c r="H5052" t="s">
        <v>51</v>
      </c>
      <c r="I5052">
        <v>15</v>
      </c>
      <c r="J5052" s="2">
        <v>0.625</v>
      </c>
      <c r="K5052" t="s">
        <v>121</v>
      </c>
      <c r="L5052" t="s">
        <v>157</v>
      </c>
      <c r="M5052">
        <v>1</v>
      </c>
      <c r="N5052" t="s">
        <v>12</v>
      </c>
      <c r="O5052">
        <v>1</v>
      </c>
      <c r="P5052" t="s">
        <v>58</v>
      </c>
      <c r="Q5052" t="s">
        <v>133</v>
      </c>
      <c r="R5052">
        <v>3</v>
      </c>
    </row>
    <row r="5053" spans="1:18" hidden="1" x14ac:dyDescent="0.3">
      <c r="A5053">
        <v>2227</v>
      </c>
      <c r="B5053">
        <v>990</v>
      </c>
      <c r="C5053" s="1">
        <v>44943</v>
      </c>
      <c r="D5053" s="2">
        <v>0.64594907407407409</v>
      </c>
      <c r="E5053">
        <v>113</v>
      </c>
      <c r="F5053">
        <v>5</v>
      </c>
      <c r="G5053">
        <v>2023</v>
      </c>
      <c r="H5053" t="s">
        <v>51</v>
      </c>
      <c r="I5053">
        <v>17</v>
      </c>
      <c r="J5053" s="2">
        <v>0.625</v>
      </c>
      <c r="K5053" t="s">
        <v>121</v>
      </c>
      <c r="L5053" t="s">
        <v>161</v>
      </c>
      <c r="M5053">
        <v>1</v>
      </c>
      <c r="N5053" t="s">
        <v>12</v>
      </c>
      <c r="O5053">
        <v>1</v>
      </c>
      <c r="P5053" t="s">
        <v>58</v>
      </c>
      <c r="Q5053" t="s">
        <v>133</v>
      </c>
      <c r="R5053">
        <v>3</v>
      </c>
    </row>
    <row r="5054" spans="1:18" hidden="1" x14ac:dyDescent="0.3">
      <c r="A5054">
        <v>2364</v>
      </c>
      <c r="B5054">
        <v>1053</v>
      </c>
      <c r="C5054" s="1">
        <v>44944</v>
      </c>
      <c r="D5054" s="2">
        <v>0.65505787037037033</v>
      </c>
      <c r="E5054">
        <v>113</v>
      </c>
      <c r="F5054">
        <v>5</v>
      </c>
      <c r="G5054">
        <v>2023</v>
      </c>
      <c r="H5054" t="s">
        <v>51</v>
      </c>
      <c r="I5054">
        <v>18</v>
      </c>
      <c r="J5054" s="2">
        <v>0.625</v>
      </c>
      <c r="K5054" t="s">
        <v>121</v>
      </c>
      <c r="L5054" t="s">
        <v>160</v>
      </c>
      <c r="M5054">
        <v>1</v>
      </c>
      <c r="N5054" t="s">
        <v>12</v>
      </c>
      <c r="O5054">
        <v>1</v>
      </c>
      <c r="P5054" t="s">
        <v>58</v>
      </c>
      <c r="Q5054" t="s">
        <v>133</v>
      </c>
      <c r="R5054">
        <v>3</v>
      </c>
    </row>
    <row r="5055" spans="1:18" hidden="1" x14ac:dyDescent="0.3">
      <c r="A5055">
        <v>2367</v>
      </c>
      <c r="B5055">
        <v>1054</v>
      </c>
      <c r="C5055" s="1">
        <v>44944</v>
      </c>
      <c r="D5055" s="2">
        <v>0.66393518518518524</v>
      </c>
      <c r="E5055">
        <v>113</v>
      </c>
      <c r="F5055">
        <v>5</v>
      </c>
      <c r="G5055">
        <v>2023</v>
      </c>
      <c r="H5055" t="s">
        <v>51</v>
      </c>
      <c r="I5055">
        <v>18</v>
      </c>
      <c r="J5055" s="2">
        <v>0.625</v>
      </c>
      <c r="K5055" t="s">
        <v>121</v>
      </c>
      <c r="L5055" t="s">
        <v>160</v>
      </c>
      <c r="M5055">
        <v>1</v>
      </c>
      <c r="N5055" t="s">
        <v>12</v>
      </c>
      <c r="O5055">
        <v>1</v>
      </c>
      <c r="P5055" t="s">
        <v>58</v>
      </c>
      <c r="Q5055" t="s">
        <v>133</v>
      </c>
      <c r="R5055">
        <v>3</v>
      </c>
    </row>
    <row r="5056" spans="1:18" hidden="1" x14ac:dyDescent="0.3">
      <c r="A5056">
        <v>2761</v>
      </c>
      <c r="B5056">
        <v>1221</v>
      </c>
      <c r="C5056" s="1">
        <v>44947</v>
      </c>
      <c r="D5056" s="2">
        <v>0.6413888888888889</v>
      </c>
      <c r="E5056">
        <v>113</v>
      </c>
      <c r="F5056">
        <v>5</v>
      </c>
      <c r="G5056">
        <v>2023</v>
      </c>
      <c r="H5056" t="s">
        <v>51</v>
      </c>
      <c r="I5056">
        <v>21</v>
      </c>
      <c r="J5056" s="2">
        <v>0.625</v>
      </c>
      <c r="K5056" t="s">
        <v>121</v>
      </c>
      <c r="L5056" t="s">
        <v>155</v>
      </c>
      <c r="M5056">
        <v>1</v>
      </c>
      <c r="N5056" t="s">
        <v>12</v>
      </c>
      <c r="O5056">
        <v>1</v>
      </c>
      <c r="P5056" t="s">
        <v>58</v>
      </c>
      <c r="Q5056" t="s">
        <v>133</v>
      </c>
      <c r="R5056">
        <v>3</v>
      </c>
    </row>
    <row r="5057" spans="1:18" hidden="1" x14ac:dyDescent="0.3">
      <c r="A5057">
        <v>2767</v>
      </c>
      <c r="B5057">
        <v>1225</v>
      </c>
      <c r="C5057" s="1">
        <v>44947</v>
      </c>
      <c r="D5057" s="2">
        <v>0.66605324074074079</v>
      </c>
      <c r="E5057">
        <v>113</v>
      </c>
      <c r="F5057">
        <v>5</v>
      </c>
      <c r="G5057">
        <v>2023</v>
      </c>
      <c r="H5057" t="s">
        <v>51</v>
      </c>
      <c r="I5057">
        <v>21</v>
      </c>
      <c r="J5057" s="2">
        <v>0.625</v>
      </c>
      <c r="K5057" t="s">
        <v>121</v>
      </c>
      <c r="L5057" t="s">
        <v>155</v>
      </c>
      <c r="M5057">
        <v>1</v>
      </c>
      <c r="N5057" t="s">
        <v>12</v>
      </c>
      <c r="O5057">
        <v>1</v>
      </c>
      <c r="P5057" t="s">
        <v>58</v>
      </c>
      <c r="Q5057" t="s">
        <v>133</v>
      </c>
      <c r="R5057">
        <v>3</v>
      </c>
    </row>
    <row r="5058" spans="1:18" hidden="1" x14ac:dyDescent="0.3">
      <c r="A5058">
        <v>2909</v>
      </c>
      <c r="B5058">
        <v>1282</v>
      </c>
      <c r="C5058" s="1">
        <v>44948</v>
      </c>
      <c r="D5058" s="2">
        <v>0.63673611111111106</v>
      </c>
      <c r="E5058">
        <v>113</v>
      </c>
      <c r="F5058">
        <v>5</v>
      </c>
      <c r="G5058">
        <v>2023</v>
      </c>
      <c r="H5058" t="s">
        <v>51</v>
      </c>
      <c r="I5058">
        <v>22</v>
      </c>
      <c r="J5058" s="2">
        <v>0.625</v>
      </c>
      <c r="K5058" t="s">
        <v>121</v>
      </c>
      <c r="L5058" t="s">
        <v>157</v>
      </c>
      <c r="M5058">
        <v>1</v>
      </c>
      <c r="N5058" t="s">
        <v>12</v>
      </c>
      <c r="O5058">
        <v>1</v>
      </c>
      <c r="P5058" t="s">
        <v>58</v>
      </c>
      <c r="Q5058" t="s">
        <v>131</v>
      </c>
      <c r="R5058">
        <v>4</v>
      </c>
    </row>
    <row r="5059" spans="1:18" hidden="1" x14ac:dyDescent="0.3">
      <c r="A5059">
        <v>3925</v>
      </c>
      <c r="B5059">
        <v>1747</v>
      </c>
      <c r="C5059" s="1">
        <v>44956</v>
      </c>
      <c r="D5059" s="2">
        <v>0.63739583333333338</v>
      </c>
      <c r="E5059">
        <v>113</v>
      </c>
      <c r="F5059">
        <v>5</v>
      </c>
      <c r="G5059">
        <v>2023</v>
      </c>
      <c r="H5059" t="s">
        <v>51</v>
      </c>
      <c r="I5059">
        <v>30</v>
      </c>
      <c r="J5059" s="2">
        <v>0.625</v>
      </c>
      <c r="K5059" t="s">
        <v>121</v>
      </c>
      <c r="L5059" t="s">
        <v>156</v>
      </c>
      <c r="M5059">
        <v>1</v>
      </c>
      <c r="N5059" t="s">
        <v>12</v>
      </c>
      <c r="O5059">
        <v>1</v>
      </c>
      <c r="P5059" t="s">
        <v>58</v>
      </c>
      <c r="Q5059" t="s">
        <v>135</v>
      </c>
      <c r="R5059">
        <v>5</v>
      </c>
    </row>
    <row r="5060" spans="1:18" hidden="1" x14ac:dyDescent="0.3">
      <c r="A5060">
        <v>1082</v>
      </c>
      <c r="B5060">
        <v>470</v>
      </c>
      <c r="C5060" s="1">
        <v>44934</v>
      </c>
      <c r="D5060" s="2">
        <v>0.65917824074074072</v>
      </c>
      <c r="E5060">
        <v>132</v>
      </c>
      <c r="F5060">
        <v>16.95</v>
      </c>
      <c r="G5060">
        <v>2023</v>
      </c>
      <c r="H5060" t="s">
        <v>51</v>
      </c>
      <c r="I5060">
        <v>8</v>
      </c>
      <c r="J5060" s="2">
        <v>0.625</v>
      </c>
      <c r="K5060" t="s">
        <v>121</v>
      </c>
      <c r="L5060" t="s">
        <v>157</v>
      </c>
      <c r="M5060">
        <v>1</v>
      </c>
      <c r="N5060" t="s">
        <v>31</v>
      </c>
      <c r="O5060">
        <v>1</v>
      </c>
      <c r="P5060" t="s">
        <v>58</v>
      </c>
      <c r="Q5060" t="s">
        <v>134</v>
      </c>
      <c r="R5060">
        <v>2</v>
      </c>
    </row>
    <row r="5061" spans="1:18" hidden="1" x14ac:dyDescent="0.3">
      <c r="A5061">
        <v>1690</v>
      </c>
      <c r="B5061">
        <v>751</v>
      </c>
      <c r="C5061" s="1">
        <v>44939</v>
      </c>
      <c r="D5061" s="2">
        <v>0.63026620370370368</v>
      </c>
      <c r="E5061">
        <v>132</v>
      </c>
      <c r="F5061">
        <v>16.95</v>
      </c>
      <c r="G5061">
        <v>2023</v>
      </c>
      <c r="H5061" t="s">
        <v>51</v>
      </c>
      <c r="I5061">
        <v>13</v>
      </c>
      <c r="J5061" s="2">
        <v>0.625</v>
      </c>
      <c r="K5061" t="s">
        <v>121</v>
      </c>
      <c r="L5061" t="s">
        <v>159</v>
      </c>
      <c r="M5061">
        <v>1</v>
      </c>
      <c r="N5061" t="s">
        <v>31</v>
      </c>
      <c r="O5061">
        <v>1</v>
      </c>
      <c r="P5061" t="s">
        <v>58</v>
      </c>
      <c r="Q5061" t="s">
        <v>134</v>
      </c>
      <c r="R5061">
        <v>2</v>
      </c>
    </row>
    <row r="5062" spans="1:18" hidden="1" x14ac:dyDescent="0.3">
      <c r="A5062">
        <v>1703</v>
      </c>
      <c r="B5062">
        <v>756</v>
      </c>
      <c r="C5062" s="1">
        <v>44939</v>
      </c>
      <c r="D5062" s="2">
        <v>0.66332175925925929</v>
      </c>
      <c r="E5062">
        <v>132</v>
      </c>
      <c r="F5062">
        <v>16.95</v>
      </c>
      <c r="G5062">
        <v>2023</v>
      </c>
      <c r="H5062" t="s">
        <v>51</v>
      </c>
      <c r="I5062">
        <v>13</v>
      </c>
      <c r="J5062" s="2">
        <v>0.625</v>
      </c>
      <c r="K5062" t="s">
        <v>121</v>
      </c>
      <c r="L5062" t="s">
        <v>159</v>
      </c>
      <c r="M5062">
        <v>1</v>
      </c>
      <c r="N5062" t="s">
        <v>31</v>
      </c>
      <c r="O5062">
        <v>1</v>
      </c>
      <c r="P5062" t="s">
        <v>58</v>
      </c>
      <c r="Q5062" t="s">
        <v>134</v>
      </c>
      <c r="R5062">
        <v>2</v>
      </c>
    </row>
    <row r="5063" spans="1:18" hidden="1" x14ac:dyDescent="0.3">
      <c r="A5063">
        <v>2641</v>
      </c>
      <c r="B5063">
        <v>1164</v>
      </c>
      <c r="C5063" s="1">
        <v>44946</v>
      </c>
      <c r="D5063" s="2">
        <v>0.63438657407407406</v>
      </c>
      <c r="E5063">
        <v>132</v>
      </c>
      <c r="F5063">
        <v>16.95</v>
      </c>
      <c r="G5063">
        <v>2023</v>
      </c>
      <c r="H5063" t="s">
        <v>51</v>
      </c>
      <c r="I5063">
        <v>20</v>
      </c>
      <c r="J5063" s="2">
        <v>0.625</v>
      </c>
      <c r="K5063" t="s">
        <v>121</v>
      </c>
      <c r="L5063" t="s">
        <v>159</v>
      </c>
      <c r="M5063">
        <v>1</v>
      </c>
      <c r="N5063" t="s">
        <v>31</v>
      </c>
      <c r="O5063">
        <v>1</v>
      </c>
      <c r="P5063" t="s">
        <v>58</v>
      </c>
      <c r="Q5063" t="s">
        <v>133</v>
      </c>
      <c r="R5063">
        <v>3</v>
      </c>
    </row>
    <row r="5064" spans="1:18" hidden="1" x14ac:dyDescent="0.3">
      <c r="A5064">
        <v>2644</v>
      </c>
      <c r="B5064">
        <v>1166</v>
      </c>
      <c r="C5064" s="1">
        <v>44946</v>
      </c>
      <c r="D5064" s="2">
        <v>0.64245370370370369</v>
      </c>
      <c r="E5064">
        <v>132</v>
      </c>
      <c r="F5064">
        <v>16.95</v>
      </c>
      <c r="G5064">
        <v>2023</v>
      </c>
      <c r="H5064" t="s">
        <v>51</v>
      </c>
      <c r="I5064">
        <v>20</v>
      </c>
      <c r="J5064" s="2">
        <v>0.625</v>
      </c>
      <c r="K5064" t="s">
        <v>121</v>
      </c>
      <c r="L5064" t="s">
        <v>159</v>
      </c>
      <c r="M5064">
        <v>1</v>
      </c>
      <c r="N5064" t="s">
        <v>31</v>
      </c>
      <c r="O5064">
        <v>1</v>
      </c>
      <c r="P5064" t="s">
        <v>58</v>
      </c>
      <c r="Q5064" t="s">
        <v>133</v>
      </c>
      <c r="R5064">
        <v>3</v>
      </c>
    </row>
    <row r="5065" spans="1:18" hidden="1" x14ac:dyDescent="0.3">
      <c r="A5065">
        <v>2646</v>
      </c>
      <c r="B5065">
        <v>1168</v>
      </c>
      <c r="C5065" s="1">
        <v>44946</v>
      </c>
      <c r="D5065" s="2">
        <v>0.66533564814814816</v>
      </c>
      <c r="E5065">
        <v>132</v>
      </c>
      <c r="F5065">
        <v>16.95</v>
      </c>
      <c r="G5065">
        <v>2023</v>
      </c>
      <c r="H5065" t="s">
        <v>51</v>
      </c>
      <c r="I5065">
        <v>20</v>
      </c>
      <c r="J5065" s="2">
        <v>0.625</v>
      </c>
      <c r="K5065" t="s">
        <v>121</v>
      </c>
      <c r="L5065" t="s">
        <v>159</v>
      </c>
      <c r="M5065">
        <v>1</v>
      </c>
      <c r="N5065" t="s">
        <v>31</v>
      </c>
      <c r="O5065">
        <v>1</v>
      </c>
      <c r="P5065" t="s">
        <v>58</v>
      </c>
      <c r="Q5065" t="s">
        <v>133</v>
      </c>
      <c r="R5065">
        <v>3</v>
      </c>
    </row>
    <row r="5066" spans="1:18" hidden="1" x14ac:dyDescent="0.3">
      <c r="A5066">
        <v>2758</v>
      </c>
      <c r="B5066">
        <v>1219</v>
      </c>
      <c r="C5066" s="1">
        <v>44947</v>
      </c>
      <c r="D5066" s="2">
        <v>0.63414351851851847</v>
      </c>
      <c r="E5066">
        <v>132</v>
      </c>
      <c r="F5066">
        <v>16.95</v>
      </c>
      <c r="G5066">
        <v>2023</v>
      </c>
      <c r="H5066" t="s">
        <v>51</v>
      </c>
      <c r="I5066">
        <v>21</v>
      </c>
      <c r="J5066" s="2">
        <v>0.625</v>
      </c>
      <c r="K5066" t="s">
        <v>121</v>
      </c>
      <c r="L5066" t="s">
        <v>155</v>
      </c>
      <c r="M5066">
        <v>1</v>
      </c>
      <c r="N5066" t="s">
        <v>31</v>
      </c>
      <c r="O5066">
        <v>1</v>
      </c>
      <c r="P5066" t="s">
        <v>58</v>
      </c>
      <c r="Q5066" t="s">
        <v>133</v>
      </c>
      <c r="R5066">
        <v>3</v>
      </c>
    </row>
    <row r="5067" spans="1:18" hidden="1" x14ac:dyDescent="0.3">
      <c r="A5067">
        <v>3709</v>
      </c>
      <c r="B5067">
        <v>1645</v>
      </c>
      <c r="C5067" s="1">
        <v>44954</v>
      </c>
      <c r="D5067" s="2">
        <v>0.63612268518518522</v>
      </c>
      <c r="E5067">
        <v>132</v>
      </c>
      <c r="F5067">
        <v>16.95</v>
      </c>
      <c r="G5067">
        <v>2023</v>
      </c>
      <c r="H5067" t="s">
        <v>51</v>
      </c>
      <c r="I5067">
        <v>28</v>
      </c>
      <c r="J5067" s="2">
        <v>0.625</v>
      </c>
      <c r="K5067" t="s">
        <v>121</v>
      </c>
      <c r="L5067" t="s">
        <v>155</v>
      </c>
      <c r="M5067">
        <v>1</v>
      </c>
      <c r="N5067" t="s">
        <v>31</v>
      </c>
      <c r="O5067">
        <v>1</v>
      </c>
      <c r="P5067" t="s">
        <v>58</v>
      </c>
      <c r="Q5067" t="s">
        <v>131</v>
      </c>
      <c r="R5067">
        <v>4</v>
      </c>
    </row>
    <row r="5068" spans="1:18" hidden="1" x14ac:dyDescent="0.3">
      <c r="A5068">
        <v>4054</v>
      </c>
      <c r="B5068">
        <v>1803</v>
      </c>
      <c r="C5068" s="1">
        <v>44957</v>
      </c>
      <c r="D5068" s="2">
        <v>0.63377314814814811</v>
      </c>
      <c r="E5068">
        <v>132</v>
      </c>
      <c r="F5068">
        <v>16.95</v>
      </c>
      <c r="G5068">
        <v>2023</v>
      </c>
      <c r="H5068" t="s">
        <v>51</v>
      </c>
      <c r="I5068">
        <v>31</v>
      </c>
      <c r="J5068" s="2">
        <v>0.625</v>
      </c>
      <c r="K5068" t="s">
        <v>121</v>
      </c>
      <c r="L5068" t="s">
        <v>161</v>
      </c>
      <c r="M5068">
        <v>1</v>
      </c>
      <c r="N5068" t="s">
        <v>31</v>
      </c>
      <c r="O5068">
        <v>1</v>
      </c>
      <c r="P5068" t="s">
        <v>58</v>
      </c>
      <c r="Q5068" t="s">
        <v>135</v>
      </c>
      <c r="R5068">
        <v>5</v>
      </c>
    </row>
    <row r="5069" spans="1:18" hidden="1" x14ac:dyDescent="0.3">
      <c r="A5069">
        <v>4837</v>
      </c>
      <c r="B5069">
        <v>2138</v>
      </c>
      <c r="C5069" s="1">
        <v>44962</v>
      </c>
      <c r="D5069" s="2">
        <v>0.63070601851851849</v>
      </c>
      <c r="E5069">
        <v>132</v>
      </c>
      <c r="F5069">
        <v>16.95</v>
      </c>
      <c r="G5069">
        <v>2023</v>
      </c>
      <c r="H5069" t="s">
        <v>52</v>
      </c>
      <c r="I5069">
        <v>5</v>
      </c>
      <c r="J5069" s="2">
        <v>0.625</v>
      </c>
      <c r="K5069" t="s">
        <v>121</v>
      </c>
      <c r="L5069" t="s">
        <v>157</v>
      </c>
      <c r="M5069">
        <v>2</v>
      </c>
      <c r="N5069" t="s">
        <v>31</v>
      </c>
      <c r="O5069">
        <v>2</v>
      </c>
      <c r="P5069" t="s">
        <v>59</v>
      </c>
      <c r="Q5069" t="s">
        <v>142</v>
      </c>
      <c r="R5069">
        <v>6</v>
      </c>
    </row>
    <row r="5070" spans="1:18" hidden="1" x14ac:dyDescent="0.3">
      <c r="A5070">
        <v>5092</v>
      </c>
      <c r="B5070">
        <v>2254</v>
      </c>
      <c r="C5070" s="1">
        <v>44964</v>
      </c>
      <c r="D5070" s="2">
        <v>0.62567129629629625</v>
      </c>
      <c r="E5070">
        <v>132</v>
      </c>
      <c r="F5070">
        <v>16.95</v>
      </c>
      <c r="G5070">
        <v>2023</v>
      </c>
      <c r="H5070" t="s">
        <v>52</v>
      </c>
      <c r="I5070">
        <v>7</v>
      </c>
      <c r="J5070" s="2">
        <v>0.625</v>
      </c>
      <c r="K5070" t="s">
        <v>121</v>
      </c>
      <c r="L5070" t="s">
        <v>161</v>
      </c>
      <c r="M5070">
        <v>2</v>
      </c>
      <c r="N5070" t="s">
        <v>31</v>
      </c>
      <c r="O5070">
        <v>2</v>
      </c>
      <c r="P5070" t="s">
        <v>59</v>
      </c>
      <c r="Q5070" t="s">
        <v>142</v>
      </c>
      <c r="R5070">
        <v>6</v>
      </c>
    </row>
    <row r="5071" spans="1:18" hidden="1" x14ac:dyDescent="0.3">
      <c r="A5071">
        <v>5099</v>
      </c>
      <c r="B5071">
        <v>2256</v>
      </c>
      <c r="C5071" s="1">
        <v>44964</v>
      </c>
      <c r="D5071" s="2">
        <v>0.6403240740740741</v>
      </c>
      <c r="E5071">
        <v>132</v>
      </c>
      <c r="F5071">
        <v>16.95</v>
      </c>
      <c r="G5071">
        <v>2023</v>
      </c>
      <c r="H5071" t="s">
        <v>52</v>
      </c>
      <c r="I5071">
        <v>7</v>
      </c>
      <c r="J5071" s="2">
        <v>0.625</v>
      </c>
      <c r="K5071" t="s">
        <v>121</v>
      </c>
      <c r="L5071" t="s">
        <v>161</v>
      </c>
      <c r="M5071">
        <v>2</v>
      </c>
      <c r="N5071" t="s">
        <v>31</v>
      </c>
      <c r="O5071">
        <v>2</v>
      </c>
      <c r="P5071" t="s">
        <v>59</v>
      </c>
      <c r="Q5071" t="s">
        <v>142</v>
      </c>
      <c r="R5071">
        <v>6</v>
      </c>
    </row>
    <row r="5072" spans="1:18" hidden="1" x14ac:dyDescent="0.3">
      <c r="A5072">
        <v>5375</v>
      </c>
      <c r="B5072">
        <v>2375</v>
      </c>
      <c r="C5072" s="1">
        <v>44966</v>
      </c>
      <c r="D5072" s="2">
        <v>0.63520833333333337</v>
      </c>
      <c r="E5072">
        <v>132</v>
      </c>
      <c r="F5072">
        <v>16.95</v>
      </c>
      <c r="G5072">
        <v>2023</v>
      </c>
      <c r="H5072" t="s">
        <v>52</v>
      </c>
      <c r="I5072">
        <v>9</v>
      </c>
      <c r="J5072" s="2">
        <v>0.625</v>
      </c>
      <c r="K5072" t="s">
        <v>121</v>
      </c>
      <c r="L5072" t="s">
        <v>158</v>
      </c>
      <c r="M5072">
        <v>2</v>
      </c>
      <c r="N5072" t="s">
        <v>31</v>
      </c>
      <c r="O5072">
        <v>2</v>
      </c>
      <c r="P5072" t="s">
        <v>59</v>
      </c>
      <c r="Q5072" t="s">
        <v>142</v>
      </c>
      <c r="R5072">
        <v>6</v>
      </c>
    </row>
    <row r="5073" spans="1:18" hidden="1" x14ac:dyDescent="0.3">
      <c r="A5073">
        <v>5795</v>
      </c>
      <c r="B5073">
        <v>2568</v>
      </c>
      <c r="C5073" s="1">
        <v>44969</v>
      </c>
      <c r="D5073" s="2">
        <v>0.66218750000000004</v>
      </c>
      <c r="E5073">
        <v>132</v>
      </c>
      <c r="F5073">
        <v>16.95</v>
      </c>
      <c r="G5073">
        <v>2023</v>
      </c>
      <c r="H5073" t="s">
        <v>52</v>
      </c>
      <c r="I5073">
        <v>12</v>
      </c>
      <c r="J5073" s="2">
        <v>0.625</v>
      </c>
      <c r="K5073" t="s">
        <v>121</v>
      </c>
      <c r="L5073" t="s">
        <v>157</v>
      </c>
      <c r="M5073">
        <v>2</v>
      </c>
      <c r="N5073" t="s">
        <v>31</v>
      </c>
      <c r="O5073">
        <v>2</v>
      </c>
      <c r="P5073" t="s">
        <v>59</v>
      </c>
      <c r="Q5073" t="s">
        <v>141</v>
      </c>
      <c r="R5073">
        <v>7</v>
      </c>
    </row>
    <row r="5074" spans="1:18" hidden="1" x14ac:dyDescent="0.3">
      <c r="A5074">
        <v>5803</v>
      </c>
      <c r="B5074">
        <v>2571</v>
      </c>
      <c r="C5074" s="1">
        <v>44969</v>
      </c>
      <c r="D5074" s="2">
        <v>0.66582175925925924</v>
      </c>
      <c r="E5074">
        <v>132</v>
      </c>
      <c r="F5074">
        <v>16.95</v>
      </c>
      <c r="G5074">
        <v>2023</v>
      </c>
      <c r="H5074" t="s">
        <v>52</v>
      </c>
      <c r="I5074">
        <v>12</v>
      </c>
      <c r="J5074" s="2">
        <v>0.625</v>
      </c>
      <c r="K5074" t="s">
        <v>121</v>
      </c>
      <c r="L5074" t="s">
        <v>157</v>
      </c>
      <c r="M5074">
        <v>2</v>
      </c>
      <c r="N5074" t="s">
        <v>31</v>
      </c>
      <c r="O5074">
        <v>2</v>
      </c>
      <c r="P5074" t="s">
        <v>59</v>
      </c>
      <c r="Q5074" t="s">
        <v>141</v>
      </c>
      <c r="R5074">
        <v>7</v>
      </c>
    </row>
    <row r="5075" spans="1:18" hidden="1" x14ac:dyDescent="0.3">
      <c r="A5075">
        <v>6456</v>
      </c>
      <c r="B5075">
        <v>2854</v>
      </c>
      <c r="C5075" s="1">
        <v>44974</v>
      </c>
      <c r="D5075" s="2">
        <v>0.64209490740740738</v>
      </c>
      <c r="E5075">
        <v>132</v>
      </c>
      <c r="F5075">
        <v>16.95</v>
      </c>
      <c r="G5075">
        <v>2023</v>
      </c>
      <c r="H5075" t="s">
        <v>52</v>
      </c>
      <c r="I5075">
        <v>17</v>
      </c>
      <c r="J5075" s="2">
        <v>0.625</v>
      </c>
      <c r="K5075" t="s">
        <v>121</v>
      </c>
      <c r="L5075" t="s">
        <v>159</v>
      </c>
      <c r="M5075">
        <v>2</v>
      </c>
      <c r="N5075" t="s">
        <v>31</v>
      </c>
      <c r="O5075">
        <v>2</v>
      </c>
      <c r="P5075" t="s">
        <v>59</v>
      </c>
      <c r="Q5075" t="s">
        <v>141</v>
      </c>
      <c r="R5075">
        <v>7</v>
      </c>
    </row>
    <row r="5076" spans="1:18" hidden="1" x14ac:dyDescent="0.3">
      <c r="A5076">
        <v>7246</v>
      </c>
      <c r="B5076">
        <v>3191</v>
      </c>
      <c r="C5076" s="1">
        <v>44980</v>
      </c>
      <c r="D5076" s="2">
        <v>0.63265046296296301</v>
      </c>
      <c r="E5076">
        <v>132</v>
      </c>
      <c r="F5076">
        <v>16.95</v>
      </c>
      <c r="G5076">
        <v>2023</v>
      </c>
      <c r="H5076" t="s">
        <v>52</v>
      </c>
      <c r="I5076">
        <v>23</v>
      </c>
      <c r="J5076" s="2">
        <v>0.625</v>
      </c>
      <c r="K5076" t="s">
        <v>121</v>
      </c>
      <c r="L5076" t="s">
        <v>158</v>
      </c>
      <c r="M5076">
        <v>2</v>
      </c>
      <c r="N5076" t="s">
        <v>31</v>
      </c>
      <c r="O5076">
        <v>2</v>
      </c>
      <c r="P5076" t="s">
        <v>59</v>
      </c>
      <c r="Q5076" t="s">
        <v>143</v>
      </c>
      <c r="R5076">
        <v>8</v>
      </c>
    </row>
    <row r="5077" spans="1:18" hidden="1" x14ac:dyDescent="0.3">
      <c r="A5077">
        <v>7522</v>
      </c>
      <c r="B5077">
        <v>3311</v>
      </c>
      <c r="C5077" s="1">
        <v>44982</v>
      </c>
      <c r="D5077" s="2">
        <v>0.65586805555555561</v>
      </c>
      <c r="E5077">
        <v>132</v>
      </c>
      <c r="F5077">
        <v>16.95</v>
      </c>
      <c r="G5077">
        <v>2023</v>
      </c>
      <c r="H5077" t="s">
        <v>52</v>
      </c>
      <c r="I5077">
        <v>25</v>
      </c>
      <c r="J5077" s="2">
        <v>0.625</v>
      </c>
      <c r="K5077" t="s">
        <v>121</v>
      </c>
      <c r="L5077" t="s">
        <v>155</v>
      </c>
      <c r="M5077">
        <v>2</v>
      </c>
      <c r="N5077" t="s">
        <v>31</v>
      </c>
      <c r="O5077">
        <v>2</v>
      </c>
      <c r="P5077" t="s">
        <v>59</v>
      </c>
      <c r="Q5077" t="s">
        <v>143</v>
      </c>
      <c r="R5077">
        <v>8</v>
      </c>
    </row>
    <row r="5078" spans="1:18" hidden="1" x14ac:dyDescent="0.3">
      <c r="A5078">
        <v>8083</v>
      </c>
      <c r="B5078">
        <v>3546</v>
      </c>
      <c r="C5078" s="1">
        <v>44986</v>
      </c>
      <c r="D5078" s="2">
        <v>0.63905092592592594</v>
      </c>
      <c r="E5078">
        <v>132</v>
      </c>
      <c r="F5078">
        <v>16.95</v>
      </c>
      <c r="G5078">
        <v>2023</v>
      </c>
      <c r="H5078" t="s">
        <v>50</v>
      </c>
      <c r="I5078">
        <v>1</v>
      </c>
      <c r="J5078" s="2">
        <v>0.625</v>
      </c>
      <c r="K5078" t="s">
        <v>121</v>
      </c>
      <c r="L5078" t="s">
        <v>160</v>
      </c>
      <c r="M5078">
        <v>3</v>
      </c>
      <c r="N5078" t="s">
        <v>31</v>
      </c>
      <c r="O5078">
        <v>3</v>
      </c>
      <c r="P5078" t="s">
        <v>57</v>
      </c>
      <c r="Q5078" t="s">
        <v>137</v>
      </c>
      <c r="R5078">
        <v>9</v>
      </c>
    </row>
    <row r="5079" spans="1:18" hidden="1" x14ac:dyDescent="0.3">
      <c r="A5079">
        <v>8758</v>
      </c>
      <c r="B5079">
        <v>3840</v>
      </c>
      <c r="C5079" s="1">
        <v>44991</v>
      </c>
      <c r="D5079" s="2">
        <v>0.63755787037037037</v>
      </c>
      <c r="E5079">
        <v>132</v>
      </c>
      <c r="F5079">
        <v>16.95</v>
      </c>
      <c r="G5079">
        <v>2023</v>
      </c>
      <c r="H5079" t="s">
        <v>50</v>
      </c>
      <c r="I5079">
        <v>6</v>
      </c>
      <c r="J5079" s="2">
        <v>0.625</v>
      </c>
      <c r="K5079" t="s">
        <v>121</v>
      </c>
      <c r="L5079" t="s">
        <v>156</v>
      </c>
      <c r="M5079">
        <v>3</v>
      </c>
      <c r="N5079" t="s">
        <v>31</v>
      </c>
      <c r="O5079">
        <v>3</v>
      </c>
      <c r="P5079" t="s">
        <v>57</v>
      </c>
      <c r="Q5079" t="s">
        <v>136</v>
      </c>
      <c r="R5079">
        <v>10</v>
      </c>
    </row>
    <row r="5080" spans="1:18" hidden="1" x14ac:dyDescent="0.3">
      <c r="A5080">
        <v>8764</v>
      </c>
      <c r="B5080">
        <v>3843</v>
      </c>
      <c r="C5080" s="1">
        <v>44991</v>
      </c>
      <c r="D5080" s="2">
        <v>0.65721064814814811</v>
      </c>
      <c r="E5080">
        <v>132</v>
      </c>
      <c r="F5080">
        <v>16.95</v>
      </c>
      <c r="G5080">
        <v>2023</v>
      </c>
      <c r="H5080" t="s">
        <v>50</v>
      </c>
      <c r="I5080">
        <v>6</v>
      </c>
      <c r="J5080" s="2">
        <v>0.625</v>
      </c>
      <c r="K5080" t="s">
        <v>121</v>
      </c>
      <c r="L5080" t="s">
        <v>156</v>
      </c>
      <c r="M5080">
        <v>3</v>
      </c>
      <c r="N5080" t="s">
        <v>31</v>
      </c>
      <c r="O5080">
        <v>3</v>
      </c>
      <c r="P5080" t="s">
        <v>57</v>
      </c>
      <c r="Q5080" t="s">
        <v>136</v>
      </c>
      <c r="R5080">
        <v>10</v>
      </c>
    </row>
    <row r="5081" spans="1:18" hidden="1" x14ac:dyDescent="0.3">
      <c r="A5081">
        <v>8884</v>
      </c>
      <c r="B5081">
        <v>3893</v>
      </c>
      <c r="C5081" s="1">
        <v>44992</v>
      </c>
      <c r="D5081" s="2">
        <v>0.62951388888888893</v>
      </c>
      <c r="E5081">
        <v>132</v>
      </c>
      <c r="F5081">
        <v>16.95</v>
      </c>
      <c r="G5081">
        <v>2023</v>
      </c>
      <c r="H5081" t="s">
        <v>50</v>
      </c>
      <c r="I5081">
        <v>7</v>
      </c>
      <c r="J5081" s="2">
        <v>0.625</v>
      </c>
      <c r="K5081" t="s">
        <v>121</v>
      </c>
      <c r="L5081" t="s">
        <v>161</v>
      </c>
      <c r="M5081">
        <v>3</v>
      </c>
      <c r="N5081" t="s">
        <v>31</v>
      </c>
      <c r="O5081">
        <v>3</v>
      </c>
      <c r="P5081" t="s">
        <v>57</v>
      </c>
      <c r="Q5081" t="s">
        <v>136</v>
      </c>
      <c r="R5081">
        <v>10</v>
      </c>
    </row>
    <row r="5082" spans="1:18" hidden="1" x14ac:dyDescent="0.3">
      <c r="A5082">
        <v>9583</v>
      </c>
      <c r="B5082">
        <v>4198</v>
      </c>
      <c r="C5082" s="1">
        <v>44997</v>
      </c>
      <c r="D5082" s="2">
        <v>0.65179398148148149</v>
      </c>
      <c r="E5082">
        <v>132</v>
      </c>
      <c r="F5082">
        <v>16.95</v>
      </c>
      <c r="G5082">
        <v>2023</v>
      </c>
      <c r="H5082" t="s">
        <v>50</v>
      </c>
      <c r="I5082">
        <v>12</v>
      </c>
      <c r="J5082" s="2">
        <v>0.625</v>
      </c>
      <c r="K5082" t="s">
        <v>121</v>
      </c>
      <c r="L5082" t="s">
        <v>157</v>
      </c>
      <c r="M5082">
        <v>3</v>
      </c>
      <c r="N5082" t="s">
        <v>31</v>
      </c>
      <c r="O5082">
        <v>3</v>
      </c>
      <c r="P5082" t="s">
        <v>57</v>
      </c>
      <c r="Q5082" t="s">
        <v>138</v>
      </c>
      <c r="R5082">
        <v>11</v>
      </c>
    </row>
    <row r="5083" spans="1:18" hidden="1" x14ac:dyDescent="0.3">
      <c r="A5083">
        <v>10855</v>
      </c>
      <c r="B5083">
        <v>4751</v>
      </c>
      <c r="C5083" s="1">
        <v>45006</v>
      </c>
      <c r="D5083" s="2">
        <v>0.64021990740740742</v>
      </c>
      <c r="E5083">
        <v>132</v>
      </c>
      <c r="F5083">
        <v>16.95</v>
      </c>
      <c r="G5083">
        <v>2023</v>
      </c>
      <c r="H5083" t="s">
        <v>50</v>
      </c>
      <c r="I5083">
        <v>21</v>
      </c>
      <c r="J5083" s="2">
        <v>0.625</v>
      </c>
      <c r="K5083" t="s">
        <v>121</v>
      </c>
      <c r="L5083" t="s">
        <v>161</v>
      </c>
      <c r="M5083">
        <v>3</v>
      </c>
      <c r="N5083" t="s">
        <v>31</v>
      </c>
      <c r="O5083">
        <v>3</v>
      </c>
      <c r="P5083" t="s">
        <v>57</v>
      </c>
      <c r="Q5083" t="s">
        <v>140</v>
      </c>
      <c r="R5083">
        <v>12</v>
      </c>
    </row>
    <row r="5084" spans="1:18" hidden="1" x14ac:dyDescent="0.3">
      <c r="A5084">
        <v>10947</v>
      </c>
      <c r="B5084">
        <v>4794</v>
      </c>
      <c r="C5084" s="1">
        <v>45007</v>
      </c>
      <c r="D5084" s="2">
        <v>0.66280092592592588</v>
      </c>
      <c r="E5084">
        <v>132</v>
      </c>
      <c r="F5084">
        <v>16.95</v>
      </c>
      <c r="G5084">
        <v>2023</v>
      </c>
      <c r="H5084" t="s">
        <v>50</v>
      </c>
      <c r="I5084">
        <v>22</v>
      </c>
      <c r="J5084" s="2">
        <v>0.625</v>
      </c>
      <c r="K5084" t="s">
        <v>121</v>
      </c>
      <c r="L5084" t="s">
        <v>160</v>
      </c>
      <c r="M5084">
        <v>3</v>
      </c>
      <c r="N5084" t="s">
        <v>31</v>
      </c>
      <c r="O5084">
        <v>3</v>
      </c>
      <c r="P5084" t="s">
        <v>57</v>
      </c>
      <c r="Q5084" t="s">
        <v>140</v>
      </c>
      <c r="R5084">
        <v>12</v>
      </c>
    </row>
    <row r="5085" spans="1:18" hidden="1" x14ac:dyDescent="0.3">
      <c r="A5085">
        <v>12149</v>
      </c>
      <c r="B5085">
        <v>5334</v>
      </c>
      <c r="C5085" s="1">
        <v>45016</v>
      </c>
      <c r="D5085" s="2">
        <v>0.64555555555555555</v>
      </c>
      <c r="E5085">
        <v>132</v>
      </c>
      <c r="F5085">
        <v>16.95</v>
      </c>
      <c r="G5085">
        <v>2023</v>
      </c>
      <c r="H5085" t="s">
        <v>50</v>
      </c>
      <c r="I5085">
        <v>31</v>
      </c>
      <c r="J5085" s="2">
        <v>0.625</v>
      </c>
      <c r="K5085" t="s">
        <v>121</v>
      </c>
      <c r="L5085" t="s">
        <v>159</v>
      </c>
      <c r="M5085">
        <v>3</v>
      </c>
      <c r="N5085" t="s">
        <v>31</v>
      </c>
      <c r="O5085">
        <v>3</v>
      </c>
      <c r="P5085" t="s">
        <v>57</v>
      </c>
      <c r="Q5085" t="s">
        <v>139</v>
      </c>
      <c r="R5085">
        <v>13</v>
      </c>
    </row>
    <row r="5086" spans="1:18" hidden="1" x14ac:dyDescent="0.3">
      <c r="A5086">
        <v>4228</v>
      </c>
      <c r="B5086">
        <v>1876</v>
      </c>
      <c r="C5086" s="1">
        <v>44958</v>
      </c>
      <c r="D5086" s="2">
        <v>0.66413194444444446</v>
      </c>
      <c r="E5086">
        <v>130</v>
      </c>
      <c r="F5086">
        <v>19.95</v>
      </c>
      <c r="G5086">
        <v>2023</v>
      </c>
      <c r="H5086" t="s">
        <v>52</v>
      </c>
      <c r="I5086">
        <v>1</v>
      </c>
      <c r="J5086" s="2">
        <v>0.625</v>
      </c>
      <c r="K5086" t="s">
        <v>121</v>
      </c>
      <c r="L5086" t="s">
        <v>160</v>
      </c>
      <c r="M5086">
        <v>2</v>
      </c>
      <c r="N5086" t="s">
        <v>31</v>
      </c>
      <c r="O5086">
        <v>2</v>
      </c>
      <c r="P5086" t="s">
        <v>59</v>
      </c>
      <c r="Q5086" t="s">
        <v>135</v>
      </c>
      <c r="R5086">
        <v>5</v>
      </c>
    </row>
    <row r="5087" spans="1:18" hidden="1" x14ac:dyDescent="0.3">
      <c r="A5087">
        <v>4979</v>
      </c>
      <c r="B5087">
        <v>2200</v>
      </c>
      <c r="C5087" s="1">
        <v>44963</v>
      </c>
      <c r="D5087" s="2">
        <v>0.6401041666666667</v>
      </c>
      <c r="E5087">
        <v>130</v>
      </c>
      <c r="F5087">
        <v>19.95</v>
      </c>
      <c r="G5087">
        <v>2023</v>
      </c>
      <c r="H5087" t="s">
        <v>52</v>
      </c>
      <c r="I5087">
        <v>6</v>
      </c>
      <c r="J5087" s="2">
        <v>0.625</v>
      </c>
      <c r="K5087" t="s">
        <v>121</v>
      </c>
      <c r="L5087" t="s">
        <v>156</v>
      </c>
      <c r="M5087">
        <v>2</v>
      </c>
      <c r="N5087" t="s">
        <v>31</v>
      </c>
      <c r="O5087">
        <v>2</v>
      </c>
      <c r="P5087" t="s">
        <v>59</v>
      </c>
      <c r="Q5087" t="s">
        <v>142</v>
      </c>
      <c r="R5087">
        <v>6</v>
      </c>
    </row>
    <row r="5088" spans="1:18" hidden="1" x14ac:dyDescent="0.3">
      <c r="A5088">
        <v>5107</v>
      </c>
      <c r="B5088">
        <v>2260</v>
      </c>
      <c r="C5088" s="1">
        <v>44964</v>
      </c>
      <c r="D5088" s="2">
        <v>0.6551851851851852</v>
      </c>
      <c r="E5088">
        <v>130</v>
      </c>
      <c r="F5088">
        <v>19.95</v>
      </c>
      <c r="G5088">
        <v>2023</v>
      </c>
      <c r="H5088" t="s">
        <v>52</v>
      </c>
      <c r="I5088">
        <v>7</v>
      </c>
      <c r="J5088" s="2">
        <v>0.625</v>
      </c>
      <c r="K5088" t="s">
        <v>121</v>
      </c>
      <c r="L5088" t="s">
        <v>161</v>
      </c>
      <c r="M5088">
        <v>2</v>
      </c>
      <c r="N5088" t="s">
        <v>31</v>
      </c>
      <c r="O5088">
        <v>2</v>
      </c>
      <c r="P5088" t="s">
        <v>59</v>
      </c>
      <c r="Q5088" t="s">
        <v>142</v>
      </c>
      <c r="R5088">
        <v>6</v>
      </c>
    </row>
    <row r="5089" spans="1:18" hidden="1" x14ac:dyDescent="0.3">
      <c r="A5089">
        <v>6455</v>
      </c>
      <c r="B5089">
        <v>2854</v>
      </c>
      <c r="C5089" s="1">
        <v>44974</v>
      </c>
      <c r="D5089" s="2">
        <v>0.64209490740740738</v>
      </c>
      <c r="E5089">
        <v>130</v>
      </c>
      <c r="F5089">
        <v>19.95</v>
      </c>
      <c r="G5089">
        <v>2023</v>
      </c>
      <c r="H5089" t="s">
        <v>52</v>
      </c>
      <c r="I5089">
        <v>17</v>
      </c>
      <c r="J5089" s="2">
        <v>0.625</v>
      </c>
      <c r="K5089" t="s">
        <v>121</v>
      </c>
      <c r="L5089" t="s">
        <v>159</v>
      </c>
      <c r="M5089">
        <v>2</v>
      </c>
      <c r="N5089" t="s">
        <v>31</v>
      </c>
      <c r="O5089">
        <v>2</v>
      </c>
      <c r="P5089" t="s">
        <v>59</v>
      </c>
      <c r="Q5089" t="s">
        <v>141</v>
      </c>
      <c r="R5089">
        <v>7</v>
      </c>
    </row>
    <row r="5090" spans="1:18" hidden="1" x14ac:dyDescent="0.3">
      <c r="A5090">
        <v>379</v>
      </c>
      <c r="B5090">
        <v>157</v>
      </c>
      <c r="C5090" s="1">
        <v>44929</v>
      </c>
      <c r="D5090" s="2">
        <v>0.65489583333333334</v>
      </c>
      <c r="E5090">
        <v>130</v>
      </c>
      <c r="F5090">
        <v>19.95</v>
      </c>
      <c r="G5090">
        <v>2023</v>
      </c>
      <c r="H5090" t="s">
        <v>51</v>
      </c>
      <c r="I5090">
        <v>3</v>
      </c>
      <c r="J5090" s="2">
        <v>0.625</v>
      </c>
      <c r="K5090" t="s">
        <v>121</v>
      </c>
      <c r="L5090" t="s">
        <v>161</v>
      </c>
      <c r="M5090">
        <v>1</v>
      </c>
      <c r="N5090" t="s">
        <v>31</v>
      </c>
      <c r="O5090">
        <v>1</v>
      </c>
      <c r="P5090" t="s">
        <v>58</v>
      </c>
      <c r="Q5090" t="s">
        <v>132</v>
      </c>
      <c r="R5090">
        <v>1</v>
      </c>
    </row>
    <row r="5091" spans="1:18" hidden="1" x14ac:dyDescent="0.3">
      <c r="A5091">
        <v>1702</v>
      </c>
      <c r="B5091">
        <v>756</v>
      </c>
      <c r="C5091" s="1">
        <v>44939</v>
      </c>
      <c r="D5091" s="2">
        <v>0.66332175925925929</v>
      </c>
      <c r="E5091">
        <v>130</v>
      </c>
      <c r="F5091">
        <v>19.95</v>
      </c>
      <c r="G5091">
        <v>2023</v>
      </c>
      <c r="H5091" t="s">
        <v>51</v>
      </c>
      <c r="I5091">
        <v>13</v>
      </c>
      <c r="J5091" s="2">
        <v>0.625</v>
      </c>
      <c r="K5091" t="s">
        <v>121</v>
      </c>
      <c r="L5091" t="s">
        <v>159</v>
      </c>
      <c r="M5091">
        <v>1</v>
      </c>
      <c r="N5091" t="s">
        <v>31</v>
      </c>
      <c r="O5091">
        <v>1</v>
      </c>
      <c r="P5091" t="s">
        <v>58</v>
      </c>
      <c r="Q5091" t="s">
        <v>134</v>
      </c>
      <c r="R5091">
        <v>2</v>
      </c>
    </row>
    <row r="5092" spans="1:18" hidden="1" x14ac:dyDescent="0.3">
      <c r="A5092">
        <v>3047</v>
      </c>
      <c r="B5092">
        <v>1345</v>
      </c>
      <c r="C5092" s="1">
        <v>44949</v>
      </c>
      <c r="D5092" s="2">
        <v>0.62571759259259263</v>
      </c>
      <c r="E5092">
        <v>130</v>
      </c>
      <c r="F5092">
        <v>19.95</v>
      </c>
      <c r="G5092">
        <v>2023</v>
      </c>
      <c r="H5092" t="s">
        <v>51</v>
      </c>
      <c r="I5092">
        <v>23</v>
      </c>
      <c r="J5092" s="2">
        <v>0.625</v>
      </c>
      <c r="K5092" t="s">
        <v>121</v>
      </c>
      <c r="L5092" t="s">
        <v>156</v>
      </c>
      <c r="M5092">
        <v>1</v>
      </c>
      <c r="N5092" t="s">
        <v>31</v>
      </c>
      <c r="O5092">
        <v>1</v>
      </c>
      <c r="P5092" t="s">
        <v>58</v>
      </c>
      <c r="Q5092" t="s">
        <v>131</v>
      </c>
      <c r="R5092">
        <v>4</v>
      </c>
    </row>
    <row r="5093" spans="1:18" hidden="1" x14ac:dyDescent="0.3">
      <c r="A5093">
        <v>8078</v>
      </c>
      <c r="B5093">
        <v>3545</v>
      </c>
      <c r="C5093" s="1">
        <v>44986</v>
      </c>
      <c r="D5093" s="2">
        <v>0.63199074074074069</v>
      </c>
      <c r="E5093">
        <v>130</v>
      </c>
      <c r="F5093">
        <v>19.95</v>
      </c>
      <c r="G5093">
        <v>2023</v>
      </c>
      <c r="H5093" t="s">
        <v>50</v>
      </c>
      <c r="I5093">
        <v>1</v>
      </c>
      <c r="J5093" s="2">
        <v>0.625</v>
      </c>
      <c r="K5093" t="s">
        <v>121</v>
      </c>
      <c r="L5093" t="s">
        <v>160</v>
      </c>
      <c r="M5093">
        <v>3</v>
      </c>
      <c r="N5093" t="s">
        <v>31</v>
      </c>
      <c r="O5093">
        <v>3</v>
      </c>
      <c r="P5093" t="s">
        <v>57</v>
      </c>
      <c r="Q5093" t="s">
        <v>137</v>
      </c>
      <c r="R5093">
        <v>9</v>
      </c>
    </row>
    <row r="5094" spans="1:18" hidden="1" x14ac:dyDescent="0.3">
      <c r="A5094">
        <v>8760</v>
      </c>
      <c r="B5094">
        <v>3841</v>
      </c>
      <c r="C5094" s="1">
        <v>44991</v>
      </c>
      <c r="D5094" s="2">
        <v>0.63761574074074079</v>
      </c>
      <c r="E5094">
        <v>130</v>
      </c>
      <c r="F5094">
        <v>19.95</v>
      </c>
      <c r="G5094">
        <v>2023</v>
      </c>
      <c r="H5094" t="s">
        <v>50</v>
      </c>
      <c r="I5094">
        <v>6</v>
      </c>
      <c r="J5094" s="2">
        <v>0.625</v>
      </c>
      <c r="K5094" t="s">
        <v>121</v>
      </c>
      <c r="L5094" t="s">
        <v>156</v>
      </c>
      <c r="M5094">
        <v>3</v>
      </c>
      <c r="N5094" t="s">
        <v>31</v>
      </c>
      <c r="O5094">
        <v>3</v>
      </c>
      <c r="P5094" t="s">
        <v>57</v>
      </c>
      <c r="Q5094" t="s">
        <v>136</v>
      </c>
      <c r="R5094">
        <v>10</v>
      </c>
    </row>
    <row r="5095" spans="1:18" hidden="1" x14ac:dyDescent="0.3">
      <c r="A5095">
        <v>8886</v>
      </c>
      <c r="B5095">
        <v>3894</v>
      </c>
      <c r="C5095" s="1">
        <v>44992</v>
      </c>
      <c r="D5095" s="2">
        <v>0.64998842592592587</v>
      </c>
      <c r="E5095">
        <v>130</v>
      </c>
      <c r="F5095">
        <v>19.95</v>
      </c>
      <c r="G5095">
        <v>2023</v>
      </c>
      <c r="H5095" t="s">
        <v>50</v>
      </c>
      <c r="I5095">
        <v>7</v>
      </c>
      <c r="J5095" s="2">
        <v>0.625</v>
      </c>
      <c r="K5095" t="s">
        <v>121</v>
      </c>
      <c r="L5095" t="s">
        <v>161</v>
      </c>
      <c r="M5095">
        <v>3</v>
      </c>
      <c r="N5095" t="s">
        <v>31</v>
      </c>
      <c r="O5095">
        <v>3</v>
      </c>
      <c r="P5095" t="s">
        <v>57</v>
      </c>
      <c r="Q5095" t="s">
        <v>136</v>
      </c>
      <c r="R5095">
        <v>10</v>
      </c>
    </row>
    <row r="5096" spans="1:18" hidden="1" x14ac:dyDescent="0.3">
      <c r="A5096">
        <v>11729</v>
      </c>
      <c r="B5096">
        <v>5154</v>
      </c>
      <c r="C5096" s="1">
        <v>45013</v>
      </c>
      <c r="D5096" s="2">
        <v>0.65975694444444444</v>
      </c>
      <c r="E5096">
        <v>130</v>
      </c>
      <c r="F5096">
        <v>19.95</v>
      </c>
      <c r="G5096">
        <v>2023</v>
      </c>
      <c r="H5096" t="s">
        <v>50</v>
      </c>
      <c r="I5096">
        <v>28</v>
      </c>
      <c r="J5096" s="2">
        <v>0.625</v>
      </c>
      <c r="K5096" t="s">
        <v>121</v>
      </c>
      <c r="L5096" t="s">
        <v>161</v>
      </c>
      <c r="M5096">
        <v>3</v>
      </c>
      <c r="N5096" t="s">
        <v>31</v>
      </c>
      <c r="O5096">
        <v>3</v>
      </c>
      <c r="P5096" t="s">
        <v>57</v>
      </c>
      <c r="Q5096" t="s">
        <v>139</v>
      </c>
      <c r="R5096">
        <v>13</v>
      </c>
    </row>
    <row r="5097" spans="1:18" hidden="1" x14ac:dyDescent="0.3">
      <c r="A5097">
        <v>8359</v>
      </c>
      <c r="B5097">
        <v>3663</v>
      </c>
      <c r="C5097" s="1">
        <v>44988</v>
      </c>
      <c r="D5097" s="2">
        <v>0.65780092592592587</v>
      </c>
      <c r="E5097">
        <v>128</v>
      </c>
      <c r="F5097">
        <v>15.5</v>
      </c>
      <c r="G5097">
        <v>2023</v>
      </c>
      <c r="H5097" t="s">
        <v>50</v>
      </c>
      <c r="I5097">
        <v>3</v>
      </c>
      <c r="J5097" s="2">
        <v>0.625</v>
      </c>
      <c r="K5097" t="s">
        <v>121</v>
      </c>
      <c r="L5097" t="s">
        <v>159</v>
      </c>
      <c r="M5097">
        <v>3</v>
      </c>
      <c r="N5097" t="s">
        <v>31</v>
      </c>
      <c r="O5097">
        <v>3</v>
      </c>
      <c r="P5097" t="s">
        <v>57</v>
      </c>
      <c r="Q5097" t="s">
        <v>137</v>
      </c>
      <c r="R5097">
        <v>9</v>
      </c>
    </row>
    <row r="5098" spans="1:18" hidden="1" x14ac:dyDescent="0.3">
      <c r="A5098">
        <v>9329</v>
      </c>
      <c r="B5098">
        <v>4086</v>
      </c>
      <c r="C5098" s="1">
        <v>44995</v>
      </c>
      <c r="D5098" s="2">
        <v>0.62581018518518516</v>
      </c>
      <c r="E5098">
        <v>128</v>
      </c>
      <c r="F5098">
        <v>15.5</v>
      </c>
      <c r="G5098">
        <v>2023</v>
      </c>
      <c r="H5098" t="s">
        <v>50</v>
      </c>
      <c r="I5098">
        <v>10</v>
      </c>
      <c r="J5098" s="2">
        <v>0.625</v>
      </c>
      <c r="K5098" t="s">
        <v>121</v>
      </c>
      <c r="L5098" t="s">
        <v>159</v>
      </c>
      <c r="M5098">
        <v>3</v>
      </c>
      <c r="N5098" t="s">
        <v>31</v>
      </c>
      <c r="O5098">
        <v>3</v>
      </c>
      <c r="P5098" t="s">
        <v>57</v>
      </c>
      <c r="Q5098" t="s">
        <v>136</v>
      </c>
      <c r="R5098">
        <v>10</v>
      </c>
    </row>
    <row r="5099" spans="1:18" hidden="1" x14ac:dyDescent="0.3">
      <c r="A5099">
        <v>11066</v>
      </c>
      <c r="B5099">
        <v>4846</v>
      </c>
      <c r="C5099" s="1">
        <v>45008</v>
      </c>
      <c r="D5099" s="2">
        <v>0.6466898148148148</v>
      </c>
      <c r="E5099">
        <v>128</v>
      </c>
      <c r="F5099">
        <v>15.5</v>
      </c>
      <c r="G5099">
        <v>2023</v>
      </c>
      <c r="H5099" t="s">
        <v>50</v>
      </c>
      <c r="I5099">
        <v>23</v>
      </c>
      <c r="J5099" s="2">
        <v>0.625</v>
      </c>
      <c r="K5099" t="s">
        <v>121</v>
      </c>
      <c r="L5099" t="s">
        <v>158</v>
      </c>
      <c r="M5099">
        <v>3</v>
      </c>
      <c r="N5099" t="s">
        <v>31</v>
      </c>
      <c r="O5099">
        <v>3</v>
      </c>
      <c r="P5099" t="s">
        <v>57</v>
      </c>
      <c r="Q5099" t="s">
        <v>140</v>
      </c>
      <c r="R5099">
        <v>12</v>
      </c>
    </row>
    <row r="5100" spans="1:18" hidden="1" x14ac:dyDescent="0.3">
      <c r="A5100">
        <v>11724</v>
      </c>
      <c r="B5100">
        <v>5152</v>
      </c>
      <c r="C5100" s="1">
        <v>45013</v>
      </c>
      <c r="D5100" s="2">
        <v>0.63520833333333337</v>
      </c>
      <c r="E5100">
        <v>128</v>
      </c>
      <c r="F5100">
        <v>15.5</v>
      </c>
      <c r="G5100">
        <v>2023</v>
      </c>
      <c r="H5100" t="s">
        <v>50</v>
      </c>
      <c r="I5100">
        <v>28</v>
      </c>
      <c r="J5100" s="2">
        <v>0.625</v>
      </c>
      <c r="K5100" t="s">
        <v>121</v>
      </c>
      <c r="L5100" t="s">
        <v>161</v>
      </c>
      <c r="M5100">
        <v>3</v>
      </c>
      <c r="N5100" t="s">
        <v>31</v>
      </c>
      <c r="O5100">
        <v>3</v>
      </c>
      <c r="P5100" t="s">
        <v>57</v>
      </c>
      <c r="Q5100" t="s">
        <v>139</v>
      </c>
      <c r="R5100">
        <v>13</v>
      </c>
    </row>
    <row r="5101" spans="1:18" hidden="1" x14ac:dyDescent="0.3">
      <c r="A5101">
        <v>11867</v>
      </c>
      <c r="B5101">
        <v>5212</v>
      </c>
      <c r="C5101" s="1">
        <v>45014</v>
      </c>
      <c r="D5101" s="2">
        <v>0.63056712962962957</v>
      </c>
      <c r="E5101">
        <v>128</v>
      </c>
      <c r="F5101">
        <v>15.5</v>
      </c>
      <c r="G5101">
        <v>2023</v>
      </c>
      <c r="H5101" t="s">
        <v>50</v>
      </c>
      <c r="I5101">
        <v>29</v>
      </c>
      <c r="J5101" s="2">
        <v>0.625</v>
      </c>
      <c r="K5101" t="s">
        <v>121</v>
      </c>
      <c r="L5101" t="s">
        <v>160</v>
      </c>
      <c r="M5101">
        <v>3</v>
      </c>
      <c r="N5101" t="s">
        <v>31</v>
      </c>
      <c r="O5101">
        <v>3</v>
      </c>
      <c r="P5101" t="s">
        <v>57</v>
      </c>
      <c r="Q5101" t="s">
        <v>139</v>
      </c>
      <c r="R5101">
        <v>13</v>
      </c>
    </row>
    <row r="5102" spans="1:18" hidden="1" x14ac:dyDescent="0.3">
      <c r="A5102">
        <v>11872</v>
      </c>
      <c r="B5102">
        <v>5213</v>
      </c>
      <c r="C5102" s="1">
        <v>45014</v>
      </c>
      <c r="D5102" s="2">
        <v>0.63324074074074077</v>
      </c>
      <c r="E5102">
        <v>128</v>
      </c>
      <c r="F5102">
        <v>15.5</v>
      </c>
      <c r="G5102">
        <v>2023</v>
      </c>
      <c r="H5102" t="s">
        <v>50</v>
      </c>
      <c r="I5102">
        <v>29</v>
      </c>
      <c r="J5102" s="2">
        <v>0.625</v>
      </c>
      <c r="K5102" t="s">
        <v>121</v>
      </c>
      <c r="L5102" t="s">
        <v>160</v>
      </c>
      <c r="M5102">
        <v>3</v>
      </c>
      <c r="N5102" t="s">
        <v>31</v>
      </c>
      <c r="O5102">
        <v>3</v>
      </c>
      <c r="P5102" t="s">
        <v>57</v>
      </c>
      <c r="Q5102" t="s">
        <v>139</v>
      </c>
      <c r="R5102">
        <v>13</v>
      </c>
    </row>
    <row r="5103" spans="1:18" hidden="1" x14ac:dyDescent="0.3">
      <c r="A5103">
        <v>11877</v>
      </c>
      <c r="B5103">
        <v>5215</v>
      </c>
      <c r="C5103" s="1">
        <v>45014</v>
      </c>
      <c r="D5103" s="2">
        <v>0.66638888888888892</v>
      </c>
      <c r="E5103">
        <v>128</v>
      </c>
      <c r="F5103">
        <v>15.5</v>
      </c>
      <c r="G5103">
        <v>2023</v>
      </c>
      <c r="H5103" t="s">
        <v>50</v>
      </c>
      <c r="I5103">
        <v>29</v>
      </c>
      <c r="J5103" s="2">
        <v>0.625</v>
      </c>
      <c r="K5103" t="s">
        <v>121</v>
      </c>
      <c r="L5103" t="s">
        <v>160</v>
      </c>
      <c r="M5103">
        <v>3</v>
      </c>
      <c r="N5103" t="s">
        <v>31</v>
      </c>
      <c r="O5103">
        <v>3</v>
      </c>
      <c r="P5103" t="s">
        <v>57</v>
      </c>
      <c r="Q5103" t="s">
        <v>139</v>
      </c>
      <c r="R5103">
        <v>13</v>
      </c>
    </row>
    <row r="5104" spans="1:18" hidden="1" x14ac:dyDescent="0.3">
      <c r="A5104">
        <v>11999</v>
      </c>
      <c r="B5104">
        <v>5270</v>
      </c>
      <c r="C5104" s="1">
        <v>45015</v>
      </c>
      <c r="D5104" s="2">
        <v>0.63370370370370366</v>
      </c>
      <c r="E5104">
        <v>128</v>
      </c>
      <c r="F5104">
        <v>15.5</v>
      </c>
      <c r="G5104">
        <v>2023</v>
      </c>
      <c r="H5104" t="s">
        <v>50</v>
      </c>
      <c r="I5104">
        <v>30</v>
      </c>
      <c r="J5104" s="2">
        <v>0.625</v>
      </c>
      <c r="K5104" t="s">
        <v>121</v>
      </c>
      <c r="L5104" t="s">
        <v>158</v>
      </c>
      <c r="M5104">
        <v>3</v>
      </c>
      <c r="N5104" t="s">
        <v>31</v>
      </c>
      <c r="O5104">
        <v>3</v>
      </c>
      <c r="P5104" t="s">
        <v>57</v>
      </c>
      <c r="Q5104" t="s">
        <v>139</v>
      </c>
      <c r="R5104">
        <v>13</v>
      </c>
    </row>
    <row r="5105" spans="1:18" hidden="1" x14ac:dyDescent="0.3">
      <c r="A5105">
        <v>377</v>
      </c>
      <c r="B5105">
        <v>157</v>
      </c>
      <c r="C5105" s="1">
        <v>44929</v>
      </c>
      <c r="D5105" s="2">
        <v>0.65489583333333334</v>
      </c>
      <c r="E5105">
        <v>128</v>
      </c>
      <c r="F5105">
        <v>15.5</v>
      </c>
      <c r="G5105">
        <v>2023</v>
      </c>
      <c r="H5105" t="s">
        <v>51</v>
      </c>
      <c r="I5105">
        <v>3</v>
      </c>
      <c r="J5105" s="2">
        <v>0.625</v>
      </c>
      <c r="K5105" t="s">
        <v>121</v>
      </c>
      <c r="L5105" t="s">
        <v>161</v>
      </c>
      <c r="M5105">
        <v>1</v>
      </c>
      <c r="N5105" t="s">
        <v>31</v>
      </c>
      <c r="O5105">
        <v>1</v>
      </c>
      <c r="P5105" t="s">
        <v>58</v>
      </c>
      <c r="Q5105" t="s">
        <v>132</v>
      </c>
      <c r="R5105">
        <v>1</v>
      </c>
    </row>
    <row r="5106" spans="1:18" hidden="1" x14ac:dyDescent="0.3">
      <c r="A5106">
        <v>1576</v>
      </c>
      <c r="B5106">
        <v>704</v>
      </c>
      <c r="C5106" s="1">
        <v>44938</v>
      </c>
      <c r="D5106" s="2">
        <v>0.64473379629629635</v>
      </c>
      <c r="E5106">
        <v>128</v>
      </c>
      <c r="F5106">
        <v>15.5</v>
      </c>
      <c r="G5106">
        <v>2023</v>
      </c>
      <c r="H5106" t="s">
        <v>51</v>
      </c>
      <c r="I5106">
        <v>12</v>
      </c>
      <c r="J5106" s="2">
        <v>0.625</v>
      </c>
      <c r="K5106" t="s">
        <v>121</v>
      </c>
      <c r="L5106" t="s">
        <v>158</v>
      </c>
      <c r="M5106">
        <v>1</v>
      </c>
      <c r="N5106" t="s">
        <v>31</v>
      </c>
      <c r="O5106">
        <v>1</v>
      </c>
      <c r="P5106" t="s">
        <v>58</v>
      </c>
      <c r="Q5106" t="s">
        <v>134</v>
      </c>
      <c r="R5106">
        <v>2</v>
      </c>
    </row>
    <row r="5107" spans="1:18" hidden="1" x14ac:dyDescent="0.3">
      <c r="A5107">
        <v>3452</v>
      </c>
      <c r="B5107">
        <v>1530</v>
      </c>
      <c r="C5107" s="1">
        <v>44952</v>
      </c>
      <c r="D5107" s="2">
        <v>0.65913194444444445</v>
      </c>
      <c r="E5107">
        <v>128</v>
      </c>
      <c r="F5107">
        <v>15.5</v>
      </c>
      <c r="G5107">
        <v>2023</v>
      </c>
      <c r="H5107" t="s">
        <v>51</v>
      </c>
      <c r="I5107">
        <v>26</v>
      </c>
      <c r="J5107" s="2">
        <v>0.625</v>
      </c>
      <c r="K5107" t="s">
        <v>121</v>
      </c>
      <c r="L5107" t="s">
        <v>158</v>
      </c>
      <c r="M5107">
        <v>1</v>
      </c>
      <c r="N5107" t="s">
        <v>31</v>
      </c>
      <c r="O5107">
        <v>1</v>
      </c>
      <c r="P5107" t="s">
        <v>58</v>
      </c>
      <c r="Q5107" t="s">
        <v>131</v>
      </c>
      <c r="R5107">
        <v>4</v>
      </c>
    </row>
    <row r="5108" spans="1:18" hidden="1" x14ac:dyDescent="0.3">
      <c r="A5108">
        <v>4980</v>
      </c>
      <c r="B5108">
        <v>2201</v>
      </c>
      <c r="C5108" s="1">
        <v>44963</v>
      </c>
      <c r="D5108" s="2">
        <v>0.6416898148148148</v>
      </c>
      <c r="E5108">
        <v>128</v>
      </c>
      <c r="F5108">
        <v>15.5</v>
      </c>
      <c r="G5108">
        <v>2023</v>
      </c>
      <c r="H5108" t="s">
        <v>52</v>
      </c>
      <c r="I5108">
        <v>6</v>
      </c>
      <c r="J5108" s="2">
        <v>0.625</v>
      </c>
      <c r="K5108" t="s">
        <v>121</v>
      </c>
      <c r="L5108" t="s">
        <v>156</v>
      </c>
      <c r="M5108">
        <v>2</v>
      </c>
      <c r="N5108" t="s">
        <v>31</v>
      </c>
      <c r="O5108">
        <v>2</v>
      </c>
      <c r="P5108" t="s">
        <v>59</v>
      </c>
      <c r="Q5108" t="s">
        <v>142</v>
      </c>
      <c r="R5108">
        <v>6</v>
      </c>
    </row>
    <row r="5109" spans="1:18" hidden="1" x14ac:dyDescent="0.3">
      <c r="A5109">
        <v>6186</v>
      </c>
      <c r="B5109">
        <v>2736</v>
      </c>
      <c r="C5109" s="1">
        <v>44972</v>
      </c>
      <c r="D5109" s="2">
        <v>0.63305555555555559</v>
      </c>
      <c r="E5109">
        <v>128</v>
      </c>
      <c r="F5109">
        <v>15.5</v>
      </c>
      <c r="G5109">
        <v>2023</v>
      </c>
      <c r="H5109" t="s">
        <v>52</v>
      </c>
      <c r="I5109">
        <v>15</v>
      </c>
      <c r="J5109" s="2">
        <v>0.625</v>
      </c>
      <c r="K5109" t="s">
        <v>121</v>
      </c>
      <c r="L5109" t="s">
        <v>160</v>
      </c>
      <c r="M5109">
        <v>2</v>
      </c>
      <c r="N5109" t="s">
        <v>31</v>
      </c>
      <c r="O5109">
        <v>2</v>
      </c>
      <c r="P5109" t="s">
        <v>59</v>
      </c>
      <c r="Q5109" t="s">
        <v>141</v>
      </c>
      <c r="R5109">
        <v>7</v>
      </c>
    </row>
    <row r="5110" spans="1:18" hidden="1" x14ac:dyDescent="0.3">
      <c r="A5110">
        <v>6879</v>
      </c>
      <c r="B5110">
        <v>3035</v>
      </c>
      <c r="C5110" s="1">
        <v>44977</v>
      </c>
      <c r="D5110" s="2">
        <v>0.6303819444444444</v>
      </c>
      <c r="E5110">
        <v>128</v>
      </c>
      <c r="F5110">
        <v>15.5</v>
      </c>
      <c r="G5110">
        <v>2023</v>
      </c>
      <c r="H5110" t="s">
        <v>52</v>
      </c>
      <c r="I5110">
        <v>20</v>
      </c>
      <c r="J5110" s="2">
        <v>0.625</v>
      </c>
      <c r="K5110" t="s">
        <v>121</v>
      </c>
      <c r="L5110" t="s">
        <v>156</v>
      </c>
      <c r="M5110">
        <v>2</v>
      </c>
      <c r="N5110" t="s">
        <v>31</v>
      </c>
      <c r="O5110">
        <v>2</v>
      </c>
      <c r="P5110" t="s">
        <v>59</v>
      </c>
      <c r="Q5110" t="s">
        <v>143</v>
      </c>
      <c r="R5110">
        <v>8</v>
      </c>
    </row>
    <row r="5111" spans="1:18" hidden="1" x14ac:dyDescent="0.3">
      <c r="A5111">
        <v>7023</v>
      </c>
      <c r="B5111">
        <v>3096</v>
      </c>
      <c r="C5111" s="1">
        <v>44978</v>
      </c>
      <c r="D5111" s="2">
        <v>0.63369212962962962</v>
      </c>
      <c r="E5111">
        <v>128</v>
      </c>
      <c r="F5111">
        <v>15.5</v>
      </c>
      <c r="G5111">
        <v>2023</v>
      </c>
      <c r="H5111" t="s">
        <v>52</v>
      </c>
      <c r="I5111">
        <v>21</v>
      </c>
      <c r="J5111" s="2">
        <v>0.625</v>
      </c>
      <c r="K5111" t="s">
        <v>121</v>
      </c>
      <c r="L5111" t="s">
        <v>161</v>
      </c>
      <c r="M5111">
        <v>2</v>
      </c>
      <c r="N5111" t="s">
        <v>31</v>
      </c>
      <c r="O5111">
        <v>2</v>
      </c>
      <c r="P5111" t="s">
        <v>59</v>
      </c>
      <c r="Q5111" t="s">
        <v>143</v>
      </c>
      <c r="R5111">
        <v>8</v>
      </c>
    </row>
    <row r="5112" spans="1:18" hidden="1" x14ac:dyDescent="0.3">
      <c r="A5112">
        <v>7791</v>
      </c>
      <c r="B5112">
        <v>3426</v>
      </c>
      <c r="C5112" s="1">
        <v>44984</v>
      </c>
      <c r="D5112" s="2">
        <v>0.64399305555555553</v>
      </c>
      <c r="E5112">
        <v>128</v>
      </c>
      <c r="F5112">
        <v>15.5</v>
      </c>
      <c r="G5112">
        <v>2023</v>
      </c>
      <c r="H5112" t="s">
        <v>52</v>
      </c>
      <c r="I5112">
        <v>27</v>
      </c>
      <c r="J5112" s="2">
        <v>0.625</v>
      </c>
      <c r="K5112" t="s">
        <v>121</v>
      </c>
      <c r="L5112" t="s">
        <v>156</v>
      </c>
      <c r="M5112">
        <v>2</v>
      </c>
      <c r="N5112" t="s">
        <v>31</v>
      </c>
      <c r="O5112">
        <v>2</v>
      </c>
      <c r="P5112" t="s">
        <v>59</v>
      </c>
      <c r="Q5112" t="s">
        <v>137</v>
      </c>
      <c r="R5112">
        <v>9</v>
      </c>
    </row>
    <row r="5113" spans="1:18" hidden="1" x14ac:dyDescent="0.3">
      <c r="A5113">
        <v>4217</v>
      </c>
      <c r="B5113">
        <v>1872</v>
      </c>
      <c r="C5113" s="1">
        <v>44958</v>
      </c>
      <c r="D5113" s="2">
        <v>0.63018518518518518</v>
      </c>
      <c r="E5113">
        <v>129</v>
      </c>
      <c r="F5113">
        <v>15.5</v>
      </c>
      <c r="G5113">
        <v>2023</v>
      </c>
      <c r="H5113" t="s">
        <v>52</v>
      </c>
      <c r="I5113">
        <v>1</v>
      </c>
      <c r="J5113" s="2">
        <v>0.625</v>
      </c>
      <c r="K5113" t="s">
        <v>121</v>
      </c>
      <c r="L5113" t="s">
        <v>160</v>
      </c>
      <c r="M5113">
        <v>2</v>
      </c>
      <c r="N5113" t="s">
        <v>31</v>
      </c>
      <c r="O5113">
        <v>2</v>
      </c>
      <c r="P5113" t="s">
        <v>59</v>
      </c>
      <c r="Q5113" t="s">
        <v>135</v>
      </c>
      <c r="R5113">
        <v>5</v>
      </c>
    </row>
    <row r="5114" spans="1:18" hidden="1" x14ac:dyDescent="0.3">
      <c r="A5114">
        <v>4408</v>
      </c>
      <c r="B5114">
        <v>1961</v>
      </c>
      <c r="C5114" s="1">
        <v>44959</v>
      </c>
      <c r="D5114" s="2">
        <v>0.64579861111111114</v>
      </c>
      <c r="E5114">
        <v>129</v>
      </c>
      <c r="F5114">
        <v>15.5</v>
      </c>
      <c r="G5114">
        <v>2023</v>
      </c>
      <c r="H5114" t="s">
        <v>52</v>
      </c>
      <c r="I5114">
        <v>2</v>
      </c>
      <c r="J5114" s="2">
        <v>0.625</v>
      </c>
      <c r="K5114" t="s">
        <v>121</v>
      </c>
      <c r="L5114" t="s">
        <v>158</v>
      </c>
      <c r="M5114">
        <v>2</v>
      </c>
      <c r="N5114" t="s">
        <v>31</v>
      </c>
      <c r="O5114">
        <v>2</v>
      </c>
      <c r="P5114" t="s">
        <v>59</v>
      </c>
      <c r="Q5114" t="s">
        <v>135</v>
      </c>
      <c r="R5114">
        <v>5</v>
      </c>
    </row>
    <row r="5115" spans="1:18" hidden="1" x14ac:dyDescent="0.3">
      <c r="A5115">
        <v>4702</v>
      </c>
      <c r="B5115">
        <v>2081</v>
      </c>
      <c r="C5115" s="1">
        <v>44961</v>
      </c>
      <c r="D5115" s="2">
        <v>0.63517361111111115</v>
      </c>
      <c r="E5115">
        <v>129</v>
      </c>
      <c r="F5115">
        <v>15.5</v>
      </c>
      <c r="G5115">
        <v>2023</v>
      </c>
      <c r="H5115" t="s">
        <v>52</v>
      </c>
      <c r="I5115">
        <v>4</v>
      </c>
      <c r="J5115" s="2">
        <v>0.625</v>
      </c>
      <c r="K5115" t="s">
        <v>121</v>
      </c>
      <c r="L5115" t="s">
        <v>155</v>
      </c>
      <c r="M5115">
        <v>2</v>
      </c>
      <c r="N5115" t="s">
        <v>31</v>
      </c>
      <c r="O5115">
        <v>2</v>
      </c>
      <c r="P5115" t="s">
        <v>59</v>
      </c>
      <c r="Q5115" t="s">
        <v>135</v>
      </c>
      <c r="R5115">
        <v>5</v>
      </c>
    </row>
    <row r="5116" spans="1:18" hidden="1" x14ac:dyDescent="0.3">
      <c r="A5116">
        <v>5637</v>
      </c>
      <c r="B5116">
        <v>2497</v>
      </c>
      <c r="C5116" s="1">
        <v>44968</v>
      </c>
      <c r="D5116" s="2">
        <v>0.63386574074074076</v>
      </c>
      <c r="E5116">
        <v>129</v>
      </c>
      <c r="F5116">
        <v>15.5</v>
      </c>
      <c r="G5116">
        <v>2023</v>
      </c>
      <c r="H5116" t="s">
        <v>52</v>
      </c>
      <c r="I5116">
        <v>11</v>
      </c>
      <c r="J5116" s="2">
        <v>0.625</v>
      </c>
      <c r="K5116" t="s">
        <v>121</v>
      </c>
      <c r="L5116" t="s">
        <v>155</v>
      </c>
      <c r="M5116">
        <v>2</v>
      </c>
      <c r="N5116" t="s">
        <v>31</v>
      </c>
      <c r="O5116">
        <v>2</v>
      </c>
      <c r="P5116" t="s">
        <v>59</v>
      </c>
      <c r="Q5116" t="s">
        <v>142</v>
      </c>
      <c r="R5116">
        <v>6</v>
      </c>
    </row>
    <row r="5117" spans="1:18" hidden="1" x14ac:dyDescent="0.3">
      <c r="A5117">
        <v>6887</v>
      </c>
      <c r="B5117">
        <v>3039</v>
      </c>
      <c r="C5117" s="1">
        <v>44977</v>
      </c>
      <c r="D5117" s="2">
        <v>0.65892361111111108</v>
      </c>
      <c r="E5117">
        <v>129</v>
      </c>
      <c r="F5117">
        <v>15.5</v>
      </c>
      <c r="G5117">
        <v>2023</v>
      </c>
      <c r="H5117" t="s">
        <v>52</v>
      </c>
      <c r="I5117">
        <v>20</v>
      </c>
      <c r="J5117" s="2">
        <v>0.625</v>
      </c>
      <c r="K5117" t="s">
        <v>121</v>
      </c>
      <c r="L5117" t="s">
        <v>156</v>
      </c>
      <c r="M5117">
        <v>2</v>
      </c>
      <c r="N5117" t="s">
        <v>31</v>
      </c>
      <c r="O5117">
        <v>2</v>
      </c>
      <c r="P5117" t="s">
        <v>59</v>
      </c>
      <c r="Q5117" t="s">
        <v>143</v>
      </c>
      <c r="R5117">
        <v>8</v>
      </c>
    </row>
    <row r="5118" spans="1:18" hidden="1" x14ac:dyDescent="0.3">
      <c r="A5118">
        <v>7525</v>
      </c>
      <c r="B5118">
        <v>3313</v>
      </c>
      <c r="C5118" s="1">
        <v>44982</v>
      </c>
      <c r="D5118" s="2">
        <v>0.66111111111111109</v>
      </c>
      <c r="E5118">
        <v>129</v>
      </c>
      <c r="F5118">
        <v>15.5</v>
      </c>
      <c r="G5118">
        <v>2023</v>
      </c>
      <c r="H5118" t="s">
        <v>52</v>
      </c>
      <c r="I5118">
        <v>25</v>
      </c>
      <c r="J5118" s="2">
        <v>0.625</v>
      </c>
      <c r="K5118" t="s">
        <v>121</v>
      </c>
      <c r="L5118" t="s">
        <v>155</v>
      </c>
      <c r="M5118">
        <v>2</v>
      </c>
      <c r="N5118" t="s">
        <v>31</v>
      </c>
      <c r="O5118">
        <v>2</v>
      </c>
      <c r="P5118" t="s">
        <v>59</v>
      </c>
      <c r="Q5118" t="s">
        <v>143</v>
      </c>
      <c r="R5118">
        <v>8</v>
      </c>
    </row>
    <row r="5119" spans="1:18" hidden="1" x14ac:dyDescent="0.3">
      <c r="A5119">
        <v>7658</v>
      </c>
      <c r="B5119">
        <v>3371</v>
      </c>
      <c r="C5119" s="1">
        <v>44983</v>
      </c>
      <c r="D5119" s="2">
        <v>0.66530092592592593</v>
      </c>
      <c r="E5119">
        <v>129</v>
      </c>
      <c r="F5119">
        <v>15.5</v>
      </c>
      <c r="G5119">
        <v>2023</v>
      </c>
      <c r="H5119" t="s">
        <v>52</v>
      </c>
      <c r="I5119">
        <v>26</v>
      </c>
      <c r="J5119" s="2">
        <v>0.625</v>
      </c>
      <c r="K5119" t="s">
        <v>121</v>
      </c>
      <c r="L5119" t="s">
        <v>157</v>
      </c>
      <c r="M5119">
        <v>2</v>
      </c>
      <c r="N5119" t="s">
        <v>31</v>
      </c>
      <c r="O5119">
        <v>2</v>
      </c>
      <c r="P5119" t="s">
        <v>59</v>
      </c>
      <c r="Q5119" t="s">
        <v>137</v>
      </c>
      <c r="R5119">
        <v>9</v>
      </c>
    </row>
    <row r="5120" spans="1:18" hidden="1" x14ac:dyDescent="0.3">
      <c r="A5120">
        <v>8218</v>
      </c>
      <c r="B5120">
        <v>3608</v>
      </c>
      <c r="C5120" s="1">
        <v>44987</v>
      </c>
      <c r="D5120" s="2">
        <v>0.66025462962962966</v>
      </c>
      <c r="E5120">
        <v>129</v>
      </c>
      <c r="F5120">
        <v>15.5</v>
      </c>
      <c r="G5120">
        <v>2023</v>
      </c>
      <c r="H5120" t="s">
        <v>50</v>
      </c>
      <c r="I5120">
        <v>2</v>
      </c>
      <c r="J5120" s="2">
        <v>0.625</v>
      </c>
      <c r="K5120" t="s">
        <v>121</v>
      </c>
      <c r="L5120" t="s">
        <v>158</v>
      </c>
      <c r="M5120">
        <v>3</v>
      </c>
      <c r="N5120" t="s">
        <v>31</v>
      </c>
      <c r="O5120">
        <v>3</v>
      </c>
      <c r="P5120" t="s">
        <v>57</v>
      </c>
      <c r="Q5120" t="s">
        <v>137</v>
      </c>
      <c r="R5120">
        <v>9</v>
      </c>
    </row>
    <row r="5121" spans="1:18" hidden="1" x14ac:dyDescent="0.3">
      <c r="A5121">
        <v>8355</v>
      </c>
      <c r="B5121">
        <v>3661</v>
      </c>
      <c r="C5121" s="1">
        <v>44988</v>
      </c>
      <c r="D5121" s="2">
        <v>0.6284953703703704</v>
      </c>
      <c r="E5121">
        <v>129</v>
      </c>
      <c r="F5121">
        <v>15.5</v>
      </c>
      <c r="G5121">
        <v>2023</v>
      </c>
      <c r="H5121" t="s">
        <v>50</v>
      </c>
      <c r="I5121">
        <v>3</v>
      </c>
      <c r="J5121" s="2">
        <v>0.625</v>
      </c>
      <c r="K5121" t="s">
        <v>121</v>
      </c>
      <c r="L5121" t="s">
        <v>159</v>
      </c>
      <c r="M5121">
        <v>3</v>
      </c>
      <c r="N5121" t="s">
        <v>31</v>
      </c>
      <c r="O5121">
        <v>3</v>
      </c>
      <c r="P5121" t="s">
        <v>57</v>
      </c>
      <c r="Q5121" t="s">
        <v>137</v>
      </c>
      <c r="R5121">
        <v>9</v>
      </c>
    </row>
    <row r="5122" spans="1:18" hidden="1" x14ac:dyDescent="0.3">
      <c r="A5122">
        <v>8360</v>
      </c>
      <c r="B5122">
        <v>3663</v>
      </c>
      <c r="C5122" s="1">
        <v>44988</v>
      </c>
      <c r="D5122" s="2">
        <v>0.65780092592592587</v>
      </c>
      <c r="E5122">
        <v>129</v>
      </c>
      <c r="F5122">
        <v>15.5</v>
      </c>
      <c r="G5122">
        <v>2023</v>
      </c>
      <c r="H5122" t="s">
        <v>50</v>
      </c>
      <c r="I5122">
        <v>3</v>
      </c>
      <c r="J5122" s="2">
        <v>0.625</v>
      </c>
      <c r="K5122" t="s">
        <v>121</v>
      </c>
      <c r="L5122" t="s">
        <v>159</v>
      </c>
      <c r="M5122">
        <v>3</v>
      </c>
      <c r="N5122" t="s">
        <v>31</v>
      </c>
      <c r="O5122">
        <v>3</v>
      </c>
      <c r="P5122" t="s">
        <v>57</v>
      </c>
      <c r="Q5122" t="s">
        <v>137</v>
      </c>
      <c r="R5122">
        <v>9</v>
      </c>
    </row>
    <row r="5123" spans="1:18" hidden="1" x14ac:dyDescent="0.3">
      <c r="A5123">
        <v>8762</v>
      </c>
      <c r="B5123">
        <v>3842</v>
      </c>
      <c r="C5123" s="1">
        <v>44991</v>
      </c>
      <c r="D5123" s="2">
        <v>0.65350694444444446</v>
      </c>
      <c r="E5123">
        <v>129</v>
      </c>
      <c r="F5123">
        <v>15.5</v>
      </c>
      <c r="G5123">
        <v>2023</v>
      </c>
      <c r="H5123" t="s">
        <v>50</v>
      </c>
      <c r="I5123">
        <v>6</v>
      </c>
      <c r="J5123" s="2">
        <v>0.625</v>
      </c>
      <c r="K5123" t="s">
        <v>121</v>
      </c>
      <c r="L5123" t="s">
        <v>156</v>
      </c>
      <c r="M5123">
        <v>3</v>
      </c>
      <c r="N5123" t="s">
        <v>31</v>
      </c>
      <c r="O5123">
        <v>3</v>
      </c>
      <c r="P5123" t="s">
        <v>57</v>
      </c>
      <c r="Q5123" t="s">
        <v>136</v>
      </c>
      <c r="R5123">
        <v>10</v>
      </c>
    </row>
    <row r="5124" spans="1:18" hidden="1" x14ac:dyDescent="0.3">
      <c r="A5124">
        <v>9032</v>
      </c>
      <c r="B5124">
        <v>3960</v>
      </c>
      <c r="C5124" s="1">
        <v>44993</v>
      </c>
      <c r="D5124" s="2">
        <v>0.66398148148148151</v>
      </c>
      <c r="E5124">
        <v>129</v>
      </c>
      <c r="F5124">
        <v>15.5</v>
      </c>
      <c r="G5124">
        <v>2023</v>
      </c>
      <c r="H5124" t="s">
        <v>50</v>
      </c>
      <c r="I5124">
        <v>8</v>
      </c>
      <c r="J5124" s="2">
        <v>0.625</v>
      </c>
      <c r="K5124" t="s">
        <v>121</v>
      </c>
      <c r="L5124" t="s">
        <v>160</v>
      </c>
      <c r="M5124">
        <v>3</v>
      </c>
      <c r="N5124" t="s">
        <v>31</v>
      </c>
      <c r="O5124">
        <v>3</v>
      </c>
      <c r="P5124" t="s">
        <v>57</v>
      </c>
      <c r="Q5124" t="s">
        <v>136</v>
      </c>
      <c r="R5124">
        <v>10</v>
      </c>
    </row>
    <row r="5125" spans="1:18" hidden="1" x14ac:dyDescent="0.3">
      <c r="A5125">
        <v>9585</v>
      </c>
      <c r="B5125">
        <v>4199</v>
      </c>
      <c r="C5125" s="1">
        <v>44997</v>
      </c>
      <c r="D5125" s="2">
        <v>0.65813657407407411</v>
      </c>
      <c r="E5125">
        <v>129</v>
      </c>
      <c r="F5125">
        <v>15.5</v>
      </c>
      <c r="G5125">
        <v>2023</v>
      </c>
      <c r="H5125" t="s">
        <v>50</v>
      </c>
      <c r="I5125">
        <v>12</v>
      </c>
      <c r="J5125" s="2">
        <v>0.625</v>
      </c>
      <c r="K5125" t="s">
        <v>121</v>
      </c>
      <c r="L5125" t="s">
        <v>157</v>
      </c>
      <c r="M5125">
        <v>3</v>
      </c>
      <c r="N5125" t="s">
        <v>31</v>
      </c>
      <c r="O5125">
        <v>3</v>
      </c>
      <c r="P5125" t="s">
        <v>57</v>
      </c>
      <c r="Q5125" t="s">
        <v>138</v>
      </c>
      <c r="R5125">
        <v>11</v>
      </c>
    </row>
    <row r="5126" spans="1:18" hidden="1" x14ac:dyDescent="0.3">
      <c r="A5126">
        <v>9987</v>
      </c>
      <c r="B5126">
        <v>4372</v>
      </c>
      <c r="C5126" s="1">
        <v>45000</v>
      </c>
      <c r="D5126" s="2">
        <v>0.65689814814814818</v>
      </c>
      <c r="E5126">
        <v>129</v>
      </c>
      <c r="F5126">
        <v>15.5</v>
      </c>
      <c r="G5126">
        <v>2023</v>
      </c>
      <c r="H5126" t="s">
        <v>50</v>
      </c>
      <c r="I5126">
        <v>15</v>
      </c>
      <c r="J5126" s="2">
        <v>0.625</v>
      </c>
      <c r="K5126" t="s">
        <v>121</v>
      </c>
      <c r="L5126" t="s">
        <v>160</v>
      </c>
      <c r="M5126">
        <v>3</v>
      </c>
      <c r="N5126" t="s">
        <v>31</v>
      </c>
      <c r="O5126">
        <v>3</v>
      </c>
      <c r="P5126" t="s">
        <v>57</v>
      </c>
      <c r="Q5126" t="s">
        <v>138</v>
      </c>
      <c r="R5126">
        <v>11</v>
      </c>
    </row>
    <row r="5127" spans="1:18" hidden="1" x14ac:dyDescent="0.3">
      <c r="A5127">
        <v>11876</v>
      </c>
      <c r="B5127">
        <v>5214</v>
      </c>
      <c r="C5127" s="1">
        <v>45014</v>
      </c>
      <c r="D5127" s="2">
        <v>0.65260416666666665</v>
      </c>
      <c r="E5127">
        <v>129</v>
      </c>
      <c r="F5127">
        <v>15.5</v>
      </c>
      <c r="G5127">
        <v>2023</v>
      </c>
      <c r="H5127" t="s">
        <v>50</v>
      </c>
      <c r="I5127">
        <v>29</v>
      </c>
      <c r="J5127" s="2">
        <v>0.625</v>
      </c>
      <c r="K5127" t="s">
        <v>121</v>
      </c>
      <c r="L5127" t="s">
        <v>160</v>
      </c>
      <c r="M5127">
        <v>3</v>
      </c>
      <c r="N5127" t="s">
        <v>31</v>
      </c>
      <c r="O5127">
        <v>3</v>
      </c>
      <c r="P5127" t="s">
        <v>57</v>
      </c>
      <c r="Q5127" t="s">
        <v>139</v>
      </c>
      <c r="R5127">
        <v>13</v>
      </c>
    </row>
    <row r="5128" spans="1:18" hidden="1" x14ac:dyDescent="0.3">
      <c r="A5128">
        <v>77</v>
      </c>
      <c r="B5128">
        <v>31</v>
      </c>
      <c r="C5128" s="1">
        <v>44927</v>
      </c>
      <c r="D5128" s="2">
        <v>0.65993055555555558</v>
      </c>
      <c r="E5128">
        <v>129</v>
      </c>
      <c r="F5128">
        <v>15.5</v>
      </c>
      <c r="G5128">
        <v>2023</v>
      </c>
      <c r="H5128" t="s">
        <v>51</v>
      </c>
      <c r="I5128">
        <v>1</v>
      </c>
      <c r="J5128" s="2">
        <v>0.625</v>
      </c>
      <c r="K5128" t="s">
        <v>121</v>
      </c>
      <c r="L5128" t="s">
        <v>157</v>
      </c>
      <c r="M5128">
        <v>1</v>
      </c>
      <c r="N5128" t="s">
        <v>31</v>
      </c>
      <c r="O5128">
        <v>1</v>
      </c>
      <c r="P5128" t="s">
        <v>58</v>
      </c>
      <c r="Q5128" t="s">
        <v>132</v>
      </c>
      <c r="R5128">
        <v>1</v>
      </c>
    </row>
    <row r="5129" spans="1:18" hidden="1" x14ac:dyDescent="0.3">
      <c r="A5129">
        <v>368</v>
      </c>
      <c r="B5129">
        <v>153</v>
      </c>
      <c r="C5129" s="1">
        <v>44929</v>
      </c>
      <c r="D5129" s="2">
        <v>0.63650462962962961</v>
      </c>
      <c r="E5129">
        <v>129</v>
      </c>
      <c r="F5129">
        <v>15.5</v>
      </c>
      <c r="G5129">
        <v>2023</v>
      </c>
      <c r="H5129" t="s">
        <v>51</v>
      </c>
      <c r="I5129">
        <v>3</v>
      </c>
      <c r="J5129" s="2">
        <v>0.625</v>
      </c>
      <c r="K5129" t="s">
        <v>121</v>
      </c>
      <c r="L5129" t="s">
        <v>161</v>
      </c>
      <c r="M5129">
        <v>1</v>
      </c>
      <c r="N5129" t="s">
        <v>31</v>
      </c>
      <c r="O5129">
        <v>1</v>
      </c>
      <c r="P5129" t="s">
        <v>58</v>
      </c>
      <c r="Q5129" t="s">
        <v>132</v>
      </c>
      <c r="R5129">
        <v>1</v>
      </c>
    </row>
    <row r="5130" spans="1:18" hidden="1" x14ac:dyDescent="0.3">
      <c r="A5130">
        <v>777</v>
      </c>
      <c r="B5130">
        <v>338</v>
      </c>
      <c r="C5130" s="1">
        <v>44932</v>
      </c>
      <c r="D5130" s="2">
        <v>0.63780092592592597</v>
      </c>
      <c r="E5130">
        <v>129</v>
      </c>
      <c r="F5130">
        <v>15.5</v>
      </c>
      <c r="G5130">
        <v>2023</v>
      </c>
      <c r="H5130" t="s">
        <v>51</v>
      </c>
      <c r="I5130">
        <v>6</v>
      </c>
      <c r="J5130" s="2">
        <v>0.625</v>
      </c>
      <c r="K5130" t="s">
        <v>121</v>
      </c>
      <c r="L5130" t="s">
        <v>159</v>
      </c>
      <c r="M5130">
        <v>1</v>
      </c>
      <c r="N5130" t="s">
        <v>31</v>
      </c>
      <c r="O5130">
        <v>1</v>
      </c>
      <c r="P5130" t="s">
        <v>58</v>
      </c>
      <c r="Q5130" t="s">
        <v>132</v>
      </c>
      <c r="R5130">
        <v>1</v>
      </c>
    </row>
    <row r="5131" spans="1:18" hidden="1" x14ac:dyDescent="0.3">
      <c r="A5131">
        <v>1320</v>
      </c>
      <c r="B5131">
        <v>585</v>
      </c>
      <c r="C5131" s="1">
        <v>44936</v>
      </c>
      <c r="D5131" s="2">
        <v>0.66576388888888893</v>
      </c>
      <c r="E5131">
        <v>129</v>
      </c>
      <c r="F5131">
        <v>15.5</v>
      </c>
      <c r="G5131">
        <v>2023</v>
      </c>
      <c r="H5131" t="s">
        <v>51</v>
      </c>
      <c r="I5131">
        <v>10</v>
      </c>
      <c r="J5131" s="2">
        <v>0.625</v>
      </c>
      <c r="K5131" t="s">
        <v>121</v>
      </c>
      <c r="L5131" t="s">
        <v>161</v>
      </c>
      <c r="M5131">
        <v>1</v>
      </c>
      <c r="N5131" t="s">
        <v>31</v>
      </c>
      <c r="O5131">
        <v>1</v>
      </c>
      <c r="P5131" t="s">
        <v>58</v>
      </c>
      <c r="Q5131" t="s">
        <v>134</v>
      </c>
      <c r="R5131">
        <v>2</v>
      </c>
    </row>
    <row r="5132" spans="1:18" hidden="1" x14ac:dyDescent="0.3">
      <c r="A5132">
        <v>3046</v>
      </c>
      <c r="B5132">
        <v>1345</v>
      </c>
      <c r="C5132" s="1">
        <v>44949</v>
      </c>
      <c r="D5132" s="2">
        <v>0.62571759259259263</v>
      </c>
      <c r="E5132">
        <v>129</v>
      </c>
      <c r="F5132">
        <v>15.5</v>
      </c>
      <c r="G5132">
        <v>2023</v>
      </c>
      <c r="H5132" t="s">
        <v>51</v>
      </c>
      <c r="I5132">
        <v>23</v>
      </c>
      <c r="J5132" s="2">
        <v>0.625</v>
      </c>
      <c r="K5132" t="s">
        <v>121</v>
      </c>
      <c r="L5132" t="s">
        <v>156</v>
      </c>
      <c r="M5132">
        <v>1</v>
      </c>
      <c r="N5132" t="s">
        <v>31</v>
      </c>
      <c r="O5132">
        <v>1</v>
      </c>
      <c r="P5132" t="s">
        <v>58</v>
      </c>
      <c r="Q5132" t="s">
        <v>131</v>
      </c>
      <c r="R5132">
        <v>4</v>
      </c>
    </row>
    <row r="5133" spans="1:18" hidden="1" x14ac:dyDescent="0.3">
      <c r="A5133">
        <v>3175</v>
      </c>
      <c r="B5133">
        <v>1407</v>
      </c>
      <c r="C5133" s="1">
        <v>44950</v>
      </c>
      <c r="D5133" s="2">
        <v>0.63687499999999997</v>
      </c>
      <c r="E5133">
        <v>129</v>
      </c>
      <c r="F5133">
        <v>15.5</v>
      </c>
      <c r="G5133">
        <v>2023</v>
      </c>
      <c r="H5133" t="s">
        <v>51</v>
      </c>
      <c r="I5133">
        <v>24</v>
      </c>
      <c r="J5133" s="2">
        <v>0.625</v>
      </c>
      <c r="K5133" t="s">
        <v>121</v>
      </c>
      <c r="L5133" t="s">
        <v>161</v>
      </c>
      <c r="M5133">
        <v>1</v>
      </c>
      <c r="N5133" t="s">
        <v>31</v>
      </c>
      <c r="O5133">
        <v>1</v>
      </c>
      <c r="P5133" t="s">
        <v>58</v>
      </c>
      <c r="Q5133" t="s">
        <v>131</v>
      </c>
      <c r="R5133">
        <v>4</v>
      </c>
    </row>
    <row r="5134" spans="1:18" hidden="1" x14ac:dyDescent="0.3">
      <c r="A5134">
        <v>3715</v>
      </c>
      <c r="B5134">
        <v>1648</v>
      </c>
      <c r="C5134" s="1">
        <v>44954</v>
      </c>
      <c r="D5134" s="2">
        <v>0.65503472222222225</v>
      </c>
      <c r="E5134">
        <v>129</v>
      </c>
      <c r="F5134">
        <v>15.5</v>
      </c>
      <c r="G5134">
        <v>2023</v>
      </c>
      <c r="H5134" t="s">
        <v>51</v>
      </c>
      <c r="I5134">
        <v>28</v>
      </c>
      <c r="J5134" s="2">
        <v>0.625</v>
      </c>
      <c r="K5134" t="s">
        <v>121</v>
      </c>
      <c r="L5134" t="s">
        <v>155</v>
      </c>
      <c r="M5134">
        <v>1</v>
      </c>
      <c r="N5134" t="s">
        <v>31</v>
      </c>
      <c r="O5134">
        <v>1</v>
      </c>
      <c r="P5134" t="s">
        <v>58</v>
      </c>
      <c r="Q5134" t="s">
        <v>131</v>
      </c>
      <c r="R5134">
        <v>4</v>
      </c>
    </row>
    <row r="5135" spans="1:18" hidden="1" x14ac:dyDescent="0.3">
      <c r="A5135">
        <v>3820</v>
      </c>
      <c r="B5135">
        <v>1696</v>
      </c>
      <c r="C5135" s="1">
        <v>44955</v>
      </c>
      <c r="D5135" s="2">
        <v>0.64369212962962963</v>
      </c>
      <c r="E5135">
        <v>129</v>
      </c>
      <c r="F5135">
        <v>15.5</v>
      </c>
      <c r="G5135">
        <v>2023</v>
      </c>
      <c r="H5135" t="s">
        <v>51</v>
      </c>
      <c r="I5135">
        <v>29</v>
      </c>
      <c r="J5135" s="2">
        <v>0.625</v>
      </c>
      <c r="K5135" t="s">
        <v>121</v>
      </c>
      <c r="L5135" t="s">
        <v>157</v>
      </c>
      <c r="M5135">
        <v>1</v>
      </c>
      <c r="N5135" t="s">
        <v>31</v>
      </c>
      <c r="O5135">
        <v>1</v>
      </c>
      <c r="P5135" t="s">
        <v>58</v>
      </c>
      <c r="Q5135" t="s">
        <v>135</v>
      </c>
      <c r="R5135">
        <v>5</v>
      </c>
    </row>
    <row r="5136" spans="1:18" hidden="1" x14ac:dyDescent="0.3">
      <c r="A5136">
        <v>5512</v>
      </c>
      <c r="B5136">
        <v>2437</v>
      </c>
      <c r="C5136" s="1">
        <v>44967</v>
      </c>
      <c r="D5136" s="2">
        <v>0.62578703703703709</v>
      </c>
      <c r="E5136">
        <v>126</v>
      </c>
      <c r="F5136">
        <v>14.5</v>
      </c>
      <c r="G5136">
        <v>2023</v>
      </c>
      <c r="H5136" t="s">
        <v>52</v>
      </c>
      <c r="I5136">
        <v>10</v>
      </c>
      <c r="J5136" s="2">
        <v>0.625</v>
      </c>
      <c r="K5136" t="s">
        <v>121</v>
      </c>
      <c r="L5136" t="s">
        <v>159</v>
      </c>
      <c r="M5136">
        <v>2</v>
      </c>
      <c r="N5136" t="s">
        <v>31</v>
      </c>
      <c r="O5136">
        <v>2</v>
      </c>
      <c r="P5136" t="s">
        <v>59</v>
      </c>
      <c r="Q5136" t="s">
        <v>142</v>
      </c>
      <c r="R5136">
        <v>6</v>
      </c>
    </row>
    <row r="5137" spans="1:18" hidden="1" x14ac:dyDescent="0.3">
      <c r="A5137">
        <v>6453</v>
      </c>
      <c r="B5137">
        <v>2854</v>
      </c>
      <c r="C5137" s="1">
        <v>44974</v>
      </c>
      <c r="D5137" s="2">
        <v>0.64209490740740738</v>
      </c>
      <c r="E5137">
        <v>126</v>
      </c>
      <c r="F5137">
        <v>14.5</v>
      </c>
      <c r="G5137">
        <v>2023</v>
      </c>
      <c r="H5137" t="s">
        <v>52</v>
      </c>
      <c r="I5137">
        <v>17</v>
      </c>
      <c r="J5137" s="2">
        <v>0.625</v>
      </c>
      <c r="K5137" t="s">
        <v>121</v>
      </c>
      <c r="L5137" t="s">
        <v>159</v>
      </c>
      <c r="M5137">
        <v>2</v>
      </c>
      <c r="N5137" t="s">
        <v>31</v>
      </c>
      <c r="O5137">
        <v>2</v>
      </c>
      <c r="P5137" t="s">
        <v>59</v>
      </c>
      <c r="Q5137" t="s">
        <v>141</v>
      </c>
      <c r="R5137">
        <v>7</v>
      </c>
    </row>
    <row r="5138" spans="1:18" hidden="1" x14ac:dyDescent="0.3">
      <c r="A5138">
        <v>8216</v>
      </c>
      <c r="B5138">
        <v>3608</v>
      </c>
      <c r="C5138" s="1">
        <v>44987</v>
      </c>
      <c r="D5138" s="2">
        <v>0.66025462962962966</v>
      </c>
      <c r="E5138">
        <v>126</v>
      </c>
      <c r="F5138">
        <v>14.5</v>
      </c>
      <c r="G5138">
        <v>2023</v>
      </c>
      <c r="H5138" t="s">
        <v>50</v>
      </c>
      <c r="I5138">
        <v>2</v>
      </c>
      <c r="J5138" s="2">
        <v>0.625</v>
      </c>
      <c r="K5138" t="s">
        <v>121</v>
      </c>
      <c r="L5138" t="s">
        <v>158</v>
      </c>
      <c r="M5138">
        <v>3</v>
      </c>
      <c r="N5138" t="s">
        <v>31</v>
      </c>
      <c r="O5138">
        <v>3</v>
      </c>
      <c r="P5138" t="s">
        <v>57</v>
      </c>
      <c r="Q5138" t="s">
        <v>137</v>
      </c>
      <c r="R5138">
        <v>9</v>
      </c>
    </row>
    <row r="5139" spans="1:18" hidden="1" x14ac:dyDescent="0.3">
      <c r="A5139">
        <v>8635</v>
      </c>
      <c r="B5139">
        <v>3783</v>
      </c>
      <c r="C5139" s="1">
        <v>44990</v>
      </c>
      <c r="D5139" s="2">
        <v>0.64678240740740744</v>
      </c>
      <c r="E5139">
        <v>126</v>
      </c>
      <c r="F5139">
        <v>14.5</v>
      </c>
      <c r="G5139">
        <v>2023</v>
      </c>
      <c r="H5139" t="s">
        <v>50</v>
      </c>
      <c r="I5139">
        <v>5</v>
      </c>
      <c r="J5139" s="2">
        <v>0.625</v>
      </c>
      <c r="K5139" t="s">
        <v>121</v>
      </c>
      <c r="L5139" t="s">
        <v>157</v>
      </c>
      <c r="M5139">
        <v>3</v>
      </c>
      <c r="N5139" t="s">
        <v>31</v>
      </c>
      <c r="O5139">
        <v>3</v>
      </c>
      <c r="P5139" t="s">
        <v>57</v>
      </c>
      <c r="Q5139" t="s">
        <v>136</v>
      </c>
      <c r="R5139">
        <v>10</v>
      </c>
    </row>
    <row r="5140" spans="1:18" hidden="1" x14ac:dyDescent="0.3">
      <c r="A5140">
        <v>8885</v>
      </c>
      <c r="B5140">
        <v>3894</v>
      </c>
      <c r="C5140" s="1">
        <v>44992</v>
      </c>
      <c r="D5140" s="2">
        <v>0.64998842592592587</v>
      </c>
      <c r="E5140">
        <v>126</v>
      </c>
      <c r="F5140">
        <v>14.5</v>
      </c>
      <c r="G5140">
        <v>2023</v>
      </c>
      <c r="H5140" t="s">
        <v>50</v>
      </c>
      <c r="I5140">
        <v>7</v>
      </c>
      <c r="J5140" s="2">
        <v>0.625</v>
      </c>
      <c r="K5140" t="s">
        <v>121</v>
      </c>
      <c r="L5140" t="s">
        <v>161</v>
      </c>
      <c r="M5140">
        <v>3</v>
      </c>
      <c r="N5140" t="s">
        <v>31</v>
      </c>
      <c r="O5140">
        <v>3</v>
      </c>
      <c r="P5140" t="s">
        <v>57</v>
      </c>
      <c r="Q5140" t="s">
        <v>136</v>
      </c>
      <c r="R5140">
        <v>10</v>
      </c>
    </row>
    <row r="5141" spans="1:18" hidden="1" x14ac:dyDescent="0.3">
      <c r="A5141">
        <v>9985</v>
      </c>
      <c r="B5141">
        <v>4371</v>
      </c>
      <c r="C5141" s="1">
        <v>45000</v>
      </c>
      <c r="D5141" s="2">
        <v>0.65456018518518522</v>
      </c>
      <c r="E5141">
        <v>126</v>
      </c>
      <c r="F5141">
        <v>14.5</v>
      </c>
      <c r="G5141">
        <v>2023</v>
      </c>
      <c r="H5141" t="s">
        <v>50</v>
      </c>
      <c r="I5141">
        <v>15</v>
      </c>
      <c r="J5141" s="2">
        <v>0.625</v>
      </c>
      <c r="K5141" t="s">
        <v>121</v>
      </c>
      <c r="L5141" t="s">
        <v>160</v>
      </c>
      <c r="M5141">
        <v>3</v>
      </c>
      <c r="N5141" t="s">
        <v>31</v>
      </c>
      <c r="O5141">
        <v>3</v>
      </c>
      <c r="P5141" t="s">
        <v>57</v>
      </c>
      <c r="Q5141" t="s">
        <v>138</v>
      </c>
      <c r="R5141">
        <v>11</v>
      </c>
    </row>
    <row r="5142" spans="1:18" hidden="1" x14ac:dyDescent="0.3">
      <c r="A5142">
        <v>11566</v>
      </c>
      <c r="B5142">
        <v>5086</v>
      </c>
      <c r="C5142" s="1">
        <v>45012</v>
      </c>
      <c r="D5142" s="2">
        <v>0.64633101851851849</v>
      </c>
      <c r="E5142">
        <v>126</v>
      </c>
      <c r="F5142">
        <v>14.5</v>
      </c>
      <c r="G5142">
        <v>2023</v>
      </c>
      <c r="H5142" t="s">
        <v>50</v>
      </c>
      <c r="I5142">
        <v>27</v>
      </c>
      <c r="J5142" s="2">
        <v>0.625</v>
      </c>
      <c r="K5142" t="s">
        <v>121</v>
      </c>
      <c r="L5142" t="s">
        <v>156</v>
      </c>
      <c r="M5142">
        <v>3</v>
      </c>
      <c r="N5142" t="s">
        <v>31</v>
      </c>
      <c r="O5142">
        <v>3</v>
      </c>
      <c r="P5142" t="s">
        <v>57</v>
      </c>
      <c r="Q5142" t="s">
        <v>139</v>
      </c>
      <c r="R5142">
        <v>13</v>
      </c>
    </row>
    <row r="5143" spans="1:18" hidden="1" x14ac:dyDescent="0.3">
      <c r="A5143">
        <v>11723</v>
      </c>
      <c r="B5143">
        <v>5152</v>
      </c>
      <c r="C5143" s="1">
        <v>45013</v>
      </c>
      <c r="D5143" s="2">
        <v>0.63520833333333337</v>
      </c>
      <c r="E5143">
        <v>126</v>
      </c>
      <c r="F5143">
        <v>14.5</v>
      </c>
      <c r="G5143">
        <v>2023</v>
      </c>
      <c r="H5143" t="s">
        <v>50</v>
      </c>
      <c r="I5143">
        <v>28</v>
      </c>
      <c r="J5143" s="2">
        <v>0.625</v>
      </c>
      <c r="K5143" t="s">
        <v>121</v>
      </c>
      <c r="L5143" t="s">
        <v>161</v>
      </c>
      <c r="M5143">
        <v>3</v>
      </c>
      <c r="N5143" t="s">
        <v>31</v>
      </c>
      <c r="O5143">
        <v>3</v>
      </c>
      <c r="P5143" t="s">
        <v>57</v>
      </c>
      <c r="Q5143" t="s">
        <v>139</v>
      </c>
      <c r="R5143">
        <v>13</v>
      </c>
    </row>
    <row r="5144" spans="1:18" hidden="1" x14ac:dyDescent="0.3">
      <c r="A5144">
        <v>12153</v>
      </c>
      <c r="B5144">
        <v>5336</v>
      </c>
      <c r="C5144" s="1">
        <v>45016</v>
      </c>
      <c r="D5144" s="2">
        <v>0.6476736111111111</v>
      </c>
      <c r="E5144">
        <v>126</v>
      </c>
      <c r="F5144">
        <v>14.5</v>
      </c>
      <c r="G5144">
        <v>2023</v>
      </c>
      <c r="H5144" t="s">
        <v>50</v>
      </c>
      <c r="I5144">
        <v>31</v>
      </c>
      <c r="J5144" s="2">
        <v>0.625</v>
      </c>
      <c r="K5144" t="s">
        <v>121</v>
      </c>
      <c r="L5144" t="s">
        <v>159</v>
      </c>
      <c r="M5144">
        <v>3</v>
      </c>
      <c r="N5144" t="s">
        <v>31</v>
      </c>
      <c r="O5144">
        <v>3</v>
      </c>
      <c r="P5144" t="s">
        <v>57</v>
      </c>
      <c r="Q5144" t="s">
        <v>139</v>
      </c>
      <c r="R5144">
        <v>13</v>
      </c>
    </row>
    <row r="5145" spans="1:18" hidden="1" x14ac:dyDescent="0.3">
      <c r="A5145">
        <v>75</v>
      </c>
      <c r="B5145">
        <v>29</v>
      </c>
      <c r="C5145" s="1">
        <v>44927</v>
      </c>
      <c r="D5145" s="2">
        <v>0.65348379629629627</v>
      </c>
      <c r="E5145">
        <v>126</v>
      </c>
      <c r="F5145">
        <v>14.5</v>
      </c>
      <c r="G5145">
        <v>2023</v>
      </c>
      <c r="H5145" t="s">
        <v>51</v>
      </c>
      <c r="I5145">
        <v>1</v>
      </c>
      <c r="J5145" s="2">
        <v>0.625</v>
      </c>
      <c r="K5145" t="s">
        <v>121</v>
      </c>
      <c r="L5145" t="s">
        <v>157</v>
      </c>
      <c r="M5145">
        <v>1</v>
      </c>
      <c r="N5145" t="s">
        <v>31</v>
      </c>
      <c r="O5145">
        <v>1</v>
      </c>
      <c r="P5145" t="s">
        <v>58</v>
      </c>
      <c r="Q5145" t="s">
        <v>132</v>
      </c>
      <c r="R5145">
        <v>1</v>
      </c>
    </row>
    <row r="5146" spans="1:18" hidden="1" x14ac:dyDescent="0.3">
      <c r="A5146">
        <v>80</v>
      </c>
      <c r="B5146">
        <v>32</v>
      </c>
      <c r="C5146" s="1">
        <v>44927</v>
      </c>
      <c r="D5146" s="2">
        <v>0.6620138888888889</v>
      </c>
      <c r="E5146">
        <v>126</v>
      </c>
      <c r="F5146">
        <v>14.5</v>
      </c>
      <c r="G5146">
        <v>2023</v>
      </c>
      <c r="H5146" t="s">
        <v>51</v>
      </c>
      <c r="I5146">
        <v>1</v>
      </c>
      <c r="J5146" s="2">
        <v>0.625</v>
      </c>
      <c r="K5146" t="s">
        <v>121</v>
      </c>
      <c r="L5146" t="s">
        <v>157</v>
      </c>
      <c r="M5146">
        <v>1</v>
      </c>
      <c r="N5146" t="s">
        <v>31</v>
      </c>
      <c r="O5146">
        <v>1</v>
      </c>
      <c r="P5146" t="s">
        <v>58</v>
      </c>
      <c r="Q5146" t="s">
        <v>132</v>
      </c>
      <c r="R5146">
        <v>1</v>
      </c>
    </row>
    <row r="5147" spans="1:18" hidden="1" x14ac:dyDescent="0.3">
      <c r="A5147">
        <v>84</v>
      </c>
      <c r="B5147">
        <v>33</v>
      </c>
      <c r="C5147" s="1">
        <v>44927</v>
      </c>
      <c r="D5147" s="2">
        <v>0.66259259259259262</v>
      </c>
      <c r="E5147">
        <v>126</v>
      </c>
      <c r="F5147">
        <v>14.5</v>
      </c>
      <c r="G5147">
        <v>2023</v>
      </c>
      <c r="H5147" t="s">
        <v>51</v>
      </c>
      <c r="I5147">
        <v>1</v>
      </c>
      <c r="J5147" s="2">
        <v>0.625</v>
      </c>
      <c r="K5147" t="s">
        <v>121</v>
      </c>
      <c r="L5147" t="s">
        <v>157</v>
      </c>
      <c r="M5147">
        <v>1</v>
      </c>
      <c r="N5147" t="s">
        <v>31</v>
      </c>
      <c r="O5147">
        <v>1</v>
      </c>
      <c r="P5147" t="s">
        <v>58</v>
      </c>
      <c r="Q5147" t="s">
        <v>132</v>
      </c>
      <c r="R5147">
        <v>1</v>
      </c>
    </row>
    <row r="5148" spans="1:18" hidden="1" x14ac:dyDescent="0.3">
      <c r="A5148">
        <v>1577</v>
      </c>
      <c r="B5148">
        <v>705</v>
      </c>
      <c r="C5148" s="1">
        <v>44938</v>
      </c>
      <c r="D5148" s="2">
        <v>0.64652777777777781</v>
      </c>
      <c r="E5148">
        <v>126</v>
      </c>
      <c r="F5148">
        <v>14.5</v>
      </c>
      <c r="G5148">
        <v>2023</v>
      </c>
      <c r="H5148" t="s">
        <v>51</v>
      </c>
      <c r="I5148">
        <v>12</v>
      </c>
      <c r="J5148" s="2">
        <v>0.625</v>
      </c>
      <c r="K5148" t="s">
        <v>121</v>
      </c>
      <c r="L5148" t="s">
        <v>158</v>
      </c>
      <c r="M5148">
        <v>1</v>
      </c>
      <c r="N5148" t="s">
        <v>31</v>
      </c>
      <c r="O5148">
        <v>1</v>
      </c>
      <c r="P5148" t="s">
        <v>58</v>
      </c>
      <c r="Q5148" t="s">
        <v>134</v>
      </c>
      <c r="R5148">
        <v>2</v>
      </c>
    </row>
    <row r="5149" spans="1:18" hidden="1" x14ac:dyDescent="0.3">
      <c r="A5149">
        <v>1693</v>
      </c>
      <c r="B5149">
        <v>753</v>
      </c>
      <c r="C5149" s="1">
        <v>44939</v>
      </c>
      <c r="D5149" s="2">
        <v>0.6404050925925926</v>
      </c>
      <c r="E5149">
        <v>126</v>
      </c>
      <c r="F5149">
        <v>14.5</v>
      </c>
      <c r="G5149">
        <v>2023</v>
      </c>
      <c r="H5149" t="s">
        <v>51</v>
      </c>
      <c r="I5149">
        <v>13</v>
      </c>
      <c r="J5149" s="2">
        <v>0.625</v>
      </c>
      <c r="K5149" t="s">
        <v>121</v>
      </c>
      <c r="L5149" t="s">
        <v>159</v>
      </c>
      <c r="M5149">
        <v>1</v>
      </c>
      <c r="N5149" t="s">
        <v>31</v>
      </c>
      <c r="O5149">
        <v>1</v>
      </c>
      <c r="P5149" t="s">
        <v>58</v>
      </c>
      <c r="Q5149" t="s">
        <v>134</v>
      </c>
      <c r="R5149">
        <v>2</v>
      </c>
    </row>
    <row r="5150" spans="1:18" hidden="1" x14ac:dyDescent="0.3">
      <c r="A5150">
        <v>3447</v>
      </c>
      <c r="B5150">
        <v>1527</v>
      </c>
      <c r="C5150" s="1">
        <v>44952</v>
      </c>
      <c r="D5150" s="2">
        <v>0.63506944444444446</v>
      </c>
      <c r="E5150">
        <v>126</v>
      </c>
      <c r="F5150">
        <v>14.5</v>
      </c>
      <c r="G5150">
        <v>2023</v>
      </c>
      <c r="H5150" t="s">
        <v>51</v>
      </c>
      <c r="I5150">
        <v>26</v>
      </c>
      <c r="J5150" s="2">
        <v>0.625</v>
      </c>
      <c r="K5150" t="s">
        <v>121</v>
      </c>
      <c r="L5150" t="s">
        <v>158</v>
      </c>
      <c r="M5150">
        <v>1</v>
      </c>
      <c r="N5150" t="s">
        <v>31</v>
      </c>
      <c r="O5150">
        <v>1</v>
      </c>
      <c r="P5150" t="s">
        <v>58</v>
      </c>
      <c r="Q5150" t="s">
        <v>131</v>
      </c>
      <c r="R5150">
        <v>4</v>
      </c>
    </row>
    <row r="5151" spans="1:18" hidden="1" x14ac:dyDescent="0.3">
      <c r="A5151">
        <v>5791</v>
      </c>
      <c r="B5151">
        <v>2566</v>
      </c>
      <c r="C5151" s="1">
        <v>44969</v>
      </c>
      <c r="D5151" s="2">
        <v>0.64248842592592592</v>
      </c>
      <c r="E5151">
        <v>124</v>
      </c>
      <c r="F5151">
        <v>14.5</v>
      </c>
      <c r="G5151">
        <v>2023</v>
      </c>
      <c r="H5151" t="s">
        <v>52</v>
      </c>
      <c r="I5151">
        <v>12</v>
      </c>
      <c r="J5151" s="2">
        <v>0.625</v>
      </c>
      <c r="K5151" t="s">
        <v>121</v>
      </c>
      <c r="L5151" t="s">
        <v>157</v>
      </c>
      <c r="M5151">
        <v>2</v>
      </c>
      <c r="N5151" t="s">
        <v>31</v>
      </c>
      <c r="O5151">
        <v>2</v>
      </c>
      <c r="P5151" t="s">
        <v>59</v>
      </c>
      <c r="Q5151" t="s">
        <v>141</v>
      </c>
      <c r="R5151">
        <v>7</v>
      </c>
    </row>
    <row r="5152" spans="1:18" hidden="1" x14ac:dyDescent="0.3">
      <c r="A5152">
        <v>5802</v>
      </c>
      <c r="B5152">
        <v>2571</v>
      </c>
      <c r="C5152" s="1">
        <v>44969</v>
      </c>
      <c r="D5152" s="2">
        <v>0.66582175925925924</v>
      </c>
      <c r="E5152">
        <v>124</v>
      </c>
      <c r="F5152">
        <v>14.5</v>
      </c>
      <c r="G5152">
        <v>2023</v>
      </c>
      <c r="H5152" t="s">
        <v>52</v>
      </c>
      <c r="I5152">
        <v>12</v>
      </c>
      <c r="J5152" s="2">
        <v>0.625</v>
      </c>
      <c r="K5152" t="s">
        <v>121</v>
      </c>
      <c r="L5152" t="s">
        <v>157</v>
      </c>
      <c r="M5152">
        <v>2</v>
      </c>
      <c r="N5152" t="s">
        <v>31</v>
      </c>
      <c r="O5152">
        <v>2</v>
      </c>
      <c r="P5152" t="s">
        <v>59</v>
      </c>
      <c r="Q5152" t="s">
        <v>141</v>
      </c>
      <c r="R5152">
        <v>7</v>
      </c>
    </row>
    <row r="5153" spans="1:18" hidden="1" x14ac:dyDescent="0.3">
      <c r="A5153">
        <v>7127</v>
      </c>
      <c r="B5153">
        <v>3144</v>
      </c>
      <c r="C5153" s="1">
        <v>44979</v>
      </c>
      <c r="D5153" s="2">
        <v>0.64310185185185187</v>
      </c>
      <c r="E5153">
        <v>124</v>
      </c>
      <c r="F5153">
        <v>14.5</v>
      </c>
      <c r="G5153">
        <v>2023</v>
      </c>
      <c r="H5153" t="s">
        <v>52</v>
      </c>
      <c r="I5153">
        <v>22</v>
      </c>
      <c r="J5153" s="2">
        <v>0.625</v>
      </c>
      <c r="K5153" t="s">
        <v>121</v>
      </c>
      <c r="L5153" t="s">
        <v>160</v>
      </c>
      <c r="M5153">
        <v>2</v>
      </c>
      <c r="N5153" t="s">
        <v>31</v>
      </c>
      <c r="O5153">
        <v>2</v>
      </c>
      <c r="P5153" t="s">
        <v>59</v>
      </c>
      <c r="Q5153" t="s">
        <v>143</v>
      </c>
      <c r="R5153">
        <v>8</v>
      </c>
    </row>
    <row r="5154" spans="1:18" hidden="1" x14ac:dyDescent="0.3">
      <c r="A5154">
        <v>7519</v>
      </c>
      <c r="B5154">
        <v>3311</v>
      </c>
      <c r="C5154" s="1">
        <v>44982</v>
      </c>
      <c r="D5154" s="2">
        <v>0.65586805555555561</v>
      </c>
      <c r="E5154">
        <v>124</v>
      </c>
      <c r="F5154">
        <v>14.5</v>
      </c>
      <c r="G5154">
        <v>2023</v>
      </c>
      <c r="H5154" t="s">
        <v>52</v>
      </c>
      <c r="I5154">
        <v>25</v>
      </c>
      <c r="J5154" s="2">
        <v>0.625</v>
      </c>
      <c r="K5154" t="s">
        <v>121</v>
      </c>
      <c r="L5154" t="s">
        <v>155</v>
      </c>
      <c r="M5154">
        <v>2</v>
      </c>
      <c r="N5154" t="s">
        <v>31</v>
      </c>
      <c r="O5154">
        <v>2</v>
      </c>
      <c r="P5154" t="s">
        <v>59</v>
      </c>
      <c r="Q5154" t="s">
        <v>143</v>
      </c>
      <c r="R5154">
        <v>8</v>
      </c>
    </row>
    <row r="5155" spans="1:18" hidden="1" x14ac:dyDescent="0.3">
      <c r="A5155">
        <v>7651</v>
      </c>
      <c r="B5155">
        <v>3369</v>
      </c>
      <c r="C5155" s="1">
        <v>44983</v>
      </c>
      <c r="D5155" s="2">
        <v>0.64037037037037037</v>
      </c>
      <c r="E5155">
        <v>124</v>
      </c>
      <c r="F5155">
        <v>14.5</v>
      </c>
      <c r="G5155">
        <v>2023</v>
      </c>
      <c r="H5155" t="s">
        <v>52</v>
      </c>
      <c r="I5155">
        <v>26</v>
      </c>
      <c r="J5155" s="2">
        <v>0.625</v>
      </c>
      <c r="K5155" t="s">
        <v>121</v>
      </c>
      <c r="L5155" t="s">
        <v>157</v>
      </c>
      <c r="M5155">
        <v>2</v>
      </c>
      <c r="N5155" t="s">
        <v>31</v>
      </c>
      <c r="O5155">
        <v>2</v>
      </c>
      <c r="P5155" t="s">
        <v>59</v>
      </c>
      <c r="Q5155" t="s">
        <v>137</v>
      </c>
      <c r="R5155">
        <v>9</v>
      </c>
    </row>
    <row r="5156" spans="1:18" hidden="1" x14ac:dyDescent="0.3">
      <c r="A5156">
        <v>9332</v>
      </c>
      <c r="B5156">
        <v>4087</v>
      </c>
      <c r="C5156" s="1">
        <v>44995</v>
      </c>
      <c r="D5156" s="2">
        <v>0.65417824074074071</v>
      </c>
      <c r="E5156">
        <v>124</v>
      </c>
      <c r="F5156">
        <v>14.5</v>
      </c>
      <c r="G5156">
        <v>2023</v>
      </c>
      <c r="H5156" t="s">
        <v>50</v>
      </c>
      <c r="I5156">
        <v>10</v>
      </c>
      <c r="J5156" s="2">
        <v>0.625</v>
      </c>
      <c r="K5156" t="s">
        <v>121</v>
      </c>
      <c r="L5156" t="s">
        <v>159</v>
      </c>
      <c r="M5156">
        <v>3</v>
      </c>
      <c r="N5156" t="s">
        <v>31</v>
      </c>
      <c r="O5156">
        <v>3</v>
      </c>
      <c r="P5156" t="s">
        <v>57</v>
      </c>
      <c r="Q5156" t="s">
        <v>136</v>
      </c>
      <c r="R5156">
        <v>10</v>
      </c>
    </row>
    <row r="5157" spans="1:18" hidden="1" x14ac:dyDescent="0.3">
      <c r="A5157">
        <v>9709</v>
      </c>
      <c r="B5157">
        <v>4252</v>
      </c>
      <c r="C5157" s="1">
        <v>44998</v>
      </c>
      <c r="D5157" s="2">
        <v>0.64660879629629631</v>
      </c>
      <c r="E5157">
        <v>124</v>
      </c>
      <c r="F5157">
        <v>14.5</v>
      </c>
      <c r="G5157">
        <v>2023</v>
      </c>
      <c r="H5157" t="s">
        <v>50</v>
      </c>
      <c r="I5157">
        <v>13</v>
      </c>
      <c r="J5157" s="2">
        <v>0.625</v>
      </c>
      <c r="K5157" t="s">
        <v>121</v>
      </c>
      <c r="L5157" t="s">
        <v>156</v>
      </c>
      <c r="M5157">
        <v>3</v>
      </c>
      <c r="N5157" t="s">
        <v>31</v>
      </c>
      <c r="O5157">
        <v>3</v>
      </c>
      <c r="P5157" t="s">
        <v>57</v>
      </c>
      <c r="Q5157" t="s">
        <v>138</v>
      </c>
      <c r="R5157">
        <v>11</v>
      </c>
    </row>
    <row r="5158" spans="1:18" hidden="1" x14ac:dyDescent="0.3">
      <c r="A5158">
        <v>9864</v>
      </c>
      <c r="B5158">
        <v>4316</v>
      </c>
      <c r="C5158" s="1">
        <v>44999</v>
      </c>
      <c r="D5158" s="2">
        <v>0.6498032407407407</v>
      </c>
      <c r="E5158">
        <v>124</v>
      </c>
      <c r="F5158">
        <v>14.5</v>
      </c>
      <c r="G5158">
        <v>2023</v>
      </c>
      <c r="H5158" t="s">
        <v>50</v>
      </c>
      <c r="I5158">
        <v>14</v>
      </c>
      <c r="J5158" s="2">
        <v>0.625</v>
      </c>
      <c r="K5158" t="s">
        <v>121</v>
      </c>
      <c r="L5158" t="s">
        <v>161</v>
      </c>
      <c r="M5158">
        <v>3</v>
      </c>
      <c r="N5158" t="s">
        <v>31</v>
      </c>
      <c r="O5158">
        <v>3</v>
      </c>
      <c r="P5158" t="s">
        <v>57</v>
      </c>
      <c r="Q5158" t="s">
        <v>138</v>
      </c>
      <c r="R5158">
        <v>11</v>
      </c>
    </row>
    <row r="5159" spans="1:18" hidden="1" x14ac:dyDescent="0.3">
      <c r="A5159">
        <v>9984</v>
      </c>
      <c r="B5159">
        <v>4371</v>
      </c>
      <c r="C5159" s="1">
        <v>45000</v>
      </c>
      <c r="D5159" s="2">
        <v>0.65456018518518522</v>
      </c>
      <c r="E5159">
        <v>124</v>
      </c>
      <c r="F5159">
        <v>14.5</v>
      </c>
      <c r="G5159">
        <v>2023</v>
      </c>
      <c r="H5159" t="s">
        <v>50</v>
      </c>
      <c r="I5159">
        <v>15</v>
      </c>
      <c r="J5159" s="2">
        <v>0.625</v>
      </c>
      <c r="K5159" t="s">
        <v>121</v>
      </c>
      <c r="L5159" t="s">
        <v>160</v>
      </c>
      <c r="M5159">
        <v>3</v>
      </c>
      <c r="N5159" t="s">
        <v>31</v>
      </c>
      <c r="O5159">
        <v>3</v>
      </c>
      <c r="P5159" t="s">
        <v>57</v>
      </c>
      <c r="Q5159" t="s">
        <v>138</v>
      </c>
      <c r="R5159">
        <v>11</v>
      </c>
    </row>
    <row r="5160" spans="1:18" hidden="1" x14ac:dyDescent="0.3">
      <c r="A5160">
        <v>10699</v>
      </c>
      <c r="B5160">
        <v>4685</v>
      </c>
      <c r="C5160" s="1">
        <v>45005</v>
      </c>
      <c r="D5160" s="2">
        <v>0.65311342592592592</v>
      </c>
      <c r="E5160">
        <v>124</v>
      </c>
      <c r="F5160">
        <v>14.5</v>
      </c>
      <c r="G5160">
        <v>2023</v>
      </c>
      <c r="H5160" t="s">
        <v>50</v>
      </c>
      <c r="I5160">
        <v>20</v>
      </c>
      <c r="J5160" s="2">
        <v>0.625</v>
      </c>
      <c r="K5160" t="s">
        <v>121</v>
      </c>
      <c r="L5160" t="s">
        <v>156</v>
      </c>
      <c r="M5160">
        <v>3</v>
      </c>
      <c r="N5160" t="s">
        <v>31</v>
      </c>
      <c r="O5160">
        <v>3</v>
      </c>
      <c r="P5160" t="s">
        <v>57</v>
      </c>
      <c r="Q5160" t="s">
        <v>140</v>
      </c>
      <c r="R5160">
        <v>12</v>
      </c>
    </row>
    <row r="5161" spans="1:18" hidden="1" x14ac:dyDescent="0.3">
      <c r="A5161">
        <v>11065</v>
      </c>
      <c r="B5161">
        <v>4846</v>
      </c>
      <c r="C5161" s="1">
        <v>45008</v>
      </c>
      <c r="D5161" s="2">
        <v>0.6466898148148148</v>
      </c>
      <c r="E5161">
        <v>124</v>
      </c>
      <c r="F5161">
        <v>14.5</v>
      </c>
      <c r="G5161">
        <v>2023</v>
      </c>
      <c r="H5161" t="s">
        <v>50</v>
      </c>
      <c r="I5161">
        <v>23</v>
      </c>
      <c r="J5161" s="2">
        <v>0.625</v>
      </c>
      <c r="K5161" t="s">
        <v>121</v>
      </c>
      <c r="L5161" t="s">
        <v>158</v>
      </c>
      <c r="M5161">
        <v>3</v>
      </c>
      <c r="N5161" t="s">
        <v>31</v>
      </c>
      <c r="O5161">
        <v>3</v>
      </c>
      <c r="P5161" t="s">
        <v>57</v>
      </c>
      <c r="Q5161" t="s">
        <v>140</v>
      </c>
      <c r="R5161">
        <v>12</v>
      </c>
    </row>
    <row r="5162" spans="1:18" hidden="1" x14ac:dyDescent="0.3">
      <c r="A5162">
        <v>11726</v>
      </c>
      <c r="B5162">
        <v>5153</v>
      </c>
      <c r="C5162" s="1">
        <v>45013</v>
      </c>
      <c r="D5162" s="2">
        <v>0.64131944444444444</v>
      </c>
      <c r="E5162">
        <v>124</v>
      </c>
      <c r="F5162">
        <v>14.5</v>
      </c>
      <c r="G5162">
        <v>2023</v>
      </c>
      <c r="H5162" t="s">
        <v>50</v>
      </c>
      <c r="I5162">
        <v>28</v>
      </c>
      <c r="J5162" s="2">
        <v>0.625</v>
      </c>
      <c r="K5162" t="s">
        <v>121</v>
      </c>
      <c r="L5162" t="s">
        <v>161</v>
      </c>
      <c r="M5162">
        <v>3</v>
      </c>
      <c r="N5162" t="s">
        <v>31</v>
      </c>
      <c r="O5162">
        <v>3</v>
      </c>
      <c r="P5162" t="s">
        <v>57</v>
      </c>
      <c r="Q5162" t="s">
        <v>139</v>
      </c>
      <c r="R5162">
        <v>13</v>
      </c>
    </row>
    <row r="5163" spans="1:18" hidden="1" x14ac:dyDescent="0.3">
      <c r="A5163">
        <v>517</v>
      </c>
      <c r="B5163">
        <v>221</v>
      </c>
      <c r="C5163" s="1">
        <v>44930</v>
      </c>
      <c r="D5163" s="2">
        <v>0.64812499999999995</v>
      </c>
      <c r="E5163">
        <v>124</v>
      </c>
      <c r="F5163">
        <v>14.5</v>
      </c>
      <c r="G5163">
        <v>2023</v>
      </c>
      <c r="H5163" t="s">
        <v>51</v>
      </c>
      <c r="I5163">
        <v>4</v>
      </c>
      <c r="J5163" s="2">
        <v>0.625</v>
      </c>
      <c r="K5163" t="s">
        <v>121</v>
      </c>
      <c r="L5163" t="s">
        <v>160</v>
      </c>
      <c r="M5163">
        <v>1</v>
      </c>
      <c r="N5163" t="s">
        <v>31</v>
      </c>
      <c r="O5163">
        <v>1</v>
      </c>
      <c r="P5163" t="s">
        <v>58</v>
      </c>
      <c r="Q5163" t="s">
        <v>132</v>
      </c>
      <c r="R5163">
        <v>1</v>
      </c>
    </row>
    <row r="5164" spans="1:18" hidden="1" x14ac:dyDescent="0.3">
      <c r="A5164">
        <v>629</v>
      </c>
      <c r="B5164">
        <v>276</v>
      </c>
      <c r="C5164" s="1">
        <v>44931</v>
      </c>
      <c r="D5164" s="2">
        <v>0.63770833333333332</v>
      </c>
      <c r="E5164">
        <v>124</v>
      </c>
      <c r="F5164">
        <v>14.5</v>
      </c>
      <c r="G5164">
        <v>2023</v>
      </c>
      <c r="H5164" t="s">
        <v>51</v>
      </c>
      <c r="I5164">
        <v>5</v>
      </c>
      <c r="J5164" s="2">
        <v>0.625</v>
      </c>
      <c r="K5164" t="s">
        <v>121</v>
      </c>
      <c r="L5164" t="s">
        <v>158</v>
      </c>
      <c r="M5164">
        <v>1</v>
      </c>
      <c r="N5164" t="s">
        <v>31</v>
      </c>
      <c r="O5164">
        <v>1</v>
      </c>
      <c r="P5164" t="s">
        <v>58</v>
      </c>
      <c r="Q5164" t="s">
        <v>132</v>
      </c>
      <c r="R5164">
        <v>1</v>
      </c>
    </row>
    <row r="5165" spans="1:18" hidden="1" x14ac:dyDescent="0.3">
      <c r="A5165">
        <v>786</v>
      </c>
      <c r="B5165">
        <v>343</v>
      </c>
      <c r="C5165" s="1">
        <v>44932</v>
      </c>
      <c r="D5165" s="2">
        <v>0.65667824074074077</v>
      </c>
      <c r="E5165">
        <v>124</v>
      </c>
      <c r="F5165">
        <v>14.5</v>
      </c>
      <c r="G5165">
        <v>2023</v>
      </c>
      <c r="H5165" t="s">
        <v>51</v>
      </c>
      <c r="I5165">
        <v>6</v>
      </c>
      <c r="J5165" s="2">
        <v>0.625</v>
      </c>
      <c r="K5165" t="s">
        <v>121</v>
      </c>
      <c r="L5165" t="s">
        <v>159</v>
      </c>
      <c r="M5165">
        <v>1</v>
      </c>
      <c r="N5165" t="s">
        <v>31</v>
      </c>
      <c r="O5165">
        <v>1</v>
      </c>
      <c r="P5165" t="s">
        <v>58</v>
      </c>
      <c r="Q5165" t="s">
        <v>132</v>
      </c>
      <c r="R5165">
        <v>1</v>
      </c>
    </row>
    <row r="5166" spans="1:18" hidden="1" x14ac:dyDescent="0.3">
      <c r="A5166">
        <v>1200</v>
      </c>
      <c r="B5166">
        <v>526</v>
      </c>
      <c r="C5166" s="1">
        <v>44935</v>
      </c>
      <c r="D5166" s="2">
        <v>0.63209490740740737</v>
      </c>
      <c r="E5166">
        <v>124</v>
      </c>
      <c r="F5166">
        <v>14.5</v>
      </c>
      <c r="G5166">
        <v>2023</v>
      </c>
      <c r="H5166" t="s">
        <v>51</v>
      </c>
      <c r="I5166">
        <v>9</v>
      </c>
      <c r="J5166" s="2">
        <v>0.625</v>
      </c>
      <c r="K5166" t="s">
        <v>121</v>
      </c>
      <c r="L5166" t="s">
        <v>156</v>
      </c>
      <c r="M5166">
        <v>1</v>
      </c>
      <c r="N5166" t="s">
        <v>31</v>
      </c>
      <c r="O5166">
        <v>1</v>
      </c>
      <c r="P5166" t="s">
        <v>58</v>
      </c>
      <c r="Q5166" t="s">
        <v>134</v>
      </c>
      <c r="R5166">
        <v>2</v>
      </c>
    </row>
    <row r="5167" spans="1:18" hidden="1" x14ac:dyDescent="0.3">
      <c r="A5167">
        <v>2093</v>
      </c>
      <c r="B5167">
        <v>931</v>
      </c>
      <c r="C5167" s="1">
        <v>44942</v>
      </c>
      <c r="D5167" s="2">
        <v>0.64402777777777775</v>
      </c>
      <c r="E5167">
        <v>124</v>
      </c>
      <c r="F5167">
        <v>14.5</v>
      </c>
      <c r="G5167">
        <v>2023</v>
      </c>
      <c r="H5167" t="s">
        <v>51</v>
      </c>
      <c r="I5167">
        <v>16</v>
      </c>
      <c r="J5167" s="2">
        <v>0.625</v>
      </c>
      <c r="K5167" t="s">
        <v>121</v>
      </c>
      <c r="L5167" t="s">
        <v>156</v>
      </c>
      <c r="M5167">
        <v>1</v>
      </c>
      <c r="N5167" t="s">
        <v>31</v>
      </c>
      <c r="O5167">
        <v>1</v>
      </c>
      <c r="P5167" t="s">
        <v>58</v>
      </c>
      <c r="Q5167" t="s">
        <v>133</v>
      </c>
      <c r="R5167">
        <v>3</v>
      </c>
    </row>
    <row r="5168" spans="1:18" hidden="1" x14ac:dyDescent="0.3">
      <c r="A5168">
        <v>2097</v>
      </c>
      <c r="B5168">
        <v>933</v>
      </c>
      <c r="C5168" s="1">
        <v>44942</v>
      </c>
      <c r="D5168" s="2">
        <v>0.65908564814814818</v>
      </c>
      <c r="E5168">
        <v>124</v>
      </c>
      <c r="F5168">
        <v>14.5</v>
      </c>
      <c r="G5168">
        <v>2023</v>
      </c>
      <c r="H5168" t="s">
        <v>51</v>
      </c>
      <c r="I5168">
        <v>16</v>
      </c>
      <c r="J5168" s="2">
        <v>0.625</v>
      </c>
      <c r="K5168" t="s">
        <v>121</v>
      </c>
      <c r="L5168" t="s">
        <v>156</v>
      </c>
      <c r="M5168">
        <v>1</v>
      </c>
      <c r="N5168" t="s">
        <v>31</v>
      </c>
      <c r="O5168">
        <v>1</v>
      </c>
      <c r="P5168" t="s">
        <v>58</v>
      </c>
      <c r="Q5168" t="s">
        <v>133</v>
      </c>
      <c r="R5168">
        <v>3</v>
      </c>
    </row>
    <row r="5169" spans="1:18" hidden="1" x14ac:dyDescent="0.3">
      <c r="A5169">
        <v>2642</v>
      </c>
      <c r="B5169">
        <v>1165</v>
      </c>
      <c r="C5169" s="1">
        <v>44946</v>
      </c>
      <c r="D5169" s="2">
        <v>0.63571759259259264</v>
      </c>
      <c r="E5169">
        <v>124</v>
      </c>
      <c r="F5169">
        <v>14.5</v>
      </c>
      <c r="G5169">
        <v>2023</v>
      </c>
      <c r="H5169" t="s">
        <v>51</v>
      </c>
      <c r="I5169">
        <v>20</v>
      </c>
      <c r="J5169" s="2">
        <v>0.625</v>
      </c>
      <c r="K5169" t="s">
        <v>121</v>
      </c>
      <c r="L5169" t="s">
        <v>159</v>
      </c>
      <c r="M5169">
        <v>1</v>
      </c>
      <c r="N5169" t="s">
        <v>31</v>
      </c>
      <c r="O5169">
        <v>1</v>
      </c>
      <c r="P5169" t="s">
        <v>58</v>
      </c>
      <c r="Q5169" t="s">
        <v>133</v>
      </c>
      <c r="R5169">
        <v>3</v>
      </c>
    </row>
    <row r="5170" spans="1:18" hidden="1" x14ac:dyDescent="0.3">
      <c r="A5170">
        <v>218</v>
      </c>
      <c r="B5170">
        <v>92</v>
      </c>
      <c r="C5170" s="1">
        <v>44928</v>
      </c>
      <c r="D5170" s="2">
        <v>0.6368287037037037</v>
      </c>
      <c r="E5170">
        <v>127</v>
      </c>
      <c r="F5170">
        <v>17.95</v>
      </c>
      <c r="G5170">
        <v>2023</v>
      </c>
      <c r="H5170" t="s">
        <v>51</v>
      </c>
      <c r="I5170">
        <v>2</v>
      </c>
      <c r="J5170" s="2">
        <v>0.625</v>
      </c>
      <c r="K5170" t="s">
        <v>121</v>
      </c>
      <c r="L5170" t="s">
        <v>156</v>
      </c>
      <c r="M5170">
        <v>1</v>
      </c>
      <c r="N5170" t="s">
        <v>31</v>
      </c>
      <c r="O5170">
        <v>1</v>
      </c>
      <c r="P5170" t="s">
        <v>58</v>
      </c>
      <c r="Q5170" t="s">
        <v>132</v>
      </c>
      <c r="R5170">
        <v>1</v>
      </c>
    </row>
    <row r="5171" spans="1:18" hidden="1" x14ac:dyDescent="0.3">
      <c r="A5171">
        <v>380</v>
      </c>
      <c r="B5171">
        <v>158</v>
      </c>
      <c r="C5171" s="1">
        <v>44929</v>
      </c>
      <c r="D5171" s="2">
        <v>0.66284722222222225</v>
      </c>
      <c r="E5171">
        <v>127</v>
      </c>
      <c r="F5171">
        <v>17.95</v>
      </c>
      <c r="G5171">
        <v>2023</v>
      </c>
      <c r="H5171" t="s">
        <v>51</v>
      </c>
      <c r="I5171">
        <v>3</v>
      </c>
      <c r="J5171" s="2">
        <v>0.625</v>
      </c>
      <c r="K5171" t="s">
        <v>121</v>
      </c>
      <c r="L5171" t="s">
        <v>161</v>
      </c>
      <c r="M5171">
        <v>1</v>
      </c>
      <c r="N5171" t="s">
        <v>31</v>
      </c>
      <c r="O5171">
        <v>1</v>
      </c>
      <c r="P5171" t="s">
        <v>58</v>
      </c>
      <c r="Q5171" t="s">
        <v>132</v>
      </c>
      <c r="R5171">
        <v>1</v>
      </c>
    </row>
    <row r="5172" spans="1:18" hidden="1" x14ac:dyDescent="0.3">
      <c r="A5172">
        <v>632</v>
      </c>
      <c r="B5172">
        <v>278</v>
      </c>
      <c r="C5172" s="1">
        <v>44931</v>
      </c>
      <c r="D5172" s="2">
        <v>0.65927083333333336</v>
      </c>
      <c r="E5172">
        <v>127</v>
      </c>
      <c r="F5172">
        <v>17.95</v>
      </c>
      <c r="G5172">
        <v>2023</v>
      </c>
      <c r="H5172" t="s">
        <v>51</v>
      </c>
      <c r="I5172">
        <v>5</v>
      </c>
      <c r="J5172" s="2">
        <v>0.625</v>
      </c>
      <c r="K5172" t="s">
        <v>121</v>
      </c>
      <c r="L5172" t="s">
        <v>158</v>
      </c>
      <c r="M5172">
        <v>1</v>
      </c>
      <c r="N5172" t="s">
        <v>31</v>
      </c>
      <c r="O5172">
        <v>1</v>
      </c>
      <c r="P5172" t="s">
        <v>58</v>
      </c>
      <c r="Q5172" t="s">
        <v>132</v>
      </c>
      <c r="R5172">
        <v>1</v>
      </c>
    </row>
    <row r="5173" spans="1:18" hidden="1" x14ac:dyDescent="0.3">
      <c r="A5173">
        <v>4053</v>
      </c>
      <c r="B5173">
        <v>1803</v>
      </c>
      <c r="C5173" s="1">
        <v>44957</v>
      </c>
      <c r="D5173" s="2">
        <v>0.63377314814814811</v>
      </c>
      <c r="E5173">
        <v>127</v>
      </c>
      <c r="F5173">
        <v>17.95</v>
      </c>
      <c r="G5173">
        <v>2023</v>
      </c>
      <c r="H5173" t="s">
        <v>51</v>
      </c>
      <c r="I5173">
        <v>31</v>
      </c>
      <c r="J5173" s="2">
        <v>0.625</v>
      </c>
      <c r="K5173" t="s">
        <v>121</v>
      </c>
      <c r="L5173" t="s">
        <v>161</v>
      </c>
      <c r="M5173">
        <v>1</v>
      </c>
      <c r="N5173" t="s">
        <v>31</v>
      </c>
      <c r="O5173">
        <v>1</v>
      </c>
      <c r="P5173" t="s">
        <v>58</v>
      </c>
      <c r="Q5173" t="s">
        <v>135</v>
      </c>
      <c r="R5173">
        <v>5</v>
      </c>
    </row>
    <row r="5174" spans="1:18" hidden="1" x14ac:dyDescent="0.3">
      <c r="A5174">
        <v>5089</v>
      </c>
      <c r="B5174">
        <v>2254</v>
      </c>
      <c r="C5174" s="1">
        <v>44964</v>
      </c>
      <c r="D5174" s="2">
        <v>0.62567129629629625</v>
      </c>
      <c r="E5174">
        <v>127</v>
      </c>
      <c r="F5174">
        <v>17.95</v>
      </c>
      <c r="G5174">
        <v>2023</v>
      </c>
      <c r="H5174" t="s">
        <v>52</v>
      </c>
      <c r="I5174">
        <v>7</v>
      </c>
      <c r="J5174" s="2">
        <v>0.625</v>
      </c>
      <c r="K5174" t="s">
        <v>121</v>
      </c>
      <c r="L5174" t="s">
        <v>161</v>
      </c>
      <c r="M5174">
        <v>2</v>
      </c>
      <c r="N5174" t="s">
        <v>31</v>
      </c>
      <c r="O5174">
        <v>2</v>
      </c>
      <c r="P5174" t="s">
        <v>59</v>
      </c>
      <c r="Q5174" t="s">
        <v>142</v>
      </c>
      <c r="R5174">
        <v>6</v>
      </c>
    </row>
    <row r="5175" spans="1:18" hidden="1" x14ac:dyDescent="0.3">
      <c r="A5175">
        <v>5634</v>
      </c>
      <c r="B5175">
        <v>2496</v>
      </c>
      <c r="C5175" s="1">
        <v>44968</v>
      </c>
      <c r="D5175" s="2">
        <v>0.62673611111111116</v>
      </c>
      <c r="E5175">
        <v>127</v>
      </c>
      <c r="F5175">
        <v>17.95</v>
      </c>
      <c r="G5175">
        <v>2023</v>
      </c>
      <c r="H5175" t="s">
        <v>52</v>
      </c>
      <c r="I5175">
        <v>11</v>
      </c>
      <c r="J5175" s="2">
        <v>0.625</v>
      </c>
      <c r="K5175" t="s">
        <v>121</v>
      </c>
      <c r="L5175" t="s">
        <v>155</v>
      </c>
      <c r="M5175">
        <v>2</v>
      </c>
      <c r="N5175" t="s">
        <v>31</v>
      </c>
      <c r="O5175">
        <v>2</v>
      </c>
      <c r="P5175" t="s">
        <v>59</v>
      </c>
      <c r="Q5175" t="s">
        <v>142</v>
      </c>
      <c r="R5175">
        <v>6</v>
      </c>
    </row>
    <row r="5176" spans="1:18" hidden="1" x14ac:dyDescent="0.3">
      <c r="A5176">
        <v>5797</v>
      </c>
      <c r="B5176">
        <v>2569</v>
      </c>
      <c r="C5176" s="1">
        <v>44969</v>
      </c>
      <c r="D5176" s="2">
        <v>0.66248842592592594</v>
      </c>
      <c r="E5176">
        <v>127</v>
      </c>
      <c r="F5176">
        <v>17.95</v>
      </c>
      <c r="G5176">
        <v>2023</v>
      </c>
      <c r="H5176" t="s">
        <v>52</v>
      </c>
      <c r="I5176">
        <v>12</v>
      </c>
      <c r="J5176" s="2">
        <v>0.625</v>
      </c>
      <c r="K5176" t="s">
        <v>121</v>
      </c>
      <c r="L5176" t="s">
        <v>157</v>
      </c>
      <c r="M5176">
        <v>2</v>
      </c>
      <c r="N5176" t="s">
        <v>31</v>
      </c>
      <c r="O5176">
        <v>2</v>
      </c>
      <c r="P5176" t="s">
        <v>59</v>
      </c>
      <c r="Q5176" t="s">
        <v>141</v>
      </c>
      <c r="R5176">
        <v>7</v>
      </c>
    </row>
    <row r="5177" spans="1:18" hidden="1" x14ac:dyDescent="0.3">
      <c r="A5177">
        <v>7027</v>
      </c>
      <c r="B5177">
        <v>3098</v>
      </c>
      <c r="C5177" s="1">
        <v>44978</v>
      </c>
      <c r="D5177" s="2">
        <v>0.6430555555555556</v>
      </c>
      <c r="E5177">
        <v>127</v>
      </c>
      <c r="F5177">
        <v>17.95</v>
      </c>
      <c r="G5177">
        <v>2023</v>
      </c>
      <c r="H5177" t="s">
        <v>52</v>
      </c>
      <c r="I5177">
        <v>21</v>
      </c>
      <c r="J5177" s="2">
        <v>0.625</v>
      </c>
      <c r="K5177" t="s">
        <v>121</v>
      </c>
      <c r="L5177" t="s">
        <v>161</v>
      </c>
      <c r="M5177">
        <v>2</v>
      </c>
      <c r="N5177" t="s">
        <v>31</v>
      </c>
      <c r="O5177">
        <v>2</v>
      </c>
      <c r="P5177" t="s">
        <v>59</v>
      </c>
      <c r="Q5177" t="s">
        <v>143</v>
      </c>
      <c r="R5177">
        <v>8</v>
      </c>
    </row>
    <row r="5178" spans="1:18" hidden="1" x14ac:dyDescent="0.3">
      <c r="A5178">
        <v>7029</v>
      </c>
      <c r="B5178">
        <v>3099</v>
      </c>
      <c r="C5178" s="1">
        <v>44978</v>
      </c>
      <c r="D5178" s="2">
        <v>0.65097222222222217</v>
      </c>
      <c r="E5178">
        <v>127</v>
      </c>
      <c r="F5178">
        <v>17.95</v>
      </c>
      <c r="G5178">
        <v>2023</v>
      </c>
      <c r="H5178" t="s">
        <v>52</v>
      </c>
      <c r="I5178">
        <v>21</v>
      </c>
      <c r="J5178" s="2">
        <v>0.625</v>
      </c>
      <c r="K5178" t="s">
        <v>121</v>
      </c>
      <c r="L5178" t="s">
        <v>161</v>
      </c>
      <c r="M5178">
        <v>2</v>
      </c>
      <c r="N5178" t="s">
        <v>31</v>
      </c>
      <c r="O5178">
        <v>2</v>
      </c>
      <c r="P5178" t="s">
        <v>59</v>
      </c>
      <c r="Q5178" t="s">
        <v>143</v>
      </c>
      <c r="R5178">
        <v>8</v>
      </c>
    </row>
    <row r="5179" spans="1:18" hidden="1" x14ac:dyDescent="0.3">
      <c r="A5179">
        <v>7128</v>
      </c>
      <c r="B5179">
        <v>3144</v>
      </c>
      <c r="C5179" s="1">
        <v>44979</v>
      </c>
      <c r="D5179" s="2">
        <v>0.64310185185185187</v>
      </c>
      <c r="E5179">
        <v>127</v>
      </c>
      <c r="F5179">
        <v>17.95</v>
      </c>
      <c r="G5179">
        <v>2023</v>
      </c>
      <c r="H5179" t="s">
        <v>52</v>
      </c>
      <c r="I5179">
        <v>22</v>
      </c>
      <c r="J5179" s="2">
        <v>0.625</v>
      </c>
      <c r="K5179" t="s">
        <v>121</v>
      </c>
      <c r="L5179" t="s">
        <v>160</v>
      </c>
      <c r="M5179">
        <v>2</v>
      </c>
      <c r="N5179" t="s">
        <v>31</v>
      </c>
      <c r="O5179">
        <v>2</v>
      </c>
      <c r="P5179" t="s">
        <v>59</v>
      </c>
      <c r="Q5179" t="s">
        <v>143</v>
      </c>
      <c r="R5179">
        <v>8</v>
      </c>
    </row>
    <row r="5180" spans="1:18" hidden="1" x14ac:dyDescent="0.3">
      <c r="A5180">
        <v>7517</v>
      </c>
      <c r="B5180">
        <v>3310</v>
      </c>
      <c r="C5180" s="1">
        <v>44982</v>
      </c>
      <c r="D5180" s="2">
        <v>0.65208333333333335</v>
      </c>
      <c r="E5180">
        <v>127</v>
      </c>
      <c r="F5180">
        <v>17.95</v>
      </c>
      <c r="G5180">
        <v>2023</v>
      </c>
      <c r="H5180" t="s">
        <v>52</v>
      </c>
      <c r="I5180">
        <v>25</v>
      </c>
      <c r="J5180" s="2">
        <v>0.625</v>
      </c>
      <c r="K5180" t="s">
        <v>121</v>
      </c>
      <c r="L5180" t="s">
        <v>155</v>
      </c>
      <c r="M5180">
        <v>2</v>
      </c>
      <c r="N5180" t="s">
        <v>31</v>
      </c>
      <c r="O5180">
        <v>2</v>
      </c>
      <c r="P5180" t="s">
        <v>59</v>
      </c>
      <c r="Q5180" t="s">
        <v>143</v>
      </c>
      <c r="R5180">
        <v>8</v>
      </c>
    </row>
    <row r="5181" spans="1:18" hidden="1" x14ac:dyDescent="0.3">
      <c r="A5181">
        <v>8756</v>
      </c>
      <c r="B5181">
        <v>3839</v>
      </c>
      <c r="C5181" s="1">
        <v>44991</v>
      </c>
      <c r="D5181" s="2">
        <v>0.62865740740740739</v>
      </c>
      <c r="E5181">
        <v>127</v>
      </c>
      <c r="F5181">
        <v>17.95</v>
      </c>
      <c r="G5181">
        <v>2023</v>
      </c>
      <c r="H5181" t="s">
        <v>50</v>
      </c>
      <c r="I5181">
        <v>6</v>
      </c>
      <c r="J5181" s="2">
        <v>0.625</v>
      </c>
      <c r="K5181" t="s">
        <v>121</v>
      </c>
      <c r="L5181" t="s">
        <v>156</v>
      </c>
      <c r="M5181">
        <v>3</v>
      </c>
      <c r="N5181" t="s">
        <v>31</v>
      </c>
      <c r="O5181">
        <v>3</v>
      </c>
      <c r="P5181" t="s">
        <v>57</v>
      </c>
      <c r="Q5181" t="s">
        <v>136</v>
      </c>
      <c r="R5181">
        <v>10</v>
      </c>
    </row>
    <row r="5182" spans="1:18" hidden="1" x14ac:dyDescent="0.3">
      <c r="A5182">
        <v>9706</v>
      </c>
      <c r="B5182">
        <v>4251</v>
      </c>
      <c r="C5182" s="1">
        <v>44998</v>
      </c>
      <c r="D5182" s="2">
        <v>0.64414351851851848</v>
      </c>
      <c r="E5182">
        <v>127</v>
      </c>
      <c r="F5182">
        <v>17.95</v>
      </c>
      <c r="G5182">
        <v>2023</v>
      </c>
      <c r="H5182" t="s">
        <v>50</v>
      </c>
      <c r="I5182">
        <v>13</v>
      </c>
      <c r="J5182" s="2">
        <v>0.625</v>
      </c>
      <c r="K5182" t="s">
        <v>121</v>
      </c>
      <c r="L5182" t="s">
        <v>156</v>
      </c>
      <c r="M5182">
        <v>3</v>
      </c>
      <c r="N5182" t="s">
        <v>31</v>
      </c>
      <c r="O5182">
        <v>3</v>
      </c>
      <c r="P5182" t="s">
        <v>57</v>
      </c>
      <c r="Q5182" t="s">
        <v>138</v>
      </c>
      <c r="R5182">
        <v>11</v>
      </c>
    </row>
    <row r="5183" spans="1:18" hidden="1" x14ac:dyDescent="0.3">
      <c r="A5183">
        <v>11440</v>
      </c>
      <c r="B5183">
        <v>5027</v>
      </c>
      <c r="C5183" s="1">
        <v>45011</v>
      </c>
      <c r="D5183" s="2">
        <v>0.6508680555555556</v>
      </c>
      <c r="E5183">
        <v>127</v>
      </c>
      <c r="F5183">
        <v>17.95</v>
      </c>
      <c r="G5183">
        <v>2023</v>
      </c>
      <c r="H5183" t="s">
        <v>50</v>
      </c>
      <c r="I5183">
        <v>26</v>
      </c>
      <c r="J5183" s="2">
        <v>0.625</v>
      </c>
      <c r="K5183" t="s">
        <v>121</v>
      </c>
      <c r="L5183" t="s">
        <v>157</v>
      </c>
      <c r="M5183">
        <v>3</v>
      </c>
      <c r="N5183" t="s">
        <v>31</v>
      </c>
      <c r="O5183">
        <v>3</v>
      </c>
      <c r="P5183" t="s">
        <v>57</v>
      </c>
      <c r="Q5183" t="s">
        <v>139</v>
      </c>
      <c r="R5183">
        <v>13</v>
      </c>
    </row>
    <row r="5184" spans="1:18" hidden="1" x14ac:dyDescent="0.3">
      <c r="A5184">
        <v>12150</v>
      </c>
      <c r="B5184">
        <v>5335</v>
      </c>
      <c r="C5184" s="1">
        <v>45016</v>
      </c>
      <c r="D5184" s="2">
        <v>0.6466319444444445</v>
      </c>
      <c r="E5184">
        <v>127</v>
      </c>
      <c r="F5184">
        <v>17.95</v>
      </c>
      <c r="G5184">
        <v>2023</v>
      </c>
      <c r="H5184" t="s">
        <v>50</v>
      </c>
      <c r="I5184">
        <v>31</v>
      </c>
      <c r="J5184" s="2">
        <v>0.625</v>
      </c>
      <c r="K5184" t="s">
        <v>121</v>
      </c>
      <c r="L5184" t="s">
        <v>159</v>
      </c>
      <c r="M5184">
        <v>3</v>
      </c>
      <c r="N5184" t="s">
        <v>31</v>
      </c>
      <c r="O5184">
        <v>3</v>
      </c>
      <c r="P5184" t="s">
        <v>57</v>
      </c>
      <c r="Q5184" t="s">
        <v>139</v>
      </c>
      <c r="R5184">
        <v>13</v>
      </c>
    </row>
    <row r="5185" spans="1:18" hidden="1" x14ac:dyDescent="0.3">
      <c r="A5185">
        <v>4982</v>
      </c>
      <c r="B5185">
        <v>2202</v>
      </c>
      <c r="C5185" s="1">
        <v>44963</v>
      </c>
      <c r="D5185" s="2">
        <v>0.6466898148148148</v>
      </c>
      <c r="E5185">
        <v>131</v>
      </c>
      <c r="F5185">
        <v>17.95</v>
      </c>
      <c r="G5185">
        <v>2023</v>
      </c>
      <c r="H5185" t="s">
        <v>52</v>
      </c>
      <c r="I5185">
        <v>6</v>
      </c>
      <c r="J5185" s="2">
        <v>0.625</v>
      </c>
      <c r="K5185" t="s">
        <v>121</v>
      </c>
      <c r="L5185" t="s">
        <v>156</v>
      </c>
      <c r="M5185">
        <v>2</v>
      </c>
      <c r="N5185" t="s">
        <v>31</v>
      </c>
      <c r="O5185">
        <v>2</v>
      </c>
      <c r="P5185" t="s">
        <v>59</v>
      </c>
      <c r="Q5185" t="s">
        <v>142</v>
      </c>
      <c r="R5185">
        <v>6</v>
      </c>
    </row>
    <row r="5186" spans="1:18" hidden="1" x14ac:dyDescent="0.3">
      <c r="A5186">
        <v>5108</v>
      </c>
      <c r="B5186">
        <v>2260</v>
      </c>
      <c r="C5186" s="1">
        <v>44964</v>
      </c>
      <c r="D5186" s="2">
        <v>0.6551851851851852</v>
      </c>
      <c r="E5186">
        <v>131</v>
      </c>
      <c r="F5186">
        <v>17.95</v>
      </c>
      <c r="G5186">
        <v>2023</v>
      </c>
      <c r="H5186" t="s">
        <v>52</v>
      </c>
      <c r="I5186">
        <v>7</v>
      </c>
      <c r="J5186" s="2">
        <v>0.625</v>
      </c>
      <c r="K5186" t="s">
        <v>121</v>
      </c>
      <c r="L5186" t="s">
        <v>161</v>
      </c>
      <c r="M5186">
        <v>2</v>
      </c>
      <c r="N5186" t="s">
        <v>31</v>
      </c>
      <c r="O5186">
        <v>2</v>
      </c>
      <c r="P5186" t="s">
        <v>59</v>
      </c>
      <c r="Q5186" t="s">
        <v>142</v>
      </c>
      <c r="R5186">
        <v>6</v>
      </c>
    </row>
    <row r="5187" spans="1:18" hidden="1" x14ac:dyDescent="0.3">
      <c r="A5187">
        <v>6189</v>
      </c>
      <c r="B5187">
        <v>2737</v>
      </c>
      <c r="C5187" s="1">
        <v>44972</v>
      </c>
      <c r="D5187" s="2">
        <v>0.63825231481481481</v>
      </c>
      <c r="E5187">
        <v>131</v>
      </c>
      <c r="F5187">
        <v>17.95</v>
      </c>
      <c r="G5187">
        <v>2023</v>
      </c>
      <c r="H5187" t="s">
        <v>52</v>
      </c>
      <c r="I5187">
        <v>15</v>
      </c>
      <c r="J5187" s="2">
        <v>0.625</v>
      </c>
      <c r="K5187" t="s">
        <v>121</v>
      </c>
      <c r="L5187" t="s">
        <v>160</v>
      </c>
      <c r="M5187">
        <v>2</v>
      </c>
      <c r="N5187" t="s">
        <v>31</v>
      </c>
      <c r="O5187">
        <v>2</v>
      </c>
      <c r="P5187" t="s">
        <v>59</v>
      </c>
      <c r="Q5187" t="s">
        <v>141</v>
      </c>
      <c r="R5187">
        <v>7</v>
      </c>
    </row>
    <row r="5188" spans="1:18" hidden="1" x14ac:dyDescent="0.3">
      <c r="A5188">
        <v>7518</v>
      </c>
      <c r="B5188">
        <v>3310</v>
      </c>
      <c r="C5188" s="1">
        <v>44982</v>
      </c>
      <c r="D5188" s="2">
        <v>0.65208333333333335</v>
      </c>
      <c r="E5188">
        <v>131</v>
      </c>
      <c r="F5188">
        <v>17.95</v>
      </c>
      <c r="G5188">
        <v>2023</v>
      </c>
      <c r="H5188" t="s">
        <v>52</v>
      </c>
      <c r="I5188">
        <v>25</v>
      </c>
      <c r="J5188" s="2">
        <v>0.625</v>
      </c>
      <c r="K5188" t="s">
        <v>121</v>
      </c>
      <c r="L5188" t="s">
        <v>155</v>
      </c>
      <c r="M5188">
        <v>2</v>
      </c>
      <c r="N5188" t="s">
        <v>31</v>
      </c>
      <c r="O5188">
        <v>2</v>
      </c>
      <c r="P5188" t="s">
        <v>59</v>
      </c>
      <c r="Q5188" t="s">
        <v>143</v>
      </c>
      <c r="R5188">
        <v>8</v>
      </c>
    </row>
    <row r="5189" spans="1:18" hidden="1" x14ac:dyDescent="0.3">
      <c r="A5189">
        <v>7656</v>
      </c>
      <c r="B5189">
        <v>3370</v>
      </c>
      <c r="C5189" s="1">
        <v>44983</v>
      </c>
      <c r="D5189" s="2">
        <v>0.65230324074074075</v>
      </c>
      <c r="E5189">
        <v>131</v>
      </c>
      <c r="F5189">
        <v>17.95</v>
      </c>
      <c r="G5189">
        <v>2023</v>
      </c>
      <c r="H5189" t="s">
        <v>52</v>
      </c>
      <c r="I5189">
        <v>26</v>
      </c>
      <c r="J5189" s="2">
        <v>0.625</v>
      </c>
      <c r="K5189" t="s">
        <v>121</v>
      </c>
      <c r="L5189" t="s">
        <v>157</v>
      </c>
      <c r="M5189">
        <v>2</v>
      </c>
      <c r="N5189" t="s">
        <v>31</v>
      </c>
      <c r="O5189">
        <v>2</v>
      </c>
      <c r="P5189" t="s">
        <v>59</v>
      </c>
      <c r="Q5189" t="s">
        <v>137</v>
      </c>
      <c r="R5189">
        <v>9</v>
      </c>
    </row>
    <row r="5190" spans="1:18" hidden="1" x14ac:dyDescent="0.3">
      <c r="A5190">
        <v>7943</v>
      </c>
      <c r="B5190">
        <v>3490</v>
      </c>
      <c r="C5190" s="1">
        <v>44985</v>
      </c>
      <c r="D5190" s="2">
        <v>0.64329861111111108</v>
      </c>
      <c r="E5190">
        <v>131</v>
      </c>
      <c r="F5190">
        <v>17.95</v>
      </c>
      <c r="G5190">
        <v>2023</v>
      </c>
      <c r="H5190" t="s">
        <v>52</v>
      </c>
      <c r="I5190">
        <v>28</v>
      </c>
      <c r="J5190" s="2">
        <v>0.625</v>
      </c>
      <c r="K5190" t="s">
        <v>121</v>
      </c>
      <c r="L5190" t="s">
        <v>161</v>
      </c>
      <c r="M5190">
        <v>2</v>
      </c>
      <c r="N5190" t="s">
        <v>31</v>
      </c>
      <c r="O5190">
        <v>2</v>
      </c>
      <c r="P5190" t="s">
        <v>59</v>
      </c>
      <c r="Q5190" t="s">
        <v>137</v>
      </c>
      <c r="R5190">
        <v>9</v>
      </c>
    </row>
    <row r="5191" spans="1:18" hidden="1" x14ac:dyDescent="0.3">
      <c r="A5191">
        <v>73</v>
      </c>
      <c r="B5191">
        <v>27</v>
      </c>
      <c r="C5191" s="1">
        <v>44927</v>
      </c>
      <c r="D5191" s="2">
        <v>0.63283564814814819</v>
      </c>
      <c r="E5191">
        <v>131</v>
      </c>
      <c r="F5191">
        <v>17.95</v>
      </c>
      <c r="G5191">
        <v>2023</v>
      </c>
      <c r="H5191" t="s">
        <v>51</v>
      </c>
      <c r="I5191">
        <v>1</v>
      </c>
      <c r="J5191" s="2">
        <v>0.625</v>
      </c>
      <c r="K5191" t="s">
        <v>121</v>
      </c>
      <c r="L5191" t="s">
        <v>157</v>
      </c>
      <c r="M5191">
        <v>1</v>
      </c>
      <c r="N5191" t="s">
        <v>31</v>
      </c>
      <c r="O5191">
        <v>1</v>
      </c>
      <c r="P5191" t="s">
        <v>58</v>
      </c>
      <c r="Q5191" t="s">
        <v>132</v>
      </c>
      <c r="R5191">
        <v>1</v>
      </c>
    </row>
    <row r="5192" spans="1:18" hidden="1" x14ac:dyDescent="0.3">
      <c r="A5192">
        <v>221</v>
      </c>
      <c r="B5192">
        <v>92</v>
      </c>
      <c r="C5192" s="1">
        <v>44928</v>
      </c>
      <c r="D5192" s="2">
        <v>0.6368287037037037</v>
      </c>
      <c r="E5192">
        <v>131</v>
      </c>
      <c r="F5192">
        <v>17.95</v>
      </c>
      <c r="G5192">
        <v>2023</v>
      </c>
      <c r="H5192" t="s">
        <v>51</v>
      </c>
      <c r="I5192">
        <v>2</v>
      </c>
      <c r="J5192" s="2">
        <v>0.625</v>
      </c>
      <c r="K5192" t="s">
        <v>121</v>
      </c>
      <c r="L5192" t="s">
        <v>156</v>
      </c>
      <c r="M5192">
        <v>1</v>
      </c>
      <c r="N5192" t="s">
        <v>31</v>
      </c>
      <c r="O5192">
        <v>1</v>
      </c>
      <c r="P5192" t="s">
        <v>58</v>
      </c>
      <c r="Q5192" t="s">
        <v>132</v>
      </c>
      <c r="R5192">
        <v>1</v>
      </c>
    </row>
    <row r="5193" spans="1:18" hidden="1" x14ac:dyDescent="0.3">
      <c r="A5193">
        <v>365</v>
      </c>
      <c r="B5193">
        <v>152</v>
      </c>
      <c r="C5193" s="1">
        <v>44929</v>
      </c>
      <c r="D5193" s="2">
        <v>0.63173611111111116</v>
      </c>
      <c r="E5193">
        <v>131</v>
      </c>
      <c r="F5193">
        <v>17.95</v>
      </c>
      <c r="G5193">
        <v>2023</v>
      </c>
      <c r="H5193" t="s">
        <v>51</v>
      </c>
      <c r="I5193">
        <v>3</v>
      </c>
      <c r="J5193" s="2">
        <v>0.625</v>
      </c>
      <c r="K5193" t="s">
        <v>121</v>
      </c>
      <c r="L5193" t="s">
        <v>161</v>
      </c>
      <c r="M5193">
        <v>1</v>
      </c>
      <c r="N5193" t="s">
        <v>31</v>
      </c>
      <c r="O5193">
        <v>1</v>
      </c>
      <c r="P5193" t="s">
        <v>58</v>
      </c>
      <c r="Q5193" t="s">
        <v>132</v>
      </c>
      <c r="R5193">
        <v>1</v>
      </c>
    </row>
    <row r="5194" spans="1:18" hidden="1" x14ac:dyDescent="0.3">
      <c r="A5194">
        <v>1075</v>
      </c>
      <c r="B5194">
        <v>466</v>
      </c>
      <c r="C5194" s="1">
        <v>44934</v>
      </c>
      <c r="D5194" s="2">
        <v>0.64594907407407409</v>
      </c>
      <c r="E5194">
        <v>131</v>
      </c>
      <c r="F5194">
        <v>17.95</v>
      </c>
      <c r="G5194">
        <v>2023</v>
      </c>
      <c r="H5194" t="s">
        <v>51</v>
      </c>
      <c r="I5194">
        <v>8</v>
      </c>
      <c r="J5194" s="2">
        <v>0.625</v>
      </c>
      <c r="K5194" t="s">
        <v>121</v>
      </c>
      <c r="L5194" t="s">
        <v>157</v>
      </c>
      <c r="M5194">
        <v>1</v>
      </c>
      <c r="N5194" t="s">
        <v>31</v>
      </c>
      <c r="O5194">
        <v>1</v>
      </c>
      <c r="P5194" t="s">
        <v>58</v>
      </c>
      <c r="Q5194" t="s">
        <v>134</v>
      </c>
      <c r="R5194">
        <v>2</v>
      </c>
    </row>
    <row r="5195" spans="1:18" hidden="1" x14ac:dyDescent="0.3">
      <c r="A5195">
        <v>2359</v>
      </c>
      <c r="B5195">
        <v>1050</v>
      </c>
      <c r="C5195" s="1">
        <v>44944</v>
      </c>
      <c r="D5195" s="2">
        <v>0.6290972222222222</v>
      </c>
      <c r="E5195">
        <v>131</v>
      </c>
      <c r="F5195">
        <v>17.95</v>
      </c>
      <c r="G5195">
        <v>2023</v>
      </c>
      <c r="H5195" t="s">
        <v>51</v>
      </c>
      <c r="I5195">
        <v>18</v>
      </c>
      <c r="J5195" s="2">
        <v>0.625</v>
      </c>
      <c r="K5195" t="s">
        <v>121</v>
      </c>
      <c r="L5195" t="s">
        <v>160</v>
      </c>
      <c r="M5195">
        <v>1</v>
      </c>
      <c r="N5195" t="s">
        <v>31</v>
      </c>
      <c r="O5195">
        <v>1</v>
      </c>
      <c r="P5195" t="s">
        <v>58</v>
      </c>
      <c r="Q5195" t="s">
        <v>133</v>
      </c>
      <c r="R5195">
        <v>3</v>
      </c>
    </row>
    <row r="5196" spans="1:18" hidden="1" x14ac:dyDescent="0.3">
      <c r="A5196">
        <v>3551</v>
      </c>
      <c r="B5196">
        <v>1574</v>
      </c>
      <c r="C5196" s="1">
        <v>44953</v>
      </c>
      <c r="D5196" s="2">
        <v>0.64747685185185189</v>
      </c>
      <c r="E5196">
        <v>131</v>
      </c>
      <c r="F5196">
        <v>17.95</v>
      </c>
      <c r="G5196">
        <v>2023</v>
      </c>
      <c r="H5196" t="s">
        <v>51</v>
      </c>
      <c r="I5196">
        <v>27</v>
      </c>
      <c r="J5196" s="2">
        <v>0.625</v>
      </c>
      <c r="K5196" t="s">
        <v>121</v>
      </c>
      <c r="L5196" t="s">
        <v>159</v>
      </c>
      <c r="M5196">
        <v>1</v>
      </c>
      <c r="N5196" t="s">
        <v>31</v>
      </c>
      <c r="O5196">
        <v>1</v>
      </c>
      <c r="P5196" t="s">
        <v>58</v>
      </c>
      <c r="Q5196" t="s">
        <v>131</v>
      </c>
      <c r="R5196">
        <v>4</v>
      </c>
    </row>
    <row r="5197" spans="1:18" hidden="1" x14ac:dyDescent="0.3">
      <c r="A5197">
        <v>8079</v>
      </c>
      <c r="B5197">
        <v>3545</v>
      </c>
      <c r="C5197" s="1">
        <v>44986</v>
      </c>
      <c r="D5197" s="2">
        <v>0.63199074074074069</v>
      </c>
      <c r="E5197">
        <v>131</v>
      </c>
      <c r="F5197">
        <v>17.95</v>
      </c>
      <c r="G5197">
        <v>2023</v>
      </c>
      <c r="H5197" t="s">
        <v>50</v>
      </c>
      <c r="I5197">
        <v>1</v>
      </c>
      <c r="J5197" s="2">
        <v>0.625</v>
      </c>
      <c r="K5197" t="s">
        <v>121</v>
      </c>
      <c r="L5197" t="s">
        <v>160</v>
      </c>
      <c r="M5197">
        <v>3</v>
      </c>
      <c r="N5197" t="s">
        <v>31</v>
      </c>
      <c r="O5197">
        <v>3</v>
      </c>
      <c r="P5197" t="s">
        <v>57</v>
      </c>
      <c r="Q5197" t="s">
        <v>137</v>
      </c>
      <c r="R5197">
        <v>9</v>
      </c>
    </row>
    <row r="5198" spans="1:18" hidden="1" x14ac:dyDescent="0.3">
      <c r="A5198">
        <v>8213</v>
      </c>
      <c r="B5198">
        <v>3607</v>
      </c>
      <c r="C5198" s="1">
        <v>44987</v>
      </c>
      <c r="D5198" s="2">
        <v>0.65521990740740743</v>
      </c>
      <c r="E5198">
        <v>131</v>
      </c>
      <c r="F5198">
        <v>17.95</v>
      </c>
      <c r="G5198">
        <v>2023</v>
      </c>
      <c r="H5198" t="s">
        <v>50</v>
      </c>
      <c r="I5198">
        <v>2</v>
      </c>
      <c r="J5198" s="2">
        <v>0.625</v>
      </c>
      <c r="K5198" t="s">
        <v>121</v>
      </c>
      <c r="L5198" t="s">
        <v>158</v>
      </c>
      <c r="M5198">
        <v>3</v>
      </c>
      <c r="N5198" t="s">
        <v>31</v>
      </c>
      <c r="O5198">
        <v>3</v>
      </c>
      <c r="P5198" t="s">
        <v>57</v>
      </c>
      <c r="Q5198" t="s">
        <v>137</v>
      </c>
      <c r="R5198">
        <v>9</v>
      </c>
    </row>
    <row r="5199" spans="1:18" hidden="1" x14ac:dyDescent="0.3">
      <c r="A5199">
        <v>8491</v>
      </c>
      <c r="B5199">
        <v>3718</v>
      </c>
      <c r="C5199" s="1">
        <v>44989</v>
      </c>
      <c r="D5199" s="2">
        <v>0.66473379629629625</v>
      </c>
      <c r="E5199">
        <v>131</v>
      </c>
      <c r="F5199">
        <v>17.95</v>
      </c>
      <c r="G5199">
        <v>2023</v>
      </c>
      <c r="H5199" t="s">
        <v>50</v>
      </c>
      <c r="I5199">
        <v>4</v>
      </c>
      <c r="J5199" s="2">
        <v>0.625</v>
      </c>
      <c r="K5199" t="s">
        <v>121</v>
      </c>
      <c r="L5199" t="s">
        <v>155</v>
      </c>
      <c r="M5199">
        <v>3</v>
      </c>
      <c r="N5199" t="s">
        <v>31</v>
      </c>
      <c r="O5199">
        <v>3</v>
      </c>
      <c r="P5199" t="s">
        <v>57</v>
      </c>
      <c r="Q5199" t="s">
        <v>137</v>
      </c>
      <c r="R5199">
        <v>9</v>
      </c>
    </row>
    <row r="5200" spans="1:18" hidden="1" x14ac:dyDescent="0.3">
      <c r="A5200">
        <v>8757</v>
      </c>
      <c r="B5200">
        <v>3840</v>
      </c>
      <c r="C5200" s="1">
        <v>44991</v>
      </c>
      <c r="D5200" s="2">
        <v>0.63755787037037037</v>
      </c>
      <c r="E5200">
        <v>131</v>
      </c>
      <c r="F5200">
        <v>17.95</v>
      </c>
      <c r="G5200">
        <v>2023</v>
      </c>
      <c r="H5200" t="s">
        <v>50</v>
      </c>
      <c r="I5200">
        <v>6</v>
      </c>
      <c r="J5200" s="2">
        <v>0.625</v>
      </c>
      <c r="K5200" t="s">
        <v>121</v>
      </c>
      <c r="L5200" t="s">
        <v>156</v>
      </c>
      <c r="M5200">
        <v>3</v>
      </c>
      <c r="N5200" t="s">
        <v>31</v>
      </c>
      <c r="O5200">
        <v>3</v>
      </c>
      <c r="P5200" t="s">
        <v>57</v>
      </c>
      <c r="Q5200" t="s">
        <v>136</v>
      </c>
      <c r="R5200">
        <v>10</v>
      </c>
    </row>
    <row r="5201" spans="1:18" hidden="1" x14ac:dyDescent="0.3">
      <c r="A5201">
        <v>9037</v>
      </c>
      <c r="B5201">
        <v>3963</v>
      </c>
      <c r="C5201" s="1">
        <v>44993</v>
      </c>
      <c r="D5201" s="2">
        <v>0.66637731481481477</v>
      </c>
      <c r="E5201">
        <v>131</v>
      </c>
      <c r="F5201">
        <v>17.95</v>
      </c>
      <c r="G5201">
        <v>2023</v>
      </c>
      <c r="H5201" t="s">
        <v>50</v>
      </c>
      <c r="I5201">
        <v>8</v>
      </c>
      <c r="J5201" s="2">
        <v>0.625</v>
      </c>
      <c r="K5201" t="s">
        <v>121</v>
      </c>
      <c r="L5201" t="s">
        <v>160</v>
      </c>
      <c r="M5201">
        <v>3</v>
      </c>
      <c r="N5201" t="s">
        <v>31</v>
      </c>
      <c r="O5201">
        <v>3</v>
      </c>
      <c r="P5201" t="s">
        <v>57</v>
      </c>
      <c r="Q5201" t="s">
        <v>136</v>
      </c>
      <c r="R5201">
        <v>10</v>
      </c>
    </row>
    <row r="5202" spans="1:18" hidden="1" x14ac:dyDescent="0.3">
      <c r="A5202">
        <v>9582</v>
      </c>
      <c r="B5202">
        <v>4198</v>
      </c>
      <c r="C5202" s="1">
        <v>44997</v>
      </c>
      <c r="D5202" s="2">
        <v>0.65179398148148149</v>
      </c>
      <c r="E5202">
        <v>131</v>
      </c>
      <c r="F5202">
        <v>17.95</v>
      </c>
      <c r="G5202">
        <v>2023</v>
      </c>
      <c r="H5202" t="s">
        <v>50</v>
      </c>
      <c r="I5202">
        <v>12</v>
      </c>
      <c r="J5202" s="2">
        <v>0.625</v>
      </c>
      <c r="K5202" t="s">
        <v>121</v>
      </c>
      <c r="L5202" t="s">
        <v>157</v>
      </c>
      <c r="M5202">
        <v>3</v>
      </c>
      <c r="N5202" t="s">
        <v>31</v>
      </c>
      <c r="O5202">
        <v>3</v>
      </c>
      <c r="P5202" t="s">
        <v>57</v>
      </c>
      <c r="Q5202" t="s">
        <v>138</v>
      </c>
      <c r="R5202">
        <v>11</v>
      </c>
    </row>
    <row r="5203" spans="1:18" hidden="1" x14ac:dyDescent="0.3">
      <c r="A5203">
        <v>9588</v>
      </c>
      <c r="B5203">
        <v>4201</v>
      </c>
      <c r="C5203" s="1">
        <v>44997</v>
      </c>
      <c r="D5203" s="2">
        <v>0.65975694444444444</v>
      </c>
      <c r="E5203">
        <v>131</v>
      </c>
      <c r="F5203">
        <v>17.95</v>
      </c>
      <c r="G5203">
        <v>2023</v>
      </c>
      <c r="H5203" t="s">
        <v>50</v>
      </c>
      <c r="I5203">
        <v>12</v>
      </c>
      <c r="J5203" s="2">
        <v>0.625</v>
      </c>
      <c r="K5203" t="s">
        <v>121</v>
      </c>
      <c r="L5203" t="s">
        <v>157</v>
      </c>
      <c r="M5203">
        <v>3</v>
      </c>
      <c r="N5203" t="s">
        <v>31</v>
      </c>
      <c r="O5203">
        <v>3</v>
      </c>
      <c r="P5203" t="s">
        <v>57</v>
      </c>
      <c r="Q5203" t="s">
        <v>138</v>
      </c>
      <c r="R5203">
        <v>11</v>
      </c>
    </row>
    <row r="5204" spans="1:18" hidden="1" x14ac:dyDescent="0.3">
      <c r="A5204">
        <v>9981</v>
      </c>
      <c r="B5204">
        <v>4369</v>
      </c>
      <c r="C5204" s="1">
        <v>45000</v>
      </c>
      <c r="D5204" s="2">
        <v>0.62893518518518521</v>
      </c>
      <c r="E5204">
        <v>131</v>
      </c>
      <c r="F5204">
        <v>17.95</v>
      </c>
      <c r="G5204">
        <v>2023</v>
      </c>
      <c r="H5204" t="s">
        <v>50</v>
      </c>
      <c r="I5204">
        <v>15</v>
      </c>
      <c r="J5204" s="2">
        <v>0.625</v>
      </c>
      <c r="K5204" t="s">
        <v>121</v>
      </c>
      <c r="L5204" t="s">
        <v>160</v>
      </c>
      <c r="M5204">
        <v>3</v>
      </c>
      <c r="N5204" t="s">
        <v>31</v>
      </c>
      <c r="O5204">
        <v>3</v>
      </c>
      <c r="P5204" t="s">
        <v>57</v>
      </c>
      <c r="Q5204" t="s">
        <v>138</v>
      </c>
      <c r="R5204">
        <v>11</v>
      </c>
    </row>
    <row r="5205" spans="1:18" hidden="1" x14ac:dyDescent="0.3">
      <c r="A5205">
        <v>10700</v>
      </c>
      <c r="B5205">
        <v>4685</v>
      </c>
      <c r="C5205" s="1">
        <v>45005</v>
      </c>
      <c r="D5205" s="2">
        <v>0.65311342592592592</v>
      </c>
      <c r="E5205">
        <v>131</v>
      </c>
      <c r="F5205">
        <v>17.95</v>
      </c>
      <c r="G5205">
        <v>2023</v>
      </c>
      <c r="H5205" t="s">
        <v>50</v>
      </c>
      <c r="I5205">
        <v>20</v>
      </c>
      <c r="J5205" s="2">
        <v>0.625</v>
      </c>
      <c r="K5205" t="s">
        <v>121</v>
      </c>
      <c r="L5205" t="s">
        <v>156</v>
      </c>
      <c r="M5205">
        <v>3</v>
      </c>
      <c r="N5205" t="s">
        <v>31</v>
      </c>
      <c r="O5205">
        <v>3</v>
      </c>
      <c r="P5205" t="s">
        <v>57</v>
      </c>
      <c r="Q5205" t="s">
        <v>140</v>
      </c>
      <c r="R5205">
        <v>12</v>
      </c>
    </row>
    <row r="5206" spans="1:18" hidden="1" x14ac:dyDescent="0.3">
      <c r="A5206">
        <v>11722</v>
      </c>
      <c r="B5206">
        <v>5151</v>
      </c>
      <c r="C5206" s="1">
        <v>45013</v>
      </c>
      <c r="D5206" s="2">
        <v>0.63083333333333336</v>
      </c>
      <c r="E5206">
        <v>131</v>
      </c>
      <c r="F5206">
        <v>17.95</v>
      </c>
      <c r="G5206">
        <v>2023</v>
      </c>
      <c r="H5206" t="s">
        <v>50</v>
      </c>
      <c r="I5206">
        <v>28</v>
      </c>
      <c r="J5206" s="2">
        <v>0.625</v>
      </c>
      <c r="K5206" t="s">
        <v>121</v>
      </c>
      <c r="L5206" t="s">
        <v>161</v>
      </c>
      <c r="M5206">
        <v>3</v>
      </c>
      <c r="N5206" t="s">
        <v>31</v>
      </c>
      <c r="O5206">
        <v>3</v>
      </c>
      <c r="P5206" t="s">
        <v>57</v>
      </c>
      <c r="Q5206" t="s">
        <v>139</v>
      </c>
      <c r="R5206">
        <v>13</v>
      </c>
    </row>
    <row r="5207" spans="1:18" hidden="1" x14ac:dyDescent="0.3">
      <c r="A5207">
        <v>11870</v>
      </c>
      <c r="B5207">
        <v>5212</v>
      </c>
      <c r="C5207" s="1">
        <v>45014</v>
      </c>
      <c r="D5207" s="2">
        <v>0.63056712962962957</v>
      </c>
      <c r="E5207">
        <v>131</v>
      </c>
      <c r="F5207">
        <v>17.95</v>
      </c>
      <c r="G5207">
        <v>2023</v>
      </c>
      <c r="H5207" t="s">
        <v>50</v>
      </c>
      <c r="I5207">
        <v>29</v>
      </c>
      <c r="J5207" s="2">
        <v>0.625</v>
      </c>
      <c r="K5207" t="s">
        <v>121</v>
      </c>
      <c r="L5207" t="s">
        <v>160</v>
      </c>
      <c r="M5207">
        <v>3</v>
      </c>
      <c r="N5207" t="s">
        <v>31</v>
      </c>
      <c r="O5207">
        <v>3</v>
      </c>
      <c r="P5207" t="s">
        <v>57</v>
      </c>
      <c r="Q5207" t="s">
        <v>139</v>
      </c>
      <c r="R5207">
        <v>13</v>
      </c>
    </row>
    <row r="5208" spans="1:18" hidden="1" x14ac:dyDescent="0.3">
      <c r="A5208">
        <v>12003</v>
      </c>
      <c r="B5208">
        <v>5272</v>
      </c>
      <c r="C5208" s="1">
        <v>45015</v>
      </c>
      <c r="D5208" s="2">
        <v>0.65222222222222226</v>
      </c>
      <c r="E5208">
        <v>131</v>
      </c>
      <c r="F5208">
        <v>17.95</v>
      </c>
      <c r="G5208">
        <v>2023</v>
      </c>
      <c r="H5208" t="s">
        <v>50</v>
      </c>
      <c r="I5208">
        <v>30</v>
      </c>
      <c r="J5208" s="2">
        <v>0.625</v>
      </c>
      <c r="K5208" t="s">
        <v>121</v>
      </c>
      <c r="L5208" t="s">
        <v>158</v>
      </c>
      <c r="M5208">
        <v>3</v>
      </c>
      <c r="N5208" t="s">
        <v>31</v>
      </c>
      <c r="O5208">
        <v>3</v>
      </c>
      <c r="P5208" t="s">
        <v>57</v>
      </c>
      <c r="Q5208" t="s">
        <v>139</v>
      </c>
      <c r="R5208">
        <v>13</v>
      </c>
    </row>
    <row r="5209" spans="1:18" hidden="1" x14ac:dyDescent="0.3">
      <c r="A5209">
        <v>382</v>
      </c>
      <c r="B5209">
        <v>159</v>
      </c>
      <c r="C5209" s="1">
        <v>44929</v>
      </c>
      <c r="D5209" s="2">
        <v>0.66622685185185182</v>
      </c>
      <c r="E5209">
        <v>125</v>
      </c>
      <c r="F5209">
        <v>17.95</v>
      </c>
      <c r="G5209">
        <v>2023</v>
      </c>
      <c r="H5209" t="s">
        <v>51</v>
      </c>
      <c r="I5209">
        <v>3</v>
      </c>
      <c r="J5209" s="2">
        <v>0.625</v>
      </c>
      <c r="K5209" t="s">
        <v>121</v>
      </c>
      <c r="L5209" t="s">
        <v>161</v>
      </c>
      <c r="M5209">
        <v>1</v>
      </c>
      <c r="N5209" t="s">
        <v>31</v>
      </c>
      <c r="O5209">
        <v>1</v>
      </c>
      <c r="P5209" t="s">
        <v>58</v>
      </c>
      <c r="Q5209" t="s">
        <v>132</v>
      </c>
      <c r="R5209">
        <v>1</v>
      </c>
    </row>
    <row r="5210" spans="1:18" hidden="1" x14ac:dyDescent="0.3">
      <c r="A5210">
        <v>520</v>
      </c>
      <c r="B5210">
        <v>222</v>
      </c>
      <c r="C5210" s="1">
        <v>44930</v>
      </c>
      <c r="D5210" s="2">
        <v>0.65738425925925925</v>
      </c>
      <c r="E5210">
        <v>125</v>
      </c>
      <c r="F5210">
        <v>17.95</v>
      </c>
      <c r="G5210">
        <v>2023</v>
      </c>
      <c r="H5210" t="s">
        <v>51</v>
      </c>
      <c r="I5210">
        <v>4</v>
      </c>
      <c r="J5210" s="2">
        <v>0.625</v>
      </c>
      <c r="K5210" t="s">
        <v>121</v>
      </c>
      <c r="L5210" t="s">
        <v>160</v>
      </c>
      <c r="M5210">
        <v>1</v>
      </c>
      <c r="N5210" t="s">
        <v>31</v>
      </c>
      <c r="O5210">
        <v>1</v>
      </c>
      <c r="P5210" t="s">
        <v>58</v>
      </c>
      <c r="Q5210" t="s">
        <v>132</v>
      </c>
      <c r="R5210">
        <v>1</v>
      </c>
    </row>
    <row r="5211" spans="1:18" hidden="1" x14ac:dyDescent="0.3">
      <c r="A5211">
        <v>631</v>
      </c>
      <c r="B5211">
        <v>277</v>
      </c>
      <c r="C5211" s="1">
        <v>44931</v>
      </c>
      <c r="D5211" s="2">
        <v>0.65405092592592595</v>
      </c>
      <c r="E5211">
        <v>125</v>
      </c>
      <c r="F5211">
        <v>17.95</v>
      </c>
      <c r="G5211">
        <v>2023</v>
      </c>
      <c r="H5211" t="s">
        <v>51</v>
      </c>
      <c r="I5211">
        <v>5</v>
      </c>
      <c r="J5211" s="2">
        <v>0.625</v>
      </c>
      <c r="K5211" t="s">
        <v>121</v>
      </c>
      <c r="L5211" t="s">
        <v>158</v>
      </c>
      <c r="M5211">
        <v>1</v>
      </c>
      <c r="N5211" t="s">
        <v>31</v>
      </c>
      <c r="O5211">
        <v>1</v>
      </c>
      <c r="P5211" t="s">
        <v>58</v>
      </c>
      <c r="Q5211" t="s">
        <v>132</v>
      </c>
      <c r="R5211">
        <v>1</v>
      </c>
    </row>
    <row r="5212" spans="1:18" hidden="1" x14ac:dyDescent="0.3">
      <c r="A5212">
        <v>787</v>
      </c>
      <c r="B5212">
        <v>343</v>
      </c>
      <c r="C5212" s="1">
        <v>44932</v>
      </c>
      <c r="D5212" s="2">
        <v>0.65667824074074077</v>
      </c>
      <c r="E5212">
        <v>125</v>
      </c>
      <c r="F5212">
        <v>17.95</v>
      </c>
      <c r="G5212">
        <v>2023</v>
      </c>
      <c r="H5212" t="s">
        <v>51</v>
      </c>
      <c r="I5212">
        <v>6</v>
      </c>
      <c r="J5212" s="2">
        <v>0.625</v>
      </c>
      <c r="K5212" t="s">
        <v>121</v>
      </c>
      <c r="L5212" t="s">
        <v>159</v>
      </c>
      <c r="M5212">
        <v>1</v>
      </c>
      <c r="N5212" t="s">
        <v>31</v>
      </c>
      <c r="O5212">
        <v>1</v>
      </c>
      <c r="P5212" t="s">
        <v>58</v>
      </c>
      <c r="Q5212" t="s">
        <v>132</v>
      </c>
      <c r="R5212">
        <v>1</v>
      </c>
    </row>
    <row r="5213" spans="1:18" hidden="1" x14ac:dyDescent="0.3">
      <c r="A5213">
        <v>918</v>
      </c>
      <c r="B5213">
        <v>399</v>
      </c>
      <c r="C5213" s="1">
        <v>44933</v>
      </c>
      <c r="D5213" s="2">
        <v>0.65820601851851857</v>
      </c>
      <c r="E5213">
        <v>125</v>
      </c>
      <c r="F5213">
        <v>17.95</v>
      </c>
      <c r="G5213">
        <v>2023</v>
      </c>
      <c r="H5213" t="s">
        <v>51</v>
      </c>
      <c r="I5213">
        <v>7</v>
      </c>
      <c r="J5213" s="2">
        <v>0.625</v>
      </c>
      <c r="K5213" t="s">
        <v>121</v>
      </c>
      <c r="L5213" t="s">
        <v>155</v>
      </c>
      <c r="M5213">
        <v>1</v>
      </c>
      <c r="N5213" t="s">
        <v>31</v>
      </c>
      <c r="O5213">
        <v>1</v>
      </c>
      <c r="P5213" t="s">
        <v>58</v>
      </c>
      <c r="Q5213" t="s">
        <v>132</v>
      </c>
      <c r="R5213">
        <v>1</v>
      </c>
    </row>
    <row r="5214" spans="1:18" hidden="1" x14ac:dyDescent="0.3">
      <c r="A5214">
        <v>1078</v>
      </c>
      <c r="B5214">
        <v>468</v>
      </c>
      <c r="C5214" s="1">
        <v>44934</v>
      </c>
      <c r="D5214" s="2">
        <v>0.65013888888888893</v>
      </c>
      <c r="E5214">
        <v>125</v>
      </c>
      <c r="F5214">
        <v>17.95</v>
      </c>
      <c r="G5214">
        <v>2023</v>
      </c>
      <c r="H5214" t="s">
        <v>51</v>
      </c>
      <c r="I5214">
        <v>8</v>
      </c>
      <c r="J5214" s="2">
        <v>0.625</v>
      </c>
      <c r="K5214" t="s">
        <v>121</v>
      </c>
      <c r="L5214" t="s">
        <v>157</v>
      </c>
      <c r="M5214">
        <v>1</v>
      </c>
      <c r="N5214" t="s">
        <v>31</v>
      </c>
      <c r="O5214">
        <v>1</v>
      </c>
      <c r="P5214" t="s">
        <v>58</v>
      </c>
      <c r="Q5214" t="s">
        <v>134</v>
      </c>
      <c r="R5214">
        <v>2</v>
      </c>
    </row>
    <row r="5215" spans="1:18" hidden="1" x14ac:dyDescent="0.3">
      <c r="A5215">
        <v>1201</v>
      </c>
      <c r="B5215">
        <v>527</v>
      </c>
      <c r="C5215" s="1">
        <v>44935</v>
      </c>
      <c r="D5215" s="2">
        <v>0.64140046296296294</v>
      </c>
      <c r="E5215">
        <v>125</v>
      </c>
      <c r="F5215">
        <v>17.95</v>
      </c>
      <c r="G5215">
        <v>2023</v>
      </c>
      <c r="H5215" t="s">
        <v>51</v>
      </c>
      <c r="I5215">
        <v>9</v>
      </c>
      <c r="J5215" s="2">
        <v>0.625</v>
      </c>
      <c r="K5215" t="s">
        <v>121</v>
      </c>
      <c r="L5215" t="s">
        <v>156</v>
      </c>
      <c r="M5215">
        <v>1</v>
      </c>
      <c r="N5215" t="s">
        <v>31</v>
      </c>
      <c r="O5215">
        <v>1</v>
      </c>
      <c r="P5215" t="s">
        <v>58</v>
      </c>
      <c r="Q5215" t="s">
        <v>134</v>
      </c>
      <c r="R5215">
        <v>2</v>
      </c>
    </row>
    <row r="5216" spans="1:18" hidden="1" x14ac:dyDescent="0.3">
      <c r="A5216">
        <v>1585</v>
      </c>
      <c r="B5216">
        <v>708</v>
      </c>
      <c r="C5216" s="1">
        <v>44938</v>
      </c>
      <c r="D5216" s="2">
        <v>0.66162037037037036</v>
      </c>
      <c r="E5216">
        <v>125</v>
      </c>
      <c r="F5216">
        <v>17.95</v>
      </c>
      <c r="G5216">
        <v>2023</v>
      </c>
      <c r="H5216" t="s">
        <v>51</v>
      </c>
      <c r="I5216">
        <v>12</v>
      </c>
      <c r="J5216" s="2">
        <v>0.625</v>
      </c>
      <c r="K5216" t="s">
        <v>121</v>
      </c>
      <c r="L5216" t="s">
        <v>158</v>
      </c>
      <c r="M5216">
        <v>1</v>
      </c>
      <c r="N5216" t="s">
        <v>31</v>
      </c>
      <c r="O5216">
        <v>1</v>
      </c>
      <c r="P5216" t="s">
        <v>58</v>
      </c>
      <c r="Q5216" t="s">
        <v>134</v>
      </c>
      <c r="R5216">
        <v>2</v>
      </c>
    </row>
    <row r="5217" spans="1:18" hidden="1" x14ac:dyDescent="0.3">
      <c r="A5217">
        <v>1700</v>
      </c>
      <c r="B5217">
        <v>755</v>
      </c>
      <c r="C5217" s="1">
        <v>44939</v>
      </c>
      <c r="D5217" s="2">
        <v>0.66028935185185189</v>
      </c>
      <c r="E5217">
        <v>125</v>
      </c>
      <c r="F5217">
        <v>17.95</v>
      </c>
      <c r="G5217">
        <v>2023</v>
      </c>
      <c r="H5217" t="s">
        <v>51</v>
      </c>
      <c r="I5217">
        <v>13</v>
      </c>
      <c r="J5217" s="2">
        <v>0.625</v>
      </c>
      <c r="K5217" t="s">
        <v>121</v>
      </c>
      <c r="L5217" t="s">
        <v>159</v>
      </c>
      <c r="M5217">
        <v>1</v>
      </c>
      <c r="N5217" t="s">
        <v>31</v>
      </c>
      <c r="O5217">
        <v>1</v>
      </c>
      <c r="P5217" t="s">
        <v>58</v>
      </c>
      <c r="Q5217" t="s">
        <v>134</v>
      </c>
      <c r="R5217">
        <v>2</v>
      </c>
    </row>
    <row r="5218" spans="1:18" hidden="1" x14ac:dyDescent="0.3">
      <c r="A5218">
        <v>1972</v>
      </c>
      <c r="B5218">
        <v>877</v>
      </c>
      <c r="C5218" s="1">
        <v>44941</v>
      </c>
      <c r="D5218" s="2">
        <v>0.64790509259259255</v>
      </c>
      <c r="E5218">
        <v>125</v>
      </c>
      <c r="F5218">
        <v>17.95</v>
      </c>
      <c r="G5218">
        <v>2023</v>
      </c>
      <c r="H5218" t="s">
        <v>51</v>
      </c>
      <c r="I5218">
        <v>15</v>
      </c>
      <c r="J5218" s="2">
        <v>0.625</v>
      </c>
      <c r="K5218" t="s">
        <v>121</v>
      </c>
      <c r="L5218" t="s">
        <v>157</v>
      </c>
      <c r="M5218">
        <v>1</v>
      </c>
      <c r="N5218" t="s">
        <v>31</v>
      </c>
      <c r="O5218">
        <v>1</v>
      </c>
      <c r="P5218" t="s">
        <v>58</v>
      </c>
      <c r="Q5218" t="s">
        <v>133</v>
      </c>
      <c r="R5218">
        <v>3</v>
      </c>
    </row>
    <row r="5219" spans="1:18" hidden="1" x14ac:dyDescent="0.3">
      <c r="A5219">
        <v>3048</v>
      </c>
      <c r="B5219">
        <v>1346</v>
      </c>
      <c r="C5219" s="1">
        <v>44949</v>
      </c>
      <c r="D5219" s="2">
        <v>0.64255787037037038</v>
      </c>
      <c r="E5219">
        <v>125</v>
      </c>
      <c r="F5219">
        <v>17.95</v>
      </c>
      <c r="G5219">
        <v>2023</v>
      </c>
      <c r="H5219" t="s">
        <v>51</v>
      </c>
      <c r="I5219">
        <v>23</v>
      </c>
      <c r="J5219" s="2">
        <v>0.625</v>
      </c>
      <c r="K5219" t="s">
        <v>121</v>
      </c>
      <c r="L5219" t="s">
        <v>156</v>
      </c>
      <c r="M5219">
        <v>1</v>
      </c>
      <c r="N5219" t="s">
        <v>31</v>
      </c>
      <c r="O5219">
        <v>1</v>
      </c>
      <c r="P5219" t="s">
        <v>58</v>
      </c>
      <c r="Q5219" t="s">
        <v>131</v>
      </c>
      <c r="R5219">
        <v>4</v>
      </c>
    </row>
    <row r="5220" spans="1:18" hidden="1" x14ac:dyDescent="0.3">
      <c r="A5220">
        <v>3051</v>
      </c>
      <c r="B5220">
        <v>1347</v>
      </c>
      <c r="C5220" s="1">
        <v>44949</v>
      </c>
      <c r="D5220" s="2">
        <v>0.64790509259259255</v>
      </c>
      <c r="E5220">
        <v>125</v>
      </c>
      <c r="F5220">
        <v>17.95</v>
      </c>
      <c r="G5220">
        <v>2023</v>
      </c>
      <c r="H5220" t="s">
        <v>51</v>
      </c>
      <c r="I5220">
        <v>23</v>
      </c>
      <c r="J5220" s="2">
        <v>0.625</v>
      </c>
      <c r="K5220" t="s">
        <v>121</v>
      </c>
      <c r="L5220" t="s">
        <v>156</v>
      </c>
      <c r="M5220">
        <v>1</v>
      </c>
      <c r="N5220" t="s">
        <v>31</v>
      </c>
      <c r="O5220">
        <v>1</v>
      </c>
      <c r="P5220" t="s">
        <v>58</v>
      </c>
      <c r="Q5220" t="s">
        <v>131</v>
      </c>
      <c r="R5220">
        <v>4</v>
      </c>
    </row>
    <row r="5221" spans="1:18" hidden="1" x14ac:dyDescent="0.3">
      <c r="A5221">
        <v>3451</v>
      </c>
      <c r="B5221">
        <v>1530</v>
      </c>
      <c r="C5221" s="1">
        <v>44952</v>
      </c>
      <c r="D5221" s="2">
        <v>0.65913194444444445</v>
      </c>
      <c r="E5221">
        <v>125</v>
      </c>
      <c r="F5221">
        <v>17.95</v>
      </c>
      <c r="G5221">
        <v>2023</v>
      </c>
      <c r="H5221" t="s">
        <v>51</v>
      </c>
      <c r="I5221">
        <v>26</v>
      </c>
      <c r="J5221" s="2">
        <v>0.625</v>
      </c>
      <c r="K5221" t="s">
        <v>121</v>
      </c>
      <c r="L5221" t="s">
        <v>158</v>
      </c>
      <c r="M5221">
        <v>1</v>
      </c>
      <c r="N5221" t="s">
        <v>31</v>
      </c>
      <c r="O5221">
        <v>1</v>
      </c>
      <c r="P5221" t="s">
        <v>58</v>
      </c>
      <c r="Q5221" t="s">
        <v>131</v>
      </c>
      <c r="R5221">
        <v>4</v>
      </c>
    </row>
    <row r="5222" spans="1:18" hidden="1" x14ac:dyDescent="0.3">
      <c r="A5222">
        <v>3713</v>
      </c>
      <c r="B5222">
        <v>1647</v>
      </c>
      <c r="C5222" s="1">
        <v>44954</v>
      </c>
      <c r="D5222" s="2">
        <v>0.64541666666666664</v>
      </c>
      <c r="E5222">
        <v>125</v>
      </c>
      <c r="F5222">
        <v>17.95</v>
      </c>
      <c r="G5222">
        <v>2023</v>
      </c>
      <c r="H5222" t="s">
        <v>51</v>
      </c>
      <c r="I5222">
        <v>28</v>
      </c>
      <c r="J5222" s="2">
        <v>0.625</v>
      </c>
      <c r="K5222" t="s">
        <v>121</v>
      </c>
      <c r="L5222" t="s">
        <v>155</v>
      </c>
      <c r="M5222">
        <v>1</v>
      </c>
      <c r="N5222" t="s">
        <v>31</v>
      </c>
      <c r="O5222">
        <v>1</v>
      </c>
      <c r="P5222" t="s">
        <v>58</v>
      </c>
      <c r="Q5222" t="s">
        <v>131</v>
      </c>
      <c r="R5222">
        <v>4</v>
      </c>
    </row>
    <row r="5223" spans="1:18" hidden="1" x14ac:dyDescent="0.3">
      <c r="A5223">
        <v>4056</v>
      </c>
      <c r="B5223">
        <v>1804</v>
      </c>
      <c r="C5223" s="1">
        <v>44957</v>
      </c>
      <c r="D5223" s="2">
        <v>0.65570601851851851</v>
      </c>
      <c r="E5223">
        <v>125</v>
      </c>
      <c r="F5223">
        <v>17.95</v>
      </c>
      <c r="G5223">
        <v>2023</v>
      </c>
      <c r="H5223" t="s">
        <v>51</v>
      </c>
      <c r="I5223">
        <v>31</v>
      </c>
      <c r="J5223" s="2">
        <v>0.625</v>
      </c>
      <c r="K5223" t="s">
        <v>121</v>
      </c>
      <c r="L5223" t="s">
        <v>161</v>
      </c>
      <c r="M5223">
        <v>1</v>
      </c>
      <c r="N5223" t="s">
        <v>31</v>
      </c>
      <c r="O5223">
        <v>1</v>
      </c>
      <c r="P5223" t="s">
        <v>58</v>
      </c>
      <c r="Q5223" t="s">
        <v>135</v>
      </c>
      <c r="R5223">
        <v>5</v>
      </c>
    </row>
    <row r="5224" spans="1:18" hidden="1" x14ac:dyDescent="0.3">
      <c r="A5224">
        <v>4227</v>
      </c>
      <c r="B5224">
        <v>1876</v>
      </c>
      <c r="C5224" s="1">
        <v>44958</v>
      </c>
      <c r="D5224" s="2">
        <v>0.66413194444444446</v>
      </c>
      <c r="E5224">
        <v>125</v>
      </c>
      <c r="F5224">
        <v>17.95</v>
      </c>
      <c r="G5224">
        <v>2023</v>
      </c>
      <c r="H5224" t="s">
        <v>52</v>
      </c>
      <c r="I5224">
        <v>1</v>
      </c>
      <c r="J5224" s="2">
        <v>0.625</v>
      </c>
      <c r="K5224" t="s">
        <v>121</v>
      </c>
      <c r="L5224" t="s">
        <v>160</v>
      </c>
      <c r="M5224">
        <v>2</v>
      </c>
      <c r="N5224" t="s">
        <v>31</v>
      </c>
      <c r="O5224">
        <v>2</v>
      </c>
      <c r="P5224" t="s">
        <v>59</v>
      </c>
      <c r="Q5224" t="s">
        <v>135</v>
      </c>
      <c r="R5224">
        <v>5</v>
      </c>
    </row>
    <row r="5225" spans="1:18" hidden="1" x14ac:dyDescent="0.3">
      <c r="A5225">
        <v>4569</v>
      </c>
      <c r="B5225">
        <v>2023</v>
      </c>
      <c r="C5225" s="1">
        <v>44960</v>
      </c>
      <c r="D5225" s="2">
        <v>0.6287962962962963</v>
      </c>
      <c r="E5225">
        <v>125</v>
      </c>
      <c r="F5225">
        <v>17.95</v>
      </c>
      <c r="G5225">
        <v>2023</v>
      </c>
      <c r="H5225" t="s">
        <v>52</v>
      </c>
      <c r="I5225">
        <v>3</v>
      </c>
      <c r="J5225" s="2">
        <v>0.625</v>
      </c>
      <c r="K5225" t="s">
        <v>121</v>
      </c>
      <c r="L5225" t="s">
        <v>159</v>
      </c>
      <c r="M5225">
        <v>2</v>
      </c>
      <c r="N5225" t="s">
        <v>31</v>
      </c>
      <c r="O5225">
        <v>2</v>
      </c>
      <c r="P5225" t="s">
        <v>59</v>
      </c>
      <c r="Q5225" t="s">
        <v>135</v>
      </c>
      <c r="R5225">
        <v>5</v>
      </c>
    </row>
    <row r="5226" spans="1:18" hidden="1" x14ac:dyDescent="0.3">
      <c r="A5226">
        <v>4838</v>
      </c>
      <c r="B5226">
        <v>2139</v>
      </c>
      <c r="C5226" s="1">
        <v>44962</v>
      </c>
      <c r="D5226" s="2">
        <v>0.65414351851851849</v>
      </c>
      <c r="E5226">
        <v>125</v>
      </c>
      <c r="F5226">
        <v>17.95</v>
      </c>
      <c r="G5226">
        <v>2023</v>
      </c>
      <c r="H5226" t="s">
        <v>52</v>
      </c>
      <c r="I5226">
        <v>5</v>
      </c>
      <c r="J5226" s="2">
        <v>0.625</v>
      </c>
      <c r="K5226" t="s">
        <v>121</v>
      </c>
      <c r="L5226" t="s">
        <v>157</v>
      </c>
      <c r="M5226">
        <v>2</v>
      </c>
      <c r="N5226" t="s">
        <v>31</v>
      </c>
      <c r="O5226">
        <v>2</v>
      </c>
      <c r="P5226" t="s">
        <v>59</v>
      </c>
      <c r="Q5226" t="s">
        <v>142</v>
      </c>
      <c r="R5226">
        <v>6</v>
      </c>
    </row>
    <row r="5227" spans="1:18" hidden="1" x14ac:dyDescent="0.3">
      <c r="A5227">
        <v>5096</v>
      </c>
      <c r="B5227">
        <v>2256</v>
      </c>
      <c r="C5227" s="1">
        <v>44964</v>
      </c>
      <c r="D5227" s="2">
        <v>0.6403240740740741</v>
      </c>
      <c r="E5227">
        <v>125</v>
      </c>
      <c r="F5227">
        <v>17.95</v>
      </c>
      <c r="G5227">
        <v>2023</v>
      </c>
      <c r="H5227" t="s">
        <v>52</v>
      </c>
      <c r="I5227">
        <v>7</v>
      </c>
      <c r="J5227" s="2">
        <v>0.625</v>
      </c>
      <c r="K5227" t="s">
        <v>121</v>
      </c>
      <c r="L5227" t="s">
        <v>161</v>
      </c>
      <c r="M5227">
        <v>2</v>
      </c>
      <c r="N5227" t="s">
        <v>31</v>
      </c>
      <c r="O5227">
        <v>2</v>
      </c>
      <c r="P5227" t="s">
        <v>59</v>
      </c>
      <c r="Q5227" t="s">
        <v>142</v>
      </c>
      <c r="R5227">
        <v>6</v>
      </c>
    </row>
    <row r="5228" spans="1:18" hidden="1" x14ac:dyDescent="0.3">
      <c r="A5228">
        <v>5378</v>
      </c>
      <c r="B5228">
        <v>2376</v>
      </c>
      <c r="C5228" s="1">
        <v>44966</v>
      </c>
      <c r="D5228" s="2">
        <v>0.64304398148148145</v>
      </c>
      <c r="E5228">
        <v>125</v>
      </c>
      <c r="F5228">
        <v>17.95</v>
      </c>
      <c r="G5228">
        <v>2023</v>
      </c>
      <c r="H5228" t="s">
        <v>52</v>
      </c>
      <c r="I5228">
        <v>9</v>
      </c>
      <c r="J5228" s="2">
        <v>0.625</v>
      </c>
      <c r="K5228" t="s">
        <v>121</v>
      </c>
      <c r="L5228" t="s">
        <v>158</v>
      </c>
      <c r="M5228">
        <v>2</v>
      </c>
      <c r="N5228" t="s">
        <v>31</v>
      </c>
      <c r="O5228">
        <v>2</v>
      </c>
      <c r="P5228" t="s">
        <v>59</v>
      </c>
      <c r="Q5228" t="s">
        <v>142</v>
      </c>
      <c r="R5228">
        <v>6</v>
      </c>
    </row>
    <row r="5229" spans="1:18" hidden="1" x14ac:dyDescent="0.3">
      <c r="A5229">
        <v>5632</v>
      </c>
      <c r="B5229">
        <v>2496</v>
      </c>
      <c r="C5229" s="1">
        <v>44968</v>
      </c>
      <c r="D5229" s="2">
        <v>0.62673611111111116</v>
      </c>
      <c r="E5229">
        <v>125</v>
      </c>
      <c r="F5229">
        <v>17.95</v>
      </c>
      <c r="G5229">
        <v>2023</v>
      </c>
      <c r="H5229" t="s">
        <v>52</v>
      </c>
      <c r="I5229">
        <v>11</v>
      </c>
      <c r="J5229" s="2">
        <v>0.625</v>
      </c>
      <c r="K5229" t="s">
        <v>121</v>
      </c>
      <c r="L5229" t="s">
        <v>155</v>
      </c>
      <c r="M5229">
        <v>2</v>
      </c>
      <c r="N5229" t="s">
        <v>31</v>
      </c>
      <c r="O5229">
        <v>2</v>
      </c>
      <c r="P5229" t="s">
        <v>59</v>
      </c>
      <c r="Q5229" t="s">
        <v>142</v>
      </c>
      <c r="R5229">
        <v>6</v>
      </c>
    </row>
    <row r="5230" spans="1:18" hidden="1" x14ac:dyDescent="0.3">
      <c r="A5230">
        <v>5633</v>
      </c>
      <c r="B5230">
        <v>2496</v>
      </c>
      <c r="C5230" s="1">
        <v>44968</v>
      </c>
      <c r="D5230" s="2">
        <v>0.62673611111111116</v>
      </c>
      <c r="E5230">
        <v>125</v>
      </c>
      <c r="F5230">
        <v>17.95</v>
      </c>
      <c r="G5230">
        <v>2023</v>
      </c>
      <c r="H5230" t="s">
        <v>52</v>
      </c>
      <c r="I5230">
        <v>11</v>
      </c>
      <c r="J5230" s="2">
        <v>0.625</v>
      </c>
      <c r="K5230" t="s">
        <v>121</v>
      </c>
      <c r="L5230" t="s">
        <v>155</v>
      </c>
      <c r="M5230">
        <v>2</v>
      </c>
      <c r="N5230" t="s">
        <v>31</v>
      </c>
      <c r="O5230">
        <v>2</v>
      </c>
      <c r="P5230" t="s">
        <v>59</v>
      </c>
      <c r="Q5230" t="s">
        <v>142</v>
      </c>
      <c r="R5230">
        <v>6</v>
      </c>
    </row>
    <row r="5231" spans="1:18" hidden="1" x14ac:dyDescent="0.3">
      <c r="A5231">
        <v>5636</v>
      </c>
      <c r="B5231">
        <v>2497</v>
      </c>
      <c r="C5231" s="1">
        <v>44968</v>
      </c>
      <c r="D5231" s="2">
        <v>0.63386574074074076</v>
      </c>
      <c r="E5231">
        <v>125</v>
      </c>
      <c r="F5231">
        <v>17.95</v>
      </c>
      <c r="G5231">
        <v>2023</v>
      </c>
      <c r="H5231" t="s">
        <v>52</v>
      </c>
      <c r="I5231">
        <v>11</v>
      </c>
      <c r="J5231" s="2">
        <v>0.625</v>
      </c>
      <c r="K5231" t="s">
        <v>121</v>
      </c>
      <c r="L5231" t="s">
        <v>155</v>
      </c>
      <c r="M5231">
        <v>2</v>
      </c>
      <c r="N5231" t="s">
        <v>31</v>
      </c>
      <c r="O5231">
        <v>2</v>
      </c>
      <c r="P5231" t="s">
        <v>59</v>
      </c>
      <c r="Q5231" t="s">
        <v>142</v>
      </c>
      <c r="R5231">
        <v>6</v>
      </c>
    </row>
    <row r="5232" spans="1:18" hidden="1" x14ac:dyDescent="0.3">
      <c r="A5232">
        <v>7018</v>
      </c>
      <c r="B5232">
        <v>3095</v>
      </c>
      <c r="C5232" s="1">
        <v>44978</v>
      </c>
      <c r="D5232" s="2">
        <v>0.6330324074074074</v>
      </c>
      <c r="E5232">
        <v>125</v>
      </c>
      <c r="F5232">
        <v>17.95</v>
      </c>
      <c r="G5232">
        <v>2023</v>
      </c>
      <c r="H5232" t="s">
        <v>52</v>
      </c>
      <c r="I5232">
        <v>21</v>
      </c>
      <c r="J5232" s="2">
        <v>0.625</v>
      </c>
      <c r="K5232" t="s">
        <v>121</v>
      </c>
      <c r="L5232" t="s">
        <v>161</v>
      </c>
      <c r="M5232">
        <v>2</v>
      </c>
      <c r="N5232" t="s">
        <v>31</v>
      </c>
      <c r="O5232">
        <v>2</v>
      </c>
      <c r="P5232" t="s">
        <v>59</v>
      </c>
      <c r="Q5232" t="s">
        <v>143</v>
      </c>
      <c r="R5232">
        <v>8</v>
      </c>
    </row>
    <row r="5233" spans="1:18" hidden="1" x14ac:dyDescent="0.3">
      <c r="A5233">
        <v>7022</v>
      </c>
      <c r="B5233">
        <v>3096</v>
      </c>
      <c r="C5233" s="1">
        <v>44978</v>
      </c>
      <c r="D5233" s="2">
        <v>0.63369212962962962</v>
      </c>
      <c r="E5233">
        <v>125</v>
      </c>
      <c r="F5233">
        <v>17.95</v>
      </c>
      <c r="G5233">
        <v>2023</v>
      </c>
      <c r="H5233" t="s">
        <v>52</v>
      </c>
      <c r="I5233">
        <v>21</v>
      </c>
      <c r="J5233" s="2">
        <v>0.625</v>
      </c>
      <c r="K5233" t="s">
        <v>121</v>
      </c>
      <c r="L5233" t="s">
        <v>161</v>
      </c>
      <c r="M5233">
        <v>2</v>
      </c>
      <c r="N5233" t="s">
        <v>31</v>
      </c>
      <c r="O5233">
        <v>2</v>
      </c>
      <c r="P5233" t="s">
        <v>59</v>
      </c>
      <c r="Q5233" t="s">
        <v>143</v>
      </c>
      <c r="R5233">
        <v>8</v>
      </c>
    </row>
    <row r="5234" spans="1:18" hidden="1" x14ac:dyDescent="0.3">
      <c r="A5234">
        <v>7135</v>
      </c>
      <c r="B5234">
        <v>3146</v>
      </c>
      <c r="C5234" s="1">
        <v>44979</v>
      </c>
      <c r="D5234" s="2">
        <v>0.6632986111111111</v>
      </c>
      <c r="E5234">
        <v>125</v>
      </c>
      <c r="F5234">
        <v>17.95</v>
      </c>
      <c r="G5234">
        <v>2023</v>
      </c>
      <c r="H5234" t="s">
        <v>52</v>
      </c>
      <c r="I5234">
        <v>22</v>
      </c>
      <c r="J5234" s="2">
        <v>0.625</v>
      </c>
      <c r="K5234" t="s">
        <v>121</v>
      </c>
      <c r="L5234" t="s">
        <v>160</v>
      </c>
      <c r="M5234">
        <v>2</v>
      </c>
      <c r="N5234" t="s">
        <v>31</v>
      </c>
      <c r="O5234">
        <v>2</v>
      </c>
      <c r="P5234" t="s">
        <v>59</v>
      </c>
      <c r="Q5234" t="s">
        <v>143</v>
      </c>
      <c r="R5234">
        <v>8</v>
      </c>
    </row>
    <row r="5235" spans="1:18" hidden="1" x14ac:dyDescent="0.3">
      <c r="A5235">
        <v>7527</v>
      </c>
      <c r="B5235">
        <v>3314</v>
      </c>
      <c r="C5235" s="1">
        <v>44982</v>
      </c>
      <c r="D5235" s="2">
        <v>0.66314814814814815</v>
      </c>
      <c r="E5235">
        <v>125</v>
      </c>
      <c r="F5235">
        <v>17.95</v>
      </c>
      <c r="G5235">
        <v>2023</v>
      </c>
      <c r="H5235" t="s">
        <v>52</v>
      </c>
      <c r="I5235">
        <v>25</v>
      </c>
      <c r="J5235" s="2">
        <v>0.625</v>
      </c>
      <c r="K5235" t="s">
        <v>121</v>
      </c>
      <c r="L5235" t="s">
        <v>155</v>
      </c>
      <c r="M5235">
        <v>2</v>
      </c>
      <c r="N5235" t="s">
        <v>31</v>
      </c>
      <c r="O5235">
        <v>2</v>
      </c>
      <c r="P5235" t="s">
        <v>59</v>
      </c>
      <c r="Q5235" t="s">
        <v>143</v>
      </c>
      <c r="R5235">
        <v>8</v>
      </c>
    </row>
    <row r="5236" spans="1:18" hidden="1" x14ac:dyDescent="0.3">
      <c r="A5236">
        <v>8357</v>
      </c>
      <c r="B5236">
        <v>3662</v>
      </c>
      <c r="C5236" s="1">
        <v>44988</v>
      </c>
      <c r="D5236" s="2">
        <v>0.648900462962963</v>
      </c>
      <c r="E5236">
        <v>125</v>
      </c>
      <c r="F5236">
        <v>17.95</v>
      </c>
      <c r="G5236">
        <v>2023</v>
      </c>
      <c r="H5236" t="s">
        <v>50</v>
      </c>
      <c r="I5236">
        <v>3</v>
      </c>
      <c r="J5236" s="2">
        <v>0.625</v>
      </c>
      <c r="K5236" t="s">
        <v>121</v>
      </c>
      <c r="L5236" t="s">
        <v>159</v>
      </c>
      <c r="M5236">
        <v>3</v>
      </c>
      <c r="N5236" t="s">
        <v>31</v>
      </c>
      <c r="O5236">
        <v>3</v>
      </c>
      <c r="P5236" t="s">
        <v>57</v>
      </c>
      <c r="Q5236" t="s">
        <v>137</v>
      </c>
      <c r="R5236">
        <v>9</v>
      </c>
    </row>
    <row r="5237" spans="1:18" hidden="1" x14ac:dyDescent="0.3">
      <c r="A5237">
        <v>8644</v>
      </c>
      <c r="B5237">
        <v>3787</v>
      </c>
      <c r="C5237" s="1">
        <v>44990</v>
      </c>
      <c r="D5237" s="2">
        <v>0.66469907407407403</v>
      </c>
      <c r="E5237">
        <v>125</v>
      </c>
      <c r="F5237">
        <v>17.95</v>
      </c>
      <c r="G5237">
        <v>2023</v>
      </c>
      <c r="H5237" t="s">
        <v>50</v>
      </c>
      <c r="I5237">
        <v>5</v>
      </c>
      <c r="J5237" s="2">
        <v>0.625</v>
      </c>
      <c r="K5237" t="s">
        <v>121</v>
      </c>
      <c r="L5237" t="s">
        <v>157</v>
      </c>
      <c r="M5237">
        <v>3</v>
      </c>
      <c r="N5237" t="s">
        <v>31</v>
      </c>
      <c r="O5237">
        <v>3</v>
      </c>
      <c r="P5237" t="s">
        <v>57</v>
      </c>
      <c r="Q5237" t="s">
        <v>136</v>
      </c>
      <c r="R5237">
        <v>10</v>
      </c>
    </row>
    <row r="5238" spans="1:18" hidden="1" x14ac:dyDescent="0.3">
      <c r="A5238">
        <v>9584</v>
      </c>
      <c r="B5238">
        <v>4199</v>
      </c>
      <c r="C5238" s="1">
        <v>44997</v>
      </c>
      <c r="D5238" s="2">
        <v>0.65813657407407411</v>
      </c>
      <c r="E5238">
        <v>125</v>
      </c>
      <c r="F5238">
        <v>17.95</v>
      </c>
      <c r="G5238">
        <v>2023</v>
      </c>
      <c r="H5238" t="s">
        <v>50</v>
      </c>
      <c r="I5238">
        <v>12</v>
      </c>
      <c r="J5238" s="2">
        <v>0.625</v>
      </c>
      <c r="K5238" t="s">
        <v>121</v>
      </c>
      <c r="L5238" t="s">
        <v>157</v>
      </c>
      <c r="M5238">
        <v>3</v>
      </c>
      <c r="N5238" t="s">
        <v>31</v>
      </c>
      <c r="O5238">
        <v>3</v>
      </c>
      <c r="P5238" t="s">
        <v>57</v>
      </c>
      <c r="Q5238" t="s">
        <v>138</v>
      </c>
      <c r="R5238">
        <v>11</v>
      </c>
    </row>
    <row r="5239" spans="1:18" hidden="1" x14ac:dyDescent="0.3">
      <c r="A5239">
        <v>9586</v>
      </c>
      <c r="B5239">
        <v>4200</v>
      </c>
      <c r="C5239" s="1">
        <v>44997</v>
      </c>
      <c r="D5239" s="2">
        <v>0.65842592592592597</v>
      </c>
      <c r="E5239">
        <v>125</v>
      </c>
      <c r="F5239">
        <v>17.95</v>
      </c>
      <c r="G5239">
        <v>2023</v>
      </c>
      <c r="H5239" t="s">
        <v>50</v>
      </c>
      <c r="I5239">
        <v>12</v>
      </c>
      <c r="J5239" s="2">
        <v>0.625</v>
      </c>
      <c r="K5239" t="s">
        <v>121</v>
      </c>
      <c r="L5239" t="s">
        <v>157</v>
      </c>
      <c r="M5239">
        <v>3</v>
      </c>
      <c r="N5239" t="s">
        <v>31</v>
      </c>
      <c r="O5239">
        <v>3</v>
      </c>
      <c r="P5239" t="s">
        <v>57</v>
      </c>
      <c r="Q5239" t="s">
        <v>138</v>
      </c>
      <c r="R5239">
        <v>11</v>
      </c>
    </row>
    <row r="5240" spans="1:18" hidden="1" x14ac:dyDescent="0.3">
      <c r="A5240">
        <v>9862</v>
      </c>
      <c r="B5240">
        <v>4315</v>
      </c>
      <c r="C5240" s="1">
        <v>44999</v>
      </c>
      <c r="D5240" s="2">
        <v>0.63855324074074071</v>
      </c>
      <c r="E5240">
        <v>125</v>
      </c>
      <c r="F5240">
        <v>17.95</v>
      </c>
      <c r="G5240">
        <v>2023</v>
      </c>
      <c r="H5240" t="s">
        <v>50</v>
      </c>
      <c r="I5240">
        <v>14</v>
      </c>
      <c r="J5240" s="2">
        <v>0.625</v>
      </c>
      <c r="K5240" t="s">
        <v>121</v>
      </c>
      <c r="L5240" t="s">
        <v>161</v>
      </c>
      <c r="M5240">
        <v>3</v>
      </c>
      <c r="N5240" t="s">
        <v>31</v>
      </c>
      <c r="O5240">
        <v>3</v>
      </c>
      <c r="P5240" t="s">
        <v>57</v>
      </c>
      <c r="Q5240" t="s">
        <v>138</v>
      </c>
      <c r="R5240">
        <v>11</v>
      </c>
    </row>
    <row r="5241" spans="1:18" hidden="1" x14ac:dyDescent="0.3">
      <c r="A5241">
        <v>222</v>
      </c>
      <c r="B5241">
        <v>92</v>
      </c>
      <c r="C5241" s="1">
        <v>44928</v>
      </c>
      <c r="D5241" s="2">
        <v>0.6368287037037037</v>
      </c>
      <c r="E5241">
        <v>123</v>
      </c>
      <c r="F5241">
        <v>9</v>
      </c>
      <c r="G5241">
        <v>2023</v>
      </c>
      <c r="H5241" t="s">
        <v>51</v>
      </c>
      <c r="I5241">
        <v>2</v>
      </c>
      <c r="J5241" s="2">
        <v>0.625</v>
      </c>
      <c r="K5241" t="s">
        <v>121</v>
      </c>
      <c r="L5241" t="s">
        <v>156</v>
      </c>
      <c r="M5241">
        <v>1</v>
      </c>
      <c r="N5241" t="s">
        <v>21</v>
      </c>
      <c r="O5241">
        <v>1</v>
      </c>
      <c r="P5241" t="s">
        <v>58</v>
      </c>
      <c r="Q5241" t="s">
        <v>132</v>
      </c>
      <c r="R5241">
        <v>1</v>
      </c>
    </row>
    <row r="5242" spans="1:18" hidden="1" x14ac:dyDescent="0.3">
      <c r="A5242">
        <v>363</v>
      </c>
      <c r="B5242">
        <v>151</v>
      </c>
      <c r="C5242" s="1">
        <v>44929</v>
      </c>
      <c r="D5242" s="2">
        <v>0.63164351851851852</v>
      </c>
      <c r="E5242">
        <v>123</v>
      </c>
      <c r="F5242">
        <v>9</v>
      </c>
      <c r="G5242">
        <v>2023</v>
      </c>
      <c r="H5242" t="s">
        <v>51</v>
      </c>
      <c r="I5242">
        <v>3</v>
      </c>
      <c r="J5242" s="2">
        <v>0.625</v>
      </c>
      <c r="K5242" t="s">
        <v>121</v>
      </c>
      <c r="L5242" t="s">
        <v>161</v>
      </c>
      <c r="M5242">
        <v>1</v>
      </c>
      <c r="N5242" t="s">
        <v>21</v>
      </c>
      <c r="O5242">
        <v>1</v>
      </c>
      <c r="P5242" t="s">
        <v>58</v>
      </c>
      <c r="Q5242" t="s">
        <v>132</v>
      </c>
      <c r="R5242">
        <v>1</v>
      </c>
    </row>
    <row r="5243" spans="1:18" hidden="1" x14ac:dyDescent="0.3">
      <c r="A5243">
        <v>2365</v>
      </c>
      <c r="B5243">
        <v>1053</v>
      </c>
      <c r="C5243" s="1">
        <v>44944</v>
      </c>
      <c r="D5243" s="2">
        <v>0.65505787037037033</v>
      </c>
      <c r="E5243">
        <v>123</v>
      </c>
      <c r="F5243">
        <v>9</v>
      </c>
      <c r="G5243">
        <v>2023</v>
      </c>
      <c r="H5243" t="s">
        <v>51</v>
      </c>
      <c r="I5243">
        <v>18</v>
      </c>
      <c r="J5243" s="2">
        <v>0.625</v>
      </c>
      <c r="K5243" t="s">
        <v>121</v>
      </c>
      <c r="L5243" t="s">
        <v>160</v>
      </c>
      <c r="M5243">
        <v>1</v>
      </c>
      <c r="N5243" t="s">
        <v>21</v>
      </c>
      <c r="O5243">
        <v>1</v>
      </c>
      <c r="P5243" t="s">
        <v>58</v>
      </c>
      <c r="Q5243" t="s">
        <v>133</v>
      </c>
      <c r="R5243">
        <v>3</v>
      </c>
    </row>
    <row r="5244" spans="1:18" hidden="1" x14ac:dyDescent="0.3">
      <c r="A5244">
        <v>6459</v>
      </c>
      <c r="B5244">
        <v>2855</v>
      </c>
      <c r="C5244" s="1">
        <v>44974</v>
      </c>
      <c r="D5244" s="2">
        <v>0.64311342592592591</v>
      </c>
      <c r="E5244">
        <v>123</v>
      </c>
      <c r="F5244">
        <v>9</v>
      </c>
      <c r="G5244">
        <v>2023</v>
      </c>
      <c r="H5244" t="s">
        <v>52</v>
      </c>
      <c r="I5244">
        <v>17</v>
      </c>
      <c r="J5244" s="2">
        <v>0.625</v>
      </c>
      <c r="K5244" t="s">
        <v>121</v>
      </c>
      <c r="L5244" t="s">
        <v>159</v>
      </c>
      <c r="M5244">
        <v>2</v>
      </c>
      <c r="N5244" t="s">
        <v>21</v>
      </c>
      <c r="O5244">
        <v>2</v>
      </c>
      <c r="P5244" t="s">
        <v>59</v>
      </c>
      <c r="Q5244" t="s">
        <v>141</v>
      </c>
      <c r="R5244">
        <v>7</v>
      </c>
    </row>
    <row r="5245" spans="1:18" hidden="1" x14ac:dyDescent="0.3">
      <c r="A5245">
        <v>7141</v>
      </c>
      <c r="B5245">
        <v>3147</v>
      </c>
      <c r="C5245" s="1">
        <v>44979</v>
      </c>
      <c r="D5245" s="2">
        <v>0.66665509259259259</v>
      </c>
      <c r="E5245">
        <v>123</v>
      </c>
      <c r="F5245">
        <v>9</v>
      </c>
      <c r="G5245">
        <v>2023</v>
      </c>
      <c r="H5245" t="s">
        <v>52</v>
      </c>
      <c r="I5245">
        <v>22</v>
      </c>
      <c r="J5245" s="2">
        <v>0.625</v>
      </c>
      <c r="K5245" t="s">
        <v>121</v>
      </c>
      <c r="L5245" t="s">
        <v>160</v>
      </c>
      <c r="M5245">
        <v>2</v>
      </c>
      <c r="N5245" t="s">
        <v>21</v>
      </c>
      <c r="O5245">
        <v>2</v>
      </c>
      <c r="P5245" t="s">
        <v>59</v>
      </c>
      <c r="Q5245" t="s">
        <v>143</v>
      </c>
      <c r="R5245">
        <v>8</v>
      </c>
    </row>
    <row r="5246" spans="1:18" hidden="1" x14ac:dyDescent="0.3">
      <c r="A5246">
        <v>7248</v>
      </c>
      <c r="B5246">
        <v>3193</v>
      </c>
      <c r="C5246" s="1">
        <v>44980</v>
      </c>
      <c r="D5246" s="2">
        <v>0.65931712962962963</v>
      </c>
      <c r="E5246">
        <v>123</v>
      </c>
      <c r="F5246">
        <v>9</v>
      </c>
      <c r="G5246">
        <v>2023</v>
      </c>
      <c r="H5246" t="s">
        <v>52</v>
      </c>
      <c r="I5246">
        <v>23</v>
      </c>
      <c r="J5246" s="2">
        <v>0.625</v>
      </c>
      <c r="K5246" t="s">
        <v>121</v>
      </c>
      <c r="L5246" t="s">
        <v>158</v>
      </c>
      <c r="M5246">
        <v>2</v>
      </c>
      <c r="N5246" t="s">
        <v>21</v>
      </c>
      <c r="O5246">
        <v>2</v>
      </c>
      <c r="P5246" t="s">
        <v>59</v>
      </c>
      <c r="Q5246" t="s">
        <v>143</v>
      </c>
      <c r="R5246">
        <v>8</v>
      </c>
    </row>
    <row r="5247" spans="1:18" hidden="1" x14ac:dyDescent="0.3">
      <c r="A5247">
        <v>8214</v>
      </c>
      <c r="B5247">
        <v>3607</v>
      </c>
      <c r="C5247" s="1">
        <v>44987</v>
      </c>
      <c r="D5247" s="2">
        <v>0.65521990740740743</v>
      </c>
      <c r="E5247">
        <v>123</v>
      </c>
      <c r="F5247">
        <v>9</v>
      </c>
      <c r="G5247">
        <v>2023</v>
      </c>
      <c r="H5247" t="s">
        <v>50</v>
      </c>
      <c r="I5247">
        <v>2</v>
      </c>
      <c r="J5247" s="2">
        <v>0.625</v>
      </c>
      <c r="K5247" t="s">
        <v>121</v>
      </c>
      <c r="L5247" t="s">
        <v>158</v>
      </c>
      <c r="M5247">
        <v>3</v>
      </c>
      <c r="N5247" t="s">
        <v>21</v>
      </c>
      <c r="O5247">
        <v>3</v>
      </c>
      <c r="P5247" t="s">
        <v>57</v>
      </c>
      <c r="Q5247" t="s">
        <v>137</v>
      </c>
      <c r="R5247">
        <v>9</v>
      </c>
    </row>
    <row r="5248" spans="1:18" hidden="1" x14ac:dyDescent="0.3">
      <c r="A5248">
        <v>9175</v>
      </c>
      <c r="B5248">
        <v>4020</v>
      </c>
      <c r="C5248" s="1">
        <v>44994</v>
      </c>
      <c r="D5248" s="2">
        <v>0.6462268518518518</v>
      </c>
      <c r="E5248">
        <v>123</v>
      </c>
      <c r="F5248">
        <v>9</v>
      </c>
      <c r="G5248">
        <v>2023</v>
      </c>
      <c r="H5248" t="s">
        <v>50</v>
      </c>
      <c r="I5248">
        <v>9</v>
      </c>
      <c r="J5248" s="2">
        <v>0.625</v>
      </c>
      <c r="K5248" t="s">
        <v>121</v>
      </c>
      <c r="L5248" t="s">
        <v>158</v>
      </c>
      <c r="M5248">
        <v>3</v>
      </c>
      <c r="N5248" t="s">
        <v>21</v>
      </c>
      <c r="O5248">
        <v>3</v>
      </c>
      <c r="P5248" t="s">
        <v>57</v>
      </c>
      <c r="Q5248" t="s">
        <v>136</v>
      </c>
      <c r="R5248">
        <v>10</v>
      </c>
    </row>
    <row r="5249" spans="1:18" hidden="1" x14ac:dyDescent="0.3">
      <c r="A5249">
        <v>9176</v>
      </c>
      <c r="B5249">
        <v>4020</v>
      </c>
      <c r="C5249" s="1">
        <v>44994</v>
      </c>
      <c r="D5249" s="2">
        <v>0.6462268518518518</v>
      </c>
      <c r="E5249">
        <v>123</v>
      </c>
      <c r="F5249">
        <v>9</v>
      </c>
      <c r="G5249">
        <v>2023</v>
      </c>
      <c r="H5249" t="s">
        <v>50</v>
      </c>
      <c r="I5249">
        <v>9</v>
      </c>
      <c r="J5249" s="2">
        <v>0.625</v>
      </c>
      <c r="K5249" t="s">
        <v>121</v>
      </c>
      <c r="L5249" t="s">
        <v>158</v>
      </c>
      <c r="M5249">
        <v>3</v>
      </c>
      <c r="N5249" t="s">
        <v>21</v>
      </c>
      <c r="O5249">
        <v>3</v>
      </c>
      <c r="P5249" t="s">
        <v>57</v>
      </c>
      <c r="Q5249" t="s">
        <v>136</v>
      </c>
      <c r="R5249">
        <v>10</v>
      </c>
    </row>
    <row r="5250" spans="1:18" hidden="1" x14ac:dyDescent="0.3">
      <c r="A5250">
        <v>9462</v>
      </c>
      <c r="B5250">
        <v>4142</v>
      </c>
      <c r="C5250" s="1">
        <v>44996</v>
      </c>
      <c r="D5250" s="2">
        <v>0.65025462962962965</v>
      </c>
      <c r="E5250">
        <v>123</v>
      </c>
      <c r="F5250">
        <v>9</v>
      </c>
      <c r="G5250">
        <v>2023</v>
      </c>
      <c r="H5250" t="s">
        <v>50</v>
      </c>
      <c r="I5250">
        <v>11</v>
      </c>
      <c r="J5250" s="2">
        <v>0.625</v>
      </c>
      <c r="K5250" t="s">
        <v>121</v>
      </c>
      <c r="L5250" t="s">
        <v>155</v>
      </c>
      <c r="M5250">
        <v>3</v>
      </c>
      <c r="N5250" t="s">
        <v>21</v>
      </c>
      <c r="O5250">
        <v>3</v>
      </c>
      <c r="P5250" t="s">
        <v>57</v>
      </c>
      <c r="Q5250" t="s">
        <v>136</v>
      </c>
      <c r="R5250">
        <v>10</v>
      </c>
    </row>
    <row r="5251" spans="1:18" hidden="1" x14ac:dyDescent="0.3">
      <c r="A5251">
        <v>9863</v>
      </c>
      <c r="B5251">
        <v>4315</v>
      </c>
      <c r="C5251" s="1">
        <v>44999</v>
      </c>
      <c r="D5251" s="2">
        <v>0.63855324074074071</v>
      </c>
      <c r="E5251">
        <v>123</v>
      </c>
      <c r="F5251">
        <v>9</v>
      </c>
      <c r="G5251">
        <v>2023</v>
      </c>
      <c r="H5251" t="s">
        <v>50</v>
      </c>
      <c r="I5251">
        <v>14</v>
      </c>
      <c r="J5251" s="2">
        <v>0.625</v>
      </c>
      <c r="K5251" t="s">
        <v>121</v>
      </c>
      <c r="L5251" t="s">
        <v>161</v>
      </c>
      <c r="M5251">
        <v>3</v>
      </c>
      <c r="N5251" t="s">
        <v>21</v>
      </c>
      <c r="O5251">
        <v>3</v>
      </c>
      <c r="P5251" t="s">
        <v>57</v>
      </c>
      <c r="Q5251" t="s">
        <v>138</v>
      </c>
      <c r="R5251">
        <v>11</v>
      </c>
    </row>
    <row r="5252" spans="1:18" hidden="1" x14ac:dyDescent="0.3">
      <c r="A5252">
        <v>6335</v>
      </c>
      <c r="B5252">
        <v>2800</v>
      </c>
      <c r="C5252" s="1">
        <v>44973</v>
      </c>
      <c r="D5252" s="2">
        <v>0.65706018518518516</v>
      </c>
      <c r="E5252">
        <v>121</v>
      </c>
      <c r="F5252">
        <v>10.5</v>
      </c>
      <c r="G5252">
        <v>2023</v>
      </c>
      <c r="H5252" t="s">
        <v>52</v>
      </c>
      <c r="I5252">
        <v>16</v>
      </c>
      <c r="J5252" s="2">
        <v>0.625</v>
      </c>
      <c r="K5252" t="s">
        <v>121</v>
      </c>
      <c r="L5252" t="s">
        <v>158</v>
      </c>
      <c r="M5252">
        <v>2</v>
      </c>
      <c r="N5252" t="s">
        <v>21</v>
      </c>
      <c r="O5252">
        <v>2</v>
      </c>
      <c r="P5252" t="s">
        <v>59</v>
      </c>
      <c r="Q5252" t="s">
        <v>141</v>
      </c>
      <c r="R5252">
        <v>7</v>
      </c>
    </row>
    <row r="5253" spans="1:18" hidden="1" x14ac:dyDescent="0.3">
      <c r="A5253">
        <v>6744</v>
      </c>
      <c r="B5253">
        <v>2975</v>
      </c>
      <c r="C5253" s="1">
        <v>44976</v>
      </c>
      <c r="D5253" s="2">
        <v>0.64086805555555559</v>
      </c>
      <c r="E5253">
        <v>121</v>
      </c>
      <c r="F5253">
        <v>10.5</v>
      </c>
      <c r="G5253">
        <v>2023</v>
      </c>
      <c r="H5253" t="s">
        <v>52</v>
      </c>
      <c r="I5253">
        <v>19</v>
      </c>
      <c r="J5253" s="2">
        <v>0.625</v>
      </c>
      <c r="K5253" t="s">
        <v>121</v>
      </c>
      <c r="L5253" t="s">
        <v>157</v>
      </c>
      <c r="M5253">
        <v>2</v>
      </c>
      <c r="N5253" t="s">
        <v>21</v>
      </c>
      <c r="O5253">
        <v>2</v>
      </c>
      <c r="P5253" t="s">
        <v>59</v>
      </c>
      <c r="Q5253" t="s">
        <v>143</v>
      </c>
      <c r="R5253">
        <v>8</v>
      </c>
    </row>
    <row r="5254" spans="1:18" hidden="1" x14ac:dyDescent="0.3">
      <c r="A5254">
        <v>7140</v>
      </c>
      <c r="B5254">
        <v>3147</v>
      </c>
      <c r="C5254" s="1">
        <v>44979</v>
      </c>
      <c r="D5254" s="2">
        <v>0.66665509259259259</v>
      </c>
      <c r="E5254">
        <v>121</v>
      </c>
      <c r="F5254">
        <v>10.5</v>
      </c>
      <c r="G5254">
        <v>2023</v>
      </c>
      <c r="H5254" t="s">
        <v>52</v>
      </c>
      <c r="I5254">
        <v>22</v>
      </c>
      <c r="J5254" s="2">
        <v>0.625</v>
      </c>
      <c r="K5254" t="s">
        <v>121</v>
      </c>
      <c r="L5254" t="s">
        <v>160</v>
      </c>
      <c r="M5254">
        <v>2</v>
      </c>
      <c r="N5254" t="s">
        <v>21</v>
      </c>
      <c r="O5254">
        <v>2</v>
      </c>
      <c r="P5254" t="s">
        <v>59</v>
      </c>
      <c r="Q5254" t="s">
        <v>143</v>
      </c>
      <c r="R5254">
        <v>8</v>
      </c>
    </row>
    <row r="5255" spans="1:18" hidden="1" x14ac:dyDescent="0.3">
      <c r="A5255">
        <v>10270</v>
      </c>
      <c r="B5255">
        <v>4492</v>
      </c>
      <c r="C5255" s="1">
        <v>45002</v>
      </c>
      <c r="D5255" s="2">
        <v>0.65856481481481477</v>
      </c>
      <c r="E5255">
        <v>121</v>
      </c>
      <c r="F5255">
        <v>10.5</v>
      </c>
      <c r="G5255">
        <v>2023</v>
      </c>
      <c r="H5255" t="s">
        <v>50</v>
      </c>
      <c r="I5255">
        <v>17</v>
      </c>
      <c r="J5255" s="2">
        <v>0.625</v>
      </c>
      <c r="K5255" t="s">
        <v>121</v>
      </c>
      <c r="L5255" t="s">
        <v>159</v>
      </c>
      <c r="M5255">
        <v>3</v>
      </c>
      <c r="N5255" t="s">
        <v>21</v>
      </c>
      <c r="O5255">
        <v>3</v>
      </c>
      <c r="P5255" t="s">
        <v>57</v>
      </c>
      <c r="Q5255" t="s">
        <v>138</v>
      </c>
      <c r="R5255">
        <v>11</v>
      </c>
    </row>
    <row r="5256" spans="1:18" hidden="1" x14ac:dyDescent="0.3">
      <c r="A5256">
        <v>10854</v>
      </c>
      <c r="B5256">
        <v>4751</v>
      </c>
      <c r="C5256" s="1">
        <v>45006</v>
      </c>
      <c r="D5256" s="2">
        <v>0.64021990740740742</v>
      </c>
      <c r="E5256">
        <v>121</v>
      </c>
      <c r="F5256">
        <v>10.5</v>
      </c>
      <c r="G5256">
        <v>2023</v>
      </c>
      <c r="H5256" t="s">
        <v>50</v>
      </c>
      <c r="I5256">
        <v>21</v>
      </c>
      <c r="J5256" s="2">
        <v>0.625</v>
      </c>
      <c r="K5256" t="s">
        <v>121</v>
      </c>
      <c r="L5256" t="s">
        <v>161</v>
      </c>
      <c r="M5256">
        <v>3</v>
      </c>
      <c r="N5256" t="s">
        <v>21</v>
      </c>
      <c r="O5256">
        <v>3</v>
      </c>
      <c r="P5256" t="s">
        <v>57</v>
      </c>
      <c r="Q5256" t="s">
        <v>140</v>
      </c>
      <c r="R5256">
        <v>12</v>
      </c>
    </row>
    <row r="5257" spans="1:18" hidden="1" x14ac:dyDescent="0.3">
      <c r="A5257">
        <v>1318</v>
      </c>
      <c r="B5257">
        <v>584</v>
      </c>
      <c r="C5257" s="1">
        <v>44936</v>
      </c>
      <c r="D5257" s="2">
        <v>0.62880787037037034</v>
      </c>
      <c r="E5257">
        <v>121</v>
      </c>
      <c r="F5257">
        <v>10.5</v>
      </c>
      <c r="G5257">
        <v>2023</v>
      </c>
      <c r="H5257" t="s">
        <v>51</v>
      </c>
      <c r="I5257">
        <v>10</v>
      </c>
      <c r="J5257" s="2">
        <v>0.625</v>
      </c>
      <c r="K5257" t="s">
        <v>121</v>
      </c>
      <c r="L5257" t="s">
        <v>161</v>
      </c>
      <c r="M5257">
        <v>1</v>
      </c>
      <c r="N5257" t="s">
        <v>21</v>
      </c>
      <c r="O5257">
        <v>1</v>
      </c>
      <c r="P5257" t="s">
        <v>58</v>
      </c>
      <c r="Q5257" t="s">
        <v>134</v>
      </c>
      <c r="R5257">
        <v>2</v>
      </c>
    </row>
    <row r="5258" spans="1:18" hidden="1" x14ac:dyDescent="0.3">
      <c r="A5258">
        <v>1692</v>
      </c>
      <c r="B5258">
        <v>752</v>
      </c>
      <c r="C5258" s="1">
        <v>44939</v>
      </c>
      <c r="D5258" s="2">
        <v>0.63848379629629626</v>
      </c>
      <c r="E5258">
        <v>121</v>
      </c>
      <c r="F5258">
        <v>10.5</v>
      </c>
      <c r="G5258">
        <v>2023</v>
      </c>
      <c r="H5258" t="s">
        <v>51</v>
      </c>
      <c r="I5258">
        <v>13</v>
      </c>
      <c r="J5258" s="2">
        <v>0.625</v>
      </c>
      <c r="K5258" t="s">
        <v>121</v>
      </c>
      <c r="L5258" t="s">
        <v>159</v>
      </c>
      <c r="M5258">
        <v>1</v>
      </c>
      <c r="N5258" t="s">
        <v>21</v>
      </c>
      <c r="O5258">
        <v>1</v>
      </c>
      <c r="P5258" t="s">
        <v>58</v>
      </c>
      <c r="Q5258" t="s">
        <v>134</v>
      </c>
      <c r="R5258">
        <v>2</v>
      </c>
    </row>
    <row r="5259" spans="1:18" hidden="1" x14ac:dyDescent="0.3">
      <c r="A5259">
        <v>2229</v>
      </c>
      <c r="B5259">
        <v>991</v>
      </c>
      <c r="C5259" s="1">
        <v>44943</v>
      </c>
      <c r="D5259" s="2">
        <v>0.65517361111111116</v>
      </c>
      <c r="E5259">
        <v>121</v>
      </c>
      <c r="F5259">
        <v>10.5</v>
      </c>
      <c r="G5259">
        <v>2023</v>
      </c>
      <c r="H5259" t="s">
        <v>51</v>
      </c>
      <c r="I5259">
        <v>17</v>
      </c>
      <c r="J5259" s="2">
        <v>0.625</v>
      </c>
      <c r="K5259" t="s">
        <v>121</v>
      </c>
      <c r="L5259" t="s">
        <v>161</v>
      </c>
      <c r="M5259">
        <v>1</v>
      </c>
      <c r="N5259" t="s">
        <v>21</v>
      </c>
      <c r="O5259">
        <v>1</v>
      </c>
      <c r="P5259" t="s">
        <v>58</v>
      </c>
      <c r="Q5259" t="s">
        <v>133</v>
      </c>
      <c r="R5259">
        <v>3</v>
      </c>
    </row>
    <row r="5260" spans="1:18" hidden="1" x14ac:dyDescent="0.3">
      <c r="A5260">
        <v>2362</v>
      </c>
      <c r="B5260">
        <v>1052</v>
      </c>
      <c r="C5260" s="1">
        <v>44944</v>
      </c>
      <c r="D5260" s="2">
        <v>0.64458333333333329</v>
      </c>
      <c r="E5260">
        <v>121</v>
      </c>
      <c r="F5260">
        <v>10.5</v>
      </c>
      <c r="G5260">
        <v>2023</v>
      </c>
      <c r="H5260" t="s">
        <v>51</v>
      </c>
      <c r="I5260">
        <v>18</v>
      </c>
      <c r="J5260" s="2">
        <v>0.625</v>
      </c>
      <c r="K5260" t="s">
        <v>121</v>
      </c>
      <c r="L5260" t="s">
        <v>160</v>
      </c>
      <c r="M5260">
        <v>1</v>
      </c>
      <c r="N5260" t="s">
        <v>21</v>
      </c>
      <c r="O5260">
        <v>1</v>
      </c>
      <c r="P5260" t="s">
        <v>58</v>
      </c>
      <c r="Q5260" t="s">
        <v>133</v>
      </c>
      <c r="R5260">
        <v>3</v>
      </c>
    </row>
    <row r="5261" spans="1:18" hidden="1" x14ac:dyDescent="0.3">
      <c r="A5261">
        <v>2503</v>
      </c>
      <c r="B5261">
        <v>1107</v>
      </c>
      <c r="C5261" s="1">
        <v>44945</v>
      </c>
      <c r="D5261" s="2">
        <v>0.65675925925925926</v>
      </c>
      <c r="E5261">
        <v>121</v>
      </c>
      <c r="F5261">
        <v>10.5</v>
      </c>
      <c r="G5261">
        <v>2023</v>
      </c>
      <c r="H5261" t="s">
        <v>51</v>
      </c>
      <c r="I5261">
        <v>19</v>
      </c>
      <c r="J5261" s="2">
        <v>0.625</v>
      </c>
      <c r="K5261" t="s">
        <v>121</v>
      </c>
      <c r="L5261" t="s">
        <v>158</v>
      </c>
      <c r="M5261">
        <v>1</v>
      </c>
      <c r="N5261" t="s">
        <v>21</v>
      </c>
      <c r="O5261">
        <v>1</v>
      </c>
      <c r="P5261" t="s">
        <v>58</v>
      </c>
      <c r="Q5261" t="s">
        <v>133</v>
      </c>
      <c r="R5261">
        <v>3</v>
      </c>
    </row>
    <row r="5262" spans="1:18" hidden="1" x14ac:dyDescent="0.3">
      <c r="A5262">
        <v>3553</v>
      </c>
      <c r="B5262">
        <v>1576</v>
      </c>
      <c r="C5262" s="1">
        <v>44953</v>
      </c>
      <c r="D5262" s="2">
        <v>0.65581018518518519</v>
      </c>
      <c r="E5262">
        <v>121</v>
      </c>
      <c r="F5262">
        <v>10.5</v>
      </c>
      <c r="G5262">
        <v>2023</v>
      </c>
      <c r="H5262" t="s">
        <v>51</v>
      </c>
      <c r="I5262">
        <v>27</v>
      </c>
      <c r="J5262" s="2">
        <v>0.625</v>
      </c>
      <c r="K5262" t="s">
        <v>121</v>
      </c>
      <c r="L5262" t="s">
        <v>159</v>
      </c>
      <c r="M5262">
        <v>1</v>
      </c>
      <c r="N5262" t="s">
        <v>21</v>
      </c>
      <c r="O5262">
        <v>1</v>
      </c>
      <c r="P5262" t="s">
        <v>58</v>
      </c>
      <c r="Q5262" t="s">
        <v>131</v>
      </c>
      <c r="R5262">
        <v>4</v>
      </c>
    </row>
    <row r="5263" spans="1:18" hidden="1" x14ac:dyDescent="0.3">
      <c r="A5263">
        <v>4226</v>
      </c>
      <c r="B5263">
        <v>1876</v>
      </c>
      <c r="C5263" s="1">
        <v>44958</v>
      </c>
      <c r="D5263" s="2">
        <v>0.66413194444444446</v>
      </c>
      <c r="E5263">
        <v>116</v>
      </c>
      <c r="F5263">
        <v>13.95</v>
      </c>
      <c r="G5263">
        <v>2023</v>
      </c>
      <c r="H5263" t="s">
        <v>52</v>
      </c>
      <c r="I5263">
        <v>1</v>
      </c>
      <c r="J5263" s="2">
        <v>0.625</v>
      </c>
      <c r="K5263" t="s">
        <v>121</v>
      </c>
      <c r="L5263" t="s">
        <v>160</v>
      </c>
      <c r="M5263">
        <v>2</v>
      </c>
      <c r="N5263" t="s">
        <v>21</v>
      </c>
      <c r="O5263">
        <v>2</v>
      </c>
      <c r="P5263" t="s">
        <v>59</v>
      </c>
      <c r="Q5263" t="s">
        <v>135</v>
      </c>
      <c r="R5263">
        <v>5</v>
      </c>
    </row>
    <row r="5264" spans="1:18" hidden="1" x14ac:dyDescent="0.3">
      <c r="A5264">
        <v>4833</v>
      </c>
      <c r="B5264">
        <v>2137</v>
      </c>
      <c r="C5264" s="1">
        <v>44962</v>
      </c>
      <c r="D5264" s="2">
        <v>0.62517361111111114</v>
      </c>
      <c r="E5264">
        <v>116</v>
      </c>
      <c r="F5264">
        <v>13.95</v>
      </c>
      <c r="G5264">
        <v>2023</v>
      </c>
      <c r="H5264" t="s">
        <v>52</v>
      </c>
      <c r="I5264">
        <v>5</v>
      </c>
      <c r="J5264" s="2">
        <v>0.625</v>
      </c>
      <c r="K5264" t="s">
        <v>121</v>
      </c>
      <c r="L5264" t="s">
        <v>157</v>
      </c>
      <c r="M5264">
        <v>2</v>
      </c>
      <c r="N5264" t="s">
        <v>21</v>
      </c>
      <c r="O5264">
        <v>2</v>
      </c>
      <c r="P5264" t="s">
        <v>59</v>
      </c>
      <c r="Q5264" t="s">
        <v>142</v>
      </c>
      <c r="R5264">
        <v>6</v>
      </c>
    </row>
    <row r="5265" spans="1:18" hidden="1" x14ac:dyDescent="0.3">
      <c r="A5265">
        <v>5635</v>
      </c>
      <c r="B5265">
        <v>2497</v>
      </c>
      <c r="C5265" s="1">
        <v>44968</v>
      </c>
      <c r="D5265" s="2">
        <v>0.63386574074074076</v>
      </c>
      <c r="E5265">
        <v>116</v>
      </c>
      <c r="F5265">
        <v>13.95</v>
      </c>
      <c r="G5265">
        <v>2023</v>
      </c>
      <c r="H5265" t="s">
        <v>52</v>
      </c>
      <c r="I5265">
        <v>11</v>
      </c>
      <c r="J5265" s="2">
        <v>0.625</v>
      </c>
      <c r="K5265" t="s">
        <v>121</v>
      </c>
      <c r="L5265" t="s">
        <v>155</v>
      </c>
      <c r="M5265">
        <v>2</v>
      </c>
      <c r="N5265" t="s">
        <v>21</v>
      </c>
      <c r="O5265">
        <v>2</v>
      </c>
      <c r="P5265" t="s">
        <v>59</v>
      </c>
      <c r="Q5265" t="s">
        <v>142</v>
      </c>
      <c r="R5265">
        <v>6</v>
      </c>
    </row>
    <row r="5266" spans="1:18" hidden="1" x14ac:dyDescent="0.3">
      <c r="A5266">
        <v>6880</v>
      </c>
      <c r="B5266">
        <v>3036</v>
      </c>
      <c r="C5266" s="1">
        <v>44977</v>
      </c>
      <c r="D5266" s="2">
        <v>0.63526620370370368</v>
      </c>
      <c r="E5266">
        <v>116</v>
      </c>
      <c r="F5266">
        <v>13.95</v>
      </c>
      <c r="G5266">
        <v>2023</v>
      </c>
      <c r="H5266" t="s">
        <v>52</v>
      </c>
      <c r="I5266">
        <v>20</v>
      </c>
      <c r="J5266" s="2">
        <v>0.625</v>
      </c>
      <c r="K5266" t="s">
        <v>121</v>
      </c>
      <c r="L5266" t="s">
        <v>156</v>
      </c>
      <c r="M5266">
        <v>2</v>
      </c>
      <c r="N5266" t="s">
        <v>21</v>
      </c>
      <c r="O5266">
        <v>2</v>
      </c>
      <c r="P5266" t="s">
        <v>59</v>
      </c>
      <c r="Q5266" t="s">
        <v>143</v>
      </c>
      <c r="R5266">
        <v>8</v>
      </c>
    </row>
    <row r="5267" spans="1:18" hidden="1" x14ac:dyDescent="0.3">
      <c r="A5267">
        <v>7661</v>
      </c>
      <c r="B5267">
        <v>3372</v>
      </c>
      <c r="C5267" s="1">
        <v>44983</v>
      </c>
      <c r="D5267" s="2">
        <v>0.66571759259259256</v>
      </c>
      <c r="E5267">
        <v>116</v>
      </c>
      <c r="F5267">
        <v>13.95</v>
      </c>
      <c r="G5267">
        <v>2023</v>
      </c>
      <c r="H5267" t="s">
        <v>52</v>
      </c>
      <c r="I5267">
        <v>26</v>
      </c>
      <c r="J5267" s="2">
        <v>0.625</v>
      </c>
      <c r="K5267" t="s">
        <v>121</v>
      </c>
      <c r="L5267" t="s">
        <v>157</v>
      </c>
      <c r="M5267">
        <v>2</v>
      </c>
      <c r="N5267" t="s">
        <v>21</v>
      </c>
      <c r="O5267">
        <v>2</v>
      </c>
      <c r="P5267" t="s">
        <v>59</v>
      </c>
      <c r="Q5267" t="s">
        <v>137</v>
      </c>
      <c r="R5267">
        <v>9</v>
      </c>
    </row>
    <row r="5268" spans="1:18" hidden="1" x14ac:dyDescent="0.3">
      <c r="A5268">
        <v>1204</v>
      </c>
      <c r="B5268">
        <v>529</v>
      </c>
      <c r="C5268" s="1">
        <v>44935</v>
      </c>
      <c r="D5268" s="2">
        <v>0.64653935185185185</v>
      </c>
      <c r="E5268">
        <v>116</v>
      </c>
      <c r="F5268">
        <v>13.95</v>
      </c>
      <c r="G5268">
        <v>2023</v>
      </c>
      <c r="H5268" t="s">
        <v>51</v>
      </c>
      <c r="I5268">
        <v>9</v>
      </c>
      <c r="J5268" s="2">
        <v>0.625</v>
      </c>
      <c r="K5268" t="s">
        <v>121</v>
      </c>
      <c r="L5268" t="s">
        <v>156</v>
      </c>
      <c r="M5268">
        <v>1</v>
      </c>
      <c r="N5268" t="s">
        <v>21</v>
      </c>
      <c r="O5268">
        <v>1</v>
      </c>
      <c r="P5268" t="s">
        <v>58</v>
      </c>
      <c r="Q5268" t="s">
        <v>134</v>
      </c>
      <c r="R5268">
        <v>2</v>
      </c>
    </row>
    <row r="5269" spans="1:18" hidden="1" x14ac:dyDescent="0.3">
      <c r="A5269">
        <v>1575</v>
      </c>
      <c r="B5269">
        <v>704</v>
      </c>
      <c r="C5269" s="1">
        <v>44938</v>
      </c>
      <c r="D5269" s="2">
        <v>0.64473379629629635</v>
      </c>
      <c r="E5269">
        <v>116</v>
      </c>
      <c r="F5269">
        <v>13.95</v>
      </c>
      <c r="G5269">
        <v>2023</v>
      </c>
      <c r="H5269" t="s">
        <v>51</v>
      </c>
      <c r="I5269">
        <v>12</v>
      </c>
      <c r="J5269" s="2">
        <v>0.625</v>
      </c>
      <c r="K5269" t="s">
        <v>121</v>
      </c>
      <c r="L5269" t="s">
        <v>158</v>
      </c>
      <c r="M5269">
        <v>1</v>
      </c>
      <c r="N5269" t="s">
        <v>21</v>
      </c>
      <c r="O5269">
        <v>1</v>
      </c>
      <c r="P5269" t="s">
        <v>58</v>
      </c>
      <c r="Q5269" t="s">
        <v>134</v>
      </c>
      <c r="R5269">
        <v>2</v>
      </c>
    </row>
    <row r="5270" spans="1:18" hidden="1" x14ac:dyDescent="0.3">
      <c r="A5270">
        <v>1687</v>
      </c>
      <c r="B5270">
        <v>751</v>
      </c>
      <c r="C5270" s="1">
        <v>44939</v>
      </c>
      <c r="D5270" s="2">
        <v>0.63026620370370368</v>
      </c>
      <c r="E5270">
        <v>116</v>
      </c>
      <c r="F5270">
        <v>13.95</v>
      </c>
      <c r="G5270">
        <v>2023</v>
      </c>
      <c r="H5270" t="s">
        <v>51</v>
      </c>
      <c r="I5270">
        <v>13</v>
      </c>
      <c r="J5270" s="2">
        <v>0.625</v>
      </c>
      <c r="K5270" t="s">
        <v>121</v>
      </c>
      <c r="L5270" t="s">
        <v>159</v>
      </c>
      <c r="M5270">
        <v>1</v>
      </c>
      <c r="N5270" t="s">
        <v>21</v>
      </c>
      <c r="O5270">
        <v>1</v>
      </c>
      <c r="P5270" t="s">
        <v>58</v>
      </c>
      <c r="Q5270" t="s">
        <v>134</v>
      </c>
      <c r="R5270">
        <v>2</v>
      </c>
    </row>
    <row r="5271" spans="1:18" hidden="1" x14ac:dyDescent="0.3">
      <c r="A5271">
        <v>1830</v>
      </c>
      <c r="B5271">
        <v>812</v>
      </c>
      <c r="C5271" s="1">
        <v>44940</v>
      </c>
      <c r="D5271" s="2">
        <v>0.65121527777777777</v>
      </c>
      <c r="E5271">
        <v>116</v>
      </c>
      <c r="F5271">
        <v>13.95</v>
      </c>
      <c r="G5271">
        <v>2023</v>
      </c>
      <c r="H5271" t="s">
        <v>51</v>
      </c>
      <c r="I5271">
        <v>14</v>
      </c>
      <c r="J5271" s="2">
        <v>0.625</v>
      </c>
      <c r="K5271" t="s">
        <v>121</v>
      </c>
      <c r="L5271" t="s">
        <v>155</v>
      </c>
      <c r="M5271">
        <v>1</v>
      </c>
      <c r="N5271" t="s">
        <v>21</v>
      </c>
      <c r="O5271">
        <v>1</v>
      </c>
      <c r="P5271" t="s">
        <v>58</v>
      </c>
      <c r="Q5271" t="s">
        <v>134</v>
      </c>
      <c r="R5271">
        <v>2</v>
      </c>
    </row>
    <row r="5272" spans="1:18" hidden="1" x14ac:dyDescent="0.3">
      <c r="A5272">
        <v>2095</v>
      </c>
      <c r="B5272">
        <v>932</v>
      </c>
      <c r="C5272" s="1">
        <v>44942</v>
      </c>
      <c r="D5272" s="2">
        <v>0.6481365740740741</v>
      </c>
      <c r="E5272">
        <v>116</v>
      </c>
      <c r="F5272">
        <v>13.95</v>
      </c>
      <c r="G5272">
        <v>2023</v>
      </c>
      <c r="H5272" t="s">
        <v>51</v>
      </c>
      <c r="I5272">
        <v>16</v>
      </c>
      <c r="J5272" s="2">
        <v>0.625</v>
      </c>
      <c r="K5272" t="s">
        <v>121</v>
      </c>
      <c r="L5272" t="s">
        <v>156</v>
      </c>
      <c r="M5272">
        <v>1</v>
      </c>
      <c r="N5272" t="s">
        <v>21</v>
      </c>
      <c r="O5272">
        <v>1</v>
      </c>
      <c r="P5272" t="s">
        <v>58</v>
      </c>
      <c r="Q5272" t="s">
        <v>133</v>
      </c>
      <c r="R5272">
        <v>3</v>
      </c>
    </row>
    <row r="5273" spans="1:18" hidden="1" x14ac:dyDescent="0.3">
      <c r="A5273">
        <v>2499</v>
      </c>
      <c r="B5273">
        <v>1105</v>
      </c>
      <c r="C5273" s="1">
        <v>44945</v>
      </c>
      <c r="D5273" s="2">
        <v>0.63465277777777773</v>
      </c>
      <c r="E5273">
        <v>116</v>
      </c>
      <c r="F5273">
        <v>13.95</v>
      </c>
      <c r="G5273">
        <v>2023</v>
      </c>
      <c r="H5273" t="s">
        <v>51</v>
      </c>
      <c r="I5273">
        <v>19</v>
      </c>
      <c r="J5273" s="2">
        <v>0.625</v>
      </c>
      <c r="K5273" t="s">
        <v>121</v>
      </c>
      <c r="L5273" t="s">
        <v>158</v>
      </c>
      <c r="M5273">
        <v>1</v>
      </c>
      <c r="N5273" t="s">
        <v>21</v>
      </c>
      <c r="O5273">
        <v>1</v>
      </c>
      <c r="P5273" t="s">
        <v>58</v>
      </c>
      <c r="Q5273" t="s">
        <v>133</v>
      </c>
      <c r="R5273">
        <v>3</v>
      </c>
    </row>
    <row r="5274" spans="1:18" hidden="1" x14ac:dyDescent="0.3">
      <c r="A5274">
        <v>2759</v>
      </c>
      <c r="B5274">
        <v>1220</v>
      </c>
      <c r="C5274" s="1">
        <v>44947</v>
      </c>
      <c r="D5274" s="2">
        <v>0.63892361111111107</v>
      </c>
      <c r="E5274">
        <v>116</v>
      </c>
      <c r="F5274">
        <v>13.95</v>
      </c>
      <c r="G5274">
        <v>2023</v>
      </c>
      <c r="H5274" t="s">
        <v>51</v>
      </c>
      <c r="I5274">
        <v>21</v>
      </c>
      <c r="J5274" s="2">
        <v>0.625</v>
      </c>
      <c r="K5274" t="s">
        <v>121</v>
      </c>
      <c r="L5274" t="s">
        <v>155</v>
      </c>
      <c r="M5274">
        <v>1</v>
      </c>
      <c r="N5274" t="s">
        <v>21</v>
      </c>
      <c r="O5274">
        <v>1</v>
      </c>
      <c r="P5274" t="s">
        <v>58</v>
      </c>
      <c r="Q5274" t="s">
        <v>133</v>
      </c>
      <c r="R5274">
        <v>3</v>
      </c>
    </row>
    <row r="5275" spans="1:18" hidden="1" x14ac:dyDescent="0.3">
      <c r="A5275">
        <v>3322</v>
      </c>
      <c r="B5275">
        <v>1469</v>
      </c>
      <c r="C5275" s="1">
        <v>44951</v>
      </c>
      <c r="D5275" s="2">
        <v>0.64121527777777776</v>
      </c>
      <c r="E5275">
        <v>116</v>
      </c>
      <c r="F5275">
        <v>13.95</v>
      </c>
      <c r="G5275">
        <v>2023</v>
      </c>
      <c r="H5275" t="s">
        <v>51</v>
      </c>
      <c r="I5275">
        <v>25</v>
      </c>
      <c r="J5275" s="2">
        <v>0.625</v>
      </c>
      <c r="K5275" t="s">
        <v>121</v>
      </c>
      <c r="L5275" t="s">
        <v>160</v>
      </c>
      <c r="M5275">
        <v>1</v>
      </c>
      <c r="N5275" t="s">
        <v>21</v>
      </c>
      <c r="O5275">
        <v>1</v>
      </c>
      <c r="P5275" t="s">
        <v>58</v>
      </c>
      <c r="Q5275" t="s">
        <v>131</v>
      </c>
      <c r="R5275">
        <v>4</v>
      </c>
    </row>
    <row r="5276" spans="1:18" hidden="1" x14ac:dyDescent="0.3">
      <c r="A5276">
        <v>3446</v>
      </c>
      <c r="B5276">
        <v>1527</v>
      </c>
      <c r="C5276" s="1">
        <v>44952</v>
      </c>
      <c r="D5276" s="2">
        <v>0.63506944444444446</v>
      </c>
      <c r="E5276">
        <v>116</v>
      </c>
      <c r="F5276">
        <v>13.95</v>
      </c>
      <c r="G5276">
        <v>2023</v>
      </c>
      <c r="H5276" t="s">
        <v>51</v>
      </c>
      <c r="I5276">
        <v>26</v>
      </c>
      <c r="J5276" s="2">
        <v>0.625</v>
      </c>
      <c r="K5276" t="s">
        <v>121</v>
      </c>
      <c r="L5276" t="s">
        <v>158</v>
      </c>
      <c r="M5276">
        <v>1</v>
      </c>
      <c r="N5276" t="s">
        <v>21</v>
      </c>
      <c r="O5276">
        <v>1</v>
      </c>
      <c r="P5276" t="s">
        <v>58</v>
      </c>
      <c r="Q5276" t="s">
        <v>131</v>
      </c>
      <c r="R5276">
        <v>4</v>
      </c>
    </row>
    <row r="5277" spans="1:18" hidden="1" x14ac:dyDescent="0.3">
      <c r="A5277">
        <v>4055</v>
      </c>
      <c r="B5277">
        <v>1804</v>
      </c>
      <c r="C5277" s="1">
        <v>44957</v>
      </c>
      <c r="D5277" s="2">
        <v>0.65570601851851851</v>
      </c>
      <c r="E5277">
        <v>116</v>
      </c>
      <c r="F5277">
        <v>13.95</v>
      </c>
      <c r="G5277">
        <v>2023</v>
      </c>
      <c r="H5277" t="s">
        <v>51</v>
      </c>
      <c r="I5277">
        <v>31</v>
      </c>
      <c r="J5277" s="2">
        <v>0.625</v>
      </c>
      <c r="K5277" t="s">
        <v>121</v>
      </c>
      <c r="L5277" t="s">
        <v>161</v>
      </c>
      <c r="M5277">
        <v>1</v>
      </c>
      <c r="N5277" t="s">
        <v>21</v>
      </c>
      <c r="O5277">
        <v>1</v>
      </c>
      <c r="P5277" t="s">
        <v>58</v>
      </c>
      <c r="Q5277" t="s">
        <v>135</v>
      </c>
      <c r="R5277">
        <v>5</v>
      </c>
    </row>
    <row r="5278" spans="1:18" hidden="1" x14ac:dyDescent="0.3">
      <c r="A5278">
        <v>8643</v>
      </c>
      <c r="B5278">
        <v>3787</v>
      </c>
      <c r="C5278" s="1">
        <v>44990</v>
      </c>
      <c r="D5278" s="2">
        <v>0.66469907407407403</v>
      </c>
      <c r="E5278">
        <v>116</v>
      </c>
      <c r="F5278">
        <v>13.95</v>
      </c>
      <c r="G5278">
        <v>2023</v>
      </c>
      <c r="H5278" t="s">
        <v>50</v>
      </c>
      <c r="I5278">
        <v>5</v>
      </c>
      <c r="J5278" s="2">
        <v>0.625</v>
      </c>
      <c r="K5278" t="s">
        <v>121</v>
      </c>
      <c r="L5278" t="s">
        <v>157</v>
      </c>
      <c r="M5278">
        <v>3</v>
      </c>
      <c r="N5278" t="s">
        <v>21</v>
      </c>
      <c r="O5278">
        <v>3</v>
      </c>
      <c r="P5278" t="s">
        <v>57</v>
      </c>
      <c r="Q5278" t="s">
        <v>136</v>
      </c>
      <c r="R5278">
        <v>10</v>
      </c>
    </row>
    <row r="5279" spans="1:18" hidden="1" x14ac:dyDescent="0.3">
      <c r="A5279">
        <v>9590</v>
      </c>
      <c r="B5279">
        <v>4202</v>
      </c>
      <c r="C5279" s="1">
        <v>44997</v>
      </c>
      <c r="D5279" s="2">
        <v>0.66078703703703701</v>
      </c>
      <c r="E5279">
        <v>116</v>
      </c>
      <c r="F5279">
        <v>13.95</v>
      </c>
      <c r="G5279">
        <v>2023</v>
      </c>
      <c r="H5279" t="s">
        <v>50</v>
      </c>
      <c r="I5279">
        <v>12</v>
      </c>
      <c r="J5279" s="2">
        <v>0.625</v>
      </c>
      <c r="K5279" t="s">
        <v>121</v>
      </c>
      <c r="L5279" t="s">
        <v>157</v>
      </c>
      <c r="M5279">
        <v>3</v>
      </c>
      <c r="N5279" t="s">
        <v>21</v>
      </c>
      <c r="O5279">
        <v>3</v>
      </c>
      <c r="P5279" t="s">
        <v>57</v>
      </c>
      <c r="Q5279" t="s">
        <v>138</v>
      </c>
      <c r="R5279">
        <v>11</v>
      </c>
    </row>
    <row r="5280" spans="1:18" hidden="1" x14ac:dyDescent="0.3">
      <c r="A5280">
        <v>1319</v>
      </c>
      <c r="B5280">
        <v>585</v>
      </c>
      <c r="C5280" s="1">
        <v>44936</v>
      </c>
      <c r="D5280" s="2">
        <v>0.66576388888888893</v>
      </c>
      <c r="E5280">
        <v>115</v>
      </c>
      <c r="F5280">
        <v>11.95</v>
      </c>
      <c r="G5280">
        <v>2023</v>
      </c>
      <c r="H5280" t="s">
        <v>51</v>
      </c>
      <c r="I5280">
        <v>10</v>
      </c>
      <c r="J5280" s="2">
        <v>0.625</v>
      </c>
      <c r="K5280" t="s">
        <v>121</v>
      </c>
      <c r="L5280" t="s">
        <v>161</v>
      </c>
      <c r="M5280">
        <v>1</v>
      </c>
      <c r="N5280" t="s">
        <v>21</v>
      </c>
      <c r="O5280">
        <v>1</v>
      </c>
      <c r="P5280" t="s">
        <v>58</v>
      </c>
      <c r="Q5280" t="s">
        <v>134</v>
      </c>
      <c r="R5280">
        <v>2</v>
      </c>
    </row>
    <row r="5281" spans="1:18" hidden="1" x14ac:dyDescent="0.3">
      <c r="A5281">
        <v>5085</v>
      </c>
      <c r="B5281">
        <v>2254</v>
      </c>
      <c r="C5281" s="1">
        <v>44964</v>
      </c>
      <c r="D5281" s="2">
        <v>0.62567129629629625</v>
      </c>
      <c r="E5281">
        <v>115</v>
      </c>
      <c r="F5281">
        <v>11.95</v>
      </c>
      <c r="G5281">
        <v>2023</v>
      </c>
      <c r="H5281" t="s">
        <v>52</v>
      </c>
      <c r="I5281">
        <v>7</v>
      </c>
      <c r="J5281" s="2">
        <v>0.625</v>
      </c>
      <c r="K5281" t="s">
        <v>121</v>
      </c>
      <c r="L5281" t="s">
        <v>161</v>
      </c>
      <c r="M5281">
        <v>2</v>
      </c>
      <c r="N5281" t="s">
        <v>21</v>
      </c>
      <c r="O5281">
        <v>2</v>
      </c>
      <c r="P5281" t="s">
        <v>59</v>
      </c>
      <c r="Q5281" t="s">
        <v>142</v>
      </c>
      <c r="R5281">
        <v>6</v>
      </c>
    </row>
    <row r="5282" spans="1:18" hidden="1" x14ac:dyDescent="0.3">
      <c r="A5282">
        <v>5106</v>
      </c>
      <c r="B5282">
        <v>2260</v>
      </c>
      <c r="C5282" s="1">
        <v>44964</v>
      </c>
      <c r="D5282" s="2">
        <v>0.6551851851851852</v>
      </c>
      <c r="E5282">
        <v>115</v>
      </c>
      <c r="F5282">
        <v>11.95</v>
      </c>
      <c r="G5282">
        <v>2023</v>
      </c>
      <c r="H5282" t="s">
        <v>52</v>
      </c>
      <c r="I5282">
        <v>7</v>
      </c>
      <c r="J5282" s="2">
        <v>0.625</v>
      </c>
      <c r="K5282" t="s">
        <v>121</v>
      </c>
      <c r="L5282" t="s">
        <v>161</v>
      </c>
      <c r="M5282">
        <v>2</v>
      </c>
      <c r="N5282" t="s">
        <v>21</v>
      </c>
      <c r="O5282">
        <v>2</v>
      </c>
      <c r="P5282" t="s">
        <v>59</v>
      </c>
      <c r="Q5282" t="s">
        <v>142</v>
      </c>
      <c r="R5282">
        <v>6</v>
      </c>
    </row>
    <row r="5283" spans="1:18" hidden="1" x14ac:dyDescent="0.3">
      <c r="A5283">
        <v>6042</v>
      </c>
      <c r="B5283">
        <v>2677</v>
      </c>
      <c r="C5283" s="1">
        <v>44971</v>
      </c>
      <c r="D5283" s="2">
        <v>0.64423611111111112</v>
      </c>
      <c r="E5283">
        <v>115</v>
      </c>
      <c r="F5283">
        <v>11.95</v>
      </c>
      <c r="G5283">
        <v>2023</v>
      </c>
      <c r="H5283" t="s">
        <v>52</v>
      </c>
      <c r="I5283">
        <v>14</v>
      </c>
      <c r="J5283" s="2">
        <v>0.625</v>
      </c>
      <c r="K5283" t="s">
        <v>121</v>
      </c>
      <c r="L5283" t="s">
        <v>161</v>
      </c>
      <c r="M5283">
        <v>2</v>
      </c>
      <c r="N5283" t="s">
        <v>21</v>
      </c>
      <c r="O5283">
        <v>2</v>
      </c>
      <c r="P5283" t="s">
        <v>59</v>
      </c>
      <c r="Q5283" t="s">
        <v>141</v>
      </c>
      <c r="R5283">
        <v>7</v>
      </c>
    </row>
    <row r="5284" spans="1:18" hidden="1" x14ac:dyDescent="0.3">
      <c r="A5284">
        <v>7016</v>
      </c>
      <c r="B5284">
        <v>3095</v>
      </c>
      <c r="C5284" s="1">
        <v>44978</v>
      </c>
      <c r="D5284" s="2">
        <v>0.6330324074074074</v>
      </c>
      <c r="E5284">
        <v>115</v>
      </c>
      <c r="F5284">
        <v>11.95</v>
      </c>
      <c r="G5284">
        <v>2023</v>
      </c>
      <c r="H5284" t="s">
        <v>52</v>
      </c>
      <c r="I5284">
        <v>21</v>
      </c>
      <c r="J5284" s="2">
        <v>0.625</v>
      </c>
      <c r="K5284" t="s">
        <v>121</v>
      </c>
      <c r="L5284" t="s">
        <v>161</v>
      </c>
      <c r="M5284">
        <v>2</v>
      </c>
      <c r="N5284" t="s">
        <v>21</v>
      </c>
      <c r="O5284">
        <v>2</v>
      </c>
      <c r="P5284" t="s">
        <v>59</v>
      </c>
      <c r="Q5284" t="s">
        <v>143</v>
      </c>
      <c r="R5284">
        <v>8</v>
      </c>
    </row>
    <row r="5285" spans="1:18" hidden="1" x14ac:dyDescent="0.3">
      <c r="A5285">
        <v>7025</v>
      </c>
      <c r="B5285">
        <v>3097</v>
      </c>
      <c r="C5285" s="1">
        <v>44978</v>
      </c>
      <c r="D5285" s="2">
        <v>0.64270833333333333</v>
      </c>
      <c r="E5285">
        <v>115</v>
      </c>
      <c r="F5285">
        <v>11.95</v>
      </c>
      <c r="G5285">
        <v>2023</v>
      </c>
      <c r="H5285" t="s">
        <v>52</v>
      </c>
      <c r="I5285">
        <v>21</v>
      </c>
      <c r="J5285" s="2">
        <v>0.625</v>
      </c>
      <c r="K5285" t="s">
        <v>121</v>
      </c>
      <c r="L5285" t="s">
        <v>161</v>
      </c>
      <c r="M5285">
        <v>2</v>
      </c>
      <c r="N5285" t="s">
        <v>21</v>
      </c>
      <c r="O5285">
        <v>2</v>
      </c>
      <c r="P5285" t="s">
        <v>59</v>
      </c>
      <c r="Q5285" t="s">
        <v>143</v>
      </c>
      <c r="R5285">
        <v>8</v>
      </c>
    </row>
    <row r="5286" spans="1:18" hidden="1" x14ac:dyDescent="0.3">
      <c r="A5286">
        <v>11441</v>
      </c>
      <c r="B5286">
        <v>5028</v>
      </c>
      <c r="C5286" s="1">
        <v>45011</v>
      </c>
      <c r="D5286" s="2">
        <v>0.65751157407407412</v>
      </c>
      <c r="E5286">
        <v>115</v>
      </c>
      <c r="F5286">
        <v>11.95</v>
      </c>
      <c r="G5286">
        <v>2023</v>
      </c>
      <c r="H5286" t="s">
        <v>50</v>
      </c>
      <c r="I5286">
        <v>26</v>
      </c>
      <c r="J5286" s="2">
        <v>0.625</v>
      </c>
      <c r="K5286" t="s">
        <v>121</v>
      </c>
      <c r="L5286" t="s">
        <v>157</v>
      </c>
      <c r="M5286">
        <v>3</v>
      </c>
      <c r="N5286" t="s">
        <v>21</v>
      </c>
      <c r="O5286">
        <v>3</v>
      </c>
      <c r="P5286" t="s">
        <v>57</v>
      </c>
      <c r="Q5286" t="s">
        <v>139</v>
      </c>
      <c r="R5286">
        <v>13</v>
      </c>
    </row>
    <row r="5287" spans="1:18" hidden="1" x14ac:dyDescent="0.3">
      <c r="A5287">
        <v>12147</v>
      </c>
      <c r="B5287">
        <v>5334</v>
      </c>
      <c r="C5287" s="1">
        <v>45016</v>
      </c>
      <c r="D5287" s="2">
        <v>0.64555555555555555</v>
      </c>
      <c r="E5287">
        <v>115</v>
      </c>
      <c r="F5287">
        <v>11.95</v>
      </c>
      <c r="G5287">
        <v>2023</v>
      </c>
      <c r="H5287" t="s">
        <v>50</v>
      </c>
      <c r="I5287">
        <v>31</v>
      </c>
      <c r="J5287" s="2">
        <v>0.625</v>
      </c>
      <c r="K5287" t="s">
        <v>121</v>
      </c>
      <c r="L5287" t="s">
        <v>159</v>
      </c>
      <c r="M5287">
        <v>3</v>
      </c>
      <c r="N5287" t="s">
        <v>21</v>
      </c>
      <c r="O5287">
        <v>3</v>
      </c>
      <c r="P5287" t="s">
        <v>57</v>
      </c>
      <c r="Q5287" t="s">
        <v>139</v>
      </c>
      <c r="R5287">
        <v>13</v>
      </c>
    </row>
    <row r="5288" spans="1:18" hidden="1" x14ac:dyDescent="0.3">
      <c r="A5288">
        <v>4218</v>
      </c>
      <c r="B5288">
        <v>1872</v>
      </c>
      <c r="C5288" s="1">
        <v>44958</v>
      </c>
      <c r="D5288" s="2">
        <v>0.63018518518518518</v>
      </c>
      <c r="E5288">
        <v>118</v>
      </c>
      <c r="F5288">
        <v>14.95</v>
      </c>
      <c r="G5288">
        <v>2023</v>
      </c>
      <c r="H5288" t="s">
        <v>52</v>
      </c>
      <c r="I5288">
        <v>1</v>
      </c>
      <c r="J5288" s="2">
        <v>0.625</v>
      </c>
      <c r="K5288" t="s">
        <v>121</v>
      </c>
      <c r="L5288" t="s">
        <v>160</v>
      </c>
      <c r="M5288">
        <v>2</v>
      </c>
      <c r="N5288" t="s">
        <v>21</v>
      </c>
      <c r="O5288">
        <v>2</v>
      </c>
      <c r="P5288" t="s">
        <v>59</v>
      </c>
      <c r="Q5288" t="s">
        <v>135</v>
      </c>
      <c r="R5288">
        <v>5</v>
      </c>
    </row>
    <row r="5289" spans="1:18" hidden="1" x14ac:dyDescent="0.3">
      <c r="A5289">
        <v>4404</v>
      </c>
      <c r="B5289">
        <v>1958</v>
      </c>
      <c r="C5289" s="1">
        <v>44959</v>
      </c>
      <c r="D5289" s="2">
        <v>0.62896990740740744</v>
      </c>
      <c r="E5289">
        <v>118</v>
      </c>
      <c r="F5289">
        <v>14.95</v>
      </c>
      <c r="G5289">
        <v>2023</v>
      </c>
      <c r="H5289" t="s">
        <v>52</v>
      </c>
      <c r="I5289">
        <v>2</v>
      </c>
      <c r="J5289" s="2">
        <v>0.625</v>
      </c>
      <c r="K5289" t="s">
        <v>121</v>
      </c>
      <c r="L5289" t="s">
        <v>158</v>
      </c>
      <c r="M5289">
        <v>2</v>
      </c>
      <c r="N5289" t="s">
        <v>21</v>
      </c>
      <c r="O5289">
        <v>2</v>
      </c>
      <c r="P5289" t="s">
        <v>59</v>
      </c>
      <c r="Q5289" t="s">
        <v>135</v>
      </c>
      <c r="R5289">
        <v>5</v>
      </c>
    </row>
    <row r="5290" spans="1:18" hidden="1" x14ac:dyDescent="0.3">
      <c r="A5290">
        <v>5238</v>
      </c>
      <c r="B5290">
        <v>2319</v>
      </c>
      <c r="C5290" s="1">
        <v>44965</v>
      </c>
      <c r="D5290" s="2">
        <v>0.6325115740740741</v>
      </c>
      <c r="E5290">
        <v>118</v>
      </c>
      <c r="F5290">
        <v>14.95</v>
      </c>
      <c r="G5290">
        <v>2023</v>
      </c>
      <c r="H5290" t="s">
        <v>52</v>
      </c>
      <c r="I5290">
        <v>8</v>
      </c>
      <c r="J5290" s="2">
        <v>0.625</v>
      </c>
      <c r="K5290" t="s">
        <v>121</v>
      </c>
      <c r="L5290" t="s">
        <v>160</v>
      </c>
      <c r="M5290">
        <v>2</v>
      </c>
      <c r="N5290" t="s">
        <v>21</v>
      </c>
      <c r="O5290">
        <v>2</v>
      </c>
      <c r="P5290" t="s">
        <v>59</v>
      </c>
      <c r="Q5290" t="s">
        <v>142</v>
      </c>
      <c r="R5290">
        <v>6</v>
      </c>
    </row>
    <row r="5291" spans="1:18" hidden="1" x14ac:dyDescent="0.3">
      <c r="A5291">
        <v>6749</v>
      </c>
      <c r="B5291">
        <v>2978</v>
      </c>
      <c r="C5291" s="1">
        <v>44976</v>
      </c>
      <c r="D5291" s="2">
        <v>0.65680555555555553</v>
      </c>
      <c r="E5291">
        <v>118</v>
      </c>
      <c r="F5291">
        <v>14.95</v>
      </c>
      <c r="G5291">
        <v>2023</v>
      </c>
      <c r="H5291" t="s">
        <v>52</v>
      </c>
      <c r="I5291">
        <v>19</v>
      </c>
      <c r="J5291" s="2">
        <v>0.625</v>
      </c>
      <c r="K5291" t="s">
        <v>121</v>
      </c>
      <c r="L5291" t="s">
        <v>157</v>
      </c>
      <c r="M5291">
        <v>2</v>
      </c>
      <c r="N5291" t="s">
        <v>21</v>
      </c>
      <c r="O5291">
        <v>2</v>
      </c>
      <c r="P5291" t="s">
        <v>59</v>
      </c>
      <c r="Q5291" t="s">
        <v>143</v>
      </c>
      <c r="R5291">
        <v>8</v>
      </c>
    </row>
    <row r="5292" spans="1:18" hidden="1" x14ac:dyDescent="0.3">
      <c r="A5292">
        <v>7136</v>
      </c>
      <c r="B5292">
        <v>3146</v>
      </c>
      <c r="C5292" s="1">
        <v>44979</v>
      </c>
      <c r="D5292" s="2">
        <v>0.6632986111111111</v>
      </c>
      <c r="E5292">
        <v>118</v>
      </c>
      <c r="F5292">
        <v>14.95</v>
      </c>
      <c r="G5292">
        <v>2023</v>
      </c>
      <c r="H5292" t="s">
        <v>52</v>
      </c>
      <c r="I5292">
        <v>22</v>
      </c>
      <c r="J5292" s="2">
        <v>0.625</v>
      </c>
      <c r="K5292" t="s">
        <v>121</v>
      </c>
      <c r="L5292" t="s">
        <v>160</v>
      </c>
      <c r="M5292">
        <v>2</v>
      </c>
      <c r="N5292" t="s">
        <v>21</v>
      </c>
      <c r="O5292">
        <v>2</v>
      </c>
      <c r="P5292" t="s">
        <v>59</v>
      </c>
      <c r="Q5292" t="s">
        <v>143</v>
      </c>
      <c r="R5292">
        <v>8</v>
      </c>
    </row>
    <row r="5293" spans="1:18" hidden="1" x14ac:dyDescent="0.3">
      <c r="A5293">
        <v>7374</v>
      </c>
      <c r="B5293">
        <v>3249</v>
      </c>
      <c r="C5293" s="1">
        <v>44981</v>
      </c>
      <c r="D5293" s="2">
        <v>0.63813657407407409</v>
      </c>
      <c r="E5293">
        <v>118</v>
      </c>
      <c r="F5293">
        <v>14.95</v>
      </c>
      <c r="G5293">
        <v>2023</v>
      </c>
      <c r="H5293" t="s">
        <v>52</v>
      </c>
      <c r="I5293">
        <v>24</v>
      </c>
      <c r="J5293" s="2">
        <v>0.625</v>
      </c>
      <c r="K5293" t="s">
        <v>121</v>
      </c>
      <c r="L5293" t="s">
        <v>159</v>
      </c>
      <c r="M5293">
        <v>2</v>
      </c>
      <c r="N5293" t="s">
        <v>21</v>
      </c>
      <c r="O5293">
        <v>2</v>
      </c>
      <c r="P5293" t="s">
        <v>59</v>
      </c>
      <c r="Q5293" t="s">
        <v>143</v>
      </c>
      <c r="R5293">
        <v>8</v>
      </c>
    </row>
    <row r="5294" spans="1:18" hidden="1" x14ac:dyDescent="0.3">
      <c r="A5294">
        <v>7515</v>
      </c>
      <c r="B5294">
        <v>3309</v>
      </c>
      <c r="C5294" s="1">
        <v>44982</v>
      </c>
      <c r="D5294" s="2">
        <v>0.63304398148148144</v>
      </c>
      <c r="E5294">
        <v>118</v>
      </c>
      <c r="F5294">
        <v>14.95</v>
      </c>
      <c r="G5294">
        <v>2023</v>
      </c>
      <c r="H5294" t="s">
        <v>52</v>
      </c>
      <c r="I5294">
        <v>25</v>
      </c>
      <c r="J5294" s="2">
        <v>0.625</v>
      </c>
      <c r="K5294" t="s">
        <v>121</v>
      </c>
      <c r="L5294" t="s">
        <v>155</v>
      </c>
      <c r="M5294">
        <v>2</v>
      </c>
      <c r="N5294" t="s">
        <v>21</v>
      </c>
      <c r="O5294">
        <v>2</v>
      </c>
      <c r="P5294" t="s">
        <v>59</v>
      </c>
      <c r="Q5294" t="s">
        <v>143</v>
      </c>
      <c r="R5294">
        <v>8</v>
      </c>
    </row>
    <row r="5295" spans="1:18" hidden="1" x14ac:dyDescent="0.3">
      <c r="A5295">
        <v>7653</v>
      </c>
      <c r="B5295">
        <v>3369</v>
      </c>
      <c r="C5295" s="1">
        <v>44983</v>
      </c>
      <c r="D5295" s="2">
        <v>0.64037037037037037</v>
      </c>
      <c r="E5295">
        <v>118</v>
      </c>
      <c r="F5295">
        <v>14.95</v>
      </c>
      <c r="G5295">
        <v>2023</v>
      </c>
      <c r="H5295" t="s">
        <v>52</v>
      </c>
      <c r="I5295">
        <v>26</v>
      </c>
      <c r="J5295" s="2">
        <v>0.625</v>
      </c>
      <c r="K5295" t="s">
        <v>121</v>
      </c>
      <c r="L5295" t="s">
        <v>157</v>
      </c>
      <c r="M5295">
        <v>2</v>
      </c>
      <c r="N5295" t="s">
        <v>21</v>
      </c>
      <c r="O5295">
        <v>2</v>
      </c>
      <c r="P5295" t="s">
        <v>59</v>
      </c>
      <c r="Q5295" t="s">
        <v>137</v>
      </c>
      <c r="R5295">
        <v>9</v>
      </c>
    </row>
    <row r="5296" spans="1:18" hidden="1" x14ac:dyDescent="0.3">
      <c r="A5296">
        <v>8642</v>
      </c>
      <c r="B5296">
        <v>3786</v>
      </c>
      <c r="C5296" s="1">
        <v>44990</v>
      </c>
      <c r="D5296" s="2">
        <v>0.65842592592592597</v>
      </c>
      <c r="E5296">
        <v>118</v>
      </c>
      <c r="F5296">
        <v>14.95</v>
      </c>
      <c r="G5296">
        <v>2023</v>
      </c>
      <c r="H5296" t="s">
        <v>50</v>
      </c>
      <c r="I5296">
        <v>5</v>
      </c>
      <c r="J5296" s="2">
        <v>0.625</v>
      </c>
      <c r="K5296" t="s">
        <v>121</v>
      </c>
      <c r="L5296" t="s">
        <v>157</v>
      </c>
      <c r="M5296">
        <v>3</v>
      </c>
      <c r="N5296" t="s">
        <v>21</v>
      </c>
      <c r="O5296">
        <v>3</v>
      </c>
      <c r="P5296" t="s">
        <v>57</v>
      </c>
      <c r="Q5296" t="s">
        <v>136</v>
      </c>
      <c r="R5296">
        <v>10</v>
      </c>
    </row>
    <row r="5297" spans="1:18" hidden="1" x14ac:dyDescent="0.3">
      <c r="A5297">
        <v>9030</v>
      </c>
      <c r="B5297">
        <v>3959</v>
      </c>
      <c r="C5297" s="1">
        <v>44993</v>
      </c>
      <c r="D5297" s="2">
        <v>0.63755787037037037</v>
      </c>
      <c r="E5297">
        <v>118</v>
      </c>
      <c r="F5297">
        <v>14.95</v>
      </c>
      <c r="G5297">
        <v>2023</v>
      </c>
      <c r="H5297" t="s">
        <v>50</v>
      </c>
      <c r="I5297">
        <v>8</v>
      </c>
      <c r="J5297" s="2">
        <v>0.625</v>
      </c>
      <c r="K5297" t="s">
        <v>121</v>
      </c>
      <c r="L5297" t="s">
        <v>160</v>
      </c>
      <c r="M5297">
        <v>3</v>
      </c>
      <c r="N5297" t="s">
        <v>21</v>
      </c>
      <c r="O5297">
        <v>3</v>
      </c>
      <c r="P5297" t="s">
        <v>57</v>
      </c>
      <c r="Q5297" t="s">
        <v>136</v>
      </c>
      <c r="R5297">
        <v>10</v>
      </c>
    </row>
    <row r="5298" spans="1:18" hidden="1" x14ac:dyDescent="0.3">
      <c r="A5298">
        <v>11439</v>
      </c>
      <c r="B5298">
        <v>5026</v>
      </c>
      <c r="C5298" s="1">
        <v>45011</v>
      </c>
      <c r="D5298" s="2">
        <v>0.63619212962962968</v>
      </c>
      <c r="E5298">
        <v>118</v>
      </c>
      <c r="F5298">
        <v>14.95</v>
      </c>
      <c r="G5298">
        <v>2023</v>
      </c>
      <c r="H5298" t="s">
        <v>50</v>
      </c>
      <c r="I5298">
        <v>26</v>
      </c>
      <c r="J5298" s="2">
        <v>0.625</v>
      </c>
      <c r="K5298" t="s">
        <v>121</v>
      </c>
      <c r="L5298" t="s">
        <v>157</v>
      </c>
      <c r="M5298">
        <v>3</v>
      </c>
      <c r="N5298" t="s">
        <v>21</v>
      </c>
      <c r="O5298">
        <v>3</v>
      </c>
      <c r="P5298" t="s">
        <v>57</v>
      </c>
      <c r="Q5298" t="s">
        <v>139</v>
      </c>
      <c r="R5298">
        <v>13</v>
      </c>
    </row>
    <row r="5299" spans="1:18" hidden="1" x14ac:dyDescent="0.3">
      <c r="A5299">
        <v>11869</v>
      </c>
      <c r="B5299">
        <v>5212</v>
      </c>
      <c r="C5299" s="1">
        <v>45014</v>
      </c>
      <c r="D5299" s="2">
        <v>0.63056712962962957</v>
      </c>
      <c r="E5299">
        <v>118</v>
      </c>
      <c r="F5299">
        <v>14.95</v>
      </c>
      <c r="G5299">
        <v>2023</v>
      </c>
      <c r="H5299" t="s">
        <v>50</v>
      </c>
      <c r="I5299">
        <v>29</v>
      </c>
      <c r="J5299" s="2">
        <v>0.625</v>
      </c>
      <c r="K5299" t="s">
        <v>121</v>
      </c>
      <c r="L5299" t="s">
        <v>160</v>
      </c>
      <c r="M5299">
        <v>3</v>
      </c>
      <c r="N5299" t="s">
        <v>21</v>
      </c>
      <c r="O5299">
        <v>3</v>
      </c>
      <c r="P5299" t="s">
        <v>57</v>
      </c>
      <c r="Q5299" t="s">
        <v>139</v>
      </c>
      <c r="R5299">
        <v>13</v>
      </c>
    </row>
    <row r="5300" spans="1:18" hidden="1" x14ac:dyDescent="0.3">
      <c r="A5300">
        <v>220</v>
      </c>
      <c r="B5300">
        <v>92</v>
      </c>
      <c r="C5300" s="1">
        <v>44928</v>
      </c>
      <c r="D5300" s="2">
        <v>0.6368287037037037</v>
      </c>
      <c r="E5300">
        <v>118</v>
      </c>
      <c r="F5300">
        <v>14.95</v>
      </c>
      <c r="G5300">
        <v>2023</v>
      </c>
      <c r="H5300" t="s">
        <v>51</v>
      </c>
      <c r="I5300">
        <v>2</v>
      </c>
      <c r="J5300" s="2">
        <v>0.625</v>
      </c>
      <c r="K5300" t="s">
        <v>121</v>
      </c>
      <c r="L5300" t="s">
        <v>156</v>
      </c>
      <c r="M5300">
        <v>1</v>
      </c>
      <c r="N5300" t="s">
        <v>21</v>
      </c>
      <c r="O5300">
        <v>1</v>
      </c>
      <c r="P5300" t="s">
        <v>58</v>
      </c>
      <c r="Q5300" t="s">
        <v>132</v>
      </c>
      <c r="R5300">
        <v>1</v>
      </c>
    </row>
    <row r="5301" spans="1:18" hidden="1" x14ac:dyDescent="0.3">
      <c r="A5301">
        <v>373</v>
      </c>
      <c r="B5301">
        <v>155</v>
      </c>
      <c r="C5301" s="1">
        <v>44929</v>
      </c>
      <c r="D5301" s="2">
        <v>0.64512731481481478</v>
      </c>
      <c r="E5301">
        <v>118</v>
      </c>
      <c r="F5301">
        <v>14.95</v>
      </c>
      <c r="G5301">
        <v>2023</v>
      </c>
      <c r="H5301" t="s">
        <v>51</v>
      </c>
      <c r="I5301">
        <v>3</v>
      </c>
      <c r="J5301" s="2">
        <v>0.625</v>
      </c>
      <c r="K5301" t="s">
        <v>121</v>
      </c>
      <c r="L5301" t="s">
        <v>161</v>
      </c>
      <c r="M5301">
        <v>1</v>
      </c>
      <c r="N5301" t="s">
        <v>21</v>
      </c>
      <c r="O5301">
        <v>1</v>
      </c>
      <c r="P5301" t="s">
        <v>58</v>
      </c>
      <c r="Q5301" t="s">
        <v>132</v>
      </c>
      <c r="R5301">
        <v>1</v>
      </c>
    </row>
    <row r="5302" spans="1:18" hidden="1" x14ac:dyDescent="0.3">
      <c r="A5302">
        <v>781</v>
      </c>
      <c r="B5302">
        <v>340</v>
      </c>
      <c r="C5302" s="1">
        <v>44932</v>
      </c>
      <c r="D5302" s="2">
        <v>0.64967592592592593</v>
      </c>
      <c r="E5302">
        <v>118</v>
      </c>
      <c r="F5302">
        <v>14.95</v>
      </c>
      <c r="G5302">
        <v>2023</v>
      </c>
      <c r="H5302" t="s">
        <v>51</v>
      </c>
      <c r="I5302">
        <v>6</v>
      </c>
      <c r="J5302" s="2">
        <v>0.625</v>
      </c>
      <c r="K5302" t="s">
        <v>121</v>
      </c>
      <c r="L5302" t="s">
        <v>159</v>
      </c>
      <c r="M5302">
        <v>1</v>
      </c>
      <c r="N5302" t="s">
        <v>21</v>
      </c>
      <c r="O5302">
        <v>1</v>
      </c>
      <c r="P5302" t="s">
        <v>58</v>
      </c>
      <c r="Q5302" t="s">
        <v>132</v>
      </c>
      <c r="R5302">
        <v>1</v>
      </c>
    </row>
    <row r="5303" spans="1:18" hidden="1" x14ac:dyDescent="0.3">
      <c r="A5303">
        <v>1209</v>
      </c>
      <c r="B5303">
        <v>531</v>
      </c>
      <c r="C5303" s="1">
        <v>44935</v>
      </c>
      <c r="D5303" s="2">
        <v>0.66539351851851847</v>
      </c>
      <c r="E5303">
        <v>118</v>
      </c>
      <c r="F5303">
        <v>14.95</v>
      </c>
      <c r="G5303">
        <v>2023</v>
      </c>
      <c r="H5303" t="s">
        <v>51</v>
      </c>
      <c r="I5303">
        <v>9</v>
      </c>
      <c r="J5303" s="2">
        <v>0.625</v>
      </c>
      <c r="K5303" t="s">
        <v>121</v>
      </c>
      <c r="L5303" t="s">
        <v>156</v>
      </c>
      <c r="M5303">
        <v>1</v>
      </c>
      <c r="N5303" t="s">
        <v>21</v>
      </c>
      <c r="O5303">
        <v>1</v>
      </c>
      <c r="P5303" t="s">
        <v>58</v>
      </c>
      <c r="Q5303" t="s">
        <v>134</v>
      </c>
      <c r="R5303">
        <v>2</v>
      </c>
    </row>
    <row r="5304" spans="1:18" hidden="1" x14ac:dyDescent="0.3">
      <c r="A5304">
        <v>1574</v>
      </c>
      <c r="B5304">
        <v>703</v>
      </c>
      <c r="C5304" s="1">
        <v>44938</v>
      </c>
      <c r="D5304" s="2">
        <v>0.63056712962962957</v>
      </c>
      <c r="E5304">
        <v>118</v>
      </c>
      <c r="F5304">
        <v>14.95</v>
      </c>
      <c r="G5304">
        <v>2023</v>
      </c>
      <c r="H5304" t="s">
        <v>51</v>
      </c>
      <c r="I5304">
        <v>12</v>
      </c>
      <c r="J5304" s="2">
        <v>0.625</v>
      </c>
      <c r="K5304" t="s">
        <v>121</v>
      </c>
      <c r="L5304" t="s">
        <v>158</v>
      </c>
      <c r="M5304">
        <v>1</v>
      </c>
      <c r="N5304" t="s">
        <v>21</v>
      </c>
      <c r="O5304">
        <v>1</v>
      </c>
      <c r="P5304" t="s">
        <v>58</v>
      </c>
      <c r="Q5304" t="s">
        <v>134</v>
      </c>
      <c r="R5304">
        <v>2</v>
      </c>
    </row>
    <row r="5305" spans="1:18" hidden="1" x14ac:dyDescent="0.3">
      <c r="A5305">
        <v>1583</v>
      </c>
      <c r="B5305">
        <v>707</v>
      </c>
      <c r="C5305" s="1">
        <v>44938</v>
      </c>
      <c r="D5305" s="2">
        <v>0.65384259259259259</v>
      </c>
      <c r="E5305">
        <v>118</v>
      </c>
      <c r="F5305">
        <v>14.95</v>
      </c>
      <c r="G5305">
        <v>2023</v>
      </c>
      <c r="H5305" t="s">
        <v>51</v>
      </c>
      <c r="I5305">
        <v>12</v>
      </c>
      <c r="J5305" s="2">
        <v>0.625</v>
      </c>
      <c r="K5305" t="s">
        <v>121</v>
      </c>
      <c r="L5305" t="s">
        <v>158</v>
      </c>
      <c r="M5305">
        <v>1</v>
      </c>
      <c r="N5305" t="s">
        <v>21</v>
      </c>
      <c r="O5305">
        <v>1</v>
      </c>
      <c r="P5305" t="s">
        <v>58</v>
      </c>
      <c r="Q5305" t="s">
        <v>134</v>
      </c>
      <c r="R5305">
        <v>2</v>
      </c>
    </row>
    <row r="5306" spans="1:18" hidden="1" x14ac:dyDescent="0.3">
      <c r="A5306">
        <v>2094</v>
      </c>
      <c r="B5306">
        <v>931</v>
      </c>
      <c r="C5306" s="1">
        <v>44942</v>
      </c>
      <c r="D5306" s="2">
        <v>0.64402777777777775</v>
      </c>
      <c r="E5306">
        <v>118</v>
      </c>
      <c r="F5306">
        <v>14.95</v>
      </c>
      <c r="G5306">
        <v>2023</v>
      </c>
      <c r="H5306" t="s">
        <v>51</v>
      </c>
      <c r="I5306">
        <v>16</v>
      </c>
      <c r="J5306" s="2">
        <v>0.625</v>
      </c>
      <c r="K5306" t="s">
        <v>121</v>
      </c>
      <c r="L5306" t="s">
        <v>156</v>
      </c>
      <c r="M5306">
        <v>1</v>
      </c>
      <c r="N5306" t="s">
        <v>21</v>
      </c>
      <c r="O5306">
        <v>1</v>
      </c>
      <c r="P5306" t="s">
        <v>58</v>
      </c>
      <c r="Q5306" t="s">
        <v>133</v>
      </c>
      <c r="R5306">
        <v>3</v>
      </c>
    </row>
    <row r="5307" spans="1:18" hidden="1" x14ac:dyDescent="0.3">
      <c r="A5307">
        <v>2361</v>
      </c>
      <c r="B5307">
        <v>1052</v>
      </c>
      <c r="C5307" s="1">
        <v>44944</v>
      </c>
      <c r="D5307" s="2">
        <v>0.64458333333333329</v>
      </c>
      <c r="E5307">
        <v>118</v>
      </c>
      <c r="F5307">
        <v>14.95</v>
      </c>
      <c r="G5307">
        <v>2023</v>
      </c>
      <c r="H5307" t="s">
        <v>51</v>
      </c>
      <c r="I5307">
        <v>18</v>
      </c>
      <c r="J5307" s="2">
        <v>0.625</v>
      </c>
      <c r="K5307" t="s">
        <v>121</v>
      </c>
      <c r="L5307" t="s">
        <v>160</v>
      </c>
      <c r="M5307">
        <v>1</v>
      </c>
      <c r="N5307" t="s">
        <v>21</v>
      </c>
      <c r="O5307">
        <v>1</v>
      </c>
      <c r="P5307" t="s">
        <v>58</v>
      </c>
      <c r="Q5307" t="s">
        <v>133</v>
      </c>
      <c r="R5307">
        <v>3</v>
      </c>
    </row>
    <row r="5308" spans="1:18" hidden="1" x14ac:dyDescent="0.3">
      <c r="A5308">
        <v>3321</v>
      </c>
      <c r="B5308">
        <v>1468</v>
      </c>
      <c r="C5308" s="1">
        <v>44951</v>
      </c>
      <c r="D5308" s="2">
        <v>0.62865740740740739</v>
      </c>
      <c r="E5308">
        <v>118</v>
      </c>
      <c r="F5308">
        <v>14.95</v>
      </c>
      <c r="G5308">
        <v>2023</v>
      </c>
      <c r="H5308" t="s">
        <v>51</v>
      </c>
      <c r="I5308">
        <v>25</v>
      </c>
      <c r="J5308" s="2">
        <v>0.625</v>
      </c>
      <c r="K5308" t="s">
        <v>121</v>
      </c>
      <c r="L5308" t="s">
        <v>160</v>
      </c>
      <c r="M5308">
        <v>1</v>
      </c>
      <c r="N5308" t="s">
        <v>21</v>
      </c>
      <c r="O5308">
        <v>1</v>
      </c>
      <c r="P5308" t="s">
        <v>58</v>
      </c>
      <c r="Q5308" t="s">
        <v>131</v>
      </c>
      <c r="R5308">
        <v>4</v>
      </c>
    </row>
    <row r="5309" spans="1:18" hidden="1" x14ac:dyDescent="0.3">
      <c r="A5309">
        <v>3449</v>
      </c>
      <c r="B5309">
        <v>1529</v>
      </c>
      <c r="C5309" s="1">
        <v>44952</v>
      </c>
      <c r="D5309" s="2">
        <v>0.64967592592592593</v>
      </c>
      <c r="E5309">
        <v>118</v>
      </c>
      <c r="F5309">
        <v>14.95</v>
      </c>
      <c r="G5309">
        <v>2023</v>
      </c>
      <c r="H5309" t="s">
        <v>51</v>
      </c>
      <c r="I5309">
        <v>26</v>
      </c>
      <c r="J5309" s="2">
        <v>0.625</v>
      </c>
      <c r="K5309" t="s">
        <v>121</v>
      </c>
      <c r="L5309" t="s">
        <v>158</v>
      </c>
      <c r="M5309">
        <v>1</v>
      </c>
      <c r="N5309" t="s">
        <v>21</v>
      </c>
      <c r="O5309">
        <v>1</v>
      </c>
      <c r="P5309" t="s">
        <v>58</v>
      </c>
      <c r="Q5309" t="s">
        <v>131</v>
      </c>
      <c r="R5309">
        <v>4</v>
      </c>
    </row>
    <row r="5310" spans="1:18" hidden="1" x14ac:dyDescent="0.3">
      <c r="A5310">
        <v>3550</v>
      </c>
      <c r="B5310">
        <v>1574</v>
      </c>
      <c r="C5310" s="1">
        <v>44953</v>
      </c>
      <c r="D5310" s="2">
        <v>0.64747685185185189</v>
      </c>
      <c r="E5310">
        <v>118</v>
      </c>
      <c r="F5310">
        <v>14.95</v>
      </c>
      <c r="G5310">
        <v>2023</v>
      </c>
      <c r="H5310" t="s">
        <v>51</v>
      </c>
      <c r="I5310">
        <v>27</v>
      </c>
      <c r="J5310" s="2">
        <v>0.625</v>
      </c>
      <c r="K5310" t="s">
        <v>121</v>
      </c>
      <c r="L5310" t="s">
        <v>159</v>
      </c>
      <c r="M5310">
        <v>1</v>
      </c>
      <c r="N5310" t="s">
        <v>21</v>
      </c>
      <c r="O5310">
        <v>1</v>
      </c>
      <c r="P5310" t="s">
        <v>58</v>
      </c>
      <c r="Q5310" t="s">
        <v>131</v>
      </c>
      <c r="R5310">
        <v>4</v>
      </c>
    </row>
    <row r="5311" spans="1:18" hidden="1" x14ac:dyDescent="0.3">
      <c r="A5311">
        <v>8209</v>
      </c>
      <c r="B5311">
        <v>3605</v>
      </c>
      <c r="C5311" s="1">
        <v>44987</v>
      </c>
      <c r="D5311" s="2">
        <v>0.6443402777777778</v>
      </c>
      <c r="E5311">
        <v>119</v>
      </c>
      <c r="F5311">
        <v>11.95</v>
      </c>
      <c r="G5311">
        <v>2023</v>
      </c>
      <c r="H5311" t="s">
        <v>50</v>
      </c>
      <c r="I5311">
        <v>2</v>
      </c>
      <c r="J5311" s="2">
        <v>0.625</v>
      </c>
      <c r="K5311" t="s">
        <v>121</v>
      </c>
      <c r="L5311" t="s">
        <v>158</v>
      </c>
      <c r="M5311">
        <v>3</v>
      </c>
      <c r="N5311" t="s">
        <v>21</v>
      </c>
      <c r="O5311">
        <v>3</v>
      </c>
      <c r="P5311" t="s">
        <v>57</v>
      </c>
      <c r="Q5311" t="s">
        <v>137</v>
      </c>
      <c r="R5311">
        <v>9</v>
      </c>
    </row>
    <row r="5312" spans="1:18" hidden="1" x14ac:dyDescent="0.3">
      <c r="A5312">
        <v>8630</v>
      </c>
      <c r="B5312">
        <v>3781</v>
      </c>
      <c r="C5312" s="1">
        <v>44990</v>
      </c>
      <c r="D5312" s="2">
        <v>0.6424305555555555</v>
      </c>
      <c r="E5312">
        <v>119</v>
      </c>
      <c r="F5312">
        <v>11.95</v>
      </c>
      <c r="G5312">
        <v>2023</v>
      </c>
      <c r="H5312" t="s">
        <v>50</v>
      </c>
      <c r="I5312">
        <v>5</v>
      </c>
      <c r="J5312" s="2">
        <v>0.625</v>
      </c>
      <c r="K5312" t="s">
        <v>121</v>
      </c>
      <c r="L5312" t="s">
        <v>157</v>
      </c>
      <c r="M5312">
        <v>3</v>
      </c>
      <c r="N5312" t="s">
        <v>21</v>
      </c>
      <c r="O5312">
        <v>3</v>
      </c>
      <c r="P5312" t="s">
        <v>57</v>
      </c>
      <c r="Q5312" t="s">
        <v>136</v>
      </c>
      <c r="R5312">
        <v>10</v>
      </c>
    </row>
    <row r="5313" spans="1:18" hidden="1" x14ac:dyDescent="0.3">
      <c r="A5313">
        <v>9461</v>
      </c>
      <c r="B5313">
        <v>4142</v>
      </c>
      <c r="C5313" s="1">
        <v>44996</v>
      </c>
      <c r="D5313" s="2">
        <v>0.65025462962962965</v>
      </c>
      <c r="E5313">
        <v>119</v>
      </c>
      <c r="F5313">
        <v>11.95</v>
      </c>
      <c r="G5313">
        <v>2023</v>
      </c>
      <c r="H5313" t="s">
        <v>50</v>
      </c>
      <c r="I5313">
        <v>11</v>
      </c>
      <c r="J5313" s="2">
        <v>0.625</v>
      </c>
      <c r="K5313" t="s">
        <v>121</v>
      </c>
      <c r="L5313" t="s">
        <v>155</v>
      </c>
      <c r="M5313">
        <v>3</v>
      </c>
      <c r="N5313" t="s">
        <v>21</v>
      </c>
      <c r="O5313">
        <v>3</v>
      </c>
      <c r="P5313" t="s">
        <v>57</v>
      </c>
      <c r="Q5313" t="s">
        <v>136</v>
      </c>
      <c r="R5313">
        <v>10</v>
      </c>
    </row>
    <row r="5314" spans="1:18" hidden="1" x14ac:dyDescent="0.3">
      <c r="A5314">
        <v>10563</v>
      </c>
      <c r="B5314">
        <v>4625</v>
      </c>
      <c r="C5314" s="1">
        <v>45004</v>
      </c>
      <c r="D5314" s="2">
        <v>0.65451388888888884</v>
      </c>
      <c r="E5314">
        <v>119</v>
      </c>
      <c r="F5314">
        <v>11.95</v>
      </c>
      <c r="G5314">
        <v>2023</v>
      </c>
      <c r="H5314" t="s">
        <v>50</v>
      </c>
      <c r="I5314">
        <v>19</v>
      </c>
      <c r="J5314" s="2">
        <v>0.625</v>
      </c>
      <c r="K5314" t="s">
        <v>121</v>
      </c>
      <c r="L5314" t="s">
        <v>157</v>
      </c>
      <c r="M5314">
        <v>3</v>
      </c>
      <c r="N5314" t="s">
        <v>21</v>
      </c>
      <c r="O5314">
        <v>3</v>
      </c>
      <c r="P5314" t="s">
        <v>57</v>
      </c>
      <c r="Q5314" t="s">
        <v>140</v>
      </c>
      <c r="R5314">
        <v>12</v>
      </c>
    </row>
    <row r="5315" spans="1:18" hidden="1" x14ac:dyDescent="0.3">
      <c r="A5315">
        <v>11175</v>
      </c>
      <c r="B5315">
        <v>4902</v>
      </c>
      <c r="C5315" s="1">
        <v>45009</v>
      </c>
      <c r="D5315" s="2">
        <v>0.64690972222222221</v>
      </c>
      <c r="E5315">
        <v>119</v>
      </c>
      <c r="F5315">
        <v>11.95</v>
      </c>
      <c r="G5315">
        <v>2023</v>
      </c>
      <c r="H5315" t="s">
        <v>50</v>
      </c>
      <c r="I5315">
        <v>24</v>
      </c>
      <c r="J5315" s="2">
        <v>0.625</v>
      </c>
      <c r="K5315" t="s">
        <v>121</v>
      </c>
      <c r="L5315" t="s">
        <v>159</v>
      </c>
      <c r="M5315">
        <v>3</v>
      </c>
      <c r="N5315" t="s">
        <v>21</v>
      </c>
      <c r="O5315">
        <v>3</v>
      </c>
      <c r="P5315" t="s">
        <v>57</v>
      </c>
      <c r="Q5315" t="s">
        <v>140</v>
      </c>
      <c r="R5315">
        <v>12</v>
      </c>
    </row>
    <row r="5316" spans="1:18" hidden="1" x14ac:dyDescent="0.3">
      <c r="A5316">
        <v>11300</v>
      </c>
      <c r="B5316">
        <v>4964</v>
      </c>
      <c r="C5316" s="1">
        <v>45010</v>
      </c>
      <c r="D5316" s="2">
        <v>0.6545023148148148</v>
      </c>
      <c r="E5316">
        <v>119</v>
      </c>
      <c r="F5316">
        <v>11.95</v>
      </c>
      <c r="G5316">
        <v>2023</v>
      </c>
      <c r="H5316" t="s">
        <v>50</v>
      </c>
      <c r="I5316">
        <v>25</v>
      </c>
      <c r="J5316" s="2">
        <v>0.625</v>
      </c>
      <c r="K5316" t="s">
        <v>121</v>
      </c>
      <c r="L5316" t="s">
        <v>155</v>
      </c>
      <c r="M5316">
        <v>3</v>
      </c>
      <c r="N5316" t="s">
        <v>21</v>
      </c>
      <c r="O5316">
        <v>3</v>
      </c>
      <c r="P5316" t="s">
        <v>57</v>
      </c>
      <c r="Q5316" t="s">
        <v>140</v>
      </c>
      <c r="R5316">
        <v>12</v>
      </c>
    </row>
    <row r="5317" spans="1:18" hidden="1" x14ac:dyDescent="0.3">
      <c r="A5317">
        <v>11879</v>
      </c>
      <c r="B5317">
        <v>5215</v>
      </c>
      <c r="C5317" s="1">
        <v>45014</v>
      </c>
      <c r="D5317" s="2">
        <v>0.66638888888888892</v>
      </c>
      <c r="E5317">
        <v>119</v>
      </c>
      <c r="F5317">
        <v>11.95</v>
      </c>
      <c r="G5317">
        <v>2023</v>
      </c>
      <c r="H5317" t="s">
        <v>50</v>
      </c>
      <c r="I5317">
        <v>29</v>
      </c>
      <c r="J5317" s="2">
        <v>0.625</v>
      </c>
      <c r="K5317" t="s">
        <v>121</v>
      </c>
      <c r="L5317" t="s">
        <v>160</v>
      </c>
      <c r="M5317">
        <v>3</v>
      </c>
      <c r="N5317" t="s">
        <v>21</v>
      </c>
      <c r="O5317">
        <v>3</v>
      </c>
      <c r="P5317" t="s">
        <v>57</v>
      </c>
      <c r="Q5317" t="s">
        <v>139</v>
      </c>
      <c r="R5317">
        <v>13</v>
      </c>
    </row>
    <row r="5318" spans="1:18" hidden="1" x14ac:dyDescent="0.3">
      <c r="A5318">
        <v>12155</v>
      </c>
      <c r="B5318">
        <v>5337</v>
      </c>
      <c r="C5318" s="1">
        <v>45016</v>
      </c>
      <c r="D5318" s="2">
        <v>0.64896990740740745</v>
      </c>
      <c r="E5318">
        <v>119</v>
      </c>
      <c r="F5318">
        <v>11.95</v>
      </c>
      <c r="G5318">
        <v>2023</v>
      </c>
      <c r="H5318" t="s">
        <v>50</v>
      </c>
      <c r="I5318">
        <v>31</v>
      </c>
      <c r="J5318" s="2">
        <v>0.625</v>
      </c>
      <c r="K5318" t="s">
        <v>121</v>
      </c>
      <c r="L5318" t="s">
        <v>159</v>
      </c>
      <c r="M5318">
        <v>3</v>
      </c>
      <c r="N5318" t="s">
        <v>21</v>
      </c>
      <c r="O5318">
        <v>3</v>
      </c>
      <c r="P5318" t="s">
        <v>57</v>
      </c>
      <c r="Q5318" t="s">
        <v>139</v>
      </c>
      <c r="R5318">
        <v>13</v>
      </c>
    </row>
    <row r="5319" spans="1:18" hidden="1" x14ac:dyDescent="0.3">
      <c r="A5319">
        <v>4411</v>
      </c>
      <c r="B5319">
        <v>1963</v>
      </c>
      <c r="C5319" s="1">
        <v>44959</v>
      </c>
      <c r="D5319" s="2">
        <v>0.66606481481481483</v>
      </c>
      <c r="E5319">
        <v>119</v>
      </c>
      <c r="F5319">
        <v>11.95</v>
      </c>
      <c r="G5319">
        <v>2023</v>
      </c>
      <c r="H5319" t="s">
        <v>52</v>
      </c>
      <c r="I5319">
        <v>2</v>
      </c>
      <c r="J5319" s="2">
        <v>0.625</v>
      </c>
      <c r="K5319" t="s">
        <v>121</v>
      </c>
      <c r="L5319" t="s">
        <v>158</v>
      </c>
      <c r="M5319">
        <v>2</v>
      </c>
      <c r="N5319" t="s">
        <v>21</v>
      </c>
      <c r="O5319">
        <v>2</v>
      </c>
      <c r="P5319" t="s">
        <v>59</v>
      </c>
      <c r="Q5319" t="s">
        <v>135</v>
      </c>
      <c r="R5319">
        <v>5</v>
      </c>
    </row>
    <row r="5320" spans="1:18" hidden="1" x14ac:dyDescent="0.3">
      <c r="A5320">
        <v>5104</v>
      </c>
      <c r="B5320">
        <v>2259</v>
      </c>
      <c r="C5320" s="1">
        <v>44964</v>
      </c>
      <c r="D5320" s="2">
        <v>0.65376157407407409</v>
      </c>
      <c r="E5320">
        <v>119</v>
      </c>
      <c r="F5320">
        <v>11.95</v>
      </c>
      <c r="G5320">
        <v>2023</v>
      </c>
      <c r="H5320" t="s">
        <v>52</v>
      </c>
      <c r="I5320">
        <v>7</v>
      </c>
      <c r="J5320" s="2">
        <v>0.625</v>
      </c>
      <c r="K5320" t="s">
        <v>121</v>
      </c>
      <c r="L5320" t="s">
        <v>161</v>
      </c>
      <c r="M5320">
        <v>2</v>
      </c>
      <c r="N5320" t="s">
        <v>21</v>
      </c>
      <c r="O5320">
        <v>2</v>
      </c>
      <c r="P5320" t="s">
        <v>59</v>
      </c>
      <c r="Q5320" t="s">
        <v>142</v>
      </c>
      <c r="R5320">
        <v>6</v>
      </c>
    </row>
    <row r="5321" spans="1:18" hidden="1" x14ac:dyDescent="0.3">
      <c r="A5321">
        <v>5239</v>
      </c>
      <c r="B5321">
        <v>2319</v>
      </c>
      <c r="C5321" s="1">
        <v>44965</v>
      </c>
      <c r="D5321" s="2">
        <v>0.6325115740740741</v>
      </c>
      <c r="E5321">
        <v>119</v>
      </c>
      <c r="F5321">
        <v>11.95</v>
      </c>
      <c r="G5321">
        <v>2023</v>
      </c>
      <c r="H5321" t="s">
        <v>52</v>
      </c>
      <c r="I5321">
        <v>8</v>
      </c>
      <c r="J5321" s="2">
        <v>0.625</v>
      </c>
      <c r="K5321" t="s">
        <v>121</v>
      </c>
      <c r="L5321" t="s">
        <v>160</v>
      </c>
      <c r="M5321">
        <v>2</v>
      </c>
      <c r="N5321" t="s">
        <v>21</v>
      </c>
      <c r="O5321">
        <v>2</v>
      </c>
      <c r="P5321" t="s">
        <v>59</v>
      </c>
      <c r="Q5321" t="s">
        <v>142</v>
      </c>
      <c r="R5321">
        <v>6</v>
      </c>
    </row>
    <row r="5322" spans="1:18" hidden="1" x14ac:dyDescent="0.3">
      <c r="A5322">
        <v>5798</v>
      </c>
      <c r="B5322">
        <v>2569</v>
      </c>
      <c r="C5322" s="1">
        <v>44969</v>
      </c>
      <c r="D5322" s="2">
        <v>0.66248842592592594</v>
      </c>
      <c r="E5322">
        <v>119</v>
      </c>
      <c r="F5322">
        <v>11.95</v>
      </c>
      <c r="G5322">
        <v>2023</v>
      </c>
      <c r="H5322" t="s">
        <v>52</v>
      </c>
      <c r="I5322">
        <v>12</v>
      </c>
      <c r="J5322" s="2">
        <v>0.625</v>
      </c>
      <c r="K5322" t="s">
        <v>121</v>
      </c>
      <c r="L5322" t="s">
        <v>157</v>
      </c>
      <c r="M5322">
        <v>2</v>
      </c>
      <c r="N5322" t="s">
        <v>21</v>
      </c>
      <c r="O5322">
        <v>2</v>
      </c>
      <c r="P5322" t="s">
        <v>59</v>
      </c>
      <c r="Q5322" t="s">
        <v>141</v>
      </c>
      <c r="R5322">
        <v>7</v>
      </c>
    </row>
    <row r="5323" spans="1:18" hidden="1" x14ac:dyDescent="0.3">
      <c r="A5323">
        <v>7026</v>
      </c>
      <c r="B5323">
        <v>3097</v>
      </c>
      <c r="C5323" s="1">
        <v>44978</v>
      </c>
      <c r="D5323" s="2">
        <v>0.64270833333333333</v>
      </c>
      <c r="E5323">
        <v>119</v>
      </c>
      <c r="F5323">
        <v>11.95</v>
      </c>
      <c r="G5323">
        <v>2023</v>
      </c>
      <c r="H5323" t="s">
        <v>52</v>
      </c>
      <c r="I5323">
        <v>21</v>
      </c>
      <c r="J5323" s="2">
        <v>0.625</v>
      </c>
      <c r="K5323" t="s">
        <v>121</v>
      </c>
      <c r="L5323" t="s">
        <v>161</v>
      </c>
      <c r="M5323">
        <v>2</v>
      </c>
      <c r="N5323" t="s">
        <v>21</v>
      </c>
      <c r="O5323">
        <v>2</v>
      </c>
      <c r="P5323" t="s">
        <v>59</v>
      </c>
      <c r="Q5323" t="s">
        <v>143</v>
      </c>
      <c r="R5323">
        <v>8</v>
      </c>
    </row>
    <row r="5324" spans="1:18" hidden="1" x14ac:dyDescent="0.3">
      <c r="A5324">
        <v>7126</v>
      </c>
      <c r="B5324">
        <v>3143</v>
      </c>
      <c r="C5324" s="1">
        <v>44979</v>
      </c>
      <c r="D5324" s="2">
        <v>0.63679398148148147</v>
      </c>
      <c r="E5324">
        <v>119</v>
      </c>
      <c r="F5324">
        <v>11.95</v>
      </c>
      <c r="G5324">
        <v>2023</v>
      </c>
      <c r="H5324" t="s">
        <v>52</v>
      </c>
      <c r="I5324">
        <v>22</v>
      </c>
      <c r="J5324" s="2">
        <v>0.625</v>
      </c>
      <c r="K5324" t="s">
        <v>121</v>
      </c>
      <c r="L5324" t="s">
        <v>160</v>
      </c>
      <c r="M5324">
        <v>2</v>
      </c>
      <c r="N5324" t="s">
        <v>21</v>
      </c>
      <c r="O5324">
        <v>2</v>
      </c>
      <c r="P5324" t="s">
        <v>59</v>
      </c>
      <c r="Q5324" t="s">
        <v>143</v>
      </c>
      <c r="R5324">
        <v>8</v>
      </c>
    </row>
    <row r="5325" spans="1:18" hidden="1" x14ac:dyDescent="0.3">
      <c r="A5325">
        <v>369</v>
      </c>
      <c r="B5325">
        <v>154</v>
      </c>
      <c r="C5325" s="1">
        <v>44929</v>
      </c>
      <c r="D5325" s="2">
        <v>0.64077546296296295</v>
      </c>
      <c r="E5325">
        <v>119</v>
      </c>
      <c r="F5325">
        <v>11.95</v>
      </c>
      <c r="G5325">
        <v>2023</v>
      </c>
      <c r="H5325" t="s">
        <v>51</v>
      </c>
      <c r="I5325">
        <v>3</v>
      </c>
      <c r="J5325" s="2">
        <v>0.625</v>
      </c>
      <c r="K5325" t="s">
        <v>121</v>
      </c>
      <c r="L5325" t="s">
        <v>161</v>
      </c>
      <c r="M5325">
        <v>1</v>
      </c>
      <c r="N5325" t="s">
        <v>21</v>
      </c>
      <c r="O5325">
        <v>1</v>
      </c>
      <c r="P5325" t="s">
        <v>58</v>
      </c>
      <c r="Q5325" t="s">
        <v>132</v>
      </c>
      <c r="R5325">
        <v>1</v>
      </c>
    </row>
    <row r="5326" spans="1:18" hidden="1" x14ac:dyDescent="0.3">
      <c r="A5326">
        <v>518</v>
      </c>
      <c r="B5326">
        <v>221</v>
      </c>
      <c r="C5326" s="1">
        <v>44930</v>
      </c>
      <c r="D5326" s="2">
        <v>0.64812499999999995</v>
      </c>
      <c r="E5326">
        <v>119</v>
      </c>
      <c r="F5326">
        <v>11.95</v>
      </c>
      <c r="G5326">
        <v>2023</v>
      </c>
      <c r="H5326" t="s">
        <v>51</v>
      </c>
      <c r="I5326">
        <v>4</v>
      </c>
      <c r="J5326" s="2">
        <v>0.625</v>
      </c>
      <c r="K5326" t="s">
        <v>121</v>
      </c>
      <c r="L5326" t="s">
        <v>160</v>
      </c>
      <c r="M5326">
        <v>1</v>
      </c>
      <c r="N5326" t="s">
        <v>21</v>
      </c>
      <c r="O5326">
        <v>1</v>
      </c>
      <c r="P5326" t="s">
        <v>58</v>
      </c>
      <c r="Q5326" t="s">
        <v>132</v>
      </c>
      <c r="R5326">
        <v>1</v>
      </c>
    </row>
    <row r="5327" spans="1:18" hidden="1" x14ac:dyDescent="0.3">
      <c r="A5327">
        <v>1077</v>
      </c>
      <c r="B5327">
        <v>467</v>
      </c>
      <c r="C5327" s="1">
        <v>44934</v>
      </c>
      <c r="D5327" s="2">
        <v>0.64806712962962965</v>
      </c>
      <c r="E5327">
        <v>119</v>
      </c>
      <c r="F5327">
        <v>11.95</v>
      </c>
      <c r="G5327">
        <v>2023</v>
      </c>
      <c r="H5327" t="s">
        <v>51</v>
      </c>
      <c r="I5327">
        <v>8</v>
      </c>
      <c r="J5327" s="2">
        <v>0.625</v>
      </c>
      <c r="K5327" t="s">
        <v>121</v>
      </c>
      <c r="L5327" t="s">
        <v>157</v>
      </c>
      <c r="M5327">
        <v>1</v>
      </c>
      <c r="N5327" t="s">
        <v>21</v>
      </c>
      <c r="O5327">
        <v>1</v>
      </c>
      <c r="P5327" t="s">
        <v>58</v>
      </c>
      <c r="Q5327" t="s">
        <v>134</v>
      </c>
      <c r="R5327">
        <v>2</v>
      </c>
    </row>
    <row r="5328" spans="1:18" hidden="1" x14ac:dyDescent="0.3">
      <c r="A5328">
        <v>1696</v>
      </c>
      <c r="B5328">
        <v>753</v>
      </c>
      <c r="C5328" s="1">
        <v>44939</v>
      </c>
      <c r="D5328" s="2">
        <v>0.6404050925925926</v>
      </c>
      <c r="E5328">
        <v>119</v>
      </c>
      <c r="F5328">
        <v>11.95</v>
      </c>
      <c r="G5328">
        <v>2023</v>
      </c>
      <c r="H5328" t="s">
        <v>51</v>
      </c>
      <c r="I5328">
        <v>13</v>
      </c>
      <c r="J5328" s="2">
        <v>0.625</v>
      </c>
      <c r="K5328" t="s">
        <v>121</v>
      </c>
      <c r="L5328" t="s">
        <v>159</v>
      </c>
      <c r="M5328">
        <v>1</v>
      </c>
      <c r="N5328" t="s">
        <v>21</v>
      </c>
      <c r="O5328">
        <v>1</v>
      </c>
      <c r="P5328" t="s">
        <v>58</v>
      </c>
      <c r="Q5328" t="s">
        <v>134</v>
      </c>
      <c r="R5328">
        <v>2</v>
      </c>
    </row>
    <row r="5329" spans="1:18" hidden="1" x14ac:dyDescent="0.3">
      <c r="A5329">
        <v>2645</v>
      </c>
      <c r="B5329">
        <v>1167</v>
      </c>
      <c r="C5329" s="1">
        <v>44946</v>
      </c>
      <c r="D5329" s="2">
        <v>0.64454861111111106</v>
      </c>
      <c r="E5329">
        <v>119</v>
      </c>
      <c r="F5329">
        <v>11.95</v>
      </c>
      <c r="G5329">
        <v>2023</v>
      </c>
      <c r="H5329" t="s">
        <v>51</v>
      </c>
      <c r="I5329">
        <v>20</v>
      </c>
      <c r="J5329" s="2">
        <v>0.625</v>
      </c>
      <c r="K5329" t="s">
        <v>121</v>
      </c>
      <c r="L5329" t="s">
        <v>159</v>
      </c>
      <c r="M5329">
        <v>1</v>
      </c>
      <c r="N5329" t="s">
        <v>21</v>
      </c>
      <c r="O5329">
        <v>1</v>
      </c>
      <c r="P5329" t="s">
        <v>58</v>
      </c>
      <c r="Q5329" t="s">
        <v>133</v>
      </c>
      <c r="R5329">
        <v>3</v>
      </c>
    </row>
    <row r="5330" spans="1:18" hidden="1" x14ac:dyDescent="0.3">
      <c r="A5330">
        <v>2764</v>
      </c>
      <c r="B5330">
        <v>1223</v>
      </c>
      <c r="C5330" s="1">
        <v>44947</v>
      </c>
      <c r="D5330" s="2">
        <v>0.65042824074074079</v>
      </c>
      <c r="E5330">
        <v>119</v>
      </c>
      <c r="F5330">
        <v>11.95</v>
      </c>
      <c r="G5330">
        <v>2023</v>
      </c>
      <c r="H5330" t="s">
        <v>51</v>
      </c>
      <c r="I5330">
        <v>21</v>
      </c>
      <c r="J5330" s="2">
        <v>0.625</v>
      </c>
      <c r="K5330" t="s">
        <v>121</v>
      </c>
      <c r="L5330" t="s">
        <v>155</v>
      </c>
      <c r="M5330">
        <v>1</v>
      </c>
      <c r="N5330" t="s">
        <v>21</v>
      </c>
      <c r="O5330">
        <v>1</v>
      </c>
      <c r="P5330" t="s">
        <v>58</v>
      </c>
      <c r="Q5330" t="s">
        <v>133</v>
      </c>
      <c r="R5330">
        <v>3</v>
      </c>
    </row>
    <row r="5331" spans="1:18" hidden="1" x14ac:dyDescent="0.3">
      <c r="A5331">
        <v>3323</v>
      </c>
      <c r="B5331">
        <v>1469</v>
      </c>
      <c r="C5331" s="1">
        <v>44951</v>
      </c>
      <c r="D5331" s="2">
        <v>0.64121527777777776</v>
      </c>
      <c r="E5331">
        <v>119</v>
      </c>
      <c r="F5331">
        <v>11.95</v>
      </c>
      <c r="G5331">
        <v>2023</v>
      </c>
      <c r="H5331" t="s">
        <v>51</v>
      </c>
      <c r="I5331">
        <v>25</v>
      </c>
      <c r="J5331" s="2">
        <v>0.625</v>
      </c>
      <c r="K5331" t="s">
        <v>121</v>
      </c>
      <c r="L5331" t="s">
        <v>160</v>
      </c>
      <c r="M5331">
        <v>1</v>
      </c>
      <c r="N5331" t="s">
        <v>21</v>
      </c>
      <c r="O5331">
        <v>1</v>
      </c>
      <c r="P5331" t="s">
        <v>58</v>
      </c>
      <c r="Q5331" t="s">
        <v>131</v>
      </c>
      <c r="R5331">
        <v>4</v>
      </c>
    </row>
    <row r="5332" spans="1:18" hidden="1" x14ac:dyDescent="0.3">
      <c r="A5332">
        <v>8087</v>
      </c>
      <c r="B5332">
        <v>3548</v>
      </c>
      <c r="C5332" s="1">
        <v>44986</v>
      </c>
      <c r="D5332" s="2">
        <v>0.66516203703703702</v>
      </c>
      <c r="E5332">
        <v>117</v>
      </c>
      <c r="F5332">
        <v>12.95</v>
      </c>
      <c r="G5332">
        <v>2023</v>
      </c>
      <c r="H5332" t="s">
        <v>50</v>
      </c>
      <c r="I5332">
        <v>1</v>
      </c>
      <c r="J5332" s="2">
        <v>0.625</v>
      </c>
      <c r="K5332" t="s">
        <v>121</v>
      </c>
      <c r="L5332" t="s">
        <v>160</v>
      </c>
      <c r="M5332">
        <v>3</v>
      </c>
      <c r="N5332" t="s">
        <v>21</v>
      </c>
      <c r="O5332">
        <v>3</v>
      </c>
      <c r="P5332" t="s">
        <v>57</v>
      </c>
      <c r="Q5332" t="s">
        <v>137</v>
      </c>
      <c r="R5332">
        <v>9</v>
      </c>
    </row>
    <row r="5333" spans="1:18" hidden="1" x14ac:dyDescent="0.3">
      <c r="A5333">
        <v>8210</v>
      </c>
      <c r="B5333">
        <v>3606</v>
      </c>
      <c r="C5333" s="1">
        <v>44987</v>
      </c>
      <c r="D5333" s="2">
        <v>0.6529166666666667</v>
      </c>
      <c r="E5333">
        <v>117</v>
      </c>
      <c r="F5333">
        <v>12.95</v>
      </c>
      <c r="G5333">
        <v>2023</v>
      </c>
      <c r="H5333" t="s">
        <v>50</v>
      </c>
      <c r="I5333">
        <v>2</v>
      </c>
      <c r="J5333" s="2">
        <v>0.625</v>
      </c>
      <c r="K5333" t="s">
        <v>121</v>
      </c>
      <c r="L5333" t="s">
        <v>158</v>
      </c>
      <c r="M5333">
        <v>3</v>
      </c>
      <c r="N5333" t="s">
        <v>21</v>
      </c>
      <c r="O5333">
        <v>3</v>
      </c>
      <c r="P5333" t="s">
        <v>57</v>
      </c>
      <c r="Q5333" t="s">
        <v>137</v>
      </c>
      <c r="R5333">
        <v>9</v>
      </c>
    </row>
    <row r="5334" spans="1:18" hidden="1" x14ac:dyDescent="0.3">
      <c r="A5334">
        <v>8490</v>
      </c>
      <c r="B5334">
        <v>3717</v>
      </c>
      <c r="C5334" s="1">
        <v>44989</v>
      </c>
      <c r="D5334" s="2">
        <v>0.65172453703703703</v>
      </c>
      <c r="E5334">
        <v>117</v>
      </c>
      <c r="F5334">
        <v>12.95</v>
      </c>
      <c r="G5334">
        <v>2023</v>
      </c>
      <c r="H5334" t="s">
        <v>50</v>
      </c>
      <c r="I5334">
        <v>4</v>
      </c>
      <c r="J5334" s="2">
        <v>0.625</v>
      </c>
      <c r="K5334" t="s">
        <v>121</v>
      </c>
      <c r="L5334" t="s">
        <v>155</v>
      </c>
      <c r="M5334">
        <v>3</v>
      </c>
      <c r="N5334" t="s">
        <v>21</v>
      </c>
      <c r="O5334">
        <v>3</v>
      </c>
      <c r="P5334" t="s">
        <v>57</v>
      </c>
      <c r="Q5334" t="s">
        <v>137</v>
      </c>
      <c r="R5334">
        <v>9</v>
      </c>
    </row>
    <row r="5335" spans="1:18" hidden="1" x14ac:dyDescent="0.3">
      <c r="A5335">
        <v>8883</v>
      </c>
      <c r="B5335">
        <v>3893</v>
      </c>
      <c r="C5335" s="1">
        <v>44992</v>
      </c>
      <c r="D5335" s="2">
        <v>0.62951388888888893</v>
      </c>
      <c r="E5335">
        <v>117</v>
      </c>
      <c r="F5335">
        <v>12.95</v>
      </c>
      <c r="G5335">
        <v>2023</v>
      </c>
      <c r="H5335" t="s">
        <v>50</v>
      </c>
      <c r="I5335">
        <v>7</v>
      </c>
      <c r="J5335" s="2">
        <v>0.625</v>
      </c>
      <c r="K5335" t="s">
        <v>121</v>
      </c>
      <c r="L5335" t="s">
        <v>161</v>
      </c>
      <c r="M5335">
        <v>3</v>
      </c>
      <c r="N5335" t="s">
        <v>21</v>
      </c>
      <c r="O5335">
        <v>3</v>
      </c>
      <c r="P5335" t="s">
        <v>57</v>
      </c>
      <c r="Q5335" t="s">
        <v>136</v>
      </c>
      <c r="R5335">
        <v>10</v>
      </c>
    </row>
    <row r="5336" spans="1:18" hidden="1" x14ac:dyDescent="0.3">
      <c r="A5336">
        <v>9031</v>
      </c>
      <c r="B5336">
        <v>3960</v>
      </c>
      <c r="C5336" s="1">
        <v>44993</v>
      </c>
      <c r="D5336" s="2">
        <v>0.66398148148148151</v>
      </c>
      <c r="E5336">
        <v>117</v>
      </c>
      <c r="F5336">
        <v>12.95</v>
      </c>
      <c r="G5336">
        <v>2023</v>
      </c>
      <c r="H5336" t="s">
        <v>50</v>
      </c>
      <c r="I5336">
        <v>8</v>
      </c>
      <c r="J5336" s="2">
        <v>0.625</v>
      </c>
      <c r="K5336" t="s">
        <v>121</v>
      </c>
      <c r="L5336" t="s">
        <v>160</v>
      </c>
      <c r="M5336">
        <v>3</v>
      </c>
      <c r="N5336" t="s">
        <v>21</v>
      </c>
      <c r="O5336">
        <v>3</v>
      </c>
      <c r="P5336" t="s">
        <v>57</v>
      </c>
      <c r="Q5336" t="s">
        <v>136</v>
      </c>
      <c r="R5336">
        <v>10</v>
      </c>
    </row>
    <row r="5337" spans="1:18" hidden="1" x14ac:dyDescent="0.3">
      <c r="A5337">
        <v>9180</v>
      </c>
      <c r="B5337">
        <v>4021</v>
      </c>
      <c r="C5337" s="1">
        <v>44994</v>
      </c>
      <c r="D5337" s="2">
        <v>0.6524537037037037</v>
      </c>
      <c r="E5337">
        <v>117</v>
      </c>
      <c r="F5337">
        <v>12.95</v>
      </c>
      <c r="G5337">
        <v>2023</v>
      </c>
      <c r="H5337" t="s">
        <v>50</v>
      </c>
      <c r="I5337">
        <v>9</v>
      </c>
      <c r="J5337" s="2">
        <v>0.625</v>
      </c>
      <c r="K5337" t="s">
        <v>121</v>
      </c>
      <c r="L5337" t="s">
        <v>158</v>
      </c>
      <c r="M5337">
        <v>3</v>
      </c>
      <c r="N5337" t="s">
        <v>21</v>
      </c>
      <c r="O5337">
        <v>3</v>
      </c>
      <c r="P5337" t="s">
        <v>57</v>
      </c>
      <c r="Q5337" t="s">
        <v>136</v>
      </c>
      <c r="R5337">
        <v>10</v>
      </c>
    </row>
    <row r="5338" spans="1:18" hidden="1" x14ac:dyDescent="0.3">
      <c r="A5338">
        <v>9460</v>
      </c>
      <c r="B5338">
        <v>4141</v>
      </c>
      <c r="C5338" s="1">
        <v>44996</v>
      </c>
      <c r="D5338" s="2">
        <v>0.64071759259259264</v>
      </c>
      <c r="E5338">
        <v>117</v>
      </c>
      <c r="F5338">
        <v>12.95</v>
      </c>
      <c r="G5338">
        <v>2023</v>
      </c>
      <c r="H5338" t="s">
        <v>50</v>
      </c>
      <c r="I5338">
        <v>11</v>
      </c>
      <c r="J5338" s="2">
        <v>0.625</v>
      </c>
      <c r="K5338" t="s">
        <v>121</v>
      </c>
      <c r="L5338" t="s">
        <v>155</v>
      </c>
      <c r="M5338">
        <v>3</v>
      </c>
      <c r="N5338" t="s">
        <v>21</v>
      </c>
      <c r="O5338">
        <v>3</v>
      </c>
      <c r="P5338" t="s">
        <v>57</v>
      </c>
      <c r="Q5338" t="s">
        <v>136</v>
      </c>
      <c r="R5338">
        <v>10</v>
      </c>
    </row>
    <row r="5339" spans="1:18" hidden="1" x14ac:dyDescent="0.3">
      <c r="A5339">
        <v>9581</v>
      </c>
      <c r="B5339">
        <v>4197</v>
      </c>
      <c r="C5339" s="1">
        <v>44997</v>
      </c>
      <c r="D5339" s="2">
        <v>0.65103009259259259</v>
      </c>
      <c r="E5339">
        <v>117</v>
      </c>
      <c r="F5339">
        <v>12.95</v>
      </c>
      <c r="G5339">
        <v>2023</v>
      </c>
      <c r="H5339" t="s">
        <v>50</v>
      </c>
      <c r="I5339">
        <v>12</v>
      </c>
      <c r="J5339" s="2">
        <v>0.625</v>
      </c>
      <c r="K5339" t="s">
        <v>121</v>
      </c>
      <c r="L5339" t="s">
        <v>157</v>
      </c>
      <c r="M5339">
        <v>3</v>
      </c>
      <c r="N5339" t="s">
        <v>21</v>
      </c>
      <c r="O5339">
        <v>3</v>
      </c>
      <c r="P5339" t="s">
        <v>57</v>
      </c>
      <c r="Q5339" t="s">
        <v>138</v>
      </c>
      <c r="R5339">
        <v>11</v>
      </c>
    </row>
    <row r="5340" spans="1:18" hidden="1" x14ac:dyDescent="0.3">
      <c r="A5340">
        <v>10268</v>
      </c>
      <c r="B5340">
        <v>4491</v>
      </c>
      <c r="C5340" s="1">
        <v>45002</v>
      </c>
      <c r="D5340" s="2">
        <v>0.65138888888888891</v>
      </c>
      <c r="E5340">
        <v>117</v>
      </c>
      <c r="F5340">
        <v>12.95</v>
      </c>
      <c r="G5340">
        <v>2023</v>
      </c>
      <c r="H5340" t="s">
        <v>50</v>
      </c>
      <c r="I5340">
        <v>17</v>
      </c>
      <c r="J5340" s="2">
        <v>0.625</v>
      </c>
      <c r="K5340" t="s">
        <v>121</v>
      </c>
      <c r="L5340" t="s">
        <v>159</v>
      </c>
      <c r="M5340">
        <v>3</v>
      </c>
      <c r="N5340" t="s">
        <v>21</v>
      </c>
      <c r="O5340">
        <v>3</v>
      </c>
      <c r="P5340" t="s">
        <v>57</v>
      </c>
      <c r="Q5340" t="s">
        <v>138</v>
      </c>
      <c r="R5340">
        <v>11</v>
      </c>
    </row>
    <row r="5341" spans="1:18" hidden="1" x14ac:dyDescent="0.3">
      <c r="A5341">
        <v>11727</v>
      </c>
      <c r="B5341">
        <v>5154</v>
      </c>
      <c r="C5341" s="1">
        <v>45013</v>
      </c>
      <c r="D5341" s="2">
        <v>0.65975694444444444</v>
      </c>
      <c r="E5341">
        <v>117</v>
      </c>
      <c r="F5341">
        <v>12.95</v>
      </c>
      <c r="G5341">
        <v>2023</v>
      </c>
      <c r="H5341" t="s">
        <v>50</v>
      </c>
      <c r="I5341">
        <v>28</v>
      </c>
      <c r="J5341" s="2">
        <v>0.625</v>
      </c>
      <c r="K5341" t="s">
        <v>121</v>
      </c>
      <c r="L5341" t="s">
        <v>161</v>
      </c>
      <c r="M5341">
        <v>3</v>
      </c>
      <c r="N5341" t="s">
        <v>21</v>
      </c>
      <c r="O5341">
        <v>3</v>
      </c>
      <c r="P5341" t="s">
        <v>57</v>
      </c>
      <c r="Q5341" t="s">
        <v>139</v>
      </c>
      <c r="R5341">
        <v>13</v>
      </c>
    </row>
    <row r="5342" spans="1:18" hidden="1" x14ac:dyDescent="0.3">
      <c r="A5342">
        <v>12002</v>
      </c>
      <c r="B5342">
        <v>5272</v>
      </c>
      <c r="C5342" s="1">
        <v>45015</v>
      </c>
      <c r="D5342" s="2">
        <v>0.65222222222222226</v>
      </c>
      <c r="E5342">
        <v>117</v>
      </c>
      <c r="F5342">
        <v>12.95</v>
      </c>
      <c r="G5342">
        <v>2023</v>
      </c>
      <c r="H5342" t="s">
        <v>50</v>
      </c>
      <c r="I5342">
        <v>30</v>
      </c>
      <c r="J5342" s="2">
        <v>0.625</v>
      </c>
      <c r="K5342" t="s">
        <v>121</v>
      </c>
      <c r="L5342" t="s">
        <v>158</v>
      </c>
      <c r="M5342">
        <v>3</v>
      </c>
      <c r="N5342" t="s">
        <v>21</v>
      </c>
      <c r="O5342">
        <v>3</v>
      </c>
      <c r="P5342" t="s">
        <v>57</v>
      </c>
      <c r="Q5342" t="s">
        <v>139</v>
      </c>
      <c r="R5342">
        <v>13</v>
      </c>
    </row>
    <row r="5343" spans="1:18" hidden="1" x14ac:dyDescent="0.3">
      <c r="A5343">
        <v>12146</v>
      </c>
      <c r="B5343">
        <v>5333</v>
      </c>
      <c r="C5343" s="1">
        <v>45016</v>
      </c>
      <c r="D5343" s="2">
        <v>0.63662037037037034</v>
      </c>
      <c r="E5343">
        <v>117</v>
      </c>
      <c r="F5343">
        <v>12.95</v>
      </c>
      <c r="G5343">
        <v>2023</v>
      </c>
      <c r="H5343" t="s">
        <v>50</v>
      </c>
      <c r="I5343">
        <v>31</v>
      </c>
      <c r="J5343" s="2">
        <v>0.625</v>
      </c>
      <c r="K5343" t="s">
        <v>121</v>
      </c>
      <c r="L5343" t="s">
        <v>159</v>
      </c>
      <c r="M5343">
        <v>3</v>
      </c>
      <c r="N5343" t="s">
        <v>21</v>
      </c>
      <c r="O5343">
        <v>3</v>
      </c>
      <c r="P5343" t="s">
        <v>57</v>
      </c>
      <c r="Q5343" t="s">
        <v>139</v>
      </c>
      <c r="R5343">
        <v>13</v>
      </c>
    </row>
    <row r="5344" spans="1:18" hidden="1" x14ac:dyDescent="0.3">
      <c r="A5344">
        <v>12154</v>
      </c>
      <c r="B5344">
        <v>5337</v>
      </c>
      <c r="C5344" s="1">
        <v>45016</v>
      </c>
      <c r="D5344" s="2">
        <v>0.64896990740740745</v>
      </c>
      <c r="E5344">
        <v>117</v>
      </c>
      <c r="F5344">
        <v>12.95</v>
      </c>
      <c r="G5344">
        <v>2023</v>
      </c>
      <c r="H5344" t="s">
        <v>50</v>
      </c>
      <c r="I5344">
        <v>31</v>
      </c>
      <c r="J5344" s="2">
        <v>0.625</v>
      </c>
      <c r="K5344" t="s">
        <v>121</v>
      </c>
      <c r="L5344" t="s">
        <v>159</v>
      </c>
      <c r="M5344">
        <v>3</v>
      </c>
      <c r="N5344" t="s">
        <v>21</v>
      </c>
      <c r="O5344">
        <v>3</v>
      </c>
      <c r="P5344" t="s">
        <v>57</v>
      </c>
      <c r="Q5344" t="s">
        <v>139</v>
      </c>
      <c r="R5344">
        <v>13</v>
      </c>
    </row>
    <row r="5345" spans="1:18" hidden="1" x14ac:dyDescent="0.3">
      <c r="A5345">
        <v>4216</v>
      </c>
      <c r="B5345">
        <v>1872</v>
      </c>
      <c r="C5345" s="1">
        <v>44958</v>
      </c>
      <c r="D5345" s="2">
        <v>0.63018518518518518</v>
      </c>
      <c r="E5345">
        <v>117</v>
      </c>
      <c r="F5345">
        <v>12.95</v>
      </c>
      <c r="G5345">
        <v>2023</v>
      </c>
      <c r="H5345" t="s">
        <v>52</v>
      </c>
      <c r="I5345">
        <v>1</v>
      </c>
      <c r="J5345" s="2">
        <v>0.625</v>
      </c>
      <c r="K5345" t="s">
        <v>121</v>
      </c>
      <c r="L5345" t="s">
        <v>160</v>
      </c>
      <c r="M5345">
        <v>2</v>
      </c>
      <c r="N5345" t="s">
        <v>21</v>
      </c>
      <c r="O5345">
        <v>2</v>
      </c>
      <c r="P5345" t="s">
        <v>59</v>
      </c>
      <c r="Q5345" t="s">
        <v>135</v>
      </c>
      <c r="R5345">
        <v>5</v>
      </c>
    </row>
    <row r="5346" spans="1:18" hidden="1" x14ac:dyDescent="0.3">
      <c r="A5346">
        <v>5087</v>
      </c>
      <c r="B5346">
        <v>2254</v>
      </c>
      <c r="C5346" s="1">
        <v>44964</v>
      </c>
      <c r="D5346" s="2">
        <v>0.62567129629629625</v>
      </c>
      <c r="E5346">
        <v>117</v>
      </c>
      <c r="F5346">
        <v>12.95</v>
      </c>
      <c r="G5346">
        <v>2023</v>
      </c>
      <c r="H5346" t="s">
        <v>52</v>
      </c>
      <c r="I5346">
        <v>7</v>
      </c>
      <c r="J5346" s="2">
        <v>0.625</v>
      </c>
      <c r="K5346" t="s">
        <v>121</v>
      </c>
      <c r="L5346" t="s">
        <v>161</v>
      </c>
      <c r="M5346">
        <v>2</v>
      </c>
      <c r="N5346" t="s">
        <v>21</v>
      </c>
      <c r="O5346">
        <v>2</v>
      </c>
      <c r="P5346" t="s">
        <v>59</v>
      </c>
      <c r="Q5346" t="s">
        <v>142</v>
      </c>
      <c r="R5346">
        <v>6</v>
      </c>
    </row>
    <row r="5347" spans="1:18" hidden="1" x14ac:dyDescent="0.3">
      <c r="A5347">
        <v>5088</v>
      </c>
      <c r="B5347">
        <v>2254</v>
      </c>
      <c r="C5347" s="1">
        <v>44964</v>
      </c>
      <c r="D5347" s="2">
        <v>0.62567129629629625</v>
      </c>
      <c r="E5347">
        <v>117</v>
      </c>
      <c r="F5347">
        <v>12.95</v>
      </c>
      <c r="G5347">
        <v>2023</v>
      </c>
      <c r="H5347" t="s">
        <v>52</v>
      </c>
      <c r="I5347">
        <v>7</v>
      </c>
      <c r="J5347" s="2">
        <v>0.625</v>
      </c>
      <c r="K5347" t="s">
        <v>121</v>
      </c>
      <c r="L5347" t="s">
        <v>161</v>
      </c>
      <c r="M5347">
        <v>2</v>
      </c>
      <c r="N5347" t="s">
        <v>21</v>
      </c>
      <c r="O5347">
        <v>2</v>
      </c>
      <c r="P5347" t="s">
        <v>59</v>
      </c>
      <c r="Q5347" t="s">
        <v>142</v>
      </c>
      <c r="R5347">
        <v>6</v>
      </c>
    </row>
    <row r="5348" spans="1:18" hidden="1" x14ac:dyDescent="0.3">
      <c r="A5348">
        <v>5101</v>
      </c>
      <c r="B5348">
        <v>2257</v>
      </c>
      <c r="C5348" s="1">
        <v>44964</v>
      </c>
      <c r="D5348" s="2">
        <v>0.64508101851851851</v>
      </c>
      <c r="E5348">
        <v>117</v>
      </c>
      <c r="F5348">
        <v>12.95</v>
      </c>
      <c r="G5348">
        <v>2023</v>
      </c>
      <c r="H5348" t="s">
        <v>52</v>
      </c>
      <c r="I5348">
        <v>7</v>
      </c>
      <c r="J5348" s="2">
        <v>0.625</v>
      </c>
      <c r="K5348" t="s">
        <v>121</v>
      </c>
      <c r="L5348" t="s">
        <v>161</v>
      </c>
      <c r="M5348">
        <v>2</v>
      </c>
      <c r="N5348" t="s">
        <v>21</v>
      </c>
      <c r="O5348">
        <v>2</v>
      </c>
      <c r="P5348" t="s">
        <v>59</v>
      </c>
      <c r="Q5348" t="s">
        <v>142</v>
      </c>
      <c r="R5348">
        <v>6</v>
      </c>
    </row>
    <row r="5349" spans="1:18" hidden="1" x14ac:dyDescent="0.3">
      <c r="A5349">
        <v>5241</v>
      </c>
      <c r="B5349">
        <v>2321</v>
      </c>
      <c r="C5349" s="1">
        <v>44965</v>
      </c>
      <c r="D5349" s="2">
        <v>0.64829861111111109</v>
      </c>
      <c r="E5349">
        <v>117</v>
      </c>
      <c r="F5349">
        <v>12.95</v>
      </c>
      <c r="G5349">
        <v>2023</v>
      </c>
      <c r="H5349" t="s">
        <v>52</v>
      </c>
      <c r="I5349">
        <v>8</v>
      </c>
      <c r="J5349" s="2">
        <v>0.625</v>
      </c>
      <c r="K5349" t="s">
        <v>121</v>
      </c>
      <c r="L5349" t="s">
        <v>160</v>
      </c>
      <c r="M5349">
        <v>2</v>
      </c>
      <c r="N5349" t="s">
        <v>21</v>
      </c>
      <c r="O5349">
        <v>2</v>
      </c>
      <c r="P5349" t="s">
        <v>59</v>
      </c>
      <c r="Q5349" t="s">
        <v>142</v>
      </c>
      <c r="R5349">
        <v>6</v>
      </c>
    </row>
    <row r="5350" spans="1:18" hidden="1" x14ac:dyDescent="0.3">
      <c r="A5350">
        <v>6044</v>
      </c>
      <c r="B5350">
        <v>2677</v>
      </c>
      <c r="C5350" s="1">
        <v>44971</v>
      </c>
      <c r="D5350" s="2">
        <v>0.64423611111111112</v>
      </c>
      <c r="E5350">
        <v>117</v>
      </c>
      <c r="F5350">
        <v>12.95</v>
      </c>
      <c r="G5350">
        <v>2023</v>
      </c>
      <c r="H5350" t="s">
        <v>52</v>
      </c>
      <c r="I5350">
        <v>14</v>
      </c>
      <c r="J5350" s="2">
        <v>0.625</v>
      </c>
      <c r="K5350" t="s">
        <v>121</v>
      </c>
      <c r="L5350" t="s">
        <v>161</v>
      </c>
      <c r="M5350">
        <v>2</v>
      </c>
      <c r="N5350" t="s">
        <v>21</v>
      </c>
      <c r="O5350">
        <v>2</v>
      </c>
      <c r="P5350" t="s">
        <v>59</v>
      </c>
      <c r="Q5350" t="s">
        <v>141</v>
      </c>
      <c r="R5350">
        <v>7</v>
      </c>
    </row>
    <row r="5351" spans="1:18" hidden="1" x14ac:dyDescent="0.3">
      <c r="A5351">
        <v>6586</v>
      </c>
      <c r="B5351">
        <v>2912</v>
      </c>
      <c r="C5351" s="1">
        <v>44975</v>
      </c>
      <c r="D5351" s="2">
        <v>0.65210648148148154</v>
      </c>
      <c r="E5351">
        <v>117</v>
      </c>
      <c r="F5351">
        <v>12.95</v>
      </c>
      <c r="G5351">
        <v>2023</v>
      </c>
      <c r="H5351" t="s">
        <v>52</v>
      </c>
      <c r="I5351">
        <v>18</v>
      </c>
      <c r="J5351" s="2">
        <v>0.625</v>
      </c>
      <c r="K5351" t="s">
        <v>121</v>
      </c>
      <c r="L5351" t="s">
        <v>155</v>
      </c>
      <c r="M5351">
        <v>2</v>
      </c>
      <c r="N5351" t="s">
        <v>21</v>
      </c>
      <c r="O5351">
        <v>2</v>
      </c>
      <c r="P5351" t="s">
        <v>59</v>
      </c>
      <c r="Q5351" t="s">
        <v>141</v>
      </c>
      <c r="R5351">
        <v>7</v>
      </c>
    </row>
    <row r="5352" spans="1:18" hidden="1" x14ac:dyDescent="0.3">
      <c r="A5352">
        <v>6588</v>
      </c>
      <c r="B5352">
        <v>2913</v>
      </c>
      <c r="C5352" s="1">
        <v>44975</v>
      </c>
      <c r="D5352" s="2">
        <v>0.65591435185185187</v>
      </c>
      <c r="E5352">
        <v>117</v>
      </c>
      <c r="F5352">
        <v>12.95</v>
      </c>
      <c r="G5352">
        <v>2023</v>
      </c>
      <c r="H5352" t="s">
        <v>52</v>
      </c>
      <c r="I5352">
        <v>18</v>
      </c>
      <c r="J5352" s="2">
        <v>0.625</v>
      </c>
      <c r="K5352" t="s">
        <v>121</v>
      </c>
      <c r="L5352" t="s">
        <v>155</v>
      </c>
      <c r="M5352">
        <v>2</v>
      </c>
      <c r="N5352" t="s">
        <v>21</v>
      </c>
      <c r="O5352">
        <v>2</v>
      </c>
      <c r="P5352" t="s">
        <v>59</v>
      </c>
      <c r="Q5352" t="s">
        <v>141</v>
      </c>
      <c r="R5352">
        <v>7</v>
      </c>
    </row>
    <row r="5353" spans="1:18" hidden="1" x14ac:dyDescent="0.3">
      <c r="A5353">
        <v>7245</v>
      </c>
      <c r="B5353">
        <v>3191</v>
      </c>
      <c r="C5353" s="1">
        <v>44980</v>
      </c>
      <c r="D5353" s="2">
        <v>0.63265046296296301</v>
      </c>
      <c r="E5353">
        <v>117</v>
      </c>
      <c r="F5353">
        <v>12.95</v>
      </c>
      <c r="G5353">
        <v>2023</v>
      </c>
      <c r="H5353" t="s">
        <v>52</v>
      </c>
      <c r="I5353">
        <v>23</v>
      </c>
      <c r="J5353" s="2">
        <v>0.625</v>
      </c>
      <c r="K5353" t="s">
        <v>121</v>
      </c>
      <c r="L5353" t="s">
        <v>158</v>
      </c>
      <c r="M5353">
        <v>2</v>
      </c>
      <c r="N5353" t="s">
        <v>21</v>
      </c>
      <c r="O5353">
        <v>2</v>
      </c>
      <c r="P5353" t="s">
        <v>59</v>
      </c>
      <c r="Q5353" t="s">
        <v>143</v>
      </c>
      <c r="R5353">
        <v>8</v>
      </c>
    </row>
    <row r="5354" spans="1:18" hidden="1" x14ac:dyDescent="0.3">
      <c r="A5354">
        <v>7512</v>
      </c>
      <c r="B5354">
        <v>3308</v>
      </c>
      <c r="C5354" s="1">
        <v>44982</v>
      </c>
      <c r="D5354" s="2">
        <v>0.63006944444444446</v>
      </c>
      <c r="E5354">
        <v>117</v>
      </c>
      <c r="F5354">
        <v>12.95</v>
      </c>
      <c r="G5354">
        <v>2023</v>
      </c>
      <c r="H5354" t="s">
        <v>52</v>
      </c>
      <c r="I5354">
        <v>25</v>
      </c>
      <c r="J5354" s="2">
        <v>0.625</v>
      </c>
      <c r="K5354" t="s">
        <v>121</v>
      </c>
      <c r="L5354" t="s">
        <v>155</v>
      </c>
      <c r="M5354">
        <v>2</v>
      </c>
      <c r="N5354" t="s">
        <v>21</v>
      </c>
      <c r="O5354">
        <v>2</v>
      </c>
      <c r="P5354" t="s">
        <v>59</v>
      </c>
      <c r="Q5354" t="s">
        <v>143</v>
      </c>
      <c r="R5354">
        <v>8</v>
      </c>
    </row>
    <row r="5355" spans="1:18" hidden="1" x14ac:dyDescent="0.3">
      <c r="A5355">
        <v>82</v>
      </c>
      <c r="B5355">
        <v>32</v>
      </c>
      <c r="C5355" s="1">
        <v>44927</v>
      </c>
      <c r="D5355" s="2">
        <v>0.6620138888888889</v>
      </c>
      <c r="E5355">
        <v>117</v>
      </c>
      <c r="F5355">
        <v>12.95</v>
      </c>
      <c r="G5355">
        <v>2023</v>
      </c>
      <c r="H5355" t="s">
        <v>51</v>
      </c>
      <c r="I5355">
        <v>1</v>
      </c>
      <c r="J5355" s="2">
        <v>0.625</v>
      </c>
      <c r="K5355" t="s">
        <v>121</v>
      </c>
      <c r="L5355" t="s">
        <v>157</v>
      </c>
      <c r="M5355">
        <v>1</v>
      </c>
      <c r="N5355" t="s">
        <v>21</v>
      </c>
      <c r="O5355">
        <v>1</v>
      </c>
      <c r="P5355" t="s">
        <v>58</v>
      </c>
      <c r="Q5355" t="s">
        <v>132</v>
      </c>
      <c r="R5355">
        <v>1</v>
      </c>
    </row>
    <row r="5356" spans="1:18" hidden="1" x14ac:dyDescent="0.3">
      <c r="A5356">
        <v>216</v>
      </c>
      <c r="B5356">
        <v>92</v>
      </c>
      <c r="C5356" s="1">
        <v>44928</v>
      </c>
      <c r="D5356" s="2">
        <v>0.6368287037037037</v>
      </c>
      <c r="E5356">
        <v>117</v>
      </c>
      <c r="F5356">
        <v>12.95</v>
      </c>
      <c r="G5356">
        <v>2023</v>
      </c>
      <c r="H5356" t="s">
        <v>51</v>
      </c>
      <c r="I5356">
        <v>2</v>
      </c>
      <c r="J5356" s="2">
        <v>0.625</v>
      </c>
      <c r="K5356" t="s">
        <v>121</v>
      </c>
      <c r="L5356" t="s">
        <v>156</v>
      </c>
      <c r="M5356">
        <v>1</v>
      </c>
      <c r="N5356" t="s">
        <v>21</v>
      </c>
      <c r="O5356">
        <v>1</v>
      </c>
      <c r="P5356" t="s">
        <v>58</v>
      </c>
      <c r="Q5356" t="s">
        <v>132</v>
      </c>
      <c r="R5356">
        <v>1</v>
      </c>
    </row>
    <row r="5357" spans="1:18" hidden="1" x14ac:dyDescent="0.3">
      <c r="A5357">
        <v>217</v>
      </c>
      <c r="B5357">
        <v>92</v>
      </c>
      <c r="C5357" s="1">
        <v>44928</v>
      </c>
      <c r="D5357" s="2">
        <v>0.6368287037037037</v>
      </c>
      <c r="E5357">
        <v>117</v>
      </c>
      <c r="F5357">
        <v>12.95</v>
      </c>
      <c r="G5357">
        <v>2023</v>
      </c>
      <c r="H5357" t="s">
        <v>51</v>
      </c>
      <c r="I5357">
        <v>2</v>
      </c>
      <c r="J5357" s="2">
        <v>0.625</v>
      </c>
      <c r="K5357" t="s">
        <v>121</v>
      </c>
      <c r="L5357" t="s">
        <v>156</v>
      </c>
      <c r="M5357">
        <v>1</v>
      </c>
      <c r="N5357" t="s">
        <v>21</v>
      </c>
      <c r="O5357">
        <v>1</v>
      </c>
      <c r="P5357" t="s">
        <v>58</v>
      </c>
      <c r="Q5357" t="s">
        <v>132</v>
      </c>
      <c r="R5357">
        <v>1</v>
      </c>
    </row>
    <row r="5358" spans="1:18" hidden="1" x14ac:dyDescent="0.3">
      <c r="A5358">
        <v>376</v>
      </c>
      <c r="B5358">
        <v>157</v>
      </c>
      <c r="C5358" s="1">
        <v>44929</v>
      </c>
      <c r="D5358" s="2">
        <v>0.65489583333333334</v>
      </c>
      <c r="E5358">
        <v>117</v>
      </c>
      <c r="F5358">
        <v>12.95</v>
      </c>
      <c r="G5358">
        <v>2023</v>
      </c>
      <c r="H5358" t="s">
        <v>51</v>
      </c>
      <c r="I5358">
        <v>3</v>
      </c>
      <c r="J5358" s="2">
        <v>0.625</v>
      </c>
      <c r="K5358" t="s">
        <v>121</v>
      </c>
      <c r="L5358" t="s">
        <v>161</v>
      </c>
      <c r="M5358">
        <v>1</v>
      </c>
      <c r="N5358" t="s">
        <v>21</v>
      </c>
      <c r="O5358">
        <v>1</v>
      </c>
      <c r="P5358" t="s">
        <v>58</v>
      </c>
      <c r="Q5358" t="s">
        <v>132</v>
      </c>
      <c r="R5358">
        <v>1</v>
      </c>
    </row>
    <row r="5359" spans="1:18" hidden="1" x14ac:dyDescent="0.3">
      <c r="A5359">
        <v>1208</v>
      </c>
      <c r="B5359">
        <v>530</v>
      </c>
      <c r="C5359" s="1">
        <v>44935</v>
      </c>
      <c r="D5359" s="2">
        <v>0.65487268518518515</v>
      </c>
      <c r="E5359">
        <v>117</v>
      </c>
      <c r="F5359">
        <v>12.95</v>
      </c>
      <c r="G5359">
        <v>2023</v>
      </c>
      <c r="H5359" t="s">
        <v>51</v>
      </c>
      <c r="I5359">
        <v>9</v>
      </c>
      <c r="J5359" s="2">
        <v>0.625</v>
      </c>
      <c r="K5359" t="s">
        <v>121</v>
      </c>
      <c r="L5359" t="s">
        <v>156</v>
      </c>
      <c r="M5359">
        <v>1</v>
      </c>
      <c r="N5359" t="s">
        <v>21</v>
      </c>
      <c r="O5359">
        <v>1</v>
      </c>
      <c r="P5359" t="s">
        <v>58</v>
      </c>
      <c r="Q5359" t="s">
        <v>134</v>
      </c>
      <c r="R5359">
        <v>2</v>
      </c>
    </row>
    <row r="5360" spans="1:18" hidden="1" x14ac:dyDescent="0.3">
      <c r="A5360">
        <v>1578</v>
      </c>
      <c r="B5360">
        <v>705</v>
      </c>
      <c r="C5360" s="1">
        <v>44938</v>
      </c>
      <c r="D5360" s="2">
        <v>0.64652777777777781</v>
      </c>
      <c r="E5360">
        <v>117</v>
      </c>
      <c r="F5360">
        <v>12.95</v>
      </c>
      <c r="G5360">
        <v>2023</v>
      </c>
      <c r="H5360" t="s">
        <v>51</v>
      </c>
      <c r="I5360">
        <v>12</v>
      </c>
      <c r="J5360" s="2">
        <v>0.625</v>
      </c>
      <c r="K5360" t="s">
        <v>121</v>
      </c>
      <c r="L5360" t="s">
        <v>158</v>
      </c>
      <c r="M5360">
        <v>1</v>
      </c>
      <c r="N5360" t="s">
        <v>21</v>
      </c>
      <c r="O5360">
        <v>1</v>
      </c>
      <c r="P5360" t="s">
        <v>58</v>
      </c>
      <c r="Q5360" t="s">
        <v>134</v>
      </c>
      <c r="R5360">
        <v>2</v>
      </c>
    </row>
    <row r="5361" spans="1:18" hidden="1" x14ac:dyDescent="0.3">
      <c r="A5361">
        <v>1695</v>
      </c>
      <c r="B5361">
        <v>753</v>
      </c>
      <c r="C5361" s="1">
        <v>44939</v>
      </c>
      <c r="D5361" s="2">
        <v>0.6404050925925926</v>
      </c>
      <c r="E5361">
        <v>117</v>
      </c>
      <c r="F5361">
        <v>12.95</v>
      </c>
      <c r="G5361">
        <v>2023</v>
      </c>
      <c r="H5361" t="s">
        <v>51</v>
      </c>
      <c r="I5361">
        <v>13</v>
      </c>
      <c r="J5361" s="2">
        <v>0.625</v>
      </c>
      <c r="K5361" t="s">
        <v>121</v>
      </c>
      <c r="L5361" t="s">
        <v>159</v>
      </c>
      <c r="M5361">
        <v>1</v>
      </c>
      <c r="N5361" t="s">
        <v>21</v>
      </c>
      <c r="O5361">
        <v>1</v>
      </c>
      <c r="P5361" t="s">
        <v>58</v>
      </c>
      <c r="Q5361" t="s">
        <v>134</v>
      </c>
      <c r="R5361">
        <v>2</v>
      </c>
    </row>
    <row r="5362" spans="1:18" hidden="1" x14ac:dyDescent="0.3">
      <c r="A5362">
        <v>2230</v>
      </c>
      <c r="B5362">
        <v>992</v>
      </c>
      <c r="C5362" s="1">
        <v>44943</v>
      </c>
      <c r="D5362" s="2">
        <v>0.65938657407407408</v>
      </c>
      <c r="E5362">
        <v>117</v>
      </c>
      <c r="F5362">
        <v>12.95</v>
      </c>
      <c r="G5362">
        <v>2023</v>
      </c>
      <c r="H5362" t="s">
        <v>51</v>
      </c>
      <c r="I5362">
        <v>17</v>
      </c>
      <c r="J5362" s="2">
        <v>0.625</v>
      </c>
      <c r="K5362" t="s">
        <v>121</v>
      </c>
      <c r="L5362" t="s">
        <v>161</v>
      </c>
      <c r="M5362">
        <v>1</v>
      </c>
      <c r="N5362" t="s">
        <v>21</v>
      </c>
      <c r="O5362">
        <v>1</v>
      </c>
      <c r="P5362" t="s">
        <v>58</v>
      </c>
      <c r="Q5362" t="s">
        <v>133</v>
      </c>
      <c r="R5362">
        <v>3</v>
      </c>
    </row>
    <row r="5363" spans="1:18" hidden="1" x14ac:dyDescent="0.3">
      <c r="A5363">
        <v>2643</v>
      </c>
      <c r="B5363">
        <v>1165</v>
      </c>
      <c r="C5363" s="1">
        <v>44946</v>
      </c>
      <c r="D5363" s="2">
        <v>0.63571759259259264</v>
      </c>
      <c r="E5363">
        <v>117</v>
      </c>
      <c r="F5363">
        <v>12.95</v>
      </c>
      <c r="G5363">
        <v>2023</v>
      </c>
      <c r="H5363" t="s">
        <v>51</v>
      </c>
      <c r="I5363">
        <v>20</v>
      </c>
      <c r="J5363" s="2">
        <v>0.625</v>
      </c>
      <c r="K5363" t="s">
        <v>121</v>
      </c>
      <c r="L5363" t="s">
        <v>159</v>
      </c>
      <c r="M5363">
        <v>1</v>
      </c>
      <c r="N5363" t="s">
        <v>21</v>
      </c>
      <c r="O5363">
        <v>1</v>
      </c>
      <c r="P5363" t="s">
        <v>58</v>
      </c>
      <c r="Q5363" t="s">
        <v>133</v>
      </c>
      <c r="R5363">
        <v>3</v>
      </c>
    </row>
    <row r="5364" spans="1:18" hidden="1" x14ac:dyDescent="0.3">
      <c r="A5364">
        <v>2912</v>
      </c>
      <c r="B5364">
        <v>1283</v>
      </c>
      <c r="C5364" s="1">
        <v>44948</v>
      </c>
      <c r="D5364" s="2">
        <v>0.65812499999999996</v>
      </c>
      <c r="E5364">
        <v>117</v>
      </c>
      <c r="F5364">
        <v>12.95</v>
      </c>
      <c r="G5364">
        <v>2023</v>
      </c>
      <c r="H5364" t="s">
        <v>51</v>
      </c>
      <c r="I5364">
        <v>22</v>
      </c>
      <c r="J5364" s="2">
        <v>0.625</v>
      </c>
      <c r="K5364" t="s">
        <v>121</v>
      </c>
      <c r="L5364" t="s">
        <v>157</v>
      </c>
      <c r="M5364">
        <v>1</v>
      </c>
      <c r="N5364" t="s">
        <v>21</v>
      </c>
      <c r="O5364">
        <v>1</v>
      </c>
      <c r="P5364" t="s">
        <v>58</v>
      </c>
      <c r="Q5364" t="s">
        <v>131</v>
      </c>
      <c r="R5364">
        <v>4</v>
      </c>
    </row>
    <row r="5365" spans="1:18" hidden="1" x14ac:dyDescent="0.3">
      <c r="A5365">
        <v>3714</v>
      </c>
      <c r="B5365">
        <v>1648</v>
      </c>
      <c r="C5365" s="1">
        <v>44954</v>
      </c>
      <c r="D5365" s="2">
        <v>0.65503472222222225</v>
      </c>
      <c r="E5365">
        <v>117</v>
      </c>
      <c r="F5365">
        <v>12.95</v>
      </c>
      <c r="G5365">
        <v>2023</v>
      </c>
      <c r="H5365" t="s">
        <v>51</v>
      </c>
      <c r="I5365">
        <v>28</v>
      </c>
      <c r="J5365" s="2">
        <v>0.625</v>
      </c>
      <c r="K5365" t="s">
        <v>121</v>
      </c>
      <c r="L5365" t="s">
        <v>155</v>
      </c>
      <c r="M5365">
        <v>1</v>
      </c>
      <c r="N5365" t="s">
        <v>21</v>
      </c>
      <c r="O5365">
        <v>1</v>
      </c>
      <c r="P5365" t="s">
        <v>58</v>
      </c>
      <c r="Q5365" t="s">
        <v>131</v>
      </c>
      <c r="R5365">
        <v>4</v>
      </c>
    </row>
    <row r="5366" spans="1:18" hidden="1" x14ac:dyDescent="0.3">
      <c r="A5366">
        <v>516</v>
      </c>
      <c r="B5366">
        <v>220</v>
      </c>
      <c r="C5366" s="1">
        <v>44930</v>
      </c>
      <c r="D5366" s="2">
        <v>0.6472106481481481</v>
      </c>
      <c r="E5366">
        <v>122</v>
      </c>
      <c r="F5366">
        <v>7</v>
      </c>
      <c r="G5366">
        <v>2023</v>
      </c>
      <c r="H5366" t="s">
        <v>51</v>
      </c>
      <c r="I5366">
        <v>4</v>
      </c>
      <c r="J5366" s="2">
        <v>0.625</v>
      </c>
      <c r="K5366" t="s">
        <v>121</v>
      </c>
      <c r="L5366" t="s">
        <v>160</v>
      </c>
      <c r="M5366">
        <v>1</v>
      </c>
      <c r="N5366" t="s">
        <v>21</v>
      </c>
      <c r="O5366">
        <v>1</v>
      </c>
      <c r="P5366" t="s">
        <v>58</v>
      </c>
      <c r="Q5366" t="s">
        <v>132</v>
      </c>
      <c r="R5366">
        <v>1</v>
      </c>
    </row>
    <row r="5367" spans="1:18" hidden="1" x14ac:dyDescent="0.3">
      <c r="A5367">
        <v>630</v>
      </c>
      <c r="B5367">
        <v>276</v>
      </c>
      <c r="C5367" s="1">
        <v>44931</v>
      </c>
      <c r="D5367" s="2">
        <v>0.63770833333333332</v>
      </c>
      <c r="E5367">
        <v>122</v>
      </c>
      <c r="F5367">
        <v>7</v>
      </c>
      <c r="G5367">
        <v>2023</v>
      </c>
      <c r="H5367" t="s">
        <v>51</v>
      </c>
      <c r="I5367">
        <v>5</v>
      </c>
      <c r="J5367" s="2">
        <v>0.625</v>
      </c>
      <c r="K5367" t="s">
        <v>121</v>
      </c>
      <c r="L5367" t="s">
        <v>158</v>
      </c>
      <c r="M5367">
        <v>1</v>
      </c>
      <c r="N5367" t="s">
        <v>21</v>
      </c>
      <c r="O5367">
        <v>1</v>
      </c>
      <c r="P5367" t="s">
        <v>58</v>
      </c>
      <c r="Q5367" t="s">
        <v>132</v>
      </c>
      <c r="R5367">
        <v>1</v>
      </c>
    </row>
    <row r="5368" spans="1:18" hidden="1" x14ac:dyDescent="0.3">
      <c r="A5368">
        <v>780</v>
      </c>
      <c r="B5368">
        <v>339</v>
      </c>
      <c r="C5368" s="1">
        <v>44932</v>
      </c>
      <c r="D5368" s="2">
        <v>0.64251157407407411</v>
      </c>
      <c r="E5368">
        <v>122</v>
      </c>
      <c r="F5368">
        <v>7</v>
      </c>
      <c r="G5368">
        <v>2023</v>
      </c>
      <c r="H5368" t="s">
        <v>51</v>
      </c>
      <c r="I5368">
        <v>6</v>
      </c>
      <c r="J5368" s="2">
        <v>0.625</v>
      </c>
      <c r="K5368" t="s">
        <v>121</v>
      </c>
      <c r="L5368" t="s">
        <v>159</v>
      </c>
      <c r="M5368">
        <v>1</v>
      </c>
      <c r="N5368" t="s">
        <v>21</v>
      </c>
      <c r="O5368">
        <v>1</v>
      </c>
      <c r="P5368" t="s">
        <v>58</v>
      </c>
      <c r="Q5368" t="s">
        <v>132</v>
      </c>
      <c r="R5368">
        <v>1</v>
      </c>
    </row>
    <row r="5369" spans="1:18" hidden="1" x14ac:dyDescent="0.3">
      <c r="A5369">
        <v>1971</v>
      </c>
      <c r="B5369">
        <v>876</v>
      </c>
      <c r="C5369" s="1">
        <v>44941</v>
      </c>
      <c r="D5369" s="2">
        <v>0.64378472222222227</v>
      </c>
      <c r="E5369">
        <v>122</v>
      </c>
      <c r="F5369">
        <v>7</v>
      </c>
      <c r="G5369">
        <v>2023</v>
      </c>
      <c r="H5369" t="s">
        <v>51</v>
      </c>
      <c r="I5369">
        <v>15</v>
      </c>
      <c r="J5369" s="2">
        <v>0.625</v>
      </c>
      <c r="K5369" t="s">
        <v>121</v>
      </c>
      <c r="L5369" t="s">
        <v>157</v>
      </c>
      <c r="M5369">
        <v>1</v>
      </c>
      <c r="N5369" t="s">
        <v>21</v>
      </c>
      <c r="O5369">
        <v>1</v>
      </c>
      <c r="P5369" t="s">
        <v>58</v>
      </c>
      <c r="Q5369" t="s">
        <v>133</v>
      </c>
      <c r="R5369">
        <v>3</v>
      </c>
    </row>
    <row r="5370" spans="1:18" hidden="1" x14ac:dyDescent="0.3">
      <c r="A5370">
        <v>2913</v>
      </c>
      <c r="B5370">
        <v>1283</v>
      </c>
      <c r="C5370" s="1">
        <v>44948</v>
      </c>
      <c r="D5370" s="2">
        <v>0.65812499999999996</v>
      </c>
      <c r="E5370">
        <v>122</v>
      </c>
      <c r="F5370">
        <v>7</v>
      </c>
      <c r="G5370">
        <v>2023</v>
      </c>
      <c r="H5370" t="s">
        <v>51</v>
      </c>
      <c r="I5370">
        <v>22</v>
      </c>
      <c r="J5370" s="2">
        <v>0.625</v>
      </c>
      <c r="K5370" t="s">
        <v>121</v>
      </c>
      <c r="L5370" t="s">
        <v>157</v>
      </c>
      <c r="M5370">
        <v>1</v>
      </c>
      <c r="N5370" t="s">
        <v>21</v>
      </c>
      <c r="O5370">
        <v>1</v>
      </c>
      <c r="P5370" t="s">
        <v>58</v>
      </c>
      <c r="Q5370" t="s">
        <v>131</v>
      </c>
      <c r="R5370">
        <v>4</v>
      </c>
    </row>
    <row r="5371" spans="1:18" hidden="1" x14ac:dyDescent="0.3">
      <c r="A5371">
        <v>3717</v>
      </c>
      <c r="B5371">
        <v>1648</v>
      </c>
      <c r="C5371" s="1">
        <v>44954</v>
      </c>
      <c r="D5371" s="2">
        <v>0.65503472222222225</v>
      </c>
      <c r="E5371">
        <v>122</v>
      </c>
      <c r="F5371">
        <v>7</v>
      </c>
      <c r="G5371">
        <v>2023</v>
      </c>
      <c r="H5371" t="s">
        <v>51</v>
      </c>
      <c r="I5371">
        <v>28</v>
      </c>
      <c r="J5371" s="2">
        <v>0.625</v>
      </c>
      <c r="K5371" t="s">
        <v>121</v>
      </c>
      <c r="L5371" t="s">
        <v>155</v>
      </c>
      <c r="M5371">
        <v>1</v>
      </c>
      <c r="N5371" t="s">
        <v>21</v>
      </c>
      <c r="O5371">
        <v>1</v>
      </c>
      <c r="P5371" t="s">
        <v>58</v>
      </c>
      <c r="Q5371" t="s">
        <v>131</v>
      </c>
      <c r="R5371">
        <v>4</v>
      </c>
    </row>
    <row r="5372" spans="1:18" hidden="1" x14ac:dyDescent="0.3">
      <c r="A5372">
        <v>4412</v>
      </c>
      <c r="B5372">
        <v>1963</v>
      </c>
      <c r="C5372" s="1">
        <v>44959</v>
      </c>
      <c r="D5372" s="2">
        <v>0.66606481481481483</v>
      </c>
      <c r="E5372">
        <v>122</v>
      </c>
      <c r="F5372">
        <v>7</v>
      </c>
      <c r="G5372">
        <v>2023</v>
      </c>
      <c r="H5372" t="s">
        <v>52</v>
      </c>
      <c r="I5372">
        <v>2</v>
      </c>
      <c r="J5372" s="2">
        <v>0.625</v>
      </c>
      <c r="K5372" t="s">
        <v>121</v>
      </c>
      <c r="L5372" t="s">
        <v>158</v>
      </c>
      <c r="M5372">
        <v>2</v>
      </c>
      <c r="N5372" t="s">
        <v>21</v>
      </c>
      <c r="O5372">
        <v>2</v>
      </c>
      <c r="P5372" t="s">
        <v>59</v>
      </c>
      <c r="Q5372" t="s">
        <v>135</v>
      </c>
      <c r="R5372">
        <v>5</v>
      </c>
    </row>
    <row r="5373" spans="1:18" hidden="1" x14ac:dyDescent="0.3">
      <c r="A5373">
        <v>5095</v>
      </c>
      <c r="B5373">
        <v>2255</v>
      </c>
      <c r="C5373" s="1">
        <v>44964</v>
      </c>
      <c r="D5373" s="2">
        <v>0.63604166666666662</v>
      </c>
      <c r="E5373">
        <v>122</v>
      </c>
      <c r="F5373">
        <v>7</v>
      </c>
      <c r="G5373">
        <v>2023</v>
      </c>
      <c r="H5373" t="s">
        <v>52</v>
      </c>
      <c r="I5373">
        <v>7</v>
      </c>
      <c r="J5373" s="2">
        <v>0.625</v>
      </c>
      <c r="K5373" t="s">
        <v>121</v>
      </c>
      <c r="L5373" t="s">
        <v>161</v>
      </c>
      <c r="M5373">
        <v>2</v>
      </c>
      <c r="N5373" t="s">
        <v>21</v>
      </c>
      <c r="O5373">
        <v>2</v>
      </c>
      <c r="P5373" t="s">
        <v>59</v>
      </c>
      <c r="Q5373" t="s">
        <v>142</v>
      </c>
      <c r="R5373">
        <v>6</v>
      </c>
    </row>
    <row r="5374" spans="1:18" hidden="1" x14ac:dyDescent="0.3">
      <c r="A5374">
        <v>5237</v>
      </c>
      <c r="B5374">
        <v>2318</v>
      </c>
      <c r="C5374" s="1">
        <v>44965</v>
      </c>
      <c r="D5374" s="2">
        <v>0.625</v>
      </c>
      <c r="E5374">
        <v>122</v>
      </c>
      <c r="F5374">
        <v>7</v>
      </c>
      <c r="G5374">
        <v>2023</v>
      </c>
      <c r="H5374" t="s">
        <v>52</v>
      </c>
      <c r="I5374">
        <v>8</v>
      </c>
      <c r="J5374" s="2">
        <v>0.625</v>
      </c>
      <c r="K5374" t="s">
        <v>121</v>
      </c>
      <c r="L5374" t="s">
        <v>160</v>
      </c>
      <c r="M5374">
        <v>2</v>
      </c>
      <c r="N5374" t="s">
        <v>21</v>
      </c>
      <c r="O5374">
        <v>2</v>
      </c>
      <c r="P5374" t="s">
        <v>59</v>
      </c>
      <c r="Q5374" t="s">
        <v>142</v>
      </c>
      <c r="R5374">
        <v>6</v>
      </c>
    </row>
    <row r="5375" spans="1:18" hidden="1" x14ac:dyDescent="0.3">
      <c r="A5375">
        <v>5381</v>
      </c>
      <c r="B5375">
        <v>2377</v>
      </c>
      <c r="C5375" s="1">
        <v>44966</v>
      </c>
      <c r="D5375" s="2">
        <v>0.64324074074074078</v>
      </c>
      <c r="E5375">
        <v>122</v>
      </c>
      <c r="F5375">
        <v>7</v>
      </c>
      <c r="G5375">
        <v>2023</v>
      </c>
      <c r="H5375" t="s">
        <v>52</v>
      </c>
      <c r="I5375">
        <v>9</v>
      </c>
      <c r="J5375" s="2">
        <v>0.625</v>
      </c>
      <c r="K5375" t="s">
        <v>121</v>
      </c>
      <c r="L5375" t="s">
        <v>158</v>
      </c>
      <c r="M5375">
        <v>2</v>
      </c>
      <c r="N5375" t="s">
        <v>21</v>
      </c>
      <c r="O5375">
        <v>2</v>
      </c>
      <c r="P5375" t="s">
        <v>59</v>
      </c>
      <c r="Q5375" t="s">
        <v>142</v>
      </c>
      <c r="R5375">
        <v>6</v>
      </c>
    </row>
    <row r="5376" spans="1:18" hidden="1" x14ac:dyDescent="0.3">
      <c r="A5376">
        <v>6750</v>
      </c>
      <c r="B5376">
        <v>2978</v>
      </c>
      <c r="C5376" s="1">
        <v>44976</v>
      </c>
      <c r="D5376" s="2">
        <v>0.65680555555555553</v>
      </c>
      <c r="E5376">
        <v>122</v>
      </c>
      <c r="F5376">
        <v>7</v>
      </c>
      <c r="G5376">
        <v>2023</v>
      </c>
      <c r="H5376" t="s">
        <v>52</v>
      </c>
      <c r="I5376">
        <v>19</v>
      </c>
      <c r="J5376" s="2">
        <v>0.625</v>
      </c>
      <c r="K5376" t="s">
        <v>121</v>
      </c>
      <c r="L5376" t="s">
        <v>157</v>
      </c>
      <c r="M5376">
        <v>2</v>
      </c>
      <c r="N5376" t="s">
        <v>21</v>
      </c>
      <c r="O5376">
        <v>2</v>
      </c>
      <c r="P5376" t="s">
        <v>59</v>
      </c>
      <c r="Q5376" t="s">
        <v>143</v>
      </c>
      <c r="R5376">
        <v>8</v>
      </c>
    </row>
    <row r="5377" spans="1:18" hidden="1" x14ac:dyDescent="0.3">
      <c r="A5377">
        <v>7028</v>
      </c>
      <c r="B5377">
        <v>3098</v>
      </c>
      <c r="C5377" s="1">
        <v>44978</v>
      </c>
      <c r="D5377" s="2">
        <v>0.6430555555555556</v>
      </c>
      <c r="E5377">
        <v>122</v>
      </c>
      <c r="F5377">
        <v>7</v>
      </c>
      <c r="G5377">
        <v>2023</v>
      </c>
      <c r="H5377" t="s">
        <v>52</v>
      </c>
      <c r="I5377">
        <v>21</v>
      </c>
      <c r="J5377" s="2">
        <v>0.625</v>
      </c>
      <c r="K5377" t="s">
        <v>121</v>
      </c>
      <c r="L5377" t="s">
        <v>161</v>
      </c>
      <c r="M5377">
        <v>2</v>
      </c>
      <c r="N5377" t="s">
        <v>21</v>
      </c>
      <c r="O5377">
        <v>2</v>
      </c>
      <c r="P5377" t="s">
        <v>59</v>
      </c>
      <c r="Q5377" t="s">
        <v>143</v>
      </c>
      <c r="R5377">
        <v>8</v>
      </c>
    </row>
    <row r="5378" spans="1:18" hidden="1" x14ac:dyDescent="0.3">
      <c r="A5378">
        <v>7137</v>
      </c>
      <c r="B5378">
        <v>3146</v>
      </c>
      <c r="C5378" s="1">
        <v>44979</v>
      </c>
      <c r="D5378" s="2">
        <v>0.6632986111111111</v>
      </c>
      <c r="E5378">
        <v>122</v>
      </c>
      <c r="F5378">
        <v>7</v>
      </c>
      <c r="G5378">
        <v>2023</v>
      </c>
      <c r="H5378" t="s">
        <v>52</v>
      </c>
      <c r="I5378">
        <v>22</v>
      </c>
      <c r="J5378" s="2">
        <v>0.625</v>
      </c>
      <c r="K5378" t="s">
        <v>121</v>
      </c>
      <c r="L5378" t="s">
        <v>160</v>
      </c>
      <c r="M5378">
        <v>2</v>
      </c>
      <c r="N5378" t="s">
        <v>21</v>
      </c>
      <c r="O5378">
        <v>2</v>
      </c>
      <c r="P5378" t="s">
        <v>59</v>
      </c>
      <c r="Q5378" t="s">
        <v>143</v>
      </c>
      <c r="R5378">
        <v>8</v>
      </c>
    </row>
    <row r="5379" spans="1:18" hidden="1" x14ac:dyDescent="0.3">
      <c r="A5379">
        <v>7792</v>
      </c>
      <c r="B5379">
        <v>3426</v>
      </c>
      <c r="C5379" s="1">
        <v>44984</v>
      </c>
      <c r="D5379" s="2">
        <v>0.64399305555555553</v>
      </c>
      <c r="E5379">
        <v>122</v>
      </c>
      <c r="F5379">
        <v>7</v>
      </c>
      <c r="G5379">
        <v>2023</v>
      </c>
      <c r="H5379" t="s">
        <v>52</v>
      </c>
      <c r="I5379">
        <v>27</v>
      </c>
      <c r="J5379" s="2">
        <v>0.625</v>
      </c>
      <c r="K5379" t="s">
        <v>121</v>
      </c>
      <c r="L5379" t="s">
        <v>156</v>
      </c>
      <c r="M5379">
        <v>2</v>
      </c>
      <c r="N5379" t="s">
        <v>21</v>
      </c>
      <c r="O5379">
        <v>2</v>
      </c>
      <c r="P5379" t="s">
        <v>59</v>
      </c>
      <c r="Q5379" t="s">
        <v>137</v>
      </c>
      <c r="R5379">
        <v>9</v>
      </c>
    </row>
    <row r="5380" spans="1:18" hidden="1" x14ac:dyDescent="0.3">
      <c r="A5380">
        <v>8212</v>
      </c>
      <c r="B5380">
        <v>3606</v>
      </c>
      <c r="C5380" s="1">
        <v>44987</v>
      </c>
      <c r="D5380" s="2">
        <v>0.6529166666666667</v>
      </c>
      <c r="E5380">
        <v>122</v>
      </c>
      <c r="F5380">
        <v>7</v>
      </c>
      <c r="G5380">
        <v>2023</v>
      </c>
      <c r="H5380" t="s">
        <v>50</v>
      </c>
      <c r="I5380">
        <v>2</v>
      </c>
      <c r="J5380" s="2">
        <v>0.625</v>
      </c>
      <c r="K5380" t="s">
        <v>121</v>
      </c>
      <c r="L5380" t="s">
        <v>158</v>
      </c>
      <c r="M5380">
        <v>3</v>
      </c>
      <c r="N5380" t="s">
        <v>21</v>
      </c>
      <c r="O5380">
        <v>3</v>
      </c>
      <c r="P5380" t="s">
        <v>57</v>
      </c>
      <c r="Q5380" t="s">
        <v>137</v>
      </c>
      <c r="R5380">
        <v>9</v>
      </c>
    </row>
    <row r="5381" spans="1:18" hidden="1" x14ac:dyDescent="0.3">
      <c r="A5381">
        <v>8633</v>
      </c>
      <c r="B5381">
        <v>3782</v>
      </c>
      <c r="C5381" s="1">
        <v>44990</v>
      </c>
      <c r="D5381" s="2">
        <v>0.64564814814814819</v>
      </c>
      <c r="E5381">
        <v>122</v>
      </c>
      <c r="F5381">
        <v>7</v>
      </c>
      <c r="G5381">
        <v>2023</v>
      </c>
      <c r="H5381" t="s">
        <v>50</v>
      </c>
      <c r="I5381">
        <v>5</v>
      </c>
      <c r="J5381" s="2">
        <v>0.625</v>
      </c>
      <c r="K5381" t="s">
        <v>121</v>
      </c>
      <c r="L5381" t="s">
        <v>157</v>
      </c>
      <c r="M5381">
        <v>3</v>
      </c>
      <c r="N5381" t="s">
        <v>21</v>
      </c>
      <c r="O5381">
        <v>3</v>
      </c>
      <c r="P5381" t="s">
        <v>57</v>
      </c>
      <c r="Q5381" t="s">
        <v>136</v>
      </c>
      <c r="R5381">
        <v>10</v>
      </c>
    </row>
    <row r="5382" spans="1:18" hidden="1" x14ac:dyDescent="0.3">
      <c r="A5382">
        <v>8638</v>
      </c>
      <c r="B5382">
        <v>3783</v>
      </c>
      <c r="C5382" s="1">
        <v>44990</v>
      </c>
      <c r="D5382" s="2">
        <v>0.64678240740740744</v>
      </c>
      <c r="E5382">
        <v>122</v>
      </c>
      <c r="F5382">
        <v>7</v>
      </c>
      <c r="G5382">
        <v>2023</v>
      </c>
      <c r="H5382" t="s">
        <v>50</v>
      </c>
      <c r="I5382">
        <v>5</v>
      </c>
      <c r="J5382" s="2">
        <v>0.625</v>
      </c>
      <c r="K5382" t="s">
        <v>121</v>
      </c>
      <c r="L5382" t="s">
        <v>157</v>
      </c>
      <c r="M5382">
        <v>3</v>
      </c>
      <c r="N5382" t="s">
        <v>21</v>
      </c>
      <c r="O5382">
        <v>3</v>
      </c>
      <c r="P5382" t="s">
        <v>57</v>
      </c>
      <c r="Q5382" t="s">
        <v>136</v>
      </c>
      <c r="R5382">
        <v>10</v>
      </c>
    </row>
    <row r="5383" spans="1:18" hidden="1" x14ac:dyDescent="0.3">
      <c r="A5383">
        <v>9033</v>
      </c>
      <c r="B5383">
        <v>3961</v>
      </c>
      <c r="C5383" s="1">
        <v>44993</v>
      </c>
      <c r="D5383" s="2">
        <v>0.66444444444444439</v>
      </c>
      <c r="E5383">
        <v>122</v>
      </c>
      <c r="F5383">
        <v>7</v>
      </c>
      <c r="G5383">
        <v>2023</v>
      </c>
      <c r="H5383" t="s">
        <v>50</v>
      </c>
      <c r="I5383">
        <v>8</v>
      </c>
      <c r="J5383" s="2">
        <v>0.625</v>
      </c>
      <c r="K5383" t="s">
        <v>121</v>
      </c>
      <c r="L5383" t="s">
        <v>160</v>
      </c>
      <c r="M5383">
        <v>3</v>
      </c>
      <c r="N5383" t="s">
        <v>21</v>
      </c>
      <c r="O5383">
        <v>3</v>
      </c>
      <c r="P5383" t="s">
        <v>57</v>
      </c>
      <c r="Q5383" t="s">
        <v>136</v>
      </c>
      <c r="R5383">
        <v>10</v>
      </c>
    </row>
    <row r="5384" spans="1:18" hidden="1" x14ac:dyDescent="0.3">
      <c r="A5384">
        <v>10127</v>
      </c>
      <c r="B5384">
        <v>4433</v>
      </c>
      <c r="C5384" s="1">
        <v>45001</v>
      </c>
      <c r="D5384" s="2">
        <v>0.65032407407407411</v>
      </c>
      <c r="E5384">
        <v>122</v>
      </c>
      <c r="F5384">
        <v>7</v>
      </c>
      <c r="G5384">
        <v>2023</v>
      </c>
      <c r="H5384" t="s">
        <v>50</v>
      </c>
      <c r="I5384">
        <v>16</v>
      </c>
      <c r="J5384" s="2">
        <v>0.625</v>
      </c>
      <c r="K5384" t="s">
        <v>121</v>
      </c>
      <c r="L5384" t="s">
        <v>158</v>
      </c>
      <c r="M5384">
        <v>3</v>
      </c>
      <c r="N5384" t="s">
        <v>21</v>
      </c>
      <c r="O5384">
        <v>3</v>
      </c>
      <c r="P5384" t="s">
        <v>57</v>
      </c>
      <c r="Q5384" t="s">
        <v>138</v>
      </c>
      <c r="R5384">
        <v>11</v>
      </c>
    </row>
    <row r="5385" spans="1:18" hidden="1" x14ac:dyDescent="0.3">
      <c r="A5385">
        <v>10853</v>
      </c>
      <c r="B5385">
        <v>4750</v>
      </c>
      <c r="C5385" s="1">
        <v>45006</v>
      </c>
      <c r="D5385" s="2">
        <v>0.63710648148148152</v>
      </c>
      <c r="E5385">
        <v>122</v>
      </c>
      <c r="F5385">
        <v>7</v>
      </c>
      <c r="G5385">
        <v>2023</v>
      </c>
      <c r="H5385" t="s">
        <v>50</v>
      </c>
      <c r="I5385">
        <v>21</v>
      </c>
      <c r="J5385" s="2">
        <v>0.625</v>
      </c>
      <c r="K5385" t="s">
        <v>121</v>
      </c>
      <c r="L5385" t="s">
        <v>161</v>
      </c>
      <c r="M5385">
        <v>3</v>
      </c>
      <c r="N5385" t="s">
        <v>21</v>
      </c>
      <c r="O5385">
        <v>3</v>
      </c>
      <c r="P5385" t="s">
        <v>57</v>
      </c>
      <c r="Q5385" t="s">
        <v>140</v>
      </c>
      <c r="R5385">
        <v>12</v>
      </c>
    </row>
    <row r="5386" spans="1:18" hidden="1" x14ac:dyDescent="0.3">
      <c r="A5386">
        <v>11178</v>
      </c>
      <c r="B5386">
        <v>4903</v>
      </c>
      <c r="C5386" s="1">
        <v>45009</v>
      </c>
      <c r="D5386" s="2">
        <v>0.66481481481481486</v>
      </c>
      <c r="E5386">
        <v>122</v>
      </c>
      <c r="F5386">
        <v>7</v>
      </c>
      <c r="G5386">
        <v>2023</v>
      </c>
      <c r="H5386" t="s">
        <v>50</v>
      </c>
      <c r="I5386">
        <v>24</v>
      </c>
      <c r="J5386" s="2">
        <v>0.625</v>
      </c>
      <c r="K5386" t="s">
        <v>121</v>
      </c>
      <c r="L5386" t="s">
        <v>159</v>
      </c>
      <c r="M5386">
        <v>3</v>
      </c>
      <c r="N5386" t="s">
        <v>21</v>
      </c>
      <c r="O5386">
        <v>3</v>
      </c>
      <c r="P5386" t="s">
        <v>57</v>
      </c>
      <c r="Q5386" t="s">
        <v>140</v>
      </c>
      <c r="R5386">
        <v>12</v>
      </c>
    </row>
    <row r="5387" spans="1:18" hidden="1" x14ac:dyDescent="0.3">
      <c r="A5387">
        <v>11725</v>
      </c>
      <c r="B5387">
        <v>5152</v>
      </c>
      <c r="C5387" s="1">
        <v>45013</v>
      </c>
      <c r="D5387" s="2">
        <v>0.63520833333333337</v>
      </c>
      <c r="E5387">
        <v>122</v>
      </c>
      <c r="F5387">
        <v>7</v>
      </c>
      <c r="G5387">
        <v>2023</v>
      </c>
      <c r="H5387" t="s">
        <v>50</v>
      </c>
      <c r="I5387">
        <v>28</v>
      </c>
      <c r="J5387" s="2">
        <v>0.625</v>
      </c>
      <c r="K5387" t="s">
        <v>121</v>
      </c>
      <c r="L5387" t="s">
        <v>161</v>
      </c>
      <c r="M5387">
        <v>3</v>
      </c>
      <c r="N5387" t="s">
        <v>21</v>
      </c>
      <c r="O5387">
        <v>3</v>
      </c>
      <c r="P5387" t="s">
        <v>57</v>
      </c>
      <c r="Q5387" t="s">
        <v>139</v>
      </c>
      <c r="R5387">
        <v>13</v>
      </c>
    </row>
    <row r="5388" spans="1:18" hidden="1" x14ac:dyDescent="0.3">
      <c r="A5388">
        <v>4221</v>
      </c>
      <c r="B5388">
        <v>1873</v>
      </c>
      <c r="C5388" s="1">
        <v>44958</v>
      </c>
      <c r="D5388" s="2">
        <v>0.63148148148148153</v>
      </c>
      <c r="E5388">
        <v>120</v>
      </c>
      <c r="F5388">
        <v>13.95</v>
      </c>
      <c r="G5388">
        <v>2023</v>
      </c>
      <c r="H5388" t="s">
        <v>52</v>
      </c>
      <c r="I5388">
        <v>1</v>
      </c>
      <c r="J5388" s="2">
        <v>0.625</v>
      </c>
      <c r="K5388" t="s">
        <v>121</v>
      </c>
      <c r="L5388" t="s">
        <v>160</v>
      </c>
      <c r="M5388">
        <v>2</v>
      </c>
      <c r="N5388" t="s">
        <v>21</v>
      </c>
      <c r="O5388">
        <v>2</v>
      </c>
      <c r="P5388" t="s">
        <v>59</v>
      </c>
      <c r="Q5388" t="s">
        <v>135</v>
      </c>
      <c r="R5388">
        <v>5</v>
      </c>
    </row>
    <row r="5389" spans="1:18" hidden="1" x14ac:dyDescent="0.3">
      <c r="A5389">
        <v>4222</v>
      </c>
      <c r="B5389">
        <v>1874</v>
      </c>
      <c r="C5389" s="1">
        <v>44958</v>
      </c>
      <c r="D5389" s="2">
        <v>0.63859953703703709</v>
      </c>
      <c r="E5389">
        <v>120</v>
      </c>
      <c r="F5389">
        <v>13.95</v>
      </c>
      <c r="G5389">
        <v>2023</v>
      </c>
      <c r="H5389" t="s">
        <v>52</v>
      </c>
      <c r="I5389">
        <v>1</v>
      </c>
      <c r="J5389" s="2">
        <v>0.625</v>
      </c>
      <c r="K5389" t="s">
        <v>121</v>
      </c>
      <c r="L5389" t="s">
        <v>160</v>
      </c>
      <c r="M5389">
        <v>2</v>
      </c>
      <c r="N5389" t="s">
        <v>21</v>
      </c>
      <c r="O5389">
        <v>2</v>
      </c>
      <c r="P5389" t="s">
        <v>59</v>
      </c>
      <c r="Q5389" t="s">
        <v>135</v>
      </c>
      <c r="R5389">
        <v>5</v>
      </c>
    </row>
    <row r="5390" spans="1:18" hidden="1" x14ac:dyDescent="0.3">
      <c r="A5390">
        <v>5090</v>
      </c>
      <c r="B5390">
        <v>2254</v>
      </c>
      <c r="C5390" s="1">
        <v>44964</v>
      </c>
      <c r="D5390" s="2">
        <v>0.62567129629629625</v>
      </c>
      <c r="E5390">
        <v>120</v>
      </c>
      <c r="F5390">
        <v>13.95</v>
      </c>
      <c r="G5390">
        <v>2023</v>
      </c>
      <c r="H5390" t="s">
        <v>52</v>
      </c>
      <c r="I5390">
        <v>7</v>
      </c>
      <c r="J5390" s="2">
        <v>0.625</v>
      </c>
      <c r="K5390" t="s">
        <v>121</v>
      </c>
      <c r="L5390" t="s">
        <v>161</v>
      </c>
      <c r="M5390">
        <v>2</v>
      </c>
      <c r="N5390" t="s">
        <v>21</v>
      </c>
      <c r="O5390">
        <v>2</v>
      </c>
      <c r="P5390" t="s">
        <v>59</v>
      </c>
      <c r="Q5390" t="s">
        <v>142</v>
      </c>
      <c r="R5390">
        <v>6</v>
      </c>
    </row>
    <row r="5391" spans="1:18" hidden="1" x14ac:dyDescent="0.3">
      <c r="A5391">
        <v>5513</v>
      </c>
      <c r="B5391">
        <v>2437</v>
      </c>
      <c r="C5391" s="1">
        <v>44967</v>
      </c>
      <c r="D5391" s="2">
        <v>0.62578703703703709</v>
      </c>
      <c r="E5391">
        <v>120</v>
      </c>
      <c r="F5391">
        <v>13.95</v>
      </c>
      <c r="G5391">
        <v>2023</v>
      </c>
      <c r="H5391" t="s">
        <v>52</v>
      </c>
      <c r="I5391">
        <v>10</v>
      </c>
      <c r="J5391" s="2">
        <v>0.625</v>
      </c>
      <c r="K5391" t="s">
        <v>121</v>
      </c>
      <c r="L5391" t="s">
        <v>159</v>
      </c>
      <c r="M5391">
        <v>2</v>
      </c>
      <c r="N5391" t="s">
        <v>21</v>
      </c>
      <c r="O5391">
        <v>2</v>
      </c>
      <c r="P5391" t="s">
        <v>59</v>
      </c>
      <c r="Q5391" t="s">
        <v>142</v>
      </c>
      <c r="R5391">
        <v>6</v>
      </c>
    </row>
    <row r="5392" spans="1:18" hidden="1" x14ac:dyDescent="0.3">
      <c r="A5392">
        <v>5514</v>
      </c>
      <c r="B5392">
        <v>2438</v>
      </c>
      <c r="C5392" s="1">
        <v>44967</v>
      </c>
      <c r="D5392" s="2">
        <v>0.64687499999999998</v>
      </c>
      <c r="E5392">
        <v>120</v>
      </c>
      <c r="F5392">
        <v>13.95</v>
      </c>
      <c r="G5392">
        <v>2023</v>
      </c>
      <c r="H5392" t="s">
        <v>52</v>
      </c>
      <c r="I5392">
        <v>10</v>
      </c>
      <c r="J5392" s="2">
        <v>0.625</v>
      </c>
      <c r="K5392" t="s">
        <v>121</v>
      </c>
      <c r="L5392" t="s">
        <v>159</v>
      </c>
      <c r="M5392">
        <v>2</v>
      </c>
      <c r="N5392" t="s">
        <v>21</v>
      </c>
      <c r="O5392">
        <v>2</v>
      </c>
      <c r="P5392" t="s">
        <v>59</v>
      </c>
      <c r="Q5392" t="s">
        <v>142</v>
      </c>
      <c r="R5392">
        <v>6</v>
      </c>
    </row>
    <row r="5393" spans="1:18" hidden="1" x14ac:dyDescent="0.3">
      <c r="A5393">
        <v>7019</v>
      </c>
      <c r="B5393">
        <v>3095</v>
      </c>
      <c r="C5393" s="1">
        <v>44978</v>
      </c>
      <c r="D5393" s="2">
        <v>0.6330324074074074</v>
      </c>
      <c r="E5393">
        <v>120</v>
      </c>
      <c r="F5393">
        <v>13.95</v>
      </c>
      <c r="G5393">
        <v>2023</v>
      </c>
      <c r="H5393" t="s">
        <v>52</v>
      </c>
      <c r="I5393">
        <v>21</v>
      </c>
      <c r="J5393" s="2">
        <v>0.625</v>
      </c>
      <c r="K5393" t="s">
        <v>121</v>
      </c>
      <c r="L5393" t="s">
        <v>161</v>
      </c>
      <c r="M5393">
        <v>2</v>
      </c>
      <c r="N5393" t="s">
        <v>21</v>
      </c>
      <c r="O5393">
        <v>2</v>
      </c>
      <c r="P5393" t="s">
        <v>59</v>
      </c>
      <c r="Q5393" t="s">
        <v>143</v>
      </c>
      <c r="R5393">
        <v>8</v>
      </c>
    </row>
    <row r="5394" spans="1:18" hidden="1" x14ac:dyDescent="0.3">
      <c r="A5394">
        <v>7139</v>
      </c>
      <c r="B5394">
        <v>3147</v>
      </c>
      <c r="C5394" s="1">
        <v>44979</v>
      </c>
      <c r="D5394" s="2">
        <v>0.66665509259259259</v>
      </c>
      <c r="E5394">
        <v>120</v>
      </c>
      <c r="F5394">
        <v>13.95</v>
      </c>
      <c r="G5394">
        <v>2023</v>
      </c>
      <c r="H5394" t="s">
        <v>52</v>
      </c>
      <c r="I5394">
        <v>22</v>
      </c>
      <c r="J5394" s="2">
        <v>0.625</v>
      </c>
      <c r="K5394" t="s">
        <v>121</v>
      </c>
      <c r="L5394" t="s">
        <v>160</v>
      </c>
      <c r="M5394">
        <v>2</v>
      </c>
      <c r="N5394" t="s">
        <v>21</v>
      </c>
      <c r="O5394">
        <v>2</v>
      </c>
      <c r="P5394" t="s">
        <v>59</v>
      </c>
      <c r="Q5394" t="s">
        <v>143</v>
      </c>
      <c r="R5394">
        <v>8</v>
      </c>
    </row>
    <row r="5395" spans="1:18" hidden="1" x14ac:dyDescent="0.3">
      <c r="A5395">
        <v>7513</v>
      </c>
      <c r="B5395">
        <v>3308</v>
      </c>
      <c r="C5395" s="1">
        <v>44982</v>
      </c>
      <c r="D5395" s="2">
        <v>0.63006944444444446</v>
      </c>
      <c r="E5395">
        <v>120</v>
      </c>
      <c r="F5395">
        <v>13.95</v>
      </c>
      <c r="G5395">
        <v>2023</v>
      </c>
      <c r="H5395" t="s">
        <v>52</v>
      </c>
      <c r="I5395">
        <v>25</v>
      </c>
      <c r="J5395" s="2">
        <v>0.625</v>
      </c>
      <c r="K5395" t="s">
        <v>121</v>
      </c>
      <c r="L5395" t="s">
        <v>155</v>
      </c>
      <c r="M5395">
        <v>2</v>
      </c>
      <c r="N5395" t="s">
        <v>21</v>
      </c>
      <c r="O5395">
        <v>2</v>
      </c>
      <c r="P5395" t="s">
        <v>59</v>
      </c>
      <c r="Q5395" t="s">
        <v>143</v>
      </c>
      <c r="R5395">
        <v>8</v>
      </c>
    </row>
    <row r="5396" spans="1:18" hidden="1" x14ac:dyDescent="0.3">
      <c r="A5396">
        <v>7520</v>
      </c>
      <c r="B5396">
        <v>3311</v>
      </c>
      <c r="C5396" s="1">
        <v>44982</v>
      </c>
      <c r="D5396" s="2">
        <v>0.65586805555555561</v>
      </c>
      <c r="E5396">
        <v>120</v>
      </c>
      <c r="F5396">
        <v>13.95</v>
      </c>
      <c r="G5396">
        <v>2023</v>
      </c>
      <c r="H5396" t="s">
        <v>52</v>
      </c>
      <c r="I5396">
        <v>25</v>
      </c>
      <c r="J5396" s="2">
        <v>0.625</v>
      </c>
      <c r="K5396" t="s">
        <v>121</v>
      </c>
      <c r="L5396" t="s">
        <v>155</v>
      </c>
      <c r="M5396">
        <v>2</v>
      </c>
      <c r="N5396" t="s">
        <v>21</v>
      </c>
      <c r="O5396">
        <v>2</v>
      </c>
      <c r="P5396" t="s">
        <v>59</v>
      </c>
      <c r="Q5396" t="s">
        <v>143</v>
      </c>
      <c r="R5396">
        <v>8</v>
      </c>
    </row>
    <row r="5397" spans="1:18" hidden="1" x14ac:dyDescent="0.3">
      <c r="A5397">
        <v>8211</v>
      </c>
      <c r="B5397">
        <v>3606</v>
      </c>
      <c r="C5397" s="1">
        <v>44987</v>
      </c>
      <c r="D5397" s="2">
        <v>0.6529166666666667</v>
      </c>
      <c r="E5397">
        <v>120</v>
      </c>
      <c r="F5397">
        <v>13.95</v>
      </c>
      <c r="G5397">
        <v>2023</v>
      </c>
      <c r="H5397" t="s">
        <v>50</v>
      </c>
      <c r="I5397">
        <v>2</v>
      </c>
      <c r="J5397" s="2">
        <v>0.625</v>
      </c>
      <c r="K5397" t="s">
        <v>121</v>
      </c>
      <c r="L5397" t="s">
        <v>158</v>
      </c>
      <c r="M5397">
        <v>3</v>
      </c>
      <c r="N5397" t="s">
        <v>21</v>
      </c>
      <c r="O5397">
        <v>3</v>
      </c>
      <c r="P5397" t="s">
        <v>57</v>
      </c>
      <c r="Q5397" t="s">
        <v>137</v>
      </c>
      <c r="R5397">
        <v>9</v>
      </c>
    </row>
    <row r="5398" spans="1:18" hidden="1" x14ac:dyDescent="0.3">
      <c r="A5398">
        <v>8361</v>
      </c>
      <c r="B5398">
        <v>3663</v>
      </c>
      <c r="C5398" s="1">
        <v>44988</v>
      </c>
      <c r="D5398" s="2">
        <v>0.65780092592592587</v>
      </c>
      <c r="E5398">
        <v>120</v>
      </c>
      <c r="F5398">
        <v>13.95</v>
      </c>
      <c r="G5398">
        <v>2023</v>
      </c>
      <c r="H5398" t="s">
        <v>50</v>
      </c>
      <c r="I5398">
        <v>3</v>
      </c>
      <c r="J5398" s="2">
        <v>0.625</v>
      </c>
      <c r="K5398" t="s">
        <v>121</v>
      </c>
      <c r="L5398" t="s">
        <v>159</v>
      </c>
      <c r="M5398">
        <v>3</v>
      </c>
      <c r="N5398" t="s">
        <v>21</v>
      </c>
      <c r="O5398">
        <v>3</v>
      </c>
      <c r="P5398" t="s">
        <v>57</v>
      </c>
      <c r="Q5398" t="s">
        <v>137</v>
      </c>
      <c r="R5398">
        <v>9</v>
      </c>
    </row>
    <row r="5399" spans="1:18" hidden="1" x14ac:dyDescent="0.3">
      <c r="A5399">
        <v>8639</v>
      </c>
      <c r="B5399">
        <v>3784</v>
      </c>
      <c r="C5399" s="1">
        <v>44990</v>
      </c>
      <c r="D5399" s="2">
        <v>0.65143518518518517</v>
      </c>
      <c r="E5399">
        <v>120</v>
      </c>
      <c r="F5399">
        <v>13.95</v>
      </c>
      <c r="G5399">
        <v>2023</v>
      </c>
      <c r="H5399" t="s">
        <v>50</v>
      </c>
      <c r="I5399">
        <v>5</v>
      </c>
      <c r="J5399" s="2">
        <v>0.625</v>
      </c>
      <c r="K5399" t="s">
        <v>121</v>
      </c>
      <c r="L5399" t="s">
        <v>157</v>
      </c>
      <c r="M5399">
        <v>3</v>
      </c>
      <c r="N5399" t="s">
        <v>21</v>
      </c>
      <c r="O5399">
        <v>3</v>
      </c>
      <c r="P5399" t="s">
        <v>57</v>
      </c>
      <c r="Q5399" t="s">
        <v>136</v>
      </c>
      <c r="R5399">
        <v>10</v>
      </c>
    </row>
    <row r="5400" spans="1:18" hidden="1" x14ac:dyDescent="0.3">
      <c r="A5400">
        <v>9587</v>
      </c>
      <c r="B5400">
        <v>4201</v>
      </c>
      <c r="C5400" s="1">
        <v>44997</v>
      </c>
      <c r="D5400" s="2">
        <v>0.65975694444444444</v>
      </c>
      <c r="E5400">
        <v>120</v>
      </c>
      <c r="F5400">
        <v>13.95</v>
      </c>
      <c r="G5400">
        <v>2023</v>
      </c>
      <c r="H5400" t="s">
        <v>50</v>
      </c>
      <c r="I5400">
        <v>12</v>
      </c>
      <c r="J5400" s="2">
        <v>0.625</v>
      </c>
      <c r="K5400" t="s">
        <v>121</v>
      </c>
      <c r="L5400" t="s">
        <v>157</v>
      </c>
      <c r="M5400">
        <v>3</v>
      </c>
      <c r="N5400" t="s">
        <v>21</v>
      </c>
      <c r="O5400">
        <v>3</v>
      </c>
      <c r="P5400" t="s">
        <v>57</v>
      </c>
      <c r="Q5400" t="s">
        <v>138</v>
      </c>
      <c r="R5400">
        <v>11</v>
      </c>
    </row>
    <row r="5401" spans="1:18" hidden="1" x14ac:dyDescent="0.3">
      <c r="A5401">
        <v>9707</v>
      </c>
      <c r="B5401">
        <v>4251</v>
      </c>
      <c r="C5401" s="1">
        <v>44998</v>
      </c>
      <c r="D5401" s="2">
        <v>0.64414351851851848</v>
      </c>
      <c r="E5401">
        <v>120</v>
      </c>
      <c r="F5401">
        <v>13.95</v>
      </c>
      <c r="G5401">
        <v>2023</v>
      </c>
      <c r="H5401" t="s">
        <v>50</v>
      </c>
      <c r="I5401">
        <v>13</v>
      </c>
      <c r="J5401" s="2">
        <v>0.625</v>
      </c>
      <c r="K5401" t="s">
        <v>121</v>
      </c>
      <c r="L5401" t="s">
        <v>156</v>
      </c>
      <c r="M5401">
        <v>3</v>
      </c>
      <c r="N5401" t="s">
        <v>21</v>
      </c>
      <c r="O5401">
        <v>3</v>
      </c>
      <c r="P5401" t="s">
        <v>57</v>
      </c>
      <c r="Q5401" t="s">
        <v>138</v>
      </c>
      <c r="R5401">
        <v>11</v>
      </c>
    </row>
    <row r="5402" spans="1:18" hidden="1" x14ac:dyDescent="0.3">
      <c r="A5402">
        <v>10264</v>
      </c>
      <c r="B5402">
        <v>4489</v>
      </c>
      <c r="C5402" s="1">
        <v>45002</v>
      </c>
      <c r="D5402" s="2">
        <v>0.64353009259259264</v>
      </c>
      <c r="E5402">
        <v>120</v>
      </c>
      <c r="F5402">
        <v>13.95</v>
      </c>
      <c r="G5402">
        <v>2023</v>
      </c>
      <c r="H5402" t="s">
        <v>50</v>
      </c>
      <c r="I5402">
        <v>17</v>
      </c>
      <c r="J5402" s="2">
        <v>0.625</v>
      </c>
      <c r="K5402" t="s">
        <v>121</v>
      </c>
      <c r="L5402" t="s">
        <v>159</v>
      </c>
      <c r="M5402">
        <v>3</v>
      </c>
      <c r="N5402" t="s">
        <v>21</v>
      </c>
      <c r="O5402">
        <v>3</v>
      </c>
      <c r="P5402" t="s">
        <v>57</v>
      </c>
      <c r="Q5402" t="s">
        <v>138</v>
      </c>
      <c r="R5402">
        <v>11</v>
      </c>
    </row>
    <row r="5403" spans="1:18" hidden="1" x14ac:dyDescent="0.3">
      <c r="A5403">
        <v>11068</v>
      </c>
      <c r="B5403">
        <v>4846</v>
      </c>
      <c r="C5403" s="1">
        <v>45008</v>
      </c>
      <c r="D5403" s="2">
        <v>0.6466898148148148</v>
      </c>
      <c r="E5403">
        <v>120</v>
      </c>
      <c r="F5403">
        <v>13.95</v>
      </c>
      <c r="G5403">
        <v>2023</v>
      </c>
      <c r="H5403" t="s">
        <v>50</v>
      </c>
      <c r="I5403">
        <v>23</v>
      </c>
      <c r="J5403" s="2">
        <v>0.625</v>
      </c>
      <c r="K5403" t="s">
        <v>121</v>
      </c>
      <c r="L5403" t="s">
        <v>158</v>
      </c>
      <c r="M5403">
        <v>3</v>
      </c>
      <c r="N5403" t="s">
        <v>21</v>
      </c>
      <c r="O5403">
        <v>3</v>
      </c>
      <c r="P5403" t="s">
        <v>57</v>
      </c>
      <c r="Q5403" t="s">
        <v>140</v>
      </c>
      <c r="R5403">
        <v>12</v>
      </c>
    </row>
    <row r="5404" spans="1:18" hidden="1" x14ac:dyDescent="0.3">
      <c r="A5404">
        <v>11442</v>
      </c>
      <c r="B5404">
        <v>5028</v>
      </c>
      <c r="C5404" s="1">
        <v>45011</v>
      </c>
      <c r="D5404" s="2">
        <v>0.65751157407407412</v>
      </c>
      <c r="E5404">
        <v>120</v>
      </c>
      <c r="F5404">
        <v>13.95</v>
      </c>
      <c r="G5404">
        <v>2023</v>
      </c>
      <c r="H5404" t="s">
        <v>50</v>
      </c>
      <c r="I5404">
        <v>26</v>
      </c>
      <c r="J5404" s="2">
        <v>0.625</v>
      </c>
      <c r="K5404" t="s">
        <v>121</v>
      </c>
      <c r="L5404" t="s">
        <v>157</v>
      </c>
      <c r="M5404">
        <v>3</v>
      </c>
      <c r="N5404" t="s">
        <v>21</v>
      </c>
      <c r="O5404">
        <v>3</v>
      </c>
      <c r="P5404" t="s">
        <v>57</v>
      </c>
      <c r="Q5404" t="s">
        <v>139</v>
      </c>
      <c r="R5404">
        <v>13</v>
      </c>
    </row>
    <row r="5405" spans="1:18" hidden="1" x14ac:dyDescent="0.3">
      <c r="A5405">
        <v>210</v>
      </c>
      <c r="B5405">
        <v>90</v>
      </c>
      <c r="C5405" s="1">
        <v>44928</v>
      </c>
      <c r="D5405" s="2">
        <v>0.63111111111111107</v>
      </c>
      <c r="E5405">
        <v>120</v>
      </c>
      <c r="F5405">
        <v>13.95</v>
      </c>
      <c r="G5405">
        <v>2023</v>
      </c>
      <c r="H5405" t="s">
        <v>51</v>
      </c>
      <c r="I5405">
        <v>2</v>
      </c>
      <c r="J5405" s="2">
        <v>0.625</v>
      </c>
      <c r="K5405" t="s">
        <v>121</v>
      </c>
      <c r="L5405" t="s">
        <v>156</v>
      </c>
      <c r="M5405">
        <v>1</v>
      </c>
      <c r="N5405" t="s">
        <v>21</v>
      </c>
      <c r="O5405">
        <v>1</v>
      </c>
      <c r="P5405" t="s">
        <v>58</v>
      </c>
      <c r="Q5405" t="s">
        <v>132</v>
      </c>
      <c r="R5405">
        <v>1</v>
      </c>
    </row>
    <row r="5406" spans="1:18" hidden="1" x14ac:dyDescent="0.3">
      <c r="A5406">
        <v>224</v>
      </c>
      <c r="B5406">
        <v>93</v>
      </c>
      <c r="C5406" s="1">
        <v>44928</v>
      </c>
      <c r="D5406" s="2">
        <v>0.64549768518518513</v>
      </c>
      <c r="E5406">
        <v>120</v>
      </c>
      <c r="F5406">
        <v>13.95</v>
      </c>
      <c r="G5406">
        <v>2023</v>
      </c>
      <c r="H5406" t="s">
        <v>51</v>
      </c>
      <c r="I5406">
        <v>2</v>
      </c>
      <c r="J5406" s="2">
        <v>0.625</v>
      </c>
      <c r="K5406" t="s">
        <v>121</v>
      </c>
      <c r="L5406" t="s">
        <v>156</v>
      </c>
      <c r="M5406">
        <v>1</v>
      </c>
      <c r="N5406" t="s">
        <v>21</v>
      </c>
      <c r="O5406">
        <v>1</v>
      </c>
      <c r="P5406" t="s">
        <v>58</v>
      </c>
      <c r="Q5406" t="s">
        <v>132</v>
      </c>
      <c r="R5406">
        <v>1</v>
      </c>
    </row>
    <row r="5407" spans="1:18" hidden="1" x14ac:dyDescent="0.3">
      <c r="A5407">
        <v>378</v>
      </c>
      <c r="B5407">
        <v>157</v>
      </c>
      <c r="C5407" s="1">
        <v>44929</v>
      </c>
      <c r="D5407" s="2">
        <v>0.65489583333333334</v>
      </c>
      <c r="E5407">
        <v>120</v>
      </c>
      <c r="F5407">
        <v>13.95</v>
      </c>
      <c r="G5407">
        <v>2023</v>
      </c>
      <c r="H5407" t="s">
        <v>51</v>
      </c>
      <c r="I5407">
        <v>3</v>
      </c>
      <c r="J5407" s="2">
        <v>0.625</v>
      </c>
      <c r="K5407" t="s">
        <v>121</v>
      </c>
      <c r="L5407" t="s">
        <v>161</v>
      </c>
      <c r="M5407">
        <v>1</v>
      </c>
      <c r="N5407" t="s">
        <v>21</v>
      </c>
      <c r="O5407">
        <v>1</v>
      </c>
      <c r="P5407" t="s">
        <v>58</v>
      </c>
      <c r="Q5407" t="s">
        <v>132</v>
      </c>
      <c r="R5407">
        <v>1</v>
      </c>
    </row>
    <row r="5408" spans="1:18" hidden="1" x14ac:dyDescent="0.3">
      <c r="A5408">
        <v>521</v>
      </c>
      <c r="B5408">
        <v>222</v>
      </c>
      <c r="C5408" s="1">
        <v>44930</v>
      </c>
      <c r="D5408" s="2">
        <v>0.65738425925925925</v>
      </c>
      <c r="E5408">
        <v>120</v>
      </c>
      <c r="F5408">
        <v>13.95</v>
      </c>
      <c r="G5408">
        <v>2023</v>
      </c>
      <c r="H5408" t="s">
        <v>51</v>
      </c>
      <c r="I5408">
        <v>4</v>
      </c>
      <c r="J5408" s="2">
        <v>0.625</v>
      </c>
      <c r="K5408" t="s">
        <v>121</v>
      </c>
      <c r="L5408" t="s">
        <v>160</v>
      </c>
      <c r="M5408">
        <v>1</v>
      </c>
      <c r="N5408" t="s">
        <v>21</v>
      </c>
      <c r="O5408">
        <v>1</v>
      </c>
      <c r="P5408" t="s">
        <v>58</v>
      </c>
      <c r="Q5408" t="s">
        <v>132</v>
      </c>
      <c r="R5408">
        <v>1</v>
      </c>
    </row>
    <row r="5409" spans="1:18" hidden="1" x14ac:dyDescent="0.3">
      <c r="A5409">
        <v>784</v>
      </c>
      <c r="B5409">
        <v>342</v>
      </c>
      <c r="C5409" s="1">
        <v>44932</v>
      </c>
      <c r="D5409" s="2">
        <v>0.65569444444444447</v>
      </c>
      <c r="E5409">
        <v>120</v>
      </c>
      <c r="F5409">
        <v>13.95</v>
      </c>
      <c r="G5409">
        <v>2023</v>
      </c>
      <c r="H5409" t="s">
        <v>51</v>
      </c>
      <c r="I5409">
        <v>6</v>
      </c>
      <c r="J5409" s="2">
        <v>0.625</v>
      </c>
      <c r="K5409" t="s">
        <v>121</v>
      </c>
      <c r="L5409" t="s">
        <v>159</v>
      </c>
      <c r="M5409">
        <v>1</v>
      </c>
      <c r="N5409" t="s">
        <v>21</v>
      </c>
      <c r="O5409">
        <v>1</v>
      </c>
      <c r="P5409" t="s">
        <v>58</v>
      </c>
      <c r="Q5409" t="s">
        <v>132</v>
      </c>
      <c r="R5409">
        <v>1</v>
      </c>
    </row>
    <row r="5410" spans="1:18" hidden="1" x14ac:dyDescent="0.3">
      <c r="A5410">
        <v>1081</v>
      </c>
      <c r="B5410">
        <v>469</v>
      </c>
      <c r="C5410" s="1">
        <v>44934</v>
      </c>
      <c r="D5410" s="2">
        <v>0.65090277777777783</v>
      </c>
      <c r="E5410">
        <v>120</v>
      </c>
      <c r="F5410">
        <v>13.95</v>
      </c>
      <c r="G5410">
        <v>2023</v>
      </c>
      <c r="H5410" t="s">
        <v>51</v>
      </c>
      <c r="I5410">
        <v>8</v>
      </c>
      <c r="J5410" s="2">
        <v>0.625</v>
      </c>
      <c r="K5410" t="s">
        <v>121</v>
      </c>
      <c r="L5410" t="s">
        <v>157</v>
      </c>
      <c r="M5410">
        <v>1</v>
      </c>
      <c r="N5410" t="s">
        <v>21</v>
      </c>
      <c r="O5410">
        <v>1</v>
      </c>
      <c r="P5410" t="s">
        <v>58</v>
      </c>
      <c r="Q5410" t="s">
        <v>134</v>
      </c>
      <c r="R5410">
        <v>2</v>
      </c>
    </row>
    <row r="5411" spans="1:18" hidden="1" x14ac:dyDescent="0.3">
      <c r="A5411">
        <v>1317</v>
      </c>
      <c r="B5411">
        <v>584</v>
      </c>
      <c r="C5411" s="1">
        <v>44936</v>
      </c>
      <c r="D5411" s="2">
        <v>0.62880787037037034</v>
      </c>
      <c r="E5411">
        <v>120</v>
      </c>
      <c r="F5411">
        <v>13.95</v>
      </c>
      <c r="G5411">
        <v>2023</v>
      </c>
      <c r="H5411" t="s">
        <v>51</v>
      </c>
      <c r="I5411">
        <v>10</v>
      </c>
      <c r="J5411" s="2">
        <v>0.625</v>
      </c>
      <c r="K5411" t="s">
        <v>121</v>
      </c>
      <c r="L5411" t="s">
        <v>161</v>
      </c>
      <c r="M5411">
        <v>1</v>
      </c>
      <c r="N5411" t="s">
        <v>21</v>
      </c>
      <c r="O5411">
        <v>1</v>
      </c>
      <c r="P5411" t="s">
        <v>58</v>
      </c>
      <c r="Q5411" t="s">
        <v>134</v>
      </c>
      <c r="R5411">
        <v>2</v>
      </c>
    </row>
    <row r="5412" spans="1:18" hidden="1" x14ac:dyDescent="0.3">
      <c r="A5412">
        <v>2502</v>
      </c>
      <c r="B5412">
        <v>1106</v>
      </c>
      <c r="C5412" s="1">
        <v>44945</v>
      </c>
      <c r="D5412" s="2">
        <v>0.63725694444444447</v>
      </c>
      <c r="E5412">
        <v>120</v>
      </c>
      <c r="F5412">
        <v>13.95</v>
      </c>
      <c r="G5412">
        <v>2023</v>
      </c>
      <c r="H5412" t="s">
        <v>51</v>
      </c>
      <c r="I5412">
        <v>19</v>
      </c>
      <c r="J5412" s="2">
        <v>0.625</v>
      </c>
      <c r="K5412" t="s">
        <v>121</v>
      </c>
      <c r="L5412" t="s">
        <v>158</v>
      </c>
      <c r="M5412">
        <v>1</v>
      </c>
      <c r="N5412" t="s">
        <v>21</v>
      </c>
      <c r="O5412">
        <v>1</v>
      </c>
      <c r="P5412" t="s">
        <v>58</v>
      </c>
      <c r="Q5412" t="s">
        <v>133</v>
      </c>
      <c r="R5412">
        <v>3</v>
      </c>
    </row>
    <row r="5413" spans="1:18" hidden="1" x14ac:dyDescent="0.3">
      <c r="A5413">
        <v>2756</v>
      </c>
      <c r="B5413">
        <v>1219</v>
      </c>
      <c r="C5413" s="1">
        <v>44947</v>
      </c>
      <c r="D5413" s="2">
        <v>0.63414351851851847</v>
      </c>
      <c r="E5413">
        <v>120</v>
      </c>
      <c r="F5413">
        <v>13.95</v>
      </c>
      <c r="G5413">
        <v>2023</v>
      </c>
      <c r="H5413" t="s">
        <v>51</v>
      </c>
      <c r="I5413">
        <v>21</v>
      </c>
      <c r="J5413" s="2">
        <v>0.625</v>
      </c>
      <c r="K5413" t="s">
        <v>121</v>
      </c>
      <c r="L5413" t="s">
        <v>155</v>
      </c>
      <c r="M5413">
        <v>1</v>
      </c>
      <c r="N5413" t="s">
        <v>21</v>
      </c>
      <c r="O5413">
        <v>1</v>
      </c>
      <c r="P5413" t="s">
        <v>58</v>
      </c>
      <c r="Q5413" t="s">
        <v>133</v>
      </c>
      <c r="R5413">
        <v>3</v>
      </c>
    </row>
    <row r="5414" spans="1:18" hidden="1" x14ac:dyDescent="0.3">
      <c r="A5414">
        <v>2768</v>
      </c>
      <c r="B5414">
        <v>1225</v>
      </c>
      <c r="C5414" s="1">
        <v>44947</v>
      </c>
      <c r="D5414" s="2">
        <v>0.66605324074074079</v>
      </c>
      <c r="E5414">
        <v>120</v>
      </c>
      <c r="F5414">
        <v>13.95</v>
      </c>
      <c r="G5414">
        <v>2023</v>
      </c>
      <c r="H5414" t="s">
        <v>51</v>
      </c>
      <c r="I5414">
        <v>21</v>
      </c>
      <c r="J5414" s="2">
        <v>0.625</v>
      </c>
      <c r="K5414" t="s">
        <v>121</v>
      </c>
      <c r="L5414" t="s">
        <v>155</v>
      </c>
      <c r="M5414">
        <v>1</v>
      </c>
      <c r="N5414" t="s">
        <v>21</v>
      </c>
      <c r="O5414">
        <v>1</v>
      </c>
      <c r="P5414" t="s">
        <v>58</v>
      </c>
      <c r="Q5414" t="s">
        <v>133</v>
      </c>
      <c r="R5414">
        <v>3</v>
      </c>
    </row>
    <row r="5415" spans="1:18" hidden="1" x14ac:dyDescent="0.3">
      <c r="A5415">
        <v>2907</v>
      </c>
      <c r="B5415">
        <v>1281</v>
      </c>
      <c r="C5415" s="1">
        <v>44948</v>
      </c>
      <c r="D5415" s="2">
        <v>0.63414351851851847</v>
      </c>
      <c r="E5415">
        <v>120</v>
      </c>
      <c r="F5415">
        <v>13.95</v>
      </c>
      <c r="G5415">
        <v>2023</v>
      </c>
      <c r="H5415" t="s">
        <v>51</v>
      </c>
      <c r="I5415">
        <v>22</v>
      </c>
      <c r="J5415" s="2">
        <v>0.625</v>
      </c>
      <c r="K5415" t="s">
        <v>121</v>
      </c>
      <c r="L5415" t="s">
        <v>157</v>
      </c>
      <c r="M5415">
        <v>1</v>
      </c>
      <c r="N5415" t="s">
        <v>21</v>
      </c>
      <c r="O5415">
        <v>1</v>
      </c>
      <c r="P5415" t="s">
        <v>58</v>
      </c>
      <c r="Q5415" t="s">
        <v>131</v>
      </c>
      <c r="R5415">
        <v>4</v>
      </c>
    </row>
    <row r="5416" spans="1:18" hidden="1" x14ac:dyDescent="0.3">
      <c r="A5416">
        <v>3173</v>
      </c>
      <c r="B5416">
        <v>1405</v>
      </c>
      <c r="C5416" s="1">
        <v>44950</v>
      </c>
      <c r="D5416" s="2">
        <v>0.62515046296296295</v>
      </c>
      <c r="E5416">
        <v>120</v>
      </c>
      <c r="F5416">
        <v>13.95</v>
      </c>
      <c r="G5416">
        <v>2023</v>
      </c>
      <c r="H5416" t="s">
        <v>51</v>
      </c>
      <c r="I5416">
        <v>24</v>
      </c>
      <c r="J5416" s="2">
        <v>0.625</v>
      </c>
      <c r="K5416" t="s">
        <v>121</v>
      </c>
      <c r="L5416" t="s">
        <v>161</v>
      </c>
      <c r="M5416">
        <v>1</v>
      </c>
      <c r="N5416" t="s">
        <v>21</v>
      </c>
      <c r="O5416">
        <v>1</v>
      </c>
      <c r="P5416" t="s">
        <v>58</v>
      </c>
      <c r="Q5416" t="s">
        <v>131</v>
      </c>
      <c r="R5416">
        <v>4</v>
      </c>
    </row>
    <row r="5417" spans="1:18" hidden="1" x14ac:dyDescent="0.3">
      <c r="A5417">
        <v>3325</v>
      </c>
      <c r="B5417">
        <v>1470</v>
      </c>
      <c r="C5417" s="1">
        <v>44951</v>
      </c>
      <c r="D5417" s="2">
        <v>0.64519675925925923</v>
      </c>
      <c r="E5417">
        <v>120</v>
      </c>
      <c r="F5417">
        <v>13.95</v>
      </c>
      <c r="G5417">
        <v>2023</v>
      </c>
      <c r="H5417" t="s">
        <v>51</v>
      </c>
      <c r="I5417">
        <v>25</v>
      </c>
      <c r="J5417" s="2">
        <v>0.625</v>
      </c>
      <c r="K5417" t="s">
        <v>121</v>
      </c>
      <c r="L5417" t="s">
        <v>160</v>
      </c>
      <c r="M5417">
        <v>1</v>
      </c>
      <c r="N5417" t="s">
        <v>21</v>
      </c>
      <c r="O5417">
        <v>1</v>
      </c>
      <c r="P5417" t="s">
        <v>58</v>
      </c>
      <c r="Q5417" t="s">
        <v>131</v>
      </c>
      <c r="R5417">
        <v>4</v>
      </c>
    </row>
    <row r="5418" spans="1:18" hidden="1" x14ac:dyDescent="0.3">
      <c r="A5418">
        <v>3817</v>
      </c>
      <c r="B5418">
        <v>1695</v>
      </c>
      <c r="C5418" s="1">
        <v>44955</v>
      </c>
      <c r="D5418" s="2">
        <v>0.63265046296296301</v>
      </c>
      <c r="E5418">
        <v>120</v>
      </c>
      <c r="F5418">
        <v>13.95</v>
      </c>
      <c r="G5418">
        <v>2023</v>
      </c>
      <c r="H5418" t="s">
        <v>51</v>
      </c>
      <c r="I5418">
        <v>29</v>
      </c>
      <c r="J5418" s="2">
        <v>0.625</v>
      </c>
      <c r="K5418" t="s">
        <v>121</v>
      </c>
      <c r="L5418" t="s">
        <v>157</v>
      </c>
      <c r="M5418">
        <v>1</v>
      </c>
      <c r="N5418" t="s">
        <v>21</v>
      </c>
      <c r="O5418">
        <v>1</v>
      </c>
      <c r="P5418" t="s">
        <v>58</v>
      </c>
      <c r="Q5418" t="s">
        <v>135</v>
      </c>
      <c r="R5418">
        <v>5</v>
      </c>
    </row>
    <row r="5419" spans="1:18" hidden="1" x14ac:dyDescent="0.3">
      <c r="A5419">
        <v>71</v>
      </c>
      <c r="B5419">
        <v>27</v>
      </c>
      <c r="C5419" s="1">
        <v>44927</v>
      </c>
      <c r="D5419" s="2">
        <v>0.63283564814814819</v>
      </c>
      <c r="E5419">
        <v>101</v>
      </c>
      <c r="F5419">
        <v>12.95</v>
      </c>
      <c r="G5419">
        <v>2023</v>
      </c>
      <c r="H5419" t="s">
        <v>51</v>
      </c>
      <c r="I5419">
        <v>1</v>
      </c>
      <c r="J5419" s="2">
        <v>0.625</v>
      </c>
      <c r="K5419" t="s">
        <v>121</v>
      </c>
      <c r="L5419" t="s">
        <v>157</v>
      </c>
      <c r="M5419">
        <v>1</v>
      </c>
      <c r="N5419" t="s">
        <v>5</v>
      </c>
      <c r="O5419">
        <v>1</v>
      </c>
      <c r="P5419" t="s">
        <v>58</v>
      </c>
      <c r="Q5419" t="s">
        <v>132</v>
      </c>
      <c r="R5419">
        <v>1</v>
      </c>
    </row>
    <row r="5420" spans="1:18" hidden="1" x14ac:dyDescent="0.3">
      <c r="A5420">
        <v>83</v>
      </c>
      <c r="B5420">
        <v>33</v>
      </c>
      <c r="C5420" s="1">
        <v>44927</v>
      </c>
      <c r="D5420" s="2">
        <v>0.66259259259259262</v>
      </c>
      <c r="E5420">
        <v>101</v>
      </c>
      <c r="F5420">
        <v>12.95</v>
      </c>
      <c r="G5420">
        <v>2023</v>
      </c>
      <c r="H5420" t="s">
        <v>51</v>
      </c>
      <c r="I5420">
        <v>1</v>
      </c>
      <c r="J5420" s="2">
        <v>0.625</v>
      </c>
      <c r="K5420" t="s">
        <v>121</v>
      </c>
      <c r="L5420" t="s">
        <v>157</v>
      </c>
      <c r="M5420">
        <v>1</v>
      </c>
      <c r="N5420" t="s">
        <v>5</v>
      </c>
      <c r="O5420">
        <v>1</v>
      </c>
      <c r="P5420" t="s">
        <v>58</v>
      </c>
      <c r="Q5420" t="s">
        <v>132</v>
      </c>
      <c r="R5420">
        <v>1</v>
      </c>
    </row>
    <row r="5421" spans="1:18" hidden="1" x14ac:dyDescent="0.3">
      <c r="A5421">
        <v>212</v>
      </c>
      <c r="B5421">
        <v>91</v>
      </c>
      <c r="C5421" s="1">
        <v>44928</v>
      </c>
      <c r="D5421" s="2">
        <v>0.63521990740740741</v>
      </c>
      <c r="E5421">
        <v>101</v>
      </c>
      <c r="F5421">
        <v>12.95</v>
      </c>
      <c r="G5421">
        <v>2023</v>
      </c>
      <c r="H5421" t="s">
        <v>51</v>
      </c>
      <c r="I5421">
        <v>2</v>
      </c>
      <c r="J5421" s="2">
        <v>0.625</v>
      </c>
      <c r="K5421" t="s">
        <v>121</v>
      </c>
      <c r="L5421" t="s">
        <v>156</v>
      </c>
      <c r="M5421">
        <v>1</v>
      </c>
      <c r="N5421" t="s">
        <v>5</v>
      </c>
      <c r="O5421">
        <v>1</v>
      </c>
      <c r="P5421" t="s">
        <v>58</v>
      </c>
      <c r="Q5421" t="s">
        <v>132</v>
      </c>
      <c r="R5421">
        <v>1</v>
      </c>
    </row>
    <row r="5422" spans="1:18" hidden="1" x14ac:dyDescent="0.3">
      <c r="A5422">
        <v>215</v>
      </c>
      <c r="B5422">
        <v>92</v>
      </c>
      <c r="C5422" s="1">
        <v>44928</v>
      </c>
      <c r="D5422" s="2">
        <v>0.6368287037037037</v>
      </c>
      <c r="E5422">
        <v>101</v>
      </c>
      <c r="F5422">
        <v>12.95</v>
      </c>
      <c r="G5422">
        <v>2023</v>
      </c>
      <c r="H5422" t="s">
        <v>51</v>
      </c>
      <c r="I5422">
        <v>2</v>
      </c>
      <c r="J5422" s="2">
        <v>0.625</v>
      </c>
      <c r="K5422" t="s">
        <v>121</v>
      </c>
      <c r="L5422" t="s">
        <v>156</v>
      </c>
      <c r="M5422">
        <v>1</v>
      </c>
      <c r="N5422" t="s">
        <v>5</v>
      </c>
      <c r="O5422">
        <v>1</v>
      </c>
      <c r="P5422" t="s">
        <v>58</v>
      </c>
      <c r="Q5422" t="s">
        <v>132</v>
      </c>
      <c r="R5422">
        <v>1</v>
      </c>
    </row>
    <row r="5423" spans="1:18" hidden="1" x14ac:dyDescent="0.3">
      <c r="A5423">
        <v>782</v>
      </c>
      <c r="B5423">
        <v>341</v>
      </c>
      <c r="C5423" s="1">
        <v>44932</v>
      </c>
      <c r="D5423" s="2">
        <v>0.64984953703703707</v>
      </c>
      <c r="E5423">
        <v>101</v>
      </c>
      <c r="F5423">
        <v>12.95</v>
      </c>
      <c r="G5423">
        <v>2023</v>
      </c>
      <c r="H5423" t="s">
        <v>51</v>
      </c>
      <c r="I5423">
        <v>6</v>
      </c>
      <c r="J5423" s="2">
        <v>0.625</v>
      </c>
      <c r="K5423" t="s">
        <v>121</v>
      </c>
      <c r="L5423" t="s">
        <v>159</v>
      </c>
      <c r="M5423">
        <v>1</v>
      </c>
      <c r="N5423" t="s">
        <v>5</v>
      </c>
      <c r="O5423">
        <v>1</v>
      </c>
      <c r="P5423" t="s">
        <v>58</v>
      </c>
      <c r="Q5423" t="s">
        <v>132</v>
      </c>
      <c r="R5423">
        <v>1</v>
      </c>
    </row>
    <row r="5424" spans="1:18" hidden="1" x14ac:dyDescent="0.3">
      <c r="A5424">
        <v>916</v>
      </c>
      <c r="B5424">
        <v>399</v>
      </c>
      <c r="C5424" s="1">
        <v>44933</v>
      </c>
      <c r="D5424" s="2">
        <v>0.65820601851851857</v>
      </c>
      <c r="E5424">
        <v>101</v>
      </c>
      <c r="F5424">
        <v>12.95</v>
      </c>
      <c r="G5424">
        <v>2023</v>
      </c>
      <c r="H5424" t="s">
        <v>51</v>
      </c>
      <c r="I5424">
        <v>7</v>
      </c>
      <c r="J5424" s="2">
        <v>0.625</v>
      </c>
      <c r="K5424" t="s">
        <v>121</v>
      </c>
      <c r="L5424" t="s">
        <v>155</v>
      </c>
      <c r="M5424">
        <v>1</v>
      </c>
      <c r="N5424" t="s">
        <v>5</v>
      </c>
      <c r="O5424">
        <v>1</v>
      </c>
      <c r="P5424" t="s">
        <v>58</v>
      </c>
      <c r="Q5424" t="s">
        <v>132</v>
      </c>
      <c r="R5424">
        <v>1</v>
      </c>
    </row>
    <row r="5425" spans="1:18" hidden="1" x14ac:dyDescent="0.3">
      <c r="A5425">
        <v>1080</v>
      </c>
      <c r="B5425">
        <v>469</v>
      </c>
      <c r="C5425" s="1">
        <v>44934</v>
      </c>
      <c r="D5425" s="2">
        <v>0.65090277777777783</v>
      </c>
      <c r="E5425">
        <v>101</v>
      </c>
      <c r="F5425">
        <v>12.95</v>
      </c>
      <c r="G5425">
        <v>2023</v>
      </c>
      <c r="H5425" t="s">
        <v>51</v>
      </c>
      <c r="I5425">
        <v>8</v>
      </c>
      <c r="J5425" s="2">
        <v>0.625</v>
      </c>
      <c r="K5425" t="s">
        <v>121</v>
      </c>
      <c r="L5425" t="s">
        <v>157</v>
      </c>
      <c r="M5425">
        <v>1</v>
      </c>
      <c r="N5425" t="s">
        <v>5</v>
      </c>
      <c r="O5425">
        <v>1</v>
      </c>
      <c r="P5425" t="s">
        <v>58</v>
      </c>
      <c r="Q5425" t="s">
        <v>134</v>
      </c>
      <c r="R5425">
        <v>2</v>
      </c>
    </row>
    <row r="5426" spans="1:18" hidden="1" x14ac:dyDescent="0.3">
      <c r="A5426">
        <v>1582</v>
      </c>
      <c r="B5426">
        <v>707</v>
      </c>
      <c r="C5426" s="1">
        <v>44938</v>
      </c>
      <c r="D5426" s="2">
        <v>0.65384259259259259</v>
      </c>
      <c r="E5426">
        <v>101</v>
      </c>
      <c r="F5426">
        <v>12.95</v>
      </c>
      <c r="G5426">
        <v>2023</v>
      </c>
      <c r="H5426" t="s">
        <v>51</v>
      </c>
      <c r="I5426">
        <v>12</v>
      </c>
      <c r="J5426" s="2">
        <v>0.625</v>
      </c>
      <c r="K5426" t="s">
        <v>121</v>
      </c>
      <c r="L5426" t="s">
        <v>158</v>
      </c>
      <c r="M5426">
        <v>1</v>
      </c>
      <c r="N5426" t="s">
        <v>5</v>
      </c>
      <c r="O5426">
        <v>1</v>
      </c>
      <c r="P5426" t="s">
        <v>58</v>
      </c>
      <c r="Q5426" t="s">
        <v>134</v>
      </c>
      <c r="R5426">
        <v>2</v>
      </c>
    </row>
    <row r="5427" spans="1:18" hidden="1" x14ac:dyDescent="0.3">
      <c r="A5427">
        <v>1586</v>
      </c>
      <c r="B5427">
        <v>709</v>
      </c>
      <c r="C5427" s="1">
        <v>44938</v>
      </c>
      <c r="D5427" s="2">
        <v>0.66245370370370371</v>
      </c>
      <c r="E5427">
        <v>101</v>
      </c>
      <c r="F5427">
        <v>12.95</v>
      </c>
      <c r="G5427">
        <v>2023</v>
      </c>
      <c r="H5427" t="s">
        <v>51</v>
      </c>
      <c r="I5427">
        <v>12</v>
      </c>
      <c r="J5427" s="2">
        <v>0.625</v>
      </c>
      <c r="K5427" t="s">
        <v>121</v>
      </c>
      <c r="L5427" t="s">
        <v>158</v>
      </c>
      <c r="M5427">
        <v>1</v>
      </c>
      <c r="N5427" t="s">
        <v>5</v>
      </c>
      <c r="O5427">
        <v>1</v>
      </c>
      <c r="P5427" t="s">
        <v>58</v>
      </c>
      <c r="Q5427" t="s">
        <v>134</v>
      </c>
      <c r="R5427">
        <v>2</v>
      </c>
    </row>
    <row r="5428" spans="1:18" hidden="1" x14ac:dyDescent="0.3">
      <c r="A5428">
        <v>1699</v>
      </c>
      <c r="B5428">
        <v>755</v>
      </c>
      <c r="C5428" s="1">
        <v>44939</v>
      </c>
      <c r="D5428" s="2">
        <v>0.66028935185185189</v>
      </c>
      <c r="E5428">
        <v>101</v>
      </c>
      <c r="F5428">
        <v>12.95</v>
      </c>
      <c r="G5428">
        <v>2023</v>
      </c>
      <c r="H5428" t="s">
        <v>51</v>
      </c>
      <c r="I5428">
        <v>13</v>
      </c>
      <c r="J5428" s="2">
        <v>0.625</v>
      </c>
      <c r="K5428" t="s">
        <v>121</v>
      </c>
      <c r="L5428" t="s">
        <v>159</v>
      </c>
      <c r="M5428">
        <v>1</v>
      </c>
      <c r="N5428" t="s">
        <v>5</v>
      </c>
      <c r="O5428">
        <v>1</v>
      </c>
      <c r="P5428" t="s">
        <v>58</v>
      </c>
      <c r="Q5428" t="s">
        <v>134</v>
      </c>
      <c r="R5428">
        <v>2</v>
      </c>
    </row>
    <row r="5429" spans="1:18" hidden="1" x14ac:dyDescent="0.3">
      <c r="A5429">
        <v>2092</v>
      </c>
      <c r="B5429">
        <v>931</v>
      </c>
      <c r="C5429" s="1">
        <v>44942</v>
      </c>
      <c r="D5429" s="2">
        <v>0.64402777777777775</v>
      </c>
      <c r="E5429">
        <v>101</v>
      </c>
      <c r="F5429">
        <v>12.95</v>
      </c>
      <c r="G5429">
        <v>2023</v>
      </c>
      <c r="H5429" t="s">
        <v>51</v>
      </c>
      <c r="I5429">
        <v>16</v>
      </c>
      <c r="J5429" s="2">
        <v>0.625</v>
      </c>
      <c r="K5429" t="s">
        <v>121</v>
      </c>
      <c r="L5429" t="s">
        <v>156</v>
      </c>
      <c r="M5429">
        <v>1</v>
      </c>
      <c r="N5429" t="s">
        <v>5</v>
      </c>
      <c r="O5429">
        <v>1</v>
      </c>
      <c r="P5429" t="s">
        <v>58</v>
      </c>
      <c r="Q5429" t="s">
        <v>133</v>
      </c>
      <c r="R5429">
        <v>3</v>
      </c>
    </row>
    <row r="5430" spans="1:18" hidden="1" x14ac:dyDescent="0.3">
      <c r="A5430">
        <v>2366</v>
      </c>
      <c r="B5430">
        <v>1054</v>
      </c>
      <c r="C5430" s="1">
        <v>44944</v>
      </c>
      <c r="D5430" s="2">
        <v>0.66393518518518524</v>
      </c>
      <c r="E5430">
        <v>101</v>
      </c>
      <c r="F5430">
        <v>12.95</v>
      </c>
      <c r="G5430">
        <v>2023</v>
      </c>
      <c r="H5430" t="s">
        <v>51</v>
      </c>
      <c r="I5430">
        <v>18</v>
      </c>
      <c r="J5430" s="2">
        <v>0.625</v>
      </c>
      <c r="K5430" t="s">
        <v>121</v>
      </c>
      <c r="L5430" t="s">
        <v>160</v>
      </c>
      <c r="M5430">
        <v>1</v>
      </c>
      <c r="N5430" t="s">
        <v>5</v>
      </c>
      <c r="O5430">
        <v>1</v>
      </c>
      <c r="P5430" t="s">
        <v>58</v>
      </c>
      <c r="Q5430" t="s">
        <v>133</v>
      </c>
      <c r="R5430">
        <v>3</v>
      </c>
    </row>
    <row r="5431" spans="1:18" hidden="1" x14ac:dyDescent="0.3">
      <c r="A5431">
        <v>3050</v>
      </c>
      <c r="B5431">
        <v>1347</v>
      </c>
      <c r="C5431" s="1">
        <v>44949</v>
      </c>
      <c r="D5431" s="2">
        <v>0.64790509259259255</v>
      </c>
      <c r="E5431">
        <v>101</v>
      </c>
      <c r="F5431">
        <v>12.95</v>
      </c>
      <c r="G5431">
        <v>2023</v>
      </c>
      <c r="H5431" t="s">
        <v>51</v>
      </c>
      <c r="I5431">
        <v>23</v>
      </c>
      <c r="J5431" s="2">
        <v>0.625</v>
      </c>
      <c r="K5431" t="s">
        <v>121</v>
      </c>
      <c r="L5431" t="s">
        <v>156</v>
      </c>
      <c r="M5431">
        <v>1</v>
      </c>
      <c r="N5431" t="s">
        <v>5</v>
      </c>
      <c r="O5431">
        <v>1</v>
      </c>
      <c r="P5431" t="s">
        <v>58</v>
      </c>
      <c r="Q5431" t="s">
        <v>131</v>
      </c>
      <c r="R5431">
        <v>4</v>
      </c>
    </row>
    <row r="5432" spans="1:18" hidden="1" x14ac:dyDescent="0.3">
      <c r="A5432">
        <v>3171</v>
      </c>
      <c r="B5432">
        <v>1405</v>
      </c>
      <c r="C5432" s="1">
        <v>44950</v>
      </c>
      <c r="D5432" s="2">
        <v>0.62515046296296295</v>
      </c>
      <c r="E5432">
        <v>101</v>
      </c>
      <c r="F5432">
        <v>12.95</v>
      </c>
      <c r="G5432">
        <v>2023</v>
      </c>
      <c r="H5432" t="s">
        <v>51</v>
      </c>
      <c r="I5432">
        <v>24</v>
      </c>
      <c r="J5432" s="2">
        <v>0.625</v>
      </c>
      <c r="K5432" t="s">
        <v>121</v>
      </c>
      <c r="L5432" t="s">
        <v>161</v>
      </c>
      <c r="M5432">
        <v>1</v>
      </c>
      <c r="N5432" t="s">
        <v>5</v>
      </c>
      <c r="O5432">
        <v>1</v>
      </c>
      <c r="P5432" t="s">
        <v>58</v>
      </c>
      <c r="Q5432" t="s">
        <v>131</v>
      </c>
      <c r="R5432">
        <v>4</v>
      </c>
    </row>
    <row r="5433" spans="1:18" hidden="1" x14ac:dyDescent="0.3">
      <c r="A5433">
        <v>3320</v>
      </c>
      <c r="B5433">
        <v>1468</v>
      </c>
      <c r="C5433" s="1">
        <v>44951</v>
      </c>
      <c r="D5433" s="2">
        <v>0.62865740740740739</v>
      </c>
      <c r="E5433">
        <v>101</v>
      </c>
      <c r="F5433">
        <v>12.95</v>
      </c>
      <c r="G5433">
        <v>2023</v>
      </c>
      <c r="H5433" t="s">
        <v>51</v>
      </c>
      <c r="I5433">
        <v>25</v>
      </c>
      <c r="J5433" s="2">
        <v>0.625</v>
      </c>
      <c r="K5433" t="s">
        <v>121</v>
      </c>
      <c r="L5433" t="s">
        <v>160</v>
      </c>
      <c r="M5433">
        <v>1</v>
      </c>
      <c r="N5433" t="s">
        <v>5</v>
      </c>
      <c r="O5433">
        <v>1</v>
      </c>
      <c r="P5433" t="s">
        <v>58</v>
      </c>
      <c r="Q5433" t="s">
        <v>131</v>
      </c>
      <c r="R5433">
        <v>4</v>
      </c>
    </row>
    <row r="5434" spans="1:18" hidden="1" x14ac:dyDescent="0.3">
      <c r="A5434">
        <v>3324</v>
      </c>
      <c r="B5434">
        <v>1470</v>
      </c>
      <c r="C5434" s="1">
        <v>44951</v>
      </c>
      <c r="D5434" s="2">
        <v>0.64519675925925923</v>
      </c>
      <c r="E5434">
        <v>101</v>
      </c>
      <c r="F5434">
        <v>12.95</v>
      </c>
      <c r="G5434">
        <v>2023</v>
      </c>
      <c r="H5434" t="s">
        <v>51</v>
      </c>
      <c r="I5434">
        <v>25</v>
      </c>
      <c r="J5434" s="2">
        <v>0.625</v>
      </c>
      <c r="K5434" t="s">
        <v>121</v>
      </c>
      <c r="L5434" t="s">
        <v>160</v>
      </c>
      <c r="M5434">
        <v>1</v>
      </c>
      <c r="N5434" t="s">
        <v>5</v>
      </c>
      <c r="O5434">
        <v>1</v>
      </c>
      <c r="P5434" t="s">
        <v>58</v>
      </c>
      <c r="Q5434" t="s">
        <v>131</v>
      </c>
      <c r="R5434">
        <v>4</v>
      </c>
    </row>
    <row r="5435" spans="1:18" hidden="1" x14ac:dyDescent="0.3">
      <c r="A5435">
        <v>3549</v>
      </c>
      <c r="B5435">
        <v>1574</v>
      </c>
      <c r="C5435" s="1">
        <v>44953</v>
      </c>
      <c r="D5435" s="2">
        <v>0.64747685185185189</v>
      </c>
      <c r="E5435">
        <v>101</v>
      </c>
      <c r="F5435">
        <v>12.95</v>
      </c>
      <c r="G5435">
        <v>2023</v>
      </c>
      <c r="H5435" t="s">
        <v>51</v>
      </c>
      <c r="I5435">
        <v>27</v>
      </c>
      <c r="J5435" s="2">
        <v>0.625</v>
      </c>
      <c r="K5435" t="s">
        <v>121</v>
      </c>
      <c r="L5435" t="s">
        <v>159</v>
      </c>
      <c r="M5435">
        <v>1</v>
      </c>
      <c r="N5435" t="s">
        <v>5</v>
      </c>
      <c r="O5435">
        <v>1</v>
      </c>
      <c r="P5435" t="s">
        <v>58</v>
      </c>
      <c r="Q5435" t="s">
        <v>131</v>
      </c>
      <c r="R5435">
        <v>4</v>
      </c>
    </row>
    <row r="5436" spans="1:18" hidden="1" x14ac:dyDescent="0.3">
      <c r="A5436">
        <v>3706</v>
      </c>
      <c r="B5436">
        <v>1644</v>
      </c>
      <c r="C5436" s="1">
        <v>44954</v>
      </c>
      <c r="D5436" s="2">
        <v>0.62585648148148143</v>
      </c>
      <c r="E5436">
        <v>101</v>
      </c>
      <c r="F5436">
        <v>12.95</v>
      </c>
      <c r="G5436">
        <v>2023</v>
      </c>
      <c r="H5436" t="s">
        <v>51</v>
      </c>
      <c r="I5436">
        <v>28</v>
      </c>
      <c r="J5436" s="2">
        <v>0.625</v>
      </c>
      <c r="K5436" t="s">
        <v>121</v>
      </c>
      <c r="L5436" t="s">
        <v>155</v>
      </c>
      <c r="M5436">
        <v>1</v>
      </c>
      <c r="N5436" t="s">
        <v>5</v>
      </c>
      <c r="O5436">
        <v>1</v>
      </c>
      <c r="P5436" t="s">
        <v>58</v>
      </c>
      <c r="Q5436" t="s">
        <v>131</v>
      </c>
      <c r="R5436">
        <v>4</v>
      </c>
    </row>
    <row r="5437" spans="1:18" hidden="1" x14ac:dyDescent="0.3">
      <c r="A5437">
        <v>3707</v>
      </c>
      <c r="B5437">
        <v>1644</v>
      </c>
      <c r="C5437" s="1">
        <v>44954</v>
      </c>
      <c r="D5437" s="2">
        <v>0.62585648148148143</v>
      </c>
      <c r="E5437">
        <v>101</v>
      </c>
      <c r="F5437">
        <v>12.95</v>
      </c>
      <c r="G5437">
        <v>2023</v>
      </c>
      <c r="H5437" t="s">
        <v>51</v>
      </c>
      <c r="I5437">
        <v>28</v>
      </c>
      <c r="J5437" s="2">
        <v>0.625</v>
      </c>
      <c r="K5437" t="s">
        <v>121</v>
      </c>
      <c r="L5437" t="s">
        <v>155</v>
      </c>
      <c r="M5437">
        <v>1</v>
      </c>
      <c r="N5437" t="s">
        <v>5</v>
      </c>
      <c r="O5437">
        <v>1</v>
      </c>
      <c r="P5437" t="s">
        <v>58</v>
      </c>
      <c r="Q5437" t="s">
        <v>131</v>
      </c>
      <c r="R5437">
        <v>4</v>
      </c>
    </row>
    <row r="5438" spans="1:18" hidden="1" x14ac:dyDescent="0.3">
      <c r="A5438">
        <v>3710</v>
      </c>
      <c r="B5438">
        <v>1646</v>
      </c>
      <c r="C5438" s="1">
        <v>44954</v>
      </c>
      <c r="D5438" s="2">
        <v>0.64479166666666665</v>
      </c>
      <c r="E5438">
        <v>101</v>
      </c>
      <c r="F5438">
        <v>12.95</v>
      </c>
      <c r="G5438">
        <v>2023</v>
      </c>
      <c r="H5438" t="s">
        <v>51</v>
      </c>
      <c r="I5438">
        <v>28</v>
      </c>
      <c r="J5438" s="2">
        <v>0.625</v>
      </c>
      <c r="K5438" t="s">
        <v>121</v>
      </c>
      <c r="L5438" t="s">
        <v>155</v>
      </c>
      <c r="M5438">
        <v>1</v>
      </c>
      <c r="N5438" t="s">
        <v>5</v>
      </c>
      <c r="O5438">
        <v>1</v>
      </c>
      <c r="P5438" t="s">
        <v>58</v>
      </c>
      <c r="Q5438" t="s">
        <v>131</v>
      </c>
      <c r="R5438">
        <v>4</v>
      </c>
    </row>
    <row r="5439" spans="1:18" hidden="1" x14ac:dyDescent="0.3">
      <c r="A5439">
        <v>3819</v>
      </c>
      <c r="B5439">
        <v>1696</v>
      </c>
      <c r="C5439" s="1">
        <v>44955</v>
      </c>
      <c r="D5439" s="2">
        <v>0.64369212962962963</v>
      </c>
      <c r="E5439">
        <v>101</v>
      </c>
      <c r="F5439">
        <v>12.95</v>
      </c>
      <c r="G5439">
        <v>2023</v>
      </c>
      <c r="H5439" t="s">
        <v>51</v>
      </c>
      <c r="I5439">
        <v>29</v>
      </c>
      <c r="J5439" s="2">
        <v>0.625</v>
      </c>
      <c r="K5439" t="s">
        <v>121</v>
      </c>
      <c r="L5439" t="s">
        <v>157</v>
      </c>
      <c r="M5439">
        <v>1</v>
      </c>
      <c r="N5439" t="s">
        <v>5</v>
      </c>
      <c r="O5439">
        <v>1</v>
      </c>
      <c r="P5439" t="s">
        <v>58</v>
      </c>
      <c r="Q5439" t="s">
        <v>135</v>
      </c>
      <c r="R5439">
        <v>5</v>
      </c>
    </row>
    <row r="5440" spans="1:18" hidden="1" x14ac:dyDescent="0.3">
      <c r="A5440">
        <v>4225</v>
      </c>
      <c r="B5440">
        <v>1876</v>
      </c>
      <c r="C5440" s="1">
        <v>44958</v>
      </c>
      <c r="D5440" s="2">
        <v>0.66413194444444446</v>
      </c>
      <c r="E5440">
        <v>101</v>
      </c>
      <c r="F5440">
        <v>12.95</v>
      </c>
      <c r="G5440">
        <v>2023</v>
      </c>
      <c r="H5440" t="s">
        <v>52</v>
      </c>
      <c r="I5440">
        <v>1</v>
      </c>
      <c r="J5440" s="2">
        <v>0.625</v>
      </c>
      <c r="K5440" t="s">
        <v>121</v>
      </c>
      <c r="L5440" t="s">
        <v>160</v>
      </c>
      <c r="M5440">
        <v>2</v>
      </c>
      <c r="N5440" t="s">
        <v>5</v>
      </c>
      <c r="O5440">
        <v>2</v>
      </c>
      <c r="P5440" t="s">
        <v>59</v>
      </c>
      <c r="Q5440" t="s">
        <v>135</v>
      </c>
      <c r="R5440">
        <v>5</v>
      </c>
    </row>
    <row r="5441" spans="1:18" hidden="1" x14ac:dyDescent="0.3">
      <c r="A5441">
        <v>5084</v>
      </c>
      <c r="B5441">
        <v>2254</v>
      </c>
      <c r="C5441" s="1">
        <v>44964</v>
      </c>
      <c r="D5441" s="2">
        <v>0.62567129629629625</v>
      </c>
      <c r="E5441">
        <v>101</v>
      </c>
      <c r="F5441">
        <v>12.95</v>
      </c>
      <c r="G5441">
        <v>2023</v>
      </c>
      <c r="H5441" t="s">
        <v>52</v>
      </c>
      <c r="I5441">
        <v>7</v>
      </c>
      <c r="J5441" s="2">
        <v>0.625</v>
      </c>
      <c r="K5441" t="s">
        <v>121</v>
      </c>
      <c r="L5441" t="s">
        <v>161</v>
      </c>
      <c r="M5441">
        <v>2</v>
      </c>
      <c r="N5441" t="s">
        <v>5</v>
      </c>
      <c r="O5441">
        <v>2</v>
      </c>
      <c r="P5441" t="s">
        <v>59</v>
      </c>
      <c r="Q5441" t="s">
        <v>142</v>
      </c>
      <c r="R5441">
        <v>6</v>
      </c>
    </row>
    <row r="5442" spans="1:18" hidden="1" x14ac:dyDescent="0.3">
      <c r="A5442">
        <v>5105</v>
      </c>
      <c r="B5442">
        <v>2260</v>
      </c>
      <c r="C5442" s="1">
        <v>44964</v>
      </c>
      <c r="D5442" s="2">
        <v>0.6551851851851852</v>
      </c>
      <c r="E5442">
        <v>101</v>
      </c>
      <c r="F5442">
        <v>12.95</v>
      </c>
      <c r="G5442">
        <v>2023</v>
      </c>
      <c r="H5442" t="s">
        <v>52</v>
      </c>
      <c r="I5442">
        <v>7</v>
      </c>
      <c r="J5442" s="2">
        <v>0.625</v>
      </c>
      <c r="K5442" t="s">
        <v>121</v>
      </c>
      <c r="L5442" t="s">
        <v>161</v>
      </c>
      <c r="M5442">
        <v>2</v>
      </c>
      <c r="N5442" t="s">
        <v>5</v>
      </c>
      <c r="O5442">
        <v>2</v>
      </c>
      <c r="P5442" t="s">
        <v>59</v>
      </c>
      <c r="Q5442" t="s">
        <v>142</v>
      </c>
      <c r="R5442">
        <v>6</v>
      </c>
    </row>
    <row r="5443" spans="1:18" hidden="1" x14ac:dyDescent="0.3">
      <c r="A5443">
        <v>5373</v>
      </c>
      <c r="B5443">
        <v>2375</v>
      </c>
      <c r="C5443" s="1">
        <v>44966</v>
      </c>
      <c r="D5443" s="2">
        <v>0.63520833333333337</v>
      </c>
      <c r="E5443">
        <v>101</v>
      </c>
      <c r="F5443">
        <v>12.95</v>
      </c>
      <c r="G5443">
        <v>2023</v>
      </c>
      <c r="H5443" t="s">
        <v>52</v>
      </c>
      <c r="I5443">
        <v>9</v>
      </c>
      <c r="J5443" s="2">
        <v>0.625</v>
      </c>
      <c r="K5443" t="s">
        <v>121</v>
      </c>
      <c r="L5443" t="s">
        <v>158</v>
      </c>
      <c r="M5443">
        <v>2</v>
      </c>
      <c r="N5443" t="s">
        <v>5</v>
      </c>
      <c r="O5443">
        <v>2</v>
      </c>
      <c r="P5443" t="s">
        <v>59</v>
      </c>
      <c r="Q5443" t="s">
        <v>142</v>
      </c>
      <c r="R5443">
        <v>6</v>
      </c>
    </row>
    <row r="5444" spans="1:18" hidden="1" x14ac:dyDescent="0.3">
      <c r="A5444">
        <v>5376</v>
      </c>
      <c r="B5444">
        <v>2376</v>
      </c>
      <c r="C5444" s="1">
        <v>44966</v>
      </c>
      <c r="D5444" s="2">
        <v>0.64304398148148145</v>
      </c>
      <c r="E5444">
        <v>101</v>
      </c>
      <c r="F5444">
        <v>12.95</v>
      </c>
      <c r="G5444">
        <v>2023</v>
      </c>
      <c r="H5444" t="s">
        <v>52</v>
      </c>
      <c r="I5444">
        <v>9</v>
      </c>
      <c r="J5444" s="2">
        <v>0.625</v>
      </c>
      <c r="K5444" t="s">
        <v>121</v>
      </c>
      <c r="L5444" t="s">
        <v>158</v>
      </c>
      <c r="M5444">
        <v>2</v>
      </c>
      <c r="N5444" t="s">
        <v>5</v>
      </c>
      <c r="O5444">
        <v>2</v>
      </c>
      <c r="P5444" t="s">
        <v>59</v>
      </c>
      <c r="Q5444" t="s">
        <v>142</v>
      </c>
      <c r="R5444">
        <v>6</v>
      </c>
    </row>
    <row r="5445" spans="1:18" hidden="1" x14ac:dyDescent="0.3">
      <c r="A5445">
        <v>5794</v>
      </c>
      <c r="B5445">
        <v>2568</v>
      </c>
      <c r="C5445" s="1">
        <v>44969</v>
      </c>
      <c r="D5445" s="2">
        <v>0.66218750000000004</v>
      </c>
      <c r="E5445">
        <v>101</v>
      </c>
      <c r="F5445">
        <v>12.95</v>
      </c>
      <c r="G5445">
        <v>2023</v>
      </c>
      <c r="H5445" t="s">
        <v>52</v>
      </c>
      <c r="I5445">
        <v>12</v>
      </c>
      <c r="J5445" s="2">
        <v>0.625</v>
      </c>
      <c r="K5445" t="s">
        <v>121</v>
      </c>
      <c r="L5445" t="s">
        <v>157</v>
      </c>
      <c r="M5445">
        <v>2</v>
      </c>
      <c r="N5445" t="s">
        <v>5</v>
      </c>
      <c r="O5445">
        <v>2</v>
      </c>
      <c r="P5445" t="s">
        <v>59</v>
      </c>
      <c r="Q5445" t="s">
        <v>141</v>
      </c>
      <c r="R5445">
        <v>7</v>
      </c>
    </row>
    <row r="5446" spans="1:18" hidden="1" x14ac:dyDescent="0.3">
      <c r="A5446">
        <v>6046</v>
      </c>
      <c r="B5446">
        <v>2678</v>
      </c>
      <c r="C5446" s="1">
        <v>44971</v>
      </c>
      <c r="D5446" s="2">
        <v>0.65825231481481483</v>
      </c>
      <c r="E5446">
        <v>101</v>
      </c>
      <c r="F5446">
        <v>12.95</v>
      </c>
      <c r="G5446">
        <v>2023</v>
      </c>
      <c r="H5446" t="s">
        <v>52</v>
      </c>
      <c r="I5446">
        <v>14</v>
      </c>
      <c r="J5446" s="2">
        <v>0.625</v>
      </c>
      <c r="K5446" t="s">
        <v>121</v>
      </c>
      <c r="L5446" t="s">
        <v>161</v>
      </c>
      <c r="M5446">
        <v>2</v>
      </c>
      <c r="N5446" t="s">
        <v>5</v>
      </c>
      <c r="O5446">
        <v>2</v>
      </c>
      <c r="P5446" t="s">
        <v>59</v>
      </c>
      <c r="Q5446" t="s">
        <v>141</v>
      </c>
      <c r="R5446">
        <v>7</v>
      </c>
    </row>
    <row r="5447" spans="1:18" hidden="1" x14ac:dyDescent="0.3">
      <c r="A5447">
        <v>6185</v>
      </c>
      <c r="B5447">
        <v>2736</v>
      </c>
      <c r="C5447" s="1">
        <v>44972</v>
      </c>
      <c r="D5447" s="2">
        <v>0.63305555555555559</v>
      </c>
      <c r="E5447">
        <v>101</v>
      </c>
      <c r="F5447">
        <v>12.95</v>
      </c>
      <c r="G5447">
        <v>2023</v>
      </c>
      <c r="H5447" t="s">
        <v>52</v>
      </c>
      <c r="I5447">
        <v>15</v>
      </c>
      <c r="J5447" s="2">
        <v>0.625</v>
      </c>
      <c r="K5447" t="s">
        <v>121</v>
      </c>
      <c r="L5447" t="s">
        <v>160</v>
      </c>
      <c r="M5447">
        <v>2</v>
      </c>
      <c r="N5447" t="s">
        <v>5</v>
      </c>
      <c r="O5447">
        <v>2</v>
      </c>
      <c r="P5447" t="s">
        <v>59</v>
      </c>
      <c r="Q5447" t="s">
        <v>141</v>
      </c>
      <c r="R5447">
        <v>7</v>
      </c>
    </row>
    <row r="5448" spans="1:18" hidden="1" x14ac:dyDescent="0.3">
      <c r="A5448">
        <v>6882</v>
      </c>
      <c r="B5448">
        <v>3037</v>
      </c>
      <c r="C5448" s="1">
        <v>44977</v>
      </c>
      <c r="D5448" s="2">
        <v>0.63628472222222221</v>
      </c>
      <c r="E5448">
        <v>101</v>
      </c>
      <c r="F5448">
        <v>12.95</v>
      </c>
      <c r="G5448">
        <v>2023</v>
      </c>
      <c r="H5448" t="s">
        <v>52</v>
      </c>
      <c r="I5448">
        <v>20</v>
      </c>
      <c r="J5448" s="2">
        <v>0.625</v>
      </c>
      <c r="K5448" t="s">
        <v>121</v>
      </c>
      <c r="L5448" t="s">
        <v>156</v>
      </c>
      <c r="M5448">
        <v>2</v>
      </c>
      <c r="N5448" t="s">
        <v>5</v>
      </c>
      <c r="O5448">
        <v>2</v>
      </c>
      <c r="P5448" t="s">
        <v>59</v>
      </c>
      <c r="Q5448" t="s">
        <v>143</v>
      </c>
      <c r="R5448">
        <v>8</v>
      </c>
    </row>
    <row r="5449" spans="1:18" hidden="1" x14ac:dyDescent="0.3">
      <c r="A5449">
        <v>7015</v>
      </c>
      <c r="B5449">
        <v>3095</v>
      </c>
      <c r="C5449" s="1">
        <v>44978</v>
      </c>
      <c r="D5449" s="2">
        <v>0.6330324074074074</v>
      </c>
      <c r="E5449">
        <v>101</v>
      </c>
      <c r="F5449">
        <v>12.95</v>
      </c>
      <c r="G5449">
        <v>2023</v>
      </c>
      <c r="H5449" t="s">
        <v>52</v>
      </c>
      <c r="I5449">
        <v>21</v>
      </c>
      <c r="J5449" s="2">
        <v>0.625</v>
      </c>
      <c r="K5449" t="s">
        <v>121</v>
      </c>
      <c r="L5449" t="s">
        <v>161</v>
      </c>
      <c r="M5449">
        <v>2</v>
      </c>
      <c r="N5449" t="s">
        <v>5</v>
      </c>
      <c r="O5449">
        <v>2</v>
      </c>
      <c r="P5449" t="s">
        <v>59</v>
      </c>
      <c r="Q5449" t="s">
        <v>143</v>
      </c>
      <c r="R5449">
        <v>8</v>
      </c>
    </row>
    <row r="5450" spans="1:18" hidden="1" x14ac:dyDescent="0.3">
      <c r="A5450">
        <v>7024</v>
      </c>
      <c r="B5450">
        <v>3097</v>
      </c>
      <c r="C5450" s="1">
        <v>44978</v>
      </c>
      <c r="D5450" s="2">
        <v>0.64270833333333333</v>
      </c>
      <c r="E5450">
        <v>101</v>
      </c>
      <c r="F5450">
        <v>12.95</v>
      </c>
      <c r="G5450">
        <v>2023</v>
      </c>
      <c r="H5450" t="s">
        <v>52</v>
      </c>
      <c r="I5450">
        <v>21</v>
      </c>
      <c r="J5450" s="2">
        <v>0.625</v>
      </c>
      <c r="K5450" t="s">
        <v>121</v>
      </c>
      <c r="L5450" t="s">
        <v>161</v>
      </c>
      <c r="M5450">
        <v>2</v>
      </c>
      <c r="N5450" t="s">
        <v>5</v>
      </c>
      <c r="O5450">
        <v>2</v>
      </c>
      <c r="P5450" t="s">
        <v>59</v>
      </c>
      <c r="Q5450" t="s">
        <v>143</v>
      </c>
      <c r="R5450">
        <v>8</v>
      </c>
    </row>
    <row r="5451" spans="1:18" hidden="1" x14ac:dyDescent="0.3">
      <c r="A5451">
        <v>7131</v>
      </c>
      <c r="B5451">
        <v>3145</v>
      </c>
      <c r="C5451" s="1">
        <v>44979</v>
      </c>
      <c r="D5451" s="2">
        <v>0.65355324074074073</v>
      </c>
      <c r="E5451">
        <v>101</v>
      </c>
      <c r="F5451">
        <v>12.95</v>
      </c>
      <c r="G5451">
        <v>2023</v>
      </c>
      <c r="H5451" t="s">
        <v>52</v>
      </c>
      <c r="I5451">
        <v>22</v>
      </c>
      <c r="J5451" s="2">
        <v>0.625</v>
      </c>
      <c r="K5451" t="s">
        <v>121</v>
      </c>
      <c r="L5451" t="s">
        <v>160</v>
      </c>
      <c r="M5451">
        <v>2</v>
      </c>
      <c r="N5451" t="s">
        <v>5</v>
      </c>
      <c r="O5451">
        <v>2</v>
      </c>
      <c r="P5451" t="s">
        <v>59</v>
      </c>
      <c r="Q5451" t="s">
        <v>143</v>
      </c>
      <c r="R5451">
        <v>8</v>
      </c>
    </row>
    <row r="5452" spans="1:18" hidden="1" x14ac:dyDescent="0.3">
      <c r="A5452">
        <v>7516</v>
      </c>
      <c r="B5452">
        <v>3310</v>
      </c>
      <c r="C5452" s="1">
        <v>44982</v>
      </c>
      <c r="D5452" s="2">
        <v>0.65208333333333335</v>
      </c>
      <c r="E5452">
        <v>101</v>
      </c>
      <c r="F5452">
        <v>12.95</v>
      </c>
      <c r="G5452">
        <v>2023</v>
      </c>
      <c r="H5452" t="s">
        <v>52</v>
      </c>
      <c r="I5452">
        <v>25</v>
      </c>
      <c r="J5452" s="2">
        <v>0.625</v>
      </c>
      <c r="K5452" t="s">
        <v>121</v>
      </c>
      <c r="L5452" t="s">
        <v>155</v>
      </c>
      <c r="M5452">
        <v>2</v>
      </c>
      <c r="N5452" t="s">
        <v>5</v>
      </c>
      <c r="O5452">
        <v>2</v>
      </c>
      <c r="P5452" t="s">
        <v>59</v>
      </c>
      <c r="Q5452" t="s">
        <v>143</v>
      </c>
      <c r="R5452">
        <v>8</v>
      </c>
    </row>
    <row r="5453" spans="1:18" hidden="1" x14ac:dyDescent="0.3">
      <c r="A5453">
        <v>7940</v>
      </c>
      <c r="B5453">
        <v>3489</v>
      </c>
      <c r="C5453" s="1">
        <v>44985</v>
      </c>
      <c r="D5453" s="2">
        <v>0.63105324074074076</v>
      </c>
      <c r="E5453">
        <v>101</v>
      </c>
      <c r="F5453">
        <v>12.95</v>
      </c>
      <c r="G5453">
        <v>2023</v>
      </c>
      <c r="H5453" t="s">
        <v>52</v>
      </c>
      <c r="I5453">
        <v>28</v>
      </c>
      <c r="J5453" s="2">
        <v>0.625</v>
      </c>
      <c r="K5453" t="s">
        <v>121</v>
      </c>
      <c r="L5453" t="s">
        <v>161</v>
      </c>
      <c r="M5453">
        <v>2</v>
      </c>
      <c r="N5453" t="s">
        <v>5</v>
      </c>
      <c r="O5453">
        <v>2</v>
      </c>
      <c r="P5453" t="s">
        <v>59</v>
      </c>
      <c r="Q5453" t="s">
        <v>137</v>
      </c>
      <c r="R5453">
        <v>9</v>
      </c>
    </row>
    <row r="5454" spans="1:18" hidden="1" x14ac:dyDescent="0.3">
      <c r="A5454">
        <v>7941</v>
      </c>
      <c r="B5454">
        <v>3490</v>
      </c>
      <c r="C5454" s="1">
        <v>44985</v>
      </c>
      <c r="D5454" s="2">
        <v>0.64329861111111108</v>
      </c>
      <c r="E5454">
        <v>101</v>
      </c>
      <c r="F5454">
        <v>12.95</v>
      </c>
      <c r="G5454">
        <v>2023</v>
      </c>
      <c r="H5454" t="s">
        <v>52</v>
      </c>
      <c r="I5454">
        <v>28</v>
      </c>
      <c r="J5454" s="2">
        <v>0.625</v>
      </c>
      <c r="K5454" t="s">
        <v>121</v>
      </c>
      <c r="L5454" t="s">
        <v>161</v>
      </c>
      <c r="M5454">
        <v>2</v>
      </c>
      <c r="N5454" t="s">
        <v>5</v>
      </c>
      <c r="O5454">
        <v>2</v>
      </c>
      <c r="P5454" t="s">
        <v>59</v>
      </c>
      <c r="Q5454" t="s">
        <v>137</v>
      </c>
      <c r="R5454">
        <v>9</v>
      </c>
    </row>
    <row r="5455" spans="1:18" hidden="1" x14ac:dyDescent="0.3">
      <c r="A5455">
        <v>8215</v>
      </c>
      <c r="B5455">
        <v>3608</v>
      </c>
      <c r="C5455" s="1">
        <v>44987</v>
      </c>
      <c r="D5455" s="2">
        <v>0.66025462962962966</v>
      </c>
      <c r="E5455">
        <v>101</v>
      </c>
      <c r="F5455">
        <v>12.95</v>
      </c>
      <c r="G5455">
        <v>2023</v>
      </c>
      <c r="H5455" t="s">
        <v>50</v>
      </c>
      <c r="I5455">
        <v>2</v>
      </c>
      <c r="J5455" s="2">
        <v>0.625</v>
      </c>
      <c r="K5455" t="s">
        <v>121</v>
      </c>
      <c r="L5455" t="s">
        <v>158</v>
      </c>
      <c r="M5455">
        <v>3</v>
      </c>
      <c r="N5455" t="s">
        <v>5</v>
      </c>
      <c r="O5455">
        <v>3</v>
      </c>
      <c r="P5455" t="s">
        <v>57</v>
      </c>
      <c r="Q5455" t="s">
        <v>137</v>
      </c>
      <c r="R5455">
        <v>9</v>
      </c>
    </row>
    <row r="5456" spans="1:18" hidden="1" x14ac:dyDescent="0.3">
      <c r="A5456">
        <v>8219</v>
      </c>
      <c r="B5456">
        <v>3609</v>
      </c>
      <c r="C5456" s="1">
        <v>44987</v>
      </c>
      <c r="D5456" s="2">
        <v>0.66243055555555552</v>
      </c>
      <c r="E5456">
        <v>101</v>
      </c>
      <c r="F5456">
        <v>12.95</v>
      </c>
      <c r="G5456">
        <v>2023</v>
      </c>
      <c r="H5456" t="s">
        <v>50</v>
      </c>
      <c r="I5456">
        <v>2</v>
      </c>
      <c r="J5456" s="2">
        <v>0.625</v>
      </c>
      <c r="K5456" t="s">
        <v>121</v>
      </c>
      <c r="L5456" t="s">
        <v>158</v>
      </c>
      <c r="M5456">
        <v>3</v>
      </c>
      <c r="N5456" t="s">
        <v>5</v>
      </c>
      <c r="O5456">
        <v>3</v>
      </c>
      <c r="P5456" t="s">
        <v>57</v>
      </c>
      <c r="Q5456" t="s">
        <v>137</v>
      </c>
      <c r="R5456">
        <v>9</v>
      </c>
    </row>
    <row r="5457" spans="1:18" hidden="1" x14ac:dyDescent="0.3">
      <c r="A5457">
        <v>8353</v>
      </c>
      <c r="B5457">
        <v>3661</v>
      </c>
      <c r="C5457" s="1">
        <v>44988</v>
      </c>
      <c r="D5457" s="2">
        <v>0.6284953703703704</v>
      </c>
      <c r="E5457">
        <v>101</v>
      </c>
      <c r="F5457">
        <v>12.95</v>
      </c>
      <c r="G5457">
        <v>2023</v>
      </c>
      <c r="H5457" t="s">
        <v>50</v>
      </c>
      <c r="I5457">
        <v>3</v>
      </c>
      <c r="J5457" s="2">
        <v>0.625</v>
      </c>
      <c r="K5457" t="s">
        <v>121</v>
      </c>
      <c r="L5457" t="s">
        <v>159</v>
      </c>
      <c r="M5457">
        <v>3</v>
      </c>
      <c r="N5457" t="s">
        <v>5</v>
      </c>
      <c r="O5457">
        <v>3</v>
      </c>
      <c r="P5457" t="s">
        <v>57</v>
      </c>
      <c r="Q5457" t="s">
        <v>137</v>
      </c>
      <c r="R5457">
        <v>9</v>
      </c>
    </row>
    <row r="5458" spans="1:18" hidden="1" x14ac:dyDescent="0.3">
      <c r="A5458">
        <v>8761</v>
      </c>
      <c r="B5458">
        <v>3842</v>
      </c>
      <c r="C5458" s="1">
        <v>44991</v>
      </c>
      <c r="D5458" s="2">
        <v>0.65350694444444446</v>
      </c>
      <c r="E5458">
        <v>101</v>
      </c>
      <c r="F5458">
        <v>12.95</v>
      </c>
      <c r="G5458">
        <v>2023</v>
      </c>
      <c r="H5458" t="s">
        <v>50</v>
      </c>
      <c r="I5458">
        <v>6</v>
      </c>
      <c r="J5458" s="2">
        <v>0.625</v>
      </c>
      <c r="K5458" t="s">
        <v>121</v>
      </c>
      <c r="L5458" t="s">
        <v>156</v>
      </c>
      <c r="M5458">
        <v>3</v>
      </c>
      <c r="N5458" t="s">
        <v>5</v>
      </c>
      <c r="O5458">
        <v>3</v>
      </c>
      <c r="P5458" t="s">
        <v>57</v>
      </c>
      <c r="Q5458" t="s">
        <v>136</v>
      </c>
      <c r="R5458">
        <v>10</v>
      </c>
    </row>
    <row r="5459" spans="1:18" hidden="1" x14ac:dyDescent="0.3">
      <c r="A5459">
        <v>8763</v>
      </c>
      <c r="B5459">
        <v>3843</v>
      </c>
      <c r="C5459" s="1">
        <v>44991</v>
      </c>
      <c r="D5459" s="2">
        <v>0.65721064814814811</v>
      </c>
      <c r="E5459">
        <v>101</v>
      </c>
      <c r="F5459">
        <v>12.95</v>
      </c>
      <c r="G5459">
        <v>2023</v>
      </c>
      <c r="H5459" t="s">
        <v>50</v>
      </c>
      <c r="I5459">
        <v>6</v>
      </c>
      <c r="J5459" s="2">
        <v>0.625</v>
      </c>
      <c r="K5459" t="s">
        <v>121</v>
      </c>
      <c r="L5459" t="s">
        <v>156</v>
      </c>
      <c r="M5459">
        <v>3</v>
      </c>
      <c r="N5459" t="s">
        <v>5</v>
      </c>
      <c r="O5459">
        <v>3</v>
      </c>
      <c r="P5459" t="s">
        <v>57</v>
      </c>
      <c r="Q5459" t="s">
        <v>136</v>
      </c>
      <c r="R5459">
        <v>10</v>
      </c>
    </row>
    <row r="5460" spans="1:18" hidden="1" x14ac:dyDescent="0.3">
      <c r="A5460">
        <v>8880</v>
      </c>
      <c r="B5460">
        <v>3892</v>
      </c>
      <c r="C5460" s="1">
        <v>44992</v>
      </c>
      <c r="D5460" s="2">
        <v>0.62543981481481481</v>
      </c>
      <c r="E5460">
        <v>101</v>
      </c>
      <c r="F5460">
        <v>12.95</v>
      </c>
      <c r="G5460">
        <v>2023</v>
      </c>
      <c r="H5460" t="s">
        <v>50</v>
      </c>
      <c r="I5460">
        <v>7</v>
      </c>
      <c r="J5460" s="2">
        <v>0.625</v>
      </c>
      <c r="K5460" t="s">
        <v>121</v>
      </c>
      <c r="L5460" t="s">
        <v>161</v>
      </c>
      <c r="M5460">
        <v>3</v>
      </c>
      <c r="N5460" t="s">
        <v>5</v>
      </c>
      <c r="O5460">
        <v>3</v>
      </c>
      <c r="P5460" t="s">
        <v>57</v>
      </c>
      <c r="Q5460" t="s">
        <v>136</v>
      </c>
      <c r="R5460">
        <v>10</v>
      </c>
    </row>
    <row r="5461" spans="1:18" hidden="1" x14ac:dyDescent="0.3">
      <c r="A5461">
        <v>9991</v>
      </c>
      <c r="B5461">
        <v>4374</v>
      </c>
      <c r="C5461" s="1">
        <v>45000</v>
      </c>
      <c r="D5461" s="2">
        <v>0.6584606481481482</v>
      </c>
      <c r="E5461">
        <v>101</v>
      </c>
      <c r="F5461">
        <v>12.95</v>
      </c>
      <c r="G5461">
        <v>2023</v>
      </c>
      <c r="H5461" t="s">
        <v>50</v>
      </c>
      <c r="I5461">
        <v>15</v>
      </c>
      <c r="J5461" s="2">
        <v>0.625</v>
      </c>
      <c r="K5461" t="s">
        <v>121</v>
      </c>
      <c r="L5461" t="s">
        <v>160</v>
      </c>
      <c r="M5461">
        <v>3</v>
      </c>
      <c r="N5461" t="s">
        <v>5</v>
      </c>
      <c r="O5461">
        <v>3</v>
      </c>
      <c r="P5461" t="s">
        <v>57</v>
      </c>
      <c r="Q5461" t="s">
        <v>138</v>
      </c>
      <c r="R5461">
        <v>11</v>
      </c>
    </row>
    <row r="5462" spans="1:18" hidden="1" x14ac:dyDescent="0.3">
      <c r="A5462">
        <v>10269</v>
      </c>
      <c r="B5462">
        <v>4492</v>
      </c>
      <c r="C5462" s="1">
        <v>45002</v>
      </c>
      <c r="D5462" s="2">
        <v>0.65856481481481477</v>
      </c>
      <c r="E5462">
        <v>101</v>
      </c>
      <c r="F5462">
        <v>12.95</v>
      </c>
      <c r="G5462">
        <v>2023</v>
      </c>
      <c r="H5462" t="s">
        <v>50</v>
      </c>
      <c r="I5462">
        <v>17</v>
      </c>
      <c r="J5462" s="2">
        <v>0.625</v>
      </c>
      <c r="K5462" t="s">
        <v>121</v>
      </c>
      <c r="L5462" t="s">
        <v>159</v>
      </c>
      <c r="M5462">
        <v>3</v>
      </c>
      <c r="N5462" t="s">
        <v>5</v>
      </c>
      <c r="O5462">
        <v>3</v>
      </c>
      <c r="P5462" t="s">
        <v>57</v>
      </c>
      <c r="Q5462" t="s">
        <v>138</v>
      </c>
      <c r="R5462">
        <v>11</v>
      </c>
    </row>
    <row r="5463" spans="1:18" hidden="1" x14ac:dyDescent="0.3">
      <c r="A5463">
        <v>10561</v>
      </c>
      <c r="B5463">
        <v>4625</v>
      </c>
      <c r="C5463" s="1">
        <v>45004</v>
      </c>
      <c r="D5463" s="2">
        <v>0.65451388888888884</v>
      </c>
      <c r="E5463">
        <v>101</v>
      </c>
      <c r="F5463">
        <v>12.95</v>
      </c>
      <c r="G5463">
        <v>2023</v>
      </c>
      <c r="H5463" t="s">
        <v>50</v>
      </c>
      <c r="I5463">
        <v>19</v>
      </c>
      <c r="J5463" s="2">
        <v>0.625</v>
      </c>
      <c r="K5463" t="s">
        <v>121</v>
      </c>
      <c r="L5463" t="s">
        <v>157</v>
      </c>
      <c r="M5463">
        <v>3</v>
      </c>
      <c r="N5463" t="s">
        <v>5</v>
      </c>
      <c r="O5463">
        <v>3</v>
      </c>
      <c r="P5463" t="s">
        <v>57</v>
      </c>
      <c r="Q5463" t="s">
        <v>140</v>
      </c>
      <c r="R5463">
        <v>12</v>
      </c>
    </row>
    <row r="5464" spans="1:18" hidden="1" x14ac:dyDescent="0.3">
      <c r="A5464">
        <v>10696</v>
      </c>
      <c r="B5464">
        <v>4683</v>
      </c>
      <c r="C5464" s="1">
        <v>45005</v>
      </c>
      <c r="D5464" s="2">
        <v>0.62759259259259259</v>
      </c>
      <c r="E5464">
        <v>101</v>
      </c>
      <c r="F5464">
        <v>12.95</v>
      </c>
      <c r="G5464">
        <v>2023</v>
      </c>
      <c r="H5464" t="s">
        <v>50</v>
      </c>
      <c r="I5464">
        <v>20</v>
      </c>
      <c r="J5464" s="2">
        <v>0.625</v>
      </c>
      <c r="K5464" t="s">
        <v>121</v>
      </c>
      <c r="L5464" t="s">
        <v>156</v>
      </c>
      <c r="M5464">
        <v>3</v>
      </c>
      <c r="N5464" t="s">
        <v>5</v>
      </c>
      <c r="O5464">
        <v>3</v>
      </c>
      <c r="P5464" t="s">
        <v>57</v>
      </c>
      <c r="Q5464" t="s">
        <v>140</v>
      </c>
      <c r="R5464">
        <v>12</v>
      </c>
    </row>
    <row r="5465" spans="1:18" hidden="1" x14ac:dyDescent="0.3">
      <c r="A5465">
        <v>11177</v>
      </c>
      <c r="B5465">
        <v>4903</v>
      </c>
      <c r="C5465" s="1">
        <v>45009</v>
      </c>
      <c r="D5465" s="2">
        <v>0.66481481481481486</v>
      </c>
      <c r="E5465">
        <v>101</v>
      </c>
      <c r="F5465">
        <v>12.95</v>
      </c>
      <c r="G5465">
        <v>2023</v>
      </c>
      <c r="H5465" t="s">
        <v>50</v>
      </c>
      <c r="I5465">
        <v>24</v>
      </c>
      <c r="J5465" s="2">
        <v>0.625</v>
      </c>
      <c r="K5465" t="s">
        <v>121</v>
      </c>
      <c r="L5465" t="s">
        <v>159</v>
      </c>
      <c r="M5465">
        <v>3</v>
      </c>
      <c r="N5465" t="s">
        <v>5</v>
      </c>
      <c r="O5465">
        <v>3</v>
      </c>
      <c r="P5465" t="s">
        <v>57</v>
      </c>
      <c r="Q5465" t="s">
        <v>140</v>
      </c>
      <c r="R5465">
        <v>12</v>
      </c>
    </row>
    <row r="5466" spans="1:18" hidden="1" x14ac:dyDescent="0.3">
      <c r="A5466">
        <v>11720</v>
      </c>
      <c r="B5466">
        <v>5151</v>
      </c>
      <c r="C5466" s="1">
        <v>45013</v>
      </c>
      <c r="D5466" s="2">
        <v>0.63083333333333336</v>
      </c>
      <c r="E5466">
        <v>101</v>
      </c>
      <c r="F5466">
        <v>12.95</v>
      </c>
      <c r="G5466">
        <v>2023</v>
      </c>
      <c r="H5466" t="s">
        <v>50</v>
      </c>
      <c r="I5466">
        <v>28</v>
      </c>
      <c r="J5466" s="2">
        <v>0.625</v>
      </c>
      <c r="K5466" t="s">
        <v>121</v>
      </c>
      <c r="L5466" t="s">
        <v>161</v>
      </c>
      <c r="M5466">
        <v>3</v>
      </c>
      <c r="N5466" t="s">
        <v>5</v>
      </c>
      <c r="O5466">
        <v>3</v>
      </c>
      <c r="P5466" t="s">
        <v>57</v>
      </c>
      <c r="Q5466" t="s">
        <v>139</v>
      </c>
      <c r="R5466">
        <v>13</v>
      </c>
    </row>
    <row r="5467" spans="1:18" hidden="1" x14ac:dyDescent="0.3">
      <c r="A5467">
        <v>11998</v>
      </c>
      <c r="B5467">
        <v>5270</v>
      </c>
      <c r="C5467" s="1">
        <v>45015</v>
      </c>
      <c r="D5467" s="2">
        <v>0.63370370370370366</v>
      </c>
      <c r="E5467">
        <v>101</v>
      </c>
      <c r="F5467">
        <v>12.95</v>
      </c>
      <c r="G5467">
        <v>2023</v>
      </c>
      <c r="H5467" t="s">
        <v>50</v>
      </c>
      <c r="I5467">
        <v>30</v>
      </c>
      <c r="J5467" s="2">
        <v>0.625</v>
      </c>
      <c r="K5467" t="s">
        <v>121</v>
      </c>
      <c r="L5467" t="s">
        <v>158</v>
      </c>
      <c r="M5467">
        <v>3</v>
      </c>
      <c r="N5467" t="s">
        <v>5</v>
      </c>
      <c r="O5467">
        <v>3</v>
      </c>
      <c r="P5467" t="s">
        <v>57</v>
      </c>
      <c r="Q5467" t="s">
        <v>139</v>
      </c>
      <c r="R5467">
        <v>13</v>
      </c>
    </row>
    <row r="5468" spans="1:18" hidden="1" x14ac:dyDescent="0.3">
      <c r="A5468">
        <v>12000</v>
      </c>
      <c r="B5468">
        <v>5271</v>
      </c>
      <c r="C5468" s="1">
        <v>45015</v>
      </c>
      <c r="D5468" s="2">
        <v>0.64163194444444449</v>
      </c>
      <c r="E5468">
        <v>101</v>
      </c>
      <c r="F5468">
        <v>12.95</v>
      </c>
      <c r="G5468">
        <v>2023</v>
      </c>
      <c r="H5468" t="s">
        <v>50</v>
      </c>
      <c r="I5468">
        <v>30</v>
      </c>
      <c r="J5468" s="2">
        <v>0.625</v>
      </c>
      <c r="K5468" t="s">
        <v>121</v>
      </c>
      <c r="L5468" t="s">
        <v>158</v>
      </c>
      <c r="M5468">
        <v>3</v>
      </c>
      <c r="N5468" t="s">
        <v>5</v>
      </c>
      <c r="O5468">
        <v>3</v>
      </c>
      <c r="P5468" t="s">
        <v>57</v>
      </c>
      <c r="Q5468" t="s">
        <v>139</v>
      </c>
      <c r="R5468">
        <v>13</v>
      </c>
    </row>
    <row r="5469" spans="1:18" hidden="1" x14ac:dyDescent="0.3">
      <c r="A5469">
        <v>12001</v>
      </c>
      <c r="B5469">
        <v>5272</v>
      </c>
      <c r="C5469" s="1">
        <v>45015</v>
      </c>
      <c r="D5469" s="2">
        <v>0.65222222222222226</v>
      </c>
      <c r="E5469">
        <v>101</v>
      </c>
      <c r="F5469">
        <v>12.95</v>
      </c>
      <c r="G5469">
        <v>2023</v>
      </c>
      <c r="H5469" t="s">
        <v>50</v>
      </c>
      <c r="I5469">
        <v>30</v>
      </c>
      <c r="J5469" s="2">
        <v>0.625</v>
      </c>
      <c r="K5469" t="s">
        <v>121</v>
      </c>
      <c r="L5469" t="s">
        <v>158</v>
      </c>
      <c r="M5469">
        <v>3</v>
      </c>
      <c r="N5469" t="s">
        <v>5</v>
      </c>
      <c r="O5469">
        <v>3</v>
      </c>
      <c r="P5469" t="s">
        <v>57</v>
      </c>
      <c r="Q5469" t="s">
        <v>139</v>
      </c>
      <c r="R5469">
        <v>13</v>
      </c>
    </row>
    <row r="5470" spans="1:18" hidden="1" x14ac:dyDescent="0.3">
      <c r="A5470">
        <v>12151</v>
      </c>
      <c r="B5470">
        <v>5336</v>
      </c>
      <c r="C5470" s="1">
        <v>45016</v>
      </c>
      <c r="D5470" s="2">
        <v>0.6476736111111111</v>
      </c>
      <c r="E5470">
        <v>101</v>
      </c>
      <c r="F5470">
        <v>12.95</v>
      </c>
      <c r="G5470">
        <v>2023</v>
      </c>
      <c r="H5470" t="s">
        <v>50</v>
      </c>
      <c r="I5470">
        <v>31</v>
      </c>
      <c r="J5470" s="2">
        <v>0.625</v>
      </c>
      <c r="K5470" t="s">
        <v>121</v>
      </c>
      <c r="L5470" t="s">
        <v>159</v>
      </c>
      <c r="M5470">
        <v>3</v>
      </c>
      <c r="N5470" t="s">
        <v>5</v>
      </c>
      <c r="O5470">
        <v>3</v>
      </c>
      <c r="P5470" t="s">
        <v>57</v>
      </c>
      <c r="Q5470" t="s">
        <v>139</v>
      </c>
      <c r="R5470">
        <v>13</v>
      </c>
    </row>
    <row r="5471" spans="1:18" hidden="1" x14ac:dyDescent="0.3">
      <c r="A5471">
        <v>4220</v>
      </c>
      <c r="B5471">
        <v>1873</v>
      </c>
      <c r="C5471" s="1">
        <v>44958</v>
      </c>
      <c r="D5471" s="2">
        <v>0.63148148148148153</v>
      </c>
      <c r="E5471">
        <v>102</v>
      </c>
      <c r="F5471">
        <v>13.95</v>
      </c>
      <c r="G5471">
        <v>2023</v>
      </c>
      <c r="H5471" t="s">
        <v>52</v>
      </c>
      <c r="I5471">
        <v>1</v>
      </c>
      <c r="J5471" s="2">
        <v>0.625</v>
      </c>
      <c r="K5471" t="s">
        <v>121</v>
      </c>
      <c r="L5471" t="s">
        <v>160</v>
      </c>
      <c r="M5471">
        <v>2</v>
      </c>
      <c r="N5471" t="s">
        <v>5</v>
      </c>
      <c r="O5471">
        <v>2</v>
      </c>
      <c r="P5471" t="s">
        <v>59</v>
      </c>
      <c r="Q5471" t="s">
        <v>135</v>
      </c>
      <c r="R5471">
        <v>5</v>
      </c>
    </row>
    <row r="5472" spans="1:18" hidden="1" x14ac:dyDescent="0.3">
      <c r="A5472">
        <v>4409</v>
      </c>
      <c r="B5472">
        <v>1962</v>
      </c>
      <c r="C5472" s="1">
        <v>44959</v>
      </c>
      <c r="D5472" s="2">
        <v>0.64739583333333328</v>
      </c>
      <c r="E5472">
        <v>102</v>
      </c>
      <c r="F5472">
        <v>13.95</v>
      </c>
      <c r="G5472">
        <v>2023</v>
      </c>
      <c r="H5472" t="s">
        <v>52</v>
      </c>
      <c r="I5472">
        <v>2</v>
      </c>
      <c r="J5472" s="2">
        <v>0.625</v>
      </c>
      <c r="K5472" t="s">
        <v>121</v>
      </c>
      <c r="L5472" t="s">
        <v>158</v>
      </c>
      <c r="M5472">
        <v>2</v>
      </c>
      <c r="N5472" t="s">
        <v>5</v>
      </c>
      <c r="O5472">
        <v>2</v>
      </c>
      <c r="P5472" t="s">
        <v>59</v>
      </c>
      <c r="Q5472" t="s">
        <v>135</v>
      </c>
      <c r="R5472">
        <v>5</v>
      </c>
    </row>
    <row r="5473" spans="1:18" hidden="1" x14ac:dyDescent="0.3">
      <c r="A5473">
        <v>4834</v>
      </c>
      <c r="B5473">
        <v>2137</v>
      </c>
      <c r="C5473" s="1">
        <v>44962</v>
      </c>
      <c r="D5473" s="2">
        <v>0.62517361111111114</v>
      </c>
      <c r="E5473">
        <v>102</v>
      </c>
      <c r="F5473">
        <v>13.95</v>
      </c>
      <c r="G5473">
        <v>2023</v>
      </c>
      <c r="H5473" t="s">
        <v>52</v>
      </c>
      <c r="I5473">
        <v>5</v>
      </c>
      <c r="J5473" s="2">
        <v>0.625</v>
      </c>
      <c r="K5473" t="s">
        <v>121</v>
      </c>
      <c r="L5473" t="s">
        <v>157</v>
      </c>
      <c r="M5473">
        <v>2</v>
      </c>
      <c r="N5473" t="s">
        <v>5</v>
      </c>
      <c r="O5473">
        <v>2</v>
      </c>
      <c r="P5473" t="s">
        <v>59</v>
      </c>
      <c r="Q5473" t="s">
        <v>142</v>
      </c>
      <c r="R5473">
        <v>6</v>
      </c>
    </row>
    <row r="5474" spans="1:18" hidden="1" x14ac:dyDescent="0.3">
      <c r="A5474">
        <v>5793</v>
      </c>
      <c r="B5474">
        <v>2567</v>
      </c>
      <c r="C5474" s="1">
        <v>44969</v>
      </c>
      <c r="D5474" s="2">
        <v>0.65181712962962968</v>
      </c>
      <c r="E5474">
        <v>102</v>
      </c>
      <c r="F5474">
        <v>13.95</v>
      </c>
      <c r="G5474">
        <v>2023</v>
      </c>
      <c r="H5474" t="s">
        <v>52</v>
      </c>
      <c r="I5474">
        <v>12</v>
      </c>
      <c r="J5474" s="2">
        <v>0.625</v>
      </c>
      <c r="K5474" t="s">
        <v>121</v>
      </c>
      <c r="L5474" t="s">
        <v>157</v>
      </c>
      <c r="M5474">
        <v>2</v>
      </c>
      <c r="N5474" t="s">
        <v>5</v>
      </c>
      <c r="O5474">
        <v>2</v>
      </c>
      <c r="P5474" t="s">
        <v>59</v>
      </c>
      <c r="Q5474" t="s">
        <v>141</v>
      </c>
      <c r="R5474">
        <v>7</v>
      </c>
    </row>
    <row r="5475" spans="1:18" hidden="1" x14ac:dyDescent="0.3">
      <c r="A5475">
        <v>5796</v>
      </c>
      <c r="B5475">
        <v>2569</v>
      </c>
      <c r="C5475" s="1">
        <v>44969</v>
      </c>
      <c r="D5475" s="2">
        <v>0.66248842592592594</v>
      </c>
      <c r="E5475">
        <v>102</v>
      </c>
      <c r="F5475">
        <v>13.95</v>
      </c>
      <c r="G5475">
        <v>2023</v>
      </c>
      <c r="H5475" t="s">
        <v>52</v>
      </c>
      <c r="I5475">
        <v>12</v>
      </c>
      <c r="J5475" s="2">
        <v>0.625</v>
      </c>
      <c r="K5475" t="s">
        <v>121</v>
      </c>
      <c r="L5475" t="s">
        <v>157</v>
      </c>
      <c r="M5475">
        <v>2</v>
      </c>
      <c r="N5475" t="s">
        <v>5</v>
      </c>
      <c r="O5475">
        <v>2</v>
      </c>
      <c r="P5475" t="s">
        <v>59</v>
      </c>
      <c r="Q5475" t="s">
        <v>141</v>
      </c>
      <c r="R5475">
        <v>7</v>
      </c>
    </row>
    <row r="5476" spans="1:18" hidden="1" x14ac:dyDescent="0.3">
      <c r="A5476">
        <v>6043</v>
      </c>
      <c r="B5476">
        <v>2677</v>
      </c>
      <c r="C5476" s="1">
        <v>44971</v>
      </c>
      <c r="D5476" s="2">
        <v>0.64423611111111112</v>
      </c>
      <c r="E5476">
        <v>102</v>
      </c>
      <c r="F5476">
        <v>13.95</v>
      </c>
      <c r="G5476">
        <v>2023</v>
      </c>
      <c r="H5476" t="s">
        <v>52</v>
      </c>
      <c r="I5476">
        <v>14</v>
      </c>
      <c r="J5476" s="2">
        <v>0.625</v>
      </c>
      <c r="K5476" t="s">
        <v>121</v>
      </c>
      <c r="L5476" t="s">
        <v>161</v>
      </c>
      <c r="M5476">
        <v>2</v>
      </c>
      <c r="N5476" t="s">
        <v>5</v>
      </c>
      <c r="O5476">
        <v>2</v>
      </c>
      <c r="P5476" t="s">
        <v>59</v>
      </c>
      <c r="Q5476" t="s">
        <v>141</v>
      </c>
      <c r="R5476">
        <v>7</v>
      </c>
    </row>
    <row r="5477" spans="1:18" hidden="1" x14ac:dyDescent="0.3">
      <c r="A5477">
        <v>6190</v>
      </c>
      <c r="B5477">
        <v>2738</v>
      </c>
      <c r="C5477" s="1">
        <v>44972</v>
      </c>
      <c r="D5477" s="2">
        <v>0.66524305555555552</v>
      </c>
      <c r="E5477">
        <v>102</v>
      </c>
      <c r="F5477">
        <v>13.95</v>
      </c>
      <c r="G5477">
        <v>2023</v>
      </c>
      <c r="H5477" t="s">
        <v>52</v>
      </c>
      <c r="I5477">
        <v>15</v>
      </c>
      <c r="J5477" s="2">
        <v>0.625</v>
      </c>
      <c r="K5477" t="s">
        <v>121</v>
      </c>
      <c r="L5477" t="s">
        <v>160</v>
      </c>
      <c r="M5477">
        <v>2</v>
      </c>
      <c r="N5477" t="s">
        <v>5</v>
      </c>
      <c r="O5477">
        <v>2</v>
      </c>
      <c r="P5477" t="s">
        <v>59</v>
      </c>
      <c r="Q5477" t="s">
        <v>141</v>
      </c>
      <c r="R5477">
        <v>7</v>
      </c>
    </row>
    <row r="5478" spans="1:18" hidden="1" x14ac:dyDescent="0.3">
      <c r="A5478">
        <v>6584</v>
      </c>
      <c r="B5478">
        <v>2912</v>
      </c>
      <c r="C5478" s="1">
        <v>44975</v>
      </c>
      <c r="D5478" s="2">
        <v>0.65210648148148154</v>
      </c>
      <c r="E5478">
        <v>102</v>
      </c>
      <c r="F5478">
        <v>13.95</v>
      </c>
      <c r="G5478">
        <v>2023</v>
      </c>
      <c r="H5478" t="s">
        <v>52</v>
      </c>
      <c r="I5478">
        <v>18</v>
      </c>
      <c r="J5478" s="2">
        <v>0.625</v>
      </c>
      <c r="K5478" t="s">
        <v>121</v>
      </c>
      <c r="L5478" t="s">
        <v>155</v>
      </c>
      <c r="M5478">
        <v>2</v>
      </c>
      <c r="N5478" t="s">
        <v>5</v>
      </c>
      <c r="O5478">
        <v>2</v>
      </c>
      <c r="P5478" t="s">
        <v>59</v>
      </c>
      <c r="Q5478" t="s">
        <v>141</v>
      </c>
      <c r="R5478">
        <v>7</v>
      </c>
    </row>
    <row r="5479" spans="1:18" hidden="1" x14ac:dyDescent="0.3">
      <c r="A5479">
        <v>7793</v>
      </c>
      <c r="B5479">
        <v>3427</v>
      </c>
      <c r="C5479" s="1">
        <v>44984</v>
      </c>
      <c r="D5479" s="2">
        <v>0.66265046296296293</v>
      </c>
      <c r="E5479">
        <v>102</v>
      </c>
      <c r="F5479">
        <v>13.95</v>
      </c>
      <c r="G5479">
        <v>2023</v>
      </c>
      <c r="H5479" t="s">
        <v>52</v>
      </c>
      <c r="I5479">
        <v>27</v>
      </c>
      <c r="J5479" s="2">
        <v>0.625</v>
      </c>
      <c r="K5479" t="s">
        <v>121</v>
      </c>
      <c r="L5479" t="s">
        <v>156</v>
      </c>
      <c r="M5479">
        <v>2</v>
      </c>
      <c r="N5479" t="s">
        <v>5</v>
      </c>
      <c r="O5479">
        <v>2</v>
      </c>
      <c r="P5479" t="s">
        <v>59</v>
      </c>
      <c r="Q5479" t="s">
        <v>137</v>
      </c>
      <c r="R5479">
        <v>9</v>
      </c>
    </row>
    <row r="5480" spans="1:18" hidden="1" x14ac:dyDescent="0.3">
      <c r="A5480">
        <v>917</v>
      </c>
      <c r="B5480">
        <v>399</v>
      </c>
      <c r="C5480" s="1">
        <v>44933</v>
      </c>
      <c r="D5480" s="2">
        <v>0.65820601851851857</v>
      </c>
      <c r="E5480">
        <v>102</v>
      </c>
      <c r="F5480">
        <v>13.95</v>
      </c>
      <c r="G5480">
        <v>2023</v>
      </c>
      <c r="H5480" t="s">
        <v>51</v>
      </c>
      <c r="I5480">
        <v>7</v>
      </c>
      <c r="J5480" s="2">
        <v>0.625</v>
      </c>
      <c r="K5480" t="s">
        <v>121</v>
      </c>
      <c r="L5480" t="s">
        <v>155</v>
      </c>
      <c r="M5480">
        <v>1</v>
      </c>
      <c r="N5480" t="s">
        <v>5</v>
      </c>
      <c r="O5480">
        <v>1</v>
      </c>
      <c r="P5480" t="s">
        <v>58</v>
      </c>
      <c r="Q5480" t="s">
        <v>132</v>
      </c>
      <c r="R5480">
        <v>1</v>
      </c>
    </row>
    <row r="5481" spans="1:18" hidden="1" x14ac:dyDescent="0.3">
      <c r="A5481">
        <v>1199</v>
      </c>
      <c r="B5481">
        <v>526</v>
      </c>
      <c r="C5481" s="1">
        <v>44935</v>
      </c>
      <c r="D5481" s="2">
        <v>0.63209490740740737</v>
      </c>
      <c r="E5481">
        <v>102</v>
      </c>
      <c r="F5481">
        <v>13.95</v>
      </c>
      <c r="G5481">
        <v>2023</v>
      </c>
      <c r="H5481" t="s">
        <v>51</v>
      </c>
      <c r="I5481">
        <v>9</v>
      </c>
      <c r="J5481" s="2">
        <v>0.625</v>
      </c>
      <c r="K5481" t="s">
        <v>121</v>
      </c>
      <c r="L5481" t="s">
        <v>156</v>
      </c>
      <c r="M5481">
        <v>1</v>
      </c>
      <c r="N5481" t="s">
        <v>5</v>
      </c>
      <c r="O5481">
        <v>1</v>
      </c>
      <c r="P5481" t="s">
        <v>58</v>
      </c>
      <c r="Q5481" t="s">
        <v>134</v>
      </c>
      <c r="R5481">
        <v>2</v>
      </c>
    </row>
    <row r="5482" spans="1:18" hidden="1" x14ac:dyDescent="0.3">
      <c r="A5482">
        <v>1205</v>
      </c>
      <c r="B5482">
        <v>529</v>
      </c>
      <c r="C5482" s="1">
        <v>44935</v>
      </c>
      <c r="D5482" s="2">
        <v>0.64653935185185185</v>
      </c>
      <c r="E5482">
        <v>102</v>
      </c>
      <c r="F5482">
        <v>13.95</v>
      </c>
      <c r="G5482">
        <v>2023</v>
      </c>
      <c r="H5482" t="s">
        <v>51</v>
      </c>
      <c r="I5482">
        <v>9</v>
      </c>
      <c r="J5482" s="2">
        <v>0.625</v>
      </c>
      <c r="K5482" t="s">
        <v>121</v>
      </c>
      <c r="L5482" t="s">
        <v>156</v>
      </c>
      <c r="M5482">
        <v>1</v>
      </c>
      <c r="N5482" t="s">
        <v>5</v>
      </c>
      <c r="O5482">
        <v>1</v>
      </c>
      <c r="P5482" t="s">
        <v>58</v>
      </c>
      <c r="Q5482" t="s">
        <v>134</v>
      </c>
      <c r="R5482">
        <v>2</v>
      </c>
    </row>
    <row r="5483" spans="1:18" hidden="1" x14ac:dyDescent="0.3">
      <c r="A5483">
        <v>1580</v>
      </c>
      <c r="B5483">
        <v>706</v>
      </c>
      <c r="C5483" s="1">
        <v>44938</v>
      </c>
      <c r="D5483" s="2">
        <v>0.65212962962962961</v>
      </c>
      <c r="E5483">
        <v>102</v>
      </c>
      <c r="F5483">
        <v>13.95</v>
      </c>
      <c r="G5483">
        <v>2023</v>
      </c>
      <c r="H5483" t="s">
        <v>51</v>
      </c>
      <c r="I5483">
        <v>12</v>
      </c>
      <c r="J5483" s="2">
        <v>0.625</v>
      </c>
      <c r="K5483" t="s">
        <v>121</v>
      </c>
      <c r="L5483" t="s">
        <v>158</v>
      </c>
      <c r="M5483">
        <v>1</v>
      </c>
      <c r="N5483" t="s">
        <v>5</v>
      </c>
      <c r="O5483">
        <v>1</v>
      </c>
      <c r="P5483" t="s">
        <v>58</v>
      </c>
      <c r="Q5483" t="s">
        <v>134</v>
      </c>
      <c r="R5483">
        <v>2</v>
      </c>
    </row>
    <row r="5484" spans="1:18" hidden="1" x14ac:dyDescent="0.3">
      <c r="A5484">
        <v>1968</v>
      </c>
      <c r="B5484">
        <v>875</v>
      </c>
      <c r="C5484" s="1">
        <v>44941</v>
      </c>
      <c r="D5484" s="2">
        <v>0.64121527777777776</v>
      </c>
      <c r="E5484">
        <v>102</v>
      </c>
      <c r="F5484">
        <v>13.95</v>
      </c>
      <c r="G5484">
        <v>2023</v>
      </c>
      <c r="H5484" t="s">
        <v>51</v>
      </c>
      <c r="I5484">
        <v>15</v>
      </c>
      <c r="J5484" s="2">
        <v>0.625</v>
      </c>
      <c r="K5484" t="s">
        <v>121</v>
      </c>
      <c r="L5484" t="s">
        <v>157</v>
      </c>
      <c r="M5484">
        <v>1</v>
      </c>
      <c r="N5484" t="s">
        <v>5</v>
      </c>
      <c r="O5484">
        <v>1</v>
      </c>
      <c r="P5484" t="s">
        <v>58</v>
      </c>
      <c r="Q5484" t="s">
        <v>133</v>
      </c>
      <c r="R5484">
        <v>3</v>
      </c>
    </row>
    <row r="5485" spans="1:18" hidden="1" x14ac:dyDescent="0.3">
      <c r="A5485">
        <v>2360</v>
      </c>
      <c r="B5485">
        <v>1051</v>
      </c>
      <c r="C5485" s="1">
        <v>44944</v>
      </c>
      <c r="D5485" s="2">
        <v>0.63107638888888884</v>
      </c>
      <c r="E5485">
        <v>102</v>
      </c>
      <c r="F5485">
        <v>13.95</v>
      </c>
      <c r="G5485">
        <v>2023</v>
      </c>
      <c r="H5485" t="s">
        <v>51</v>
      </c>
      <c r="I5485">
        <v>18</v>
      </c>
      <c r="J5485" s="2">
        <v>0.625</v>
      </c>
      <c r="K5485" t="s">
        <v>121</v>
      </c>
      <c r="L5485" t="s">
        <v>160</v>
      </c>
      <c r="M5485">
        <v>1</v>
      </c>
      <c r="N5485" t="s">
        <v>5</v>
      </c>
      <c r="O5485">
        <v>1</v>
      </c>
      <c r="P5485" t="s">
        <v>58</v>
      </c>
      <c r="Q5485" t="s">
        <v>133</v>
      </c>
      <c r="R5485">
        <v>3</v>
      </c>
    </row>
    <row r="5486" spans="1:18" hidden="1" x14ac:dyDescent="0.3">
      <c r="A5486">
        <v>2363</v>
      </c>
      <c r="B5486">
        <v>1053</v>
      </c>
      <c r="C5486" s="1">
        <v>44944</v>
      </c>
      <c r="D5486" s="2">
        <v>0.65505787037037033</v>
      </c>
      <c r="E5486">
        <v>102</v>
      </c>
      <c r="F5486">
        <v>13.95</v>
      </c>
      <c r="G5486">
        <v>2023</v>
      </c>
      <c r="H5486" t="s">
        <v>51</v>
      </c>
      <c r="I5486">
        <v>18</v>
      </c>
      <c r="J5486" s="2">
        <v>0.625</v>
      </c>
      <c r="K5486" t="s">
        <v>121</v>
      </c>
      <c r="L5486" t="s">
        <v>160</v>
      </c>
      <c r="M5486">
        <v>1</v>
      </c>
      <c r="N5486" t="s">
        <v>5</v>
      </c>
      <c r="O5486">
        <v>1</v>
      </c>
      <c r="P5486" t="s">
        <v>58</v>
      </c>
      <c r="Q5486" t="s">
        <v>133</v>
      </c>
      <c r="R5486">
        <v>3</v>
      </c>
    </row>
    <row r="5487" spans="1:18" hidden="1" x14ac:dyDescent="0.3">
      <c r="A5487">
        <v>2914</v>
      </c>
      <c r="B5487">
        <v>1284</v>
      </c>
      <c r="C5487" s="1">
        <v>44948</v>
      </c>
      <c r="D5487" s="2">
        <v>0.66224537037037035</v>
      </c>
      <c r="E5487">
        <v>102</v>
      </c>
      <c r="F5487">
        <v>13.95</v>
      </c>
      <c r="G5487">
        <v>2023</v>
      </c>
      <c r="H5487" t="s">
        <v>51</v>
      </c>
      <c r="I5487">
        <v>22</v>
      </c>
      <c r="J5487" s="2">
        <v>0.625</v>
      </c>
      <c r="K5487" t="s">
        <v>121</v>
      </c>
      <c r="L5487" t="s">
        <v>157</v>
      </c>
      <c r="M5487">
        <v>1</v>
      </c>
      <c r="N5487" t="s">
        <v>5</v>
      </c>
      <c r="O5487">
        <v>1</v>
      </c>
      <c r="P5487" t="s">
        <v>58</v>
      </c>
      <c r="Q5487" t="s">
        <v>131</v>
      </c>
      <c r="R5487">
        <v>4</v>
      </c>
    </row>
    <row r="5488" spans="1:18" hidden="1" x14ac:dyDescent="0.3">
      <c r="A5488">
        <v>3172</v>
      </c>
      <c r="B5488">
        <v>1405</v>
      </c>
      <c r="C5488" s="1">
        <v>44950</v>
      </c>
      <c r="D5488" s="2">
        <v>0.62515046296296295</v>
      </c>
      <c r="E5488">
        <v>102</v>
      </c>
      <c r="F5488">
        <v>13.95</v>
      </c>
      <c r="G5488">
        <v>2023</v>
      </c>
      <c r="H5488" t="s">
        <v>51</v>
      </c>
      <c r="I5488">
        <v>24</v>
      </c>
      <c r="J5488" s="2">
        <v>0.625</v>
      </c>
      <c r="K5488" t="s">
        <v>121</v>
      </c>
      <c r="L5488" t="s">
        <v>161</v>
      </c>
      <c r="M5488">
        <v>1</v>
      </c>
      <c r="N5488" t="s">
        <v>5</v>
      </c>
      <c r="O5488">
        <v>1</v>
      </c>
      <c r="P5488" t="s">
        <v>58</v>
      </c>
      <c r="Q5488" t="s">
        <v>131</v>
      </c>
      <c r="R5488">
        <v>4</v>
      </c>
    </row>
    <row r="5489" spans="1:18" hidden="1" x14ac:dyDescent="0.3">
      <c r="A5489">
        <v>3927</v>
      </c>
      <c r="B5489">
        <v>1748</v>
      </c>
      <c r="C5489" s="1">
        <v>44956</v>
      </c>
      <c r="D5489" s="2">
        <v>0.64788194444444447</v>
      </c>
      <c r="E5489">
        <v>102</v>
      </c>
      <c r="F5489">
        <v>13.95</v>
      </c>
      <c r="G5489">
        <v>2023</v>
      </c>
      <c r="H5489" t="s">
        <v>51</v>
      </c>
      <c r="I5489">
        <v>30</v>
      </c>
      <c r="J5489" s="2">
        <v>0.625</v>
      </c>
      <c r="K5489" t="s">
        <v>121</v>
      </c>
      <c r="L5489" t="s">
        <v>156</v>
      </c>
      <c r="M5489">
        <v>1</v>
      </c>
      <c r="N5489" t="s">
        <v>5</v>
      </c>
      <c r="O5489">
        <v>1</v>
      </c>
      <c r="P5489" t="s">
        <v>58</v>
      </c>
      <c r="Q5489" t="s">
        <v>135</v>
      </c>
      <c r="R5489">
        <v>5</v>
      </c>
    </row>
    <row r="5490" spans="1:18" hidden="1" x14ac:dyDescent="0.3">
      <c r="A5490">
        <v>8207</v>
      </c>
      <c r="B5490">
        <v>3604</v>
      </c>
      <c r="C5490" s="1">
        <v>44987</v>
      </c>
      <c r="D5490" s="2">
        <v>0.64405092592592594</v>
      </c>
      <c r="E5490">
        <v>102</v>
      </c>
      <c r="F5490">
        <v>13.95</v>
      </c>
      <c r="G5490">
        <v>2023</v>
      </c>
      <c r="H5490" t="s">
        <v>50</v>
      </c>
      <c r="I5490">
        <v>2</v>
      </c>
      <c r="J5490" s="2">
        <v>0.625</v>
      </c>
      <c r="K5490" t="s">
        <v>121</v>
      </c>
      <c r="L5490" t="s">
        <v>158</v>
      </c>
      <c r="M5490">
        <v>3</v>
      </c>
      <c r="N5490" t="s">
        <v>5</v>
      </c>
      <c r="O5490">
        <v>3</v>
      </c>
      <c r="P5490" t="s">
        <v>57</v>
      </c>
      <c r="Q5490" t="s">
        <v>137</v>
      </c>
      <c r="R5490">
        <v>9</v>
      </c>
    </row>
    <row r="5491" spans="1:18" hidden="1" x14ac:dyDescent="0.3">
      <c r="A5491">
        <v>8489</v>
      </c>
      <c r="B5491">
        <v>3717</v>
      </c>
      <c r="C5491" s="1">
        <v>44989</v>
      </c>
      <c r="D5491" s="2">
        <v>0.65172453703703703</v>
      </c>
      <c r="E5491">
        <v>102</v>
      </c>
      <c r="F5491">
        <v>13.95</v>
      </c>
      <c r="G5491">
        <v>2023</v>
      </c>
      <c r="H5491" t="s">
        <v>50</v>
      </c>
      <c r="I5491">
        <v>4</v>
      </c>
      <c r="J5491" s="2">
        <v>0.625</v>
      </c>
      <c r="K5491" t="s">
        <v>121</v>
      </c>
      <c r="L5491" t="s">
        <v>155</v>
      </c>
      <c r="M5491">
        <v>3</v>
      </c>
      <c r="N5491" t="s">
        <v>5</v>
      </c>
      <c r="O5491">
        <v>3</v>
      </c>
      <c r="P5491" t="s">
        <v>57</v>
      </c>
      <c r="Q5491" t="s">
        <v>137</v>
      </c>
      <c r="R5491">
        <v>9</v>
      </c>
    </row>
    <row r="5492" spans="1:18" hidden="1" x14ac:dyDescent="0.3">
      <c r="A5492">
        <v>8640</v>
      </c>
      <c r="B5492">
        <v>3785</v>
      </c>
      <c r="C5492" s="1">
        <v>44990</v>
      </c>
      <c r="D5492" s="2">
        <v>0.65442129629629631</v>
      </c>
      <c r="E5492">
        <v>102</v>
      </c>
      <c r="F5492">
        <v>13.95</v>
      </c>
      <c r="G5492">
        <v>2023</v>
      </c>
      <c r="H5492" t="s">
        <v>50</v>
      </c>
      <c r="I5492">
        <v>5</v>
      </c>
      <c r="J5492" s="2">
        <v>0.625</v>
      </c>
      <c r="K5492" t="s">
        <v>121</v>
      </c>
      <c r="L5492" t="s">
        <v>157</v>
      </c>
      <c r="M5492">
        <v>3</v>
      </c>
      <c r="N5492" t="s">
        <v>5</v>
      </c>
      <c r="O5492">
        <v>3</v>
      </c>
      <c r="P5492" t="s">
        <v>57</v>
      </c>
      <c r="Q5492" t="s">
        <v>136</v>
      </c>
      <c r="R5492">
        <v>10</v>
      </c>
    </row>
    <row r="5493" spans="1:18" hidden="1" x14ac:dyDescent="0.3">
      <c r="A5493">
        <v>8881</v>
      </c>
      <c r="B5493">
        <v>3892</v>
      </c>
      <c r="C5493" s="1">
        <v>44992</v>
      </c>
      <c r="D5493" s="2">
        <v>0.62543981481481481</v>
      </c>
      <c r="E5493">
        <v>102</v>
      </c>
      <c r="F5493">
        <v>13.95</v>
      </c>
      <c r="G5493">
        <v>2023</v>
      </c>
      <c r="H5493" t="s">
        <v>50</v>
      </c>
      <c r="I5493">
        <v>7</v>
      </c>
      <c r="J5493" s="2">
        <v>0.625</v>
      </c>
      <c r="K5493" t="s">
        <v>121</v>
      </c>
      <c r="L5493" t="s">
        <v>161</v>
      </c>
      <c r="M5493">
        <v>3</v>
      </c>
      <c r="N5493" t="s">
        <v>5</v>
      </c>
      <c r="O5493">
        <v>3</v>
      </c>
      <c r="P5493" t="s">
        <v>57</v>
      </c>
      <c r="Q5493" t="s">
        <v>136</v>
      </c>
      <c r="R5493">
        <v>10</v>
      </c>
    </row>
    <row r="5494" spans="1:18" hidden="1" x14ac:dyDescent="0.3">
      <c r="A5494">
        <v>9029</v>
      </c>
      <c r="B5494">
        <v>3959</v>
      </c>
      <c r="C5494" s="1">
        <v>44993</v>
      </c>
      <c r="D5494" s="2">
        <v>0.63755787037037037</v>
      </c>
      <c r="E5494">
        <v>102</v>
      </c>
      <c r="F5494">
        <v>13.95</v>
      </c>
      <c r="G5494">
        <v>2023</v>
      </c>
      <c r="H5494" t="s">
        <v>50</v>
      </c>
      <c r="I5494">
        <v>8</v>
      </c>
      <c r="J5494" s="2">
        <v>0.625</v>
      </c>
      <c r="K5494" t="s">
        <v>121</v>
      </c>
      <c r="L5494" t="s">
        <v>160</v>
      </c>
      <c r="M5494">
        <v>3</v>
      </c>
      <c r="N5494" t="s">
        <v>5</v>
      </c>
      <c r="O5494">
        <v>3</v>
      </c>
      <c r="P5494" t="s">
        <v>57</v>
      </c>
      <c r="Q5494" t="s">
        <v>136</v>
      </c>
      <c r="R5494">
        <v>10</v>
      </c>
    </row>
    <row r="5495" spans="1:18" hidden="1" x14ac:dyDescent="0.3">
      <c r="A5495">
        <v>10267</v>
      </c>
      <c r="B5495">
        <v>4491</v>
      </c>
      <c r="C5495" s="1">
        <v>45002</v>
      </c>
      <c r="D5495" s="2">
        <v>0.65138888888888891</v>
      </c>
      <c r="E5495">
        <v>102</v>
      </c>
      <c r="F5495">
        <v>13.95</v>
      </c>
      <c r="G5495">
        <v>2023</v>
      </c>
      <c r="H5495" t="s">
        <v>50</v>
      </c>
      <c r="I5495">
        <v>17</v>
      </c>
      <c r="J5495" s="2">
        <v>0.625</v>
      </c>
      <c r="K5495" t="s">
        <v>121</v>
      </c>
      <c r="L5495" t="s">
        <v>159</v>
      </c>
      <c r="M5495">
        <v>3</v>
      </c>
      <c r="N5495" t="s">
        <v>5</v>
      </c>
      <c r="O5495">
        <v>3</v>
      </c>
      <c r="P5495" t="s">
        <v>57</v>
      </c>
      <c r="Q5495" t="s">
        <v>138</v>
      </c>
      <c r="R5495">
        <v>11</v>
      </c>
    </row>
    <row r="5496" spans="1:18" hidden="1" x14ac:dyDescent="0.3">
      <c r="A5496">
        <v>10565</v>
      </c>
      <c r="B5496">
        <v>4626</v>
      </c>
      <c r="C5496" s="1">
        <v>45004</v>
      </c>
      <c r="D5496" s="2">
        <v>0.65626157407407404</v>
      </c>
      <c r="E5496">
        <v>102</v>
      </c>
      <c r="F5496">
        <v>13.95</v>
      </c>
      <c r="G5496">
        <v>2023</v>
      </c>
      <c r="H5496" t="s">
        <v>50</v>
      </c>
      <c r="I5496">
        <v>19</v>
      </c>
      <c r="J5496" s="2">
        <v>0.625</v>
      </c>
      <c r="K5496" t="s">
        <v>121</v>
      </c>
      <c r="L5496" t="s">
        <v>157</v>
      </c>
      <c r="M5496">
        <v>3</v>
      </c>
      <c r="N5496" t="s">
        <v>5</v>
      </c>
      <c r="O5496">
        <v>3</v>
      </c>
      <c r="P5496" t="s">
        <v>57</v>
      </c>
      <c r="Q5496" t="s">
        <v>140</v>
      </c>
      <c r="R5496">
        <v>12</v>
      </c>
    </row>
    <row r="5497" spans="1:18" hidden="1" x14ac:dyDescent="0.3">
      <c r="A5497">
        <v>10701</v>
      </c>
      <c r="B5497">
        <v>4686</v>
      </c>
      <c r="C5497" s="1">
        <v>45005</v>
      </c>
      <c r="D5497" s="2">
        <v>0.66592592592592592</v>
      </c>
      <c r="E5497">
        <v>102</v>
      </c>
      <c r="F5497">
        <v>13.95</v>
      </c>
      <c r="G5497">
        <v>2023</v>
      </c>
      <c r="H5497" t="s">
        <v>50</v>
      </c>
      <c r="I5497">
        <v>20</v>
      </c>
      <c r="J5497" s="2">
        <v>0.625</v>
      </c>
      <c r="K5497" t="s">
        <v>121</v>
      </c>
      <c r="L5497" t="s">
        <v>156</v>
      </c>
      <c r="M5497">
        <v>3</v>
      </c>
      <c r="N5497" t="s">
        <v>5</v>
      </c>
      <c r="O5497">
        <v>3</v>
      </c>
      <c r="P5497" t="s">
        <v>57</v>
      </c>
      <c r="Q5497" t="s">
        <v>140</v>
      </c>
      <c r="R5497">
        <v>12</v>
      </c>
    </row>
    <row r="5498" spans="1:18" hidden="1" x14ac:dyDescent="0.3">
      <c r="A5498">
        <v>10946</v>
      </c>
      <c r="B5498">
        <v>4794</v>
      </c>
      <c r="C5498" s="1">
        <v>45007</v>
      </c>
      <c r="D5498" s="2">
        <v>0.66280092592592588</v>
      </c>
      <c r="E5498">
        <v>102</v>
      </c>
      <c r="F5498">
        <v>13.95</v>
      </c>
      <c r="G5498">
        <v>2023</v>
      </c>
      <c r="H5498" t="s">
        <v>50</v>
      </c>
      <c r="I5498">
        <v>22</v>
      </c>
      <c r="J5498" s="2">
        <v>0.625</v>
      </c>
      <c r="K5498" t="s">
        <v>121</v>
      </c>
      <c r="L5498" t="s">
        <v>160</v>
      </c>
      <c r="M5498">
        <v>3</v>
      </c>
      <c r="N5498" t="s">
        <v>5</v>
      </c>
      <c r="O5498">
        <v>3</v>
      </c>
      <c r="P5498" t="s">
        <v>57</v>
      </c>
      <c r="Q5498" t="s">
        <v>140</v>
      </c>
      <c r="R5498">
        <v>12</v>
      </c>
    </row>
    <row r="5499" spans="1:18" hidden="1" x14ac:dyDescent="0.3">
      <c r="A5499">
        <v>11299</v>
      </c>
      <c r="B5499">
        <v>4964</v>
      </c>
      <c r="C5499" s="1">
        <v>45010</v>
      </c>
      <c r="D5499" s="2">
        <v>0.6545023148148148</v>
      </c>
      <c r="E5499">
        <v>102</v>
      </c>
      <c r="F5499">
        <v>13.95</v>
      </c>
      <c r="G5499">
        <v>2023</v>
      </c>
      <c r="H5499" t="s">
        <v>50</v>
      </c>
      <c r="I5499">
        <v>25</v>
      </c>
      <c r="J5499" s="2">
        <v>0.625</v>
      </c>
      <c r="K5499" t="s">
        <v>121</v>
      </c>
      <c r="L5499" t="s">
        <v>155</v>
      </c>
      <c r="M5499">
        <v>3</v>
      </c>
      <c r="N5499" t="s">
        <v>5</v>
      </c>
      <c r="O5499">
        <v>3</v>
      </c>
      <c r="P5499" t="s">
        <v>57</v>
      </c>
      <c r="Q5499" t="s">
        <v>140</v>
      </c>
      <c r="R5499">
        <v>12</v>
      </c>
    </row>
    <row r="5500" spans="1:18" hidden="1" x14ac:dyDescent="0.3">
      <c r="A5500">
        <v>11871</v>
      </c>
      <c r="B5500">
        <v>5213</v>
      </c>
      <c r="C5500" s="1">
        <v>45014</v>
      </c>
      <c r="D5500" s="2">
        <v>0.63324074074074077</v>
      </c>
      <c r="E5500">
        <v>102</v>
      </c>
      <c r="F5500">
        <v>13.95</v>
      </c>
      <c r="G5500">
        <v>2023</v>
      </c>
      <c r="H5500" t="s">
        <v>50</v>
      </c>
      <c r="I5500">
        <v>29</v>
      </c>
      <c r="J5500" s="2">
        <v>0.625</v>
      </c>
      <c r="K5500" t="s">
        <v>121</v>
      </c>
      <c r="L5500" t="s">
        <v>160</v>
      </c>
      <c r="M5500">
        <v>3</v>
      </c>
      <c r="N5500" t="s">
        <v>5</v>
      </c>
      <c r="O5500">
        <v>3</v>
      </c>
      <c r="P5500" t="s">
        <v>57</v>
      </c>
      <c r="Q5500" t="s">
        <v>139</v>
      </c>
      <c r="R5500">
        <v>13</v>
      </c>
    </row>
    <row r="5501" spans="1:18" hidden="1" x14ac:dyDescent="0.3">
      <c r="A5501">
        <v>74</v>
      </c>
      <c r="B5501">
        <v>28</v>
      </c>
      <c r="C5501" s="1">
        <v>44927</v>
      </c>
      <c r="D5501" s="2">
        <v>0.64983796296296292</v>
      </c>
      <c r="E5501">
        <v>103</v>
      </c>
      <c r="F5501">
        <v>9</v>
      </c>
      <c r="G5501">
        <v>2023</v>
      </c>
      <c r="H5501" t="s">
        <v>51</v>
      </c>
      <c r="I5501">
        <v>1</v>
      </c>
      <c r="J5501" s="2">
        <v>0.625</v>
      </c>
      <c r="K5501" t="s">
        <v>121</v>
      </c>
      <c r="L5501" t="s">
        <v>157</v>
      </c>
      <c r="M5501">
        <v>1</v>
      </c>
      <c r="N5501" t="s">
        <v>5</v>
      </c>
      <c r="O5501">
        <v>1</v>
      </c>
      <c r="P5501" t="s">
        <v>58</v>
      </c>
      <c r="Q5501" t="s">
        <v>132</v>
      </c>
      <c r="R5501">
        <v>1</v>
      </c>
    </row>
    <row r="5502" spans="1:18" hidden="1" x14ac:dyDescent="0.3">
      <c r="A5502">
        <v>2500</v>
      </c>
      <c r="B5502">
        <v>1105</v>
      </c>
      <c r="C5502" s="1">
        <v>44945</v>
      </c>
      <c r="D5502" s="2">
        <v>0.63465277777777773</v>
      </c>
      <c r="E5502">
        <v>103</v>
      </c>
      <c r="F5502">
        <v>9</v>
      </c>
      <c r="G5502">
        <v>2023</v>
      </c>
      <c r="H5502" t="s">
        <v>51</v>
      </c>
      <c r="I5502">
        <v>19</v>
      </c>
      <c r="J5502" s="2">
        <v>0.625</v>
      </c>
      <c r="K5502" t="s">
        <v>121</v>
      </c>
      <c r="L5502" t="s">
        <v>158</v>
      </c>
      <c r="M5502">
        <v>1</v>
      </c>
      <c r="N5502" t="s">
        <v>5</v>
      </c>
      <c r="O5502">
        <v>1</v>
      </c>
      <c r="P5502" t="s">
        <v>58</v>
      </c>
      <c r="Q5502" t="s">
        <v>133</v>
      </c>
      <c r="R5502">
        <v>3</v>
      </c>
    </row>
    <row r="5503" spans="1:18" hidden="1" x14ac:dyDescent="0.3">
      <c r="A5503">
        <v>5242</v>
      </c>
      <c r="B5503">
        <v>2322</v>
      </c>
      <c r="C5503" s="1">
        <v>44965</v>
      </c>
      <c r="D5503" s="2">
        <v>0.65709490740740739</v>
      </c>
      <c r="E5503">
        <v>103</v>
      </c>
      <c r="F5503">
        <v>9</v>
      </c>
      <c r="G5503">
        <v>2023</v>
      </c>
      <c r="H5503" t="s">
        <v>52</v>
      </c>
      <c r="I5503">
        <v>8</v>
      </c>
      <c r="J5503" s="2">
        <v>0.625</v>
      </c>
      <c r="K5503" t="s">
        <v>121</v>
      </c>
      <c r="L5503" t="s">
        <v>160</v>
      </c>
      <c r="M5503">
        <v>2</v>
      </c>
      <c r="N5503" t="s">
        <v>5</v>
      </c>
      <c r="O5503">
        <v>2</v>
      </c>
      <c r="P5503" t="s">
        <v>59</v>
      </c>
      <c r="Q5503" t="s">
        <v>142</v>
      </c>
      <c r="R5503">
        <v>6</v>
      </c>
    </row>
    <row r="5504" spans="1:18" hidden="1" x14ac:dyDescent="0.3">
      <c r="A5504">
        <v>5788</v>
      </c>
      <c r="B5504">
        <v>2565</v>
      </c>
      <c r="C5504" s="1">
        <v>44969</v>
      </c>
      <c r="D5504" s="2">
        <v>0.62834490740740745</v>
      </c>
      <c r="E5504">
        <v>103</v>
      </c>
      <c r="F5504">
        <v>9</v>
      </c>
      <c r="G5504">
        <v>2023</v>
      </c>
      <c r="H5504" t="s">
        <v>52</v>
      </c>
      <c r="I5504">
        <v>12</v>
      </c>
      <c r="J5504" s="2">
        <v>0.625</v>
      </c>
      <c r="K5504" t="s">
        <v>121</v>
      </c>
      <c r="L5504" t="s">
        <v>157</v>
      </c>
      <c r="M5504">
        <v>2</v>
      </c>
      <c r="N5504" t="s">
        <v>5</v>
      </c>
      <c r="O5504">
        <v>2</v>
      </c>
      <c r="P5504" t="s">
        <v>59</v>
      </c>
      <c r="Q5504" t="s">
        <v>141</v>
      </c>
      <c r="R5504">
        <v>7</v>
      </c>
    </row>
    <row r="5505" spans="1:18" hidden="1" x14ac:dyDescent="0.3">
      <c r="A5505">
        <v>6334</v>
      </c>
      <c r="B5505">
        <v>2800</v>
      </c>
      <c r="C5505" s="1">
        <v>44973</v>
      </c>
      <c r="D5505" s="2">
        <v>0.65706018518518516</v>
      </c>
      <c r="E5505">
        <v>103</v>
      </c>
      <c r="F5505">
        <v>9</v>
      </c>
      <c r="G5505">
        <v>2023</v>
      </c>
      <c r="H5505" t="s">
        <v>52</v>
      </c>
      <c r="I5505">
        <v>16</v>
      </c>
      <c r="J5505" s="2">
        <v>0.625</v>
      </c>
      <c r="K5505" t="s">
        <v>121</v>
      </c>
      <c r="L5505" t="s">
        <v>158</v>
      </c>
      <c r="M5505">
        <v>2</v>
      </c>
      <c r="N5505" t="s">
        <v>5</v>
      </c>
      <c r="O5505">
        <v>2</v>
      </c>
      <c r="P5505" t="s">
        <v>59</v>
      </c>
      <c r="Q5505" t="s">
        <v>141</v>
      </c>
      <c r="R5505">
        <v>7</v>
      </c>
    </row>
    <row r="5506" spans="1:18" hidden="1" x14ac:dyDescent="0.3">
      <c r="A5506">
        <v>8358</v>
      </c>
      <c r="B5506">
        <v>3663</v>
      </c>
      <c r="C5506" s="1">
        <v>44988</v>
      </c>
      <c r="D5506" s="2">
        <v>0.65780092592592587</v>
      </c>
      <c r="E5506">
        <v>103</v>
      </c>
      <c r="F5506">
        <v>9</v>
      </c>
      <c r="G5506">
        <v>2023</v>
      </c>
      <c r="H5506" t="s">
        <v>50</v>
      </c>
      <c r="I5506">
        <v>3</v>
      </c>
      <c r="J5506" s="2">
        <v>0.625</v>
      </c>
      <c r="K5506" t="s">
        <v>121</v>
      </c>
      <c r="L5506" t="s">
        <v>159</v>
      </c>
      <c r="M5506">
        <v>3</v>
      </c>
      <c r="N5506" t="s">
        <v>5</v>
      </c>
      <c r="O5506">
        <v>3</v>
      </c>
      <c r="P5506" t="s">
        <v>57</v>
      </c>
      <c r="Q5506" t="s">
        <v>137</v>
      </c>
      <c r="R5506">
        <v>9</v>
      </c>
    </row>
    <row r="5507" spans="1:18" hidden="1" x14ac:dyDescent="0.3">
      <c r="A5507">
        <v>8765</v>
      </c>
      <c r="B5507">
        <v>3844</v>
      </c>
      <c r="C5507" s="1">
        <v>44991</v>
      </c>
      <c r="D5507" s="2">
        <v>0.66630787037037043</v>
      </c>
      <c r="E5507">
        <v>103</v>
      </c>
      <c r="F5507">
        <v>9</v>
      </c>
      <c r="G5507">
        <v>2023</v>
      </c>
      <c r="H5507" t="s">
        <v>50</v>
      </c>
      <c r="I5507">
        <v>6</v>
      </c>
      <c r="J5507" s="2">
        <v>0.625</v>
      </c>
      <c r="K5507" t="s">
        <v>121</v>
      </c>
      <c r="L5507" t="s">
        <v>156</v>
      </c>
      <c r="M5507">
        <v>3</v>
      </c>
      <c r="N5507" t="s">
        <v>5</v>
      </c>
      <c r="O5507">
        <v>3</v>
      </c>
      <c r="P5507" t="s">
        <v>57</v>
      </c>
      <c r="Q5507" t="s">
        <v>136</v>
      </c>
      <c r="R5507">
        <v>10</v>
      </c>
    </row>
    <row r="5508" spans="1:18" hidden="1" x14ac:dyDescent="0.3">
      <c r="A5508">
        <v>8882</v>
      </c>
      <c r="B5508">
        <v>3892</v>
      </c>
      <c r="C5508" s="1">
        <v>44992</v>
      </c>
      <c r="D5508" s="2">
        <v>0.62543981481481481</v>
      </c>
      <c r="E5508">
        <v>103</v>
      </c>
      <c r="F5508">
        <v>9</v>
      </c>
      <c r="G5508">
        <v>2023</v>
      </c>
      <c r="H5508" t="s">
        <v>50</v>
      </c>
      <c r="I5508">
        <v>7</v>
      </c>
      <c r="J5508" s="2">
        <v>0.625</v>
      </c>
      <c r="K5508" t="s">
        <v>121</v>
      </c>
      <c r="L5508" t="s">
        <v>161</v>
      </c>
      <c r="M5508">
        <v>3</v>
      </c>
      <c r="N5508" t="s">
        <v>5</v>
      </c>
      <c r="O5508">
        <v>3</v>
      </c>
      <c r="P5508" t="s">
        <v>57</v>
      </c>
      <c r="Q5508" t="s">
        <v>136</v>
      </c>
      <c r="R5508">
        <v>10</v>
      </c>
    </row>
    <row r="5509" spans="1:18" hidden="1" x14ac:dyDescent="0.3">
      <c r="A5509">
        <v>9866</v>
      </c>
      <c r="B5509">
        <v>4317</v>
      </c>
      <c r="C5509" s="1">
        <v>44999</v>
      </c>
      <c r="D5509" s="2">
        <v>0.66017361111111106</v>
      </c>
      <c r="E5509">
        <v>103</v>
      </c>
      <c r="F5509">
        <v>9</v>
      </c>
      <c r="G5509">
        <v>2023</v>
      </c>
      <c r="H5509" t="s">
        <v>50</v>
      </c>
      <c r="I5509">
        <v>14</v>
      </c>
      <c r="J5509" s="2">
        <v>0.625</v>
      </c>
      <c r="K5509" t="s">
        <v>121</v>
      </c>
      <c r="L5509" t="s">
        <v>161</v>
      </c>
      <c r="M5509">
        <v>3</v>
      </c>
      <c r="N5509" t="s">
        <v>5</v>
      </c>
      <c r="O5509">
        <v>3</v>
      </c>
      <c r="P5509" t="s">
        <v>57</v>
      </c>
      <c r="Q5509" t="s">
        <v>138</v>
      </c>
      <c r="R5509">
        <v>11</v>
      </c>
    </row>
    <row r="5510" spans="1:18" hidden="1" x14ac:dyDescent="0.3">
      <c r="A5510">
        <v>10562</v>
      </c>
      <c r="B5510">
        <v>4625</v>
      </c>
      <c r="C5510" s="1">
        <v>45004</v>
      </c>
      <c r="D5510" s="2">
        <v>0.65451388888888884</v>
      </c>
      <c r="E5510">
        <v>103</v>
      </c>
      <c r="F5510">
        <v>9</v>
      </c>
      <c r="G5510">
        <v>2023</v>
      </c>
      <c r="H5510" t="s">
        <v>50</v>
      </c>
      <c r="I5510">
        <v>19</v>
      </c>
      <c r="J5510" s="2">
        <v>0.625</v>
      </c>
      <c r="K5510" t="s">
        <v>121</v>
      </c>
      <c r="L5510" t="s">
        <v>157</v>
      </c>
      <c r="M5510">
        <v>3</v>
      </c>
      <c r="N5510" t="s">
        <v>5</v>
      </c>
      <c r="O5510">
        <v>3</v>
      </c>
      <c r="P5510" t="s">
        <v>57</v>
      </c>
      <c r="Q5510" t="s">
        <v>140</v>
      </c>
      <c r="R5510">
        <v>12</v>
      </c>
    </row>
    <row r="5511" spans="1:18" hidden="1" x14ac:dyDescent="0.3">
      <c r="A5511">
        <v>11438</v>
      </c>
      <c r="B5511">
        <v>5026</v>
      </c>
      <c r="C5511" s="1">
        <v>45011</v>
      </c>
      <c r="D5511" s="2">
        <v>0.63619212962962968</v>
      </c>
      <c r="E5511">
        <v>103</v>
      </c>
      <c r="F5511">
        <v>9</v>
      </c>
      <c r="G5511">
        <v>2023</v>
      </c>
      <c r="H5511" t="s">
        <v>50</v>
      </c>
      <c r="I5511">
        <v>26</v>
      </c>
      <c r="J5511" s="2">
        <v>0.625</v>
      </c>
      <c r="K5511" t="s">
        <v>121</v>
      </c>
      <c r="L5511" t="s">
        <v>157</v>
      </c>
      <c r="M5511">
        <v>3</v>
      </c>
      <c r="N5511" t="s">
        <v>5</v>
      </c>
      <c r="O5511">
        <v>3</v>
      </c>
      <c r="P5511" t="s">
        <v>57</v>
      </c>
      <c r="Q5511" t="s">
        <v>139</v>
      </c>
      <c r="R5511">
        <v>13</v>
      </c>
    </row>
    <row r="5512" spans="1:18" hidden="1" x14ac:dyDescent="0.3">
      <c r="A5512">
        <v>11996</v>
      </c>
      <c r="B5512">
        <v>5269</v>
      </c>
      <c r="C5512" s="1">
        <v>45015</v>
      </c>
      <c r="D5512" s="2">
        <v>0.62847222222222221</v>
      </c>
      <c r="E5512">
        <v>103</v>
      </c>
      <c r="F5512">
        <v>9</v>
      </c>
      <c r="G5512">
        <v>2023</v>
      </c>
      <c r="H5512" t="s">
        <v>50</v>
      </c>
      <c r="I5512">
        <v>30</v>
      </c>
      <c r="J5512" s="2">
        <v>0.625</v>
      </c>
      <c r="K5512" t="s">
        <v>121</v>
      </c>
      <c r="L5512" t="s">
        <v>158</v>
      </c>
      <c r="M5512">
        <v>3</v>
      </c>
      <c r="N5512" t="s">
        <v>5</v>
      </c>
      <c r="O5512">
        <v>3</v>
      </c>
      <c r="P5512" t="s">
        <v>57</v>
      </c>
      <c r="Q5512" t="s">
        <v>139</v>
      </c>
      <c r="R5512">
        <v>13</v>
      </c>
    </row>
    <row r="5513" spans="1:18" hidden="1" x14ac:dyDescent="0.3">
      <c r="A5513">
        <v>4707</v>
      </c>
      <c r="B5513">
        <v>2083</v>
      </c>
      <c r="C5513" s="1">
        <v>44961</v>
      </c>
      <c r="D5513" s="2">
        <v>0.65300925925925923</v>
      </c>
      <c r="E5513">
        <v>104</v>
      </c>
      <c r="F5513">
        <v>10.5</v>
      </c>
      <c r="G5513">
        <v>2023</v>
      </c>
      <c r="H5513" t="s">
        <v>52</v>
      </c>
      <c r="I5513">
        <v>4</v>
      </c>
      <c r="J5513" s="2">
        <v>0.625</v>
      </c>
      <c r="K5513" t="s">
        <v>121</v>
      </c>
      <c r="L5513" t="s">
        <v>155</v>
      </c>
      <c r="M5513">
        <v>2</v>
      </c>
      <c r="N5513" t="s">
        <v>5</v>
      </c>
      <c r="O5513">
        <v>2</v>
      </c>
      <c r="P5513" t="s">
        <v>59</v>
      </c>
      <c r="Q5513" t="s">
        <v>135</v>
      </c>
      <c r="R5513">
        <v>5</v>
      </c>
    </row>
    <row r="5514" spans="1:18" hidden="1" x14ac:dyDescent="0.3">
      <c r="A5514">
        <v>6881</v>
      </c>
      <c r="B5514">
        <v>3036</v>
      </c>
      <c r="C5514" s="1">
        <v>44977</v>
      </c>
      <c r="D5514" s="2">
        <v>0.63526620370370368</v>
      </c>
      <c r="E5514">
        <v>104</v>
      </c>
      <c r="F5514">
        <v>10.5</v>
      </c>
      <c r="G5514">
        <v>2023</v>
      </c>
      <c r="H5514" t="s">
        <v>52</v>
      </c>
      <c r="I5514">
        <v>20</v>
      </c>
      <c r="J5514" s="2">
        <v>0.625</v>
      </c>
      <c r="K5514" t="s">
        <v>121</v>
      </c>
      <c r="L5514" t="s">
        <v>156</v>
      </c>
      <c r="M5514">
        <v>2</v>
      </c>
      <c r="N5514" t="s">
        <v>5</v>
      </c>
      <c r="O5514">
        <v>2</v>
      </c>
      <c r="P5514" t="s">
        <v>59</v>
      </c>
      <c r="Q5514" t="s">
        <v>143</v>
      </c>
      <c r="R5514">
        <v>8</v>
      </c>
    </row>
    <row r="5515" spans="1:18" hidden="1" x14ac:dyDescent="0.3">
      <c r="A5515">
        <v>6884</v>
      </c>
      <c r="B5515">
        <v>3038</v>
      </c>
      <c r="C5515" s="1">
        <v>44977</v>
      </c>
      <c r="D5515" s="2">
        <v>0.65744212962962967</v>
      </c>
      <c r="E5515">
        <v>104</v>
      </c>
      <c r="F5515">
        <v>10.5</v>
      </c>
      <c r="G5515">
        <v>2023</v>
      </c>
      <c r="H5515" t="s">
        <v>52</v>
      </c>
      <c r="I5515">
        <v>20</v>
      </c>
      <c r="J5515" s="2">
        <v>0.625</v>
      </c>
      <c r="K5515" t="s">
        <v>121</v>
      </c>
      <c r="L5515" t="s">
        <v>156</v>
      </c>
      <c r="M5515">
        <v>2</v>
      </c>
      <c r="N5515" t="s">
        <v>5</v>
      </c>
      <c r="O5515">
        <v>2</v>
      </c>
      <c r="P5515" t="s">
        <v>59</v>
      </c>
      <c r="Q5515" t="s">
        <v>143</v>
      </c>
      <c r="R5515">
        <v>8</v>
      </c>
    </row>
    <row r="5516" spans="1:18" hidden="1" x14ac:dyDescent="0.3">
      <c r="A5516">
        <v>7017</v>
      </c>
      <c r="B5516">
        <v>3095</v>
      </c>
      <c r="C5516" s="1">
        <v>44978</v>
      </c>
      <c r="D5516" s="2">
        <v>0.6330324074074074</v>
      </c>
      <c r="E5516">
        <v>104</v>
      </c>
      <c r="F5516">
        <v>10.5</v>
      </c>
      <c r="G5516">
        <v>2023</v>
      </c>
      <c r="H5516" t="s">
        <v>52</v>
      </c>
      <c r="I5516">
        <v>21</v>
      </c>
      <c r="J5516" s="2">
        <v>0.625</v>
      </c>
      <c r="K5516" t="s">
        <v>121</v>
      </c>
      <c r="L5516" t="s">
        <v>161</v>
      </c>
      <c r="M5516">
        <v>2</v>
      </c>
      <c r="N5516" t="s">
        <v>5</v>
      </c>
      <c r="O5516">
        <v>2</v>
      </c>
      <c r="P5516" t="s">
        <v>59</v>
      </c>
      <c r="Q5516" t="s">
        <v>143</v>
      </c>
      <c r="R5516">
        <v>8</v>
      </c>
    </row>
    <row r="5517" spans="1:18" hidden="1" x14ac:dyDescent="0.3">
      <c r="A5517">
        <v>7654</v>
      </c>
      <c r="B5517">
        <v>3370</v>
      </c>
      <c r="C5517" s="1">
        <v>44983</v>
      </c>
      <c r="D5517" s="2">
        <v>0.65230324074074075</v>
      </c>
      <c r="E5517">
        <v>104</v>
      </c>
      <c r="F5517">
        <v>10.5</v>
      </c>
      <c r="G5517">
        <v>2023</v>
      </c>
      <c r="H5517" t="s">
        <v>52</v>
      </c>
      <c r="I5517">
        <v>26</v>
      </c>
      <c r="J5517" s="2">
        <v>0.625</v>
      </c>
      <c r="K5517" t="s">
        <v>121</v>
      </c>
      <c r="L5517" t="s">
        <v>157</v>
      </c>
      <c r="M5517">
        <v>2</v>
      </c>
      <c r="N5517" t="s">
        <v>5</v>
      </c>
      <c r="O5517">
        <v>2</v>
      </c>
      <c r="P5517" t="s">
        <v>59</v>
      </c>
      <c r="Q5517" t="s">
        <v>137</v>
      </c>
      <c r="R5517">
        <v>9</v>
      </c>
    </row>
    <row r="5518" spans="1:18" hidden="1" x14ac:dyDescent="0.3">
      <c r="A5518">
        <v>9034</v>
      </c>
      <c r="B5518">
        <v>3962</v>
      </c>
      <c r="C5518" s="1">
        <v>44993</v>
      </c>
      <c r="D5518" s="2">
        <v>0.66552083333333334</v>
      </c>
      <c r="E5518">
        <v>104</v>
      </c>
      <c r="F5518">
        <v>10.5</v>
      </c>
      <c r="G5518">
        <v>2023</v>
      </c>
      <c r="H5518" t="s">
        <v>50</v>
      </c>
      <c r="I5518">
        <v>8</v>
      </c>
      <c r="J5518" s="2">
        <v>0.625</v>
      </c>
      <c r="K5518" t="s">
        <v>121</v>
      </c>
      <c r="L5518" t="s">
        <v>160</v>
      </c>
      <c r="M5518">
        <v>3</v>
      </c>
      <c r="N5518" t="s">
        <v>5</v>
      </c>
      <c r="O5518">
        <v>3</v>
      </c>
      <c r="P5518" t="s">
        <v>57</v>
      </c>
      <c r="Q5518" t="s">
        <v>136</v>
      </c>
      <c r="R5518">
        <v>10</v>
      </c>
    </row>
    <row r="5519" spans="1:18" hidden="1" x14ac:dyDescent="0.3">
      <c r="A5519">
        <v>9177</v>
      </c>
      <c r="B5519">
        <v>4021</v>
      </c>
      <c r="C5519" s="1">
        <v>44994</v>
      </c>
      <c r="D5519" s="2">
        <v>0.6524537037037037</v>
      </c>
      <c r="E5519">
        <v>104</v>
      </c>
      <c r="F5519">
        <v>10.5</v>
      </c>
      <c r="G5519">
        <v>2023</v>
      </c>
      <c r="H5519" t="s">
        <v>50</v>
      </c>
      <c r="I5519">
        <v>9</v>
      </c>
      <c r="J5519" s="2">
        <v>0.625</v>
      </c>
      <c r="K5519" t="s">
        <v>121</v>
      </c>
      <c r="L5519" t="s">
        <v>158</v>
      </c>
      <c r="M5519">
        <v>3</v>
      </c>
      <c r="N5519" t="s">
        <v>5</v>
      </c>
      <c r="O5519">
        <v>3</v>
      </c>
      <c r="P5519" t="s">
        <v>57</v>
      </c>
      <c r="Q5519" t="s">
        <v>136</v>
      </c>
      <c r="R5519">
        <v>10</v>
      </c>
    </row>
    <row r="5520" spans="1:18" hidden="1" x14ac:dyDescent="0.3">
      <c r="A5520">
        <v>11874</v>
      </c>
      <c r="B5520">
        <v>5214</v>
      </c>
      <c r="C5520" s="1">
        <v>45014</v>
      </c>
      <c r="D5520" s="2">
        <v>0.65260416666666665</v>
      </c>
      <c r="E5520">
        <v>104</v>
      </c>
      <c r="F5520">
        <v>10.5</v>
      </c>
      <c r="G5520">
        <v>2023</v>
      </c>
      <c r="H5520" t="s">
        <v>50</v>
      </c>
      <c r="I5520">
        <v>29</v>
      </c>
      <c r="J5520" s="2">
        <v>0.625</v>
      </c>
      <c r="K5520" t="s">
        <v>121</v>
      </c>
      <c r="L5520" t="s">
        <v>160</v>
      </c>
      <c r="M5520">
        <v>3</v>
      </c>
      <c r="N5520" t="s">
        <v>5</v>
      </c>
      <c r="O5520">
        <v>3</v>
      </c>
      <c r="P5520" t="s">
        <v>57</v>
      </c>
      <c r="Q5520" t="s">
        <v>139</v>
      </c>
      <c r="R5520">
        <v>13</v>
      </c>
    </row>
    <row r="5521" spans="1:18" hidden="1" x14ac:dyDescent="0.3">
      <c r="A5521">
        <v>213</v>
      </c>
      <c r="B5521">
        <v>91</v>
      </c>
      <c r="C5521" s="1">
        <v>44928</v>
      </c>
      <c r="D5521" s="2">
        <v>0.63521990740740741</v>
      </c>
      <c r="E5521">
        <v>104</v>
      </c>
      <c r="F5521">
        <v>10.5</v>
      </c>
      <c r="G5521">
        <v>2023</v>
      </c>
      <c r="H5521" t="s">
        <v>51</v>
      </c>
      <c r="I5521">
        <v>2</v>
      </c>
      <c r="J5521" s="2">
        <v>0.625</v>
      </c>
      <c r="K5521" t="s">
        <v>121</v>
      </c>
      <c r="L5521" t="s">
        <v>156</v>
      </c>
      <c r="M5521">
        <v>1</v>
      </c>
      <c r="N5521" t="s">
        <v>5</v>
      </c>
      <c r="O5521">
        <v>1</v>
      </c>
      <c r="P5521" t="s">
        <v>58</v>
      </c>
      <c r="Q5521" t="s">
        <v>132</v>
      </c>
      <c r="R5521">
        <v>1</v>
      </c>
    </row>
    <row r="5522" spans="1:18" hidden="1" x14ac:dyDescent="0.3">
      <c r="A5522">
        <v>370</v>
      </c>
      <c r="B5522">
        <v>155</v>
      </c>
      <c r="C5522" s="1">
        <v>44929</v>
      </c>
      <c r="D5522" s="2">
        <v>0.64512731481481478</v>
      </c>
      <c r="E5522">
        <v>104</v>
      </c>
      <c r="F5522">
        <v>10.5</v>
      </c>
      <c r="G5522">
        <v>2023</v>
      </c>
      <c r="H5522" t="s">
        <v>51</v>
      </c>
      <c r="I5522">
        <v>3</v>
      </c>
      <c r="J5522" s="2">
        <v>0.625</v>
      </c>
      <c r="K5522" t="s">
        <v>121</v>
      </c>
      <c r="L5522" t="s">
        <v>161</v>
      </c>
      <c r="M5522">
        <v>1</v>
      </c>
      <c r="N5522" t="s">
        <v>5</v>
      </c>
      <c r="O5522">
        <v>1</v>
      </c>
      <c r="P5522" t="s">
        <v>58</v>
      </c>
      <c r="Q5522" t="s">
        <v>132</v>
      </c>
      <c r="R5522">
        <v>1</v>
      </c>
    </row>
    <row r="5523" spans="1:18" hidden="1" x14ac:dyDescent="0.3">
      <c r="A5523">
        <v>1701</v>
      </c>
      <c r="B5523">
        <v>756</v>
      </c>
      <c r="C5523" s="1">
        <v>44939</v>
      </c>
      <c r="D5523" s="2">
        <v>0.66332175925925929</v>
      </c>
      <c r="E5523">
        <v>104</v>
      </c>
      <c r="F5523">
        <v>10.5</v>
      </c>
      <c r="G5523">
        <v>2023</v>
      </c>
      <c r="H5523" t="s">
        <v>51</v>
      </c>
      <c r="I5523">
        <v>13</v>
      </c>
      <c r="J5523" s="2">
        <v>0.625</v>
      </c>
      <c r="K5523" t="s">
        <v>121</v>
      </c>
      <c r="L5523" t="s">
        <v>159</v>
      </c>
      <c r="M5523">
        <v>1</v>
      </c>
      <c r="N5523" t="s">
        <v>5</v>
      </c>
      <c r="O5523">
        <v>1</v>
      </c>
      <c r="P5523" t="s">
        <v>58</v>
      </c>
      <c r="Q5523" t="s">
        <v>134</v>
      </c>
      <c r="R5523">
        <v>2</v>
      </c>
    </row>
    <row r="5524" spans="1:18" hidden="1" x14ac:dyDescent="0.3">
      <c r="A5524">
        <v>2760</v>
      </c>
      <c r="B5524">
        <v>1221</v>
      </c>
      <c r="C5524" s="1">
        <v>44947</v>
      </c>
      <c r="D5524" s="2">
        <v>0.6413888888888889</v>
      </c>
      <c r="E5524">
        <v>104</v>
      </c>
      <c r="F5524">
        <v>10.5</v>
      </c>
      <c r="G5524">
        <v>2023</v>
      </c>
      <c r="H5524" t="s">
        <v>51</v>
      </c>
      <c r="I5524">
        <v>21</v>
      </c>
      <c r="J5524" s="2">
        <v>0.625</v>
      </c>
      <c r="K5524" t="s">
        <v>121</v>
      </c>
      <c r="L5524" t="s">
        <v>155</v>
      </c>
      <c r="M5524">
        <v>1</v>
      </c>
      <c r="N5524" t="s">
        <v>5</v>
      </c>
      <c r="O5524">
        <v>1</v>
      </c>
      <c r="P5524" t="s">
        <v>58</v>
      </c>
      <c r="Q5524" t="s">
        <v>133</v>
      </c>
      <c r="R5524">
        <v>3</v>
      </c>
    </row>
    <row r="5525" spans="1:18" hidden="1" x14ac:dyDescent="0.3">
      <c r="A5525">
        <v>2910</v>
      </c>
      <c r="B5525">
        <v>1283</v>
      </c>
      <c r="C5525" s="1">
        <v>44948</v>
      </c>
      <c r="D5525" s="2">
        <v>0.65812499999999996</v>
      </c>
      <c r="E5525">
        <v>104</v>
      </c>
      <c r="F5525">
        <v>10.5</v>
      </c>
      <c r="G5525">
        <v>2023</v>
      </c>
      <c r="H5525" t="s">
        <v>51</v>
      </c>
      <c r="I5525">
        <v>22</v>
      </c>
      <c r="J5525" s="2">
        <v>0.625</v>
      </c>
      <c r="K5525" t="s">
        <v>121</v>
      </c>
      <c r="L5525" t="s">
        <v>157</v>
      </c>
      <c r="M5525">
        <v>1</v>
      </c>
      <c r="N5525" t="s">
        <v>5</v>
      </c>
      <c r="O5525">
        <v>1</v>
      </c>
      <c r="P5525" t="s">
        <v>58</v>
      </c>
      <c r="Q5525" t="s">
        <v>131</v>
      </c>
      <c r="R5525">
        <v>4</v>
      </c>
    </row>
    <row r="5526" spans="1:18" hidden="1" x14ac:dyDescent="0.3">
      <c r="A5526">
        <v>362</v>
      </c>
      <c r="B5526">
        <v>151</v>
      </c>
      <c r="C5526" s="1">
        <v>44929</v>
      </c>
      <c r="D5526" s="2">
        <v>0.63164351851851852</v>
      </c>
      <c r="E5526">
        <v>105</v>
      </c>
      <c r="F5526">
        <v>7</v>
      </c>
      <c r="G5526">
        <v>2023</v>
      </c>
      <c r="H5526" t="s">
        <v>51</v>
      </c>
      <c r="I5526">
        <v>3</v>
      </c>
      <c r="J5526" s="2">
        <v>0.625</v>
      </c>
      <c r="K5526" t="s">
        <v>121</v>
      </c>
      <c r="L5526" t="s">
        <v>161</v>
      </c>
      <c r="M5526">
        <v>1</v>
      </c>
      <c r="N5526" t="s">
        <v>5</v>
      </c>
      <c r="O5526">
        <v>1</v>
      </c>
      <c r="P5526" t="s">
        <v>58</v>
      </c>
      <c r="Q5526" t="s">
        <v>132</v>
      </c>
      <c r="R5526">
        <v>1</v>
      </c>
    </row>
    <row r="5527" spans="1:18" hidden="1" x14ac:dyDescent="0.3">
      <c r="A5527">
        <v>633</v>
      </c>
      <c r="B5527">
        <v>278</v>
      </c>
      <c r="C5527" s="1">
        <v>44931</v>
      </c>
      <c r="D5527" s="2">
        <v>0.65927083333333336</v>
      </c>
      <c r="E5527">
        <v>105</v>
      </c>
      <c r="F5527">
        <v>7</v>
      </c>
      <c r="G5527">
        <v>2023</v>
      </c>
      <c r="H5527" t="s">
        <v>51</v>
      </c>
      <c r="I5527">
        <v>5</v>
      </c>
      <c r="J5527" s="2">
        <v>0.625</v>
      </c>
      <c r="K5527" t="s">
        <v>121</v>
      </c>
      <c r="L5527" t="s">
        <v>158</v>
      </c>
      <c r="M5527">
        <v>1</v>
      </c>
      <c r="N5527" t="s">
        <v>5</v>
      </c>
      <c r="O5527">
        <v>1</v>
      </c>
      <c r="P5527" t="s">
        <v>58</v>
      </c>
      <c r="Q5527" t="s">
        <v>132</v>
      </c>
      <c r="R5527">
        <v>1</v>
      </c>
    </row>
    <row r="5528" spans="1:18" hidden="1" x14ac:dyDescent="0.3">
      <c r="A5528">
        <v>785</v>
      </c>
      <c r="B5528">
        <v>342</v>
      </c>
      <c r="C5528" s="1">
        <v>44932</v>
      </c>
      <c r="D5528" s="2">
        <v>0.65569444444444447</v>
      </c>
      <c r="E5528">
        <v>105</v>
      </c>
      <c r="F5528">
        <v>7</v>
      </c>
      <c r="G5528">
        <v>2023</v>
      </c>
      <c r="H5528" t="s">
        <v>51</v>
      </c>
      <c r="I5528">
        <v>6</v>
      </c>
      <c r="J5528" s="2">
        <v>0.625</v>
      </c>
      <c r="K5528" t="s">
        <v>121</v>
      </c>
      <c r="L5528" t="s">
        <v>159</v>
      </c>
      <c r="M5528">
        <v>1</v>
      </c>
      <c r="N5528" t="s">
        <v>5</v>
      </c>
      <c r="O5528">
        <v>1</v>
      </c>
      <c r="P5528" t="s">
        <v>58</v>
      </c>
      <c r="Q5528" t="s">
        <v>132</v>
      </c>
      <c r="R5528">
        <v>1</v>
      </c>
    </row>
    <row r="5529" spans="1:18" hidden="1" x14ac:dyDescent="0.3">
      <c r="A5529">
        <v>1202</v>
      </c>
      <c r="B5529">
        <v>527</v>
      </c>
      <c r="C5529" s="1">
        <v>44935</v>
      </c>
      <c r="D5529" s="2">
        <v>0.64140046296296294</v>
      </c>
      <c r="E5529">
        <v>105</v>
      </c>
      <c r="F5529">
        <v>7</v>
      </c>
      <c r="G5529">
        <v>2023</v>
      </c>
      <c r="H5529" t="s">
        <v>51</v>
      </c>
      <c r="I5529">
        <v>9</v>
      </c>
      <c r="J5529" s="2">
        <v>0.625</v>
      </c>
      <c r="K5529" t="s">
        <v>121</v>
      </c>
      <c r="L5529" t="s">
        <v>156</v>
      </c>
      <c r="M5529">
        <v>1</v>
      </c>
      <c r="N5529" t="s">
        <v>5</v>
      </c>
      <c r="O5529">
        <v>1</v>
      </c>
      <c r="P5529" t="s">
        <v>58</v>
      </c>
      <c r="Q5529" t="s">
        <v>134</v>
      </c>
      <c r="R5529">
        <v>2</v>
      </c>
    </row>
    <row r="5530" spans="1:18" hidden="1" x14ac:dyDescent="0.3">
      <c r="A5530">
        <v>1579</v>
      </c>
      <c r="B5530">
        <v>705</v>
      </c>
      <c r="C5530" s="1">
        <v>44938</v>
      </c>
      <c r="D5530" s="2">
        <v>0.64652777777777781</v>
      </c>
      <c r="E5530">
        <v>105</v>
      </c>
      <c r="F5530">
        <v>7</v>
      </c>
      <c r="G5530">
        <v>2023</v>
      </c>
      <c r="H5530" t="s">
        <v>51</v>
      </c>
      <c r="I5530">
        <v>12</v>
      </c>
      <c r="J5530" s="2">
        <v>0.625</v>
      </c>
      <c r="K5530" t="s">
        <v>121</v>
      </c>
      <c r="L5530" t="s">
        <v>158</v>
      </c>
      <c r="M5530">
        <v>1</v>
      </c>
      <c r="N5530" t="s">
        <v>5</v>
      </c>
      <c r="O5530">
        <v>1</v>
      </c>
      <c r="P5530" t="s">
        <v>58</v>
      </c>
      <c r="Q5530" t="s">
        <v>134</v>
      </c>
      <c r="R5530">
        <v>2</v>
      </c>
    </row>
    <row r="5531" spans="1:18" hidden="1" x14ac:dyDescent="0.3">
      <c r="A5531">
        <v>1584</v>
      </c>
      <c r="B5531">
        <v>707</v>
      </c>
      <c r="C5531" s="1">
        <v>44938</v>
      </c>
      <c r="D5531" s="2">
        <v>0.65384259259259259</v>
      </c>
      <c r="E5531">
        <v>105</v>
      </c>
      <c r="F5531">
        <v>7</v>
      </c>
      <c r="G5531">
        <v>2023</v>
      </c>
      <c r="H5531" t="s">
        <v>51</v>
      </c>
      <c r="I5531">
        <v>12</v>
      </c>
      <c r="J5531" s="2">
        <v>0.625</v>
      </c>
      <c r="K5531" t="s">
        <v>121</v>
      </c>
      <c r="L5531" t="s">
        <v>158</v>
      </c>
      <c r="M5531">
        <v>1</v>
      </c>
      <c r="N5531" t="s">
        <v>5</v>
      </c>
      <c r="O5531">
        <v>1</v>
      </c>
      <c r="P5531" t="s">
        <v>58</v>
      </c>
      <c r="Q5531" t="s">
        <v>134</v>
      </c>
      <c r="R5531">
        <v>2</v>
      </c>
    </row>
    <row r="5532" spans="1:18" hidden="1" x14ac:dyDescent="0.3">
      <c r="A5532">
        <v>1588</v>
      </c>
      <c r="B5532">
        <v>710</v>
      </c>
      <c r="C5532" s="1">
        <v>44938</v>
      </c>
      <c r="D5532" s="2">
        <v>0.6665740740740741</v>
      </c>
      <c r="E5532">
        <v>105</v>
      </c>
      <c r="F5532">
        <v>7</v>
      </c>
      <c r="G5532">
        <v>2023</v>
      </c>
      <c r="H5532" t="s">
        <v>51</v>
      </c>
      <c r="I5532">
        <v>12</v>
      </c>
      <c r="J5532" s="2">
        <v>0.625</v>
      </c>
      <c r="K5532" t="s">
        <v>121</v>
      </c>
      <c r="L5532" t="s">
        <v>158</v>
      </c>
      <c r="M5532">
        <v>1</v>
      </c>
      <c r="N5532" t="s">
        <v>5</v>
      </c>
      <c r="O5532">
        <v>1</v>
      </c>
      <c r="P5532" t="s">
        <v>58</v>
      </c>
      <c r="Q5532" t="s">
        <v>134</v>
      </c>
      <c r="R5532">
        <v>2</v>
      </c>
    </row>
    <row r="5533" spans="1:18" hidden="1" x14ac:dyDescent="0.3">
      <c r="A5533">
        <v>1698</v>
      </c>
      <c r="B5533">
        <v>754</v>
      </c>
      <c r="C5533" s="1">
        <v>44939</v>
      </c>
      <c r="D5533" s="2">
        <v>0.65828703703703706</v>
      </c>
      <c r="E5533">
        <v>105</v>
      </c>
      <c r="F5533">
        <v>7</v>
      </c>
      <c r="G5533">
        <v>2023</v>
      </c>
      <c r="H5533" t="s">
        <v>51</v>
      </c>
      <c r="I5533">
        <v>13</v>
      </c>
      <c r="J5533" s="2">
        <v>0.625</v>
      </c>
      <c r="K5533" t="s">
        <v>121</v>
      </c>
      <c r="L5533" t="s">
        <v>159</v>
      </c>
      <c r="M5533">
        <v>1</v>
      </c>
      <c r="N5533" t="s">
        <v>5</v>
      </c>
      <c r="O5533">
        <v>1</v>
      </c>
      <c r="P5533" t="s">
        <v>58</v>
      </c>
      <c r="Q5533" t="s">
        <v>134</v>
      </c>
      <c r="R5533">
        <v>2</v>
      </c>
    </row>
    <row r="5534" spans="1:18" hidden="1" x14ac:dyDescent="0.3">
      <c r="A5534">
        <v>1967</v>
      </c>
      <c r="B5534">
        <v>874</v>
      </c>
      <c r="C5534" s="1">
        <v>44941</v>
      </c>
      <c r="D5534" s="2">
        <v>0.63930555555555557</v>
      </c>
      <c r="E5534">
        <v>105</v>
      </c>
      <c r="F5534">
        <v>7</v>
      </c>
      <c r="G5534">
        <v>2023</v>
      </c>
      <c r="H5534" t="s">
        <v>51</v>
      </c>
      <c r="I5534">
        <v>15</v>
      </c>
      <c r="J5534" s="2">
        <v>0.625</v>
      </c>
      <c r="K5534" t="s">
        <v>121</v>
      </c>
      <c r="L5534" t="s">
        <v>157</v>
      </c>
      <c r="M5534">
        <v>1</v>
      </c>
      <c r="N5534" t="s">
        <v>5</v>
      </c>
      <c r="O5534">
        <v>1</v>
      </c>
      <c r="P5534" t="s">
        <v>58</v>
      </c>
      <c r="Q5534" t="s">
        <v>133</v>
      </c>
      <c r="R5534">
        <v>3</v>
      </c>
    </row>
    <row r="5535" spans="1:18" hidden="1" x14ac:dyDescent="0.3">
      <c r="A5535">
        <v>1970</v>
      </c>
      <c r="B5535">
        <v>876</v>
      </c>
      <c r="C5535" s="1">
        <v>44941</v>
      </c>
      <c r="D5535" s="2">
        <v>0.64378472222222227</v>
      </c>
      <c r="E5535">
        <v>105</v>
      </c>
      <c r="F5535">
        <v>7</v>
      </c>
      <c r="G5535">
        <v>2023</v>
      </c>
      <c r="H5535" t="s">
        <v>51</v>
      </c>
      <c r="I5535">
        <v>15</v>
      </c>
      <c r="J5535" s="2">
        <v>0.625</v>
      </c>
      <c r="K5535" t="s">
        <v>121</v>
      </c>
      <c r="L5535" t="s">
        <v>157</v>
      </c>
      <c r="M5535">
        <v>1</v>
      </c>
      <c r="N5535" t="s">
        <v>5</v>
      </c>
      <c r="O5535">
        <v>1</v>
      </c>
      <c r="P5535" t="s">
        <v>58</v>
      </c>
      <c r="Q5535" t="s">
        <v>133</v>
      </c>
      <c r="R5535">
        <v>3</v>
      </c>
    </row>
    <row r="5536" spans="1:18" hidden="1" x14ac:dyDescent="0.3">
      <c r="A5536">
        <v>3716</v>
      </c>
      <c r="B5536">
        <v>1648</v>
      </c>
      <c r="C5536" s="1">
        <v>44954</v>
      </c>
      <c r="D5536" s="2">
        <v>0.65503472222222225</v>
      </c>
      <c r="E5536">
        <v>105</v>
      </c>
      <c r="F5536">
        <v>7</v>
      </c>
      <c r="G5536">
        <v>2023</v>
      </c>
      <c r="H5536" t="s">
        <v>51</v>
      </c>
      <c r="I5536">
        <v>28</v>
      </c>
      <c r="J5536" s="2">
        <v>0.625</v>
      </c>
      <c r="K5536" t="s">
        <v>121</v>
      </c>
      <c r="L5536" t="s">
        <v>155</v>
      </c>
      <c r="M5536">
        <v>1</v>
      </c>
      <c r="N5536" t="s">
        <v>5</v>
      </c>
      <c r="O5536">
        <v>1</v>
      </c>
      <c r="P5536" t="s">
        <v>58</v>
      </c>
      <c r="Q5536" t="s">
        <v>131</v>
      </c>
      <c r="R5536">
        <v>4</v>
      </c>
    </row>
    <row r="5537" spans="1:18" hidden="1" x14ac:dyDescent="0.3">
      <c r="A5537">
        <v>4224</v>
      </c>
      <c r="B5537">
        <v>1875</v>
      </c>
      <c r="C5537" s="1">
        <v>44958</v>
      </c>
      <c r="D5537" s="2">
        <v>0.66141203703703699</v>
      </c>
      <c r="E5537">
        <v>105</v>
      </c>
      <c r="F5537">
        <v>7</v>
      </c>
      <c r="G5537">
        <v>2023</v>
      </c>
      <c r="H5537" t="s">
        <v>52</v>
      </c>
      <c r="I5537">
        <v>1</v>
      </c>
      <c r="J5537" s="2">
        <v>0.625</v>
      </c>
      <c r="K5537" t="s">
        <v>121</v>
      </c>
      <c r="L5537" t="s">
        <v>160</v>
      </c>
      <c r="M5537">
        <v>2</v>
      </c>
      <c r="N5537" t="s">
        <v>5</v>
      </c>
      <c r="O5537">
        <v>2</v>
      </c>
      <c r="P5537" t="s">
        <v>59</v>
      </c>
      <c r="Q5537" t="s">
        <v>135</v>
      </c>
      <c r="R5537">
        <v>5</v>
      </c>
    </row>
    <row r="5538" spans="1:18" hidden="1" x14ac:dyDescent="0.3">
      <c r="A5538">
        <v>6187</v>
      </c>
      <c r="B5538">
        <v>2736</v>
      </c>
      <c r="C5538" s="1">
        <v>44972</v>
      </c>
      <c r="D5538" s="2">
        <v>0.63305555555555559</v>
      </c>
      <c r="E5538">
        <v>105</v>
      </c>
      <c r="F5538">
        <v>7</v>
      </c>
      <c r="G5538">
        <v>2023</v>
      </c>
      <c r="H5538" t="s">
        <v>52</v>
      </c>
      <c r="I5538">
        <v>15</v>
      </c>
      <c r="J5538" s="2">
        <v>0.625</v>
      </c>
      <c r="K5538" t="s">
        <v>121</v>
      </c>
      <c r="L5538" t="s">
        <v>160</v>
      </c>
      <c r="M5538">
        <v>2</v>
      </c>
      <c r="N5538" t="s">
        <v>5</v>
      </c>
      <c r="O5538">
        <v>2</v>
      </c>
      <c r="P5538" t="s">
        <v>59</v>
      </c>
      <c r="Q5538" t="s">
        <v>141</v>
      </c>
      <c r="R5538">
        <v>7</v>
      </c>
    </row>
    <row r="5539" spans="1:18" hidden="1" x14ac:dyDescent="0.3">
      <c r="A5539">
        <v>6337</v>
      </c>
      <c r="B5539">
        <v>2801</v>
      </c>
      <c r="C5539" s="1">
        <v>44973</v>
      </c>
      <c r="D5539" s="2">
        <v>0.6653472222222222</v>
      </c>
      <c r="E5539">
        <v>105</v>
      </c>
      <c r="F5539">
        <v>7</v>
      </c>
      <c r="G5539">
        <v>2023</v>
      </c>
      <c r="H5539" t="s">
        <v>52</v>
      </c>
      <c r="I5539">
        <v>16</v>
      </c>
      <c r="J5539" s="2">
        <v>0.625</v>
      </c>
      <c r="K5539" t="s">
        <v>121</v>
      </c>
      <c r="L5539" t="s">
        <v>158</v>
      </c>
      <c r="M5539">
        <v>2</v>
      </c>
      <c r="N5539" t="s">
        <v>5</v>
      </c>
      <c r="O5539">
        <v>2</v>
      </c>
      <c r="P5539" t="s">
        <v>59</v>
      </c>
      <c r="Q5539" t="s">
        <v>141</v>
      </c>
      <c r="R5539">
        <v>7</v>
      </c>
    </row>
    <row r="5540" spans="1:18" hidden="1" x14ac:dyDescent="0.3">
      <c r="A5540">
        <v>6590</v>
      </c>
      <c r="B5540">
        <v>2914</v>
      </c>
      <c r="C5540" s="1">
        <v>44975</v>
      </c>
      <c r="D5540" s="2">
        <v>0.664525462962963</v>
      </c>
      <c r="E5540">
        <v>105</v>
      </c>
      <c r="F5540">
        <v>7</v>
      </c>
      <c r="G5540">
        <v>2023</v>
      </c>
      <c r="H5540" t="s">
        <v>52</v>
      </c>
      <c r="I5540">
        <v>18</v>
      </c>
      <c r="J5540" s="2">
        <v>0.625</v>
      </c>
      <c r="K5540" t="s">
        <v>121</v>
      </c>
      <c r="L5540" t="s">
        <v>155</v>
      </c>
      <c r="M5540">
        <v>2</v>
      </c>
      <c r="N5540" t="s">
        <v>5</v>
      </c>
      <c r="O5540">
        <v>2</v>
      </c>
      <c r="P5540" t="s">
        <v>59</v>
      </c>
      <c r="Q5540" t="s">
        <v>141</v>
      </c>
      <c r="R5540">
        <v>7</v>
      </c>
    </row>
    <row r="5541" spans="1:18" hidden="1" x14ac:dyDescent="0.3">
      <c r="A5541">
        <v>7130</v>
      </c>
      <c r="B5541">
        <v>3144</v>
      </c>
      <c r="C5541" s="1">
        <v>44979</v>
      </c>
      <c r="D5541" s="2">
        <v>0.64310185185185187</v>
      </c>
      <c r="E5541">
        <v>105</v>
      </c>
      <c r="F5541">
        <v>7</v>
      </c>
      <c r="G5541">
        <v>2023</v>
      </c>
      <c r="H5541" t="s">
        <v>52</v>
      </c>
      <c r="I5541">
        <v>22</v>
      </c>
      <c r="J5541" s="2">
        <v>0.625</v>
      </c>
      <c r="K5541" t="s">
        <v>121</v>
      </c>
      <c r="L5541" t="s">
        <v>160</v>
      </c>
      <c r="M5541">
        <v>2</v>
      </c>
      <c r="N5541" t="s">
        <v>5</v>
      </c>
      <c r="O5541">
        <v>2</v>
      </c>
      <c r="P5541" t="s">
        <v>59</v>
      </c>
      <c r="Q5541" t="s">
        <v>143</v>
      </c>
      <c r="R5541">
        <v>8</v>
      </c>
    </row>
    <row r="5542" spans="1:18" hidden="1" x14ac:dyDescent="0.3">
      <c r="A5542">
        <v>8081</v>
      </c>
      <c r="B5542">
        <v>3546</v>
      </c>
      <c r="C5542" s="1">
        <v>44986</v>
      </c>
      <c r="D5542" s="2">
        <v>0.63905092592592594</v>
      </c>
      <c r="E5542">
        <v>105</v>
      </c>
      <c r="F5542">
        <v>7</v>
      </c>
      <c r="G5542">
        <v>2023</v>
      </c>
      <c r="H5542" t="s">
        <v>50</v>
      </c>
      <c r="I5542">
        <v>1</v>
      </c>
      <c r="J5542" s="2">
        <v>0.625</v>
      </c>
      <c r="K5542" t="s">
        <v>121</v>
      </c>
      <c r="L5542" t="s">
        <v>160</v>
      </c>
      <c r="M5542">
        <v>3</v>
      </c>
      <c r="N5542" t="s">
        <v>5</v>
      </c>
      <c r="O5542">
        <v>3</v>
      </c>
      <c r="P5542" t="s">
        <v>57</v>
      </c>
      <c r="Q5542" t="s">
        <v>137</v>
      </c>
      <c r="R5542">
        <v>9</v>
      </c>
    </row>
    <row r="5543" spans="1:18" hidden="1" x14ac:dyDescent="0.3">
      <c r="A5543">
        <v>8085</v>
      </c>
      <c r="B5543">
        <v>3547</v>
      </c>
      <c r="C5543" s="1">
        <v>44986</v>
      </c>
      <c r="D5543" s="2">
        <v>0.65810185185185188</v>
      </c>
      <c r="E5543">
        <v>105</v>
      </c>
      <c r="F5543">
        <v>7</v>
      </c>
      <c r="G5543">
        <v>2023</v>
      </c>
      <c r="H5543" t="s">
        <v>50</v>
      </c>
      <c r="I5543">
        <v>1</v>
      </c>
      <c r="J5543" s="2">
        <v>0.625</v>
      </c>
      <c r="K5543" t="s">
        <v>121</v>
      </c>
      <c r="L5543" t="s">
        <v>160</v>
      </c>
      <c r="M5543">
        <v>3</v>
      </c>
      <c r="N5543" t="s">
        <v>5</v>
      </c>
      <c r="O5543">
        <v>3</v>
      </c>
      <c r="P5543" t="s">
        <v>57</v>
      </c>
      <c r="Q5543" t="s">
        <v>137</v>
      </c>
      <c r="R5543">
        <v>9</v>
      </c>
    </row>
    <row r="5544" spans="1:18" hidden="1" x14ac:dyDescent="0.3">
      <c r="A5544">
        <v>8632</v>
      </c>
      <c r="B5544">
        <v>3782</v>
      </c>
      <c r="C5544" s="1">
        <v>44990</v>
      </c>
      <c r="D5544" s="2">
        <v>0.64564814814814819</v>
      </c>
      <c r="E5544">
        <v>105</v>
      </c>
      <c r="F5544">
        <v>7</v>
      </c>
      <c r="G5544">
        <v>2023</v>
      </c>
      <c r="H5544" t="s">
        <v>50</v>
      </c>
      <c r="I5544">
        <v>5</v>
      </c>
      <c r="J5544" s="2">
        <v>0.625</v>
      </c>
      <c r="K5544" t="s">
        <v>121</v>
      </c>
      <c r="L5544" t="s">
        <v>157</v>
      </c>
      <c r="M5544">
        <v>3</v>
      </c>
      <c r="N5544" t="s">
        <v>5</v>
      </c>
      <c r="O5544">
        <v>3</v>
      </c>
      <c r="P5544" t="s">
        <v>57</v>
      </c>
      <c r="Q5544" t="s">
        <v>136</v>
      </c>
      <c r="R5544">
        <v>10</v>
      </c>
    </row>
    <row r="5545" spans="1:18" hidden="1" x14ac:dyDescent="0.3">
      <c r="A5545">
        <v>8637</v>
      </c>
      <c r="B5545">
        <v>3783</v>
      </c>
      <c r="C5545" s="1">
        <v>44990</v>
      </c>
      <c r="D5545" s="2">
        <v>0.64678240740740744</v>
      </c>
      <c r="E5545">
        <v>105</v>
      </c>
      <c r="F5545">
        <v>7</v>
      </c>
      <c r="G5545">
        <v>2023</v>
      </c>
      <c r="H5545" t="s">
        <v>50</v>
      </c>
      <c r="I5545">
        <v>5</v>
      </c>
      <c r="J5545" s="2">
        <v>0.625</v>
      </c>
      <c r="K5545" t="s">
        <v>121</v>
      </c>
      <c r="L5545" t="s">
        <v>157</v>
      </c>
      <c r="M5545">
        <v>3</v>
      </c>
      <c r="N5545" t="s">
        <v>5</v>
      </c>
      <c r="O5545">
        <v>3</v>
      </c>
      <c r="P5545" t="s">
        <v>57</v>
      </c>
      <c r="Q5545" t="s">
        <v>136</v>
      </c>
      <c r="R5545">
        <v>10</v>
      </c>
    </row>
    <row r="5546" spans="1:18" hidden="1" x14ac:dyDescent="0.3">
      <c r="A5546">
        <v>8759</v>
      </c>
      <c r="B5546">
        <v>3841</v>
      </c>
      <c r="C5546" s="1">
        <v>44991</v>
      </c>
      <c r="D5546" s="2">
        <v>0.63761574074074079</v>
      </c>
      <c r="E5546">
        <v>105</v>
      </c>
      <c r="F5546">
        <v>7</v>
      </c>
      <c r="G5546">
        <v>2023</v>
      </c>
      <c r="H5546" t="s">
        <v>50</v>
      </c>
      <c r="I5546">
        <v>6</v>
      </c>
      <c r="J5546" s="2">
        <v>0.625</v>
      </c>
      <c r="K5546" t="s">
        <v>121</v>
      </c>
      <c r="L5546" t="s">
        <v>156</v>
      </c>
      <c r="M5546">
        <v>3</v>
      </c>
      <c r="N5546" t="s">
        <v>5</v>
      </c>
      <c r="O5546">
        <v>3</v>
      </c>
      <c r="P5546" t="s">
        <v>57</v>
      </c>
      <c r="Q5546" t="s">
        <v>136</v>
      </c>
      <c r="R5546">
        <v>10</v>
      </c>
    </row>
    <row r="5547" spans="1:18" hidden="1" x14ac:dyDescent="0.3">
      <c r="A5547">
        <v>9333</v>
      </c>
      <c r="B5547">
        <v>4087</v>
      </c>
      <c r="C5547" s="1">
        <v>44995</v>
      </c>
      <c r="D5547" s="2">
        <v>0.65417824074074071</v>
      </c>
      <c r="E5547">
        <v>105</v>
      </c>
      <c r="F5547">
        <v>7</v>
      </c>
      <c r="G5547">
        <v>2023</v>
      </c>
      <c r="H5547" t="s">
        <v>50</v>
      </c>
      <c r="I5547">
        <v>10</v>
      </c>
      <c r="J5547" s="2">
        <v>0.625</v>
      </c>
      <c r="K5547" t="s">
        <v>121</v>
      </c>
      <c r="L5547" t="s">
        <v>159</v>
      </c>
      <c r="M5547">
        <v>3</v>
      </c>
      <c r="N5547" t="s">
        <v>5</v>
      </c>
      <c r="O5547">
        <v>3</v>
      </c>
      <c r="P5547" t="s">
        <v>57</v>
      </c>
      <c r="Q5547" t="s">
        <v>136</v>
      </c>
      <c r="R5547">
        <v>10</v>
      </c>
    </row>
    <row r="5548" spans="1:18" hidden="1" x14ac:dyDescent="0.3">
      <c r="A5548">
        <v>9989</v>
      </c>
      <c r="B5548">
        <v>4372</v>
      </c>
      <c r="C5548" s="1">
        <v>45000</v>
      </c>
      <c r="D5548" s="2">
        <v>0.65689814814814818</v>
      </c>
      <c r="E5548">
        <v>105</v>
      </c>
      <c r="F5548">
        <v>7</v>
      </c>
      <c r="G5548">
        <v>2023</v>
      </c>
      <c r="H5548" t="s">
        <v>50</v>
      </c>
      <c r="I5548">
        <v>15</v>
      </c>
      <c r="J5548" s="2">
        <v>0.625</v>
      </c>
      <c r="K5548" t="s">
        <v>121</v>
      </c>
      <c r="L5548" t="s">
        <v>160</v>
      </c>
      <c r="M5548">
        <v>3</v>
      </c>
      <c r="N5548" t="s">
        <v>5</v>
      </c>
      <c r="O5548">
        <v>3</v>
      </c>
      <c r="P5548" t="s">
        <v>57</v>
      </c>
      <c r="Q5548" t="s">
        <v>138</v>
      </c>
      <c r="R5548">
        <v>11</v>
      </c>
    </row>
    <row r="5549" spans="1:18" hidden="1" x14ac:dyDescent="0.3">
      <c r="A5549">
        <v>10126</v>
      </c>
      <c r="B5549">
        <v>4432</v>
      </c>
      <c r="C5549" s="1">
        <v>45001</v>
      </c>
      <c r="D5549" s="2">
        <v>0.62564814814814818</v>
      </c>
      <c r="E5549">
        <v>105</v>
      </c>
      <c r="F5549">
        <v>7</v>
      </c>
      <c r="G5549">
        <v>2023</v>
      </c>
      <c r="H5549" t="s">
        <v>50</v>
      </c>
      <c r="I5549">
        <v>16</v>
      </c>
      <c r="J5549" s="2">
        <v>0.625</v>
      </c>
      <c r="K5549" t="s">
        <v>121</v>
      </c>
      <c r="L5549" t="s">
        <v>158</v>
      </c>
      <c r="M5549">
        <v>3</v>
      </c>
      <c r="N5549" t="s">
        <v>5</v>
      </c>
      <c r="O5549">
        <v>3</v>
      </c>
      <c r="P5549" t="s">
        <v>57</v>
      </c>
      <c r="Q5549" t="s">
        <v>138</v>
      </c>
      <c r="R5549">
        <v>11</v>
      </c>
    </row>
    <row r="5550" spans="1:18" hidden="1" x14ac:dyDescent="0.3">
      <c r="A5550">
        <v>10698</v>
      </c>
      <c r="B5550">
        <v>4684</v>
      </c>
      <c r="C5550" s="1">
        <v>45005</v>
      </c>
      <c r="D5550" s="2">
        <v>0.65289351851851851</v>
      </c>
      <c r="E5550">
        <v>105</v>
      </c>
      <c r="F5550">
        <v>7</v>
      </c>
      <c r="G5550">
        <v>2023</v>
      </c>
      <c r="H5550" t="s">
        <v>50</v>
      </c>
      <c r="I5550">
        <v>20</v>
      </c>
      <c r="J5550" s="2">
        <v>0.625</v>
      </c>
      <c r="K5550" t="s">
        <v>121</v>
      </c>
      <c r="L5550" t="s">
        <v>156</v>
      </c>
      <c r="M5550">
        <v>3</v>
      </c>
      <c r="N5550" t="s">
        <v>5</v>
      </c>
      <c r="O5550">
        <v>3</v>
      </c>
      <c r="P5550" t="s">
        <v>57</v>
      </c>
      <c r="Q5550" t="s">
        <v>140</v>
      </c>
      <c r="R5550">
        <v>12</v>
      </c>
    </row>
    <row r="5551" spans="1:18" hidden="1" x14ac:dyDescent="0.3">
      <c r="A5551">
        <v>11064</v>
      </c>
      <c r="B5551">
        <v>4845</v>
      </c>
      <c r="C5551" s="1">
        <v>45008</v>
      </c>
      <c r="D5551" s="2">
        <v>0.64603009259259259</v>
      </c>
      <c r="E5551">
        <v>105</v>
      </c>
      <c r="F5551">
        <v>7</v>
      </c>
      <c r="G5551">
        <v>2023</v>
      </c>
      <c r="H5551" t="s">
        <v>50</v>
      </c>
      <c r="I5551">
        <v>23</v>
      </c>
      <c r="J5551" s="2">
        <v>0.625</v>
      </c>
      <c r="K5551" t="s">
        <v>121</v>
      </c>
      <c r="L5551" t="s">
        <v>158</v>
      </c>
      <c r="M5551">
        <v>3</v>
      </c>
      <c r="N5551" t="s">
        <v>5</v>
      </c>
      <c r="O5551">
        <v>3</v>
      </c>
      <c r="P5551" t="s">
        <v>57</v>
      </c>
      <c r="Q5551" t="s">
        <v>140</v>
      </c>
      <c r="R5551">
        <v>12</v>
      </c>
    </row>
    <row r="5552" spans="1:18" hidden="1" x14ac:dyDescent="0.3">
      <c r="A5552">
        <v>11176</v>
      </c>
      <c r="B5552">
        <v>4902</v>
      </c>
      <c r="C5552" s="1">
        <v>45009</v>
      </c>
      <c r="D5552" s="2">
        <v>0.64690972222222221</v>
      </c>
      <c r="E5552">
        <v>105</v>
      </c>
      <c r="F5552">
        <v>7</v>
      </c>
      <c r="G5552">
        <v>2023</v>
      </c>
      <c r="H5552" t="s">
        <v>50</v>
      </c>
      <c r="I5552">
        <v>24</v>
      </c>
      <c r="J5552" s="2">
        <v>0.625</v>
      </c>
      <c r="K5552" t="s">
        <v>121</v>
      </c>
      <c r="L5552" t="s">
        <v>159</v>
      </c>
      <c r="M5552">
        <v>3</v>
      </c>
      <c r="N5552" t="s">
        <v>5</v>
      </c>
      <c r="O5552">
        <v>3</v>
      </c>
      <c r="P5552" t="s">
        <v>57</v>
      </c>
      <c r="Q5552" t="s">
        <v>140</v>
      </c>
      <c r="R5552">
        <v>12</v>
      </c>
    </row>
    <row r="5553" spans="1:18" hidden="1" x14ac:dyDescent="0.3">
      <c r="A5553">
        <v>11997</v>
      </c>
      <c r="B5553">
        <v>5269</v>
      </c>
      <c r="C5553" s="1">
        <v>45015</v>
      </c>
      <c r="D5553" s="2">
        <v>0.62847222222222221</v>
      </c>
      <c r="E5553">
        <v>105</v>
      </c>
      <c r="F5553">
        <v>7</v>
      </c>
      <c r="G5553">
        <v>2023</v>
      </c>
      <c r="H5553" t="s">
        <v>50</v>
      </c>
      <c r="I5553">
        <v>30</v>
      </c>
      <c r="J5553" s="2">
        <v>0.625</v>
      </c>
      <c r="K5553" t="s">
        <v>121</v>
      </c>
      <c r="L5553" t="s">
        <v>158</v>
      </c>
      <c r="M5553">
        <v>3</v>
      </c>
      <c r="N5553" t="s">
        <v>5</v>
      </c>
      <c r="O5553">
        <v>3</v>
      </c>
      <c r="P5553" t="s">
        <v>57</v>
      </c>
      <c r="Q5553" t="s">
        <v>139</v>
      </c>
      <c r="R5553">
        <v>13</v>
      </c>
    </row>
    <row r="5554" spans="1:18" hidden="1" x14ac:dyDescent="0.3">
      <c r="A5554">
        <v>76</v>
      </c>
      <c r="B5554">
        <v>30</v>
      </c>
      <c r="C5554" s="1">
        <v>44927</v>
      </c>
      <c r="D5554" s="2">
        <v>0.65376157407407409</v>
      </c>
      <c r="E5554">
        <v>106</v>
      </c>
      <c r="F5554">
        <v>7</v>
      </c>
      <c r="G5554">
        <v>2023</v>
      </c>
      <c r="H5554" t="s">
        <v>51</v>
      </c>
      <c r="I5554">
        <v>1</v>
      </c>
      <c r="J5554" s="2">
        <v>0.625</v>
      </c>
      <c r="K5554" t="s">
        <v>121</v>
      </c>
      <c r="L5554" t="s">
        <v>157</v>
      </c>
      <c r="M5554">
        <v>1</v>
      </c>
      <c r="N5554" t="s">
        <v>5</v>
      </c>
      <c r="O5554">
        <v>1</v>
      </c>
      <c r="P5554" t="s">
        <v>58</v>
      </c>
      <c r="Q5554" t="s">
        <v>132</v>
      </c>
      <c r="R5554">
        <v>1</v>
      </c>
    </row>
    <row r="5555" spans="1:18" hidden="1" x14ac:dyDescent="0.3">
      <c r="A5555">
        <v>211</v>
      </c>
      <c r="B5555">
        <v>90</v>
      </c>
      <c r="C5555" s="1">
        <v>44928</v>
      </c>
      <c r="D5555" s="2">
        <v>0.63111111111111107</v>
      </c>
      <c r="E5555">
        <v>106</v>
      </c>
      <c r="F5555">
        <v>7</v>
      </c>
      <c r="G5555">
        <v>2023</v>
      </c>
      <c r="H5555" t="s">
        <v>51</v>
      </c>
      <c r="I5555">
        <v>2</v>
      </c>
      <c r="J5555" s="2">
        <v>0.625</v>
      </c>
      <c r="K5555" t="s">
        <v>121</v>
      </c>
      <c r="L5555" t="s">
        <v>156</v>
      </c>
      <c r="M5555">
        <v>1</v>
      </c>
      <c r="N5555" t="s">
        <v>5</v>
      </c>
      <c r="O5555">
        <v>1</v>
      </c>
      <c r="P5555" t="s">
        <v>58</v>
      </c>
      <c r="Q5555" t="s">
        <v>132</v>
      </c>
      <c r="R5555">
        <v>1</v>
      </c>
    </row>
    <row r="5556" spans="1:18" hidden="1" x14ac:dyDescent="0.3">
      <c r="A5556">
        <v>366</v>
      </c>
      <c r="B5556">
        <v>152</v>
      </c>
      <c r="C5556" s="1">
        <v>44929</v>
      </c>
      <c r="D5556" s="2">
        <v>0.63173611111111116</v>
      </c>
      <c r="E5556">
        <v>106</v>
      </c>
      <c r="F5556">
        <v>7</v>
      </c>
      <c r="G5556">
        <v>2023</v>
      </c>
      <c r="H5556" t="s">
        <v>51</v>
      </c>
      <c r="I5556">
        <v>3</v>
      </c>
      <c r="J5556" s="2">
        <v>0.625</v>
      </c>
      <c r="K5556" t="s">
        <v>121</v>
      </c>
      <c r="L5556" t="s">
        <v>161</v>
      </c>
      <c r="M5556">
        <v>1</v>
      </c>
      <c r="N5556" t="s">
        <v>5</v>
      </c>
      <c r="O5556">
        <v>1</v>
      </c>
      <c r="P5556" t="s">
        <v>58</v>
      </c>
      <c r="Q5556" t="s">
        <v>132</v>
      </c>
      <c r="R5556">
        <v>1</v>
      </c>
    </row>
    <row r="5557" spans="1:18" hidden="1" x14ac:dyDescent="0.3">
      <c r="A5557">
        <v>375</v>
      </c>
      <c r="B5557">
        <v>156</v>
      </c>
      <c r="C5557" s="1">
        <v>44929</v>
      </c>
      <c r="D5557" s="2">
        <v>0.65438657407407408</v>
      </c>
      <c r="E5557">
        <v>106</v>
      </c>
      <c r="F5557">
        <v>7</v>
      </c>
      <c r="G5557">
        <v>2023</v>
      </c>
      <c r="H5557" t="s">
        <v>51</v>
      </c>
      <c r="I5557">
        <v>3</v>
      </c>
      <c r="J5557" s="2">
        <v>0.625</v>
      </c>
      <c r="K5557" t="s">
        <v>121</v>
      </c>
      <c r="L5557" t="s">
        <v>161</v>
      </c>
      <c r="M5557">
        <v>1</v>
      </c>
      <c r="N5557" t="s">
        <v>5</v>
      </c>
      <c r="O5557">
        <v>1</v>
      </c>
      <c r="P5557" t="s">
        <v>58</v>
      </c>
      <c r="Q5557" t="s">
        <v>132</v>
      </c>
      <c r="R5557">
        <v>1</v>
      </c>
    </row>
    <row r="5558" spans="1:18" hidden="1" x14ac:dyDescent="0.3">
      <c r="A5558">
        <v>381</v>
      </c>
      <c r="B5558">
        <v>158</v>
      </c>
      <c r="C5558" s="1">
        <v>44929</v>
      </c>
      <c r="D5558" s="2">
        <v>0.66284722222222225</v>
      </c>
      <c r="E5558">
        <v>106</v>
      </c>
      <c r="F5558">
        <v>7</v>
      </c>
      <c r="G5558">
        <v>2023</v>
      </c>
      <c r="H5558" t="s">
        <v>51</v>
      </c>
      <c r="I5558">
        <v>3</v>
      </c>
      <c r="J5558" s="2">
        <v>0.625</v>
      </c>
      <c r="K5558" t="s">
        <v>121</v>
      </c>
      <c r="L5558" t="s">
        <v>161</v>
      </c>
      <c r="M5558">
        <v>1</v>
      </c>
      <c r="N5558" t="s">
        <v>5</v>
      </c>
      <c r="O5558">
        <v>1</v>
      </c>
      <c r="P5558" t="s">
        <v>58</v>
      </c>
      <c r="Q5558" t="s">
        <v>132</v>
      </c>
      <c r="R5558">
        <v>1</v>
      </c>
    </row>
    <row r="5559" spans="1:18" hidden="1" x14ac:dyDescent="0.3">
      <c r="A5559">
        <v>383</v>
      </c>
      <c r="B5559">
        <v>159</v>
      </c>
      <c r="C5559" s="1">
        <v>44929</v>
      </c>
      <c r="D5559" s="2">
        <v>0.66622685185185182</v>
      </c>
      <c r="E5559">
        <v>106</v>
      </c>
      <c r="F5559">
        <v>7</v>
      </c>
      <c r="G5559">
        <v>2023</v>
      </c>
      <c r="H5559" t="s">
        <v>51</v>
      </c>
      <c r="I5559">
        <v>3</v>
      </c>
      <c r="J5559" s="2">
        <v>0.625</v>
      </c>
      <c r="K5559" t="s">
        <v>121</v>
      </c>
      <c r="L5559" t="s">
        <v>161</v>
      </c>
      <c r="M5559">
        <v>1</v>
      </c>
      <c r="N5559" t="s">
        <v>5</v>
      </c>
      <c r="O5559">
        <v>1</v>
      </c>
      <c r="P5559" t="s">
        <v>58</v>
      </c>
      <c r="Q5559" t="s">
        <v>132</v>
      </c>
      <c r="R5559">
        <v>1</v>
      </c>
    </row>
    <row r="5560" spans="1:18" hidden="1" x14ac:dyDescent="0.3">
      <c r="A5560">
        <v>778</v>
      </c>
      <c r="B5560">
        <v>338</v>
      </c>
      <c r="C5560" s="1">
        <v>44932</v>
      </c>
      <c r="D5560" s="2">
        <v>0.63780092592592597</v>
      </c>
      <c r="E5560">
        <v>106</v>
      </c>
      <c r="F5560">
        <v>7</v>
      </c>
      <c r="G5560">
        <v>2023</v>
      </c>
      <c r="H5560" t="s">
        <v>51</v>
      </c>
      <c r="I5560">
        <v>6</v>
      </c>
      <c r="J5560" s="2">
        <v>0.625</v>
      </c>
      <c r="K5560" t="s">
        <v>121</v>
      </c>
      <c r="L5560" t="s">
        <v>159</v>
      </c>
      <c r="M5560">
        <v>1</v>
      </c>
      <c r="N5560" t="s">
        <v>5</v>
      </c>
      <c r="O5560">
        <v>1</v>
      </c>
      <c r="P5560" t="s">
        <v>58</v>
      </c>
      <c r="Q5560" t="s">
        <v>132</v>
      </c>
      <c r="R5560">
        <v>1</v>
      </c>
    </row>
    <row r="5561" spans="1:18" hidden="1" x14ac:dyDescent="0.3">
      <c r="A5561">
        <v>2096</v>
      </c>
      <c r="B5561">
        <v>932</v>
      </c>
      <c r="C5561" s="1">
        <v>44942</v>
      </c>
      <c r="D5561" s="2">
        <v>0.6481365740740741</v>
      </c>
      <c r="E5561">
        <v>106</v>
      </c>
      <c r="F5561">
        <v>7</v>
      </c>
      <c r="G5561">
        <v>2023</v>
      </c>
      <c r="H5561" t="s">
        <v>51</v>
      </c>
      <c r="I5561">
        <v>16</v>
      </c>
      <c r="J5561" s="2">
        <v>0.625</v>
      </c>
      <c r="K5561" t="s">
        <v>121</v>
      </c>
      <c r="L5561" t="s">
        <v>156</v>
      </c>
      <c r="M5561">
        <v>1</v>
      </c>
      <c r="N5561" t="s">
        <v>5</v>
      </c>
      <c r="O5561">
        <v>1</v>
      </c>
      <c r="P5561" t="s">
        <v>58</v>
      </c>
      <c r="Q5561" t="s">
        <v>133</v>
      </c>
      <c r="R5561">
        <v>3</v>
      </c>
    </row>
    <row r="5562" spans="1:18" hidden="1" x14ac:dyDescent="0.3">
      <c r="A5562">
        <v>2098</v>
      </c>
      <c r="B5562">
        <v>934</v>
      </c>
      <c r="C5562" s="1">
        <v>44942</v>
      </c>
      <c r="D5562" s="2">
        <v>0.66347222222222224</v>
      </c>
      <c r="E5562">
        <v>106</v>
      </c>
      <c r="F5562">
        <v>7</v>
      </c>
      <c r="G5562">
        <v>2023</v>
      </c>
      <c r="H5562" t="s">
        <v>51</v>
      </c>
      <c r="I5562">
        <v>16</v>
      </c>
      <c r="J5562" s="2">
        <v>0.625</v>
      </c>
      <c r="K5562" t="s">
        <v>121</v>
      </c>
      <c r="L5562" t="s">
        <v>156</v>
      </c>
      <c r="M5562">
        <v>1</v>
      </c>
      <c r="N5562" t="s">
        <v>5</v>
      </c>
      <c r="O5562">
        <v>1</v>
      </c>
      <c r="P5562" t="s">
        <v>58</v>
      </c>
      <c r="Q5562" t="s">
        <v>133</v>
      </c>
      <c r="R5562">
        <v>3</v>
      </c>
    </row>
    <row r="5563" spans="1:18" hidden="1" x14ac:dyDescent="0.3">
      <c r="A5563">
        <v>2501</v>
      </c>
      <c r="B5563">
        <v>1105</v>
      </c>
      <c r="C5563" s="1">
        <v>44945</v>
      </c>
      <c r="D5563" s="2">
        <v>0.63465277777777773</v>
      </c>
      <c r="E5563">
        <v>106</v>
      </c>
      <c r="F5563">
        <v>7</v>
      </c>
      <c r="G5563">
        <v>2023</v>
      </c>
      <c r="H5563" t="s">
        <v>51</v>
      </c>
      <c r="I5563">
        <v>19</v>
      </c>
      <c r="J5563" s="2">
        <v>0.625</v>
      </c>
      <c r="K5563" t="s">
        <v>121</v>
      </c>
      <c r="L5563" t="s">
        <v>158</v>
      </c>
      <c r="M5563">
        <v>1</v>
      </c>
      <c r="N5563" t="s">
        <v>5</v>
      </c>
      <c r="O5563">
        <v>1</v>
      </c>
      <c r="P5563" t="s">
        <v>58</v>
      </c>
      <c r="Q5563" t="s">
        <v>133</v>
      </c>
      <c r="R5563">
        <v>3</v>
      </c>
    </row>
    <row r="5564" spans="1:18" hidden="1" x14ac:dyDescent="0.3">
      <c r="A5564">
        <v>2763</v>
      </c>
      <c r="B5564">
        <v>1222</v>
      </c>
      <c r="C5564" s="1">
        <v>44947</v>
      </c>
      <c r="D5564" s="2">
        <v>0.64748842592592593</v>
      </c>
      <c r="E5564">
        <v>106</v>
      </c>
      <c r="F5564">
        <v>7</v>
      </c>
      <c r="G5564">
        <v>2023</v>
      </c>
      <c r="H5564" t="s">
        <v>51</v>
      </c>
      <c r="I5564">
        <v>21</v>
      </c>
      <c r="J5564" s="2">
        <v>0.625</v>
      </c>
      <c r="K5564" t="s">
        <v>121</v>
      </c>
      <c r="L5564" t="s">
        <v>155</v>
      </c>
      <c r="M5564">
        <v>1</v>
      </c>
      <c r="N5564" t="s">
        <v>5</v>
      </c>
      <c r="O5564">
        <v>1</v>
      </c>
      <c r="P5564" t="s">
        <v>58</v>
      </c>
      <c r="Q5564" t="s">
        <v>133</v>
      </c>
      <c r="R5564">
        <v>3</v>
      </c>
    </row>
    <row r="5565" spans="1:18" hidden="1" x14ac:dyDescent="0.3">
      <c r="A5565">
        <v>2766</v>
      </c>
      <c r="B5565">
        <v>1224</v>
      </c>
      <c r="C5565" s="1">
        <v>44947</v>
      </c>
      <c r="D5565" s="2">
        <v>0.65679398148148149</v>
      </c>
      <c r="E5565">
        <v>106</v>
      </c>
      <c r="F5565">
        <v>7</v>
      </c>
      <c r="G5565">
        <v>2023</v>
      </c>
      <c r="H5565" t="s">
        <v>51</v>
      </c>
      <c r="I5565">
        <v>21</v>
      </c>
      <c r="J5565" s="2">
        <v>0.625</v>
      </c>
      <c r="K5565" t="s">
        <v>121</v>
      </c>
      <c r="L5565" t="s">
        <v>155</v>
      </c>
      <c r="M5565">
        <v>1</v>
      </c>
      <c r="N5565" t="s">
        <v>5</v>
      </c>
      <c r="O5565">
        <v>1</v>
      </c>
      <c r="P5565" t="s">
        <v>58</v>
      </c>
      <c r="Q5565" t="s">
        <v>133</v>
      </c>
      <c r="R5565">
        <v>3</v>
      </c>
    </row>
    <row r="5566" spans="1:18" hidden="1" x14ac:dyDescent="0.3">
      <c r="A5566">
        <v>3049</v>
      </c>
      <c r="B5566">
        <v>1346</v>
      </c>
      <c r="C5566" s="1">
        <v>44949</v>
      </c>
      <c r="D5566" s="2">
        <v>0.64255787037037038</v>
      </c>
      <c r="E5566">
        <v>106</v>
      </c>
      <c r="F5566">
        <v>7</v>
      </c>
      <c r="G5566">
        <v>2023</v>
      </c>
      <c r="H5566" t="s">
        <v>51</v>
      </c>
      <c r="I5566">
        <v>23</v>
      </c>
      <c r="J5566" s="2">
        <v>0.625</v>
      </c>
      <c r="K5566" t="s">
        <v>121</v>
      </c>
      <c r="L5566" t="s">
        <v>156</v>
      </c>
      <c r="M5566">
        <v>1</v>
      </c>
      <c r="N5566" t="s">
        <v>5</v>
      </c>
      <c r="O5566">
        <v>1</v>
      </c>
      <c r="P5566" t="s">
        <v>58</v>
      </c>
      <c r="Q5566" t="s">
        <v>131</v>
      </c>
      <c r="R5566">
        <v>4</v>
      </c>
    </row>
    <row r="5567" spans="1:18" hidden="1" x14ac:dyDescent="0.3">
      <c r="A5567">
        <v>3053</v>
      </c>
      <c r="B5567">
        <v>1348</v>
      </c>
      <c r="C5567" s="1">
        <v>44949</v>
      </c>
      <c r="D5567" s="2">
        <v>0.65973379629629625</v>
      </c>
      <c r="E5567">
        <v>106</v>
      </c>
      <c r="F5567">
        <v>7</v>
      </c>
      <c r="G5567">
        <v>2023</v>
      </c>
      <c r="H5567" t="s">
        <v>51</v>
      </c>
      <c r="I5567">
        <v>23</v>
      </c>
      <c r="J5567" s="2">
        <v>0.625</v>
      </c>
      <c r="K5567" t="s">
        <v>121</v>
      </c>
      <c r="L5567" t="s">
        <v>156</v>
      </c>
      <c r="M5567">
        <v>1</v>
      </c>
      <c r="N5567" t="s">
        <v>5</v>
      </c>
      <c r="O5567">
        <v>1</v>
      </c>
      <c r="P5567" t="s">
        <v>58</v>
      </c>
      <c r="Q5567" t="s">
        <v>131</v>
      </c>
      <c r="R5567">
        <v>4</v>
      </c>
    </row>
    <row r="5568" spans="1:18" hidden="1" x14ac:dyDescent="0.3">
      <c r="A5568">
        <v>3818</v>
      </c>
      <c r="B5568">
        <v>1695</v>
      </c>
      <c r="C5568" s="1">
        <v>44955</v>
      </c>
      <c r="D5568" s="2">
        <v>0.63265046296296301</v>
      </c>
      <c r="E5568">
        <v>106</v>
      </c>
      <c r="F5568">
        <v>7</v>
      </c>
      <c r="G5568">
        <v>2023</v>
      </c>
      <c r="H5568" t="s">
        <v>51</v>
      </c>
      <c r="I5568">
        <v>29</v>
      </c>
      <c r="J5568" s="2">
        <v>0.625</v>
      </c>
      <c r="K5568" t="s">
        <v>121</v>
      </c>
      <c r="L5568" t="s">
        <v>157</v>
      </c>
      <c r="M5568">
        <v>1</v>
      </c>
      <c r="N5568" t="s">
        <v>5</v>
      </c>
      <c r="O5568">
        <v>1</v>
      </c>
      <c r="P5568" t="s">
        <v>58</v>
      </c>
      <c r="Q5568" t="s">
        <v>135</v>
      </c>
      <c r="R5568">
        <v>5</v>
      </c>
    </row>
    <row r="5569" spans="1:18" hidden="1" x14ac:dyDescent="0.3">
      <c r="A5569">
        <v>4219</v>
      </c>
      <c r="B5569">
        <v>1872</v>
      </c>
      <c r="C5569" s="1">
        <v>44958</v>
      </c>
      <c r="D5569" s="2">
        <v>0.63018518518518518</v>
      </c>
      <c r="E5569">
        <v>106</v>
      </c>
      <c r="F5569">
        <v>7</v>
      </c>
      <c r="G5569">
        <v>2023</v>
      </c>
      <c r="H5569" t="s">
        <v>52</v>
      </c>
      <c r="I5569">
        <v>1</v>
      </c>
      <c r="J5569" s="2">
        <v>0.625</v>
      </c>
      <c r="K5569" t="s">
        <v>121</v>
      </c>
      <c r="L5569" t="s">
        <v>160</v>
      </c>
      <c r="M5569">
        <v>2</v>
      </c>
      <c r="N5569" t="s">
        <v>5</v>
      </c>
      <c r="O5569">
        <v>2</v>
      </c>
      <c r="P5569" t="s">
        <v>59</v>
      </c>
      <c r="Q5569" t="s">
        <v>135</v>
      </c>
      <c r="R5569">
        <v>5</v>
      </c>
    </row>
    <row r="5570" spans="1:18" hidden="1" x14ac:dyDescent="0.3">
      <c r="A5570">
        <v>4405</v>
      </c>
      <c r="B5570">
        <v>1959</v>
      </c>
      <c r="C5570" s="1">
        <v>44959</v>
      </c>
      <c r="D5570" s="2">
        <v>0.6313657407407407</v>
      </c>
      <c r="E5570">
        <v>106</v>
      </c>
      <c r="F5570">
        <v>7</v>
      </c>
      <c r="G5570">
        <v>2023</v>
      </c>
      <c r="H5570" t="s">
        <v>52</v>
      </c>
      <c r="I5570">
        <v>2</v>
      </c>
      <c r="J5570" s="2">
        <v>0.625</v>
      </c>
      <c r="K5570" t="s">
        <v>121</v>
      </c>
      <c r="L5570" t="s">
        <v>158</v>
      </c>
      <c r="M5570">
        <v>2</v>
      </c>
      <c r="N5570" t="s">
        <v>5</v>
      </c>
      <c r="O5570">
        <v>2</v>
      </c>
      <c r="P5570" t="s">
        <v>59</v>
      </c>
      <c r="Q5570" t="s">
        <v>135</v>
      </c>
      <c r="R5570">
        <v>5</v>
      </c>
    </row>
    <row r="5571" spans="1:18" hidden="1" x14ac:dyDescent="0.3">
      <c r="A5571">
        <v>5091</v>
      </c>
      <c r="B5571">
        <v>2254</v>
      </c>
      <c r="C5571" s="1">
        <v>44964</v>
      </c>
      <c r="D5571" s="2">
        <v>0.62567129629629625</v>
      </c>
      <c r="E5571">
        <v>106</v>
      </c>
      <c r="F5571">
        <v>7</v>
      </c>
      <c r="G5571">
        <v>2023</v>
      </c>
      <c r="H5571" t="s">
        <v>52</v>
      </c>
      <c r="I5571">
        <v>7</v>
      </c>
      <c r="J5571" s="2">
        <v>0.625</v>
      </c>
      <c r="K5571" t="s">
        <v>121</v>
      </c>
      <c r="L5571" t="s">
        <v>161</v>
      </c>
      <c r="M5571">
        <v>2</v>
      </c>
      <c r="N5571" t="s">
        <v>5</v>
      </c>
      <c r="O5571">
        <v>2</v>
      </c>
      <c r="P5571" t="s">
        <v>59</v>
      </c>
      <c r="Q5571" t="s">
        <v>142</v>
      </c>
      <c r="R5571">
        <v>6</v>
      </c>
    </row>
    <row r="5572" spans="1:18" hidden="1" x14ac:dyDescent="0.3">
      <c r="A5572">
        <v>5098</v>
      </c>
      <c r="B5572">
        <v>2256</v>
      </c>
      <c r="C5572" s="1">
        <v>44964</v>
      </c>
      <c r="D5572" s="2">
        <v>0.6403240740740741</v>
      </c>
      <c r="E5572">
        <v>106</v>
      </c>
      <c r="F5572">
        <v>7</v>
      </c>
      <c r="G5572">
        <v>2023</v>
      </c>
      <c r="H5572" t="s">
        <v>52</v>
      </c>
      <c r="I5572">
        <v>7</v>
      </c>
      <c r="J5572" s="2">
        <v>0.625</v>
      </c>
      <c r="K5572" t="s">
        <v>121</v>
      </c>
      <c r="L5572" t="s">
        <v>161</v>
      </c>
      <c r="M5572">
        <v>2</v>
      </c>
      <c r="N5572" t="s">
        <v>5</v>
      </c>
      <c r="O5572">
        <v>2</v>
      </c>
      <c r="P5572" t="s">
        <v>59</v>
      </c>
      <c r="Q5572" t="s">
        <v>142</v>
      </c>
      <c r="R5572">
        <v>6</v>
      </c>
    </row>
    <row r="5573" spans="1:18" hidden="1" x14ac:dyDescent="0.3">
      <c r="A5573">
        <v>5102</v>
      </c>
      <c r="B5573">
        <v>2257</v>
      </c>
      <c r="C5573" s="1">
        <v>44964</v>
      </c>
      <c r="D5573" s="2">
        <v>0.64508101851851851</v>
      </c>
      <c r="E5573">
        <v>106</v>
      </c>
      <c r="F5573">
        <v>7</v>
      </c>
      <c r="G5573">
        <v>2023</v>
      </c>
      <c r="H5573" t="s">
        <v>52</v>
      </c>
      <c r="I5573">
        <v>7</v>
      </c>
      <c r="J5573" s="2">
        <v>0.625</v>
      </c>
      <c r="K5573" t="s">
        <v>121</v>
      </c>
      <c r="L5573" t="s">
        <v>161</v>
      </c>
      <c r="M5573">
        <v>2</v>
      </c>
      <c r="N5573" t="s">
        <v>5</v>
      </c>
      <c r="O5573">
        <v>2</v>
      </c>
      <c r="P5573" t="s">
        <v>59</v>
      </c>
      <c r="Q5573" t="s">
        <v>142</v>
      </c>
      <c r="R5573">
        <v>6</v>
      </c>
    </row>
    <row r="5574" spans="1:18" hidden="1" x14ac:dyDescent="0.3">
      <c r="A5574">
        <v>5245</v>
      </c>
      <c r="B5574">
        <v>2322</v>
      </c>
      <c r="C5574" s="1">
        <v>44965</v>
      </c>
      <c r="D5574" s="2">
        <v>0.65709490740740739</v>
      </c>
      <c r="E5574">
        <v>106</v>
      </c>
      <c r="F5574">
        <v>7</v>
      </c>
      <c r="G5574">
        <v>2023</v>
      </c>
      <c r="H5574" t="s">
        <v>52</v>
      </c>
      <c r="I5574">
        <v>8</v>
      </c>
      <c r="J5574" s="2">
        <v>0.625</v>
      </c>
      <c r="K5574" t="s">
        <v>121</v>
      </c>
      <c r="L5574" t="s">
        <v>160</v>
      </c>
      <c r="M5574">
        <v>2</v>
      </c>
      <c r="N5574" t="s">
        <v>5</v>
      </c>
      <c r="O5574">
        <v>2</v>
      </c>
      <c r="P5574" t="s">
        <v>59</v>
      </c>
      <c r="Q5574" t="s">
        <v>142</v>
      </c>
      <c r="R5574">
        <v>6</v>
      </c>
    </row>
    <row r="5575" spans="1:18" hidden="1" x14ac:dyDescent="0.3">
      <c r="A5575">
        <v>5792</v>
      </c>
      <c r="B5575">
        <v>2566</v>
      </c>
      <c r="C5575" s="1">
        <v>44969</v>
      </c>
      <c r="D5575" s="2">
        <v>0.64248842592592592</v>
      </c>
      <c r="E5575">
        <v>106</v>
      </c>
      <c r="F5575">
        <v>7</v>
      </c>
      <c r="G5575">
        <v>2023</v>
      </c>
      <c r="H5575" t="s">
        <v>52</v>
      </c>
      <c r="I5575">
        <v>12</v>
      </c>
      <c r="J5575" s="2">
        <v>0.625</v>
      </c>
      <c r="K5575" t="s">
        <v>121</v>
      </c>
      <c r="L5575" t="s">
        <v>157</v>
      </c>
      <c r="M5575">
        <v>2</v>
      </c>
      <c r="N5575" t="s">
        <v>5</v>
      </c>
      <c r="O5575">
        <v>2</v>
      </c>
      <c r="P5575" t="s">
        <v>59</v>
      </c>
      <c r="Q5575" t="s">
        <v>141</v>
      </c>
      <c r="R5575">
        <v>7</v>
      </c>
    </row>
    <row r="5576" spans="1:18" hidden="1" x14ac:dyDescent="0.3">
      <c r="A5576">
        <v>6045</v>
      </c>
      <c r="B5576">
        <v>2677</v>
      </c>
      <c r="C5576" s="1">
        <v>44971</v>
      </c>
      <c r="D5576" s="2">
        <v>0.64423611111111112</v>
      </c>
      <c r="E5576">
        <v>106</v>
      </c>
      <c r="F5576">
        <v>7</v>
      </c>
      <c r="G5576">
        <v>2023</v>
      </c>
      <c r="H5576" t="s">
        <v>52</v>
      </c>
      <c r="I5576">
        <v>14</v>
      </c>
      <c r="J5576" s="2">
        <v>0.625</v>
      </c>
      <c r="K5576" t="s">
        <v>121</v>
      </c>
      <c r="L5576" t="s">
        <v>161</v>
      </c>
      <c r="M5576">
        <v>2</v>
      </c>
      <c r="N5576" t="s">
        <v>5</v>
      </c>
      <c r="O5576">
        <v>2</v>
      </c>
      <c r="P5576" t="s">
        <v>59</v>
      </c>
      <c r="Q5576" t="s">
        <v>141</v>
      </c>
      <c r="R5576">
        <v>7</v>
      </c>
    </row>
    <row r="5577" spans="1:18" hidden="1" x14ac:dyDescent="0.3">
      <c r="A5577">
        <v>6460</v>
      </c>
      <c r="B5577">
        <v>2855</v>
      </c>
      <c r="C5577" s="1">
        <v>44974</v>
      </c>
      <c r="D5577" s="2">
        <v>0.64311342592592591</v>
      </c>
      <c r="E5577">
        <v>106</v>
      </c>
      <c r="F5577">
        <v>7</v>
      </c>
      <c r="G5577">
        <v>2023</v>
      </c>
      <c r="H5577" t="s">
        <v>52</v>
      </c>
      <c r="I5577">
        <v>17</v>
      </c>
      <c r="J5577" s="2">
        <v>0.625</v>
      </c>
      <c r="K5577" t="s">
        <v>121</v>
      </c>
      <c r="L5577" t="s">
        <v>159</v>
      </c>
      <c r="M5577">
        <v>2</v>
      </c>
      <c r="N5577" t="s">
        <v>5</v>
      </c>
      <c r="O5577">
        <v>2</v>
      </c>
      <c r="P5577" t="s">
        <v>59</v>
      </c>
      <c r="Q5577" t="s">
        <v>141</v>
      </c>
      <c r="R5577">
        <v>7</v>
      </c>
    </row>
    <row r="5578" spans="1:18" hidden="1" x14ac:dyDescent="0.3">
      <c r="A5578">
        <v>6742</v>
      </c>
      <c r="B5578">
        <v>2974</v>
      </c>
      <c r="C5578" s="1">
        <v>44976</v>
      </c>
      <c r="D5578" s="2">
        <v>0.63050925925925927</v>
      </c>
      <c r="E5578">
        <v>106</v>
      </c>
      <c r="F5578">
        <v>7</v>
      </c>
      <c r="G5578">
        <v>2023</v>
      </c>
      <c r="H5578" t="s">
        <v>52</v>
      </c>
      <c r="I5578">
        <v>19</v>
      </c>
      <c r="J5578" s="2">
        <v>0.625</v>
      </c>
      <c r="K5578" t="s">
        <v>121</v>
      </c>
      <c r="L5578" t="s">
        <v>157</v>
      </c>
      <c r="M5578">
        <v>2</v>
      </c>
      <c r="N5578" t="s">
        <v>5</v>
      </c>
      <c r="O5578">
        <v>2</v>
      </c>
      <c r="P5578" t="s">
        <v>59</v>
      </c>
      <c r="Q5578" t="s">
        <v>143</v>
      </c>
      <c r="R5578">
        <v>8</v>
      </c>
    </row>
    <row r="5579" spans="1:18" hidden="1" x14ac:dyDescent="0.3">
      <c r="A5579">
        <v>6747</v>
      </c>
      <c r="B5579">
        <v>2976</v>
      </c>
      <c r="C5579" s="1">
        <v>44976</v>
      </c>
      <c r="D5579" s="2">
        <v>0.64525462962962965</v>
      </c>
      <c r="E5579">
        <v>106</v>
      </c>
      <c r="F5579">
        <v>7</v>
      </c>
      <c r="G5579">
        <v>2023</v>
      </c>
      <c r="H5579" t="s">
        <v>52</v>
      </c>
      <c r="I5579">
        <v>19</v>
      </c>
      <c r="J5579" s="2">
        <v>0.625</v>
      </c>
      <c r="K5579" t="s">
        <v>121</v>
      </c>
      <c r="L5579" t="s">
        <v>157</v>
      </c>
      <c r="M5579">
        <v>2</v>
      </c>
      <c r="N5579" t="s">
        <v>5</v>
      </c>
      <c r="O5579">
        <v>2</v>
      </c>
      <c r="P5579" t="s">
        <v>59</v>
      </c>
      <c r="Q5579" t="s">
        <v>143</v>
      </c>
      <c r="R5579">
        <v>8</v>
      </c>
    </row>
    <row r="5580" spans="1:18" hidden="1" x14ac:dyDescent="0.3">
      <c r="A5580">
        <v>7020</v>
      </c>
      <c r="B5580">
        <v>3095</v>
      </c>
      <c r="C5580" s="1">
        <v>44978</v>
      </c>
      <c r="D5580" s="2">
        <v>0.6330324074074074</v>
      </c>
      <c r="E5580">
        <v>106</v>
      </c>
      <c r="F5580">
        <v>7</v>
      </c>
      <c r="G5580">
        <v>2023</v>
      </c>
      <c r="H5580" t="s">
        <v>52</v>
      </c>
      <c r="I5580">
        <v>21</v>
      </c>
      <c r="J5580" s="2">
        <v>0.625</v>
      </c>
      <c r="K5580" t="s">
        <v>121</v>
      </c>
      <c r="L5580" t="s">
        <v>161</v>
      </c>
      <c r="M5580">
        <v>2</v>
      </c>
      <c r="N5580" t="s">
        <v>5</v>
      </c>
      <c r="O5580">
        <v>2</v>
      </c>
      <c r="P5580" t="s">
        <v>59</v>
      </c>
      <c r="Q5580" t="s">
        <v>143</v>
      </c>
      <c r="R5580">
        <v>8</v>
      </c>
    </row>
    <row r="5581" spans="1:18" hidden="1" x14ac:dyDescent="0.3">
      <c r="A5581">
        <v>7021</v>
      </c>
      <c r="B5581">
        <v>3095</v>
      </c>
      <c r="C5581" s="1">
        <v>44978</v>
      </c>
      <c r="D5581" s="2">
        <v>0.6330324074074074</v>
      </c>
      <c r="E5581">
        <v>106</v>
      </c>
      <c r="F5581">
        <v>7</v>
      </c>
      <c r="G5581">
        <v>2023</v>
      </c>
      <c r="H5581" t="s">
        <v>52</v>
      </c>
      <c r="I5581">
        <v>21</v>
      </c>
      <c r="J5581" s="2">
        <v>0.625</v>
      </c>
      <c r="K5581" t="s">
        <v>121</v>
      </c>
      <c r="L5581" t="s">
        <v>161</v>
      </c>
      <c r="M5581">
        <v>2</v>
      </c>
      <c r="N5581" t="s">
        <v>5</v>
      </c>
      <c r="O5581">
        <v>2</v>
      </c>
      <c r="P5581" t="s">
        <v>59</v>
      </c>
      <c r="Q5581" t="s">
        <v>143</v>
      </c>
      <c r="R5581">
        <v>8</v>
      </c>
    </row>
    <row r="5582" spans="1:18" hidden="1" x14ac:dyDescent="0.3">
      <c r="A5582">
        <v>7521</v>
      </c>
      <c r="B5582">
        <v>3311</v>
      </c>
      <c r="C5582" s="1">
        <v>44982</v>
      </c>
      <c r="D5582" s="2">
        <v>0.65586805555555561</v>
      </c>
      <c r="E5582">
        <v>106</v>
      </c>
      <c r="F5582">
        <v>7</v>
      </c>
      <c r="G5582">
        <v>2023</v>
      </c>
      <c r="H5582" t="s">
        <v>52</v>
      </c>
      <c r="I5582">
        <v>25</v>
      </c>
      <c r="J5582" s="2">
        <v>0.625</v>
      </c>
      <c r="K5582" t="s">
        <v>121</v>
      </c>
      <c r="L5582" t="s">
        <v>155</v>
      </c>
      <c r="M5582">
        <v>2</v>
      </c>
      <c r="N5582" t="s">
        <v>5</v>
      </c>
      <c r="O5582">
        <v>2</v>
      </c>
      <c r="P5582" t="s">
        <v>59</v>
      </c>
      <c r="Q5582" t="s">
        <v>143</v>
      </c>
      <c r="R5582">
        <v>8</v>
      </c>
    </row>
    <row r="5583" spans="1:18" hidden="1" x14ac:dyDescent="0.3">
      <c r="A5583">
        <v>7660</v>
      </c>
      <c r="B5583">
        <v>3371</v>
      </c>
      <c r="C5583" s="1">
        <v>44983</v>
      </c>
      <c r="D5583" s="2">
        <v>0.66530092592592593</v>
      </c>
      <c r="E5583">
        <v>106</v>
      </c>
      <c r="F5583">
        <v>7</v>
      </c>
      <c r="G5583">
        <v>2023</v>
      </c>
      <c r="H5583" t="s">
        <v>52</v>
      </c>
      <c r="I5583">
        <v>26</v>
      </c>
      <c r="J5583" s="2">
        <v>0.625</v>
      </c>
      <c r="K5583" t="s">
        <v>121</v>
      </c>
      <c r="L5583" t="s">
        <v>157</v>
      </c>
      <c r="M5583">
        <v>2</v>
      </c>
      <c r="N5583" t="s">
        <v>5</v>
      </c>
      <c r="O5583">
        <v>2</v>
      </c>
      <c r="P5583" t="s">
        <v>59</v>
      </c>
      <c r="Q5583" t="s">
        <v>137</v>
      </c>
      <c r="R5583">
        <v>9</v>
      </c>
    </row>
    <row r="5584" spans="1:18" hidden="1" x14ac:dyDescent="0.3">
      <c r="A5584">
        <v>8082</v>
      </c>
      <c r="B5584">
        <v>3546</v>
      </c>
      <c r="C5584" s="1">
        <v>44986</v>
      </c>
      <c r="D5584" s="2">
        <v>0.63905092592592594</v>
      </c>
      <c r="E5584">
        <v>106</v>
      </c>
      <c r="F5584">
        <v>7</v>
      </c>
      <c r="G5584">
        <v>2023</v>
      </c>
      <c r="H5584" t="s">
        <v>50</v>
      </c>
      <c r="I5584">
        <v>1</v>
      </c>
      <c r="J5584" s="2">
        <v>0.625</v>
      </c>
      <c r="K5584" t="s">
        <v>121</v>
      </c>
      <c r="L5584" t="s">
        <v>160</v>
      </c>
      <c r="M5584">
        <v>3</v>
      </c>
      <c r="N5584" t="s">
        <v>5</v>
      </c>
      <c r="O5584">
        <v>3</v>
      </c>
      <c r="P5584" t="s">
        <v>57</v>
      </c>
      <c r="Q5584" t="s">
        <v>137</v>
      </c>
      <c r="R5584">
        <v>9</v>
      </c>
    </row>
    <row r="5585" spans="1:18" hidden="1" x14ac:dyDescent="0.3">
      <c r="A5585">
        <v>8220</v>
      </c>
      <c r="B5585">
        <v>3609</v>
      </c>
      <c r="C5585" s="1">
        <v>44987</v>
      </c>
      <c r="D5585" s="2">
        <v>0.66243055555555552</v>
      </c>
      <c r="E5585">
        <v>106</v>
      </c>
      <c r="F5585">
        <v>7</v>
      </c>
      <c r="G5585">
        <v>2023</v>
      </c>
      <c r="H5585" t="s">
        <v>50</v>
      </c>
      <c r="I5585">
        <v>2</v>
      </c>
      <c r="J5585" s="2">
        <v>0.625</v>
      </c>
      <c r="K5585" t="s">
        <v>121</v>
      </c>
      <c r="L5585" t="s">
        <v>158</v>
      </c>
      <c r="M5585">
        <v>3</v>
      </c>
      <c r="N5585" t="s">
        <v>5</v>
      </c>
      <c r="O5585">
        <v>3</v>
      </c>
      <c r="P5585" t="s">
        <v>57</v>
      </c>
      <c r="Q5585" t="s">
        <v>137</v>
      </c>
      <c r="R5585">
        <v>9</v>
      </c>
    </row>
    <row r="5586" spans="1:18" hidden="1" x14ac:dyDescent="0.3">
      <c r="A5586">
        <v>8356</v>
      </c>
      <c r="B5586">
        <v>3661</v>
      </c>
      <c r="C5586" s="1">
        <v>44988</v>
      </c>
      <c r="D5586" s="2">
        <v>0.6284953703703704</v>
      </c>
      <c r="E5586">
        <v>106</v>
      </c>
      <c r="F5586">
        <v>7</v>
      </c>
      <c r="G5586">
        <v>2023</v>
      </c>
      <c r="H5586" t="s">
        <v>50</v>
      </c>
      <c r="I5586">
        <v>3</v>
      </c>
      <c r="J5586" s="2">
        <v>0.625</v>
      </c>
      <c r="K5586" t="s">
        <v>121</v>
      </c>
      <c r="L5586" t="s">
        <v>159</v>
      </c>
      <c r="M5586">
        <v>3</v>
      </c>
      <c r="N5586" t="s">
        <v>5</v>
      </c>
      <c r="O5586">
        <v>3</v>
      </c>
      <c r="P5586" t="s">
        <v>57</v>
      </c>
      <c r="Q5586" t="s">
        <v>137</v>
      </c>
      <c r="R5586">
        <v>9</v>
      </c>
    </row>
    <row r="5587" spans="1:18" hidden="1" x14ac:dyDescent="0.3">
      <c r="A5587">
        <v>8766</v>
      </c>
      <c r="B5587">
        <v>3844</v>
      </c>
      <c r="C5587" s="1">
        <v>44991</v>
      </c>
      <c r="D5587" s="2">
        <v>0.66630787037037043</v>
      </c>
      <c r="E5587">
        <v>106</v>
      </c>
      <c r="F5587">
        <v>7</v>
      </c>
      <c r="G5587">
        <v>2023</v>
      </c>
      <c r="H5587" t="s">
        <v>50</v>
      </c>
      <c r="I5587">
        <v>6</v>
      </c>
      <c r="J5587" s="2">
        <v>0.625</v>
      </c>
      <c r="K5587" t="s">
        <v>121</v>
      </c>
      <c r="L5587" t="s">
        <v>156</v>
      </c>
      <c r="M5587">
        <v>3</v>
      </c>
      <c r="N5587" t="s">
        <v>5</v>
      </c>
      <c r="O5587">
        <v>3</v>
      </c>
      <c r="P5587" t="s">
        <v>57</v>
      </c>
      <c r="Q5587" t="s">
        <v>136</v>
      </c>
      <c r="R5587">
        <v>10</v>
      </c>
    </row>
    <row r="5588" spans="1:18" hidden="1" x14ac:dyDescent="0.3">
      <c r="A5588">
        <v>9330</v>
      </c>
      <c r="B5588">
        <v>4086</v>
      </c>
      <c r="C5588" s="1">
        <v>44995</v>
      </c>
      <c r="D5588" s="2">
        <v>0.62581018518518516</v>
      </c>
      <c r="E5588">
        <v>106</v>
      </c>
      <c r="F5588">
        <v>7</v>
      </c>
      <c r="G5588">
        <v>2023</v>
      </c>
      <c r="H5588" t="s">
        <v>50</v>
      </c>
      <c r="I5588">
        <v>10</v>
      </c>
      <c r="J5588" s="2">
        <v>0.625</v>
      </c>
      <c r="K5588" t="s">
        <v>121</v>
      </c>
      <c r="L5588" t="s">
        <v>159</v>
      </c>
      <c r="M5588">
        <v>3</v>
      </c>
      <c r="N5588" t="s">
        <v>5</v>
      </c>
      <c r="O5588">
        <v>3</v>
      </c>
      <c r="P5588" t="s">
        <v>57</v>
      </c>
      <c r="Q5588" t="s">
        <v>136</v>
      </c>
      <c r="R5588">
        <v>10</v>
      </c>
    </row>
    <row r="5589" spans="1:18" hidden="1" x14ac:dyDescent="0.3">
      <c r="A5589">
        <v>9463</v>
      </c>
      <c r="B5589">
        <v>4143</v>
      </c>
      <c r="C5589" s="1">
        <v>44996</v>
      </c>
      <c r="D5589" s="2">
        <v>0.65218750000000003</v>
      </c>
      <c r="E5589">
        <v>106</v>
      </c>
      <c r="F5589">
        <v>7</v>
      </c>
      <c r="G5589">
        <v>2023</v>
      </c>
      <c r="H5589" t="s">
        <v>50</v>
      </c>
      <c r="I5589">
        <v>11</v>
      </c>
      <c r="J5589" s="2">
        <v>0.625</v>
      </c>
      <c r="K5589" t="s">
        <v>121</v>
      </c>
      <c r="L5589" t="s">
        <v>155</v>
      </c>
      <c r="M5589">
        <v>3</v>
      </c>
      <c r="N5589" t="s">
        <v>5</v>
      </c>
      <c r="O5589">
        <v>3</v>
      </c>
      <c r="P5589" t="s">
        <v>57</v>
      </c>
      <c r="Q5589" t="s">
        <v>136</v>
      </c>
      <c r="R5589">
        <v>10</v>
      </c>
    </row>
    <row r="5590" spans="1:18" hidden="1" x14ac:dyDescent="0.3">
      <c r="A5590">
        <v>9708</v>
      </c>
      <c r="B5590">
        <v>4251</v>
      </c>
      <c r="C5590" s="1">
        <v>44998</v>
      </c>
      <c r="D5590" s="2">
        <v>0.64414351851851848</v>
      </c>
      <c r="E5590">
        <v>106</v>
      </c>
      <c r="F5590">
        <v>7</v>
      </c>
      <c r="G5590">
        <v>2023</v>
      </c>
      <c r="H5590" t="s">
        <v>50</v>
      </c>
      <c r="I5590">
        <v>13</v>
      </c>
      <c r="J5590" s="2">
        <v>0.625</v>
      </c>
      <c r="K5590" t="s">
        <v>121</v>
      </c>
      <c r="L5590" t="s">
        <v>156</v>
      </c>
      <c r="M5590">
        <v>3</v>
      </c>
      <c r="N5590" t="s">
        <v>5</v>
      </c>
      <c r="O5590">
        <v>3</v>
      </c>
      <c r="P5590" t="s">
        <v>57</v>
      </c>
      <c r="Q5590" t="s">
        <v>138</v>
      </c>
      <c r="R5590">
        <v>11</v>
      </c>
    </row>
    <row r="5591" spans="1:18" hidden="1" x14ac:dyDescent="0.3">
      <c r="A5591">
        <v>10265</v>
      </c>
      <c r="B5591">
        <v>4489</v>
      </c>
      <c r="C5591" s="1">
        <v>45002</v>
      </c>
      <c r="D5591" s="2">
        <v>0.64353009259259264</v>
      </c>
      <c r="E5591">
        <v>106</v>
      </c>
      <c r="F5591">
        <v>7</v>
      </c>
      <c r="G5591">
        <v>2023</v>
      </c>
      <c r="H5591" t="s">
        <v>50</v>
      </c>
      <c r="I5591">
        <v>17</v>
      </c>
      <c r="J5591" s="2">
        <v>0.625</v>
      </c>
      <c r="K5591" t="s">
        <v>121</v>
      </c>
      <c r="L5591" t="s">
        <v>159</v>
      </c>
      <c r="M5591">
        <v>3</v>
      </c>
      <c r="N5591" t="s">
        <v>5</v>
      </c>
      <c r="O5591">
        <v>3</v>
      </c>
      <c r="P5591" t="s">
        <v>57</v>
      </c>
      <c r="Q5591" t="s">
        <v>138</v>
      </c>
      <c r="R5591">
        <v>11</v>
      </c>
    </row>
    <row r="5592" spans="1:18" hidden="1" x14ac:dyDescent="0.3">
      <c r="A5592">
        <v>10564</v>
      </c>
      <c r="B5592">
        <v>4625</v>
      </c>
      <c r="C5592" s="1">
        <v>45004</v>
      </c>
      <c r="D5592" s="2">
        <v>0.65451388888888884</v>
      </c>
      <c r="E5592">
        <v>106</v>
      </c>
      <c r="F5592">
        <v>7</v>
      </c>
      <c r="G5592">
        <v>2023</v>
      </c>
      <c r="H5592" t="s">
        <v>50</v>
      </c>
      <c r="I5592">
        <v>19</v>
      </c>
      <c r="J5592" s="2">
        <v>0.625</v>
      </c>
      <c r="K5592" t="s">
        <v>121</v>
      </c>
      <c r="L5592" t="s">
        <v>157</v>
      </c>
      <c r="M5592">
        <v>3</v>
      </c>
      <c r="N5592" t="s">
        <v>5</v>
      </c>
      <c r="O5592">
        <v>3</v>
      </c>
      <c r="P5592" t="s">
        <v>57</v>
      </c>
      <c r="Q5592" t="s">
        <v>140</v>
      </c>
      <c r="R5592">
        <v>12</v>
      </c>
    </row>
    <row r="5593" spans="1:18" hidden="1" x14ac:dyDescent="0.3">
      <c r="A5593">
        <v>11873</v>
      </c>
      <c r="B5593">
        <v>5213</v>
      </c>
      <c r="C5593" s="1">
        <v>45014</v>
      </c>
      <c r="D5593" s="2">
        <v>0.63324074074074077</v>
      </c>
      <c r="E5593">
        <v>106</v>
      </c>
      <c r="F5593">
        <v>7</v>
      </c>
      <c r="G5593">
        <v>2023</v>
      </c>
      <c r="H5593" t="s">
        <v>50</v>
      </c>
      <c r="I5593">
        <v>29</v>
      </c>
      <c r="J5593" s="2">
        <v>0.625</v>
      </c>
      <c r="K5593" t="s">
        <v>121</v>
      </c>
      <c r="L5593" t="s">
        <v>160</v>
      </c>
      <c r="M5593">
        <v>3</v>
      </c>
      <c r="N5593" t="s">
        <v>5</v>
      </c>
      <c r="O5593">
        <v>3</v>
      </c>
      <c r="P5593" t="s">
        <v>57</v>
      </c>
      <c r="Q5593" t="s">
        <v>139</v>
      </c>
      <c r="R5593">
        <v>13</v>
      </c>
    </row>
    <row r="5594" spans="1:18" hidden="1" x14ac:dyDescent="0.3">
      <c r="A5594">
        <v>12156</v>
      </c>
      <c r="B5594">
        <v>5337</v>
      </c>
      <c r="C5594" s="1">
        <v>45016</v>
      </c>
      <c r="D5594" s="2">
        <v>0.64896990740740745</v>
      </c>
      <c r="E5594">
        <v>106</v>
      </c>
      <c r="F5594">
        <v>7</v>
      </c>
      <c r="G5594">
        <v>2023</v>
      </c>
      <c r="H5594" t="s">
        <v>50</v>
      </c>
      <c r="I5594">
        <v>31</v>
      </c>
      <c r="J5594" s="2">
        <v>0.625</v>
      </c>
      <c r="K5594" t="s">
        <v>121</v>
      </c>
      <c r="L5594" t="s">
        <v>159</v>
      </c>
      <c r="M5594">
        <v>3</v>
      </c>
      <c r="N5594" t="s">
        <v>5</v>
      </c>
      <c r="O5594">
        <v>3</v>
      </c>
      <c r="P5594" t="s">
        <v>57</v>
      </c>
      <c r="Q5594" t="s">
        <v>139</v>
      </c>
      <c r="R5594">
        <v>13</v>
      </c>
    </row>
    <row r="5595" spans="1:18" x14ac:dyDescent="0.3">
      <c r="A5595">
        <v>779</v>
      </c>
      <c r="B5595">
        <v>338</v>
      </c>
      <c r="C5595" s="1">
        <v>44932</v>
      </c>
      <c r="D5595" s="2">
        <v>0.63780092592592597</v>
      </c>
      <c r="G5595">
        <v>2023</v>
      </c>
      <c r="H5595" t="s">
        <v>51</v>
      </c>
      <c r="I5595">
        <v>6</v>
      </c>
      <c r="J5595" s="2">
        <v>0.625</v>
      </c>
      <c r="K5595" t="s">
        <v>121</v>
      </c>
      <c r="L5595" t="s">
        <v>159</v>
      </c>
      <c r="M5595">
        <v>1</v>
      </c>
      <c r="N5595" t="s">
        <v>86</v>
      </c>
      <c r="O5595">
        <v>1</v>
      </c>
      <c r="P5595" t="s">
        <v>58</v>
      </c>
      <c r="Q5595" t="s">
        <v>132</v>
      </c>
      <c r="R5595">
        <v>1</v>
      </c>
    </row>
    <row r="5596" spans="1:18" x14ac:dyDescent="0.3">
      <c r="A5596">
        <v>1076</v>
      </c>
      <c r="B5596">
        <v>466</v>
      </c>
      <c r="C5596" s="1">
        <v>44934</v>
      </c>
      <c r="D5596" s="2">
        <v>0.64594907407407409</v>
      </c>
      <c r="G5596">
        <v>2023</v>
      </c>
      <c r="H5596" t="s">
        <v>51</v>
      </c>
      <c r="I5596">
        <v>8</v>
      </c>
      <c r="J5596" s="2">
        <v>0.625</v>
      </c>
      <c r="K5596" t="s">
        <v>121</v>
      </c>
      <c r="L5596" t="s">
        <v>157</v>
      </c>
      <c r="M5596">
        <v>1</v>
      </c>
      <c r="N5596" t="s">
        <v>86</v>
      </c>
      <c r="O5596">
        <v>1</v>
      </c>
      <c r="P5596" t="s">
        <v>58</v>
      </c>
      <c r="Q5596" t="s">
        <v>134</v>
      </c>
      <c r="R5596">
        <v>2</v>
      </c>
    </row>
    <row r="5597" spans="1:18" x14ac:dyDescent="0.3">
      <c r="A5597">
        <v>1590</v>
      </c>
      <c r="B5597">
        <v>710</v>
      </c>
      <c r="C5597" s="1">
        <v>44938</v>
      </c>
      <c r="D5597" s="2">
        <v>0.6665740740740741</v>
      </c>
      <c r="G5597">
        <v>2023</v>
      </c>
      <c r="H5597" t="s">
        <v>51</v>
      </c>
      <c r="I5597">
        <v>12</v>
      </c>
      <c r="J5597" s="2">
        <v>0.625</v>
      </c>
      <c r="K5597" t="s">
        <v>121</v>
      </c>
      <c r="L5597" t="s">
        <v>158</v>
      </c>
      <c r="M5597">
        <v>1</v>
      </c>
      <c r="N5597" t="s">
        <v>86</v>
      </c>
      <c r="O5597">
        <v>1</v>
      </c>
      <c r="P5597" t="s">
        <v>58</v>
      </c>
      <c r="Q5597" t="s">
        <v>134</v>
      </c>
      <c r="R5597">
        <v>2</v>
      </c>
    </row>
    <row r="5598" spans="1:18" x14ac:dyDescent="0.3">
      <c r="A5598">
        <v>3448</v>
      </c>
      <c r="B5598">
        <v>1528</v>
      </c>
      <c r="C5598" s="1">
        <v>44952</v>
      </c>
      <c r="D5598" s="2">
        <v>0.64210648148148153</v>
      </c>
      <c r="G5598">
        <v>2023</v>
      </c>
      <c r="H5598" t="s">
        <v>51</v>
      </c>
      <c r="I5598">
        <v>26</v>
      </c>
      <c r="J5598" s="2">
        <v>0.625</v>
      </c>
      <c r="K5598" t="s">
        <v>121</v>
      </c>
      <c r="L5598" t="s">
        <v>158</v>
      </c>
      <c r="M5598">
        <v>1</v>
      </c>
      <c r="N5598" t="s">
        <v>86</v>
      </c>
      <c r="O5598">
        <v>1</v>
      </c>
      <c r="P5598" t="s">
        <v>58</v>
      </c>
      <c r="Q5598" t="s">
        <v>131</v>
      </c>
      <c r="R5598">
        <v>4</v>
      </c>
    </row>
    <row r="5599" spans="1:18" x14ac:dyDescent="0.3">
      <c r="A5599">
        <v>3926</v>
      </c>
      <c r="B5599">
        <v>1747</v>
      </c>
      <c r="C5599" s="1">
        <v>44956</v>
      </c>
      <c r="D5599" s="2">
        <v>0.63739583333333338</v>
      </c>
      <c r="G5599">
        <v>2023</v>
      </c>
      <c r="H5599" t="s">
        <v>51</v>
      </c>
      <c r="I5599">
        <v>30</v>
      </c>
      <c r="J5599" s="2">
        <v>0.625</v>
      </c>
      <c r="K5599" t="s">
        <v>121</v>
      </c>
      <c r="L5599" t="s">
        <v>156</v>
      </c>
      <c r="M5599">
        <v>1</v>
      </c>
      <c r="N5599" t="s">
        <v>86</v>
      </c>
      <c r="O5599">
        <v>1</v>
      </c>
      <c r="P5599" t="s">
        <v>58</v>
      </c>
      <c r="Q5599" t="s">
        <v>135</v>
      </c>
      <c r="R5599">
        <v>5</v>
      </c>
    </row>
    <row r="5600" spans="1:18" x14ac:dyDescent="0.3">
      <c r="A5600">
        <v>5103</v>
      </c>
      <c r="B5600">
        <v>2258</v>
      </c>
      <c r="C5600" s="1">
        <v>44964</v>
      </c>
      <c r="D5600" s="2">
        <v>0.64866898148148144</v>
      </c>
      <c r="G5600">
        <v>2023</v>
      </c>
      <c r="H5600" t="s">
        <v>52</v>
      </c>
      <c r="I5600">
        <v>7</v>
      </c>
      <c r="J5600" s="2">
        <v>0.625</v>
      </c>
      <c r="K5600" t="s">
        <v>121</v>
      </c>
      <c r="L5600" t="s">
        <v>161</v>
      </c>
      <c r="M5600">
        <v>2</v>
      </c>
      <c r="N5600" t="s">
        <v>86</v>
      </c>
      <c r="O5600">
        <v>2</v>
      </c>
      <c r="P5600" t="s">
        <v>59</v>
      </c>
      <c r="Q5600" t="s">
        <v>142</v>
      </c>
      <c r="R5600">
        <v>6</v>
      </c>
    </row>
    <row r="5601" spans="1:18" x14ac:dyDescent="0.3">
      <c r="A5601">
        <v>8634</v>
      </c>
      <c r="B5601">
        <v>3782</v>
      </c>
      <c r="C5601" s="1">
        <v>44990</v>
      </c>
      <c r="D5601" s="2">
        <v>0.64564814814814819</v>
      </c>
      <c r="G5601">
        <v>2023</v>
      </c>
      <c r="H5601" t="s">
        <v>50</v>
      </c>
      <c r="I5601">
        <v>5</v>
      </c>
      <c r="J5601" s="2">
        <v>0.625</v>
      </c>
      <c r="K5601" t="s">
        <v>121</v>
      </c>
      <c r="L5601" t="s">
        <v>157</v>
      </c>
      <c r="M5601">
        <v>3</v>
      </c>
      <c r="N5601" t="s">
        <v>86</v>
      </c>
      <c r="O5601">
        <v>3</v>
      </c>
      <c r="P5601" t="s">
        <v>57</v>
      </c>
      <c r="Q5601" t="s">
        <v>136</v>
      </c>
      <c r="R5601">
        <v>10</v>
      </c>
    </row>
    <row r="5602" spans="1:18" x14ac:dyDescent="0.3">
      <c r="A5602">
        <v>9580</v>
      </c>
      <c r="B5602">
        <v>4196</v>
      </c>
      <c r="C5602" s="1">
        <v>44997</v>
      </c>
      <c r="D5602" s="2">
        <v>0.64263888888888887</v>
      </c>
      <c r="G5602">
        <v>2023</v>
      </c>
      <c r="H5602" t="s">
        <v>50</v>
      </c>
      <c r="I5602">
        <v>12</v>
      </c>
      <c r="J5602" s="2">
        <v>0.625</v>
      </c>
      <c r="K5602" t="s">
        <v>121</v>
      </c>
      <c r="L5602" t="s">
        <v>157</v>
      </c>
      <c r="M5602">
        <v>3</v>
      </c>
      <c r="N5602" t="s">
        <v>86</v>
      </c>
      <c r="O5602">
        <v>3</v>
      </c>
      <c r="P5602" t="s">
        <v>57</v>
      </c>
      <c r="Q5602" t="s">
        <v>138</v>
      </c>
      <c r="R5602">
        <v>11</v>
      </c>
    </row>
    <row r="5603" spans="1:18" hidden="1" x14ac:dyDescent="0.3">
      <c r="A5603">
        <v>8771</v>
      </c>
      <c r="B5603">
        <v>3847</v>
      </c>
      <c r="C5603" s="1">
        <v>44991</v>
      </c>
      <c r="D5603" s="2">
        <v>0.69975694444444447</v>
      </c>
      <c r="E5603">
        <v>109</v>
      </c>
      <c r="F5603">
        <v>17.95</v>
      </c>
      <c r="G5603">
        <v>2023</v>
      </c>
      <c r="H5603" t="s">
        <v>50</v>
      </c>
      <c r="I5603">
        <v>6</v>
      </c>
      <c r="J5603" s="2">
        <v>0.66666666666666663</v>
      </c>
      <c r="K5603" t="s">
        <v>122</v>
      </c>
      <c r="L5603" t="s">
        <v>156</v>
      </c>
      <c r="M5603">
        <v>3</v>
      </c>
      <c r="N5603" t="s">
        <v>12</v>
      </c>
      <c r="O5603">
        <v>3</v>
      </c>
      <c r="P5603" t="s">
        <v>57</v>
      </c>
      <c r="Q5603" t="s">
        <v>136</v>
      </c>
      <c r="R5603">
        <v>10</v>
      </c>
    </row>
    <row r="5604" spans="1:18" hidden="1" x14ac:dyDescent="0.3">
      <c r="A5604">
        <v>8888</v>
      </c>
      <c r="B5604">
        <v>3895</v>
      </c>
      <c r="C5604" s="1">
        <v>44992</v>
      </c>
      <c r="D5604" s="2">
        <v>0.67232638888888885</v>
      </c>
      <c r="E5604">
        <v>109</v>
      </c>
      <c r="F5604">
        <v>17.95</v>
      </c>
      <c r="G5604">
        <v>2023</v>
      </c>
      <c r="H5604" t="s">
        <v>50</v>
      </c>
      <c r="I5604">
        <v>7</v>
      </c>
      <c r="J5604" s="2">
        <v>0.66666666666666663</v>
      </c>
      <c r="K5604" t="s">
        <v>122</v>
      </c>
      <c r="L5604" t="s">
        <v>161</v>
      </c>
      <c r="M5604">
        <v>3</v>
      </c>
      <c r="N5604" t="s">
        <v>12</v>
      </c>
      <c r="O5604">
        <v>3</v>
      </c>
      <c r="P5604" t="s">
        <v>57</v>
      </c>
      <c r="Q5604" t="s">
        <v>136</v>
      </c>
      <c r="R5604">
        <v>10</v>
      </c>
    </row>
    <row r="5605" spans="1:18" hidden="1" x14ac:dyDescent="0.3">
      <c r="A5605">
        <v>9043</v>
      </c>
      <c r="B5605">
        <v>3966</v>
      </c>
      <c r="C5605" s="1">
        <v>44993</v>
      </c>
      <c r="D5605" s="2">
        <v>0.68956018518518514</v>
      </c>
      <c r="E5605">
        <v>109</v>
      </c>
      <c r="F5605">
        <v>17.95</v>
      </c>
      <c r="G5605">
        <v>2023</v>
      </c>
      <c r="H5605" t="s">
        <v>50</v>
      </c>
      <c r="I5605">
        <v>8</v>
      </c>
      <c r="J5605" s="2">
        <v>0.66666666666666663</v>
      </c>
      <c r="K5605" t="s">
        <v>122</v>
      </c>
      <c r="L5605" t="s">
        <v>160</v>
      </c>
      <c r="M5605">
        <v>3</v>
      </c>
      <c r="N5605" t="s">
        <v>12</v>
      </c>
      <c r="O5605">
        <v>3</v>
      </c>
      <c r="P5605" t="s">
        <v>57</v>
      </c>
      <c r="Q5605" t="s">
        <v>136</v>
      </c>
      <c r="R5605">
        <v>10</v>
      </c>
    </row>
    <row r="5606" spans="1:18" hidden="1" x14ac:dyDescent="0.3">
      <c r="A5606">
        <v>9483</v>
      </c>
      <c r="B5606">
        <v>4152</v>
      </c>
      <c r="C5606" s="1">
        <v>44996</v>
      </c>
      <c r="D5606" s="2">
        <v>0.70226851851851857</v>
      </c>
      <c r="E5606">
        <v>109</v>
      </c>
      <c r="F5606">
        <v>17.95</v>
      </c>
      <c r="G5606">
        <v>2023</v>
      </c>
      <c r="H5606" t="s">
        <v>50</v>
      </c>
      <c r="I5606">
        <v>11</v>
      </c>
      <c r="J5606" s="2">
        <v>0.66666666666666663</v>
      </c>
      <c r="K5606" t="s">
        <v>122</v>
      </c>
      <c r="L5606" t="s">
        <v>155</v>
      </c>
      <c r="M5606">
        <v>3</v>
      </c>
      <c r="N5606" t="s">
        <v>12</v>
      </c>
      <c r="O5606">
        <v>3</v>
      </c>
      <c r="P5606" t="s">
        <v>57</v>
      </c>
      <c r="Q5606" t="s">
        <v>136</v>
      </c>
      <c r="R5606">
        <v>10</v>
      </c>
    </row>
    <row r="5607" spans="1:18" hidden="1" x14ac:dyDescent="0.3">
      <c r="A5607">
        <v>9592</v>
      </c>
      <c r="B5607">
        <v>4203</v>
      </c>
      <c r="C5607" s="1">
        <v>44997</v>
      </c>
      <c r="D5607" s="2">
        <v>0.67138888888888892</v>
      </c>
      <c r="E5607">
        <v>109</v>
      </c>
      <c r="F5607">
        <v>17.95</v>
      </c>
      <c r="G5607">
        <v>2023</v>
      </c>
      <c r="H5607" t="s">
        <v>50</v>
      </c>
      <c r="I5607">
        <v>12</v>
      </c>
      <c r="J5607" s="2">
        <v>0.66666666666666663</v>
      </c>
      <c r="K5607" t="s">
        <v>122</v>
      </c>
      <c r="L5607" t="s">
        <v>157</v>
      </c>
      <c r="M5607">
        <v>3</v>
      </c>
      <c r="N5607" t="s">
        <v>12</v>
      </c>
      <c r="O5607">
        <v>3</v>
      </c>
      <c r="P5607" t="s">
        <v>57</v>
      </c>
      <c r="Q5607" t="s">
        <v>138</v>
      </c>
      <c r="R5607">
        <v>11</v>
      </c>
    </row>
    <row r="5608" spans="1:18" hidden="1" x14ac:dyDescent="0.3">
      <c r="A5608">
        <v>9593</v>
      </c>
      <c r="B5608">
        <v>4203</v>
      </c>
      <c r="C5608" s="1">
        <v>44997</v>
      </c>
      <c r="D5608" s="2">
        <v>0.67138888888888892</v>
      </c>
      <c r="E5608">
        <v>109</v>
      </c>
      <c r="F5608">
        <v>17.95</v>
      </c>
      <c r="G5608">
        <v>2023</v>
      </c>
      <c r="H5608" t="s">
        <v>50</v>
      </c>
      <c r="I5608">
        <v>12</v>
      </c>
      <c r="J5608" s="2">
        <v>0.66666666666666663</v>
      </c>
      <c r="K5608" t="s">
        <v>122</v>
      </c>
      <c r="L5608" t="s">
        <v>157</v>
      </c>
      <c r="M5608">
        <v>3</v>
      </c>
      <c r="N5608" t="s">
        <v>12</v>
      </c>
      <c r="O5608">
        <v>3</v>
      </c>
      <c r="P5608" t="s">
        <v>57</v>
      </c>
      <c r="Q5608" t="s">
        <v>138</v>
      </c>
      <c r="R5608">
        <v>11</v>
      </c>
    </row>
    <row r="5609" spans="1:18" hidden="1" x14ac:dyDescent="0.3">
      <c r="A5609">
        <v>10144</v>
      </c>
      <c r="B5609">
        <v>4441</v>
      </c>
      <c r="C5609" s="1">
        <v>45001</v>
      </c>
      <c r="D5609" s="2">
        <v>0.70646990740740745</v>
      </c>
      <c r="E5609">
        <v>109</v>
      </c>
      <c r="F5609">
        <v>17.95</v>
      </c>
      <c r="G5609">
        <v>2023</v>
      </c>
      <c r="H5609" t="s">
        <v>50</v>
      </c>
      <c r="I5609">
        <v>16</v>
      </c>
      <c r="J5609" s="2">
        <v>0.66666666666666663</v>
      </c>
      <c r="K5609" t="s">
        <v>122</v>
      </c>
      <c r="L5609" t="s">
        <v>158</v>
      </c>
      <c r="M5609">
        <v>3</v>
      </c>
      <c r="N5609" t="s">
        <v>12</v>
      </c>
      <c r="O5609">
        <v>3</v>
      </c>
      <c r="P5609" t="s">
        <v>57</v>
      </c>
      <c r="Q5609" t="s">
        <v>138</v>
      </c>
      <c r="R5609">
        <v>11</v>
      </c>
    </row>
    <row r="5610" spans="1:18" hidden="1" x14ac:dyDescent="0.3">
      <c r="A5610">
        <v>10275</v>
      </c>
      <c r="B5610">
        <v>4495</v>
      </c>
      <c r="C5610" s="1">
        <v>45002</v>
      </c>
      <c r="D5610" s="2">
        <v>0.67357638888888893</v>
      </c>
      <c r="E5610">
        <v>109</v>
      </c>
      <c r="F5610">
        <v>17.95</v>
      </c>
      <c r="G5610">
        <v>2023</v>
      </c>
      <c r="H5610" t="s">
        <v>50</v>
      </c>
      <c r="I5610">
        <v>17</v>
      </c>
      <c r="J5610" s="2">
        <v>0.66666666666666663</v>
      </c>
      <c r="K5610" t="s">
        <v>122</v>
      </c>
      <c r="L5610" t="s">
        <v>159</v>
      </c>
      <c r="M5610">
        <v>3</v>
      </c>
      <c r="N5610" t="s">
        <v>12</v>
      </c>
      <c r="O5610">
        <v>3</v>
      </c>
      <c r="P5610" t="s">
        <v>57</v>
      </c>
      <c r="Q5610" t="s">
        <v>138</v>
      </c>
      <c r="R5610">
        <v>11</v>
      </c>
    </row>
    <row r="5611" spans="1:18" hidden="1" x14ac:dyDescent="0.3">
      <c r="A5611">
        <v>10278</v>
      </c>
      <c r="B5611">
        <v>4496</v>
      </c>
      <c r="C5611" s="1">
        <v>45002</v>
      </c>
      <c r="D5611" s="2">
        <v>0.67746527777777776</v>
      </c>
      <c r="E5611">
        <v>109</v>
      </c>
      <c r="F5611">
        <v>17.95</v>
      </c>
      <c r="G5611">
        <v>2023</v>
      </c>
      <c r="H5611" t="s">
        <v>50</v>
      </c>
      <c r="I5611">
        <v>17</v>
      </c>
      <c r="J5611" s="2">
        <v>0.66666666666666663</v>
      </c>
      <c r="K5611" t="s">
        <v>122</v>
      </c>
      <c r="L5611" t="s">
        <v>159</v>
      </c>
      <c r="M5611">
        <v>3</v>
      </c>
      <c r="N5611" t="s">
        <v>12</v>
      </c>
      <c r="O5611">
        <v>3</v>
      </c>
      <c r="P5611" t="s">
        <v>57</v>
      </c>
      <c r="Q5611" t="s">
        <v>138</v>
      </c>
      <c r="R5611">
        <v>11</v>
      </c>
    </row>
    <row r="5612" spans="1:18" hidden="1" x14ac:dyDescent="0.3">
      <c r="A5612">
        <v>10290</v>
      </c>
      <c r="B5612">
        <v>4501</v>
      </c>
      <c r="C5612" s="1">
        <v>45002</v>
      </c>
      <c r="D5612" s="2">
        <v>0.70048611111111114</v>
      </c>
      <c r="E5612">
        <v>109</v>
      </c>
      <c r="F5612">
        <v>17.95</v>
      </c>
      <c r="G5612">
        <v>2023</v>
      </c>
      <c r="H5612" t="s">
        <v>50</v>
      </c>
      <c r="I5612">
        <v>17</v>
      </c>
      <c r="J5612" s="2">
        <v>0.66666666666666663</v>
      </c>
      <c r="K5612" t="s">
        <v>122</v>
      </c>
      <c r="L5612" t="s">
        <v>159</v>
      </c>
      <c r="M5612">
        <v>3</v>
      </c>
      <c r="N5612" t="s">
        <v>12</v>
      </c>
      <c r="O5612">
        <v>3</v>
      </c>
      <c r="P5612" t="s">
        <v>57</v>
      </c>
      <c r="Q5612" t="s">
        <v>138</v>
      </c>
      <c r="R5612">
        <v>11</v>
      </c>
    </row>
    <row r="5613" spans="1:18" hidden="1" x14ac:dyDescent="0.3">
      <c r="A5613">
        <v>10568</v>
      </c>
      <c r="B5613">
        <v>4628</v>
      </c>
      <c r="C5613" s="1">
        <v>45004</v>
      </c>
      <c r="D5613" s="2">
        <v>0.67813657407407413</v>
      </c>
      <c r="E5613">
        <v>109</v>
      </c>
      <c r="F5613">
        <v>17.95</v>
      </c>
      <c r="G5613">
        <v>2023</v>
      </c>
      <c r="H5613" t="s">
        <v>50</v>
      </c>
      <c r="I5613">
        <v>19</v>
      </c>
      <c r="J5613" s="2">
        <v>0.66666666666666663</v>
      </c>
      <c r="K5613" t="s">
        <v>122</v>
      </c>
      <c r="L5613" t="s">
        <v>157</v>
      </c>
      <c r="M5613">
        <v>3</v>
      </c>
      <c r="N5613" t="s">
        <v>12</v>
      </c>
      <c r="O5613">
        <v>3</v>
      </c>
      <c r="P5613" t="s">
        <v>57</v>
      </c>
      <c r="Q5613" t="s">
        <v>140</v>
      </c>
      <c r="R5613">
        <v>12</v>
      </c>
    </row>
    <row r="5614" spans="1:18" hidden="1" x14ac:dyDescent="0.3">
      <c r="A5614">
        <v>10571</v>
      </c>
      <c r="B5614">
        <v>4629</v>
      </c>
      <c r="C5614" s="1">
        <v>45004</v>
      </c>
      <c r="D5614" s="2">
        <v>0.68368055555555551</v>
      </c>
      <c r="E5614">
        <v>109</v>
      </c>
      <c r="F5614">
        <v>17.95</v>
      </c>
      <c r="G5614">
        <v>2023</v>
      </c>
      <c r="H5614" t="s">
        <v>50</v>
      </c>
      <c r="I5614">
        <v>19</v>
      </c>
      <c r="J5614" s="2">
        <v>0.66666666666666663</v>
      </c>
      <c r="K5614" t="s">
        <v>122</v>
      </c>
      <c r="L5614" t="s">
        <v>157</v>
      </c>
      <c r="M5614">
        <v>3</v>
      </c>
      <c r="N5614" t="s">
        <v>12</v>
      </c>
      <c r="O5614">
        <v>3</v>
      </c>
      <c r="P5614" t="s">
        <v>57</v>
      </c>
      <c r="Q5614" t="s">
        <v>140</v>
      </c>
      <c r="R5614">
        <v>12</v>
      </c>
    </row>
    <row r="5615" spans="1:18" hidden="1" x14ac:dyDescent="0.3">
      <c r="A5615">
        <v>10575</v>
      </c>
      <c r="B5615">
        <v>4630</v>
      </c>
      <c r="C5615" s="1">
        <v>45004</v>
      </c>
      <c r="D5615" s="2">
        <v>0.70230324074074069</v>
      </c>
      <c r="E5615">
        <v>109</v>
      </c>
      <c r="F5615">
        <v>17.95</v>
      </c>
      <c r="G5615">
        <v>2023</v>
      </c>
      <c r="H5615" t="s">
        <v>50</v>
      </c>
      <c r="I5615">
        <v>19</v>
      </c>
      <c r="J5615" s="2">
        <v>0.66666666666666663</v>
      </c>
      <c r="K5615" t="s">
        <v>122</v>
      </c>
      <c r="L5615" t="s">
        <v>157</v>
      </c>
      <c r="M5615">
        <v>3</v>
      </c>
      <c r="N5615" t="s">
        <v>12</v>
      </c>
      <c r="O5615">
        <v>3</v>
      </c>
      <c r="P5615" t="s">
        <v>57</v>
      </c>
      <c r="Q5615" t="s">
        <v>140</v>
      </c>
      <c r="R5615">
        <v>12</v>
      </c>
    </row>
    <row r="5616" spans="1:18" hidden="1" x14ac:dyDescent="0.3">
      <c r="A5616">
        <v>11450</v>
      </c>
      <c r="B5616">
        <v>5032</v>
      </c>
      <c r="C5616" s="1">
        <v>45011</v>
      </c>
      <c r="D5616" s="2">
        <v>0.68121527777777779</v>
      </c>
      <c r="E5616">
        <v>109</v>
      </c>
      <c r="F5616">
        <v>17.95</v>
      </c>
      <c r="G5616">
        <v>2023</v>
      </c>
      <c r="H5616" t="s">
        <v>50</v>
      </c>
      <c r="I5616">
        <v>26</v>
      </c>
      <c r="J5616" s="2">
        <v>0.66666666666666663</v>
      </c>
      <c r="K5616" t="s">
        <v>122</v>
      </c>
      <c r="L5616" t="s">
        <v>157</v>
      </c>
      <c r="M5616">
        <v>3</v>
      </c>
      <c r="N5616" t="s">
        <v>12</v>
      </c>
      <c r="O5616">
        <v>3</v>
      </c>
      <c r="P5616" t="s">
        <v>57</v>
      </c>
      <c r="Q5616" t="s">
        <v>139</v>
      </c>
      <c r="R5616">
        <v>13</v>
      </c>
    </row>
    <row r="5617" spans="1:18" hidden="1" x14ac:dyDescent="0.3">
      <c r="A5617">
        <v>11455</v>
      </c>
      <c r="B5617">
        <v>5034</v>
      </c>
      <c r="C5617" s="1">
        <v>45011</v>
      </c>
      <c r="D5617" s="2">
        <v>0.70269675925925923</v>
      </c>
      <c r="E5617">
        <v>109</v>
      </c>
      <c r="F5617">
        <v>17.95</v>
      </c>
      <c r="G5617">
        <v>2023</v>
      </c>
      <c r="H5617" t="s">
        <v>50</v>
      </c>
      <c r="I5617">
        <v>26</v>
      </c>
      <c r="J5617" s="2">
        <v>0.66666666666666663</v>
      </c>
      <c r="K5617" t="s">
        <v>122</v>
      </c>
      <c r="L5617" t="s">
        <v>157</v>
      </c>
      <c r="M5617">
        <v>3</v>
      </c>
      <c r="N5617" t="s">
        <v>12</v>
      </c>
      <c r="O5617">
        <v>3</v>
      </c>
      <c r="P5617" t="s">
        <v>57</v>
      </c>
      <c r="Q5617" t="s">
        <v>139</v>
      </c>
      <c r="R5617">
        <v>13</v>
      </c>
    </row>
    <row r="5618" spans="1:18" hidden="1" x14ac:dyDescent="0.3">
      <c r="A5618">
        <v>11901</v>
      </c>
      <c r="B5618">
        <v>5223</v>
      </c>
      <c r="C5618" s="1">
        <v>45014</v>
      </c>
      <c r="D5618" s="2">
        <v>0.70773148148148146</v>
      </c>
      <c r="E5618">
        <v>109</v>
      </c>
      <c r="F5618">
        <v>17.95</v>
      </c>
      <c r="G5618">
        <v>2023</v>
      </c>
      <c r="H5618" t="s">
        <v>50</v>
      </c>
      <c r="I5618">
        <v>29</v>
      </c>
      <c r="J5618" s="2">
        <v>0.66666666666666663</v>
      </c>
      <c r="K5618" t="s">
        <v>122</v>
      </c>
      <c r="L5618" t="s">
        <v>160</v>
      </c>
      <c r="M5618">
        <v>3</v>
      </c>
      <c r="N5618" t="s">
        <v>12</v>
      </c>
      <c r="O5618">
        <v>3</v>
      </c>
      <c r="P5618" t="s">
        <v>57</v>
      </c>
      <c r="Q5618" t="s">
        <v>139</v>
      </c>
      <c r="R5618">
        <v>13</v>
      </c>
    </row>
    <row r="5619" spans="1:18" hidden="1" x14ac:dyDescent="0.3">
      <c r="A5619">
        <v>4241</v>
      </c>
      <c r="B5619">
        <v>1883</v>
      </c>
      <c r="C5619" s="1">
        <v>44958</v>
      </c>
      <c r="D5619" s="2">
        <v>0.68447916666666664</v>
      </c>
      <c r="E5619">
        <v>109</v>
      </c>
      <c r="F5619">
        <v>17.95</v>
      </c>
      <c r="G5619">
        <v>2023</v>
      </c>
      <c r="H5619" t="s">
        <v>52</v>
      </c>
      <c r="I5619">
        <v>1</v>
      </c>
      <c r="J5619" s="2">
        <v>0.66666666666666663</v>
      </c>
      <c r="K5619" t="s">
        <v>122</v>
      </c>
      <c r="L5619" t="s">
        <v>160</v>
      </c>
      <c r="M5619">
        <v>2</v>
      </c>
      <c r="N5619" t="s">
        <v>12</v>
      </c>
      <c r="O5619">
        <v>2</v>
      </c>
      <c r="P5619" t="s">
        <v>59</v>
      </c>
      <c r="Q5619" t="s">
        <v>135</v>
      </c>
      <c r="R5619">
        <v>5</v>
      </c>
    </row>
    <row r="5620" spans="1:18" hidden="1" x14ac:dyDescent="0.3">
      <c r="A5620">
        <v>4244</v>
      </c>
      <c r="B5620">
        <v>1884</v>
      </c>
      <c r="C5620" s="1">
        <v>44958</v>
      </c>
      <c r="D5620" s="2">
        <v>0.69045138888888891</v>
      </c>
      <c r="E5620">
        <v>109</v>
      </c>
      <c r="F5620">
        <v>17.95</v>
      </c>
      <c r="G5620">
        <v>2023</v>
      </c>
      <c r="H5620" t="s">
        <v>52</v>
      </c>
      <c r="I5620">
        <v>1</v>
      </c>
      <c r="J5620" s="2">
        <v>0.66666666666666663</v>
      </c>
      <c r="K5620" t="s">
        <v>122</v>
      </c>
      <c r="L5620" t="s">
        <v>160</v>
      </c>
      <c r="M5620">
        <v>2</v>
      </c>
      <c r="N5620" t="s">
        <v>12</v>
      </c>
      <c r="O5620">
        <v>2</v>
      </c>
      <c r="P5620" t="s">
        <v>59</v>
      </c>
      <c r="Q5620" t="s">
        <v>135</v>
      </c>
      <c r="R5620">
        <v>5</v>
      </c>
    </row>
    <row r="5621" spans="1:18" hidden="1" x14ac:dyDescent="0.3">
      <c r="A5621">
        <v>4418</v>
      </c>
      <c r="B5621">
        <v>1965</v>
      </c>
      <c r="C5621" s="1">
        <v>44959</v>
      </c>
      <c r="D5621" s="2">
        <v>0.67365740740740743</v>
      </c>
      <c r="E5621">
        <v>109</v>
      </c>
      <c r="F5621">
        <v>17.95</v>
      </c>
      <c r="G5621">
        <v>2023</v>
      </c>
      <c r="H5621" t="s">
        <v>52</v>
      </c>
      <c r="I5621">
        <v>2</v>
      </c>
      <c r="J5621" s="2">
        <v>0.66666666666666663</v>
      </c>
      <c r="K5621" t="s">
        <v>122</v>
      </c>
      <c r="L5621" t="s">
        <v>158</v>
      </c>
      <c r="M5621">
        <v>2</v>
      </c>
      <c r="N5621" t="s">
        <v>12</v>
      </c>
      <c r="O5621">
        <v>2</v>
      </c>
      <c r="P5621" t="s">
        <v>59</v>
      </c>
      <c r="Q5621" t="s">
        <v>135</v>
      </c>
      <c r="R5621">
        <v>5</v>
      </c>
    </row>
    <row r="5622" spans="1:18" hidden="1" x14ac:dyDescent="0.3">
      <c r="A5622">
        <v>4424</v>
      </c>
      <c r="B5622">
        <v>1967</v>
      </c>
      <c r="C5622" s="1">
        <v>44959</v>
      </c>
      <c r="D5622" s="2">
        <v>0.69563657407407409</v>
      </c>
      <c r="E5622">
        <v>109</v>
      </c>
      <c r="F5622">
        <v>17.95</v>
      </c>
      <c r="G5622">
        <v>2023</v>
      </c>
      <c r="H5622" t="s">
        <v>52</v>
      </c>
      <c r="I5622">
        <v>2</v>
      </c>
      <c r="J5622" s="2">
        <v>0.66666666666666663</v>
      </c>
      <c r="K5622" t="s">
        <v>122</v>
      </c>
      <c r="L5622" t="s">
        <v>158</v>
      </c>
      <c r="M5622">
        <v>2</v>
      </c>
      <c r="N5622" t="s">
        <v>12</v>
      </c>
      <c r="O5622">
        <v>2</v>
      </c>
      <c r="P5622" t="s">
        <v>59</v>
      </c>
      <c r="Q5622" t="s">
        <v>135</v>
      </c>
      <c r="R5622">
        <v>5</v>
      </c>
    </row>
    <row r="5623" spans="1:18" hidden="1" x14ac:dyDescent="0.3">
      <c r="A5623">
        <v>4711</v>
      </c>
      <c r="B5623">
        <v>2086</v>
      </c>
      <c r="C5623" s="1">
        <v>44961</v>
      </c>
      <c r="D5623" s="2">
        <v>0.69363425925925926</v>
      </c>
      <c r="E5623">
        <v>109</v>
      </c>
      <c r="F5623">
        <v>17.95</v>
      </c>
      <c r="G5623">
        <v>2023</v>
      </c>
      <c r="H5623" t="s">
        <v>52</v>
      </c>
      <c r="I5623">
        <v>4</v>
      </c>
      <c r="J5623" s="2">
        <v>0.66666666666666663</v>
      </c>
      <c r="K5623" t="s">
        <v>122</v>
      </c>
      <c r="L5623" t="s">
        <v>155</v>
      </c>
      <c r="M5623">
        <v>2</v>
      </c>
      <c r="N5623" t="s">
        <v>12</v>
      </c>
      <c r="O5623">
        <v>2</v>
      </c>
      <c r="P5623" t="s">
        <v>59</v>
      </c>
      <c r="Q5623" t="s">
        <v>135</v>
      </c>
      <c r="R5623">
        <v>5</v>
      </c>
    </row>
    <row r="5624" spans="1:18" hidden="1" x14ac:dyDescent="0.3">
      <c r="A5624">
        <v>5250</v>
      </c>
      <c r="B5624">
        <v>2326</v>
      </c>
      <c r="C5624" s="1">
        <v>44965</v>
      </c>
      <c r="D5624" s="2">
        <v>0.68657407407407411</v>
      </c>
      <c r="E5624">
        <v>109</v>
      </c>
      <c r="F5624">
        <v>17.95</v>
      </c>
      <c r="G5624">
        <v>2023</v>
      </c>
      <c r="H5624" t="s">
        <v>52</v>
      </c>
      <c r="I5624">
        <v>8</v>
      </c>
      <c r="J5624" s="2">
        <v>0.66666666666666663</v>
      </c>
      <c r="K5624" t="s">
        <v>122</v>
      </c>
      <c r="L5624" t="s">
        <v>160</v>
      </c>
      <c r="M5624">
        <v>2</v>
      </c>
      <c r="N5624" t="s">
        <v>12</v>
      </c>
      <c r="O5624">
        <v>2</v>
      </c>
      <c r="P5624" t="s">
        <v>59</v>
      </c>
      <c r="Q5624" t="s">
        <v>142</v>
      </c>
      <c r="R5624">
        <v>6</v>
      </c>
    </row>
    <row r="5625" spans="1:18" hidden="1" x14ac:dyDescent="0.3">
      <c r="A5625">
        <v>5920</v>
      </c>
      <c r="B5625">
        <v>2625</v>
      </c>
      <c r="C5625" s="1">
        <v>44970</v>
      </c>
      <c r="D5625" s="2">
        <v>0.6832407407407407</v>
      </c>
      <c r="E5625">
        <v>109</v>
      </c>
      <c r="F5625">
        <v>17.95</v>
      </c>
      <c r="G5625">
        <v>2023</v>
      </c>
      <c r="H5625" t="s">
        <v>52</v>
      </c>
      <c r="I5625">
        <v>13</v>
      </c>
      <c r="J5625" s="2">
        <v>0.66666666666666663</v>
      </c>
      <c r="K5625" t="s">
        <v>122</v>
      </c>
      <c r="L5625" t="s">
        <v>156</v>
      </c>
      <c r="M5625">
        <v>2</v>
      </c>
      <c r="N5625" t="s">
        <v>12</v>
      </c>
      <c r="O5625">
        <v>2</v>
      </c>
      <c r="P5625" t="s">
        <v>59</v>
      </c>
      <c r="Q5625" t="s">
        <v>141</v>
      </c>
      <c r="R5625">
        <v>7</v>
      </c>
    </row>
    <row r="5626" spans="1:18" hidden="1" x14ac:dyDescent="0.3">
      <c r="A5626">
        <v>6339</v>
      </c>
      <c r="B5626">
        <v>2802</v>
      </c>
      <c r="C5626" s="1">
        <v>44973</v>
      </c>
      <c r="D5626" s="2">
        <v>0.66771990740740739</v>
      </c>
      <c r="E5626">
        <v>109</v>
      </c>
      <c r="F5626">
        <v>17.95</v>
      </c>
      <c r="G5626">
        <v>2023</v>
      </c>
      <c r="H5626" t="s">
        <v>52</v>
      </c>
      <c r="I5626">
        <v>16</v>
      </c>
      <c r="J5626" s="2">
        <v>0.66666666666666663</v>
      </c>
      <c r="K5626" t="s">
        <v>122</v>
      </c>
      <c r="L5626" t="s">
        <v>158</v>
      </c>
      <c r="M5626">
        <v>2</v>
      </c>
      <c r="N5626" t="s">
        <v>12</v>
      </c>
      <c r="O5626">
        <v>2</v>
      </c>
      <c r="P5626" t="s">
        <v>59</v>
      </c>
      <c r="Q5626" t="s">
        <v>141</v>
      </c>
      <c r="R5626">
        <v>7</v>
      </c>
    </row>
    <row r="5627" spans="1:18" hidden="1" x14ac:dyDescent="0.3">
      <c r="A5627">
        <v>6345</v>
      </c>
      <c r="B5627">
        <v>2805</v>
      </c>
      <c r="C5627" s="1">
        <v>44973</v>
      </c>
      <c r="D5627" s="2">
        <v>0.70641203703703703</v>
      </c>
      <c r="E5627">
        <v>109</v>
      </c>
      <c r="F5627">
        <v>17.95</v>
      </c>
      <c r="G5627">
        <v>2023</v>
      </c>
      <c r="H5627" t="s">
        <v>52</v>
      </c>
      <c r="I5627">
        <v>16</v>
      </c>
      <c r="J5627" s="2">
        <v>0.66666666666666663</v>
      </c>
      <c r="K5627" t="s">
        <v>122</v>
      </c>
      <c r="L5627" t="s">
        <v>158</v>
      </c>
      <c r="M5627">
        <v>2</v>
      </c>
      <c r="N5627" t="s">
        <v>12</v>
      </c>
      <c r="O5627">
        <v>2</v>
      </c>
      <c r="P5627" t="s">
        <v>59</v>
      </c>
      <c r="Q5627" t="s">
        <v>141</v>
      </c>
      <c r="R5627">
        <v>7</v>
      </c>
    </row>
    <row r="5628" spans="1:18" hidden="1" x14ac:dyDescent="0.3">
      <c r="A5628">
        <v>6593</v>
      </c>
      <c r="B5628">
        <v>2916</v>
      </c>
      <c r="C5628" s="1">
        <v>44975</v>
      </c>
      <c r="D5628" s="2">
        <v>0.70138888888888884</v>
      </c>
      <c r="E5628">
        <v>109</v>
      </c>
      <c r="F5628">
        <v>17.95</v>
      </c>
      <c r="G5628">
        <v>2023</v>
      </c>
      <c r="H5628" t="s">
        <v>52</v>
      </c>
      <c r="I5628">
        <v>18</v>
      </c>
      <c r="J5628" s="2">
        <v>0.66666666666666663</v>
      </c>
      <c r="K5628" t="s">
        <v>122</v>
      </c>
      <c r="L5628" t="s">
        <v>155</v>
      </c>
      <c r="M5628">
        <v>2</v>
      </c>
      <c r="N5628" t="s">
        <v>12</v>
      </c>
      <c r="O5628">
        <v>2</v>
      </c>
      <c r="P5628" t="s">
        <v>59</v>
      </c>
      <c r="Q5628" t="s">
        <v>141</v>
      </c>
      <c r="R5628">
        <v>7</v>
      </c>
    </row>
    <row r="5629" spans="1:18" hidden="1" x14ac:dyDescent="0.3">
      <c r="A5629">
        <v>6899</v>
      </c>
      <c r="B5629">
        <v>3043</v>
      </c>
      <c r="C5629" s="1">
        <v>44977</v>
      </c>
      <c r="D5629" s="2">
        <v>0.69890046296296293</v>
      </c>
      <c r="E5629">
        <v>109</v>
      </c>
      <c r="F5629">
        <v>17.95</v>
      </c>
      <c r="G5629">
        <v>2023</v>
      </c>
      <c r="H5629" t="s">
        <v>52</v>
      </c>
      <c r="I5629">
        <v>20</v>
      </c>
      <c r="J5629" s="2">
        <v>0.66666666666666663</v>
      </c>
      <c r="K5629" t="s">
        <v>122</v>
      </c>
      <c r="L5629" t="s">
        <v>156</v>
      </c>
      <c r="M5629">
        <v>2</v>
      </c>
      <c r="N5629" t="s">
        <v>12</v>
      </c>
      <c r="O5629">
        <v>2</v>
      </c>
      <c r="P5629" t="s">
        <v>59</v>
      </c>
      <c r="Q5629" t="s">
        <v>143</v>
      </c>
      <c r="R5629">
        <v>8</v>
      </c>
    </row>
    <row r="5630" spans="1:18" hidden="1" x14ac:dyDescent="0.3">
      <c r="A5630">
        <v>7376</v>
      </c>
      <c r="B5630">
        <v>3250</v>
      </c>
      <c r="C5630" s="1">
        <v>44981</v>
      </c>
      <c r="D5630" s="2">
        <v>0.67325231481481485</v>
      </c>
      <c r="E5630">
        <v>109</v>
      </c>
      <c r="F5630">
        <v>17.95</v>
      </c>
      <c r="G5630">
        <v>2023</v>
      </c>
      <c r="H5630" t="s">
        <v>52</v>
      </c>
      <c r="I5630">
        <v>24</v>
      </c>
      <c r="J5630" s="2">
        <v>0.66666666666666663</v>
      </c>
      <c r="K5630" t="s">
        <v>122</v>
      </c>
      <c r="L5630" t="s">
        <v>159</v>
      </c>
      <c r="M5630">
        <v>2</v>
      </c>
      <c r="N5630" t="s">
        <v>12</v>
      </c>
      <c r="O5630">
        <v>2</v>
      </c>
      <c r="P5630" t="s">
        <v>59</v>
      </c>
      <c r="Q5630" t="s">
        <v>143</v>
      </c>
      <c r="R5630">
        <v>8</v>
      </c>
    </row>
    <row r="5631" spans="1:18" hidden="1" x14ac:dyDescent="0.3">
      <c r="A5631">
        <v>7382</v>
      </c>
      <c r="B5631">
        <v>3254</v>
      </c>
      <c r="C5631" s="1">
        <v>44981</v>
      </c>
      <c r="D5631" s="2">
        <v>0.69384259259259262</v>
      </c>
      <c r="E5631">
        <v>109</v>
      </c>
      <c r="F5631">
        <v>17.95</v>
      </c>
      <c r="G5631">
        <v>2023</v>
      </c>
      <c r="H5631" t="s">
        <v>52</v>
      </c>
      <c r="I5631">
        <v>24</v>
      </c>
      <c r="J5631" s="2">
        <v>0.66666666666666663</v>
      </c>
      <c r="K5631" t="s">
        <v>122</v>
      </c>
      <c r="L5631" t="s">
        <v>159</v>
      </c>
      <c r="M5631">
        <v>2</v>
      </c>
      <c r="N5631" t="s">
        <v>12</v>
      </c>
      <c r="O5631">
        <v>2</v>
      </c>
      <c r="P5631" t="s">
        <v>59</v>
      </c>
      <c r="Q5631" t="s">
        <v>143</v>
      </c>
      <c r="R5631">
        <v>8</v>
      </c>
    </row>
    <row r="5632" spans="1:18" hidden="1" x14ac:dyDescent="0.3">
      <c r="A5632">
        <v>7952</v>
      </c>
      <c r="B5632">
        <v>3494</v>
      </c>
      <c r="C5632" s="1">
        <v>44985</v>
      </c>
      <c r="D5632" s="2">
        <v>0.69068287037037035</v>
      </c>
      <c r="E5632">
        <v>109</v>
      </c>
      <c r="F5632">
        <v>17.95</v>
      </c>
      <c r="G5632">
        <v>2023</v>
      </c>
      <c r="H5632" t="s">
        <v>52</v>
      </c>
      <c r="I5632">
        <v>28</v>
      </c>
      <c r="J5632" s="2">
        <v>0.66666666666666663</v>
      </c>
      <c r="K5632" t="s">
        <v>122</v>
      </c>
      <c r="L5632" t="s">
        <v>161</v>
      </c>
      <c r="M5632">
        <v>2</v>
      </c>
      <c r="N5632" t="s">
        <v>12</v>
      </c>
      <c r="O5632">
        <v>2</v>
      </c>
      <c r="P5632" t="s">
        <v>59</v>
      </c>
      <c r="Q5632" t="s">
        <v>137</v>
      </c>
      <c r="R5632">
        <v>9</v>
      </c>
    </row>
    <row r="5633" spans="1:18" hidden="1" x14ac:dyDescent="0.3">
      <c r="A5633">
        <v>385</v>
      </c>
      <c r="B5633">
        <v>161</v>
      </c>
      <c r="C5633" s="1">
        <v>44929</v>
      </c>
      <c r="D5633" s="2">
        <v>0.6970601851851852</v>
      </c>
      <c r="E5633">
        <v>109</v>
      </c>
      <c r="F5633">
        <v>17.95</v>
      </c>
      <c r="G5633">
        <v>2023</v>
      </c>
      <c r="H5633" t="s">
        <v>51</v>
      </c>
      <c r="I5633">
        <v>3</v>
      </c>
      <c r="J5633" s="2">
        <v>0.66666666666666663</v>
      </c>
      <c r="K5633" t="s">
        <v>122</v>
      </c>
      <c r="L5633" t="s">
        <v>161</v>
      </c>
      <c r="M5633">
        <v>1</v>
      </c>
      <c r="N5633" t="s">
        <v>12</v>
      </c>
      <c r="O5633">
        <v>1</v>
      </c>
      <c r="P5633" t="s">
        <v>58</v>
      </c>
      <c r="Q5633" t="s">
        <v>132</v>
      </c>
      <c r="R5633">
        <v>1</v>
      </c>
    </row>
    <row r="5634" spans="1:18" hidden="1" x14ac:dyDescent="0.3">
      <c r="A5634">
        <v>389</v>
      </c>
      <c r="B5634">
        <v>163</v>
      </c>
      <c r="C5634" s="1">
        <v>44929</v>
      </c>
      <c r="D5634" s="2">
        <v>0.70479166666666671</v>
      </c>
      <c r="E5634">
        <v>109</v>
      </c>
      <c r="F5634">
        <v>17.95</v>
      </c>
      <c r="G5634">
        <v>2023</v>
      </c>
      <c r="H5634" t="s">
        <v>51</v>
      </c>
      <c r="I5634">
        <v>3</v>
      </c>
      <c r="J5634" s="2">
        <v>0.66666666666666663</v>
      </c>
      <c r="K5634" t="s">
        <v>122</v>
      </c>
      <c r="L5634" t="s">
        <v>161</v>
      </c>
      <c r="M5634">
        <v>1</v>
      </c>
      <c r="N5634" t="s">
        <v>12</v>
      </c>
      <c r="O5634">
        <v>1</v>
      </c>
      <c r="P5634" t="s">
        <v>58</v>
      </c>
      <c r="Q5634" t="s">
        <v>132</v>
      </c>
      <c r="R5634">
        <v>1</v>
      </c>
    </row>
    <row r="5635" spans="1:18" hidden="1" x14ac:dyDescent="0.3">
      <c r="A5635">
        <v>645</v>
      </c>
      <c r="B5635">
        <v>284</v>
      </c>
      <c r="C5635" s="1">
        <v>44931</v>
      </c>
      <c r="D5635" s="2">
        <v>0.70712962962962966</v>
      </c>
      <c r="E5635">
        <v>109</v>
      </c>
      <c r="F5635">
        <v>17.95</v>
      </c>
      <c r="G5635">
        <v>2023</v>
      </c>
      <c r="H5635" t="s">
        <v>51</v>
      </c>
      <c r="I5635">
        <v>5</v>
      </c>
      <c r="J5635" s="2">
        <v>0.66666666666666663</v>
      </c>
      <c r="K5635" t="s">
        <v>122</v>
      </c>
      <c r="L5635" t="s">
        <v>158</v>
      </c>
      <c r="M5635">
        <v>1</v>
      </c>
      <c r="N5635" t="s">
        <v>12</v>
      </c>
      <c r="O5635">
        <v>1</v>
      </c>
      <c r="P5635" t="s">
        <v>58</v>
      </c>
      <c r="Q5635" t="s">
        <v>132</v>
      </c>
      <c r="R5635">
        <v>1</v>
      </c>
    </row>
    <row r="5636" spans="1:18" hidden="1" x14ac:dyDescent="0.3">
      <c r="A5636">
        <v>792</v>
      </c>
      <c r="B5636">
        <v>346</v>
      </c>
      <c r="C5636" s="1">
        <v>44932</v>
      </c>
      <c r="D5636" s="2">
        <v>0.6875</v>
      </c>
      <c r="E5636">
        <v>109</v>
      </c>
      <c r="F5636">
        <v>17.95</v>
      </c>
      <c r="G5636">
        <v>2023</v>
      </c>
      <c r="H5636" t="s">
        <v>51</v>
      </c>
      <c r="I5636">
        <v>6</v>
      </c>
      <c r="J5636" s="2">
        <v>0.66666666666666663</v>
      </c>
      <c r="K5636" t="s">
        <v>122</v>
      </c>
      <c r="L5636" t="s">
        <v>159</v>
      </c>
      <c r="M5636">
        <v>1</v>
      </c>
      <c r="N5636" t="s">
        <v>12</v>
      </c>
      <c r="O5636">
        <v>1</v>
      </c>
      <c r="P5636" t="s">
        <v>58</v>
      </c>
      <c r="Q5636" t="s">
        <v>132</v>
      </c>
      <c r="R5636">
        <v>1</v>
      </c>
    </row>
    <row r="5637" spans="1:18" hidden="1" x14ac:dyDescent="0.3">
      <c r="A5637">
        <v>1086</v>
      </c>
      <c r="B5637">
        <v>473</v>
      </c>
      <c r="C5637" s="1">
        <v>44934</v>
      </c>
      <c r="D5637" s="2">
        <v>0.69545138888888891</v>
      </c>
      <c r="E5637">
        <v>109</v>
      </c>
      <c r="F5637">
        <v>17.95</v>
      </c>
      <c r="G5637">
        <v>2023</v>
      </c>
      <c r="H5637" t="s">
        <v>51</v>
      </c>
      <c r="I5637">
        <v>8</v>
      </c>
      <c r="J5637" s="2">
        <v>0.66666666666666663</v>
      </c>
      <c r="K5637" t="s">
        <v>122</v>
      </c>
      <c r="L5637" t="s">
        <v>157</v>
      </c>
      <c r="M5637">
        <v>1</v>
      </c>
      <c r="N5637" t="s">
        <v>12</v>
      </c>
      <c r="O5637">
        <v>1</v>
      </c>
      <c r="P5637" t="s">
        <v>58</v>
      </c>
      <c r="Q5637" t="s">
        <v>134</v>
      </c>
      <c r="R5637">
        <v>2</v>
      </c>
    </row>
    <row r="5638" spans="1:18" hidden="1" x14ac:dyDescent="0.3">
      <c r="A5638">
        <v>1599</v>
      </c>
      <c r="B5638">
        <v>714</v>
      </c>
      <c r="C5638" s="1">
        <v>44938</v>
      </c>
      <c r="D5638" s="2">
        <v>0.70495370370370369</v>
      </c>
      <c r="E5638">
        <v>109</v>
      </c>
      <c r="F5638">
        <v>17.95</v>
      </c>
      <c r="G5638">
        <v>2023</v>
      </c>
      <c r="H5638" t="s">
        <v>51</v>
      </c>
      <c r="I5638">
        <v>12</v>
      </c>
      <c r="J5638" s="2">
        <v>0.66666666666666663</v>
      </c>
      <c r="K5638" t="s">
        <v>122</v>
      </c>
      <c r="L5638" t="s">
        <v>158</v>
      </c>
      <c r="M5638">
        <v>1</v>
      </c>
      <c r="N5638" t="s">
        <v>12</v>
      </c>
      <c r="O5638">
        <v>1</v>
      </c>
      <c r="P5638" t="s">
        <v>58</v>
      </c>
      <c r="Q5638" t="s">
        <v>134</v>
      </c>
      <c r="R5638">
        <v>2</v>
      </c>
    </row>
    <row r="5639" spans="1:18" hidden="1" x14ac:dyDescent="0.3">
      <c r="A5639">
        <v>1600</v>
      </c>
      <c r="B5639">
        <v>714</v>
      </c>
      <c r="C5639" s="1">
        <v>44938</v>
      </c>
      <c r="D5639" s="2">
        <v>0.70495370370370369</v>
      </c>
      <c r="E5639">
        <v>109</v>
      </c>
      <c r="F5639">
        <v>17.95</v>
      </c>
      <c r="G5639">
        <v>2023</v>
      </c>
      <c r="H5639" t="s">
        <v>51</v>
      </c>
      <c r="I5639">
        <v>12</v>
      </c>
      <c r="J5639" s="2">
        <v>0.66666666666666663</v>
      </c>
      <c r="K5639" t="s">
        <v>122</v>
      </c>
      <c r="L5639" t="s">
        <v>158</v>
      </c>
      <c r="M5639">
        <v>1</v>
      </c>
      <c r="N5639" t="s">
        <v>12</v>
      </c>
      <c r="O5639">
        <v>1</v>
      </c>
      <c r="P5639" t="s">
        <v>58</v>
      </c>
      <c r="Q5639" t="s">
        <v>134</v>
      </c>
      <c r="R5639">
        <v>2</v>
      </c>
    </row>
    <row r="5640" spans="1:18" hidden="1" x14ac:dyDescent="0.3">
      <c r="A5640">
        <v>1986</v>
      </c>
      <c r="B5640">
        <v>883</v>
      </c>
      <c r="C5640" s="1">
        <v>44941</v>
      </c>
      <c r="D5640" s="2">
        <v>0.70561342592592591</v>
      </c>
      <c r="E5640">
        <v>109</v>
      </c>
      <c r="F5640">
        <v>17.95</v>
      </c>
      <c r="G5640">
        <v>2023</v>
      </c>
      <c r="H5640" t="s">
        <v>51</v>
      </c>
      <c r="I5640">
        <v>15</v>
      </c>
      <c r="J5640" s="2">
        <v>0.66666666666666663</v>
      </c>
      <c r="K5640" t="s">
        <v>122</v>
      </c>
      <c r="L5640" t="s">
        <v>157</v>
      </c>
      <c r="M5640">
        <v>1</v>
      </c>
      <c r="N5640" t="s">
        <v>12</v>
      </c>
      <c r="O5640">
        <v>1</v>
      </c>
      <c r="P5640" t="s">
        <v>58</v>
      </c>
      <c r="Q5640" t="s">
        <v>133</v>
      </c>
      <c r="R5640">
        <v>3</v>
      </c>
    </row>
    <row r="5641" spans="1:18" hidden="1" x14ac:dyDescent="0.3">
      <c r="A5641">
        <v>1988</v>
      </c>
      <c r="B5641">
        <v>884</v>
      </c>
      <c r="C5641" s="1">
        <v>44941</v>
      </c>
      <c r="D5641" s="2">
        <v>0.70642361111111107</v>
      </c>
      <c r="E5641">
        <v>109</v>
      </c>
      <c r="F5641">
        <v>17.95</v>
      </c>
      <c r="G5641">
        <v>2023</v>
      </c>
      <c r="H5641" t="s">
        <v>51</v>
      </c>
      <c r="I5641">
        <v>15</v>
      </c>
      <c r="J5641" s="2">
        <v>0.66666666666666663</v>
      </c>
      <c r="K5641" t="s">
        <v>122</v>
      </c>
      <c r="L5641" t="s">
        <v>157</v>
      </c>
      <c r="M5641">
        <v>1</v>
      </c>
      <c r="N5641" t="s">
        <v>12</v>
      </c>
      <c r="O5641">
        <v>1</v>
      </c>
      <c r="P5641" t="s">
        <v>58</v>
      </c>
      <c r="Q5641" t="s">
        <v>133</v>
      </c>
      <c r="R5641">
        <v>3</v>
      </c>
    </row>
    <row r="5642" spans="1:18" hidden="1" x14ac:dyDescent="0.3">
      <c r="A5642">
        <v>2233</v>
      </c>
      <c r="B5642">
        <v>994</v>
      </c>
      <c r="C5642" s="1">
        <v>44943</v>
      </c>
      <c r="D5642" s="2">
        <v>0.68034722222222221</v>
      </c>
      <c r="E5642">
        <v>109</v>
      </c>
      <c r="F5642">
        <v>17.95</v>
      </c>
      <c r="G5642">
        <v>2023</v>
      </c>
      <c r="H5642" t="s">
        <v>51</v>
      </c>
      <c r="I5642">
        <v>17</v>
      </c>
      <c r="J5642" s="2">
        <v>0.66666666666666663</v>
      </c>
      <c r="K5642" t="s">
        <v>122</v>
      </c>
      <c r="L5642" t="s">
        <v>161</v>
      </c>
      <c r="M5642">
        <v>1</v>
      </c>
      <c r="N5642" t="s">
        <v>12</v>
      </c>
      <c r="O5642">
        <v>1</v>
      </c>
      <c r="P5642" t="s">
        <v>58</v>
      </c>
      <c r="Q5642" t="s">
        <v>133</v>
      </c>
      <c r="R5642">
        <v>3</v>
      </c>
    </row>
    <row r="5643" spans="1:18" hidden="1" x14ac:dyDescent="0.3">
      <c r="A5643">
        <v>2372</v>
      </c>
      <c r="B5643">
        <v>1057</v>
      </c>
      <c r="C5643" s="1">
        <v>44944</v>
      </c>
      <c r="D5643" s="2">
        <v>0.67959490740740736</v>
      </c>
      <c r="E5643">
        <v>109</v>
      </c>
      <c r="F5643">
        <v>17.95</v>
      </c>
      <c r="G5643">
        <v>2023</v>
      </c>
      <c r="H5643" t="s">
        <v>51</v>
      </c>
      <c r="I5643">
        <v>18</v>
      </c>
      <c r="J5643" s="2">
        <v>0.66666666666666663</v>
      </c>
      <c r="K5643" t="s">
        <v>122</v>
      </c>
      <c r="L5643" t="s">
        <v>160</v>
      </c>
      <c r="M5643">
        <v>1</v>
      </c>
      <c r="N5643" t="s">
        <v>12</v>
      </c>
      <c r="O5643">
        <v>1</v>
      </c>
      <c r="P5643" t="s">
        <v>58</v>
      </c>
      <c r="Q5643" t="s">
        <v>133</v>
      </c>
      <c r="R5643">
        <v>3</v>
      </c>
    </row>
    <row r="5644" spans="1:18" hidden="1" x14ac:dyDescent="0.3">
      <c r="A5644">
        <v>2507</v>
      </c>
      <c r="B5644">
        <v>1110</v>
      </c>
      <c r="C5644" s="1">
        <v>44945</v>
      </c>
      <c r="D5644" s="2">
        <v>0.68998842592592591</v>
      </c>
      <c r="E5644">
        <v>109</v>
      </c>
      <c r="F5644">
        <v>17.95</v>
      </c>
      <c r="G5644">
        <v>2023</v>
      </c>
      <c r="H5644" t="s">
        <v>51</v>
      </c>
      <c r="I5644">
        <v>19</v>
      </c>
      <c r="J5644" s="2">
        <v>0.66666666666666663</v>
      </c>
      <c r="K5644" t="s">
        <v>122</v>
      </c>
      <c r="L5644" t="s">
        <v>158</v>
      </c>
      <c r="M5644">
        <v>1</v>
      </c>
      <c r="N5644" t="s">
        <v>12</v>
      </c>
      <c r="O5644">
        <v>1</v>
      </c>
      <c r="P5644" t="s">
        <v>58</v>
      </c>
      <c r="Q5644" t="s">
        <v>133</v>
      </c>
      <c r="R5644">
        <v>3</v>
      </c>
    </row>
    <row r="5645" spans="1:18" hidden="1" x14ac:dyDescent="0.3">
      <c r="A5645">
        <v>2511</v>
      </c>
      <c r="B5645">
        <v>1112</v>
      </c>
      <c r="C5645" s="1">
        <v>44945</v>
      </c>
      <c r="D5645" s="2">
        <v>0.69861111111111107</v>
      </c>
      <c r="E5645">
        <v>109</v>
      </c>
      <c r="F5645">
        <v>17.95</v>
      </c>
      <c r="G5645">
        <v>2023</v>
      </c>
      <c r="H5645" t="s">
        <v>51</v>
      </c>
      <c r="I5645">
        <v>19</v>
      </c>
      <c r="J5645" s="2">
        <v>0.66666666666666663</v>
      </c>
      <c r="K5645" t="s">
        <v>122</v>
      </c>
      <c r="L5645" t="s">
        <v>158</v>
      </c>
      <c r="M5645">
        <v>1</v>
      </c>
      <c r="N5645" t="s">
        <v>12</v>
      </c>
      <c r="O5645">
        <v>1</v>
      </c>
      <c r="P5645" t="s">
        <v>58</v>
      </c>
      <c r="Q5645" t="s">
        <v>133</v>
      </c>
      <c r="R5645">
        <v>3</v>
      </c>
    </row>
    <row r="5646" spans="1:18" hidden="1" x14ac:dyDescent="0.3">
      <c r="A5646">
        <v>2773</v>
      </c>
      <c r="B5646">
        <v>1227</v>
      </c>
      <c r="C5646" s="1">
        <v>44947</v>
      </c>
      <c r="D5646" s="2">
        <v>0.68079861111111106</v>
      </c>
      <c r="E5646">
        <v>109</v>
      </c>
      <c r="F5646">
        <v>17.95</v>
      </c>
      <c r="G5646">
        <v>2023</v>
      </c>
      <c r="H5646" t="s">
        <v>51</v>
      </c>
      <c r="I5646">
        <v>21</v>
      </c>
      <c r="J5646" s="2">
        <v>0.66666666666666663</v>
      </c>
      <c r="K5646" t="s">
        <v>122</v>
      </c>
      <c r="L5646" t="s">
        <v>155</v>
      </c>
      <c r="M5646">
        <v>1</v>
      </c>
      <c r="N5646" t="s">
        <v>12</v>
      </c>
      <c r="O5646">
        <v>1</v>
      </c>
      <c r="P5646" t="s">
        <v>58</v>
      </c>
      <c r="Q5646" t="s">
        <v>133</v>
      </c>
      <c r="R5646">
        <v>3</v>
      </c>
    </row>
    <row r="5647" spans="1:18" hidden="1" x14ac:dyDescent="0.3">
      <c r="A5647">
        <v>2776</v>
      </c>
      <c r="B5647">
        <v>1229</v>
      </c>
      <c r="C5647" s="1">
        <v>44947</v>
      </c>
      <c r="D5647" s="2">
        <v>0.68633101851851852</v>
      </c>
      <c r="E5647">
        <v>109</v>
      </c>
      <c r="F5647">
        <v>17.95</v>
      </c>
      <c r="G5647">
        <v>2023</v>
      </c>
      <c r="H5647" t="s">
        <v>51</v>
      </c>
      <c r="I5647">
        <v>21</v>
      </c>
      <c r="J5647" s="2">
        <v>0.66666666666666663</v>
      </c>
      <c r="K5647" t="s">
        <v>122</v>
      </c>
      <c r="L5647" t="s">
        <v>155</v>
      </c>
      <c r="M5647">
        <v>1</v>
      </c>
      <c r="N5647" t="s">
        <v>12</v>
      </c>
      <c r="O5647">
        <v>1</v>
      </c>
      <c r="P5647" t="s">
        <v>58</v>
      </c>
      <c r="Q5647" t="s">
        <v>133</v>
      </c>
      <c r="R5647">
        <v>3</v>
      </c>
    </row>
    <row r="5648" spans="1:18" hidden="1" x14ac:dyDescent="0.3">
      <c r="A5648">
        <v>2918</v>
      </c>
      <c r="B5648">
        <v>1286</v>
      </c>
      <c r="C5648" s="1">
        <v>44948</v>
      </c>
      <c r="D5648" s="2">
        <v>0.68695601851851851</v>
      </c>
      <c r="E5648">
        <v>109</v>
      </c>
      <c r="F5648">
        <v>17.95</v>
      </c>
      <c r="G5648">
        <v>2023</v>
      </c>
      <c r="H5648" t="s">
        <v>51</v>
      </c>
      <c r="I5648">
        <v>22</v>
      </c>
      <c r="J5648" s="2">
        <v>0.66666666666666663</v>
      </c>
      <c r="K5648" t="s">
        <v>122</v>
      </c>
      <c r="L5648" t="s">
        <v>157</v>
      </c>
      <c r="M5648">
        <v>1</v>
      </c>
      <c r="N5648" t="s">
        <v>12</v>
      </c>
      <c r="O5648">
        <v>1</v>
      </c>
      <c r="P5648" t="s">
        <v>58</v>
      </c>
      <c r="Q5648" t="s">
        <v>131</v>
      </c>
      <c r="R5648">
        <v>4</v>
      </c>
    </row>
    <row r="5649" spans="1:18" hidden="1" x14ac:dyDescent="0.3">
      <c r="A5649">
        <v>3066</v>
      </c>
      <c r="B5649">
        <v>1355</v>
      </c>
      <c r="C5649" s="1">
        <v>44949</v>
      </c>
      <c r="D5649" s="2">
        <v>0.68778935185185186</v>
      </c>
      <c r="E5649">
        <v>109</v>
      </c>
      <c r="F5649">
        <v>17.95</v>
      </c>
      <c r="G5649">
        <v>2023</v>
      </c>
      <c r="H5649" t="s">
        <v>51</v>
      </c>
      <c r="I5649">
        <v>23</v>
      </c>
      <c r="J5649" s="2">
        <v>0.66666666666666663</v>
      </c>
      <c r="K5649" t="s">
        <v>122</v>
      </c>
      <c r="L5649" t="s">
        <v>156</v>
      </c>
      <c r="M5649">
        <v>1</v>
      </c>
      <c r="N5649" t="s">
        <v>12</v>
      </c>
      <c r="O5649">
        <v>1</v>
      </c>
      <c r="P5649" t="s">
        <v>58</v>
      </c>
      <c r="Q5649" t="s">
        <v>131</v>
      </c>
      <c r="R5649">
        <v>4</v>
      </c>
    </row>
    <row r="5650" spans="1:18" hidden="1" x14ac:dyDescent="0.3">
      <c r="A5650">
        <v>3187</v>
      </c>
      <c r="B5650">
        <v>1413</v>
      </c>
      <c r="C5650" s="1">
        <v>44950</v>
      </c>
      <c r="D5650" s="2">
        <v>0.70003472222222218</v>
      </c>
      <c r="E5650">
        <v>109</v>
      </c>
      <c r="F5650">
        <v>17.95</v>
      </c>
      <c r="G5650">
        <v>2023</v>
      </c>
      <c r="H5650" t="s">
        <v>51</v>
      </c>
      <c r="I5650">
        <v>24</v>
      </c>
      <c r="J5650" s="2">
        <v>0.66666666666666663</v>
      </c>
      <c r="K5650" t="s">
        <v>122</v>
      </c>
      <c r="L5650" t="s">
        <v>161</v>
      </c>
      <c r="M5650">
        <v>1</v>
      </c>
      <c r="N5650" t="s">
        <v>12</v>
      </c>
      <c r="O5650">
        <v>1</v>
      </c>
      <c r="P5650" t="s">
        <v>58</v>
      </c>
      <c r="Q5650" t="s">
        <v>131</v>
      </c>
      <c r="R5650">
        <v>4</v>
      </c>
    </row>
    <row r="5651" spans="1:18" hidden="1" x14ac:dyDescent="0.3">
      <c r="A5651">
        <v>3566</v>
      </c>
      <c r="B5651">
        <v>1582</v>
      </c>
      <c r="C5651" s="1">
        <v>44953</v>
      </c>
      <c r="D5651" s="2">
        <v>0.6909143518518519</v>
      </c>
      <c r="E5651">
        <v>109</v>
      </c>
      <c r="F5651">
        <v>17.95</v>
      </c>
      <c r="G5651">
        <v>2023</v>
      </c>
      <c r="H5651" t="s">
        <v>51</v>
      </c>
      <c r="I5651">
        <v>27</v>
      </c>
      <c r="J5651" s="2">
        <v>0.66666666666666663</v>
      </c>
      <c r="K5651" t="s">
        <v>122</v>
      </c>
      <c r="L5651" t="s">
        <v>159</v>
      </c>
      <c r="M5651">
        <v>1</v>
      </c>
      <c r="N5651" t="s">
        <v>12</v>
      </c>
      <c r="O5651">
        <v>1</v>
      </c>
      <c r="P5651" t="s">
        <v>58</v>
      </c>
      <c r="Q5651" t="s">
        <v>131</v>
      </c>
      <c r="R5651">
        <v>4</v>
      </c>
    </row>
    <row r="5652" spans="1:18" hidden="1" x14ac:dyDescent="0.3">
      <c r="A5652">
        <v>4057</v>
      </c>
      <c r="B5652">
        <v>1805</v>
      </c>
      <c r="C5652" s="1">
        <v>44957</v>
      </c>
      <c r="D5652" s="2">
        <v>0.66784722222222226</v>
      </c>
      <c r="E5652">
        <v>109</v>
      </c>
      <c r="F5652">
        <v>17.95</v>
      </c>
      <c r="G5652">
        <v>2023</v>
      </c>
      <c r="H5652" t="s">
        <v>51</v>
      </c>
      <c r="I5652">
        <v>31</v>
      </c>
      <c r="J5652" s="2">
        <v>0.66666666666666663</v>
      </c>
      <c r="K5652" t="s">
        <v>122</v>
      </c>
      <c r="L5652" t="s">
        <v>161</v>
      </c>
      <c r="M5652">
        <v>1</v>
      </c>
      <c r="N5652" t="s">
        <v>12</v>
      </c>
      <c r="O5652">
        <v>1</v>
      </c>
      <c r="P5652" t="s">
        <v>58</v>
      </c>
      <c r="Q5652" t="s">
        <v>135</v>
      </c>
      <c r="R5652">
        <v>5</v>
      </c>
    </row>
    <row r="5653" spans="1:18" hidden="1" x14ac:dyDescent="0.3">
      <c r="A5653">
        <v>4059</v>
      </c>
      <c r="B5653">
        <v>1806</v>
      </c>
      <c r="C5653" s="1">
        <v>44957</v>
      </c>
      <c r="D5653" s="2">
        <v>0.66825231481481484</v>
      </c>
      <c r="E5653">
        <v>109</v>
      </c>
      <c r="F5653">
        <v>17.95</v>
      </c>
      <c r="G5653">
        <v>2023</v>
      </c>
      <c r="H5653" t="s">
        <v>51</v>
      </c>
      <c r="I5653">
        <v>31</v>
      </c>
      <c r="J5653" s="2">
        <v>0.66666666666666663</v>
      </c>
      <c r="K5653" t="s">
        <v>122</v>
      </c>
      <c r="L5653" t="s">
        <v>161</v>
      </c>
      <c r="M5653">
        <v>1</v>
      </c>
      <c r="N5653" t="s">
        <v>12</v>
      </c>
      <c r="O5653">
        <v>1</v>
      </c>
      <c r="P5653" t="s">
        <v>58</v>
      </c>
      <c r="Q5653" t="s">
        <v>135</v>
      </c>
      <c r="R5653">
        <v>5</v>
      </c>
    </row>
    <row r="5654" spans="1:18" hidden="1" x14ac:dyDescent="0.3">
      <c r="A5654">
        <v>4071</v>
      </c>
      <c r="B5654">
        <v>1811</v>
      </c>
      <c r="C5654" s="1">
        <v>44957</v>
      </c>
      <c r="D5654" s="2">
        <v>0.68314814814814817</v>
      </c>
      <c r="E5654">
        <v>109</v>
      </c>
      <c r="F5654">
        <v>17.95</v>
      </c>
      <c r="G5654">
        <v>2023</v>
      </c>
      <c r="H5654" t="s">
        <v>51</v>
      </c>
      <c r="I5654">
        <v>31</v>
      </c>
      <c r="J5654" s="2">
        <v>0.66666666666666663</v>
      </c>
      <c r="K5654" t="s">
        <v>122</v>
      </c>
      <c r="L5654" t="s">
        <v>161</v>
      </c>
      <c r="M5654">
        <v>1</v>
      </c>
      <c r="N5654" t="s">
        <v>12</v>
      </c>
      <c r="O5654">
        <v>1</v>
      </c>
      <c r="P5654" t="s">
        <v>58</v>
      </c>
      <c r="Q5654" t="s">
        <v>135</v>
      </c>
      <c r="R5654">
        <v>5</v>
      </c>
    </row>
    <row r="5655" spans="1:18" hidden="1" x14ac:dyDescent="0.3">
      <c r="A5655">
        <v>8364</v>
      </c>
      <c r="B5655">
        <v>3665</v>
      </c>
      <c r="C5655" s="1">
        <v>44988</v>
      </c>
      <c r="D5655" s="2">
        <v>0.68912037037037033</v>
      </c>
      <c r="E5655">
        <v>110</v>
      </c>
      <c r="F5655">
        <v>17.95</v>
      </c>
      <c r="G5655">
        <v>2023</v>
      </c>
      <c r="H5655" t="s">
        <v>50</v>
      </c>
      <c r="I5655">
        <v>3</v>
      </c>
      <c r="J5655" s="2">
        <v>0.66666666666666663</v>
      </c>
      <c r="K5655" t="s">
        <v>122</v>
      </c>
      <c r="L5655" t="s">
        <v>159</v>
      </c>
      <c r="M5655">
        <v>3</v>
      </c>
      <c r="N5655" t="s">
        <v>12</v>
      </c>
      <c r="O5655">
        <v>3</v>
      </c>
      <c r="P5655" t="s">
        <v>57</v>
      </c>
      <c r="Q5655" t="s">
        <v>137</v>
      </c>
      <c r="R5655">
        <v>9</v>
      </c>
    </row>
    <row r="5656" spans="1:18" hidden="1" x14ac:dyDescent="0.3">
      <c r="A5656">
        <v>8492</v>
      </c>
      <c r="B5656">
        <v>3719</v>
      </c>
      <c r="C5656" s="1">
        <v>44989</v>
      </c>
      <c r="D5656" s="2">
        <v>0.67321759259259262</v>
      </c>
      <c r="E5656">
        <v>110</v>
      </c>
      <c r="F5656">
        <v>17.95</v>
      </c>
      <c r="G5656">
        <v>2023</v>
      </c>
      <c r="H5656" t="s">
        <v>50</v>
      </c>
      <c r="I5656">
        <v>4</v>
      </c>
      <c r="J5656" s="2">
        <v>0.66666666666666663</v>
      </c>
      <c r="K5656" t="s">
        <v>122</v>
      </c>
      <c r="L5656" t="s">
        <v>155</v>
      </c>
      <c r="M5656">
        <v>3</v>
      </c>
      <c r="N5656" t="s">
        <v>12</v>
      </c>
      <c r="O5656">
        <v>3</v>
      </c>
      <c r="P5656" t="s">
        <v>57</v>
      </c>
      <c r="Q5656" t="s">
        <v>137</v>
      </c>
      <c r="R5656">
        <v>9</v>
      </c>
    </row>
    <row r="5657" spans="1:18" hidden="1" x14ac:dyDescent="0.3">
      <c r="A5657">
        <v>8650</v>
      </c>
      <c r="B5657">
        <v>3789</v>
      </c>
      <c r="C5657" s="1">
        <v>44990</v>
      </c>
      <c r="D5657" s="2">
        <v>0.67562500000000003</v>
      </c>
      <c r="E5657">
        <v>110</v>
      </c>
      <c r="F5657">
        <v>17.95</v>
      </c>
      <c r="G5657">
        <v>2023</v>
      </c>
      <c r="H5657" t="s">
        <v>50</v>
      </c>
      <c r="I5657">
        <v>5</v>
      </c>
      <c r="J5657" s="2">
        <v>0.66666666666666663</v>
      </c>
      <c r="K5657" t="s">
        <v>122</v>
      </c>
      <c r="L5657" t="s">
        <v>157</v>
      </c>
      <c r="M5657">
        <v>3</v>
      </c>
      <c r="N5657" t="s">
        <v>12</v>
      </c>
      <c r="O5657">
        <v>3</v>
      </c>
      <c r="P5657" t="s">
        <v>57</v>
      </c>
      <c r="Q5657" t="s">
        <v>136</v>
      </c>
      <c r="R5657">
        <v>10</v>
      </c>
    </row>
    <row r="5658" spans="1:18" hidden="1" x14ac:dyDescent="0.3">
      <c r="A5658">
        <v>9471</v>
      </c>
      <c r="B5658">
        <v>4147</v>
      </c>
      <c r="C5658" s="1">
        <v>44996</v>
      </c>
      <c r="D5658" s="2">
        <v>0.69289351851851855</v>
      </c>
      <c r="E5658">
        <v>110</v>
      </c>
      <c r="F5658">
        <v>17.95</v>
      </c>
      <c r="G5658">
        <v>2023</v>
      </c>
      <c r="H5658" t="s">
        <v>50</v>
      </c>
      <c r="I5658">
        <v>11</v>
      </c>
      <c r="J5658" s="2">
        <v>0.66666666666666663</v>
      </c>
      <c r="K5658" t="s">
        <v>122</v>
      </c>
      <c r="L5658" t="s">
        <v>155</v>
      </c>
      <c r="M5658">
        <v>3</v>
      </c>
      <c r="N5658" t="s">
        <v>12</v>
      </c>
      <c r="O5658">
        <v>3</v>
      </c>
      <c r="P5658" t="s">
        <v>57</v>
      </c>
      <c r="Q5658" t="s">
        <v>136</v>
      </c>
      <c r="R5658">
        <v>10</v>
      </c>
    </row>
    <row r="5659" spans="1:18" hidden="1" x14ac:dyDescent="0.3">
      <c r="A5659">
        <v>9876</v>
      </c>
      <c r="B5659">
        <v>4322</v>
      </c>
      <c r="C5659" s="1">
        <v>44999</v>
      </c>
      <c r="D5659" s="2">
        <v>0.69081018518518522</v>
      </c>
      <c r="E5659">
        <v>110</v>
      </c>
      <c r="F5659">
        <v>17.95</v>
      </c>
      <c r="G5659">
        <v>2023</v>
      </c>
      <c r="H5659" t="s">
        <v>50</v>
      </c>
      <c r="I5659">
        <v>14</v>
      </c>
      <c r="J5659" s="2">
        <v>0.66666666666666663</v>
      </c>
      <c r="K5659" t="s">
        <v>122</v>
      </c>
      <c r="L5659" t="s">
        <v>161</v>
      </c>
      <c r="M5659">
        <v>3</v>
      </c>
      <c r="N5659" t="s">
        <v>12</v>
      </c>
      <c r="O5659">
        <v>3</v>
      </c>
      <c r="P5659" t="s">
        <v>57</v>
      </c>
      <c r="Q5659" t="s">
        <v>138</v>
      </c>
      <c r="R5659">
        <v>11</v>
      </c>
    </row>
    <row r="5660" spans="1:18" hidden="1" x14ac:dyDescent="0.3">
      <c r="A5660">
        <v>10008</v>
      </c>
      <c r="B5660">
        <v>4381</v>
      </c>
      <c r="C5660" s="1">
        <v>45000</v>
      </c>
      <c r="D5660" s="2">
        <v>0.68870370370370371</v>
      </c>
      <c r="E5660">
        <v>110</v>
      </c>
      <c r="F5660">
        <v>17.95</v>
      </c>
      <c r="G5660">
        <v>2023</v>
      </c>
      <c r="H5660" t="s">
        <v>50</v>
      </c>
      <c r="I5660">
        <v>15</v>
      </c>
      <c r="J5660" s="2">
        <v>0.66666666666666663</v>
      </c>
      <c r="K5660" t="s">
        <v>122</v>
      </c>
      <c r="L5660" t="s">
        <v>160</v>
      </c>
      <c r="M5660">
        <v>3</v>
      </c>
      <c r="N5660" t="s">
        <v>12</v>
      </c>
      <c r="O5660">
        <v>3</v>
      </c>
      <c r="P5660" t="s">
        <v>57</v>
      </c>
      <c r="Q5660" t="s">
        <v>138</v>
      </c>
      <c r="R5660">
        <v>11</v>
      </c>
    </row>
    <row r="5661" spans="1:18" hidden="1" x14ac:dyDescent="0.3">
      <c r="A5661">
        <v>10706</v>
      </c>
      <c r="B5661">
        <v>4689</v>
      </c>
      <c r="C5661" s="1">
        <v>45005</v>
      </c>
      <c r="D5661" s="2">
        <v>0.70446759259259262</v>
      </c>
      <c r="E5661">
        <v>110</v>
      </c>
      <c r="F5661">
        <v>17.95</v>
      </c>
      <c r="G5661">
        <v>2023</v>
      </c>
      <c r="H5661" t="s">
        <v>50</v>
      </c>
      <c r="I5661">
        <v>20</v>
      </c>
      <c r="J5661" s="2">
        <v>0.66666666666666663</v>
      </c>
      <c r="K5661" t="s">
        <v>122</v>
      </c>
      <c r="L5661" t="s">
        <v>156</v>
      </c>
      <c r="M5661">
        <v>3</v>
      </c>
      <c r="N5661" t="s">
        <v>12</v>
      </c>
      <c r="O5661">
        <v>3</v>
      </c>
      <c r="P5661" t="s">
        <v>57</v>
      </c>
      <c r="Q5661" t="s">
        <v>140</v>
      </c>
      <c r="R5661">
        <v>12</v>
      </c>
    </row>
    <row r="5662" spans="1:18" hidden="1" x14ac:dyDescent="0.3">
      <c r="A5662">
        <v>12017</v>
      </c>
      <c r="B5662">
        <v>5280</v>
      </c>
      <c r="C5662" s="1">
        <v>45015</v>
      </c>
      <c r="D5662" s="2">
        <v>0.70346064814814813</v>
      </c>
      <c r="E5662">
        <v>110</v>
      </c>
      <c r="F5662">
        <v>17.95</v>
      </c>
      <c r="G5662">
        <v>2023</v>
      </c>
      <c r="H5662" t="s">
        <v>50</v>
      </c>
      <c r="I5662">
        <v>30</v>
      </c>
      <c r="J5662" s="2">
        <v>0.66666666666666663</v>
      </c>
      <c r="K5662" t="s">
        <v>122</v>
      </c>
      <c r="L5662" t="s">
        <v>158</v>
      </c>
      <c r="M5662">
        <v>3</v>
      </c>
      <c r="N5662" t="s">
        <v>12</v>
      </c>
      <c r="O5662">
        <v>3</v>
      </c>
      <c r="P5662" t="s">
        <v>57</v>
      </c>
      <c r="Q5662" t="s">
        <v>139</v>
      </c>
      <c r="R5662">
        <v>13</v>
      </c>
    </row>
    <row r="5663" spans="1:18" hidden="1" x14ac:dyDescent="0.3">
      <c r="A5663">
        <v>4234</v>
      </c>
      <c r="B5663">
        <v>1880</v>
      </c>
      <c r="C5663" s="1">
        <v>44958</v>
      </c>
      <c r="D5663" s="2">
        <v>0.67754629629629626</v>
      </c>
      <c r="E5663">
        <v>110</v>
      </c>
      <c r="F5663">
        <v>17.95</v>
      </c>
      <c r="G5663">
        <v>2023</v>
      </c>
      <c r="H5663" t="s">
        <v>52</v>
      </c>
      <c r="I5663">
        <v>1</v>
      </c>
      <c r="J5663" s="2">
        <v>0.66666666666666663</v>
      </c>
      <c r="K5663" t="s">
        <v>122</v>
      </c>
      <c r="L5663" t="s">
        <v>160</v>
      </c>
      <c r="M5663">
        <v>2</v>
      </c>
      <c r="N5663" t="s">
        <v>12</v>
      </c>
      <c r="O5663">
        <v>2</v>
      </c>
      <c r="P5663" t="s">
        <v>59</v>
      </c>
      <c r="Q5663" t="s">
        <v>135</v>
      </c>
      <c r="R5663">
        <v>5</v>
      </c>
    </row>
    <row r="5664" spans="1:18" hidden="1" x14ac:dyDescent="0.3">
      <c r="A5664">
        <v>4253</v>
      </c>
      <c r="B5664">
        <v>1887</v>
      </c>
      <c r="C5664" s="1">
        <v>44958</v>
      </c>
      <c r="D5664" s="2">
        <v>0.70006944444444441</v>
      </c>
      <c r="E5664">
        <v>110</v>
      </c>
      <c r="F5664">
        <v>17.95</v>
      </c>
      <c r="G5664">
        <v>2023</v>
      </c>
      <c r="H5664" t="s">
        <v>52</v>
      </c>
      <c r="I5664">
        <v>1</v>
      </c>
      <c r="J5664" s="2">
        <v>0.66666666666666663</v>
      </c>
      <c r="K5664" t="s">
        <v>122</v>
      </c>
      <c r="L5664" t="s">
        <v>160</v>
      </c>
      <c r="M5664">
        <v>2</v>
      </c>
      <c r="N5664" t="s">
        <v>12</v>
      </c>
      <c r="O5664">
        <v>2</v>
      </c>
      <c r="P5664" t="s">
        <v>59</v>
      </c>
      <c r="Q5664" t="s">
        <v>135</v>
      </c>
      <c r="R5664">
        <v>5</v>
      </c>
    </row>
    <row r="5665" spans="1:18" hidden="1" x14ac:dyDescent="0.3">
      <c r="A5665">
        <v>4419</v>
      </c>
      <c r="B5665">
        <v>1965</v>
      </c>
      <c r="C5665" s="1">
        <v>44959</v>
      </c>
      <c r="D5665" s="2">
        <v>0.67365740740740743</v>
      </c>
      <c r="E5665">
        <v>110</v>
      </c>
      <c r="F5665">
        <v>17.95</v>
      </c>
      <c r="G5665">
        <v>2023</v>
      </c>
      <c r="H5665" t="s">
        <v>52</v>
      </c>
      <c r="I5665">
        <v>2</v>
      </c>
      <c r="J5665" s="2">
        <v>0.66666666666666663</v>
      </c>
      <c r="K5665" t="s">
        <v>122</v>
      </c>
      <c r="L5665" t="s">
        <v>158</v>
      </c>
      <c r="M5665">
        <v>2</v>
      </c>
      <c r="N5665" t="s">
        <v>12</v>
      </c>
      <c r="O5665">
        <v>2</v>
      </c>
      <c r="P5665" t="s">
        <v>59</v>
      </c>
      <c r="Q5665" t="s">
        <v>135</v>
      </c>
      <c r="R5665">
        <v>5</v>
      </c>
    </row>
    <row r="5666" spans="1:18" hidden="1" x14ac:dyDescent="0.3">
      <c r="A5666">
        <v>5114</v>
      </c>
      <c r="B5666">
        <v>2264</v>
      </c>
      <c r="C5666" s="1">
        <v>44964</v>
      </c>
      <c r="D5666" s="2">
        <v>0.6986458333333333</v>
      </c>
      <c r="E5666">
        <v>110</v>
      </c>
      <c r="F5666">
        <v>17.95</v>
      </c>
      <c r="G5666">
        <v>2023</v>
      </c>
      <c r="H5666" t="s">
        <v>52</v>
      </c>
      <c r="I5666">
        <v>7</v>
      </c>
      <c r="J5666" s="2">
        <v>0.66666666666666663</v>
      </c>
      <c r="K5666" t="s">
        <v>122</v>
      </c>
      <c r="L5666" t="s">
        <v>161</v>
      </c>
      <c r="M5666">
        <v>2</v>
      </c>
      <c r="N5666" t="s">
        <v>12</v>
      </c>
      <c r="O5666">
        <v>2</v>
      </c>
      <c r="P5666" t="s">
        <v>59</v>
      </c>
      <c r="Q5666" t="s">
        <v>142</v>
      </c>
      <c r="R5666">
        <v>6</v>
      </c>
    </row>
    <row r="5667" spans="1:18" hidden="1" x14ac:dyDescent="0.3">
      <c r="A5667">
        <v>5384</v>
      </c>
      <c r="B5667">
        <v>2379</v>
      </c>
      <c r="C5667" s="1">
        <v>44966</v>
      </c>
      <c r="D5667" s="2">
        <v>0.67932870370370368</v>
      </c>
      <c r="E5667">
        <v>110</v>
      </c>
      <c r="F5667">
        <v>17.95</v>
      </c>
      <c r="G5667">
        <v>2023</v>
      </c>
      <c r="H5667" t="s">
        <v>52</v>
      </c>
      <c r="I5667">
        <v>9</v>
      </c>
      <c r="J5667" s="2">
        <v>0.66666666666666663</v>
      </c>
      <c r="K5667" t="s">
        <v>122</v>
      </c>
      <c r="L5667" t="s">
        <v>158</v>
      </c>
      <c r="M5667">
        <v>2</v>
      </c>
      <c r="N5667" t="s">
        <v>12</v>
      </c>
      <c r="O5667">
        <v>2</v>
      </c>
      <c r="P5667" t="s">
        <v>59</v>
      </c>
      <c r="Q5667" t="s">
        <v>142</v>
      </c>
      <c r="R5667">
        <v>6</v>
      </c>
    </row>
    <row r="5668" spans="1:18" hidden="1" x14ac:dyDescent="0.3">
      <c r="A5668">
        <v>7150</v>
      </c>
      <c r="B5668">
        <v>3152</v>
      </c>
      <c r="C5668" s="1">
        <v>44979</v>
      </c>
      <c r="D5668" s="2">
        <v>0.69614583333333335</v>
      </c>
      <c r="E5668">
        <v>110</v>
      </c>
      <c r="F5668">
        <v>17.95</v>
      </c>
      <c r="G5668">
        <v>2023</v>
      </c>
      <c r="H5668" t="s">
        <v>52</v>
      </c>
      <c r="I5668">
        <v>22</v>
      </c>
      <c r="J5668" s="2">
        <v>0.66666666666666663</v>
      </c>
      <c r="K5668" t="s">
        <v>122</v>
      </c>
      <c r="L5668" t="s">
        <v>160</v>
      </c>
      <c r="M5668">
        <v>2</v>
      </c>
      <c r="N5668" t="s">
        <v>12</v>
      </c>
      <c r="O5668">
        <v>2</v>
      </c>
      <c r="P5668" t="s">
        <v>59</v>
      </c>
      <c r="Q5668" t="s">
        <v>143</v>
      </c>
      <c r="R5668">
        <v>8</v>
      </c>
    </row>
    <row r="5669" spans="1:18" hidden="1" x14ac:dyDescent="0.3">
      <c r="A5669">
        <v>7667</v>
      </c>
      <c r="B5669">
        <v>3374</v>
      </c>
      <c r="C5669" s="1">
        <v>44983</v>
      </c>
      <c r="D5669" s="2">
        <v>0.67737268518518523</v>
      </c>
      <c r="E5669">
        <v>110</v>
      </c>
      <c r="F5669">
        <v>17.95</v>
      </c>
      <c r="G5669">
        <v>2023</v>
      </c>
      <c r="H5669" t="s">
        <v>52</v>
      </c>
      <c r="I5669">
        <v>26</v>
      </c>
      <c r="J5669" s="2">
        <v>0.66666666666666663</v>
      </c>
      <c r="K5669" t="s">
        <v>122</v>
      </c>
      <c r="L5669" t="s">
        <v>157</v>
      </c>
      <c r="M5669">
        <v>2</v>
      </c>
      <c r="N5669" t="s">
        <v>12</v>
      </c>
      <c r="O5669">
        <v>2</v>
      </c>
      <c r="P5669" t="s">
        <v>59</v>
      </c>
      <c r="Q5669" t="s">
        <v>137</v>
      </c>
      <c r="R5669">
        <v>9</v>
      </c>
    </row>
    <row r="5670" spans="1:18" hidden="1" x14ac:dyDescent="0.3">
      <c r="A5670">
        <v>225</v>
      </c>
      <c r="B5670">
        <v>94</v>
      </c>
      <c r="C5670" s="1">
        <v>44928</v>
      </c>
      <c r="D5670" s="2">
        <v>0.67865740740740743</v>
      </c>
      <c r="E5670">
        <v>110</v>
      </c>
      <c r="F5670">
        <v>17.95</v>
      </c>
      <c r="G5670">
        <v>2023</v>
      </c>
      <c r="H5670" t="s">
        <v>51</v>
      </c>
      <c r="I5670">
        <v>2</v>
      </c>
      <c r="J5670" s="2">
        <v>0.66666666666666663</v>
      </c>
      <c r="K5670" t="s">
        <v>122</v>
      </c>
      <c r="L5670" t="s">
        <v>156</v>
      </c>
      <c r="M5670">
        <v>1</v>
      </c>
      <c r="N5670" t="s">
        <v>12</v>
      </c>
      <c r="O5670">
        <v>1</v>
      </c>
      <c r="P5670" t="s">
        <v>58</v>
      </c>
      <c r="Q5670" t="s">
        <v>132</v>
      </c>
      <c r="R5670">
        <v>1</v>
      </c>
    </row>
    <row r="5671" spans="1:18" hidden="1" x14ac:dyDescent="0.3">
      <c r="A5671">
        <v>788</v>
      </c>
      <c r="B5671">
        <v>344</v>
      </c>
      <c r="C5671" s="1">
        <v>44932</v>
      </c>
      <c r="D5671" s="2">
        <v>0.66748842592592594</v>
      </c>
      <c r="E5671">
        <v>110</v>
      </c>
      <c r="F5671">
        <v>17.95</v>
      </c>
      <c r="G5671">
        <v>2023</v>
      </c>
      <c r="H5671" t="s">
        <v>51</v>
      </c>
      <c r="I5671">
        <v>6</v>
      </c>
      <c r="J5671" s="2">
        <v>0.66666666666666663</v>
      </c>
      <c r="K5671" t="s">
        <v>122</v>
      </c>
      <c r="L5671" t="s">
        <v>159</v>
      </c>
      <c r="M5671">
        <v>1</v>
      </c>
      <c r="N5671" t="s">
        <v>12</v>
      </c>
      <c r="O5671">
        <v>1</v>
      </c>
      <c r="P5671" t="s">
        <v>58</v>
      </c>
      <c r="Q5671" t="s">
        <v>132</v>
      </c>
      <c r="R5671">
        <v>1</v>
      </c>
    </row>
    <row r="5672" spans="1:18" hidden="1" x14ac:dyDescent="0.3">
      <c r="A5672">
        <v>793</v>
      </c>
      <c r="B5672">
        <v>346</v>
      </c>
      <c r="C5672" s="1">
        <v>44932</v>
      </c>
      <c r="D5672" s="2">
        <v>0.6875</v>
      </c>
      <c r="E5672">
        <v>110</v>
      </c>
      <c r="F5672">
        <v>17.95</v>
      </c>
      <c r="G5672">
        <v>2023</v>
      </c>
      <c r="H5672" t="s">
        <v>51</v>
      </c>
      <c r="I5672">
        <v>6</v>
      </c>
      <c r="J5672" s="2">
        <v>0.66666666666666663</v>
      </c>
      <c r="K5672" t="s">
        <v>122</v>
      </c>
      <c r="L5672" t="s">
        <v>159</v>
      </c>
      <c r="M5672">
        <v>1</v>
      </c>
      <c r="N5672" t="s">
        <v>12</v>
      </c>
      <c r="O5672">
        <v>1</v>
      </c>
      <c r="P5672" t="s">
        <v>58</v>
      </c>
      <c r="Q5672" t="s">
        <v>132</v>
      </c>
      <c r="R5672">
        <v>1</v>
      </c>
    </row>
    <row r="5673" spans="1:18" hidden="1" x14ac:dyDescent="0.3">
      <c r="A5673">
        <v>1321</v>
      </c>
      <c r="B5673">
        <v>586</v>
      </c>
      <c r="C5673" s="1">
        <v>44936</v>
      </c>
      <c r="D5673" s="2">
        <v>0.67357638888888893</v>
      </c>
      <c r="E5673">
        <v>110</v>
      </c>
      <c r="F5673">
        <v>17.95</v>
      </c>
      <c r="G5673">
        <v>2023</v>
      </c>
      <c r="H5673" t="s">
        <v>51</v>
      </c>
      <c r="I5673">
        <v>10</v>
      </c>
      <c r="J5673" s="2">
        <v>0.66666666666666663</v>
      </c>
      <c r="K5673" t="s">
        <v>122</v>
      </c>
      <c r="L5673" t="s">
        <v>161</v>
      </c>
      <c r="M5673">
        <v>1</v>
      </c>
      <c r="N5673" t="s">
        <v>12</v>
      </c>
      <c r="O5673">
        <v>1</v>
      </c>
      <c r="P5673" t="s">
        <v>58</v>
      </c>
      <c r="Q5673" t="s">
        <v>134</v>
      </c>
      <c r="R5673">
        <v>2</v>
      </c>
    </row>
    <row r="5674" spans="1:18" hidden="1" x14ac:dyDescent="0.3">
      <c r="A5674">
        <v>1601</v>
      </c>
      <c r="B5674">
        <v>714</v>
      </c>
      <c r="C5674" s="1">
        <v>44938</v>
      </c>
      <c r="D5674" s="2">
        <v>0.70495370370370369</v>
      </c>
      <c r="E5674">
        <v>110</v>
      </c>
      <c r="F5674">
        <v>17.95</v>
      </c>
      <c r="G5674">
        <v>2023</v>
      </c>
      <c r="H5674" t="s">
        <v>51</v>
      </c>
      <c r="I5674">
        <v>12</v>
      </c>
      <c r="J5674" s="2">
        <v>0.66666666666666663</v>
      </c>
      <c r="K5674" t="s">
        <v>122</v>
      </c>
      <c r="L5674" t="s">
        <v>158</v>
      </c>
      <c r="M5674">
        <v>1</v>
      </c>
      <c r="N5674" t="s">
        <v>12</v>
      </c>
      <c r="O5674">
        <v>1</v>
      </c>
      <c r="P5674" t="s">
        <v>58</v>
      </c>
      <c r="Q5674" t="s">
        <v>134</v>
      </c>
      <c r="R5674">
        <v>2</v>
      </c>
    </row>
    <row r="5675" spans="1:18" hidden="1" x14ac:dyDescent="0.3">
      <c r="A5675">
        <v>1714</v>
      </c>
      <c r="B5675">
        <v>762</v>
      </c>
      <c r="C5675" s="1">
        <v>44939</v>
      </c>
      <c r="D5675" s="2">
        <v>0.69208333333333338</v>
      </c>
      <c r="E5675">
        <v>110</v>
      </c>
      <c r="F5675">
        <v>17.95</v>
      </c>
      <c r="G5675">
        <v>2023</v>
      </c>
      <c r="H5675" t="s">
        <v>51</v>
      </c>
      <c r="I5675">
        <v>13</v>
      </c>
      <c r="J5675" s="2">
        <v>0.66666666666666663</v>
      </c>
      <c r="K5675" t="s">
        <v>122</v>
      </c>
      <c r="L5675" t="s">
        <v>159</v>
      </c>
      <c r="M5675">
        <v>1</v>
      </c>
      <c r="N5675" t="s">
        <v>12</v>
      </c>
      <c r="O5675">
        <v>1</v>
      </c>
      <c r="P5675" t="s">
        <v>58</v>
      </c>
      <c r="Q5675" t="s">
        <v>134</v>
      </c>
      <c r="R5675">
        <v>2</v>
      </c>
    </row>
    <row r="5676" spans="1:18" hidden="1" x14ac:dyDescent="0.3">
      <c r="A5676">
        <v>2647</v>
      </c>
      <c r="B5676">
        <v>1169</v>
      </c>
      <c r="C5676" s="1">
        <v>44946</v>
      </c>
      <c r="D5676" s="2">
        <v>0.67251157407407403</v>
      </c>
      <c r="E5676">
        <v>110</v>
      </c>
      <c r="F5676">
        <v>17.95</v>
      </c>
      <c r="G5676">
        <v>2023</v>
      </c>
      <c r="H5676" t="s">
        <v>51</v>
      </c>
      <c r="I5676">
        <v>20</v>
      </c>
      <c r="J5676" s="2">
        <v>0.66666666666666663</v>
      </c>
      <c r="K5676" t="s">
        <v>122</v>
      </c>
      <c r="L5676" t="s">
        <v>159</v>
      </c>
      <c r="M5676">
        <v>1</v>
      </c>
      <c r="N5676" t="s">
        <v>12</v>
      </c>
      <c r="O5676">
        <v>1</v>
      </c>
      <c r="P5676" t="s">
        <v>58</v>
      </c>
      <c r="Q5676" t="s">
        <v>133</v>
      </c>
      <c r="R5676">
        <v>3</v>
      </c>
    </row>
    <row r="5677" spans="1:18" hidden="1" x14ac:dyDescent="0.3">
      <c r="A5677">
        <v>2771</v>
      </c>
      <c r="B5677">
        <v>1226</v>
      </c>
      <c r="C5677" s="1">
        <v>44947</v>
      </c>
      <c r="D5677" s="2">
        <v>0.67427083333333337</v>
      </c>
      <c r="E5677">
        <v>110</v>
      </c>
      <c r="F5677">
        <v>17.95</v>
      </c>
      <c r="G5677">
        <v>2023</v>
      </c>
      <c r="H5677" t="s">
        <v>51</v>
      </c>
      <c r="I5677">
        <v>21</v>
      </c>
      <c r="J5677" s="2">
        <v>0.66666666666666663</v>
      </c>
      <c r="K5677" t="s">
        <v>122</v>
      </c>
      <c r="L5677" t="s">
        <v>155</v>
      </c>
      <c r="M5677">
        <v>1</v>
      </c>
      <c r="N5677" t="s">
        <v>12</v>
      </c>
      <c r="O5677">
        <v>1</v>
      </c>
      <c r="P5677" t="s">
        <v>58</v>
      </c>
      <c r="Q5677" t="s">
        <v>133</v>
      </c>
      <c r="R5677">
        <v>3</v>
      </c>
    </row>
    <row r="5678" spans="1:18" hidden="1" x14ac:dyDescent="0.3">
      <c r="A5678">
        <v>3721</v>
      </c>
      <c r="B5678">
        <v>1650</v>
      </c>
      <c r="C5678" s="1">
        <v>44954</v>
      </c>
      <c r="D5678" s="2">
        <v>0.69149305555555551</v>
      </c>
      <c r="E5678">
        <v>110</v>
      </c>
      <c r="F5678">
        <v>17.95</v>
      </c>
      <c r="G5678">
        <v>2023</v>
      </c>
      <c r="H5678" t="s">
        <v>51</v>
      </c>
      <c r="I5678">
        <v>28</v>
      </c>
      <c r="J5678" s="2">
        <v>0.66666666666666663</v>
      </c>
      <c r="K5678" t="s">
        <v>122</v>
      </c>
      <c r="L5678" t="s">
        <v>155</v>
      </c>
      <c r="M5678">
        <v>1</v>
      </c>
      <c r="N5678" t="s">
        <v>12</v>
      </c>
      <c r="O5678">
        <v>1</v>
      </c>
      <c r="P5678" t="s">
        <v>58</v>
      </c>
      <c r="Q5678" t="s">
        <v>131</v>
      </c>
      <c r="R5678">
        <v>4</v>
      </c>
    </row>
    <row r="5679" spans="1:18" hidden="1" x14ac:dyDescent="0.3">
      <c r="A5679">
        <v>85</v>
      </c>
      <c r="B5679">
        <v>34</v>
      </c>
      <c r="C5679" s="1">
        <v>44927</v>
      </c>
      <c r="D5679" s="2">
        <v>0.6814930555555555</v>
      </c>
      <c r="E5679">
        <v>114</v>
      </c>
      <c r="F5679">
        <v>9</v>
      </c>
      <c r="G5679">
        <v>2023</v>
      </c>
      <c r="H5679" t="s">
        <v>51</v>
      </c>
      <c r="I5679">
        <v>1</v>
      </c>
      <c r="J5679" s="2">
        <v>0.66666666666666663</v>
      </c>
      <c r="K5679" t="s">
        <v>122</v>
      </c>
      <c r="L5679" t="s">
        <v>157</v>
      </c>
      <c r="M5679">
        <v>1</v>
      </c>
      <c r="N5679" t="s">
        <v>12</v>
      </c>
      <c r="O5679">
        <v>1</v>
      </c>
      <c r="P5679" t="s">
        <v>58</v>
      </c>
      <c r="Q5679" t="s">
        <v>132</v>
      </c>
      <c r="R5679">
        <v>1</v>
      </c>
    </row>
    <row r="5680" spans="1:18" hidden="1" x14ac:dyDescent="0.3">
      <c r="A5680">
        <v>391</v>
      </c>
      <c r="B5680">
        <v>163</v>
      </c>
      <c r="C5680" s="1">
        <v>44929</v>
      </c>
      <c r="D5680" s="2">
        <v>0.70479166666666671</v>
      </c>
      <c r="E5680">
        <v>114</v>
      </c>
      <c r="F5680">
        <v>9</v>
      </c>
      <c r="G5680">
        <v>2023</v>
      </c>
      <c r="H5680" t="s">
        <v>51</v>
      </c>
      <c r="I5680">
        <v>3</v>
      </c>
      <c r="J5680" s="2">
        <v>0.66666666666666663</v>
      </c>
      <c r="K5680" t="s">
        <v>122</v>
      </c>
      <c r="L5680" t="s">
        <v>161</v>
      </c>
      <c r="M5680">
        <v>1</v>
      </c>
      <c r="N5680" t="s">
        <v>12</v>
      </c>
      <c r="O5680">
        <v>1</v>
      </c>
      <c r="P5680" t="s">
        <v>58</v>
      </c>
      <c r="Q5680" t="s">
        <v>132</v>
      </c>
      <c r="R5680">
        <v>1</v>
      </c>
    </row>
    <row r="5681" spans="1:18" hidden="1" x14ac:dyDescent="0.3">
      <c r="A5681">
        <v>2102</v>
      </c>
      <c r="B5681">
        <v>935</v>
      </c>
      <c r="C5681" s="1">
        <v>44942</v>
      </c>
      <c r="D5681" s="2">
        <v>0.67707175925925922</v>
      </c>
      <c r="E5681">
        <v>114</v>
      </c>
      <c r="F5681">
        <v>9</v>
      </c>
      <c r="G5681">
        <v>2023</v>
      </c>
      <c r="H5681" t="s">
        <v>51</v>
      </c>
      <c r="I5681">
        <v>16</v>
      </c>
      <c r="J5681" s="2">
        <v>0.66666666666666663</v>
      </c>
      <c r="K5681" t="s">
        <v>122</v>
      </c>
      <c r="L5681" t="s">
        <v>156</v>
      </c>
      <c r="M5681">
        <v>1</v>
      </c>
      <c r="N5681" t="s">
        <v>12</v>
      </c>
      <c r="O5681">
        <v>1</v>
      </c>
      <c r="P5681" t="s">
        <v>58</v>
      </c>
      <c r="Q5681" t="s">
        <v>133</v>
      </c>
      <c r="R5681">
        <v>3</v>
      </c>
    </row>
    <row r="5682" spans="1:18" hidden="1" x14ac:dyDescent="0.3">
      <c r="A5682">
        <v>2653</v>
      </c>
      <c r="B5682">
        <v>1172</v>
      </c>
      <c r="C5682" s="1">
        <v>44946</v>
      </c>
      <c r="D5682" s="2">
        <v>0.70373842592592595</v>
      </c>
      <c r="E5682">
        <v>114</v>
      </c>
      <c r="F5682">
        <v>9</v>
      </c>
      <c r="G5682">
        <v>2023</v>
      </c>
      <c r="H5682" t="s">
        <v>51</v>
      </c>
      <c r="I5682">
        <v>20</v>
      </c>
      <c r="J5682" s="2">
        <v>0.66666666666666663</v>
      </c>
      <c r="K5682" t="s">
        <v>122</v>
      </c>
      <c r="L5682" t="s">
        <v>159</v>
      </c>
      <c r="M5682">
        <v>1</v>
      </c>
      <c r="N5682" t="s">
        <v>12</v>
      </c>
      <c r="O5682">
        <v>1</v>
      </c>
      <c r="P5682" t="s">
        <v>58</v>
      </c>
      <c r="Q5682" t="s">
        <v>133</v>
      </c>
      <c r="R5682">
        <v>3</v>
      </c>
    </row>
    <row r="5683" spans="1:18" hidden="1" x14ac:dyDescent="0.3">
      <c r="A5683">
        <v>3460</v>
      </c>
      <c r="B5683">
        <v>1534</v>
      </c>
      <c r="C5683" s="1">
        <v>44952</v>
      </c>
      <c r="D5683" s="2">
        <v>0.68151620370370369</v>
      </c>
      <c r="E5683">
        <v>114</v>
      </c>
      <c r="F5683">
        <v>9</v>
      </c>
      <c r="G5683">
        <v>2023</v>
      </c>
      <c r="H5683" t="s">
        <v>51</v>
      </c>
      <c r="I5683">
        <v>26</v>
      </c>
      <c r="J5683" s="2">
        <v>0.66666666666666663</v>
      </c>
      <c r="K5683" t="s">
        <v>122</v>
      </c>
      <c r="L5683" t="s">
        <v>158</v>
      </c>
      <c r="M5683">
        <v>1</v>
      </c>
      <c r="N5683" t="s">
        <v>12</v>
      </c>
      <c r="O5683">
        <v>1</v>
      </c>
      <c r="P5683" t="s">
        <v>58</v>
      </c>
      <c r="Q5683" t="s">
        <v>131</v>
      </c>
      <c r="R5683">
        <v>4</v>
      </c>
    </row>
    <row r="5684" spans="1:18" hidden="1" x14ac:dyDescent="0.3">
      <c r="A5684">
        <v>9880</v>
      </c>
      <c r="B5684">
        <v>4324</v>
      </c>
      <c r="C5684" s="1">
        <v>44999</v>
      </c>
      <c r="D5684" s="2">
        <v>0.6958333333333333</v>
      </c>
      <c r="E5684">
        <v>114</v>
      </c>
      <c r="F5684">
        <v>9</v>
      </c>
      <c r="G5684">
        <v>2023</v>
      </c>
      <c r="H5684" t="s">
        <v>50</v>
      </c>
      <c r="I5684">
        <v>14</v>
      </c>
      <c r="J5684" s="2">
        <v>0.66666666666666663</v>
      </c>
      <c r="K5684" t="s">
        <v>122</v>
      </c>
      <c r="L5684" t="s">
        <v>161</v>
      </c>
      <c r="M5684">
        <v>3</v>
      </c>
      <c r="N5684" t="s">
        <v>12</v>
      </c>
      <c r="O5684">
        <v>3</v>
      </c>
      <c r="P5684" t="s">
        <v>57</v>
      </c>
      <c r="Q5684" t="s">
        <v>138</v>
      </c>
      <c r="R5684">
        <v>11</v>
      </c>
    </row>
    <row r="5685" spans="1:18" hidden="1" x14ac:dyDescent="0.3">
      <c r="A5685">
        <v>10016</v>
      </c>
      <c r="B5685">
        <v>4383</v>
      </c>
      <c r="C5685" s="1">
        <v>45000</v>
      </c>
      <c r="D5685" s="2">
        <v>0.69313657407407403</v>
      </c>
      <c r="E5685">
        <v>114</v>
      </c>
      <c r="F5685">
        <v>9</v>
      </c>
      <c r="G5685">
        <v>2023</v>
      </c>
      <c r="H5685" t="s">
        <v>50</v>
      </c>
      <c r="I5685">
        <v>15</v>
      </c>
      <c r="J5685" s="2">
        <v>0.66666666666666663</v>
      </c>
      <c r="K5685" t="s">
        <v>122</v>
      </c>
      <c r="L5685" t="s">
        <v>160</v>
      </c>
      <c r="M5685">
        <v>3</v>
      </c>
      <c r="N5685" t="s">
        <v>12</v>
      </c>
      <c r="O5685">
        <v>3</v>
      </c>
      <c r="P5685" t="s">
        <v>57</v>
      </c>
      <c r="Q5685" t="s">
        <v>138</v>
      </c>
      <c r="R5685">
        <v>11</v>
      </c>
    </row>
    <row r="5686" spans="1:18" hidden="1" x14ac:dyDescent="0.3">
      <c r="A5686">
        <v>11574</v>
      </c>
      <c r="B5686">
        <v>5089</v>
      </c>
      <c r="C5686" s="1">
        <v>45012</v>
      </c>
      <c r="D5686" s="2">
        <v>0.67553240740740739</v>
      </c>
      <c r="E5686">
        <v>114</v>
      </c>
      <c r="F5686">
        <v>9</v>
      </c>
      <c r="G5686">
        <v>2023</v>
      </c>
      <c r="H5686" t="s">
        <v>50</v>
      </c>
      <c r="I5686">
        <v>27</v>
      </c>
      <c r="J5686" s="2">
        <v>0.66666666666666663</v>
      </c>
      <c r="K5686" t="s">
        <v>122</v>
      </c>
      <c r="L5686" t="s">
        <v>156</v>
      </c>
      <c r="M5686">
        <v>3</v>
      </c>
      <c r="N5686" t="s">
        <v>12</v>
      </c>
      <c r="O5686">
        <v>3</v>
      </c>
      <c r="P5686" t="s">
        <v>57</v>
      </c>
      <c r="Q5686" t="s">
        <v>139</v>
      </c>
      <c r="R5686">
        <v>13</v>
      </c>
    </row>
    <row r="5687" spans="1:18" hidden="1" x14ac:dyDescent="0.3">
      <c r="A5687">
        <v>11892</v>
      </c>
      <c r="B5687">
        <v>5220</v>
      </c>
      <c r="C5687" s="1">
        <v>45014</v>
      </c>
      <c r="D5687" s="2">
        <v>0.70197916666666671</v>
      </c>
      <c r="E5687">
        <v>114</v>
      </c>
      <c r="F5687">
        <v>9</v>
      </c>
      <c r="G5687">
        <v>2023</v>
      </c>
      <c r="H5687" t="s">
        <v>50</v>
      </c>
      <c r="I5687">
        <v>29</v>
      </c>
      <c r="J5687" s="2">
        <v>0.66666666666666663</v>
      </c>
      <c r="K5687" t="s">
        <v>122</v>
      </c>
      <c r="L5687" t="s">
        <v>160</v>
      </c>
      <c r="M5687">
        <v>3</v>
      </c>
      <c r="N5687" t="s">
        <v>12</v>
      </c>
      <c r="O5687">
        <v>3</v>
      </c>
      <c r="P5687" t="s">
        <v>57</v>
      </c>
      <c r="Q5687" t="s">
        <v>139</v>
      </c>
      <c r="R5687">
        <v>13</v>
      </c>
    </row>
    <row r="5688" spans="1:18" hidden="1" x14ac:dyDescent="0.3">
      <c r="A5688">
        <v>6889</v>
      </c>
      <c r="B5688">
        <v>3040</v>
      </c>
      <c r="C5688" s="1">
        <v>44977</v>
      </c>
      <c r="D5688" s="2">
        <v>0.67358796296296297</v>
      </c>
      <c r="E5688">
        <v>114</v>
      </c>
      <c r="F5688">
        <v>9</v>
      </c>
      <c r="G5688">
        <v>2023</v>
      </c>
      <c r="H5688" t="s">
        <v>52</v>
      </c>
      <c r="I5688">
        <v>20</v>
      </c>
      <c r="J5688" s="2">
        <v>0.66666666666666663</v>
      </c>
      <c r="K5688" t="s">
        <v>122</v>
      </c>
      <c r="L5688" t="s">
        <v>156</v>
      </c>
      <c r="M5688">
        <v>2</v>
      </c>
      <c r="N5688" t="s">
        <v>12</v>
      </c>
      <c r="O5688">
        <v>2</v>
      </c>
      <c r="P5688" t="s">
        <v>59</v>
      </c>
      <c r="Q5688" t="s">
        <v>143</v>
      </c>
      <c r="R5688">
        <v>8</v>
      </c>
    </row>
    <row r="5689" spans="1:18" hidden="1" x14ac:dyDescent="0.3">
      <c r="A5689">
        <v>7252</v>
      </c>
      <c r="B5689">
        <v>3195</v>
      </c>
      <c r="C5689" s="1">
        <v>44980</v>
      </c>
      <c r="D5689" s="2">
        <v>0.68346064814814811</v>
      </c>
      <c r="E5689">
        <v>114</v>
      </c>
      <c r="F5689">
        <v>9</v>
      </c>
      <c r="G5689">
        <v>2023</v>
      </c>
      <c r="H5689" t="s">
        <v>52</v>
      </c>
      <c r="I5689">
        <v>23</v>
      </c>
      <c r="J5689" s="2">
        <v>0.66666666666666663</v>
      </c>
      <c r="K5689" t="s">
        <v>122</v>
      </c>
      <c r="L5689" t="s">
        <v>158</v>
      </c>
      <c r="M5689">
        <v>2</v>
      </c>
      <c r="N5689" t="s">
        <v>12</v>
      </c>
      <c r="O5689">
        <v>2</v>
      </c>
      <c r="P5689" t="s">
        <v>59</v>
      </c>
      <c r="Q5689" t="s">
        <v>143</v>
      </c>
      <c r="R5689">
        <v>8</v>
      </c>
    </row>
    <row r="5690" spans="1:18" hidden="1" x14ac:dyDescent="0.3">
      <c r="A5690">
        <v>7669</v>
      </c>
      <c r="B5690">
        <v>3375</v>
      </c>
      <c r="C5690" s="1">
        <v>44983</v>
      </c>
      <c r="D5690" s="2">
        <v>0.68076388888888884</v>
      </c>
      <c r="E5690">
        <v>114</v>
      </c>
      <c r="F5690">
        <v>9</v>
      </c>
      <c r="G5690">
        <v>2023</v>
      </c>
      <c r="H5690" t="s">
        <v>52</v>
      </c>
      <c r="I5690">
        <v>26</v>
      </c>
      <c r="J5690" s="2">
        <v>0.66666666666666663</v>
      </c>
      <c r="K5690" t="s">
        <v>122</v>
      </c>
      <c r="L5690" t="s">
        <v>157</v>
      </c>
      <c r="M5690">
        <v>2</v>
      </c>
      <c r="N5690" t="s">
        <v>12</v>
      </c>
      <c r="O5690">
        <v>2</v>
      </c>
      <c r="P5690" t="s">
        <v>59</v>
      </c>
      <c r="Q5690" t="s">
        <v>137</v>
      </c>
      <c r="R5690">
        <v>9</v>
      </c>
    </row>
    <row r="5691" spans="1:18" hidden="1" x14ac:dyDescent="0.3">
      <c r="A5691">
        <v>87</v>
      </c>
      <c r="B5691">
        <v>35</v>
      </c>
      <c r="C5691" s="1">
        <v>44927</v>
      </c>
      <c r="D5691" s="2">
        <v>0.68893518518518515</v>
      </c>
      <c r="E5691">
        <v>112</v>
      </c>
      <c r="F5691">
        <v>14.95</v>
      </c>
      <c r="G5691">
        <v>2023</v>
      </c>
      <c r="H5691" t="s">
        <v>51</v>
      </c>
      <c r="I5691">
        <v>1</v>
      </c>
      <c r="J5691" s="2">
        <v>0.66666666666666663</v>
      </c>
      <c r="K5691" t="s">
        <v>122</v>
      </c>
      <c r="L5691" t="s">
        <v>157</v>
      </c>
      <c r="M5691">
        <v>1</v>
      </c>
      <c r="N5691" t="s">
        <v>12</v>
      </c>
      <c r="O5691">
        <v>1</v>
      </c>
      <c r="P5691" t="s">
        <v>58</v>
      </c>
      <c r="Q5691" t="s">
        <v>132</v>
      </c>
      <c r="R5691">
        <v>1</v>
      </c>
    </row>
    <row r="5692" spans="1:18" hidden="1" x14ac:dyDescent="0.3">
      <c r="A5692">
        <v>522</v>
      </c>
      <c r="B5692">
        <v>223</v>
      </c>
      <c r="C5692" s="1">
        <v>44930</v>
      </c>
      <c r="D5692" s="2">
        <v>0.67245370370370372</v>
      </c>
      <c r="E5692">
        <v>112</v>
      </c>
      <c r="F5692">
        <v>14.95</v>
      </c>
      <c r="G5692">
        <v>2023</v>
      </c>
      <c r="H5692" t="s">
        <v>51</v>
      </c>
      <c r="I5692">
        <v>4</v>
      </c>
      <c r="J5692" s="2">
        <v>0.66666666666666663</v>
      </c>
      <c r="K5692" t="s">
        <v>122</v>
      </c>
      <c r="L5692" t="s">
        <v>160</v>
      </c>
      <c r="M5692">
        <v>1</v>
      </c>
      <c r="N5692" t="s">
        <v>12</v>
      </c>
      <c r="O5692">
        <v>1</v>
      </c>
      <c r="P5692" t="s">
        <v>58</v>
      </c>
      <c r="Q5692" t="s">
        <v>132</v>
      </c>
      <c r="R5692">
        <v>1</v>
      </c>
    </row>
    <row r="5693" spans="1:18" hidden="1" x14ac:dyDescent="0.3">
      <c r="A5693">
        <v>1593</v>
      </c>
      <c r="B5693">
        <v>711</v>
      </c>
      <c r="C5693" s="1">
        <v>44938</v>
      </c>
      <c r="D5693" s="2">
        <v>0.68136574074074074</v>
      </c>
      <c r="E5693">
        <v>112</v>
      </c>
      <c r="F5693">
        <v>14.95</v>
      </c>
      <c r="G5693">
        <v>2023</v>
      </c>
      <c r="H5693" t="s">
        <v>51</v>
      </c>
      <c r="I5693">
        <v>12</v>
      </c>
      <c r="J5693" s="2">
        <v>0.66666666666666663</v>
      </c>
      <c r="K5693" t="s">
        <v>122</v>
      </c>
      <c r="L5693" t="s">
        <v>158</v>
      </c>
      <c r="M5693">
        <v>1</v>
      </c>
      <c r="N5693" t="s">
        <v>12</v>
      </c>
      <c r="O5693">
        <v>1</v>
      </c>
      <c r="P5693" t="s">
        <v>58</v>
      </c>
      <c r="Q5693" t="s">
        <v>134</v>
      </c>
      <c r="R5693">
        <v>2</v>
      </c>
    </row>
    <row r="5694" spans="1:18" hidden="1" x14ac:dyDescent="0.3">
      <c r="A5694">
        <v>2505</v>
      </c>
      <c r="B5694">
        <v>1109</v>
      </c>
      <c r="C5694" s="1">
        <v>44945</v>
      </c>
      <c r="D5694" s="2">
        <v>0.68081018518518521</v>
      </c>
      <c r="E5694">
        <v>112</v>
      </c>
      <c r="F5694">
        <v>14.95</v>
      </c>
      <c r="G5694">
        <v>2023</v>
      </c>
      <c r="H5694" t="s">
        <v>51</v>
      </c>
      <c r="I5694">
        <v>19</v>
      </c>
      <c r="J5694" s="2">
        <v>0.66666666666666663</v>
      </c>
      <c r="K5694" t="s">
        <v>122</v>
      </c>
      <c r="L5694" t="s">
        <v>158</v>
      </c>
      <c r="M5694">
        <v>1</v>
      </c>
      <c r="N5694" t="s">
        <v>12</v>
      </c>
      <c r="O5694">
        <v>1</v>
      </c>
      <c r="P5694" t="s">
        <v>58</v>
      </c>
      <c r="Q5694" t="s">
        <v>133</v>
      </c>
      <c r="R5694">
        <v>3</v>
      </c>
    </row>
    <row r="5695" spans="1:18" hidden="1" x14ac:dyDescent="0.3">
      <c r="A5695">
        <v>2778</v>
      </c>
      <c r="B5695">
        <v>1230</v>
      </c>
      <c r="C5695" s="1">
        <v>44947</v>
      </c>
      <c r="D5695" s="2">
        <v>0.69337962962962962</v>
      </c>
      <c r="E5695">
        <v>112</v>
      </c>
      <c r="F5695">
        <v>14.95</v>
      </c>
      <c r="G5695">
        <v>2023</v>
      </c>
      <c r="H5695" t="s">
        <v>51</v>
      </c>
      <c r="I5695">
        <v>21</v>
      </c>
      <c r="J5695" s="2">
        <v>0.66666666666666663</v>
      </c>
      <c r="K5695" t="s">
        <v>122</v>
      </c>
      <c r="L5695" t="s">
        <v>155</v>
      </c>
      <c r="M5695">
        <v>1</v>
      </c>
      <c r="N5695" t="s">
        <v>12</v>
      </c>
      <c r="O5695">
        <v>1</v>
      </c>
      <c r="P5695" t="s">
        <v>58</v>
      </c>
      <c r="Q5695" t="s">
        <v>133</v>
      </c>
      <c r="R5695">
        <v>3</v>
      </c>
    </row>
    <row r="5696" spans="1:18" hidden="1" x14ac:dyDescent="0.3">
      <c r="A5696">
        <v>3176</v>
      </c>
      <c r="B5696">
        <v>1408</v>
      </c>
      <c r="C5696" s="1">
        <v>44950</v>
      </c>
      <c r="D5696" s="2">
        <v>0.67030092592592594</v>
      </c>
      <c r="E5696">
        <v>112</v>
      </c>
      <c r="F5696">
        <v>14.95</v>
      </c>
      <c r="G5696">
        <v>2023</v>
      </c>
      <c r="H5696" t="s">
        <v>51</v>
      </c>
      <c r="I5696">
        <v>24</v>
      </c>
      <c r="J5696" s="2">
        <v>0.66666666666666663</v>
      </c>
      <c r="K5696" t="s">
        <v>122</v>
      </c>
      <c r="L5696" t="s">
        <v>161</v>
      </c>
      <c r="M5696">
        <v>1</v>
      </c>
      <c r="N5696" t="s">
        <v>12</v>
      </c>
      <c r="O5696">
        <v>1</v>
      </c>
      <c r="P5696" t="s">
        <v>58</v>
      </c>
      <c r="Q5696" t="s">
        <v>131</v>
      </c>
      <c r="R5696">
        <v>4</v>
      </c>
    </row>
    <row r="5697" spans="1:18" hidden="1" x14ac:dyDescent="0.3">
      <c r="A5697">
        <v>3457</v>
      </c>
      <c r="B5697">
        <v>1533</v>
      </c>
      <c r="C5697" s="1">
        <v>44952</v>
      </c>
      <c r="D5697" s="2">
        <v>0.67224537037037035</v>
      </c>
      <c r="E5697">
        <v>112</v>
      </c>
      <c r="F5697">
        <v>14.95</v>
      </c>
      <c r="G5697">
        <v>2023</v>
      </c>
      <c r="H5697" t="s">
        <v>51</v>
      </c>
      <c r="I5697">
        <v>26</v>
      </c>
      <c r="J5697" s="2">
        <v>0.66666666666666663</v>
      </c>
      <c r="K5697" t="s">
        <v>122</v>
      </c>
      <c r="L5697" t="s">
        <v>158</v>
      </c>
      <c r="M5697">
        <v>1</v>
      </c>
      <c r="N5697" t="s">
        <v>12</v>
      </c>
      <c r="O5697">
        <v>1</v>
      </c>
      <c r="P5697" t="s">
        <v>58</v>
      </c>
      <c r="Q5697" t="s">
        <v>131</v>
      </c>
      <c r="R5697">
        <v>4</v>
      </c>
    </row>
    <row r="5698" spans="1:18" hidden="1" x14ac:dyDescent="0.3">
      <c r="A5698">
        <v>4425</v>
      </c>
      <c r="B5698">
        <v>1967</v>
      </c>
      <c r="C5698" s="1">
        <v>44959</v>
      </c>
      <c r="D5698" s="2">
        <v>0.69563657407407409</v>
      </c>
      <c r="E5698">
        <v>112</v>
      </c>
      <c r="F5698">
        <v>14.95</v>
      </c>
      <c r="G5698">
        <v>2023</v>
      </c>
      <c r="H5698" t="s">
        <v>52</v>
      </c>
      <c r="I5698">
        <v>2</v>
      </c>
      <c r="J5698" s="2">
        <v>0.66666666666666663</v>
      </c>
      <c r="K5698" t="s">
        <v>122</v>
      </c>
      <c r="L5698" t="s">
        <v>158</v>
      </c>
      <c r="M5698">
        <v>2</v>
      </c>
      <c r="N5698" t="s">
        <v>12</v>
      </c>
      <c r="O5698">
        <v>2</v>
      </c>
      <c r="P5698" t="s">
        <v>59</v>
      </c>
      <c r="Q5698" t="s">
        <v>135</v>
      </c>
      <c r="R5698">
        <v>5</v>
      </c>
    </row>
    <row r="5699" spans="1:18" hidden="1" x14ac:dyDescent="0.3">
      <c r="A5699">
        <v>4992</v>
      </c>
      <c r="B5699">
        <v>2206</v>
      </c>
      <c r="C5699" s="1">
        <v>44963</v>
      </c>
      <c r="D5699" s="2">
        <v>0.70797453703703705</v>
      </c>
      <c r="E5699">
        <v>112</v>
      </c>
      <c r="F5699">
        <v>14.95</v>
      </c>
      <c r="G5699">
        <v>2023</v>
      </c>
      <c r="H5699" t="s">
        <v>52</v>
      </c>
      <c r="I5699">
        <v>6</v>
      </c>
      <c r="J5699" s="2">
        <v>0.66666666666666663</v>
      </c>
      <c r="K5699" t="s">
        <v>122</v>
      </c>
      <c r="L5699" t="s">
        <v>156</v>
      </c>
      <c r="M5699">
        <v>2</v>
      </c>
      <c r="N5699" t="s">
        <v>12</v>
      </c>
      <c r="O5699">
        <v>2</v>
      </c>
      <c r="P5699" t="s">
        <v>59</v>
      </c>
      <c r="Q5699" t="s">
        <v>142</v>
      </c>
      <c r="R5699">
        <v>6</v>
      </c>
    </row>
    <row r="5700" spans="1:18" hidden="1" x14ac:dyDescent="0.3">
      <c r="A5700">
        <v>5523</v>
      </c>
      <c r="B5700">
        <v>2442</v>
      </c>
      <c r="C5700" s="1">
        <v>44967</v>
      </c>
      <c r="D5700" s="2">
        <v>0.70113425925925921</v>
      </c>
      <c r="E5700">
        <v>112</v>
      </c>
      <c r="F5700">
        <v>14.95</v>
      </c>
      <c r="G5700">
        <v>2023</v>
      </c>
      <c r="H5700" t="s">
        <v>52</v>
      </c>
      <c r="I5700">
        <v>10</v>
      </c>
      <c r="J5700" s="2">
        <v>0.66666666666666663</v>
      </c>
      <c r="K5700" t="s">
        <v>122</v>
      </c>
      <c r="L5700" t="s">
        <v>159</v>
      </c>
      <c r="M5700">
        <v>2</v>
      </c>
      <c r="N5700" t="s">
        <v>12</v>
      </c>
      <c r="O5700">
        <v>2</v>
      </c>
      <c r="P5700" t="s">
        <v>59</v>
      </c>
      <c r="Q5700" t="s">
        <v>142</v>
      </c>
      <c r="R5700">
        <v>6</v>
      </c>
    </row>
    <row r="5701" spans="1:18" hidden="1" x14ac:dyDescent="0.3">
      <c r="A5701">
        <v>6340</v>
      </c>
      <c r="B5701">
        <v>2803</v>
      </c>
      <c r="C5701" s="1">
        <v>44973</v>
      </c>
      <c r="D5701" s="2">
        <v>0.68303240740740745</v>
      </c>
      <c r="E5701">
        <v>112</v>
      </c>
      <c r="F5701">
        <v>14.95</v>
      </c>
      <c r="G5701">
        <v>2023</v>
      </c>
      <c r="H5701" t="s">
        <v>52</v>
      </c>
      <c r="I5701">
        <v>16</v>
      </c>
      <c r="J5701" s="2">
        <v>0.66666666666666663</v>
      </c>
      <c r="K5701" t="s">
        <v>122</v>
      </c>
      <c r="L5701" t="s">
        <v>158</v>
      </c>
      <c r="M5701">
        <v>2</v>
      </c>
      <c r="N5701" t="s">
        <v>12</v>
      </c>
      <c r="O5701">
        <v>2</v>
      </c>
      <c r="P5701" t="s">
        <v>59</v>
      </c>
      <c r="Q5701" t="s">
        <v>141</v>
      </c>
      <c r="R5701">
        <v>7</v>
      </c>
    </row>
    <row r="5702" spans="1:18" hidden="1" x14ac:dyDescent="0.3">
      <c r="A5702">
        <v>6592</v>
      </c>
      <c r="B5702">
        <v>2915</v>
      </c>
      <c r="C5702" s="1">
        <v>44975</v>
      </c>
      <c r="D5702" s="2">
        <v>0.69030092592592596</v>
      </c>
      <c r="E5702">
        <v>112</v>
      </c>
      <c r="F5702">
        <v>14.95</v>
      </c>
      <c r="G5702">
        <v>2023</v>
      </c>
      <c r="H5702" t="s">
        <v>52</v>
      </c>
      <c r="I5702">
        <v>18</v>
      </c>
      <c r="J5702" s="2">
        <v>0.66666666666666663</v>
      </c>
      <c r="K5702" t="s">
        <v>122</v>
      </c>
      <c r="L5702" t="s">
        <v>155</v>
      </c>
      <c r="M5702">
        <v>2</v>
      </c>
      <c r="N5702" t="s">
        <v>12</v>
      </c>
      <c r="O5702">
        <v>2</v>
      </c>
      <c r="P5702" t="s">
        <v>59</v>
      </c>
      <c r="Q5702" t="s">
        <v>141</v>
      </c>
      <c r="R5702">
        <v>7</v>
      </c>
    </row>
    <row r="5703" spans="1:18" hidden="1" x14ac:dyDescent="0.3">
      <c r="A5703">
        <v>6888</v>
      </c>
      <c r="B5703">
        <v>3040</v>
      </c>
      <c r="C5703" s="1">
        <v>44977</v>
      </c>
      <c r="D5703" s="2">
        <v>0.67358796296296297</v>
      </c>
      <c r="E5703">
        <v>112</v>
      </c>
      <c r="F5703">
        <v>14.95</v>
      </c>
      <c r="G5703">
        <v>2023</v>
      </c>
      <c r="H5703" t="s">
        <v>52</v>
      </c>
      <c r="I5703">
        <v>20</v>
      </c>
      <c r="J5703" s="2">
        <v>0.66666666666666663</v>
      </c>
      <c r="K5703" t="s">
        <v>122</v>
      </c>
      <c r="L5703" t="s">
        <v>156</v>
      </c>
      <c r="M5703">
        <v>2</v>
      </c>
      <c r="N5703" t="s">
        <v>12</v>
      </c>
      <c r="O5703">
        <v>2</v>
      </c>
      <c r="P5703" t="s">
        <v>59</v>
      </c>
      <c r="Q5703" t="s">
        <v>143</v>
      </c>
      <c r="R5703">
        <v>8</v>
      </c>
    </row>
    <row r="5704" spans="1:18" hidden="1" x14ac:dyDescent="0.3">
      <c r="A5704">
        <v>7152</v>
      </c>
      <c r="B5704">
        <v>3152</v>
      </c>
      <c r="C5704" s="1">
        <v>44979</v>
      </c>
      <c r="D5704" s="2">
        <v>0.69614583333333335</v>
      </c>
      <c r="E5704">
        <v>112</v>
      </c>
      <c r="F5704">
        <v>14.95</v>
      </c>
      <c r="G5704">
        <v>2023</v>
      </c>
      <c r="H5704" t="s">
        <v>52</v>
      </c>
      <c r="I5704">
        <v>22</v>
      </c>
      <c r="J5704" s="2">
        <v>0.66666666666666663</v>
      </c>
      <c r="K5704" t="s">
        <v>122</v>
      </c>
      <c r="L5704" t="s">
        <v>160</v>
      </c>
      <c r="M5704">
        <v>2</v>
      </c>
      <c r="N5704" t="s">
        <v>12</v>
      </c>
      <c r="O5704">
        <v>2</v>
      </c>
      <c r="P5704" t="s">
        <v>59</v>
      </c>
      <c r="Q5704" t="s">
        <v>143</v>
      </c>
      <c r="R5704">
        <v>8</v>
      </c>
    </row>
    <row r="5705" spans="1:18" hidden="1" x14ac:dyDescent="0.3">
      <c r="A5705">
        <v>7251</v>
      </c>
      <c r="B5705">
        <v>3195</v>
      </c>
      <c r="C5705" s="1">
        <v>44980</v>
      </c>
      <c r="D5705" s="2">
        <v>0.68346064814814811</v>
      </c>
      <c r="E5705">
        <v>112</v>
      </c>
      <c r="F5705">
        <v>14.95</v>
      </c>
      <c r="G5705">
        <v>2023</v>
      </c>
      <c r="H5705" t="s">
        <v>52</v>
      </c>
      <c r="I5705">
        <v>23</v>
      </c>
      <c r="J5705" s="2">
        <v>0.66666666666666663</v>
      </c>
      <c r="K5705" t="s">
        <v>122</v>
      </c>
      <c r="L5705" t="s">
        <v>158</v>
      </c>
      <c r="M5705">
        <v>2</v>
      </c>
      <c r="N5705" t="s">
        <v>12</v>
      </c>
      <c r="O5705">
        <v>2</v>
      </c>
      <c r="P5705" t="s">
        <v>59</v>
      </c>
      <c r="Q5705" t="s">
        <v>143</v>
      </c>
      <c r="R5705">
        <v>8</v>
      </c>
    </row>
    <row r="5706" spans="1:18" hidden="1" x14ac:dyDescent="0.3">
      <c r="A5706">
        <v>7381</v>
      </c>
      <c r="B5706">
        <v>3253</v>
      </c>
      <c r="C5706" s="1">
        <v>44981</v>
      </c>
      <c r="D5706" s="2">
        <v>0.6897106481481482</v>
      </c>
      <c r="E5706">
        <v>112</v>
      </c>
      <c r="F5706">
        <v>14.95</v>
      </c>
      <c r="G5706">
        <v>2023</v>
      </c>
      <c r="H5706" t="s">
        <v>52</v>
      </c>
      <c r="I5706">
        <v>24</v>
      </c>
      <c r="J5706" s="2">
        <v>0.66666666666666663</v>
      </c>
      <c r="K5706" t="s">
        <v>122</v>
      </c>
      <c r="L5706" t="s">
        <v>159</v>
      </c>
      <c r="M5706">
        <v>2</v>
      </c>
      <c r="N5706" t="s">
        <v>12</v>
      </c>
      <c r="O5706">
        <v>2</v>
      </c>
      <c r="P5706" t="s">
        <v>59</v>
      </c>
      <c r="Q5706" t="s">
        <v>143</v>
      </c>
      <c r="R5706">
        <v>8</v>
      </c>
    </row>
    <row r="5707" spans="1:18" hidden="1" x14ac:dyDescent="0.3">
      <c r="A5707">
        <v>7803</v>
      </c>
      <c r="B5707">
        <v>3431</v>
      </c>
      <c r="C5707" s="1">
        <v>44984</v>
      </c>
      <c r="D5707" s="2">
        <v>0.68593749999999998</v>
      </c>
      <c r="E5707">
        <v>112</v>
      </c>
      <c r="F5707">
        <v>14.95</v>
      </c>
      <c r="G5707">
        <v>2023</v>
      </c>
      <c r="H5707" t="s">
        <v>52</v>
      </c>
      <c r="I5707">
        <v>27</v>
      </c>
      <c r="J5707" s="2">
        <v>0.66666666666666663</v>
      </c>
      <c r="K5707" t="s">
        <v>122</v>
      </c>
      <c r="L5707" t="s">
        <v>156</v>
      </c>
      <c r="M5707">
        <v>2</v>
      </c>
      <c r="N5707" t="s">
        <v>12</v>
      </c>
      <c r="O5707">
        <v>2</v>
      </c>
      <c r="P5707" t="s">
        <v>59</v>
      </c>
      <c r="Q5707" t="s">
        <v>137</v>
      </c>
      <c r="R5707">
        <v>9</v>
      </c>
    </row>
    <row r="5708" spans="1:18" hidden="1" x14ac:dyDescent="0.3">
      <c r="A5708">
        <v>7949</v>
      </c>
      <c r="B5708">
        <v>3493</v>
      </c>
      <c r="C5708" s="1">
        <v>44985</v>
      </c>
      <c r="D5708" s="2">
        <v>0.68759259259259264</v>
      </c>
      <c r="E5708">
        <v>112</v>
      </c>
      <c r="F5708">
        <v>14.95</v>
      </c>
      <c r="G5708">
        <v>2023</v>
      </c>
      <c r="H5708" t="s">
        <v>52</v>
      </c>
      <c r="I5708">
        <v>28</v>
      </c>
      <c r="J5708" s="2">
        <v>0.66666666666666663</v>
      </c>
      <c r="K5708" t="s">
        <v>122</v>
      </c>
      <c r="L5708" t="s">
        <v>161</v>
      </c>
      <c r="M5708">
        <v>2</v>
      </c>
      <c r="N5708" t="s">
        <v>12</v>
      </c>
      <c r="O5708">
        <v>2</v>
      </c>
      <c r="P5708" t="s">
        <v>59</v>
      </c>
      <c r="Q5708" t="s">
        <v>137</v>
      </c>
      <c r="R5708">
        <v>9</v>
      </c>
    </row>
    <row r="5709" spans="1:18" hidden="1" x14ac:dyDescent="0.3">
      <c r="A5709">
        <v>8646</v>
      </c>
      <c r="B5709">
        <v>3788</v>
      </c>
      <c r="C5709" s="1">
        <v>44990</v>
      </c>
      <c r="D5709" s="2">
        <v>0.67210648148148144</v>
      </c>
      <c r="E5709">
        <v>112</v>
      </c>
      <c r="F5709">
        <v>14.95</v>
      </c>
      <c r="G5709">
        <v>2023</v>
      </c>
      <c r="H5709" t="s">
        <v>50</v>
      </c>
      <c r="I5709">
        <v>5</v>
      </c>
      <c r="J5709" s="2">
        <v>0.66666666666666663</v>
      </c>
      <c r="K5709" t="s">
        <v>122</v>
      </c>
      <c r="L5709" t="s">
        <v>157</v>
      </c>
      <c r="M5709">
        <v>3</v>
      </c>
      <c r="N5709" t="s">
        <v>12</v>
      </c>
      <c r="O5709">
        <v>3</v>
      </c>
      <c r="P5709" t="s">
        <v>57</v>
      </c>
      <c r="Q5709" t="s">
        <v>136</v>
      </c>
      <c r="R5709">
        <v>10</v>
      </c>
    </row>
    <row r="5710" spans="1:18" hidden="1" x14ac:dyDescent="0.3">
      <c r="A5710">
        <v>8651</v>
      </c>
      <c r="B5710">
        <v>3789</v>
      </c>
      <c r="C5710" s="1">
        <v>44990</v>
      </c>
      <c r="D5710" s="2">
        <v>0.67562500000000003</v>
      </c>
      <c r="E5710">
        <v>112</v>
      </c>
      <c r="F5710">
        <v>14.95</v>
      </c>
      <c r="G5710">
        <v>2023</v>
      </c>
      <c r="H5710" t="s">
        <v>50</v>
      </c>
      <c r="I5710">
        <v>5</v>
      </c>
      <c r="J5710" s="2">
        <v>0.66666666666666663</v>
      </c>
      <c r="K5710" t="s">
        <v>122</v>
      </c>
      <c r="L5710" t="s">
        <v>157</v>
      </c>
      <c r="M5710">
        <v>3</v>
      </c>
      <c r="N5710" t="s">
        <v>12</v>
      </c>
      <c r="O5710">
        <v>3</v>
      </c>
      <c r="P5710" t="s">
        <v>57</v>
      </c>
      <c r="Q5710" t="s">
        <v>136</v>
      </c>
      <c r="R5710">
        <v>10</v>
      </c>
    </row>
    <row r="5711" spans="1:18" hidden="1" x14ac:dyDescent="0.3">
      <c r="A5711">
        <v>8893</v>
      </c>
      <c r="B5711">
        <v>3897</v>
      </c>
      <c r="C5711" s="1">
        <v>44992</v>
      </c>
      <c r="D5711" s="2">
        <v>0.67700231481481477</v>
      </c>
      <c r="E5711">
        <v>112</v>
      </c>
      <c r="F5711">
        <v>14.95</v>
      </c>
      <c r="G5711">
        <v>2023</v>
      </c>
      <c r="H5711" t="s">
        <v>50</v>
      </c>
      <c r="I5711">
        <v>7</v>
      </c>
      <c r="J5711" s="2">
        <v>0.66666666666666663</v>
      </c>
      <c r="K5711" t="s">
        <v>122</v>
      </c>
      <c r="L5711" t="s">
        <v>161</v>
      </c>
      <c r="M5711">
        <v>3</v>
      </c>
      <c r="N5711" t="s">
        <v>12</v>
      </c>
      <c r="O5711">
        <v>3</v>
      </c>
      <c r="P5711" t="s">
        <v>57</v>
      </c>
      <c r="Q5711" t="s">
        <v>136</v>
      </c>
      <c r="R5711">
        <v>10</v>
      </c>
    </row>
    <row r="5712" spans="1:18" hidden="1" x14ac:dyDescent="0.3">
      <c r="A5712">
        <v>9597</v>
      </c>
      <c r="B5712">
        <v>4205</v>
      </c>
      <c r="C5712" s="1">
        <v>44997</v>
      </c>
      <c r="D5712" s="2">
        <v>0.68325231481481485</v>
      </c>
      <c r="E5712">
        <v>112</v>
      </c>
      <c r="F5712">
        <v>14.95</v>
      </c>
      <c r="G5712">
        <v>2023</v>
      </c>
      <c r="H5712" t="s">
        <v>50</v>
      </c>
      <c r="I5712">
        <v>12</v>
      </c>
      <c r="J5712" s="2">
        <v>0.66666666666666663</v>
      </c>
      <c r="K5712" t="s">
        <v>122</v>
      </c>
      <c r="L5712" t="s">
        <v>157</v>
      </c>
      <c r="M5712">
        <v>3</v>
      </c>
      <c r="N5712" t="s">
        <v>12</v>
      </c>
      <c r="O5712">
        <v>3</v>
      </c>
      <c r="P5712" t="s">
        <v>57</v>
      </c>
      <c r="Q5712" t="s">
        <v>138</v>
      </c>
      <c r="R5712">
        <v>11</v>
      </c>
    </row>
    <row r="5713" spans="1:18" hidden="1" x14ac:dyDescent="0.3">
      <c r="A5713">
        <v>9603</v>
      </c>
      <c r="B5713">
        <v>4207</v>
      </c>
      <c r="C5713" s="1">
        <v>44997</v>
      </c>
      <c r="D5713" s="2">
        <v>0.69431712962962966</v>
      </c>
      <c r="E5713">
        <v>112</v>
      </c>
      <c r="F5713">
        <v>14.95</v>
      </c>
      <c r="G5713">
        <v>2023</v>
      </c>
      <c r="H5713" t="s">
        <v>50</v>
      </c>
      <c r="I5713">
        <v>12</v>
      </c>
      <c r="J5713" s="2">
        <v>0.66666666666666663</v>
      </c>
      <c r="K5713" t="s">
        <v>122</v>
      </c>
      <c r="L5713" t="s">
        <v>157</v>
      </c>
      <c r="M5713">
        <v>3</v>
      </c>
      <c r="N5713" t="s">
        <v>12</v>
      </c>
      <c r="O5713">
        <v>3</v>
      </c>
      <c r="P5713" t="s">
        <v>57</v>
      </c>
      <c r="Q5713" t="s">
        <v>138</v>
      </c>
      <c r="R5713">
        <v>11</v>
      </c>
    </row>
    <row r="5714" spans="1:18" hidden="1" x14ac:dyDescent="0.3">
      <c r="A5714">
        <v>10005</v>
      </c>
      <c r="B5714">
        <v>4380</v>
      </c>
      <c r="C5714" s="1">
        <v>45000</v>
      </c>
      <c r="D5714" s="2">
        <v>0.67704861111111114</v>
      </c>
      <c r="E5714">
        <v>112</v>
      </c>
      <c r="F5714">
        <v>14.95</v>
      </c>
      <c r="G5714">
        <v>2023</v>
      </c>
      <c r="H5714" t="s">
        <v>50</v>
      </c>
      <c r="I5714">
        <v>15</v>
      </c>
      <c r="J5714" s="2">
        <v>0.66666666666666663</v>
      </c>
      <c r="K5714" t="s">
        <v>122</v>
      </c>
      <c r="L5714" t="s">
        <v>160</v>
      </c>
      <c r="M5714">
        <v>3</v>
      </c>
      <c r="N5714" t="s">
        <v>12</v>
      </c>
      <c r="O5714">
        <v>3</v>
      </c>
      <c r="P5714" t="s">
        <v>57</v>
      </c>
      <c r="Q5714" t="s">
        <v>138</v>
      </c>
      <c r="R5714">
        <v>11</v>
      </c>
    </row>
    <row r="5715" spans="1:18" hidden="1" x14ac:dyDescent="0.3">
      <c r="A5715">
        <v>10009</v>
      </c>
      <c r="B5715">
        <v>4381</v>
      </c>
      <c r="C5715" s="1">
        <v>45000</v>
      </c>
      <c r="D5715" s="2">
        <v>0.68870370370370371</v>
      </c>
      <c r="E5715">
        <v>112</v>
      </c>
      <c r="F5715">
        <v>14.95</v>
      </c>
      <c r="G5715">
        <v>2023</v>
      </c>
      <c r="H5715" t="s">
        <v>50</v>
      </c>
      <c r="I5715">
        <v>15</v>
      </c>
      <c r="J5715" s="2">
        <v>0.66666666666666663</v>
      </c>
      <c r="K5715" t="s">
        <v>122</v>
      </c>
      <c r="L5715" t="s">
        <v>160</v>
      </c>
      <c r="M5715">
        <v>3</v>
      </c>
      <c r="N5715" t="s">
        <v>12</v>
      </c>
      <c r="O5715">
        <v>3</v>
      </c>
      <c r="P5715" t="s">
        <v>57</v>
      </c>
      <c r="Q5715" t="s">
        <v>138</v>
      </c>
      <c r="R5715">
        <v>11</v>
      </c>
    </row>
    <row r="5716" spans="1:18" hidden="1" x14ac:dyDescent="0.3">
      <c r="A5716">
        <v>10292</v>
      </c>
      <c r="B5716">
        <v>4502</v>
      </c>
      <c r="C5716" s="1">
        <v>45002</v>
      </c>
      <c r="D5716" s="2">
        <v>0.70152777777777775</v>
      </c>
      <c r="E5716">
        <v>112</v>
      </c>
      <c r="F5716">
        <v>14.95</v>
      </c>
      <c r="G5716">
        <v>2023</v>
      </c>
      <c r="H5716" t="s">
        <v>50</v>
      </c>
      <c r="I5716">
        <v>17</v>
      </c>
      <c r="J5716" s="2">
        <v>0.66666666666666663</v>
      </c>
      <c r="K5716" t="s">
        <v>122</v>
      </c>
      <c r="L5716" t="s">
        <v>159</v>
      </c>
      <c r="M5716">
        <v>3</v>
      </c>
      <c r="N5716" t="s">
        <v>12</v>
      </c>
      <c r="O5716">
        <v>3</v>
      </c>
      <c r="P5716" t="s">
        <v>57</v>
      </c>
      <c r="Q5716" t="s">
        <v>138</v>
      </c>
      <c r="R5716">
        <v>11</v>
      </c>
    </row>
    <row r="5717" spans="1:18" hidden="1" x14ac:dyDescent="0.3">
      <c r="A5717">
        <v>11580</v>
      </c>
      <c r="B5717">
        <v>5091</v>
      </c>
      <c r="C5717" s="1">
        <v>45012</v>
      </c>
      <c r="D5717" s="2">
        <v>0.68451388888888887</v>
      </c>
      <c r="E5717">
        <v>112</v>
      </c>
      <c r="F5717">
        <v>14.95</v>
      </c>
      <c r="G5717">
        <v>2023</v>
      </c>
      <c r="H5717" t="s">
        <v>50</v>
      </c>
      <c r="I5717">
        <v>27</v>
      </c>
      <c r="J5717" s="2">
        <v>0.66666666666666663</v>
      </c>
      <c r="K5717" t="s">
        <v>122</v>
      </c>
      <c r="L5717" t="s">
        <v>156</v>
      </c>
      <c r="M5717">
        <v>3</v>
      </c>
      <c r="N5717" t="s">
        <v>12</v>
      </c>
      <c r="O5717">
        <v>3</v>
      </c>
      <c r="P5717" t="s">
        <v>57</v>
      </c>
      <c r="Q5717" t="s">
        <v>139</v>
      </c>
      <c r="R5717">
        <v>13</v>
      </c>
    </row>
    <row r="5718" spans="1:18" hidden="1" x14ac:dyDescent="0.3">
      <c r="A5718">
        <v>11740</v>
      </c>
      <c r="B5718">
        <v>5158</v>
      </c>
      <c r="C5718" s="1">
        <v>45013</v>
      </c>
      <c r="D5718" s="2">
        <v>0.67820601851851847</v>
      </c>
      <c r="E5718">
        <v>112</v>
      </c>
      <c r="F5718">
        <v>14.95</v>
      </c>
      <c r="G5718">
        <v>2023</v>
      </c>
      <c r="H5718" t="s">
        <v>50</v>
      </c>
      <c r="I5718">
        <v>28</v>
      </c>
      <c r="J5718" s="2">
        <v>0.66666666666666663</v>
      </c>
      <c r="K5718" t="s">
        <v>122</v>
      </c>
      <c r="L5718" t="s">
        <v>161</v>
      </c>
      <c r="M5718">
        <v>3</v>
      </c>
      <c r="N5718" t="s">
        <v>12</v>
      </c>
      <c r="O5718">
        <v>3</v>
      </c>
      <c r="P5718" t="s">
        <v>57</v>
      </c>
      <c r="Q5718" t="s">
        <v>139</v>
      </c>
      <c r="R5718">
        <v>13</v>
      </c>
    </row>
    <row r="5719" spans="1:18" hidden="1" x14ac:dyDescent="0.3">
      <c r="A5719">
        <v>11750</v>
      </c>
      <c r="B5719">
        <v>5162</v>
      </c>
      <c r="C5719" s="1">
        <v>45013</v>
      </c>
      <c r="D5719" s="2">
        <v>0.70799768518518513</v>
      </c>
      <c r="E5719">
        <v>112</v>
      </c>
      <c r="F5719">
        <v>14.95</v>
      </c>
      <c r="G5719">
        <v>2023</v>
      </c>
      <c r="H5719" t="s">
        <v>50</v>
      </c>
      <c r="I5719">
        <v>28</v>
      </c>
      <c r="J5719" s="2">
        <v>0.66666666666666663</v>
      </c>
      <c r="K5719" t="s">
        <v>122</v>
      </c>
      <c r="L5719" t="s">
        <v>161</v>
      </c>
      <c r="M5719">
        <v>3</v>
      </c>
      <c r="N5719" t="s">
        <v>12</v>
      </c>
      <c r="O5719">
        <v>3</v>
      </c>
      <c r="P5719" t="s">
        <v>57</v>
      </c>
      <c r="Q5719" t="s">
        <v>139</v>
      </c>
      <c r="R5719">
        <v>13</v>
      </c>
    </row>
    <row r="5720" spans="1:18" hidden="1" x14ac:dyDescent="0.3">
      <c r="A5720">
        <v>11890</v>
      </c>
      <c r="B5720">
        <v>5219</v>
      </c>
      <c r="C5720" s="1">
        <v>45014</v>
      </c>
      <c r="D5720" s="2">
        <v>0.68284722222222227</v>
      </c>
      <c r="E5720">
        <v>112</v>
      </c>
      <c r="F5720">
        <v>14.95</v>
      </c>
      <c r="G5720">
        <v>2023</v>
      </c>
      <c r="H5720" t="s">
        <v>50</v>
      </c>
      <c r="I5720">
        <v>29</v>
      </c>
      <c r="J5720" s="2">
        <v>0.66666666666666663</v>
      </c>
      <c r="K5720" t="s">
        <v>122</v>
      </c>
      <c r="L5720" t="s">
        <v>160</v>
      </c>
      <c r="M5720">
        <v>3</v>
      </c>
      <c r="N5720" t="s">
        <v>12</v>
      </c>
      <c r="O5720">
        <v>3</v>
      </c>
      <c r="P5720" t="s">
        <v>57</v>
      </c>
      <c r="Q5720" t="s">
        <v>139</v>
      </c>
      <c r="R5720">
        <v>13</v>
      </c>
    </row>
    <row r="5721" spans="1:18" hidden="1" x14ac:dyDescent="0.3">
      <c r="A5721">
        <v>11896</v>
      </c>
      <c r="B5721">
        <v>5222</v>
      </c>
      <c r="C5721" s="1">
        <v>45014</v>
      </c>
      <c r="D5721" s="2">
        <v>0.70747685185185183</v>
      </c>
      <c r="E5721">
        <v>112</v>
      </c>
      <c r="F5721">
        <v>14.95</v>
      </c>
      <c r="G5721">
        <v>2023</v>
      </c>
      <c r="H5721" t="s">
        <v>50</v>
      </c>
      <c r="I5721">
        <v>29</v>
      </c>
      <c r="J5721" s="2">
        <v>0.66666666666666663</v>
      </c>
      <c r="K5721" t="s">
        <v>122</v>
      </c>
      <c r="L5721" t="s">
        <v>160</v>
      </c>
      <c r="M5721">
        <v>3</v>
      </c>
      <c r="N5721" t="s">
        <v>12</v>
      </c>
      <c r="O5721">
        <v>3</v>
      </c>
      <c r="P5721" t="s">
        <v>57</v>
      </c>
      <c r="Q5721" t="s">
        <v>139</v>
      </c>
      <c r="R5721">
        <v>13</v>
      </c>
    </row>
    <row r="5722" spans="1:18" hidden="1" x14ac:dyDescent="0.3">
      <c r="A5722">
        <v>4232</v>
      </c>
      <c r="B5722">
        <v>1878</v>
      </c>
      <c r="C5722" s="1">
        <v>44958</v>
      </c>
      <c r="D5722" s="2">
        <v>0.67178240740740736</v>
      </c>
      <c r="E5722">
        <v>111</v>
      </c>
      <c r="F5722">
        <v>11.95</v>
      </c>
      <c r="G5722">
        <v>2023</v>
      </c>
      <c r="H5722" t="s">
        <v>52</v>
      </c>
      <c r="I5722">
        <v>1</v>
      </c>
      <c r="J5722" s="2">
        <v>0.66666666666666663</v>
      </c>
      <c r="K5722" t="s">
        <v>122</v>
      </c>
      <c r="L5722" t="s">
        <v>160</v>
      </c>
      <c r="M5722">
        <v>2</v>
      </c>
      <c r="N5722" t="s">
        <v>12</v>
      </c>
      <c r="O5722">
        <v>2</v>
      </c>
      <c r="P5722" t="s">
        <v>59</v>
      </c>
      <c r="Q5722" t="s">
        <v>135</v>
      </c>
      <c r="R5722">
        <v>5</v>
      </c>
    </row>
    <row r="5723" spans="1:18" hidden="1" x14ac:dyDescent="0.3">
      <c r="A5723">
        <v>4237</v>
      </c>
      <c r="B5723">
        <v>1881</v>
      </c>
      <c r="C5723" s="1">
        <v>44958</v>
      </c>
      <c r="D5723" s="2">
        <v>0.67796296296296299</v>
      </c>
      <c r="E5723">
        <v>111</v>
      </c>
      <c r="F5723">
        <v>11.95</v>
      </c>
      <c r="G5723">
        <v>2023</v>
      </c>
      <c r="H5723" t="s">
        <v>52</v>
      </c>
      <c r="I5723">
        <v>1</v>
      </c>
      <c r="J5723" s="2">
        <v>0.66666666666666663</v>
      </c>
      <c r="K5723" t="s">
        <v>122</v>
      </c>
      <c r="L5723" t="s">
        <v>160</v>
      </c>
      <c r="M5723">
        <v>2</v>
      </c>
      <c r="N5723" t="s">
        <v>12</v>
      </c>
      <c r="O5723">
        <v>2</v>
      </c>
      <c r="P5723" t="s">
        <v>59</v>
      </c>
      <c r="Q5723" t="s">
        <v>135</v>
      </c>
      <c r="R5723">
        <v>5</v>
      </c>
    </row>
    <row r="5724" spans="1:18" hidden="1" x14ac:dyDescent="0.3">
      <c r="A5724">
        <v>4712</v>
      </c>
      <c r="B5724">
        <v>2086</v>
      </c>
      <c r="C5724" s="1">
        <v>44961</v>
      </c>
      <c r="D5724" s="2">
        <v>0.69363425925925926</v>
      </c>
      <c r="E5724">
        <v>111</v>
      </c>
      <c r="F5724">
        <v>11.95</v>
      </c>
      <c r="G5724">
        <v>2023</v>
      </c>
      <c r="H5724" t="s">
        <v>52</v>
      </c>
      <c r="I5724">
        <v>4</v>
      </c>
      <c r="J5724" s="2">
        <v>0.66666666666666663</v>
      </c>
      <c r="K5724" t="s">
        <v>122</v>
      </c>
      <c r="L5724" t="s">
        <v>155</v>
      </c>
      <c r="M5724">
        <v>2</v>
      </c>
      <c r="N5724" t="s">
        <v>12</v>
      </c>
      <c r="O5724">
        <v>2</v>
      </c>
      <c r="P5724" t="s">
        <v>59</v>
      </c>
      <c r="Q5724" t="s">
        <v>135</v>
      </c>
      <c r="R5724">
        <v>5</v>
      </c>
    </row>
    <row r="5725" spans="1:18" hidden="1" x14ac:dyDescent="0.3">
      <c r="A5725">
        <v>5251</v>
      </c>
      <c r="B5725">
        <v>2326</v>
      </c>
      <c r="C5725" s="1">
        <v>44965</v>
      </c>
      <c r="D5725" s="2">
        <v>0.68657407407407411</v>
      </c>
      <c r="E5725">
        <v>111</v>
      </c>
      <c r="F5725">
        <v>11.95</v>
      </c>
      <c r="G5725">
        <v>2023</v>
      </c>
      <c r="H5725" t="s">
        <v>52</v>
      </c>
      <c r="I5725">
        <v>8</v>
      </c>
      <c r="J5725" s="2">
        <v>0.66666666666666663</v>
      </c>
      <c r="K5725" t="s">
        <v>122</v>
      </c>
      <c r="L5725" t="s">
        <v>160</v>
      </c>
      <c r="M5725">
        <v>2</v>
      </c>
      <c r="N5725" t="s">
        <v>12</v>
      </c>
      <c r="O5725">
        <v>2</v>
      </c>
      <c r="P5725" t="s">
        <v>59</v>
      </c>
      <c r="Q5725" t="s">
        <v>142</v>
      </c>
      <c r="R5725">
        <v>6</v>
      </c>
    </row>
    <row r="5726" spans="1:18" hidden="1" x14ac:dyDescent="0.3">
      <c r="A5726">
        <v>5254</v>
      </c>
      <c r="B5726">
        <v>2327</v>
      </c>
      <c r="C5726" s="1">
        <v>44965</v>
      </c>
      <c r="D5726" s="2">
        <v>0.70718749999999997</v>
      </c>
      <c r="E5726">
        <v>111</v>
      </c>
      <c r="F5726">
        <v>11.95</v>
      </c>
      <c r="G5726">
        <v>2023</v>
      </c>
      <c r="H5726" t="s">
        <v>52</v>
      </c>
      <c r="I5726">
        <v>8</v>
      </c>
      <c r="J5726" s="2">
        <v>0.66666666666666663</v>
      </c>
      <c r="K5726" t="s">
        <v>122</v>
      </c>
      <c r="L5726" t="s">
        <v>160</v>
      </c>
      <c r="M5726">
        <v>2</v>
      </c>
      <c r="N5726" t="s">
        <v>12</v>
      </c>
      <c r="O5726">
        <v>2</v>
      </c>
      <c r="P5726" t="s">
        <v>59</v>
      </c>
      <c r="Q5726" t="s">
        <v>142</v>
      </c>
      <c r="R5726">
        <v>6</v>
      </c>
    </row>
    <row r="5727" spans="1:18" hidden="1" x14ac:dyDescent="0.3">
      <c r="A5727">
        <v>5382</v>
      </c>
      <c r="B5727">
        <v>2378</v>
      </c>
      <c r="C5727" s="1">
        <v>44966</v>
      </c>
      <c r="D5727" s="2">
        <v>0.67048611111111112</v>
      </c>
      <c r="E5727">
        <v>111</v>
      </c>
      <c r="F5727">
        <v>11.95</v>
      </c>
      <c r="G5727">
        <v>2023</v>
      </c>
      <c r="H5727" t="s">
        <v>52</v>
      </c>
      <c r="I5727">
        <v>9</v>
      </c>
      <c r="J5727" s="2">
        <v>0.66666666666666663</v>
      </c>
      <c r="K5727" t="s">
        <v>122</v>
      </c>
      <c r="L5727" t="s">
        <v>158</v>
      </c>
      <c r="M5727">
        <v>2</v>
      </c>
      <c r="N5727" t="s">
        <v>12</v>
      </c>
      <c r="O5727">
        <v>2</v>
      </c>
      <c r="P5727" t="s">
        <v>59</v>
      </c>
      <c r="Q5727" t="s">
        <v>142</v>
      </c>
      <c r="R5727">
        <v>6</v>
      </c>
    </row>
    <row r="5728" spans="1:18" hidden="1" x14ac:dyDescent="0.3">
      <c r="A5728">
        <v>5387</v>
      </c>
      <c r="B5728">
        <v>2380</v>
      </c>
      <c r="C5728" s="1">
        <v>44966</v>
      </c>
      <c r="D5728" s="2">
        <v>0.68224537037037036</v>
      </c>
      <c r="E5728">
        <v>111</v>
      </c>
      <c r="F5728">
        <v>11.95</v>
      </c>
      <c r="G5728">
        <v>2023</v>
      </c>
      <c r="H5728" t="s">
        <v>52</v>
      </c>
      <c r="I5728">
        <v>9</v>
      </c>
      <c r="J5728" s="2">
        <v>0.66666666666666663</v>
      </c>
      <c r="K5728" t="s">
        <v>122</v>
      </c>
      <c r="L5728" t="s">
        <v>158</v>
      </c>
      <c r="M5728">
        <v>2</v>
      </c>
      <c r="N5728" t="s">
        <v>12</v>
      </c>
      <c r="O5728">
        <v>2</v>
      </c>
      <c r="P5728" t="s">
        <v>59</v>
      </c>
      <c r="Q5728" t="s">
        <v>142</v>
      </c>
      <c r="R5728">
        <v>6</v>
      </c>
    </row>
    <row r="5729" spans="1:18" hidden="1" x14ac:dyDescent="0.3">
      <c r="A5729">
        <v>5515</v>
      </c>
      <c r="B5729">
        <v>2439</v>
      </c>
      <c r="C5729" s="1">
        <v>44967</v>
      </c>
      <c r="D5729" s="2">
        <v>0.69682870370370376</v>
      </c>
      <c r="E5729">
        <v>111</v>
      </c>
      <c r="F5729">
        <v>11.95</v>
      </c>
      <c r="G5729">
        <v>2023</v>
      </c>
      <c r="H5729" t="s">
        <v>52</v>
      </c>
      <c r="I5729">
        <v>10</v>
      </c>
      <c r="J5729" s="2">
        <v>0.66666666666666663</v>
      </c>
      <c r="K5729" t="s">
        <v>122</v>
      </c>
      <c r="L5729" t="s">
        <v>159</v>
      </c>
      <c r="M5729">
        <v>2</v>
      </c>
      <c r="N5729" t="s">
        <v>12</v>
      </c>
      <c r="O5729">
        <v>2</v>
      </c>
      <c r="P5729" t="s">
        <v>59</v>
      </c>
      <c r="Q5729" t="s">
        <v>142</v>
      </c>
      <c r="R5729">
        <v>6</v>
      </c>
    </row>
    <row r="5730" spans="1:18" hidden="1" x14ac:dyDescent="0.3">
      <c r="A5730">
        <v>5917</v>
      </c>
      <c r="B5730">
        <v>2623</v>
      </c>
      <c r="C5730" s="1">
        <v>44970</v>
      </c>
      <c r="D5730" s="2">
        <v>0.6726388888888889</v>
      </c>
      <c r="E5730">
        <v>111</v>
      </c>
      <c r="F5730">
        <v>11.95</v>
      </c>
      <c r="G5730">
        <v>2023</v>
      </c>
      <c r="H5730" t="s">
        <v>52</v>
      </c>
      <c r="I5730">
        <v>13</v>
      </c>
      <c r="J5730" s="2">
        <v>0.66666666666666663</v>
      </c>
      <c r="K5730" t="s">
        <v>122</v>
      </c>
      <c r="L5730" t="s">
        <v>156</v>
      </c>
      <c r="M5730">
        <v>2</v>
      </c>
      <c r="N5730" t="s">
        <v>12</v>
      </c>
      <c r="O5730">
        <v>2</v>
      </c>
      <c r="P5730" t="s">
        <v>59</v>
      </c>
      <c r="Q5730" t="s">
        <v>141</v>
      </c>
      <c r="R5730">
        <v>7</v>
      </c>
    </row>
    <row r="5731" spans="1:18" hidden="1" x14ac:dyDescent="0.3">
      <c r="A5731">
        <v>5921</v>
      </c>
      <c r="B5731">
        <v>2625</v>
      </c>
      <c r="C5731" s="1">
        <v>44970</v>
      </c>
      <c r="D5731" s="2">
        <v>0.6832407407407407</v>
      </c>
      <c r="E5731">
        <v>111</v>
      </c>
      <c r="F5731">
        <v>11.95</v>
      </c>
      <c r="G5731">
        <v>2023</v>
      </c>
      <c r="H5731" t="s">
        <v>52</v>
      </c>
      <c r="I5731">
        <v>13</v>
      </c>
      <c r="J5731" s="2">
        <v>0.66666666666666663</v>
      </c>
      <c r="K5731" t="s">
        <v>122</v>
      </c>
      <c r="L5731" t="s">
        <v>156</v>
      </c>
      <c r="M5731">
        <v>2</v>
      </c>
      <c r="N5731" t="s">
        <v>12</v>
      </c>
      <c r="O5731">
        <v>2</v>
      </c>
      <c r="P5731" t="s">
        <v>59</v>
      </c>
      <c r="Q5731" t="s">
        <v>141</v>
      </c>
      <c r="R5731">
        <v>7</v>
      </c>
    </row>
    <row r="5732" spans="1:18" hidden="1" x14ac:dyDescent="0.3">
      <c r="A5732">
        <v>6346</v>
      </c>
      <c r="B5732">
        <v>2805</v>
      </c>
      <c r="C5732" s="1">
        <v>44973</v>
      </c>
      <c r="D5732" s="2">
        <v>0.70641203703703703</v>
      </c>
      <c r="E5732">
        <v>111</v>
      </c>
      <c r="F5732">
        <v>11.95</v>
      </c>
      <c r="G5732">
        <v>2023</v>
      </c>
      <c r="H5732" t="s">
        <v>52</v>
      </c>
      <c r="I5732">
        <v>16</v>
      </c>
      <c r="J5732" s="2">
        <v>0.66666666666666663</v>
      </c>
      <c r="K5732" t="s">
        <v>122</v>
      </c>
      <c r="L5732" t="s">
        <v>158</v>
      </c>
      <c r="M5732">
        <v>2</v>
      </c>
      <c r="N5732" t="s">
        <v>12</v>
      </c>
      <c r="O5732">
        <v>2</v>
      </c>
      <c r="P5732" t="s">
        <v>59</v>
      </c>
      <c r="Q5732" t="s">
        <v>141</v>
      </c>
      <c r="R5732">
        <v>7</v>
      </c>
    </row>
    <row r="5733" spans="1:18" hidden="1" x14ac:dyDescent="0.3">
      <c r="A5733">
        <v>6896</v>
      </c>
      <c r="B5733">
        <v>3042</v>
      </c>
      <c r="C5733" s="1">
        <v>44977</v>
      </c>
      <c r="D5733" s="2">
        <v>0.68760416666666668</v>
      </c>
      <c r="E5733">
        <v>111</v>
      </c>
      <c r="F5733">
        <v>11.95</v>
      </c>
      <c r="G5733">
        <v>2023</v>
      </c>
      <c r="H5733" t="s">
        <v>52</v>
      </c>
      <c r="I5733">
        <v>20</v>
      </c>
      <c r="J5733" s="2">
        <v>0.66666666666666663</v>
      </c>
      <c r="K5733" t="s">
        <v>122</v>
      </c>
      <c r="L5733" t="s">
        <v>156</v>
      </c>
      <c r="M5733">
        <v>2</v>
      </c>
      <c r="N5733" t="s">
        <v>12</v>
      </c>
      <c r="O5733">
        <v>2</v>
      </c>
      <c r="P5733" t="s">
        <v>59</v>
      </c>
      <c r="Q5733" t="s">
        <v>143</v>
      </c>
      <c r="R5733">
        <v>8</v>
      </c>
    </row>
    <row r="5734" spans="1:18" hidden="1" x14ac:dyDescent="0.3">
      <c r="A5734">
        <v>7253</v>
      </c>
      <c r="B5734">
        <v>3196</v>
      </c>
      <c r="C5734" s="1">
        <v>44980</v>
      </c>
      <c r="D5734" s="2">
        <v>0.68611111111111112</v>
      </c>
      <c r="E5734">
        <v>111</v>
      </c>
      <c r="F5734">
        <v>11.95</v>
      </c>
      <c r="G5734">
        <v>2023</v>
      </c>
      <c r="H5734" t="s">
        <v>52</v>
      </c>
      <c r="I5734">
        <v>23</v>
      </c>
      <c r="J5734" s="2">
        <v>0.66666666666666663</v>
      </c>
      <c r="K5734" t="s">
        <v>122</v>
      </c>
      <c r="L5734" t="s">
        <v>158</v>
      </c>
      <c r="M5734">
        <v>2</v>
      </c>
      <c r="N5734" t="s">
        <v>12</v>
      </c>
      <c r="O5734">
        <v>2</v>
      </c>
      <c r="P5734" t="s">
        <v>59</v>
      </c>
      <c r="Q5734" t="s">
        <v>143</v>
      </c>
      <c r="R5734">
        <v>8</v>
      </c>
    </row>
    <row r="5735" spans="1:18" hidden="1" x14ac:dyDescent="0.3">
      <c r="A5735">
        <v>7384</v>
      </c>
      <c r="B5735">
        <v>3254</v>
      </c>
      <c r="C5735" s="1">
        <v>44981</v>
      </c>
      <c r="D5735" s="2">
        <v>0.69384259259259262</v>
      </c>
      <c r="E5735">
        <v>111</v>
      </c>
      <c r="F5735">
        <v>11.95</v>
      </c>
      <c r="G5735">
        <v>2023</v>
      </c>
      <c r="H5735" t="s">
        <v>52</v>
      </c>
      <c r="I5735">
        <v>24</v>
      </c>
      <c r="J5735" s="2">
        <v>0.66666666666666663</v>
      </c>
      <c r="K5735" t="s">
        <v>122</v>
      </c>
      <c r="L5735" t="s">
        <v>159</v>
      </c>
      <c r="M5735">
        <v>2</v>
      </c>
      <c r="N5735" t="s">
        <v>12</v>
      </c>
      <c r="O5735">
        <v>2</v>
      </c>
      <c r="P5735" t="s">
        <v>59</v>
      </c>
      <c r="Q5735" t="s">
        <v>143</v>
      </c>
      <c r="R5735">
        <v>8</v>
      </c>
    </row>
    <row r="5736" spans="1:18" hidden="1" x14ac:dyDescent="0.3">
      <c r="A5736">
        <v>8503</v>
      </c>
      <c r="B5736">
        <v>3725</v>
      </c>
      <c r="C5736" s="1">
        <v>44989</v>
      </c>
      <c r="D5736" s="2">
        <v>0.70574074074074078</v>
      </c>
      <c r="E5736">
        <v>111</v>
      </c>
      <c r="F5736">
        <v>11.95</v>
      </c>
      <c r="G5736">
        <v>2023</v>
      </c>
      <c r="H5736" t="s">
        <v>50</v>
      </c>
      <c r="I5736">
        <v>4</v>
      </c>
      <c r="J5736" s="2">
        <v>0.66666666666666663</v>
      </c>
      <c r="K5736" t="s">
        <v>122</v>
      </c>
      <c r="L5736" t="s">
        <v>155</v>
      </c>
      <c r="M5736">
        <v>3</v>
      </c>
      <c r="N5736" t="s">
        <v>12</v>
      </c>
      <c r="O5736">
        <v>3</v>
      </c>
      <c r="P5736" t="s">
        <v>57</v>
      </c>
      <c r="Q5736" t="s">
        <v>137</v>
      </c>
      <c r="R5736">
        <v>9</v>
      </c>
    </row>
    <row r="5737" spans="1:18" hidden="1" x14ac:dyDescent="0.3">
      <c r="A5737">
        <v>8896</v>
      </c>
      <c r="B5737">
        <v>3899</v>
      </c>
      <c r="C5737" s="1">
        <v>44992</v>
      </c>
      <c r="D5737" s="2">
        <v>0.68131944444444448</v>
      </c>
      <c r="E5737">
        <v>111</v>
      </c>
      <c r="F5737">
        <v>11.95</v>
      </c>
      <c r="G5737">
        <v>2023</v>
      </c>
      <c r="H5737" t="s">
        <v>50</v>
      </c>
      <c r="I5737">
        <v>7</v>
      </c>
      <c r="J5737" s="2">
        <v>0.66666666666666663</v>
      </c>
      <c r="K5737" t="s">
        <v>122</v>
      </c>
      <c r="L5737" t="s">
        <v>161</v>
      </c>
      <c r="M5737">
        <v>3</v>
      </c>
      <c r="N5737" t="s">
        <v>12</v>
      </c>
      <c r="O5737">
        <v>3</v>
      </c>
      <c r="P5737" t="s">
        <v>57</v>
      </c>
      <c r="Q5737" t="s">
        <v>136</v>
      </c>
      <c r="R5737">
        <v>10</v>
      </c>
    </row>
    <row r="5738" spans="1:18" hidden="1" x14ac:dyDescent="0.3">
      <c r="A5738">
        <v>9047</v>
      </c>
      <c r="B5738">
        <v>3968</v>
      </c>
      <c r="C5738" s="1">
        <v>44993</v>
      </c>
      <c r="D5738" s="2">
        <v>0.70537037037037043</v>
      </c>
      <c r="E5738">
        <v>111</v>
      </c>
      <c r="F5738">
        <v>11.95</v>
      </c>
      <c r="G5738">
        <v>2023</v>
      </c>
      <c r="H5738" t="s">
        <v>50</v>
      </c>
      <c r="I5738">
        <v>8</v>
      </c>
      <c r="J5738" s="2">
        <v>0.66666666666666663</v>
      </c>
      <c r="K5738" t="s">
        <v>122</v>
      </c>
      <c r="L5738" t="s">
        <v>160</v>
      </c>
      <c r="M5738">
        <v>3</v>
      </c>
      <c r="N5738" t="s">
        <v>12</v>
      </c>
      <c r="O5738">
        <v>3</v>
      </c>
      <c r="P5738" t="s">
        <v>57</v>
      </c>
      <c r="Q5738" t="s">
        <v>136</v>
      </c>
      <c r="R5738">
        <v>10</v>
      </c>
    </row>
    <row r="5739" spans="1:18" hidden="1" x14ac:dyDescent="0.3">
      <c r="A5739">
        <v>9869</v>
      </c>
      <c r="B5739">
        <v>4319</v>
      </c>
      <c r="C5739" s="1">
        <v>44999</v>
      </c>
      <c r="D5739" s="2">
        <v>0.67407407407407405</v>
      </c>
      <c r="E5739">
        <v>111</v>
      </c>
      <c r="F5739">
        <v>11.95</v>
      </c>
      <c r="G5739">
        <v>2023</v>
      </c>
      <c r="H5739" t="s">
        <v>50</v>
      </c>
      <c r="I5739">
        <v>14</v>
      </c>
      <c r="J5739" s="2">
        <v>0.66666666666666663</v>
      </c>
      <c r="K5739" t="s">
        <v>122</v>
      </c>
      <c r="L5739" t="s">
        <v>161</v>
      </c>
      <c r="M5739">
        <v>3</v>
      </c>
      <c r="N5739" t="s">
        <v>12</v>
      </c>
      <c r="O5739">
        <v>3</v>
      </c>
      <c r="P5739" t="s">
        <v>57</v>
      </c>
      <c r="Q5739" t="s">
        <v>138</v>
      </c>
      <c r="R5739">
        <v>11</v>
      </c>
    </row>
    <row r="5740" spans="1:18" hidden="1" x14ac:dyDescent="0.3">
      <c r="A5740">
        <v>9872</v>
      </c>
      <c r="B5740">
        <v>4320</v>
      </c>
      <c r="C5740" s="1">
        <v>44999</v>
      </c>
      <c r="D5740" s="2">
        <v>0.68206018518518519</v>
      </c>
      <c r="E5740">
        <v>111</v>
      </c>
      <c r="F5740">
        <v>11.95</v>
      </c>
      <c r="G5740">
        <v>2023</v>
      </c>
      <c r="H5740" t="s">
        <v>50</v>
      </c>
      <c r="I5740">
        <v>14</v>
      </c>
      <c r="J5740" s="2">
        <v>0.66666666666666663</v>
      </c>
      <c r="K5740" t="s">
        <v>122</v>
      </c>
      <c r="L5740" t="s">
        <v>161</v>
      </c>
      <c r="M5740">
        <v>3</v>
      </c>
      <c r="N5740" t="s">
        <v>12</v>
      </c>
      <c r="O5740">
        <v>3</v>
      </c>
      <c r="P5740" t="s">
        <v>57</v>
      </c>
      <c r="Q5740" t="s">
        <v>138</v>
      </c>
      <c r="R5740">
        <v>11</v>
      </c>
    </row>
    <row r="5741" spans="1:18" hidden="1" x14ac:dyDescent="0.3">
      <c r="A5741">
        <v>9878</v>
      </c>
      <c r="B5741">
        <v>4323</v>
      </c>
      <c r="C5741" s="1">
        <v>44999</v>
      </c>
      <c r="D5741" s="2">
        <v>0.69311342592592595</v>
      </c>
      <c r="E5741">
        <v>111</v>
      </c>
      <c r="F5741">
        <v>11.95</v>
      </c>
      <c r="G5741">
        <v>2023</v>
      </c>
      <c r="H5741" t="s">
        <v>50</v>
      </c>
      <c r="I5741">
        <v>14</v>
      </c>
      <c r="J5741" s="2">
        <v>0.66666666666666663</v>
      </c>
      <c r="K5741" t="s">
        <v>122</v>
      </c>
      <c r="L5741" t="s">
        <v>161</v>
      </c>
      <c r="M5741">
        <v>3</v>
      </c>
      <c r="N5741" t="s">
        <v>12</v>
      </c>
      <c r="O5741">
        <v>3</v>
      </c>
      <c r="P5741" t="s">
        <v>57</v>
      </c>
      <c r="Q5741" t="s">
        <v>138</v>
      </c>
      <c r="R5741">
        <v>11</v>
      </c>
    </row>
    <row r="5742" spans="1:18" hidden="1" x14ac:dyDescent="0.3">
      <c r="A5742">
        <v>10003</v>
      </c>
      <c r="B5742">
        <v>4379</v>
      </c>
      <c r="C5742" s="1">
        <v>45000</v>
      </c>
      <c r="D5742" s="2">
        <v>0.67564814814814811</v>
      </c>
      <c r="E5742">
        <v>111</v>
      </c>
      <c r="F5742">
        <v>11.95</v>
      </c>
      <c r="G5742">
        <v>2023</v>
      </c>
      <c r="H5742" t="s">
        <v>50</v>
      </c>
      <c r="I5742">
        <v>15</v>
      </c>
      <c r="J5742" s="2">
        <v>0.66666666666666663</v>
      </c>
      <c r="K5742" t="s">
        <v>122</v>
      </c>
      <c r="L5742" t="s">
        <v>160</v>
      </c>
      <c r="M5742">
        <v>3</v>
      </c>
      <c r="N5742" t="s">
        <v>12</v>
      </c>
      <c r="O5742">
        <v>3</v>
      </c>
      <c r="P5742" t="s">
        <v>57</v>
      </c>
      <c r="Q5742" t="s">
        <v>138</v>
      </c>
      <c r="R5742">
        <v>11</v>
      </c>
    </row>
    <row r="5743" spans="1:18" hidden="1" x14ac:dyDescent="0.3">
      <c r="A5743">
        <v>11197</v>
      </c>
      <c r="B5743">
        <v>4912</v>
      </c>
      <c r="C5743" s="1">
        <v>45009</v>
      </c>
      <c r="D5743" s="2">
        <v>0.70746527777777779</v>
      </c>
      <c r="E5743">
        <v>111</v>
      </c>
      <c r="F5743">
        <v>11.95</v>
      </c>
      <c r="G5743">
        <v>2023</v>
      </c>
      <c r="H5743" t="s">
        <v>50</v>
      </c>
      <c r="I5743">
        <v>24</v>
      </c>
      <c r="J5743" s="2">
        <v>0.66666666666666663</v>
      </c>
      <c r="K5743" t="s">
        <v>122</v>
      </c>
      <c r="L5743" t="s">
        <v>159</v>
      </c>
      <c r="M5743">
        <v>3</v>
      </c>
      <c r="N5743" t="s">
        <v>12</v>
      </c>
      <c r="O5743">
        <v>3</v>
      </c>
      <c r="P5743" t="s">
        <v>57</v>
      </c>
      <c r="Q5743" t="s">
        <v>140</v>
      </c>
      <c r="R5743">
        <v>12</v>
      </c>
    </row>
    <row r="5744" spans="1:18" hidden="1" x14ac:dyDescent="0.3">
      <c r="A5744">
        <v>227</v>
      </c>
      <c r="B5744">
        <v>95</v>
      </c>
      <c r="C5744" s="1">
        <v>44928</v>
      </c>
      <c r="D5744" s="2">
        <v>0.67921296296296296</v>
      </c>
      <c r="E5744">
        <v>111</v>
      </c>
      <c r="F5744">
        <v>11.95</v>
      </c>
      <c r="G5744">
        <v>2023</v>
      </c>
      <c r="H5744" t="s">
        <v>51</v>
      </c>
      <c r="I5744">
        <v>2</v>
      </c>
      <c r="J5744" s="2">
        <v>0.66666666666666663</v>
      </c>
      <c r="K5744" t="s">
        <v>122</v>
      </c>
      <c r="L5744" t="s">
        <v>156</v>
      </c>
      <c r="M5744">
        <v>1</v>
      </c>
      <c r="N5744" t="s">
        <v>12</v>
      </c>
      <c r="O5744">
        <v>1</v>
      </c>
      <c r="P5744" t="s">
        <v>58</v>
      </c>
      <c r="Q5744" t="s">
        <v>132</v>
      </c>
      <c r="R5744">
        <v>1</v>
      </c>
    </row>
    <row r="5745" spans="1:18" hidden="1" x14ac:dyDescent="0.3">
      <c r="A5745">
        <v>229</v>
      </c>
      <c r="B5745">
        <v>96</v>
      </c>
      <c r="C5745" s="1">
        <v>44928</v>
      </c>
      <c r="D5745" s="2">
        <v>0.68148148148148147</v>
      </c>
      <c r="E5745">
        <v>111</v>
      </c>
      <c r="F5745">
        <v>11.95</v>
      </c>
      <c r="G5745">
        <v>2023</v>
      </c>
      <c r="H5745" t="s">
        <v>51</v>
      </c>
      <c r="I5745">
        <v>2</v>
      </c>
      <c r="J5745" s="2">
        <v>0.66666666666666663</v>
      </c>
      <c r="K5745" t="s">
        <v>122</v>
      </c>
      <c r="L5745" t="s">
        <v>156</v>
      </c>
      <c r="M5745">
        <v>1</v>
      </c>
      <c r="N5745" t="s">
        <v>12</v>
      </c>
      <c r="O5745">
        <v>1</v>
      </c>
      <c r="P5745" t="s">
        <v>58</v>
      </c>
      <c r="Q5745" t="s">
        <v>132</v>
      </c>
      <c r="R5745">
        <v>1</v>
      </c>
    </row>
    <row r="5746" spans="1:18" hidden="1" x14ac:dyDescent="0.3">
      <c r="A5746">
        <v>525</v>
      </c>
      <c r="B5746">
        <v>224</v>
      </c>
      <c r="C5746" s="1">
        <v>44930</v>
      </c>
      <c r="D5746" s="2">
        <v>0.69442129629629634</v>
      </c>
      <c r="E5746">
        <v>111</v>
      </c>
      <c r="F5746">
        <v>11.95</v>
      </c>
      <c r="G5746">
        <v>2023</v>
      </c>
      <c r="H5746" t="s">
        <v>51</v>
      </c>
      <c r="I5746">
        <v>4</v>
      </c>
      <c r="J5746" s="2">
        <v>0.66666666666666663</v>
      </c>
      <c r="K5746" t="s">
        <v>122</v>
      </c>
      <c r="L5746" t="s">
        <v>160</v>
      </c>
      <c r="M5746">
        <v>1</v>
      </c>
      <c r="N5746" t="s">
        <v>12</v>
      </c>
      <c r="O5746">
        <v>1</v>
      </c>
      <c r="P5746" t="s">
        <v>58</v>
      </c>
      <c r="Q5746" t="s">
        <v>132</v>
      </c>
      <c r="R5746">
        <v>1</v>
      </c>
    </row>
    <row r="5747" spans="1:18" hidden="1" x14ac:dyDescent="0.3">
      <c r="A5747">
        <v>643</v>
      </c>
      <c r="B5747">
        <v>283</v>
      </c>
      <c r="C5747" s="1">
        <v>44931</v>
      </c>
      <c r="D5747" s="2">
        <v>0.70258101851851851</v>
      </c>
      <c r="E5747">
        <v>111</v>
      </c>
      <c r="F5747">
        <v>11.95</v>
      </c>
      <c r="G5747">
        <v>2023</v>
      </c>
      <c r="H5747" t="s">
        <v>51</v>
      </c>
      <c r="I5747">
        <v>5</v>
      </c>
      <c r="J5747" s="2">
        <v>0.66666666666666663</v>
      </c>
      <c r="K5747" t="s">
        <v>122</v>
      </c>
      <c r="L5747" t="s">
        <v>158</v>
      </c>
      <c r="M5747">
        <v>1</v>
      </c>
      <c r="N5747" t="s">
        <v>12</v>
      </c>
      <c r="O5747">
        <v>1</v>
      </c>
      <c r="P5747" t="s">
        <v>58</v>
      </c>
      <c r="Q5747" t="s">
        <v>132</v>
      </c>
      <c r="R5747">
        <v>1</v>
      </c>
    </row>
    <row r="5748" spans="1:18" hidden="1" x14ac:dyDescent="0.3">
      <c r="A5748">
        <v>646</v>
      </c>
      <c r="B5748">
        <v>284</v>
      </c>
      <c r="C5748" s="1">
        <v>44931</v>
      </c>
      <c r="D5748" s="2">
        <v>0.70712962962962966</v>
      </c>
      <c r="E5748">
        <v>111</v>
      </c>
      <c r="F5748">
        <v>11.95</v>
      </c>
      <c r="G5748">
        <v>2023</v>
      </c>
      <c r="H5748" t="s">
        <v>51</v>
      </c>
      <c r="I5748">
        <v>5</v>
      </c>
      <c r="J5748" s="2">
        <v>0.66666666666666663</v>
      </c>
      <c r="K5748" t="s">
        <v>122</v>
      </c>
      <c r="L5748" t="s">
        <v>158</v>
      </c>
      <c r="M5748">
        <v>1</v>
      </c>
      <c r="N5748" t="s">
        <v>12</v>
      </c>
      <c r="O5748">
        <v>1</v>
      </c>
      <c r="P5748" t="s">
        <v>58</v>
      </c>
      <c r="Q5748" t="s">
        <v>132</v>
      </c>
      <c r="R5748">
        <v>1</v>
      </c>
    </row>
    <row r="5749" spans="1:18" hidden="1" x14ac:dyDescent="0.3">
      <c r="A5749">
        <v>794</v>
      </c>
      <c r="B5749">
        <v>346</v>
      </c>
      <c r="C5749" s="1">
        <v>44932</v>
      </c>
      <c r="D5749" s="2">
        <v>0.6875</v>
      </c>
      <c r="E5749">
        <v>111</v>
      </c>
      <c r="F5749">
        <v>11.95</v>
      </c>
      <c r="G5749">
        <v>2023</v>
      </c>
      <c r="H5749" t="s">
        <v>51</v>
      </c>
      <c r="I5749">
        <v>6</v>
      </c>
      <c r="J5749" s="2">
        <v>0.66666666666666663</v>
      </c>
      <c r="K5749" t="s">
        <v>122</v>
      </c>
      <c r="L5749" t="s">
        <v>159</v>
      </c>
      <c r="M5749">
        <v>1</v>
      </c>
      <c r="N5749" t="s">
        <v>12</v>
      </c>
      <c r="O5749">
        <v>1</v>
      </c>
      <c r="P5749" t="s">
        <v>58</v>
      </c>
      <c r="Q5749" t="s">
        <v>132</v>
      </c>
      <c r="R5749">
        <v>1</v>
      </c>
    </row>
    <row r="5750" spans="1:18" hidden="1" x14ac:dyDescent="0.3">
      <c r="A5750">
        <v>1483</v>
      </c>
      <c r="B5750">
        <v>658</v>
      </c>
      <c r="C5750" s="1">
        <v>44937</v>
      </c>
      <c r="D5750" s="2">
        <v>0.70513888888888887</v>
      </c>
      <c r="E5750">
        <v>111</v>
      </c>
      <c r="F5750">
        <v>11.95</v>
      </c>
      <c r="G5750">
        <v>2023</v>
      </c>
      <c r="H5750" t="s">
        <v>51</v>
      </c>
      <c r="I5750">
        <v>11</v>
      </c>
      <c r="J5750" s="2">
        <v>0.66666666666666663</v>
      </c>
      <c r="K5750" t="s">
        <v>122</v>
      </c>
      <c r="L5750" t="s">
        <v>160</v>
      </c>
      <c r="M5750">
        <v>1</v>
      </c>
      <c r="N5750" t="s">
        <v>12</v>
      </c>
      <c r="O5750">
        <v>1</v>
      </c>
      <c r="P5750" t="s">
        <v>58</v>
      </c>
      <c r="Q5750" t="s">
        <v>134</v>
      </c>
      <c r="R5750">
        <v>2</v>
      </c>
    </row>
    <row r="5751" spans="1:18" hidden="1" x14ac:dyDescent="0.3">
      <c r="A5751">
        <v>1704</v>
      </c>
      <c r="B5751">
        <v>757</v>
      </c>
      <c r="C5751" s="1">
        <v>44939</v>
      </c>
      <c r="D5751" s="2">
        <v>0.67400462962962959</v>
      </c>
      <c r="E5751">
        <v>111</v>
      </c>
      <c r="F5751">
        <v>11.95</v>
      </c>
      <c r="G5751">
        <v>2023</v>
      </c>
      <c r="H5751" t="s">
        <v>51</v>
      </c>
      <c r="I5751">
        <v>13</v>
      </c>
      <c r="J5751" s="2">
        <v>0.66666666666666663</v>
      </c>
      <c r="K5751" t="s">
        <v>122</v>
      </c>
      <c r="L5751" t="s">
        <v>159</v>
      </c>
      <c r="M5751">
        <v>1</v>
      </c>
      <c r="N5751" t="s">
        <v>12</v>
      </c>
      <c r="O5751">
        <v>1</v>
      </c>
      <c r="P5751" t="s">
        <v>58</v>
      </c>
      <c r="Q5751" t="s">
        <v>134</v>
      </c>
      <c r="R5751">
        <v>2</v>
      </c>
    </row>
    <row r="5752" spans="1:18" hidden="1" x14ac:dyDescent="0.3">
      <c r="A5752">
        <v>1836</v>
      </c>
      <c r="B5752">
        <v>815</v>
      </c>
      <c r="C5752" s="1">
        <v>44940</v>
      </c>
      <c r="D5752" s="2">
        <v>0.69305555555555554</v>
      </c>
      <c r="E5752">
        <v>111</v>
      </c>
      <c r="F5752">
        <v>11.95</v>
      </c>
      <c r="G5752">
        <v>2023</v>
      </c>
      <c r="H5752" t="s">
        <v>51</v>
      </c>
      <c r="I5752">
        <v>14</v>
      </c>
      <c r="J5752" s="2">
        <v>0.66666666666666663</v>
      </c>
      <c r="K5752" t="s">
        <v>122</v>
      </c>
      <c r="L5752" t="s">
        <v>155</v>
      </c>
      <c r="M5752">
        <v>1</v>
      </c>
      <c r="N5752" t="s">
        <v>12</v>
      </c>
      <c r="O5752">
        <v>1</v>
      </c>
      <c r="P5752" t="s">
        <v>58</v>
      </c>
      <c r="Q5752" t="s">
        <v>134</v>
      </c>
      <c r="R5752">
        <v>2</v>
      </c>
    </row>
    <row r="5753" spans="1:18" hidden="1" x14ac:dyDescent="0.3">
      <c r="A5753">
        <v>2772</v>
      </c>
      <c r="B5753">
        <v>1226</v>
      </c>
      <c r="C5753" s="1">
        <v>44947</v>
      </c>
      <c r="D5753" s="2">
        <v>0.67427083333333337</v>
      </c>
      <c r="E5753">
        <v>111</v>
      </c>
      <c r="F5753">
        <v>11.95</v>
      </c>
      <c r="G5753">
        <v>2023</v>
      </c>
      <c r="H5753" t="s">
        <v>51</v>
      </c>
      <c r="I5753">
        <v>21</v>
      </c>
      <c r="J5753" s="2">
        <v>0.66666666666666663</v>
      </c>
      <c r="K5753" t="s">
        <v>122</v>
      </c>
      <c r="L5753" t="s">
        <v>155</v>
      </c>
      <c r="M5753">
        <v>1</v>
      </c>
      <c r="N5753" t="s">
        <v>12</v>
      </c>
      <c r="O5753">
        <v>1</v>
      </c>
      <c r="P5753" t="s">
        <v>58</v>
      </c>
      <c r="Q5753" t="s">
        <v>133</v>
      </c>
      <c r="R5753">
        <v>3</v>
      </c>
    </row>
    <row r="5754" spans="1:18" hidden="1" x14ac:dyDescent="0.3">
      <c r="A5754">
        <v>2775</v>
      </c>
      <c r="B5754">
        <v>1228</v>
      </c>
      <c r="C5754" s="1">
        <v>44947</v>
      </c>
      <c r="D5754" s="2">
        <v>0.68513888888888885</v>
      </c>
      <c r="E5754">
        <v>111</v>
      </c>
      <c r="F5754">
        <v>11.95</v>
      </c>
      <c r="G5754">
        <v>2023</v>
      </c>
      <c r="H5754" t="s">
        <v>51</v>
      </c>
      <c r="I5754">
        <v>21</v>
      </c>
      <c r="J5754" s="2">
        <v>0.66666666666666663</v>
      </c>
      <c r="K5754" t="s">
        <v>122</v>
      </c>
      <c r="L5754" t="s">
        <v>155</v>
      </c>
      <c r="M5754">
        <v>1</v>
      </c>
      <c r="N5754" t="s">
        <v>12</v>
      </c>
      <c r="O5754">
        <v>1</v>
      </c>
      <c r="P5754" t="s">
        <v>58</v>
      </c>
      <c r="Q5754" t="s">
        <v>133</v>
      </c>
      <c r="R5754">
        <v>3</v>
      </c>
    </row>
    <row r="5755" spans="1:18" hidden="1" x14ac:dyDescent="0.3">
      <c r="A5755">
        <v>3059</v>
      </c>
      <c r="B5755">
        <v>1351</v>
      </c>
      <c r="C5755" s="1">
        <v>44949</v>
      </c>
      <c r="D5755" s="2">
        <v>0.67083333333333328</v>
      </c>
      <c r="E5755">
        <v>111</v>
      </c>
      <c r="F5755">
        <v>11.95</v>
      </c>
      <c r="G5755">
        <v>2023</v>
      </c>
      <c r="H5755" t="s">
        <v>51</v>
      </c>
      <c r="I5755">
        <v>23</v>
      </c>
      <c r="J5755" s="2">
        <v>0.66666666666666663</v>
      </c>
      <c r="K5755" t="s">
        <v>122</v>
      </c>
      <c r="L5755" t="s">
        <v>156</v>
      </c>
      <c r="M5755">
        <v>1</v>
      </c>
      <c r="N5755" t="s">
        <v>12</v>
      </c>
      <c r="O5755">
        <v>1</v>
      </c>
      <c r="P5755" t="s">
        <v>58</v>
      </c>
      <c r="Q5755" t="s">
        <v>131</v>
      </c>
      <c r="R5755">
        <v>4</v>
      </c>
    </row>
    <row r="5756" spans="1:18" hidden="1" x14ac:dyDescent="0.3">
      <c r="A5756">
        <v>3828</v>
      </c>
      <c r="B5756">
        <v>1701</v>
      </c>
      <c r="C5756" s="1">
        <v>44955</v>
      </c>
      <c r="D5756" s="2">
        <v>0.69510416666666663</v>
      </c>
      <c r="E5756">
        <v>111</v>
      </c>
      <c r="F5756">
        <v>11.95</v>
      </c>
      <c r="G5756">
        <v>2023</v>
      </c>
      <c r="H5756" t="s">
        <v>51</v>
      </c>
      <c r="I5756">
        <v>29</v>
      </c>
      <c r="J5756" s="2">
        <v>0.66666666666666663</v>
      </c>
      <c r="K5756" t="s">
        <v>122</v>
      </c>
      <c r="L5756" t="s">
        <v>157</v>
      </c>
      <c r="M5756">
        <v>1</v>
      </c>
      <c r="N5756" t="s">
        <v>12</v>
      </c>
      <c r="O5756">
        <v>1</v>
      </c>
      <c r="P5756" t="s">
        <v>58</v>
      </c>
      <c r="Q5756" t="s">
        <v>135</v>
      </c>
      <c r="R5756">
        <v>5</v>
      </c>
    </row>
    <row r="5757" spans="1:18" hidden="1" x14ac:dyDescent="0.3">
      <c r="A5757">
        <v>4060</v>
      </c>
      <c r="B5757">
        <v>1806</v>
      </c>
      <c r="C5757" s="1">
        <v>44957</v>
      </c>
      <c r="D5757" s="2">
        <v>0.66825231481481484</v>
      </c>
      <c r="E5757">
        <v>111</v>
      </c>
      <c r="F5757">
        <v>11.95</v>
      </c>
      <c r="G5757">
        <v>2023</v>
      </c>
      <c r="H5757" t="s">
        <v>51</v>
      </c>
      <c r="I5757">
        <v>31</v>
      </c>
      <c r="J5757" s="2">
        <v>0.66666666666666663</v>
      </c>
      <c r="K5757" t="s">
        <v>122</v>
      </c>
      <c r="L5757" t="s">
        <v>161</v>
      </c>
      <c r="M5757">
        <v>1</v>
      </c>
      <c r="N5757" t="s">
        <v>12</v>
      </c>
      <c r="O5757">
        <v>1</v>
      </c>
      <c r="P5757" t="s">
        <v>58</v>
      </c>
      <c r="Q5757" t="s">
        <v>135</v>
      </c>
      <c r="R5757">
        <v>5</v>
      </c>
    </row>
    <row r="5758" spans="1:18" hidden="1" x14ac:dyDescent="0.3">
      <c r="A5758">
        <v>230</v>
      </c>
      <c r="B5758">
        <v>97</v>
      </c>
      <c r="C5758" s="1">
        <v>44928</v>
      </c>
      <c r="D5758" s="2">
        <v>0.69829861111111113</v>
      </c>
      <c r="E5758">
        <v>107</v>
      </c>
      <c r="F5758">
        <v>16.5</v>
      </c>
      <c r="G5758">
        <v>2023</v>
      </c>
      <c r="H5758" t="s">
        <v>51</v>
      </c>
      <c r="I5758">
        <v>2</v>
      </c>
      <c r="J5758" s="2">
        <v>0.66666666666666663</v>
      </c>
      <c r="K5758" t="s">
        <v>122</v>
      </c>
      <c r="L5758" t="s">
        <v>156</v>
      </c>
      <c r="M5758">
        <v>1</v>
      </c>
      <c r="N5758" t="s">
        <v>12</v>
      </c>
      <c r="O5758">
        <v>1</v>
      </c>
      <c r="P5758" t="s">
        <v>58</v>
      </c>
      <c r="Q5758" t="s">
        <v>132</v>
      </c>
      <c r="R5758">
        <v>1</v>
      </c>
    </row>
    <row r="5759" spans="1:18" hidden="1" x14ac:dyDescent="0.3">
      <c r="A5759">
        <v>388</v>
      </c>
      <c r="B5759">
        <v>162</v>
      </c>
      <c r="C5759" s="1">
        <v>44929</v>
      </c>
      <c r="D5759" s="2">
        <v>0.70233796296296291</v>
      </c>
      <c r="E5759">
        <v>107</v>
      </c>
      <c r="F5759">
        <v>16.5</v>
      </c>
      <c r="G5759">
        <v>2023</v>
      </c>
      <c r="H5759" t="s">
        <v>51</v>
      </c>
      <c r="I5759">
        <v>3</v>
      </c>
      <c r="J5759" s="2">
        <v>0.66666666666666663</v>
      </c>
      <c r="K5759" t="s">
        <v>122</v>
      </c>
      <c r="L5759" t="s">
        <v>161</v>
      </c>
      <c r="M5759">
        <v>1</v>
      </c>
      <c r="N5759" t="s">
        <v>12</v>
      </c>
      <c r="O5759">
        <v>1</v>
      </c>
      <c r="P5759" t="s">
        <v>58</v>
      </c>
      <c r="Q5759" t="s">
        <v>132</v>
      </c>
      <c r="R5759">
        <v>1</v>
      </c>
    </row>
    <row r="5760" spans="1:18" hidden="1" x14ac:dyDescent="0.3">
      <c r="A5760">
        <v>1470</v>
      </c>
      <c r="B5760">
        <v>652</v>
      </c>
      <c r="C5760" s="1">
        <v>44937</v>
      </c>
      <c r="D5760" s="2">
        <v>0.66918981481481477</v>
      </c>
      <c r="E5760">
        <v>107</v>
      </c>
      <c r="F5760">
        <v>16.5</v>
      </c>
      <c r="G5760">
        <v>2023</v>
      </c>
      <c r="H5760" t="s">
        <v>51</v>
      </c>
      <c r="I5760">
        <v>11</v>
      </c>
      <c r="J5760" s="2">
        <v>0.66666666666666663</v>
      </c>
      <c r="K5760" t="s">
        <v>122</v>
      </c>
      <c r="L5760" t="s">
        <v>160</v>
      </c>
      <c r="M5760">
        <v>1</v>
      </c>
      <c r="N5760" t="s">
        <v>12</v>
      </c>
      <c r="O5760">
        <v>1</v>
      </c>
      <c r="P5760" t="s">
        <v>58</v>
      </c>
      <c r="Q5760" t="s">
        <v>134</v>
      </c>
      <c r="R5760">
        <v>2</v>
      </c>
    </row>
    <row r="5761" spans="1:18" hidden="1" x14ac:dyDescent="0.3">
      <c r="A5761">
        <v>2099</v>
      </c>
      <c r="B5761">
        <v>935</v>
      </c>
      <c r="C5761" s="1">
        <v>44942</v>
      </c>
      <c r="D5761" s="2">
        <v>0.67707175925925922</v>
      </c>
      <c r="E5761">
        <v>107</v>
      </c>
      <c r="F5761">
        <v>16.5</v>
      </c>
      <c r="G5761">
        <v>2023</v>
      </c>
      <c r="H5761" t="s">
        <v>51</v>
      </c>
      <c r="I5761">
        <v>16</v>
      </c>
      <c r="J5761" s="2">
        <v>0.66666666666666663</v>
      </c>
      <c r="K5761" t="s">
        <v>122</v>
      </c>
      <c r="L5761" t="s">
        <v>156</v>
      </c>
      <c r="M5761">
        <v>1</v>
      </c>
      <c r="N5761" t="s">
        <v>12</v>
      </c>
      <c r="O5761">
        <v>1</v>
      </c>
      <c r="P5761" t="s">
        <v>58</v>
      </c>
      <c r="Q5761" t="s">
        <v>133</v>
      </c>
      <c r="R5761">
        <v>3</v>
      </c>
    </row>
    <row r="5762" spans="1:18" hidden="1" x14ac:dyDescent="0.3">
      <c r="A5762">
        <v>2368</v>
      </c>
      <c r="B5762">
        <v>1055</v>
      </c>
      <c r="C5762" s="1">
        <v>44944</v>
      </c>
      <c r="D5762" s="2">
        <v>0.67168981481481482</v>
      </c>
      <c r="E5762">
        <v>107</v>
      </c>
      <c r="F5762">
        <v>16.5</v>
      </c>
      <c r="G5762">
        <v>2023</v>
      </c>
      <c r="H5762" t="s">
        <v>51</v>
      </c>
      <c r="I5762">
        <v>18</v>
      </c>
      <c r="J5762" s="2">
        <v>0.66666666666666663</v>
      </c>
      <c r="K5762" t="s">
        <v>122</v>
      </c>
      <c r="L5762" t="s">
        <v>160</v>
      </c>
      <c r="M5762">
        <v>1</v>
      </c>
      <c r="N5762" t="s">
        <v>12</v>
      </c>
      <c r="O5762">
        <v>1</v>
      </c>
      <c r="P5762" t="s">
        <v>58</v>
      </c>
      <c r="Q5762" t="s">
        <v>133</v>
      </c>
      <c r="R5762">
        <v>3</v>
      </c>
    </row>
    <row r="5763" spans="1:18" hidden="1" x14ac:dyDescent="0.3">
      <c r="A5763">
        <v>2769</v>
      </c>
      <c r="B5763">
        <v>1226</v>
      </c>
      <c r="C5763" s="1">
        <v>44947</v>
      </c>
      <c r="D5763" s="2">
        <v>0.67427083333333337</v>
      </c>
      <c r="E5763">
        <v>107</v>
      </c>
      <c r="F5763">
        <v>16.5</v>
      </c>
      <c r="G5763">
        <v>2023</v>
      </c>
      <c r="H5763" t="s">
        <v>51</v>
      </c>
      <c r="I5763">
        <v>21</v>
      </c>
      <c r="J5763" s="2">
        <v>0.66666666666666663</v>
      </c>
      <c r="K5763" t="s">
        <v>122</v>
      </c>
      <c r="L5763" t="s">
        <v>155</v>
      </c>
      <c r="M5763">
        <v>1</v>
      </c>
      <c r="N5763" t="s">
        <v>12</v>
      </c>
      <c r="O5763">
        <v>1</v>
      </c>
      <c r="P5763" t="s">
        <v>58</v>
      </c>
      <c r="Q5763" t="s">
        <v>133</v>
      </c>
      <c r="R5763">
        <v>3</v>
      </c>
    </row>
    <row r="5764" spans="1:18" hidden="1" x14ac:dyDescent="0.3">
      <c r="A5764">
        <v>3179</v>
      </c>
      <c r="B5764">
        <v>1410</v>
      </c>
      <c r="C5764" s="1">
        <v>44950</v>
      </c>
      <c r="D5764" s="2">
        <v>0.67891203703703706</v>
      </c>
      <c r="E5764">
        <v>107</v>
      </c>
      <c r="F5764">
        <v>16.5</v>
      </c>
      <c r="G5764">
        <v>2023</v>
      </c>
      <c r="H5764" t="s">
        <v>51</v>
      </c>
      <c r="I5764">
        <v>24</v>
      </c>
      <c r="J5764" s="2">
        <v>0.66666666666666663</v>
      </c>
      <c r="K5764" t="s">
        <v>122</v>
      </c>
      <c r="L5764" t="s">
        <v>161</v>
      </c>
      <c r="M5764">
        <v>1</v>
      </c>
      <c r="N5764" t="s">
        <v>12</v>
      </c>
      <c r="O5764">
        <v>1</v>
      </c>
      <c r="P5764" t="s">
        <v>58</v>
      </c>
      <c r="Q5764" t="s">
        <v>131</v>
      </c>
      <c r="R5764">
        <v>4</v>
      </c>
    </row>
    <row r="5765" spans="1:18" hidden="1" x14ac:dyDescent="0.3">
      <c r="A5765">
        <v>3326</v>
      </c>
      <c r="B5765">
        <v>1471</v>
      </c>
      <c r="C5765" s="1">
        <v>44951</v>
      </c>
      <c r="D5765" s="2">
        <v>0.67152777777777772</v>
      </c>
      <c r="E5765">
        <v>107</v>
      </c>
      <c r="F5765">
        <v>16.5</v>
      </c>
      <c r="G5765">
        <v>2023</v>
      </c>
      <c r="H5765" t="s">
        <v>51</v>
      </c>
      <c r="I5765">
        <v>25</v>
      </c>
      <c r="J5765" s="2">
        <v>0.66666666666666663</v>
      </c>
      <c r="K5765" t="s">
        <v>122</v>
      </c>
      <c r="L5765" t="s">
        <v>160</v>
      </c>
      <c r="M5765">
        <v>1</v>
      </c>
      <c r="N5765" t="s">
        <v>12</v>
      </c>
      <c r="O5765">
        <v>1</v>
      </c>
      <c r="P5765" t="s">
        <v>58</v>
      </c>
      <c r="Q5765" t="s">
        <v>131</v>
      </c>
      <c r="R5765">
        <v>4</v>
      </c>
    </row>
    <row r="5766" spans="1:18" hidden="1" x14ac:dyDescent="0.3">
      <c r="A5766">
        <v>3334</v>
      </c>
      <c r="B5766">
        <v>1474</v>
      </c>
      <c r="C5766" s="1">
        <v>44951</v>
      </c>
      <c r="D5766" s="2">
        <v>0.70291666666666663</v>
      </c>
      <c r="E5766">
        <v>107</v>
      </c>
      <c r="F5766">
        <v>16.5</v>
      </c>
      <c r="G5766">
        <v>2023</v>
      </c>
      <c r="H5766" t="s">
        <v>51</v>
      </c>
      <c r="I5766">
        <v>25</v>
      </c>
      <c r="J5766" s="2">
        <v>0.66666666666666663</v>
      </c>
      <c r="K5766" t="s">
        <v>122</v>
      </c>
      <c r="L5766" t="s">
        <v>160</v>
      </c>
      <c r="M5766">
        <v>1</v>
      </c>
      <c r="N5766" t="s">
        <v>12</v>
      </c>
      <c r="O5766">
        <v>1</v>
      </c>
      <c r="P5766" t="s">
        <v>58</v>
      </c>
      <c r="Q5766" t="s">
        <v>131</v>
      </c>
      <c r="R5766">
        <v>4</v>
      </c>
    </row>
    <row r="5767" spans="1:18" hidden="1" x14ac:dyDescent="0.3">
      <c r="A5767">
        <v>3454</v>
      </c>
      <c r="B5767">
        <v>1532</v>
      </c>
      <c r="C5767" s="1">
        <v>44952</v>
      </c>
      <c r="D5767" s="2">
        <v>0.66997685185185185</v>
      </c>
      <c r="E5767">
        <v>107</v>
      </c>
      <c r="F5767">
        <v>16.5</v>
      </c>
      <c r="G5767">
        <v>2023</v>
      </c>
      <c r="H5767" t="s">
        <v>51</v>
      </c>
      <c r="I5767">
        <v>26</v>
      </c>
      <c r="J5767" s="2">
        <v>0.66666666666666663</v>
      </c>
      <c r="K5767" t="s">
        <v>122</v>
      </c>
      <c r="L5767" t="s">
        <v>158</v>
      </c>
      <c r="M5767">
        <v>1</v>
      </c>
      <c r="N5767" t="s">
        <v>12</v>
      </c>
      <c r="O5767">
        <v>1</v>
      </c>
      <c r="P5767" t="s">
        <v>58</v>
      </c>
      <c r="Q5767" t="s">
        <v>131</v>
      </c>
      <c r="R5767">
        <v>4</v>
      </c>
    </row>
    <row r="5768" spans="1:18" hidden="1" x14ac:dyDescent="0.3">
      <c r="A5768">
        <v>4062</v>
      </c>
      <c r="B5768">
        <v>1807</v>
      </c>
      <c r="C5768" s="1">
        <v>44957</v>
      </c>
      <c r="D5768" s="2">
        <v>0.67155092592592591</v>
      </c>
      <c r="E5768">
        <v>107</v>
      </c>
      <c r="F5768">
        <v>16.5</v>
      </c>
      <c r="G5768">
        <v>2023</v>
      </c>
      <c r="H5768" t="s">
        <v>51</v>
      </c>
      <c r="I5768">
        <v>31</v>
      </c>
      <c r="J5768" s="2">
        <v>0.66666666666666663</v>
      </c>
      <c r="K5768" t="s">
        <v>122</v>
      </c>
      <c r="L5768" t="s">
        <v>161</v>
      </c>
      <c r="M5768">
        <v>1</v>
      </c>
      <c r="N5768" t="s">
        <v>12</v>
      </c>
      <c r="O5768">
        <v>1</v>
      </c>
      <c r="P5768" t="s">
        <v>58</v>
      </c>
      <c r="Q5768" t="s">
        <v>135</v>
      </c>
      <c r="R5768">
        <v>5</v>
      </c>
    </row>
    <row r="5769" spans="1:18" hidden="1" x14ac:dyDescent="0.3">
      <c r="A5769">
        <v>4065</v>
      </c>
      <c r="B5769">
        <v>1808</v>
      </c>
      <c r="C5769" s="1">
        <v>44957</v>
      </c>
      <c r="D5769" s="2">
        <v>0.6720949074074074</v>
      </c>
      <c r="E5769">
        <v>107</v>
      </c>
      <c r="F5769">
        <v>16.5</v>
      </c>
      <c r="G5769">
        <v>2023</v>
      </c>
      <c r="H5769" t="s">
        <v>51</v>
      </c>
      <c r="I5769">
        <v>31</v>
      </c>
      <c r="J5769" s="2">
        <v>0.66666666666666663</v>
      </c>
      <c r="K5769" t="s">
        <v>122</v>
      </c>
      <c r="L5769" t="s">
        <v>161</v>
      </c>
      <c r="M5769">
        <v>1</v>
      </c>
      <c r="N5769" t="s">
        <v>12</v>
      </c>
      <c r="O5769">
        <v>1</v>
      </c>
      <c r="P5769" t="s">
        <v>58</v>
      </c>
      <c r="Q5769" t="s">
        <v>135</v>
      </c>
      <c r="R5769">
        <v>5</v>
      </c>
    </row>
    <row r="5770" spans="1:18" hidden="1" x14ac:dyDescent="0.3">
      <c r="A5770">
        <v>4233</v>
      </c>
      <c r="B5770">
        <v>1879</v>
      </c>
      <c r="C5770" s="1">
        <v>44958</v>
      </c>
      <c r="D5770" s="2">
        <v>0.67670138888888887</v>
      </c>
      <c r="E5770">
        <v>107</v>
      </c>
      <c r="F5770">
        <v>16.5</v>
      </c>
      <c r="G5770">
        <v>2023</v>
      </c>
      <c r="H5770" t="s">
        <v>52</v>
      </c>
      <c r="I5770">
        <v>1</v>
      </c>
      <c r="J5770" s="2">
        <v>0.66666666666666663</v>
      </c>
      <c r="K5770" t="s">
        <v>122</v>
      </c>
      <c r="L5770" t="s">
        <v>160</v>
      </c>
      <c r="M5770">
        <v>2</v>
      </c>
      <c r="N5770" t="s">
        <v>12</v>
      </c>
      <c r="O5770">
        <v>2</v>
      </c>
      <c r="P5770" t="s">
        <v>59</v>
      </c>
      <c r="Q5770" t="s">
        <v>135</v>
      </c>
      <c r="R5770">
        <v>5</v>
      </c>
    </row>
    <row r="5771" spans="1:18" hidden="1" x14ac:dyDescent="0.3">
      <c r="A5771">
        <v>4428</v>
      </c>
      <c r="B5771">
        <v>1968</v>
      </c>
      <c r="C5771" s="1">
        <v>44959</v>
      </c>
      <c r="D5771" s="2">
        <v>0.70741898148148152</v>
      </c>
      <c r="E5771">
        <v>107</v>
      </c>
      <c r="F5771">
        <v>16.5</v>
      </c>
      <c r="G5771">
        <v>2023</v>
      </c>
      <c r="H5771" t="s">
        <v>52</v>
      </c>
      <c r="I5771">
        <v>2</v>
      </c>
      <c r="J5771" s="2">
        <v>0.66666666666666663</v>
      </c>
      <c r="K5771" t="s">
        <v>122</v>
      </c>
      <c r="L5771" t="s">
        <v>158</v>
      </c>
      <c r="M5771">
        <v>2</v>
      </c>
      <c r="N5771" t="s">
        <v>12</v>
      </c>
      <c r="O5771">
        <v>2</v>
      </c>
      <c r="P5771" t="s">
        <v>59</v>
      </c>
      <c r="Q5771" t="s">
        <v>135</v>
      </c>
      <c r="R5771">
        <v>5</v>
      </c>
    </row>
    <row r="5772" spans="1:18" hidden="1" x14ac:dyDescent="0.3">
      <c r="A5772">
        <v>4990</v>
      </c>
      <c r="B5772">
        <v>2206</v>
      </c>
      <c r="C5772" s="1">
        <v>44963</v>
      </c>
      <c r="D5772" s="2">
        <v>0.70797453703703705</v>
      </c>
      <c r="E5772">
        <v>107</v>
      </c>
      <c r="F5772">
        <v>16.5</v>
      </c>
      <c r="G5772">
        <v>2023</v>
      </c>
      <c r="H5772" t="s">
        <v>52</v>
      </c>
      <c r="I5772">
        <v>6</v>
      </c>
      <c r="J5772" s="2">
        <v>0.66666666666666663</v>
      </c>
      <c r="K5772" t="s">
        <v>122</v>
      </c>
      <c r="L5772" t="s">
        <v>156</v>
      </c>
      <c r="M5772">
        <v>2</v>
      </c>
      <c r="N5772" t="s">
        <v>12</v>
      </c>
      <c r="O5772">
        <v>2</v>
      </c>
      <c r="P5772" t="s">
        <v>59</v>
      </c>
      <c r="Q5772" t="s">
        <v>142</v>
      </c>
      <c r="R5772">
        <v>6</v>
      </c>
    </row>
    <row r="5773" spans="1:18" hidden="1" x14ac:dyDescent="0.3">
      <c r="A5773">
        <v>5810</v>
      </c>
      <c r="B5773">
        <v>2576</v>
      </c>
      <c r="C5773" s="1">
        <v>44969</v>
      </c>
      <c r="D5773" s="2">
        <v>0.70728009259259261</v>
      </c>
      <c r="E5773">
        <v>107</v>
      </c>
      <c r="F5773">
        <v>16.5</v>
      </c>
      <c r="G5773">
        <v>2023</v>
      </c>
      <c r="H5773" t="s">
        <v>52</v>
      </c>
      <c r="I5773">
        <v>12</v>
      </c>
      <c r="J5773" s="2">
        <v>0.66666666666666663</v>
      </c>
      <c r="K5773" t="s">
        <v>122</v>
      </c>
      <c r="L5773" t="s">
        <v>157</v>
      </c>
      <c r="M5773">
        <v>2</v>
      </c>
      <c r="N5773" t="s">
        <v>12</v>
      </c>
      <c r="O5773">
        <v>2</v>
      </c>
      <c r="P5773" t="s">
        <v>59</v>
      </c>
      <c r="Q5773" t="s">
        <v>141</v>
      </c>
      <c r="R5773">
        <v>7</v>
      </c>
    </row>
    <row r="5774" spans="1:18" hidden="1" x14ac:dyDescent="0.3">
      <c r="A5774">
        <v>5930</v>
      </c>
      <c r="B5774">
        <v>2628</v>
      </c>
      <c r="C5774" s="1">
        <v>44970</v>
      </c>
      <c r="D5774" s="2">
        <v>0.70627314814814812</v>
      </c>
      <c r="E5774">
        <v>107</v>
      </c>
      <c r="F5774">
        <v>16.5</v>
      </c>
      <c r="G5774">
        <v>2023</v>
      </c>
      <c r="H5774" t="s">
        <v>52</v>
      </c>
      <c r="I5774">
        <v>13</v>
      </c>
      <c r="J5774" s="2">
        <v>0.66666666666666663</v>
      </c>
      <c r="K5774" t="s">
        <v>122</v>
      </c>
      <c r="L5774" t="s">
        <v>156</v>
      </c>
      <c r="M5774">
        <v>2</v>
      </c>
      <c r="N5774" t="s">
        <v>12</v>
      </c>
      <c r="O5774">
        <v>2</v>
      </c>
      <c r="P5774" t="s">
        <v>59</v>
      </c>
      <c r="Q5774" t="s">
        <v>141</v>
      </c>
      <c r="R5774">
        <v>7</v>
      </c>
    </row>
    <row r="5775" spans="1:18" hidden="1" x14ac:dyDescent="0.3">
      <c r="A5775">
        <v>6591</v>
      </c>
      <c r="B5775">
        <v>2915</v>
      </c>
      <c r="C5775" s="1">
        <v>44975</v>
      </c>
      <c r="D5775" s="2">
        <v>0.69030092592592596</v>
      </c>
      <c r="E5775">
        <v>107</v>
      </c>
      <c r="F5775">
        <v>16.5</v>
      </c>
      <c r="G5775">
        <v>2023</v>
      </c>
      <c r="H5775" t="s">
        <v>52</v>
      </c>
      <c r="I5775">
        <v>18</v>
      </c>
      <c r="J5775" s="2">
        <v>0.66666666666666663</v>
      </c>
      <c r="K5775" t="s">
        <v>122</v>
      </c>
      <c r="L5775" t="s">
        <v>155</v>
      </c>
      <c r="M5775">
        <v>2</v>
      </c>
      <c r="N5775" t="s">
        <v>12</v>
      </c>
      <c r="O5775">
        <v>2</v>
      </c>
      <c r="P5775" t="s">
        <v>59</v>
      </c>
      <c r="Q5775" t="s">
        <v>141</v>
      </c>
      <c r="R5775">
        <v>7</v>
      </c>
    </row>
    <row r="5776" spans="1:18" hidden="1" x14ac:dyDescent="0.3">
      <c r="A5776">
        <v>7031</v>
      </c>
      <c r="B5776">
        <v>3101</v>
      </c>
      <c r="C5776" s="1">
        <v>44978</v>
      </c>
      <c r="D5776" s="2">
        <v>0.67526620370370372</v>
      </c>
      <c r="E5776">
        <v>107</v>
      </c>
      <c r="F5776">
        <v>16.5</v>
      </c>
      <c r="G5776">
        <v>2023</v>
      </c>
      <c r="H5776" t="s">
        <v>52</v>
      </c>
      <c r="I5776">
        <v>21</v>
      </c>
      <c r="J5776" s="2">
        <v>0.66666666666666663</v>
      </c>
      <c r="K5776" t="s">
        <v>122</v>
      </c>
      <c r="L5776" t="s">
        <v>161</v>
      </c>
      <c r="M5776">
        <v>2</v>
      </c>
      <c r="N5776" t="s">
        <v>12</v>
      </c>
      <c r="O5776">
        <v>2</v>
      </c>
      <c r="P5776" t="s">
        <v>59</v>
      </c>
      <c r="Q5776" t="s">
        <v>143</v>
      </c>
      <c r="R5776">
        <v>8</v>
      </c>
    </row>
    <row r="5777" spans="1:18" hidden="1" x14ac:dyDescent="0.3">
      <c r="A5777">
        <v>7035</v>
      </c>
      <c r="B5777">
        <v>3102</v>
      </c>
      <c r="C5777" s="1">
        <v>44978</v>
      </c>
      <c r="D5777" s="2">
        <v>0.68900462962962961</v>
      </c>
      <c r="E5777">
        <v>107</v>
      </c>
      <c r="F5777">
        <v>16.5</v>
      </c>
      <c r="G5777">
        <v>2023</v>
      </c>
      <c r="H5777" t="s">
        <v>52</v>
      </c>
      <c r="I5777">
        <v>21</v>
      </c>
      <c r="J5777" s="2">
        <v>0.66666666666666663</v>
      </c>
      <c r="K5777" t="s">
        <v>122</v>
      </c>
      <c r="L5777" t="s">
        <v>161</v>
      </c>
      <c r="M5777">
        <v>2</v>
      </c>
      <c r="N5777" t="s">
        <v>12</v>
      </c>
      <c r="O5777">
        <v>2</v>
      </c>
      <c r="P5777" t="s">
        <v>59</v>
      </c>
      <c r="Q5777" t="s">
        <v>143</v>
      </c>
      <c r="R5777">
        <v>8</v>
      </c>
    </row>
    <row r="5778" spans="1:18" hidden="1" x14ac:dyDescent="0.3">
      <c r="A5778">
        <v>7040</v>
      </c>
      <c r="B5778">
        <v>3105</v>
      </c>
      <c r="C5778" s="1">
        <v>44978</v>
      </c>
      <c r="D5778" s="2">
        <v>0.69903935185185184</v>
      </c>
      <c r="E5778">
        <v>107</v>
      </c>
      <c r="F5778">
        <v>16.5</v>
      </c>
      <c r="G5778">
        <v>2023</v>
      </c>
      <c r="H5778" t="s">
        <v>52</v>
      </c>
      <c r="I5778">
        <v>21</v>
      </c>
      <c r="J5778" s="2">
        <v>0.66666666666666663</v>
      </c>
      <c r="K5778" t="s">
        <v>122</v>
      </c>
      <c r="L5778" t="s">
        <v>161</v>
      </c>
      <c r="M5778">
        <v>2</v>
      </c>
      <c r="N5778" t="s">
        <v>12</v>
      </c>
      <c r="O5778">
        <v>2</v>
      </c>
      <c r="P5778" t="s">
        <v>59</v>
      </c>
      <c r="Q5778" t="s">
        <v>143</v>
      </c>
      <c r="R5778">
        <v>8</v>
      </c>
    </row>
    <row r="5779" spans="1:18" hidden="1" x14ac:dyDescent="0.3">
      <c r="A5779">
        <v>8887</v>
      </c>
      <c r="B5779">
        <v>3895</v>
      </c>
      <c r="C5779" s="1">
        <v>44992</v>
      </c>
      <c r="D5779" s="2">
        <v>0.67232638888888885</v>
      </c>
      <c r="E5779">
        <v>107</v>
      </c>
      <c r="F5779">
        <v>16.5</v>
      </c>
      <c r="G5779">
        <v>2023</v>
      </c>
      <c r="H5779" t="s">
        <v>50</v>
      </c>
      <c r="I5779">
        <v>7</v>
      </c>
      <c r="J5779" s="2">
        <v>0.66666666666666663</v>
      </c>
      <c r="K5779" t="s">
        <v>122</v>
      </c>
      <c r="L5779" t="s">
        <v>161</v>
      </c>
      <c r="M5779">
        <v>3</v>
      </c>
      <c r="N5779" t="s">
        <v>12</v>
      </c>
      <c r="O5779">
        <v>3</v>
      </c>
      <c r="P5779" t="s">
        <v>57</v>
      </c>
      <c r="Q5779" t="s">
        <v>136</v>
      </c>
      <c r="R5779">
        <v>10</v>
      </c>
    </row>
    <row r="5780" spans="1:18" hidden="1" x14ac:dyDescent="0.3">
      <c r="A5780">
        <v>9041</v>
      </c>
      <c r="B5780">
        <v>3966</v>
      </c>
      <c r="C5780" s="1">
        <v>44993</v>
      </c>
      <c r="D5780" s="2">
        <v>0.68956018518518514</v>
      </c>
      <c r="E5780">
        <v>107</v>
      </c>
      <c r="F5780">
        <v>16.5</v>
      </c>
      <c r="G5780">
        <v>2023</v>
      </c>
      <c r="H5780" t="s">
        <v>50</v>
      </c>
      <c r="I5780">
        <v>8</v>
      </c>
      <c r="J5780" s="2">
        <v>0.66666666666666663</v>
      </c>
      <c r="K5780" t="s">
        <v>122</v>
      </c>
      <c r="L5780" t="s">
        <v>160</v>
      </c>
      <c r="M5780">
        <v>3</v>
      </c>
      <c r="N5780" t="s">
        <v>12</v>
      </c>
      <c r="O5780">
        <v>3</v>
      </c>
      <c r="P5780" t="s">
        <v>57</v>
      </c>
      <c r="Q5780" t="s">
        <v>136</v>
      </c>
      <c r="R5780">
        <v>10</v>
      </c>
    </row>
    <row r="5781" spans="1:18" hidden="1" x14ac:dyDescent="0.3">
      <c r="A5781">
        <v>9464</v>
      </c>
      <c r="B5781">
        <v>4144</v>
      </c>
      <c r="C5781" s="1">
        <v>44996</v>
      </c>
      <c r="D5781" s="2">
        <v>0.68063657407407407</v>
      </c>
      <c r="E5781">
        <v>107</v>
      </c>
      <c r="F5781">
        <v>16.5</v>
      </c>
      <c r="G5781">
        <v>2023</v>
      </c>
      <c r="H5781" t="s">
        <v>50</v>
      </c>
      <c r="I5781">
        <v>11</v>
      </c>
      <c r="J5781" s="2">
        <v>0.66666666666666663</v>
      </c>
      <c r="K5781" t="s">
        <v>122</v>
      </c>
      <c r="L5781" t="s">
        <v>155</v>
      </c>
      <c r="M5781">
        <v>3</v>
      </c>
      <c r="N5781" t="s">
        <v>12</v>
      </c>
      <c r="O5781">
        <v>3</v>
      </c>
      <c r="P5781" t="s">
        <v>57</v>
      </c>
      <c r="Q5781" t="s">
        <v>136</v>
      </c>
      <c r="R5781">
        <v>10</v>
      </c>
    </row>
    <row r="5782" spans="1:18" hidden="1" x14ac:dyDescent="0.3">
      <c r="A5782">
        <v>9883</v>
      </c>
      <c r="B5782">
        <v>4326</v>
      </c>
      <c r="C5782" s="1">
        <v>44999</v>
      </c>
      <c r="D5782" s="2">
        <v>0.70178240740740738</v>
      </c>
      <c r="E5782">
        <v>107</v>
      </c>
      <c r="F5782">
        <v>16.5</v>
      </c>
      <c r="G5782">
        <v>2023</v>
      </c>
      <c r="H5782" t="s">
        <v>50</v>
      </c>
      <c r="I5782">
        <v>14</v>
      </c>
      <c r="J5782" s="2">
        <v>0.66666666666666663</v>
      </c>
      <c r="K5782" t="s">
        <v>122</v>
      </c>
      <c r="L5782" t="s">
        <v>161</v>
      </c>
      <c r="M5782">
        <v>3</v>
      </c>
      <c r="N5782" t="s">
        <v>12</v>
      </c>
      <c r="O5782">
        <v>3</v>
      </c>
      <c r="P5782" t="s">
        <v>57</v>
      </c>
      <c r="Q5782" t="s">
        <v>138</v>
      </c>
      <c r="R5782">
        <v>11</v>
      </c>
    </row>
    <row r="5783" spans="1:18" hidden="1" x14ac:dyDescent="0.3">
      <c r="A5783">
        <v>9992</v>
      </c>
      <c r="B5783">
        <v>4375</v>
      </c>
      <c r="C5783" s="1">
        <v>45000</v>
      </c>
      <c r="D5783" s="2">
        <v>0.66717592592592589</v>
      </c>
      <c r="E5783">
        <v>107</v>
      </c>
      <c r="F5783">
        <v>16.5</v>
      </c>
      <c r="G5783">
        <v>2023</v>
      </c>
      <c r="H5783" t="s">
        <v>50</v>
      </c>
      <c r="I5783">
        <v>15</v>
      </c>
      <c r="J5783" s="2">
        <v>0.66666666666666663</v>
      </c>
      <c r="K5783" t="s">
        <v>122</v>
      </c>
      <c r="L5783" t="s">
        <v>160</v>
      </c>
      <c r="M5783">
        <v>3</v>
      </c>
      <c r="N5783" t="s">
        <v>12</v>
      </c>
      <c r="O5783">
        <v>3</v>
      </c>
      <c r="P5783" t="s">
        <v>57</v>
      </c>
      <c r="Q5783" t="s">
        <v>138</v>
      </c>
      <c r="R5783">
        <v>11</v>
      </c>
    </row>
    <row r="5784" spans="1:18" hidden="1" x14ac:dyDescent="0.3">
      <c r="A5784">
        <v>10134</v>
      </c>
      <c r="B5784">
        <v>4438</v>
      </c>
      <c r="C5784" s="1">
        <v>45001</v>
      </c>
      <c r="D5784" s="2">
        <v>0.68775462962962963</v>
      </c>
      <c r="E5784">
        <v>107</v>
      </c>
      <c r="F5784">
        <v>16.5</v>
      </c>
      <c r="G5784">
        <v>2023</v>
      </c>
      <c r="H5784" t="s">
        <v>50</v>
      </c>
      <c r="I5784">
        <v>16</v>
      </c>
      <c r="J5784" s="2">
        <v>0.66666666666666663</v>
      </c>
      <c r="K5784" t="s">
        <v>122</v>
      </c>
      <c r="L5784" t="s">
        <v>158</v>
      </c>
      <c r="M5784">
        <v>3</v>
      </c>
      <c r="N5784" t="s">
        <v>12</v>
      </c>
      <c r="O5784">
        <v>3</v>
      </c>
      <c r="P5784" t="s">
        <v>57</v>
      </c>
      <c r="Q5784" t="s">
        <v>138</v>
      </c>
      <c r="R5784">
        <v>11</v>
      </c>
    </row>
    <row r="5785" spans="1:18" hidden="1" x14ac:dyDescent="0.3">
      <c r="A5785">
        <v>10141</v>
      </c>
      <c r="B5785">
        <v>4441</v>
      </c>
      <c r="C5785" s="1">
        <v>45001</v>
      </c>
      <c r="D5785" s="2">
        <v>0.70646990740740745</v>
      </c>
      <c r="E5785">
        <v>107</v>
      </c>
      <c r="F5785">
        <v>16.5</v>
      </c>
      <c r="G5785">
        <v>2023</v>
      </c>
      <c r="H5785" t="s">
        <v>50</v>
      </c>
      <c r="I5785">
        <v>16</v>
      </c>
      <c r="J5785" s="2">
        <v>0.66666666666666663</v>
      </c>
      <c r="K5785" t="s">
        <v>122</v>
      </c>
      <c r="L5785" t="s">
        <v>158</v>
      </c>
      <c r="M5785">
        <v>3</v>
      </c>
      <c r="N5785" t="s">
        <v>12</v>
      </c>
      <c r="O5785">
        <v>3</v>
      </c>
      <c r="P5785" t="s">
        <v>57</v>
      </c>
      <c r="Q5785" t="s">
        <v>138</v>
      </c>
      <c r="R5785">
        <v>11</v>
      </c>
    </row>
    <row r="5786" spans="1:18" hidden="1" x14ac:dyDescent="0.3">
      <c r="A5786">
        <v>10858</v>
      </c>
      <c r="B5786">
        <v>4754</v>
      </c>
      <c r="C5786" s="1">
        <v>45006</v>
      </c>
      <c r="D5786" s="2">
        <v>0.6867361111111111</v>
      </c>
      <c r="E5786">
        <v>107</v>
      </c>
      <c r="F5786">
        <v>16.5</v>
      </c>
      <c r="G5786">
        <v>2023</v>
      </c>
      <c r="H5786" t="s">
        <v>50</v>
      </c>
      <c r="I5786">
        <v>21</v>
      </c>
      <c r="J5786" s="2">
        <v>0.66666666666666663</v>
      </c>
      <c r="K5786" t="s">
        <v>122</v>
      </c>
      <c r="L5786" t="s">
        <v>161</v>
      </c>
      <c r="M5786">
        <v>3</v>
      </c>
      <c r="N5786" t="s">
        <v>12</v>
      </c>
      <c r="O5786">
        <v>3</v>
      </c>
      <c r="P5786" t="s">
        <v>57</v>
      </c>
      <c r="Q5786" t="s">
        <v>140</v>
      </c>
      <c r="R5786">
        <v>12</v>
      </c>
    </row>
    <row r="5787" spans="1:18" hidden="1" x14ac:dyDescent="0.3">
      <c r="A5787">
        <v>10951</v>
      </c>
      <c r="B5787">
        <v>4796</v>
      </c>
      <c r="C5787" s="1">
        <v>45007</v>
      </c>
      <c r="D5787" s="2">
        <v>0.67348379629629629</v>
      </c>
      <c r="E5787">
        <v>107</v>
      </c>
      <c r="F5787">
        <v>16.5</v>
      </c>
      <c r="G5787">
        <v>2023</v>
      </c>
      <c r="H5787" t="s">
        <v>50</v>
      </c>
      <c r="I5787">
        <v>22</v>
      </c>
      <c r="J5787" s="2">
        <v>0.66666666666666663</v>
      </c>
      <c r="K5787" t="s">
        <v>122</v>
      </c>
      <c r="L5787" t="s">
        <v>160</v>
      </c>
      <c r="M5787">
        <v>3</v>
      </c>
      <c r="N5787" t="s">
        <v>12</v>
      </c>
      <c r="O5787">
        <v>3</v>
      </c>
      <c r="P5787" t="s">
        <v>57</v>
      </c>
      <c r="Q5787" t="s">
        <v>140</v>
      </c>
      <c r="R5787">
        <v>12</v>
      </c>
    </row>
    <row r="5788" spans="1:18" hidden="1" x14ac:dyDescent="0.3">
      <c r="A5788">
        <v>11182</v>
      </c>
      <c r="B5788">
        <v>4906</v>
      </c>
      <c r="C5788" s="1">
        <v>45009</v>
      </c>
      <c r="D5788" s="2">
        <v>0.68469907407407404</v>
      </c>
      <c r="E5788">
        <v>107</v>
      </c>
      <c r="F5788">
        <v>16.5</v>
      </c>
      <c r="G5788">
        <v>2023</v>
      </c>
      <c r="H5788" t="s">
        <v>50</v>
      </c>
      <c r="I5788">
        <v>24</v>
      </c>
      <c r="J5788" s="2">
        <v>0.66666666666666663</v>
      </c>
      <c r="K5788" t="s">
        <v>122</v>
      </c>
      <c r="L5788" t="s">
        <v>159</v>
      </c>
      <c r="M5788">
        <v>3</v>
      </c>
      <c r="N5788" t="s">
        <v>12</v>
      </c>
      <c r="O5788">
        <v>3</v>
      </c>
      <c r="P5788" t="s">
        <v>57</v>
      </c>
      <c r="Q5788" t="s">
        <v>140</v>
      </c>
      <c r="R5788">
        <v>12</v>
      </c>
    </row>
    <row r="5789" spans="1:18" hidden="1" x14ac:dyDescent="0.3">
      <c r="A5789">
        <v>11196</v>
      </c>
      <c r="B5789">
        <v>4912</v>
      </c>
      <c r="C5789" s="1">
        <v>45009</v>
      </c>
      <c r="D5789" s="2">
        <v>0.70746527777777779</v>
      </c>
      <c r="E5789">
        <v>107</v>
      </c>
      <c r="F5789">
        <v>16.5</v>
      </c>
      <c r="G5789">
        <v>2023</v>
      </c>
      <c r="H5789" t="s">
        <v>50</v>
      </c>
      <c r="I5789">
        <v>24</v>
      </c>
      <c r="J5789" s="2">
        <v>0.66666666666666663</v>
      </c>
      <c r="K5789" t="s">
        <v>122</v>
      </c>
      <c r="L5789" t="s">
        <v>159</v>
      </c>
      <c r="M5789">
        <v>3</v>
      </c>
      <c r="N5789" t="s">
        <v>12</v>
      </c>
      <c r="O5789">
        <v>3</v>
      </c>
      <c r="P5789" t="s">
        <v>57</v>
      </c>
      <c r="Q5789" t="s">
        <v>140</v>
      </c>
      <c r="R5789">
        <v>12</v>
      </c>
    </row>
    <row r="5790" spans="1:18" hidden="1" x14ac:dyDescent="0.3">
      <c r="A5790">
        <v>11733</v>
      </c>
      <c r="B5790">
        <v>5156</v>
      </c>
      <c r="C5790" s="1">
        <v>45013</v>
      </c>
      <c r="D5790" s="2">
        <v>0.67190972222222223</v>
      </c>
      <c r="E5790">
        <v>107</v>
      </c>
      <c r="F5790">
        <v>16.5</v>
      </c>
      <c r="G5790">
        <v>2023</v>
      </c>
      <c r="H5790" t="s">
        <v>50</v>
      </c>
      <c r="I5790">
        <v>28</v>
      </c>
      <c r="J5790" s="2">
        <v>0.66666666666666663</v>
      </c>
      <c r="K5790" t="s">
        <v>122</v>
      </c>
      <c r="L5790" t="s">
        <v>161</v>
      </c>
      <c r="M5790">
        <v>3</v>
      </c>
      <c r="N5790" t="s">
        <v>12</v>
      </c>
      <c r="O5790">
        <v>3</v>
      </c>
      <c r="P5790" t="s">
        <v>57</v>
      </c>
      <c r="Q5790" t="s">
        <v>139</v>
      </c>
      <c r="R5790">
        <v>13</v>
      </c>
    </row>
    <row r="5791" spans="1:18" hidden="1" x14ac:dyDescent="0.3">
      <c r="A5791">
        <v>11736</v>
      </c>
      <c r="B5791">
        <v>5157</v>
      </c>
      <c r="C5791" s="1">
        <v>45013</v>
      </c>
      <c r="D5791" s="2">
        <v>0.67321759259259262</v>
      </c>
      <c r="E5791">
        <v>107</v>
      </c>
      <c r="F5791">
        <v>16.5</v>
      </c>
      <c r="G5791">
        <v>2023</v>
      </c>
      <c r="H5791" t="s">
        <v>50</v>
      </c>
      <c r="I5791">
        <v>28</v>
      </c>
      <c r="J5791" s="2">
        <v>0.66666666666666663</v>
      </c>
      <c r="K5791" t="s">
        <v>122</v>
      </c>
      <c r="L5791" t="s">
        <v>161</v>
      </c>
      <c r="M5791">
        <v>3</v>
      </c>
      <c r="N5791" t="s">
        <v>12</v>
      </c>
      <c r="O5791">
        <v>3</v>
      </c>
      <c r="P5791" t="s">
        <v>57</v>
      </c>
      <c r="Q5791" t="s">
        <v>139</v>
      </c>
      <c r="R5791">
        <v>13</v>
      </c>
    </row>
    <row r="5792" spans="1:18" hidden="1" x14ac:dyDescent="0.3">
      <c r="A5792">
        <v>11880</v>
      </c>
      <c r="B5792">
        <v>5216</v>
      </c>
      <c r="C5792" s="1">
        <v>45014</v>
      </c>
      <c r="D5792" s="2">
        <v>0.67394675925925929</v>
      </c>
      <c r="E5792">
        <v>107</v>
      </c>
      <c r="F5792">
        <v>16.5</v>
      </c>
      <c r="G5792">
        <v>2023</v>
      </c>
      <c r="H5792" t="s">
        <v>50</v>
      </c>
      <c r="I5792">
        <v>29</v>
      </c>
      <c r="J5792" s="2">
        <v>0.66666666666666663</v>
      </c>
      <c r="K5792" t="s">
        <v>122</v>
      </c>
      <c r="L5792" t="s">
        <v>160</v>
      </c>
      <c r="M5792">
        <v>3</v>
      </c>
      <c r="N5792" t="s">
        <v>12</v>
      </c>
      <c r="O5792">
        <v>3</v>
      </c>
      <c r="P5792" t="s">
        <v>57</v>
      </c>
      <c r="Q5792" t="s">
        <v>139</v>
      </c>
      <c r="R5792">
        <v>13</v>
      </c>
    </row>
    <row r="5793" spans="1:18" hidden="1" x14ac:dyDescent="0.3">
      <c r="A5793">
        <v>11883</v>
      </c>
      <c r="B5793">
        <v>5217</v>
      </c>
      <c r="C5793" s="1">
        <v>45014</v>
      </c>
      <c r="D5793" s="2">
        <v>0.67405092592592597</v>
      </c>
      <c r="E5793">
        <v>107</v>
      </c>
      <c r="F5793">
        <v>16.5</v>
      </c>
      <c r="G5793">
        <v>2023</v>
      </c>
      <c r="H5793" t="s">
        <v>50</v>
      </c>
      <c r="I5793">
        <v>29</v>
      </c>
      <c r="J5793" s="2">
        <v>0.66666666666666663</v>
      </c>
      <c r="K5793" t="s">
        <v>122</v>
      </c>
      <c r="L5793" t="s">
        <v>160</v>
      </c>
      <c r="M5793">
        <v>3</v>
      </c>
      <c r="N5793" t="s">
        <v>12</v>
      </c>
      <c r="O5793">
        <v>3</v>
      </c>
      <c r="P5793" t="s">
        <v>57</v>
      </c>
      <c r="Q5793" t="s">
        <v>139</v>
      </c>
      <c r="R5793">
        <v>13</v>
      </c>
    </row>
    <row r="5794" spans="1:18" hidden="1" x14ac:dyDescent="0.3">
      <c r="A5794">
        <v>12008</v>
      </c>
      <c r="B5794">
        <v>5277</v>
      </c>
      <c r="C5794" s="1">
        <v>45015</v>
      </c>
      <c r="D5794" s="2">
        <v>0.67984953703703699</v>
      </c>
      <c r="E5794">
        <v>107</v>
      </c>
      <c r="F5794">
        <v>16.5</v>
      </c>
      <c r="G5794">
        <v>2023</v>
      </c>
      <c r="H5794" t="s">
        <v>50</v>
      </c>
      <c r="I5794">
        <v>30</v>
      </c>
      <c r="J5794" s="2">
        <v>0.66666666666666663</v>
      </c>
      <c r="K5794" t="s">
        <v>122</v>
      </c>
      <c r="L5794" t="s">
        <v>158</v>
      </c>
      <c r="M5794">
        <v>3</v>
      </c>
      <c r="N5794" t="s">
        <v>12</v>
      </c>
      <c r="O5794">
        <v>3</v>
      </c>
      <c r="P5794" t="s">
        <v>57</v>
      </c>
      <c r="Q5794" t="s">
        <v>139</v>
      </c>
      <c r="R5794">
        <v>13</v>
      </c>
    </row>
    <row r="5795" spans="1:18" hidden="1" x14ac:dyDescent="0.3">
      <c r="A5795">
        <v>91</v>
      </c>
      <c r="B5795">
        <v>36</v>
      </c>
      <c r="C5795" s="1">
        <v>44927</v>
      </c>
      <c r="D5795" s="2">
        <v>0.70427083333333329</v>
      </c>
      <c r="E5795">
        <v>108</v>
      </c>
      <c r="F5795">
        <v>14.5</v>
      </c>
      <c r="G5795">
        <v>2023</v>
      </c>
      <c r="H5795" t="s">
        <v>51</v>
      </c>
      <c r="I5795">
        <v>1</v>
      </c>
      <c r="J5795" s="2">
        <v>0.66666666666666663</v>
      </c>
      <c r="K5795" t="s">
        <v>122</v>
      </c>
      <c r="L5795" t="s">
        <v>157</v>
      </c>
      <c r="M5795">
        <v>1</v>
      </c>
      <c r="N5795" t="s">
        <v>12</v>
      </c>
      <c r="O5795">
        <v>1</v>
      </c>
      <c r="P5795" t="s">
        <v>58</v>
      </c>
      <c r="Q5795" t="s">
        <v>132</v>
      </c>
      <c r="R5795">
        <v>1</v>
      </c>
    </row>
    <row r="5796" spans="1:18" hidden="1" x14ac:dyDescent="0.3">
      <c r="A5796">
        <v>384</v>
      </c>
      <c r="B5796">
        <v>160</v>
      </c>
      <c r="C5796" s="1">
        <v>44929</v>
      </c>
      <c r="D5796" s="2">
        <v>0.69135416666666671</v>
      </c>
      <c r="E5796">
        <v>108</v>
      </c>
      <c r="F5796">
        <v>14.5</v>
      </c>
      <c r="G5796">
        <v>2023</v>
      </c>
      <c r="H5796" t="s">
        <v>51</v>
      </c>
      <c r="I5796">
        <v>3</v>
      </c>
      <c r="J5796" s="2">
        <v>0.66666666666666663</v>
      </c>
      <c r="K5796" t="s">
        <v>122</v>
      </c>
      <c r="L5796" t="s">
        <v>161</v>
      </c>
      <c r="M5796">
        <v>1</v>
      </c>
      <c r="N5796" t="s">
        <v>12</v>
      </c>
      <c r="O5796">
        <v>1</v>
      </c>
      <c r="P5796" t="s">
        <v>58</v>
      </c>
      <c r="Q5796" t="s">
        <v>132</v>
      </c>
      <c r="R5796">
        <v>1</v>
      </c>
    </row>
    <row r="5797" spans="1:18" hidden="1" x14ac:dyDescent="0.3">
      <c r="A5797">
        <v>530</v>
      </c>
      <c r="B5797">
        <v>226</v>
      </c>
      <c r="C5797" s="1">
        <v>44930</v>
      </c>
      <c r="D5797" s="2">
        <v>0.70809027777777778</v>
      </c>
      <c r="E5797">
        <v>108</v>
      </c>
      <c r="F5797">
        <v>14.5</v>
      </c>
      <c r="G5797">
        <v>2023</v>
      </c>
      <c r="H5797" t="s">
        <v>51</v>
      </c>
      <c r="I5797">
        <v>4</v>
      </c>
      <c r="J5797" s="2">
        <v>0.66666666666666663</v>
      </c>
      <c r="K5797" t="s">
        <v>122</v>
      </c>
      <c r="L5797" t="s">
        <v>160</v>
      </c>
      <c r="M5797">
        <v>1</v>
      </c>
      <c r="N5797" t="s">
        <v>12</v>
      </c>
      <c r="O5797">
        <v>1</v>
      </c>
      <c r="P5797" t="s">
        <v>58</v>
      </c>
      <c r="Q5797" t="s">
        <v>132</v>
      </c>
      <c r="R5797">
        <v>1</v>
      </c>
    </row>
    <row r="5798" spans="1:18" hidden="1" x14ac:dyDescent="0.3">
      <c r="A5798">
        <v>639</v>
      </c>
      <c r="B5798">
        <v>282</v>
      </c>
      <c r="C5798" s="1">
        <v>44931</v>
      </c>
      <c r="D5798" s="2">
        <v>0.70113425925925921</v>
      </c>
      <c r="E5798">
        <v>108</v>
      </c>
      <c r="F5798">
        <v>14.5</v>
      </c>
      <c r="G5798">
        <v>2023</v>
      </c>
      <c r="H5798" t="s">
        <v>51</v>
      </c>
      <c r="I5798">
        <v>5</v>
      </c>
      <c r="J5798" s="2">
        <v>0.66666666666666663</v>
      </c>
      <c r="K5798" t="s">
        <v>122</v>
      </c>
      <c r="L5798" t="s">
        <v>158</v>
      </c>
      <c r="M5798">
        <v>1</v>
      </c>
      <c r="N5798" t="s">
        <v>12</v>
      </c>
      <c r="O5798">
        <v>1</v>
      </c>
      <c r="P5798" t="s">
        <v>58</v>
      </c>
      <c r="Q5798" t="s">
        <v>132</v>
      </c>
      <c r="R5798">
        <v>1</v>
      </c>
    </row>
    <row r="5799" spans="1:18" hidden="1" x14ac:dyDescent="0.3">
      <c r="A5799">
        <v>798</v>
      </c>
      <c r="B5799">
        <v>348</v>
      </c>
      <c r="C5799" s="1">
        <v>44932</v>
      </c>
      <c r="D5799" s="2">
        <v>0.70083333333333331</v>
      </c>
      <c r="E5799">
        <v>108</v>
      </c>
      <c r="F5799">
        <v>14.5</v>
      </c>
      <c r="G5799">
        <v>2023</v>
      </c>
      <c r="H5799" t="s">
        <v>51</v>
      </c>
      <c r="I5799">
        <v>6</v>
      </c>
      <c r="J5799" s="2">
        <v>0.66666666666666663</v>
      </c>
      <c r="K5799" t="s">
        <v>122</v>
      </c>
      <c r="L5799" t="s">
        <v>159</v>
      </c>
      <c r="M5799">
        <v>1</v>
      </c>
      <c r="N5799" t="s">
        <v>12</v>
      </c>
      <c r="O5799">
        <v>1</v>
      </c>
      <c r="P5799" t="s">
        <v>58</v>
      </c>
      <c r="Q5799" t="s">
        <v>132</v>
      </c>
      <c r="R5799">
        <v>1</v>
      </c>
    </row>
    <row r="5800" spans="1:18" hidden="1" x14ac:dyDescent="0.3">
      <c r="A5800">
        <v>926</v>
      </c>
      <c r="B5800">
        <v>403</v>
      </c>
      <c r="C5800" s="1">
        <v>44933</v>
      </c>
      <c r="D5800" s="2">
        <v>0.68483796296296295</v>
      </c>
      <c r="E5800">
        <v>108</v>
      </c>
      <c r="F5800">
        <v>14.5</v>
      </c>
      <c r="G5800">
        <v>2023</v>
      </c>
      <c r="H5800" t="s">
        <v>51</v>
      </c>
      <c r="I5800">
        <v>7</v>
      </c>
      <c r="J5800" s="2">
        <v>0.66666666666666663</v>
      </c>
      <c r="K5800" t="s">
        <v>122</v>
      </c>
      <c r="L5800" t="s">
        <v>155</v>
      </c>
      <c r="M5800">
        <v>1</v>
      </c>
      <c r="N5800" t="s">
        <v>12</v>
      </c>
      <c r="O5800">
        <v>1</v>
      </c>
      <c r="P5800" t="s">
        <v>58</v>
      </c>
      <c r="Q5800" t="s">
        <v>132</v>
      </c>
      <c r="R5800">
        <v>1</v>
      </c>
    </row>
    <row r="5801" spans="1:18" hidden="1" x14ac:dyDescent="0.3">
      <c r="A5801">
        <v>931</v>
      </c>
      <c r="B5801">
        <v>406</v>
      </c>
      <c r="C5801" s="1">
        <v>44933</v>
      </c>
      <c r="D5801" s="2">
        <v>0.70195601851851852</v>
      </c>
      <c r="E5801">
        <v>108</v>
      </c>
      <c r="F5801">
        <v>14.5</v>
      </c>
      <c r="G5801">
        <v>2023</v>
      </c>
      <c r="H5801" t="s">
        <v>51</v>
      </c>
      <c r="I5801">
        <v>7</v>
      </c>
      <c r="J5801" s="2">
        <v>0.66666666666666663</v>
      </c>
      <c r="K5801" t="s">
        <v>122</v>
      </c>
      <c r="L5801" t="s">
        <v>155</v>
      </c>
      <c r="M5801">
        <v>1</v>
      </c>
      <c r="N5801" t="s">
        <v>12</v>
      </c>
      <c r="O5801">
        <v>1</v>
      </c>
      <c r="P5801" t="s">
        <v>58</v>
      </c>
      <c r="Q5801" t="s">
        <v>132</v>
      </c>
      <c r="R5801">
        <v>1</v>
      </c>
    </row>
    <row r="5802" spans="1:18" hidden="1" x14ac:dyDescent="0.3">
      <c r="A5802">
        <v>934</v>
      </c>
      <c r="B5802">
        <v>407</v>
      </c>
      <c r="C5802" s="1">
        <v>44933</v>
      </c>
      <c r="D5802" s="2">
        <v>0.70604166666666668</v>
      </c>
      <c r="E5802">
        <v>108</v>
      </c>
      <c r="F5802">
        <v>14.5</v>
      </c>
      <c r="G5802">
        <v>2023</v>
      </c>
      <c r="H5802" t="s">
        <v>51</v>
      </c>
      <c r="I5802">
        <v>7</v>
      </c>
      <c r="J5802" s="2">
        <v>0.66666666666666663</v>
      </c>
      <c r="K5802" t="s">
        <v>122</v>
      </c>
      <c r="L5802" t="s">
        <v>155</v>
      </c>
      <c r="M5802">
        <v>1</v>
      </c>
      <c r="N5802" t="s">
        <v>12</v>
      </c>
      <c r="O5802">
        <v>1</v>
      </c>
      <c r="P5802" t="s">
        <v>58</v>
      </c>
      <c r="Q5802" t="s">
        <v>132</v>
      </c>
      <c r="R5802">
        <v>1</v>
      </c>
    </row>
    <row r="5803" spans="1:18" hidden="1" x14ac:dyDescent="0.3">
      <c r="A5803">
        <v>1482</v>
      </c>
      <c r="B5803">
        <v>657</v>
      </c>
      <c r="C5803" s="1">
        <v>44937</v>
      </c>
      <c r="D5803" s="2">
        <v>0.69846064814814812</v>
      </c>
      <c r="E5803">
        <v>108</v>
      </c>
      <c r="F5803">
        <v>14.5</v>
      </c>
      <c r="G5803">
        <v>2023</v>
      </c>
      <c r="H5803" t="s">
        <v>51</v>
      </c>
      <c r="I5803">
        <v>11</v>
      </c>
      <c r="J5803" s="2">
        <v>0.66666666666666663</v>
      </c>
      <c r="K5803" t="s">
        <v>122</v>
      </c>
      <c r="L5803" t="s">
        <v>160</v>
      </c>
      <c r="M5803">
        <v>1</v>
      </c>
      <c r="N5803" t="s">
        <v>12</v>
      </c>
      <c r="O5803">
        <v>1</v>
      </c>
      <c r="P5803" t="s">
        <v>58</v>
      </c>
      <c r="Q5803" t="s">
        <v>134</v>
      </c>
      <c r="R5803">
        <v>2</v>
      </c>
    </row>
    <row r="5804" spans="1:18" hidden="1" x14ac:dyDescent="0.3">
      <c r="A5804">
        <v>1598</v>
      </c>
      <c r="B5804">
        <v>714</v>
      </c>
      <c r="C5804" s="1">
        <v>44938</v>
      </c>
      <c r="D5804" s="2">
        <v>0.70495370370370369</v>
      </c>
      <c r="E5804">
        <v>108</v>
      </c>
      <c r="F5804">
        <v>14.5</v>
      </c>
      <c r="G5804">
        <v>2023</v>
      </c>
      <c r="H5804" t="s">
        <v>51</v>
      </c>
      <c r="I5804">
        <v>12</v>
      </c>
      <c r="J5804" s="2">
        <v>0.66666666666666663</v>
      </c>
      <c r="K5804" t="s">
        <v>122</v>
      </c>
      <c r="L5804" t="s">
        <v>158</v>
      </c>
      <c r="M5804">
        <v>1</v>
      </c>
      <c r="N5804" t="s">
        <v>12</v>
      </c>
      <c r="O5804">
        <v>1</v>
      </c>
      <c r="P5804" t="s">
        <v>58</v>
      </c>
      <c r="Q5804" t="s">
        <v>134</v>
      </c>
      <c r="R5804">
        <v>2</v>
      </c>
    </row>
    <row r="5805" spans="1:18" hidden="1" x14ac:dyDescent="0.3">
      <c r="A5805">
        <v>1718</v>
      </c>
      <c r="B5805">
        <v>763</v>
      </c>
      <c r="C5805" s="1">
        <v>44939</v>
      </c>
      <c r="D5805" s="2">
        <v>0.69371527777777775</v>
      </c>
      <c r="E5805">
        <v>108</v>
      </c>
      <c r="F5805">
        <v>14.5</v>
      </c>
      <c r="G5805">
        <v>2023</v>
      </c>
      <c r="H5805" t="s">
        <v>51</v>
      </c>
      <c r="I5805">
        <v>13</v>
      </c>
      <c r="J5805" s="2">
        <v>0.66666666666666663</v>
      </c>
      <c r="K5805" t="s">
        <v>122</v>
      </c>
      <c r="L5805" t="s">
        <v>159</v>
      </c>
      <c r="M5805">
        <v>1</v>
      </c>
      <c r="N5805" t="s">
        <v>12</v>
      </c>
      <c r="O5805">
        <v>1</v>
      </c>
      <c r="P5805" t="s">
        <v>58</v>
      </c>
      <c r="Q5805" t="s">
        <v>134</v>
      </c>
      <c r="R5805">
        <v>2</v>
      </c>
    </row>
    <row r="5806" spans="1:18" hidden="1" x14ac:dyDescent="0.3">
      <c r="A5806">
        <v>1834</v>
      </c>
      <c r="B5806">
        <v>814</v>
      </c>
      <c r="C5806" s="1">
        <v>44940</v>
      </c>
      <c r="D5806" s="2">
        <v>0.68151620370370369</v>
      </c>
      <c r="E5806">
        <v>108</v>
      </c>
      <c r="F5806">
        <v>14.5</v>
      </c>
      <c r="G5806">
        <v>2023</v>
      </c>
      <c r="H5806" t="s">
        <v>51</v>
      </c>
      <c r="I5806">
        <v>14</v>
      </c>
      <c r="J5806" s="2">
        <v>0.66666666666666663</v>
      </c>
      <c r="K5806" t="s">
        <v>122</v>
      </c>
      <c r="L5806" t="s">
        <v>155</v>
      </c>
      <c r="M5806">
        <v>1</v>
      </c>
      <c r="N5806" t="s">
        <v>12</v>
      </c>
      <c r="O5806">
        <v>1</v>
      </c>
      <c r="P5806" t="s">
        <v>58</v>
      </c>
      <c r="Q5806" t="s">
        <v>134</v>
      </c>
      <c r="R5806">
        <v>2</v>
      </c>
    </row>
    <row r="5807" spans="1:18" hidden="1" x14ac:dyDescent="0.3">
      <c r="A5807">
        <v>1985</v>
      </c>
      <c r="B5807">
        <v>883</v>
      </c>
      <c r="C5807" s="1">
        <v>44941</v>
      </c>
      <c r="D5807" s="2">
        <v>0.70561342592592591</v>
      </c>
      <c r="E5807">
        <v>108</v>
      </c>
      <c r="F5807">
        <v>14.5</v>
      </c>
      <c r="G5807">
        <v>2023</v>
      </c>
      <c r="H5807" t="s">
        <v>51</v>
      </c>
      <c r="I5807">
        <v>15</v>
      </c>
      <c r="J5807" s="2">
        <v>0.66666666666666663</v>
      </c>
      <c r="K5807" t="s">
        <v>122</v>
      </c>
      <c r="L5807" t="s">
        <v>157</v>
      </c>
      <c r="M5807">
        <v>1</v>
      </c>
      <c r="N5807" t="s">
        <v>12</v>
      </c>
      <c r="O5807">
        <v>1</v>
      </c>
      <c r="P5807" t="s">
        <v>58</v>
      </c>
      <c r="Q5807" t="s">
        <v>133</v>
      </c>
      <c r="R5807">
        <v>3</v>
      </c>
    </row>
    <row r="5808" spans="1:18" hidden="1" x14ac:dyDescent="0.3">
      <c r="A5808">
        <v>2651</v>
      </c>
      <c r="B5808">
        <v>1171</v>
      </c>
      <c r="C5808" s="1">
        <v>44946</v>
      </c>
      <c r="D5808" s="2">
        <v>0.69581018518518523</v>
      </c>
      <c r="E5808">
        <v>108</v>
      </c>
      <c r="F5808">
        <v>14.5</v>
      </c>
      <c r="G5808">
        <v>2023</v>
      </c>
      <c r="H5808" t="s">
        <v>51</v>
      </c>
      <c r="I5808">
        <v>20</v>
      </c>
      <c r="J5808" s="2">
        <v>0.66666666666666663</v>
      </c>
      <c r="K5808" t="s">
        <v>122</v>
      </c>
      <c r="L5808" t="s">
        <v>159</v>
      </c>
      <c r="M5808">
        <v>1</v>
      </c>
      <c r="N5808" t="s">
        <v>12</v>
      </c>
      <c r="O5808">
        <v>1</v>
      </c>
      <c r="P5808" t="s">
        <v>58</v>
      </c>
      <c r="Q5808" t="s">
        <v>133</v>
      </c>
      <c r="R5808">
        <v>3</v>
      </c>
    </row>
    <row r="5809" spans="1:18" hidden="1" x14ac:dyDescent="0.3">
      <c r="A5809">
        <v>2652</v>
      </c>
      <c r="B5809">
        <v>1172</v>
      </c>
      <c r="C5809" s="1">
        <v>44946</v>
      </c>
      <c r="D5809" s="2">
        <v>0.70373842592592595</v>
      </c>
      <c r="E5809">
        <v>108</v>
      </c>
      <c r="F5809">
        <v>14.5</v>
      </c>
      <c r="G5809">
        <v>2023</v>
      </c>
      <c r="H5809" t="s">
        <v>51</v>
      </c>
      <c r="I5809">
        <v>20</v>
      </c>
      <c r="J5809" s="2">
        <v>0.66666666666666663</v>
      </c>
      <c r="K5809" t="s">
        <v>122</v>
      </c>
      <c r="L5809" t="s">
        <v>159</v>
      </c>
      <c r="M5809">
        <v>1</v>
      </c>
      <c r="N5809" t="s">
        <v>12</v>
      </c>
      <c r="O5809">
        <v>1</v>
      </c>
      <c r="P5809" t="s">
        <v>58</v>
      </c>
      <c r="Q5809" t="s">
        <v>133</v>
      </c>
      <c r="R5809">
        <v>3</v>
      </c>
    </row>
    <row r="5810" spans="1:18" hidden="1" x14ac:dyDescent="0.3">
      <c r="A5810">
        <v>2920</v>
      </c>
      <c r="B5810">
        <v>1287</v>
      </c>
      <c r="C5810" s="1">
        <v>44948</v>
      </c>
      <c r="D5810" s="2">
        <v>0.6933449074074074</v>
      </c>
      <c r="E5810">
        <v>108</v>
      </c>
      <c r="F5810">
        <v>14.5</v>
      </c>
      <c r="G5810">
        <v>2023</v>
      </c>
      <c r="H5810" t="s">
        <v>51</v>
      </c>
      <c r="I5810">
        <v>22</v>
      </c>
      <c r="J5810" s="2">
        <v>0.66666666666666663</v>
      </c>
      <c r="K5810" t="s">
        <v>122</v>
      </c>
      <c r="L5810" t="s">
        <v>157</v>
      </c>
      <c r="M5810">
        <v>1</v>
      </c>
      <c r="N5810" t="s">
        <v>12</v>
      </c>
      <c r="O5810">
        <v>1</v>
      </c>
      <c r="P5810" t="s">
        <v>58</v>
      </c>
      <c r="Q5810" t="s">
        <v>131</v>
      </c>
      <c r="R5810">
        <v>4</v>
      </c>
    </row>
    <row r="5811" spans="1:18" hidden="1" x14ac:dyDescent="0.3">
      <c r="A5811">
        <v>3064</v>
      </c>
      <c r="B5811">
        <v>1353</v>
      </c>
      <c r="C5811" s="1">
        <v>44949</v>
      </c>
      <c r="D5811" s="2">
        <v>0.68155092592592592</v>
      </c>
      <c r="E5811">
        <v>108</v>
      </c>
      <c r="F5811">
        <v>14.5</v>
      </c>
      <c r="G5811">
        <v>2023</v>
      </c>
      <c r="H5811" t="s">
        <v>51</v>
      </c>
      <c r="I5811">
        <v>23</v>
      </c>
      <c r="J5811" s="2">
        <v>0.66666666666666663</v>
      </c>
      <c r="K5811" t="s">
        <v>122</v>
      </c>
      <c r="L5811" t="s">
        <v>156</v>
      </c>
      <c r="M5811">
        <v>1</v>
      </c>
      <c r="N5811" t="s">
        <v>12</v>
      </c>
      <c r="O5811">
        <v>1</v>
      </c>
      <c r="P5811" t="s">
        <v>58</v>
      </c>
      <c r="Q5811" t="s">
        <v>131</v>
      </c>
      <c r="R5811">
        <v>4</v>
      </c>
    </row>
    <row r="5812" spans="1:18" hidden="1" x14ac:dyDescent="0.3">
      <c r="A5812">
        <v>3560</v>
      </c>
      <c r="B5812">
        <v>1579</v>
      </c>
      <c r="C5812" s="1">
        <v>44953</v>
      </c>
      <c r="D5812" s="2">
        <v>0.68050925925925931</v>
      </c>
      <c r="E5812">
        <v>108</v>
      </c>
      <c r="F5812">
        <v>14.5</v>
      </c>
      <c r="G5812">
        <v>2023</v>
      </c>
      <c r="H5812" t="s">
        <v>51</v>
      </c>
      <c r="I5812">
        <v>27</v>
      </c>
      <c r="J5812" s="2">
        <v>0.66666666666666663</v>
      </c>
      <c r="K5812" t="s">
        <v>122</v>
      </c>
      <c r="L5812" t="s">
        <v>159</v>
      </c>
      <c r="M5812">
        <v>1</v>
      </c>
      <c r="N5812" t="s">
        <v>12</v>
      </c>
      <c r="O5812">
        <v>1</v>
      </c>
      <c r="P5812" t="s">
        <v>58</v>
      </c>
      <c r="Q5812" t="s">
        <v>131</v>
      </c>
      <c r="R5812">
        <v>4</v>
      </c>
    </row>
    <row r="5813" spans="1:18" hidden="1" x14ac:dyDescent="0.3">
      <c r="A5813">
        <v>3821</v>
      </c>
      <c r="B5813">
        <v>1697</v>
      </c>
      <c r="C5813" s="1">
        <v>44955</v>
      </c>
      <c r="D5813" s="2">
        <v>0.66796296296296298</v>
      </c>
      <c r="E5813">
        <v>108</v>
      </c>
      <c r="F5813">
        <v>14.5</v>
      </c>
      <c r="G5813">
        <v>2023</v>
      </c>
      <c r="H5813" t="s">
        <v>51</v>
      </c>
      <c r="I5813">
        <v>29</v>
      </c>
      <c r="J5813" s="2">
        <v>0.66666666666666663</v>
      </c>
      <c r="K5813" t="s">
        <v>122</v>
      </c>
      <c r="L5813" t="s">
        <v>157</v>
      </c>
      <c r="M5813">
        <v>1</v>
      </c>
      <c r="N5813" t="s">
        <v>12</v>
      </c>
      <c r="O5813">
        <v>1</v>
      </c>
      <c r="P5813" t="s">
        <v>58</v>
      </c>
      <c r="Q5813" t="s">
        <v>135</v>
      </c>
      <c r="R5813">
        <v>5</v>
      </c>
    </row>
    <row r="5814" spans="1:18" hidden="1" x14ac:dyDescent="0.3">
      <c r="A5814">
        <v>4069</v>
      </c>
      <c r="B5814">
        <v>1810</v>
      </c>
      <c r="C5814" s="1">
        <v>44957</v>
      </c>
      <c r="D5814" s="2">
        <v>0.67799768518518522</v>
      </c>
      <c r="E5814">
        <v>108</v>
      </c>
      <c r="F5814">
        <v>14.5</v>
      </c>
      <c r="G5814">
        <v>2023</v>
      </c>
      <c r="H5814" t="s">
        <v>51</v>
      </c>
      <c r="I5814">
        <v>31</v>
      </c>
      <c r="J5814" s="2">
        <v>0.66666666666666663</v>
      </c>
      <c r="K5814" t="s">
        <v>122</v>
      </c>
      <c r="L5814" t="s">
        <v>161</v>
      </c>
      <c r="M5814">
        <v>1</v>
      </c>
      <c r="N5814" t="s">
        <v>12</v>
      </c>
      <c r="O5814">
        <v>1</v>
      </c>
      <c r="P5814" t="s">
        <v>58</v>
      </c>
      <c r="Q5814" t="s">
        <v>135</v>
      </c>
      <c r="R5814">
        <v>5</v>
      </c>
    </row>
    <row r="5815" spans="1:18" hidden="1" x14ac:dyDescent="0.3">
      <c r="A5815">
        <v>4231</v>
      </c>
      <c r="B5815">
        <v>1878</v>
      </c>
      <c r="C5815" s="1">
        <v>44958</v>
      </c>
      <c r="D5815" s="2">
        <v>0.67178240740740736</v>
      </c>
      <c r="E5815">
        <v>108</v>
      </c>
      <c r="F5815">
        <v>14.5</v>
      </c>
      <c r="G5815">
        <v>2023</v>
      </c>
      <c r="H5815" t="s">
        <v>52</v>
      </c>
      <c r="I5815">
        <v>1</v>
      </c>
      <c r="J5815" s="2">
        <v>0.66666666666666663</v>
      </c>
      <c r="K5815" t="s">
        <v>122</v>
      </c>
      <c r="L5815" t="s">
        <v>160</v>
      </c>
      <c r="M5815">
        <v>2</v>
      </c>
      <c r="N5815" t="s">
        <v>12</v>
      </c>
      <c r="O5815">
        <v>2</v>
      </c>
      <c r="P5815" t="s">
        <v>59</v>
      </c>
      <c r="Q5815" t="s">
        <v>135</v>
      </c>
      <c r="R5815">
        <v>5</v>
      </c>
    </row>
    <row r="5816" spans="1:18" hidden="1" x14ac:dyDescent="0.3">
      <c r="A5816">
        <v>4246</v>
      </c>
      <c r="B5816">
        <v>1885</v>
      </c>
      <c r="C5816" s="1">
        <v>44958</v>
      </c>
      <c r="D5816" s="2">
        <v>0.69093749999999998</v>
      </c>
      <c r="E5816">
        <v>108</v>
      </c>
      <c r="F5816">
        <v>14.5</v>
      </c>
      <c r="G5816">
        <v>2023</v>
      </c>
      <c r="H5816" t="s">
        <v>52</v>
      </c>
      <c r="I5816">
        <v>1</v>
      </c>
      <c r="J5816" s="2">
        <v>0.66666666666666663</v>
      </c>
      <c r="K5816" t="s">
        <v>122</v>
      </c>
      <c r="L5816" t="s">
        <v>160</v>
      </c>
      <c r="M5816">
        <v>2</v>
      </c>
      <c r="N5816" t="s">
        <v>12</v>
      </c>
      <c r="O5816">
        <v>2</v>
      </c>
      <c r="P5816" t="s">
        <v>59</v>
      </c>
      <c r="Q5816" t="s">
        <v>135</v>
      </c>
      <c r="R5816">
        <v>5</v>
      </c>
    </row>
    <row r="5817" spans="1:18" hidden="1" x14ac:dyDescent="0.3">
      <c r="A5817">
        <v>4252</v>
      </c>
      <c r="B5817">
        <v>1887</v>
      </c>
      <c r="C5817" s="1">
        <v>44958</v>
      </c>
      <c r="D5817" s="2">
        <v>0.70006944444444441</v>
      </c>
      <c r="E5817">
        <v>108</v>
      </c>
      <c r="F5817">
        <v>14.5</v>
      </c>
      <c r="G5817">
        <v>2023</v>
      </c>
      <c r="H5817" t="s">
        <v>52</v>
      </c>
      <c r="I5817">
        <v>1</v>
      </c>
      <c r="J5817" s="2">
        <v>0.66666666666666663</v>
      </c>
      <c r="K5817" t="s">
        <v>122</v>
      </c>
      <c r="L5817" t="s">
        <v>160</v>
      </c>
      <c r="M5817">
        <v>2</v>
      </c>
      <c r="N5817" t="s">
        <v>12</v>
      </c>
      <c r="O5817">
        <v>2</v>
      </c>
      <c r="P5817" t="s">
        <v>59</v>
      </c>
      <c r="Q5817" t="s">
        <v>135</v>
      </c>
      <c r="R5817">
        <v>5</v>
      </c>
    </row>
    <row r="5818" spans="1:18" hidden="1" x14ac:dyDescent="0.3">
      <c r="A5818">
        <v>4430</v>
      </c>
      <c r="B5818">
        <v>1968</v>
      </c>
      <c r="C5818" s="1">
        <v>44959</v>
      </c>
      <c r="D5818" s="2">
        <v>0.70741898148148152</v>
      </c>
      <c r="E5818">
        <v>108</v>
      </c>
      <c r="F5818">
        <v>14.5</v>
      </c>
      <c r="G5818">
        <v>2023</v>
      </c>
      <c r="H5818" t="s">
        <v>52</v>
      </c>
      <c r="I5818">
        <v>2</v>
      </c>
      <c r="J5818" s="2">
        <v>0.66666666666666663</v>
      </c>
      <c r="K5818" t="s">
        <v>122</v>
      </c>
      <c r="L5818" t="s">
        <v>158</v>
      </c>
      <c r="M5818">
        <v>2</v>
      </c>
      <c r="N5818" t="s">
        <v>12</v>
      </c>
      <c r="O5818">
        <v>2</v>
      </c>
      <c r="P5818" t="s">
        <v>59</v>
      </c>
      <c r="Q5818" t="s">
        <v>135</v>
      </c>
      <c r="R5818">
        <v>5</v>
      </c>
    </row>
    <row r="5819" spans="1:18" hidden="1" x14ac:dyDescent="0.3">
      <c r="A5819">
        <v>5517</v>
      </c>
      <c r="B5819">
        <v>2440</v>
      </c>
      <c r="C5819" s="1">
        <v>44967</v>
      </c>
      <c r="D5819" s="2">
        <v>0.69716435185185188</v>
      </c>
      <c r="E5819">
        <v>108</v>
      </c>
      <c r="F5819">
        <v>14.5</v>
      </c>
      <c r="G5819">
        <v>2023</v>
      </c>
      <c r="H5819" t="s">
        <v>52</v>
      </c>
      <c r="I5819">
        <v>10</v>
      </c>
      <c r="J5819" s="2">
        <v>0.66666666666666663</v>
      </c>
      <c r="K5819" t="s">
        <v>122</v>
      </c>
      <c r="L5819" t="s">
        <v>159</v>
      </c>
      <c r="M5819">
        <v>2</v>
      </c>
      <c r="N5819" t="s">
        <v>12</v>
      </c>
      <c r="O5819">
        <v>2</v>
      </c>
      <c r="P5819" t="s">
        <v>59</v>
      </c>
      <c r="Q5819" t="s">
        <v>142</v>
      </c>
      <c r="R5819">
        <v>6</v>
      </c>
    </row>
    <row r="5820" spans="1:18" hidden="1" x14ac:dyDescent="0.3">
      <c r="A5820">
        <v>5804</v>
      </c>
      <c r="B5820">
        <v>2572</v>
      </c>
      <c r="C5820" s="1">
        <v>44969</v>
      </c>
      <c r="D5820" s="2">
        <v>0.669525462962963</v>
      </c>
      <c r="E5820">
        <v>108</v>
      </c>
      <c r="F5820">
        <v>14.5</v>
      </c>
      <c r="G5820">
        <v>2023</v>
      </c>
      <c r="H5820" t="s">
        <v>52</v>
      </c>
      <c r="I5820">
        <v>12</v>
      </c>
      <c r="J5820" s="2">
        <v>0.66666666666666663</v>
      </c>
      <c r="K5820" t="s">
        <v>122</v>
      </c>
      <c r="L5820" t="s">
        <v>157</v>
      </c>
      <c r="M5820">
        <v>2</v>
      </c>
      <c r="N5820" t="s">
        <v>12</v>
      </c>
      <c r="O5820">
        <v>2</v>
      </c>
      <c r="P5820" t="s">
        <v>59</v>
      </c>
      <c r="Q5820" t="s">
        <v>141</v>
      </c>
      <c r="R5820">
        <v>7</v>
      </c>
    </row>
    <row r="5821" spans="1:18" hidden="1" x14ac:dyDescent="0.3">
      <c r="A5821">
        <v>5805</v>
      </c>
      <c r="B5821">
        <v>2573</v>
      </c>
      <c r="C5821" s="1">
        <v>44969</v>
      </c>
      <c r="D5821" s="2">
        <v>0.67406250000000001</v>
      </c>
      <c r="E5821">
        <v>108</v>
      </c>
      <c r="F5821">
        <v>14.5</v>
      </c>
      <c r="G5821">
        <v>2023</v>
      </c>
      <c r="H5821" t="s">
        <v>52</v>
      </c>
      <c r="I5821">
        <v>12</v>
      </c>
      <c r="J5821" s="2">
        <v>0.66666666666666663</v>
      </c>
      <c r="K5821" t="s">
        <v>122</v>
      </c>
      <c r="L5821" t="s">
        <v>157</v>
      </c>
      <c r="M5821">
        <v>2</v>
      </c>
      <c r="N5821" t="s">
        <v>12</v>
      </c>
      <c r="O5821">
        <v>2</v>
      </c>
      <c r="P5821" t="s">
        <v>59</v>
      </c>
      <c r="Q5821" t="s">
        <v>141</v>
      </c>
      <c r="R5821">
        <v>7</v>
      </c>
    </row>
    <row r="5822" spans="1:18" hidden="1" x14ac:dyDescent="0.3">
      <c r="A5822">
        <v>5809</v>
      </c>
      <c r="B5822">
        <v>2575</v>
      </c>
      <c r="C5822" s="1">
        <v>44969</v>
      </c>
      <c r="D5822" s="2">
        <v>0.68815972222222221</v>
      </c>
      <c r="E5822">
        <v>108</v>
      </c>
      <c r="F5822">
        <v>14.5</v>
      </c>
      <c r="G5822">
        <v>2023</v>
      </c>
      <c r="H5822" t="s">
        <v>52</v>
      </c>
      <c r="I5822">
        <v>12</v>
      </c>
      <c r="J5822" s="2">
        <v>0.66666666666666663</v>
      </c>
      <c r="K5822" t="s">
        <v>122</v>
      </c>
      <c r="L5822" t="s">
        <v>157</v>
      </c>
      <c r="M5822">
        <v>2</v>
      </c>
      <c r="N5822" t="s">
        <v>12</v>
      </c>
      <c r="O5822">
        <v>2</v>
      </c>
      <c r="P5822" t="s">
        <v>59</v>
      </c>
      <c r="Q5822" t="s">
        <v>141</v>
      </c>
      <c r="R5822">
        <v>7</v>
      </c>
    </row>
    <row r="5823" spans="1:18" hidden="1" x14ac:dyDescent="0.3">
      <c r="A5823">
        <v>5918</v>
      </c>
      <c r="B5823">
        <v>2624</v>
      </c>
      <c r="C5823" s="1">
        <v>44970</v>
      </c>
      <c r="D5823" s="2">
        <v>0.68145833333333339</v>
      </c>
      <c r="E5823">
        <v>108</v>
      </c>
      <c r="F5823">
        <v>14.5</v>
      </c>
      <c r="G5823">
        <v>2023</v>
      </c>
      <c r="H5823" t="s">
        <v>52</v>
      </c>
      <c r="I5823">
        <v>13</v>
      </c>
      <c r="J5823" s="2">
        <v>0.66666666666666663</v>
      </c>
      <c r="K5823" t="s">
        <v>122</v>
      </c>
      <c r="L5823" t="s">
        <v>156</v>
      </c>
      <c r="M5823">
        <v>2</v>
      </c>
      <c r="N5823" t="s">
        <v>12</v>
      </c>
      <c r="O5823">
        <v>2</v>
      </c>
      <c r="P5823" t="s">
        <v>59</v>
      </c>
      <c r="Q5823" t="s">
        <v>141</v>
      </c>
      <c r="R5823">
        <v>7</v>
      </c>
    </row>
    <row r="5824" spans="1:18" hidden="1" x14ac:dyDescent="0.3">
      <c r="A5824">
        <v>6198</v>
      </c>
      <c r="B5824">
        <v>2743</v>
      </c>
      <c r="C5824" s="1">
        <v>44972</v>
      </c>
      <c r="D5824" s="2">
        <v>0.70458333333333334</v>
      </c>
      <c r="E5824">
        <v>108</v>
      </c>
      <c r="F5824">
        <v>14.5</v>
      </c>
      <c r="G5824">
        <v>2023</v>
      </c>
      <c r="H5824" t="s">
        <v>52</v>
      </c>
      <c r="I5824">
        <v>15</v>
      </c>
      <c r="J5824" s="2">
        <v>0.66666666666666663</v>
      </c>
      <c r="K5824" t="s">
        <v>122</v>
      </c>
      <c r="L5824" t="s">
        <v>160</v>
      </c>
      <c r="M5824">
        <v>2</v>
      </c>
      <c r="N5824" t="s">
        <v>12</v>
      </c>
      <c r="O5824">
        <v>2</v>
      </c>
      <c r="P5824" t="s">
        <v>59</v>
      </c>
      <c r="Q5824" t="s">
        <v>141</v>
      </c>
      <c r="R5824">
        <v>7</v>
      </c>
    </row>
    <row r="5825" spans="1:18" hidden="1" x14ac:dyDescent="0.3">
      <c r="A5825">
        <v>6753</v>
      </c>
      <c r="B5825">
        <v>2980</v>
      </c>
      <c r="C5825" s="1">
        <v>44976</v>
      </c>
      <c r="D5825" s="2">
        <v>0.70050925925925922</v>
      </c>
      <c r="E5825">
        <v>108</v>
      </c>
      <c r="F5825">
        <v>14.5</v>
      </c>
      <c r="G5825">
        <v>2023</v>
      </c>
      <c r="H5825" t="s">
        <v>52</v>
      </c>
      <c r="I5825">
        <v>19</v>
      </c>
      <c r="J5825" s="2">
        <v>0.66666666666666663</v>
      </c>
      <c r="K5825" t="s">
        <v>122</v>
      </c>
      <c r="L5825" t="s">
        <v>157</v>
      </c>
      <c r="M5825">
        <v>2</v>
      </c>
      <c r="N5825" t="s">
        <v>12</v>
      </c>
      <c r="O5825">
        <v>2</v>
      </c>
      <c r="P5825" t="s">
        <v>59</v>
      </c>
      <c r="Q5825" t="s">
        <v>143</v>
      </c>
      <c r="R5825">
        <v>8</v>
      </c>
    </row>
    <row r="5826" spans="1:18" hidden="1" x14ac:dyDescent="0.3">
      <c r="A5826">
        <v>7036</v>
      </c>
      <c r="B5826">
        <v>3102</v>
      </c>
      <c r="C5826" s="1">
        <v>44978</v>
      </c>
      <c r="D5826" s="2">
        <v>0.68900462962962961</v>
      </c>
      <c r="E5826">
        <v>108</v>
      </c>
      <c r="F5826">
        <v>14.5</v>
      </c>
      <c r="G5826">
        <v>2023</v>
      </c>
      <c r="H5826" t="s">
        <v>52</v>
      </c>
      <c r="I5826">
        <v>21</v>
      </c>
      <c r="J5826" s="2">
        <v>0.66666666666666663</v>
      </c>
      <c r="K5826" t="s">
        <v>122</v>
      </c>
      <c r="L5826" t="s">
        <v>161</v>
      </c>
      <c r="M5826">
        <v>2</v>
      </c>
      <c r="N5826" t="s">
        <v>12</v>
      </c>
      <c r="O5826">
        <v>2</v>
      </c>
      <c r="P5826" t="s">
        <v>59</v>
      </c>
      <c r="Q5826" t="s">
        <v>143</v>
      </c>
      <c r="R5826">
        <v>8</v>
      </c>
    </row>
    <row r="5827" spans="1:18" hidden="1" x14ac:dyDescent="0.3">
      <c r="A5827">
        <v>7255</v>
      </c>
      <c r="B5827">
        <v>3197</v>
      </c>
      <c r="C5827" s="1">
        <v>44980</v>
      </c>
      <c r="D5827" s="2">
        <v>0.69168981481481484</v>
      </c>
      <c r="E5827">
        <v>108</v>
      </c>
      <c r="F5827">
        <v>14.5</v>
      </c>
      <c r="G5827">
        <v>2023</v>
      </c>
      <c r="H5827" t="s">
        <v>52</v>
      </c>
      <c r="I5827">
        <v>23</v>
      </c>
      <c r="J5827" s="2">
        <v>0.66666666666666663</v>
      </c>
      <c r="K5827" t="s">
        <v>122</v>
      </c>
      <c r="L5827" t="s">
        <v>158</v>
      </c>
      <c r="M5827">
        <v>2</v>
      </c>
      <c r="N5827" t="s">
        <v>12</v>
      </c>
      <c r="O5827">
        <v>2</v>
      </c>
      <c r="P5827" t="s">
        <v>59</v>
      </c>
      <c r="Q5827" t="s">
        <v>143</v>
      </c>
      <c r="R5827">
        <v>8</v>
      </c>
    </row>
    <row r="5828" spans="1:18" hidden="1" x14ac:dyDescent="0.3">
      <c r="A5828">
        <v>7671</v>
      </c>
      <c r="B5828">
        <v>3377</v>
      </c>
      <c r="C5828" s="1">
        <v>44983</v>
      </c>
      <c r="D5828" s="2">
        <v>0.68907407407407406</v>
      </c>
      <c r="E5828">
        <v>108</v>
      </c>
      <c r="F5828">
        <v>14.5</v>
      </c>
      <c r="G5828">
        <v>2023</v>
      </c>
      <c r="H5828" t="s">
        <v>52</v>
      </c>
      <c r="I5828">
        <v>26</v>
      </c>
      <c r="J5828" s="2">
        <v>0.66666666666666663</v>
      </c>
      <c r="K5828" t="s">
        <v>122</v>
      </c>
      <c r="L5828" t="s">
        <v>157</v>
      </c>
      <c r="M5828">
        <v>2</v>
      </c>
      <c r="N5828" t="s">
        <v>12</v>
      </c>
      <c r="O5828">
        <v>2</v>
      </c>
      <c r="P5828" t="s">
        <v>59</v>
      </c>
      <c r="Q5828" t="s">
        <v>137</v>
      </c>
      <c r="R5828">
        <v>9</v>
      </c>
    </row>
    <row r="5829" spans="1:18" hidden="1" x14ac:dyDescent="0.3">
      <c r="A5829">
        <v>7810</v>
      </c>
      <c r="B5829">
        <v>3434</v>
      </c>
      <c r="C5829" s="1">
        <v>44984</v>
      </c>
      <c r="D5829" s="2">
        <v>0.69829861111111113</v>
      </c>
      <c r="E5829">
        <v>108</v>
      </c>
      <c r="F5829">
        <v>14.5</v>
      </c>
      <c r="G5829">
        <v>2023</v>
      </c>
      <c r="H5829" t="s">
        <v>52</v>
      </c>
      <c r="I5829">
        <v>27</v>
      </c>
      <c r="J5829" s="2">
        <v>0.66666666666666663</v>
      </c>
      <c r="K5829" t="s">
        <v>122</v>
      </c>
      <c r="L5829" t="s">
        <v>156</v>
      </c>
      <c r="M5829">
        <v>2</v>
      </c>
      <c r="N5829" t="s">
        <v>12</v>
      </c>
      <c r="O5829">
        <v>2</v>
      </c>
      <c r="P5829" t="s">
        <v>59</v>
      </c>
      <c r="Q5829" t="s">
        <v>137</v>
      </c>
      <c r="R5829">
        <v>9</v>
      </c>
    </row>
    <row r="5830" spans="1:18" hidden="1" x14ac:dyDescent="0.3">
      <c r="A5830">
        <v>8221</v>
      </c>
      <c r="B5830">
        <v>3610</v>
      </c>
      <c r="C5830" s="1">
        <v>44987</v>
      </c>
      <c r="D5830" s="2">
        <v>0.68023148148148149</v>
      </c>
      <c r="E5830">
        <v>108</v>
      </c>
      <c r="F5830">
        <v>14.5</v>
      </c>
      <c r="G5830">
        <v>2023</v>
      </c>
      <c r="H5830" t="s">
        <v>50</v>
      </c>
      <c r="I5830">
        <v>2</v>
      </c>
      <c r="J5830" s="2">
        <v>0.66666666666666663</v>
      </c>
      <c r="K5830" t="s">
        <v>122</v>
      </c>
      <c r="L5830" t="s">
        <v>158</v>
      </c>
      <c r="M5830">
        <v>3</v>
      </c>
      <c r="N5830" t="s">
        <v>12</v>
      </c>
      <c r="O5830">
        <v>3</v>
      </c>
      <c r="P5830" t="s">
        <v>57</v>
      </c>
      <c r="Q5830" t="s">
        <v>137</v>
      </c>
      <c r="R5830">
        <v>9</v>
      </c>
    </row>
    <row r="5831" spans="1:18" hidden="1" x14ac:dyDescent="0.3">
      <c r="A5831">
        <v>8222</v>
      </c>
      <c r="B5831">
        <v>3610</v>
      </c>
      <c r="C5831" s="1">
        <v>44987</v>
      </c>
      <c r="D5831" s="2">
        <v>0.68023148148148149</v>
      </c>
      <c r="E5831">
        <v>108</v>
      </c>
      <c r="F5831">
        <v>14.5</v>
      </c>
      <c r="G5831">
        <v>2023</v>
      </c>
      <c r="H5831" t="s">
        <v>50</v>
      </c>
      <c r="I5831">
        <v>2</v>
      </c>
      <c r="J5831" s="2">
        <v>0.66666666666666663</v>
      </c>
      <c r="K5831" t="s">
        <v>122</v>
      </c>
      <c r="L5831" t="s">
        <v>158</v>
      </c>
      <c r="M5831">
        <v>3</v>
      </c>
      <c r="N5831" t="s">
        <v>12</v>
      </c>
      <c r="O5831">
        <v>3</v>
      </c>
      <c r="P5831" t="s">
        <v>57</v>
      </c>
      <c r="Q5831" t="s">
        <v>137</v>
      </c>
      <c r="R5831">
        <v>9</v>
      </c>
    </row>
    <row r="5832" spans="1:18" hidden="1" x14ac:dyDescent="0.3">
      <c r="A5832">
        <v>8494</v>
      </c>
      <c r="B5832">
        <v>3721</v>
      </c>
      <c r="C5832" s="1">
        <v>44989</v>
      </c>
      <c r="D5832" s="2">
        <v>0.67740740740740746</v>
      </c>
      <c r="E5832">
        <v>108</v>
      </c>
      <c r="F5832">
        <v>14.5</v>
      </c>
      <c r="G5832">
        <v>2023</v>
      </c>
      <c r="H5832" t="s">
        <v>50</v>
      </c>
      <c r="I5832">
        <v>4</v>
      </c>
      <c r="J5832" s="2">
        <v>0.66666666666666663</v>
      </c>
      <c r="K5832" t="s">
        <v>122</v>
      </c>
      <c r="L5832" t="s">
        <v>155</v>
      </c>
      <c r="M5832">
        <v>3</v>
      </c>
      <c r="N5832" t="s">
        <v>12</v>
      </c>
      <c r="O5832">
        <v>3</v>
      </c>
      <c r="P5832" t="s">
        <v>57</v>
      </c>
      <c r="Q5832" t="s">
        <v>137</v>
      </c>
      <c r="R5832">
        <v>9</v>
      </c>
    </row>
    <row r="5833" spans="1:18" hidden="1" x14ac:dyDescent="0.3">
      <c r="A5833">
        <v>8498</v>
      </c>
      <c r="B5833">
        <v>3724</v>
      </c>
      <c r="C5833" s="1">
        <v>44989</v>
      </c>
      <c r="D5833" s="2">
        <v>0.69311342592592595</v>
      </c>
      <c r="E5833">
        <v>108</v>
      </c>
      <c r="F5833">
        <v>14.5</v>
      </c>
      <c r="G5833">
        <v>2023</v>
      </c>
      <c r="H5833" t="s">
        <v>50</v>
      </c>
      <c r="I5833">
        <v>4</v>
      </c>
      <c r="J5833" s="2">
        <v>0.66666666666666663</v>
      </c>
      <c r="K5833" t="s">
        <v>122</v>
      </c>
      <c r="L5833" t="s">
        <v>155</v>
      </c>
      <c r="M5833">
        <v>3</v>
      </c>
      <c r="N5833" t="s">
        <v>12</v>
      </c>
      <c r="O5833">
        <v>3</v>
      </c>
      <c r="P5833" t="s">
        <v>57</v>
      </c>
      <c r="Q5833" t="s">
        <v>137</v>
      </c>
      <c r="R5833">
        <v>9</v>
      </c>
    </row>
    <row r="5834" spans="1:18" hidden="1" x14ac:dyDescent="0.3">
      <c r="A5834">
        <v>8652</v>
      </c>
      <c r="B5834">
        <v>3790</v>
      </c>
      <c r="C5834" s="1">
        <v>44990</v>
      </c>
      <c r="D5834" s="2">
        <v>0.67568287037037034</v>
      </c>
      <c r="E5834">
        <v>108</v>
      </c>
      <c r="F5834">
        <v>14.5</v>
      </c>
      <c r="G5834">
        <v>2023</v>
      </c>
      <c r="H5834" t="s">
        <v>50</v>
      </c>
      <c r="I5834">
        <v>5</v>
      </c>
      <c r="J5834" s="2">
        <v>0.66666666666666663</v>
      </c>
      <c r="K5834" t="s">
        <v>122</v>
      </c>
      <c r="L5834" t="s">
        <v>157</v>
      </c>
      <c r="M5834">
        <v>3</v>
      </c>
      <c r="N5834" t="s">
        <v>12</v>
      </c>
      <c r="O5834">
        <v>3</v>
      </c>
      <c r="P5834" t="s">
        <v>57</v>
      </c>
      <c r="Q5834" t="s">
        <v>136</v>
      </c>
      <c r="R5834">
        <v>10</v>
      </c>
    </row>
    <row r="5835" spans="1:18" hidden="1" x14ac:dyDescent="0.3">
      <c r="A5835">
        <v>8654</v>
      </c>
      <c r="B5835">
        <v>3792</v>
      </c>
      <c r="C5835" s="1">
        <v>44990</v>
      </c>
      <c r="D5835" s="2">
        <v>0.69417824074074075</v>
      </c>
      <c r="E5835">
        <v>108</v>
      </c>
      <c r="F5835">
        <v>14.5</v>
      </c>
      <c r="G5835">
        <v>2023</v>
      </c>
      <c r="H5835" t="s">
        <v>50</v>
      </c>
      <c r="I5835">
        <v>5</v>
      </c>
      <c r="J5835" s="2">
        <v>0.66666666666666663</v>
      </c>
      <c r="K5835" t="s">
        <v>122</v>
      </c>
      <c r="L5835" t="s">
        <v>157</v>
      </c>
      <c r="M5835">
        <v>3</v>
      </c>
      <c r="N5835" t="s">
        <v>12</v>
      </c>
      <c r="O5835">
        <v>3</v>
      </c>
      <c r="P5835" t="s">
        <v>57</v>
      </c>
      <c r="Q5835" t="s">
        <v>136</v>
      </c>
      <c r="R5835">
        <v>10</v>
      </c>
    </row>
    <row r="5836" spans="1:18" hidden="1" x14ac:dyDescent="0.3">
      <c r="A5836">
        <v>8767</v>
      </c>
      <c r="B5836">
        <v>3845</v>
      </c>
      <c r="C5836" s="1">
        <v>44991</v>
      </c>
      <c r="D5836" s="2">
        <v>0.66736111111111107</v>
      </c>
      <c r="E5836">
        <v>108</v>
      </c>
      <c r="F5836">
        <v>14.5</v>
      </c>
      <c r="G5836">
        <v>2023</v>
      </c>
      <c r="H5836" t="s">
        <v>50</v>
      </c>
      <c r="I5836">
        <v>6</v>
      </c>
      <c r="J5836" s="2">
        <v>0.66666666666666663</v>
      </c>
      <c r="K5836" t="s">
        <v>122</v>
      </c>
      <c r="L5836" t="s">
        <v>156</v>
      </c>
      <c r="M5836">
        <v>3</v>
      </c>
      <c r="N5836" t="s">
        <v>12</v>
      </c>
      <c r="O5836">
        <v>3</v>
      </c>
      <c r="P5836" t="s">
        <v>57</v>
      </c>
      <c r="Q5836" t="s">
        <v>136</v>
      </c>
      <c r="R5836">
        <v>10</v>
      </c>
    </row>
    <row r="5837" spans="1:18" hidden="1" x14ac:dyDescent="0.3">
      <c r="A5837">
        <v>8900</v>
      </c>
      <c r="B5837">
        <v>3900</v>
      </c>
      <c r="C5837" s="1">
        <v>44992</v>
      </c>
      <c r="D5837" s="2">
        <v>0.68494212962962964</v>
      </c>
      <c r="E5837">
        <v>108</v>
      </c>
      <c r="F5837">
        <v>14.5</v>
      </c>
      <c r="G5837">
        <v>2023</v>
      </c>
      <c r="H5837" t="s">
        <v>50</v>
      </c>
      <c r="I5837">
        <v>7</v>
      </c>
      <c r="J5837" s="2">
        <v>0.66666666666666663</v>
      </c>
      <c r="K5837" t="s">
        <v>122</v>
      </c>
      <c r="L5837" t="s">
        <v>161</v>
      </c>
      <c r="M5837">
        <v>3</v>
      </c>
      <c r="N5837" t="s">
        <v>12</v>
      </c>
      <c r="O5837">
        <v>3</v>
      </c>
      <c r="P5837" t="s">
        <v>57</v>
      </c>
      <c r="Q5837" t="s">
        <v>136</v>
      </c>
      <c r="R5837">
        <v>10</v>
      </c>
    </row>
    <row r="5838" spans="1:18" hidden="1" x14ac:dyDescent="0.3">
      <c r="A5838">
        <v>9186</v>
      </c>
      <c r="B5838">
        <v>4024</v>
      </c>
      <c r="C5838" s="1">
        <v>44994</v>
      </c>
      <c r="D5838" s="2">
        <v>0.68508101851851855</v>
      </c>
      <c r="E5838">
        <v>108</v>
      </c>
      <c r="F5838">
        <v>14.5</v>
      </c>
      <c r="G5838">
        <v>2023</v>
      </c>
      <c r="H5838" t="s">
        <v>50</v>
      </c>
      <c r="I5838">
        <v>9</v>
      </c>
      <c r="J5838" s="2">
        <v>0.66666666666666663</v>
      </c>
      <c r="K5838" t="s">
        <v>122</v>
      </c>
      <c r="L5838" t="s">
        <v>158</v>
      </c>
      <c r="M5838">
        <v>3</v>
      </c>
      <c r="N5838" t="s">
        <v>12</v>
      </c>
      <c r="O5838">
        <v>3</v>
      </c>
      <c r="P5838" t="s">
        <v>57</v>
      </c>
      <c r="Q5838" t="s">
        <v>136</v>
      </c>
      <c r="R5838">
        <v>10</v>
      </c>
    </row>
    <row r="5839" spans="1:18" hidden="1" x14ac:dyDescent="0.3">
      <c r="A5839">
        <v>9192</v>
      </c>
      <c r="B5839">
        <v>4027</v>
      </c>
      <c r="C5839" s="1">
        <v>44994</v>
      </c>
      <c r="D5839" s="2">
        <v>0.70196759259259256</v>
      </c>
      <c r="E5839">
        <v>108</v>
      </c>
      <c r="F5839">
        <v>14.5</v>
      </c>
      <c r="G5839">
        <v>2023</v>
      </c>
      <c r="H5839" t="s">
        <v>50</v>
      </c>
      <c r="I5839">
        <v>9</v>
      </c>
      <c r="J5839" s="2">
        <v>0.66666666666666663</v>
      </c>
      <c r="K5839" t="s">
        <v>122</v>
      </c>
      <c r="L5839" t="s">
        <v>158</v>
      </c>
      <c r="M5839">
        <v>3</v>
      </c>
      <c r="N5839" t="s">
        <v>12</v>
      </c>
      <c r="O5839">
        <v>3</v>
      </c>
      <c r="P5839" t="s">
        <v>57</v>
      </c>
      <c r="Q5839" t="s">
        <v>136</v>
      </c>
      <c r="R5839">
        <v>10</v>
      </c>
    </row>
    <row r="5840" spans="1:18" hidden="1" x14ac:dyDescent="0.3">
      <c r="A5840">
        <v>9712</v>
      </c>
      <c r="B5840">
        <v>4254</v>
      </c>
      <c r="C5840" s="1">
        <v>44998</v>
      </c>
      <c r="D5840" s="2">
        <v>0.70800925925925928</v>
      </c>
      <c r="E5840">
        <v>108</v>
      </c>
      <c r="F5840">
        <v>14.5</v>
      </c>
      <c r="G5840">
        <v>2023</v>
      </c>
      <c r="H5840" t="s">
        <v>50</v>
      </c>
      <c r="I5840">
        <v>13</v>
      </c>
      <c r="J5840" s="2">
        <v>0.66666666666666663</v>
      </c>
      <c r="K5840" t="s">
        <v>122</v>
      </c>
      <c r="L5840" t="s">
        <v>156</v>
      </c>
      <c r="M5840">
        <v>3</v>
      </c>
      <c r="N5840" t="s">
        <v>12</v>
      </c>
      <c r="O5840">
        <v>3</v>
      </c>
      <c r="P5840" t="s">
        <v>57</v>
      </c>
      <c r="Q5840" t="s">
        <v>138</v>
      </c>
      <c r="R5840">
        <v>11</v>
      </c>
    </row>
    <row r="5841" spans="1:18" hidden="1" x14ac:dyDescent="0.3">
      <c r="A5841">
        <v>9875</v>
      </c>
      <c r="B5841">
        <v>4322</v>
      </c>
      <c r="C5841" s="1">
        <v>44999</v>
      </c>
      <c r="D5841" s="2">
        <v>0.69081018518518522</v>
      </c>
      <c r="E5841">
        <v>108</v>
      </c>
      <c r="F5841">
        <v>14.5</v>
      </c>
      <c r="G5841">
        <v>2023</v>
      </c>
      <c r="H5841" t="s">
        <v>50</v>
      </c>
      <c r="I5841">
        <v>14</v>
      </c>
      <c r="J5841" s="2">
        <v>0.66666666666666663</v>
      </c>
      <c r="K5841" t="s">
        <v>122</v>
      </c>
      <c r="L5841" t="s">
        <v>161</v>
      </c>
      <c r="M5841">
        <v>3</v>
      </c>
      <c r="N5841" t="s">
        <v>12</v>
      </c>
      <c r="O5841">
        <v>3</v>
      </c>
      <c r="P5841" t="s">
        <v>57</v>
      </c>
      <c r="Q5841" t="s">
        <v>138</v>
      </c>
      <c r="R5841">
        <v>11</v>
      </c>
    </row>
    <row r="5842" spans="1:18" hidden="1" x14ac:dyDescent="0.3">
      <c r="A5842">
        <v>10566</v>
      </c>
      <c r="B5842">
        <v>4627</v>
      </c>
      <c r="C5842" s="1">
        <v>45004</v>
      </c>
      <c r="D5842" s="2">
        <v>0.66971064814814818</v>
      </c>
      <c r="E5842">
        <v>108</v>
      </c>
      <c r="F5842">
        <v>14.5</v>
      </c>
      <c r="G5842">
        <v>2023</v>
      </c>
      <c r="H5842" t="s">
        <v>50</v>
      </c>
      <c r="I5842">
        <v>19</v>
      </c>
      <c r="J5842" s="2">
        <v>0.66666666666666663</v>
      </c>
      <c r="K5842" t="s">
        <v>122</v>
      </c>
      <c r="L5842" t="s">
        <v>157</v>
      </c>
      <c r="M5842">
        <v>3</v>
      </c>
      <c r="N5842" t="s">
        <v>12</v>
      </c>
      <c r="O5842">
        <v>3</v>
      </c>
      <c r="P5842" t="s">
        <v>57</v>
      </c>
      <c r="Q5842" t="s">
        <v>140</v>
      </c>
      <c r="R5842">
        <v>12</v>
      </c>
    </row>
    <row r="5843" spans="1:18" hidden="1" x14ac:dyDescent="0.3">
      <c r="A5843">
        <v>10574</v>
      </c>
      <c r="B5843">
        <v>4630</v>
      </c>
      <c r="C5843" s="1">
        <v>45004</v>
      </c>
      <c r="D5843" s="2">
        <v>0.70230324074074069</v>
      </c>
      <c r="E5843">
        <v>108</v>
      </c>
      <c r="F5843">
        <v>14.5</v>
      </c>
      <c r="G5843">
        <v>2023</v>
      </c>
      <c r="H5843" t="s">
        <v>50</v>
      </c>
      <c r="I5843">
        <v>19</v>
      </c>
      <c r="J5843" s="2">
        <v>0.66666666666666663</v>
      </c>
      <c r="K5843" t="s">
        <v>122</v>
      </c>
      <c r="L5843" t="s">
        <v>157</v>
      </c>
      <c r="M5843">
        <v>3</v>
      </c>
      <c r="N5843" t="s">
        <v>12</v>
      </c>
      <c r="O5843">
        <v>3</v>
      </c>
      <c r="P5843" t="s">
        <v>57</v>
      </c>
      <c r="Q5843" t="s">
        <v>140</v>
      </c>
      <c r="R5843">
        <v>12</v>
      </c>
    </row>
    <row r="5844" spans="1:18" hidden="1" x14ac:dyDescent="0.3">
      <c r="A5844">
        <v>10948</v>
      </c>
      <c r="B5844">
        <v>4795</v>
      </c>
      <c r="C5844" s="1">
        <v>45007</v>
      </c>
      <c r="D5844" s="2">
        <v>0.66769675925925931</v>
      </c>
      <c r="E5844">
        <v>108</v>
      </c>
      <c r="F5844">
        <v>14.5</v>
      </c>
      <c r="G5844">
        <v>2023</v>
      </c>
      <c r="H5844" t="s">
        <v>50</v>
      </c>
      <c r="I5844">
        <v>22</v>
      </c>
      <c r="J5844" s="2">
        <v>0.66666666666666663</v>
      </c>
      <c r="K5844" t="s">
        <v>122</v>
      </c>
      <c r="L5844" t="s">
        <v>160</v>
      </c>
      <c r="M5844">
        <v>3</v>
      </c>
      <c r="N5844" t="s">
        <v>12</v>
      </c>
      <c r="O5844">
        <v>3</v>
      </c>
      <c r="P5844" t="s">
        <v>57</v>
      </c>
      <c r="Q5844" t="s">
        <v>140</v>
      </c>
      <c r="R5844">
        <v>12</v>
      </c>
    </row>
    <row r="5845" spans="1:18" hidden="1" x14ac:dyDescent="0.3">
      <c r="A5845">
        <v>11069</v>
      </c>
      <c r="B5845">
        <v>4847</v>
      </c>
      <c r="C5845" s="1">
        <v>45008</v>
      </c>
      <c r="D5845" s="2">
        <v>0.67282407407407407</v>
      </c>
      <c r="E5845">
        <v>108</v>
      </c>
      <c r="F5845">
        <v>14.5</v>
      </c>
      <c r="G5845">
        <v>2023</v>
      </c>
      <c r="H5845" t="s">
        <v>50</v>
      </c>
      <c r="I5845">
        <v>23</v>
      </c>
      <c r="J5845" s="2">
        <v>0.66666666666666663</v>
      </c>
      <c r="K5845" t="s">
        <v>122</v>
      </c>
      <c r="L5845" t="s">
        <v>158</v>
      </c>
      <c r="M5845">
        <v>3</v>
      </c>
      <c r="N5845" t="s">
        <v>12</v>
      </c>
      <c r="O5845">
        <v>3</v>
      </c>
      <c r="P5845" t="s">
        <v>57</v>
      </c>
      <c r="Q5845" t="s">
        <v>140</v>
      </c>
      <c r="R5845">
        <v>12</v>
      </c>
    </row>
    <row r="5846" spans="1:18" hidden="1" x14ac:dyDescent="0.3">
      <c r="A5846">
        <v>11074</v>
      </c>
      <c r="B5846">
        <v>4850</v>
      </c>
      <c r="C5846" s="1">
        <v>45008</v>
      </c>
      <c r="D5846" s="2">
        <v>0.68804398148148149</v>
      </c>
      <c r="E5846">
        <v>108</v>
      </c>
      <c r="F5846">
        <v>14.5</v>
      </c>
      <c r="G5846">
        <v>2023</v>
      </c>
      <c r="H5846" t="s">
        <v>50</v>
      </c>
      <c r="I5846">
        <v>23</v>
      </c>
      <c r="J5846" s="2">
        <v>0.66666666666666663</v>
      </c>
      <c r="K5846" t="s">
        <v>122</v>
      </c>
      <c r="L5846" t="s">
        <v>158</v>
      </c>
      <c r="M5846">
        <v>3</v>
      </c>
      <c r="N5846" t="s">
        <v>12</v>
      </c>
      <c r="O5846">
        <v>3</v>
      </c>
      <c r="P5846" t="s">
        <v>57</v>
      </c>
      <c r="Q5846" t="s">
        <v>140</v>
      </c>
      <c r="R5846">
        <v>12</v>
      </c>
    </row>
    <row r="5847" spans="1:18" hidden="1" x14ac:dyDescent="0.3">
      <c r="A5847">
        <v>11180</v>
      </c>
      <c r="B5847">
        <v>4905</v>
      </c>
      <c r="C5847" s="1">
        <v>45009</v>
      </c>
      <c r="D5847" s="2">
        <v>0.67184027777777777</v>
      </c>
      <c r="E5847">
        <v>108</v>
      </c>
      <c r="F5847">
        <v>14.5</v>
      </c>
      <c r="G5847">
        <v>2023</v>
      </c>
      <c r="H5847" t="s">
        <v>50</v>
      </c>
      <c r="I5847">
        <v>24</v>
      </c>
      <c r="J5847" s="2">
        <v>0.66666666666666663</v>
      </c>
      <c r="K5847" t="s">
        <v>122</v>
      </c>
      <c r="L5847" t="s">
        <v>159</v>
      </c>
      <c r="M5847">
        <v>3</v>
      </c>
      <c r="N5847" t="s">
        <v>12</v>
      </c>
      <c r="O5847">
        <v>3</v>
      </c>
      <c r="P5847" t="s">
        <v>57</v>
      </c>
      <c r="Q5847" t="s">
        <v>140</v>
      </c>
      <c r="R5847">
        <v>12</v>
      </c>
    </row>
    <row r="5848" spans="1:18" hidden="1" x14ac:dyDescent="0.3">
      <c r="A5848">
        <v>11303</v>
      </c>
      <c r="B5848">
        <v>4966</v>
      </c>
      <c r="C5848" s="1">
        <v>45010</v>
      </c>
      <c r="D5848" s="2">
        <v>0.69707175925925924</v>
      </c>
      <c r="E5848">
        <v>108</v>
      </c>
      <c r="F5848">
        <v>14.5</v>
      </c>
      <c r="G5848">
        <v>2023</v>
      </c>
      <c r="H5848" t="s">
        <v>50</v>
      </c>
      <c r="I5848">
        <v>25</v>
      </c>
      <c r="J5848" s="2">
        <v>0.66666666666666663</v>
      </c>
      <c r="K5848" t="s">
        <v>122</v>
      </c>
      <c r="L5848" t="s">
        <v>155</v>
      </c>
      <c r="M5848">
        <v>3</v>
      </c>
      <c r="N5848" t="s">
        <v>12</v>
      </c>
      <c r="O5848">
        <v>3</v>
      </c>
      <c r="P5848" t="s">
        <v>57</v>
      </c>
      <c r="Q5848" t="s">
        <v>140</v>
      </c>
      <c r="R5848">
        <v>12</v>
      </c>
    </row>
    <row r="5849" spans="1:18" hidden="1" x14ac:dyDescent="0.3">
      <c r="A5849">
        <v>11454</v>
      </c>
      <c r="B5849">
        <v>5034</v>
      </c>
      <c r="C5849" s="1">
        <v>45011</v>
      </c>
      <c r="D5849" s="2">
        <v>0.70269675925925923</v>
      </c>
      <c r="E5849">
        <v>108</v>
      </c>
      <c r="F5849">
        <v>14.5</v>
      </c>
      <c r="G5849">
        <v>2023</v>
      </c>
      <c r="H5849" t="s">
        <v>50</v>
      </c>
      <c r="I5849">
        <v>26</v>
      </c>
      <c r="J5849" s="2">
        <v>0.66666666666666663</v>
      </c>
      <c r="K5849" t="s">
        <v>122</v>
      </c>
      <c r="L5849" t="s">
        <v>157</v>
      </c>
      <c r="M5849">
        <v>3</v>
      </c>
      <c r="N5849" t="s">
        <v>12</v>
      </c>
      <c r="O5849">
        <v>3</v>
      </c>
      <c r="P5849" t="s">
        <v>57</v>
      </c>
      <c r="Q5849" t="s">
        <v>139</v>
      </c>
      <c r="R5849">
        <v>13</v>
      </c>
    </row>
    <row r="5850" spans="1:18" hidden="1" x14ac:dyDescent="0.3">
      <c r="A5850">
        <v>11573</v>
      </c>
      <c r="B5850">
        <v>5089</v>
      </c>
      <c r="C5850" s="1">
        <v>45012</v>
      </c>
      <c r="D5850" s="2">
        <v>0.67553240740740739</v>
      </c>
      <c r="E5850">
        <v>108</v>
      </c>
      <c r="F5850">
        <v>14.5</v>
      </c>
      <c r="G5850">
        <v>2023</v>
      </c>
      <c r="H5850" t="s">
        <v>50</v>
      </c>
      <c r="I5850">
        <v>27</v>
      </c>
      <c r="J5850" s="2">
        <v>0.66666666666666663</v>
      </c>
      <c r="K5850" t="s">
        <v>122</v>
      </c>
      <c r="L5850" t="s">
        <v>156</v>
      </c>
      <c r="M5850">
        <v>3</v>
      </c>
      <c r="N5850" t="s">
        <v>12</v>
      </c>
      <c r="O5850">
        <v>3</v>
      </c>
      <c r="P5850" t="s">
        <v>57</v>
      </c>
      <c r="Q5850" t="s">
        <v>139</v>
      </c>
      <c r="R5850">
        <v>13</v>
      </c>
    </row>
    <row r="5851" spans="1:18" hidden="1" x14ac:dyDescent="0.3">
      <c r="A5851">
        <v>11583</v>
      </c>
      <c r="B5851">
        <v>5093</v>
      </c>
      <c r="C5851" s="1">
        <v>45012</v>
      </c>
      <c r="D5851" s="2">
        <v>0.7072222222222222</v>
      </c>
      <c r="E5851">
        <v>108</v>
      </c>
      <c r="F5851">
        <v>14.5</v>
      </c>
      <c r="G5851">
        <v>2023</v>
      </c>
      <c r="H5851" t="s">
        <v>50</v>
      </c>
      <c r="I5851">
        <v>27</v>
      </c>
      <c r="J5851" s="2">
        <v>0.66666666666666663</v>
      </c>
      <c r="K5851" t="s">
        <v>122</v>
      </c>
      <c r="L5851" t="s">
        <v>156</v>
      </c>
      <c r="M5851">
        <v>3</v>
      </c>
      <c r="N5851" t="s">
        <v>12</v>
      </c>
      <c r="O5851">
        <v>3</v>
      </c>
      <c r="P5851" t="s">
        <v>57</v>
      </c>
      <c r="Q5851" t="s">
        <v>139</v>
      </c>
      <c r="R5851">
        <v>13</v>
      </c>
    </row>
    <row r="5852" spans="1:18" hidden="1" x14ac:dyDescent="0.3">
      <c r="A5852">
        <v>11743</v>
      </c>
      <c r="B5852">
        <v>5160</v>
      </c>
      <c r="C5852" s="1">
        <v>45013</v>
      </c>
      <c r="D5852" s="2">
        <v>0.70385416666666667</v>
      </c>
      <c r="E5852">
        <v>108</v>
      </c>
      <c r="F5852">
        <v>14.5</v>
      </c>
      <c r="G5852">
        <v>2023</v>
      </c>
      <c r="H5852" t="s">
        <v>50</v>
      </c>
      <c r="I5852">
        <v>28</v>
      </c>
      <c r="J5852" s="2">
        <v>0.66666666666666663</v>
      </c>
      <c r="K5852" t="s">
        <v>122</v>
      </c>
      <c r="L5852" t="s">
        <v>161</v>
      </c>
      <c r="M5852">
        <v>3</v>
      </c>
      <c r="N5852" t="s">
        <v>12</v>
      </c>
      <c r="O5852">
        <v>3</v>
      </c>
      <c r="P5852" t="s">
        <v>57</v>
      </c>
      <c r="Q5852" t="s">
        <v>139</v>
      </c>
      <c r="R5852">
        <v>13</v>
      </c>
    </row>
    <row r="5853" spans="1:18" hidden="1" x14ac:dyDescent="0.3">
      <c r="A5853">
        <v>11885</v>
      </c>
      <c r="B5853">
        <v>5218</v>
      </c>
      <c r="C5853" s="1">
        <v>45014</v>
      </c>
      <c r="D5853" s="2">
        <v>0.67915509259259255</v>
      </c>
      <c r="E5853">
        <v>108</v>
      </c>
      <c r="F5853">
        <v>14.5</v>
      </c>
      <c r="G5853">
        <v>2023</v>
      </c>
      <c r="H5853" t="s">
        <v>50</v>
      </c>
      <c r="I5853">
        <v>29</v>
      </c>
      <c r="J5853" s="2">
        <v>0.66666666666666663</v>
      </c>
      <c r="K5853" t="s">
        <v>122</v>
      </c>
      <c r="L5853" t="s">
        <v>160</v>
      </c>
      <c r="M5853">
        <v>3</v>
      </c>
      <c r="N5853" t="s">
        <v>12</v>
      </c>
      <c r="O5853">
        <v>3</v>
      </c>
      <c r="P5853" t="s">
        <v>57</v>
      </c>
      <c r="Q5853" t="s">
        <v>139</v>
      </c>
      <c r="R5853">
        <v>13</v>
      </c>
    </row>
    <row r="5854" spans="1:18" hidden="1" x14ac:dyDescent="0.3">
      <c r="A5854">
        <v>12012</v>
      </c>
      <c r="B5854">
        <v>5278</v>
      </c>
      <c r="C5854" s="1">
        <v>45015</v>
      </c>
      <c r="D5854" s="2">
        <v>0.69538194444444446</v>
      </c>
      <c r="E5854">
        <v>108</v>
      </c>
      <c r="F5854">
        <v>14.5</v>
      </c>
      <c r="G5854">
        <v>2023</v>
      </c>
      <c r="H5854" t="s">
        <v>50</v>
      </c>
      <c r="I5854">
        <v>30</v>
      </c>
      <c r="J5854" s="2">
        <v>0.66666666666666663</v>
      </c>
      <c r="K5854" t="s">
        <v>122</v>
      </c>
      <c r="L5854" t="s">
        <v>158</v>
      </c>
      <c r="M5854">
        <v>3</v>
      </c>
      <c r="N5854" t="s">
        <v>12</v>
      </c>
      <c r="O5854">
        <v>3</v>
      </c>
      <c r="P5854" t="s">
        <v>57</v>
      </c>
      <c r="Q5854" t="s">
        <v>139</v>
      </c>
      <c r="R5854">
        <v>13</v>
      </c>
    </row>
    <row r="5855" spans="1:18" hidden="1" x14ac:dyDescent="0.3">
      <c r="A5855">
        <v>12157</v>
      </c>
      <c r="B5855">
        <v>5338</v>
      </c>
      <c r="C5855" s="1">
        <v>45016</v>
      </c>
      <c r="D5855" s="2">
        <v>0.67125000000000001</v>
      </c>
      <c r="E5855">
        <v>108</v>
      </c>
      <c r="F5855">
        <v>14.5</v>
      </c>
      <c r="G5855">
        <v>2023</v>
      </c>
      <c r="H5855" t="s">
        <v>50</v>
      </c>
      <c r="I5855">
        <v>31</v>
      </c>
      <c r="J5855" s="2">
        <v>0.66666666666666663</v>
      </c>
      <c r="K5855" t="s">
        <v>122</v>
      </c>
      <c r="L5855" t="s">
        <v>159</v>
      </c>
      <c r="M5855">
        <v>3</v>
      </c>
      <c r="N5855" t="s">
        <v>12</v>
      </c>
      <c r="O5855">
        <v>3</v>
      </c>
      <c r="P5855" t="s">
        <v>57</v>
      </c>
      <c r="Q5855" t="s">
        <v>139</v>
      </c>
      <c r="R5855">
        <v>13</v>
      </c>
    </row>
    <row r="5856" spans="1:18" hidden="1" x14ac:dyDescent="0.3">
      <c r="A5856">
        <v>4238</v>
      </c>
      <c r="B5856">
        <v>1881</v>
      </c>
      <c r="C5856" s="1">
        <v>44958</v>
      </c>
      <c r="D5856" s="2">
        <v>0.67796296296296299</v>
      </c>
      <c r="E5856">
        <v>113</v>
      </c>
      <c r="F5856">
        <v>5</v>
      </c>
      <c r="G5856">
        <v>2023</v>
      </c>
      <c r="H5856" t="s">
        <v>52</v>
      </c>
      <c r="I5856">
        <v>1</v>
      </c>
      <c r="J5856" s="2">
        <v>0.66666666666666663</v>
      </c>
      <c r="K5856" t="s">
        <v>122</v>
      </c>
      <c r="L5856" t="s">
        <v>160</v>
      </c>
      <c r="M5856">
        <v>2</v>
      </c>
      <c r="N5856" t="s">
        <v>12</v>
      </c>
      <c r="O5856">
        <v>2</v>
      </c>
      <c r="P5856" t="s">
        <v>59</v>
      </c>
      <c r="Q5856" t="s">
        <v>135</v>
      </c>
      <c r="R5856">
        <v>5</v>
      </c>
    </row>
    <row r="5857" spans="1:18" hidden="1" x14ac:dyDescent="0.3">
      <c r="A5857">
        <v>4254</v>
      </c>
      <c r="B5857">
        <v>1887</v>
      </c>
      <c r="C5857" s="1">
        <v>44958</v>
      </c>
      <c r="D5857" s="2">
        <v>0.70006944444444441</v>
      </c>
      <c r="E5857">
        <v>113</v>
      </c>
      <c r="F5857">
        <v>5</v>
      </c>
      <c r="G5857">
        <v>2023</v>
      </c>
      <c r="H5857" t="s">
        <v>52</v>
      </c>
      <c r="I5857">
        <v>1</v>
      </c>
      <c r="J5857" s="2">
        <v>0.66666666666666663</v>
      </c>
      <c r="K5857" t="s">
        <v>122</v>
      </c>
      <c r="L5857" t="s">
        <v>160</v>
      </c>
      <c r="M5857">
        <v>2</v>
      </c>
      <c r="N5857" t="s">
        <v>12</v>
      </c>
      <c r="O5857">
        <v>2</v>
      </c>
      <c r="P5857" t="s">
        <v>59</v>
      </c>
      <c r="Q5857" t="s">
        <v>135</v>
      </c>
      <c r="R5857">
        <v>5</v>
      </c>
    </row>
    <row r="5858" spans="1:18" hidden="1" x14ac:dyDescent="0.3">
      <c r="A5858">
        <v>4584</v>
      </c>
      <c r="B5858">
        <v>2031</v>
      </c>
      <c r="C5858" s="1">
        <v>44960</v>
      </c>
      <c r="D5858" s="2">
        <v>0.7021412037037037</v>
      </c>
      <c r="E5858">
        <v>113</v>
      </c>
      <c r="F5858">
        <v>5</v>
      </c>
      <c r="G5858">
        <v>2023</v>
      </c>
      <c r="H5858" t="s">
        <v>52</v>
      </c>
      <c r="I5858">
        <v>3</v>
      </c>
      <c r="J5858" s="2">
        <v>0.66666666666666663</v>
      </c>
      <c r="K5858" t="s">
        <v>122</v>
      </c>
      <c r="L5858" t="s">
        <v>159</v>
      </c>
      <c r="M5858">
        <v>2</v>
      </c>
      <c r="N5858" t="s">
        <v>12</v>
      </c>
      <c r="O5858">
        <v>2</v>
      </c>
      <c r="P5858" t="s">
        <v>59</v>
      </c>
      <c r="Q5858" t="s">
        <v>135</v>
      </c>
      <c r="R5858">
        <v>5</v>
      </c>
    </row>
    <row r="5859" spans="1:18" hidden="1" x14ac:dyDescent="0.3">
      <c r="A5859">
        <v>5390</v>
      </c>
      <c r="B5859">
        <v>2381</v>
      </c>
      <c r="C5859" s="1">
        <v>44966</v>
      </c>
      <c r="D5859" s="2">
        <v>0.7011574074074074</v>
      </c>
      <c r="E5859">
        <v>113</v>
      </c>
      <c r="F5859">
        <v>5</v>
      </c>
      <c r="G5859">
        <v>2023</v>
      </c>
      <c r="H5859" t="s">
        <v>52</v>
      </c>
      <c r="I5859">
        <v>9</v>
      </c>
      <c r="J5859" s="2">
        <v>0.66666666666666663</v>
      </c>
      <c r="K5859" t="s">
        <v>122</v>
      </c>
      <c r="L5859" t="s">
        <v>158</v>
      </c>
      <c r="M5859">
        <v>2</v>
      </c>
      <c r="N5859" t="s">
        <v>12</v>
      </c>
      <c r="O5859">
        <v>2</v>
      </c>
      <c r="P5859" t="s">
        <v>59</v>
      </c>
      <c r="Q5859" t="s">
        <v>142</v>
      </c>
      <c r="R5859">
        <v>6</v>
      </c>
    </row>
    <row r="5860" spans="1:18" hidden="1" x14ac:dyDescent="0.3">
      <c r="A5860">
        <v>5519</v>
      </c>
      <c r="B5860">
        <v>2440</v>
      </c>
      <c r="C5860" s="1">
        <v>44967</v>
      </c>
      <c r="D5860" s="2">
        <v>0.69716435185185188</v>
      </c>
      <c r="E5860">
        <v>113</v>
      </c>
      <c r="F5860">
        <v>5</v>
      </c>
      <c r="G5860">
        <v>2023</v>
      </c>
      <c r="H5860" t="s">
        <v>52</v>
      </c>
      <c r="I5860">
        <v>10</v>
      </c>
      <c r="J5860" s="2">
        <v>0.66666666666666663</v>
      </c>
      <c r="K5860" t="s">
        <v>122</v>
      </c>
      <c r="L5860" t="s">
        <v>159</v>
      </c>
      <c r="M5860">
        <v>2</v>
      </c>
      <c r="N5860" t="s">
        <v>12</v>
      </c>
      <c r="O5860">
        <v>2</v>
      </c>
      <c r="P5860" t="s">
        <v>59</v>
      </c>
      <c r="Q5860" t="s">
        <v>142</v>
      </c>
      <c r="R5860">
        <v>6</v>
      </c>
    </row>
    <row r="5861" spans="1:18" hidden="1" x14ac:dyDescent="0.3">
      <c r="A5861">
        <v>5811</v>
      </c>
      <c r="B5861">
        <v>2576</v>
      </c>
      <c r="C5861" s="1">
        <v>44969</v>
      </c>
      <c r="D5861" s="2">
        <v>0.70728009259259261</v>
      </c>
      <c r="E5861">
        <v>113</v>
      </c>
      <c r="F5861">
        <v>5</v>
      </c>
      <c r="G5861">
        <v>2023</v>
      </c>
      <c r="H5861" t="s">
        <v>52</v>
      </c>
      <c r="I5861">
        <v>12</v>
      </c>
      <c r="J5861" s="2">
        <v>0.66666666666666663</v>
      </c>
      <c r="K5861" t="s">
        <v>122</v>
      </c>
      <c r="L5861" t="s">
        <v>157</v>
      </c>
      <c r="M5861">
        <v>2</v>
      </c>
      <c r="N5861" t="s">
        <v>12</v>
      </c>
      <c r="O5861">
        <v>2</v>
      </c>
      <c r="P5861" t="s">
        <v>59</v>
      </c>
      <c r="Q5861" t="s">
        <v>141</v>
      </c>
      <c r="R5861">
        <v>7</v>
      </c>
    </row>
    <row r="5862" spans="1:18" hidden="1" x14ac:dyDescent="0.3">
      <c r="A5862">
        <v>5928</v>
      </c>
      <c r="B5862">
        <v>2627</v>
      </c>
      <c r="C5862" s="1">
        <v>44970</v>
      </c>
      <c r="D5862" s="2">
        <v>0.70149305555555552</v>
      </c>
      <c r="E5862">
        <v>113</v>
      </c>
      <c r="F5862">
        <v>5</v>
      </c>
      <c r="G5862">
        <v>2023</v>
      </c>
      <c r="H5862" t="s">
        <v>52</v>
      </c>
      <c r="I5862">
        <v>13</v>
      </c>
      <c r="J5862" s="2">
        <v>0.66666666666666663</v>
      </c>
      <c r="K5862" t="s">
        <v>122</v>
      </c>
      <c r="L5862" t="s">
        <v>156</v>
      </c>
      <c r="M5862">
        <v>2</v>
      </c>
      <c r="N5862" t="s">
        <v>12</v>
      </c>
      <c r="O5862">
        <v>2</v>
      </c>
      <c r="P5862" t="s">
        <v>59</v>
      </c>
      <c r="Q5862" t="s">
        <v>141</v>
      </c>
      <c r="R5862">
        <v>7</v>
      </c>
    </row>
    <row r="5863" spans="1:18" hidden="1" x14ac:dyDescent="0.3">
      <c r="A5863">
        <v>5932</v>
      </c>
      <c r="B5863">
        <v>2628</v>
      </c>
      <c r="C5863" s="1">
        <v>44970</v>
      </c>
      <c r="D5863" s="2">
        <v>0.70627314814814812</v>
      </c>
      <c r="E5863">
        <v>113</v>
      </c>
      <c r="F5863">
        <v>5</v>
      </c>
      <c r="G5863">
        <v>2023</v>
      </c>
      <c r="H5863" t="s">
        <v>52</v>
      </c>
      <c r="I5863">
        <v>13</v>
      </c>
      <c r="J5863" s="2">
        <v>0.66666666666666663</v>
      </c>
      <c r="K5863" t="s">
        <v>122</v>
      </c>
      <c r="L5863" t="s">
        <v>156</v>
      </c>
      <c r="M5863">
        <v>2</v>
      </c>
      <c r="N5863" t="s">
        <v>12</v>
      </c>
      <c r="O5863">
        <v>2</v>
      </c>
      <c r="P5863" t="s">
        <v>59</v>
      </c>
      <c r="Q5863" t="s">
        <v>141</v>
      </c>
      <c r="R5863">
        <v>7</v>
      </c>
    </row>
    <row r="5864" spans="1:18" hidden="1" x14ac:dyDescent="0.3">
      <c r="A5864">
        <v>6052</v>
      </c>
      <c r="B5864">
        <v>2683</v>
      </c>
      <c r="C5864" s="1">
        <v>44971</v>
      </c>
      <c r="D5864" s="2">
        <v>0.70596064814814818</v>
      </c>
      <c r="E5864">
        <v>113</v>
      </c>
      <c r="F5864">
        <v>5</v>
      </c>
      <c r="G5864">
        <v>2023</v>
      </c>
      <c r="H5864" t="s">
        <v>52</v>
      </c>
      <c r="I5864">
        <v>14</v>
      </c>
      <c r="J5864" s="2">
        <v>0.66666666666666663</v>
      </c>
      <c r="K5864" t="s">
        <v>122</v>
      </c>
      <c r="L5864" t="s">
        <v>161</v>
      </c>
      <c r="M5864">
        <v>2</v>
      </c>
      <c r="N5864" t="s">
        <v>12</v>
      </c>
      <c r="O5864">
        <v>2</v>
      </c>
      <c r="P5864" t="s">
        <v>59</v>
      </c>
      <c r="Q5864" t="s">
        <v>141</v>
      </c>
      <c r="R5864">
        <v>7</v>
      </c>
    </row>
    <row r="5865" spans="1:18" hidden="1" x14ac:dyDescent="0.3">
      <c r="A5865">
        <v>6194</v>
      </c>
      <c r="B5865">
        <v>2741</v>
      </c>
      <c r="C5865" s="1">
        <v>44972</v>
      </c>
      <c r="D5865" s="2">
        <v>0.69377314814814817</v>
      </c>
      <c r="E5865">
        <v>113</v>
      </c>
      <c r="F5865">
        <v>5</v>
      </c>
      <c r="G5865">
        <v>2023</v>
      </c>
      <c r="H5865" t="s">
        <v>52</v>
      </c>
      <c r="I5865">
        <v>15</v>
      </c>
      <c r="J5865" s="2">
        <v>0.66666666666666663</v>
      </c>
      <c r="K5865" t="s">
        <v>122</v>
      </c>
      <c r="L5865" t="s">
        <v>160</v>
      </c>
      <c r="M5865">
        <v>2</v>
      </c>
      <c r="N5865" t="s">
        <v>12</v>
      </c>
      <c r="O5865">
        <v>2</v>
      </c>
      <c r="P5865" t="s">
        <v>59</v>
      </c>
      <c r="Q5865" t="s">
        <v>141</v>
      </c>
      <c r="R5865">
        <v>7</v>
      </c>
    </row>
    <row r="5866" spans="1:18" hidden="1" x14ac:dyDescent="0.3">
      <c r="A5866">
        <v>6195</v>
      </c>
      <c r="B5866">
        <v>2741</v>
      </c>
      <c r="C5866" s="1">
        <v>44972</v>
      </c>
      <c r="D5866" s="2">
        <v>0.69377314814814817</v>
      </c>
      <c r="E5866">
        <v>113</v>
      </c>
      <c r="F5866">
        <v>5</v>
      </c>
      <c r="G5866">
        <v>2023</v>
      </c>
      <c r="H5866" t="s">
        <v>52</v>
      </c>
      <c r="I5866">
        <v>15</v>
      </c>
      <c r="J5866" s="2">
        <v>0.66666666666666663</v>
      </c>
      <c r="K5866" t="s">
        <v>122</v>
      </c>
      <c r="L5866" t="s">
        <v>160</v>
      </c>
      <c r="M5866">
        <v>2</v>
      </c>
      <c r="N5866" t="s">
        <v>12</v>
      </c>
      <c r="O5866">
        <v>2</v>
      </c>
      <c r="P5866" t="s">
        <v>59</v>
      </c>
      <c r="Q5866" t="s">
        <v>141</v>
      </c>
      <c r="R5866">
        <v>7</v>
      </c>
    </row>
    <row r="5867" spans="1:18" hidden="1" x14ac:dyDescent="0.3">
      <c r="A5867">
        <v>6594</v>
      </c>
      <c r="B5867">
        <v>2916</v>
      </c>
      <c r="C5867" s="1">
        <v>44975</v>
      </c>
      <c r="D5867" s="2">
        <v>0.70138888888888884</v>
      </c>
      <c r="E5867">
        <v>113</v>
      </c>
      <c r="F5867">
        <v>5</v>
      </c>
      <c r="G5867">
        <v>2023</v>
      </c>
      <c r="H5867" t="s">
        <v>52</v>
      </c>
      <c r="I5867">
        <v>18</v>
      </c>
      <c r="J5867" s="2">
        <v>0.66666666666666663</v>
      </c>
      <c r="K5867" t="s">
        <v>122</v>
      </c>
      <c r="L5867" t="s">
        <v>155</v>
      </c>
      <c r="M5867">
        <v>2</v>
      </c>
      <c r="N5867" t="s">
        <v>12</v>
      </c>
      <c r="O5867">
        <v>2</v>
      </c>
      <c r="P5867" t="s">
        <v>59</v>
      </c>
      <c r="Q5867" t="s">
        <v>141</v>
      </c>
      <c r="R5867">
        <v>7</v>
      </c>
    </row>
    <row r="5868" spans="1:18" hidden="1" x14ac:dyDescent="0.3">
      <c r="A5868">
        <v>6752</v>
      </c>
      <c r="B5868">
        <v>2979</v>
      </c>
      <c r="C5868" s="1">
        <v>44976</v>
      </c>
      <c r="D5868" s="2">
        <v>0.69656249999999997</v>
      </c>
      <c r="E5868">
        <v>113</v>
      </c>
      <c r="F5868">
        <v>5</v>
      </c>
      <c r="G5868">
        <v>2023</v>
      </c>
      <c r="H5868" t="s">
        <v>52</v>
      </c>
      <c r="I5868">
        <v>19</v>
      </c>
      <c r="J5868" s="2">
        <v>0.66666666666666663</v>
      </c>
      <c r="K5868" t="s">
        <v>122</v>
      </c>
      <c r="L5868" t="s">
        <v>157</v>
      </c>
      <c r="M5868">
        <v>2</v>
      </c>
      <c r="N5868" t="s">
        <v>12</v>
      </c>
      <c r="O5868">
        <v>2</v>
      </c>
      <c r="P5868" t="s">
        <v>59</v>
      </c>
      <c r="Q5868" t="s">
        <v>143</v>
      </c>
      <c r="R5868">
        <v>8</v>
      </c>
    </row>
    <row r="5869" spans="1:18" hidden="1" x14ac:dyDescent="0.3">
      <c r="A5869">
        <v>6892</v>
      </c>
      <c r="B5869">
        <v>3041</v>
      </c>
      <c r="C5869" s="1">
        <v>44977</v>
      </c>
      <c r="D5869" s="2">
        <v>0.68447916666666664</v>
      </c>
      <c r="E5869">
        <v>113</v>
      </c>
      <c r="F5869">
        <v>5</v>
      </c>
      <c r="G5869">
        <v>2023</v>
      </c>
      <c r="H5869" t="s">
        <v>52</v>
      </c>
      <c r="I5869">
        <v>20</v>
      </c>
      <c r="J5869" s="2">
        <v>0.66666666666666663</v>
      </c>
      <c r="K5869" t="s">
        <v>122</v>
      </c>
      <c r="L5869" t="s">
        <v>156</v>
      </c>
      <c r="M5869">
        <v>2</v>
      </c>
      <c r="N5869" t="s">
        <v>12</v>
      </c>
      <c r="O5869">
        <v>2</v>
      </c>
      <c r="P5869" t="s">
        <v>59</v>
      </c>
      <c r="Q5869" t="s">
        <v>143</v>
      </c>
      <c r="R5869">
        <v>8</v>
      </c>
    </row>
    <row r="5870" spans="1:18" hidden="1" x14ac:dyDescent="0.3">
      <c r="A5870">
        <v>7800</v>
      </c>
      <c r="B5870">
        <v>3430</v>
      </c>
      <c r="C5870" s="1">
        <v>44984</v>
      </c>
      <c r="D5870" s="2">
        <v>0.68434027777777773</v>
      </c>
      <c r="E5870">
        <v>113</v>
      </c>
      <c r="F5870">
        <v>5</v>
      </c>
      <c r="G5870">
        <v>2023</v>
      </c>
      <c r="H5870" t="s">
        <v>52</v>
      </c>
      <c r="I5870">
        <v>27</v>
      </c>
      <c r="J5870" s="2">
        <v>0.66666666666666663</v>
      </c>
      <c r="K5870" t="s">
        <v>122</v>
      </c>
      <c r="L5870" t="s">
        <v>156</v>
      </c>
      <c r="M5870">
        <v>2</v>
      </c>
      <c r="N5870" t="s">
        <v>12</v>
      </c>
      <c r="O5870">
        <v>2</v>
      </c>
      <c r="P5870" t="s">
        <v>59</v>
      </c>
      <c r="Q5870" t="s">
        <v>137</v>
      </c>
      <c r="R5870">
        <v>9</v>
      </c>
    </row>
    <row r="5871" spans="1:18" hidden="1" x14ac:dyDescent="0.3">
      <c r="A5871">
        <v>7804</v>
      </c>
      <c r="B5871">
        <v>3431</v>
      </c>
      <c r="C5871" s="1">
        <v>44984</v>
      </c>
      <c r="D5871" s="2">
        <v>0.68593749999999998</v>
      </c>
      <c r="E5871">
        <v>113</v>
      </c>
      <c r="F5871">
        <v>5</v>
      </c>
      <c r="G5871">
        <v>2023</v>
      </c>
      <c r="H5871" t="s">
        <v>52</v>
      </c>
      <c r="I5871">
        <v>27</v>
      </c>
      <c r="J5871" s="2">
        <v>0.66666666666666663</v>
      </c>
      <c r="K5871" t="s">
        <v>122</v>
      </c>
      <c r="L5871" t="s">
        <v>156</v>
      </c>
      <c r="M5871">
        <v>2</v>
      </c>
      <c r="N5871" t="s">
        <v>12</v>
      </c>
      <c r="O5871">
        <v>2</v>
      </c>
      <c r="P5871" t="s">
        <v>59</v>
      </c>
      <c r="Q5871" t="s">
        <v>137</v>
      </c>
      <c r="R5871">
        <v>9</v>
      </c>
    </row>
    <row r="5872" spans="1:18" hidden="1" x14ac:dyDescent="0.3">
      <c r="A5872">
        <v>7806</v>
      </c>
      <c r="B5872">
        <v>3432</v>
      </c>
      <c r="C5872" s="1">
        <v>44984</v>
      </c>
      <c r="D5872" s="2">
        <v>0.69115740740740739</v>
      </c>
      <c r="E5872">
        <v>113</v>
      </c>
      <c r="F5872">
        <v>5</v>
      </c>
      <c r="G5872">
        <v>2023</v>
      </c>
      <c r="H5872" t="s">
        <v>52</v>
      </c>
      <c r="I5872">
        <v>27</v>
      </c>
      <c r="J5872" s="2">
        <v>0.66666666666666663</v>
      </c>
      <c r="K5872" t="s">
        <v>122</v>
      </c>
      <c r="L5872" t="s">
        <v>156</v>
      </c>
      <c r="M5872">
        <v>2</v>
      </c>
      <c r="N5872" t="s">
        <v>12</v>
      </c>
      <c r="O5872">
        <v>2</v>
      </c>
      <c r="P5872" t="s">
        <v>59</v>
      </c>
      <c r="Q5872" t="s">
        <v>137</v>
      </c>
      <c r="R5872">
        <v>9</v>
      </c>
    </row>
    <row r="5873" spans="1:18" hidden="1" x14ac:dyDescent="0.3">
      <c r="A5873">
        <v>7811</v>
      </c>
      <c r="B5873">
        <v>3434</v>
      </c>
      <c r="C5873" s="1">
        <v>44984</v>
      </c>
      <c r="D5873" s="2">
        <v>0.69829861111111113</v>
      </c>
      <c r="E5873">
        <v>113</v>
      </c>
      <c r="F5873">
        <v>5</v>
      </c>
      <c r="G5873">
        <v>2023</v>
      </c>
      <c r="H5873" t="s">
        <v>52</v>
      </c>
      <c r="I5873">
        <v>27</v>
      </c>
      <c r="J5873" s="2">
        <v>0.66666666666666663</v>
      </c>
      <c r="K5873" t="s">
        <v>122</v>
      </c>
      <c r="L5873" t="s">
        <v>156</v>
      </c>
      <c r="M5873">
        <v>2</v>
      </c>
      <c r="N5873" t="s">
        <v>12</v>
      </c>
      <c r="O5873">
        <v>2</v>
      </c>
      <c r="P5873" t="s">
        <v>59</v>
      </c>
      <c r="Q5873" t="s">
        <v>137</v>
      </c>
      <c r="R5873">
        <v>9</v>
      </c>
    </row>
    <row r="5874" spans="1:18" hidden="1" x14ac:dyDescent="0.3">
      <c r="A5874">
        <v>8500</v>
      </c>
      <c r="B5874">
        <v>3724</v>
      </c>
      <c r="C5874" s="1">
        <v>44989</v>
      </c>
      <c r="D5874" s="2">
        <v>0.69311342592592595</v>
      </c>
      <c r="E5874">
        <v>113</v>
      </c>
      <c r="F5874">
        <v>5</v>
      </c>
      <c r="G5874">
        <v>2023</v>
      </c>
      <c r="H5874" t="s">
        <v>50</v>
      </c>
      <c r="I5874">
        <v>4</v>
      </c>
      <c r="J5874" s="2">
        <v>0.66666666666666663</v>
      </c>
      <c r="K5874" t="s">
        <v>122</v>
      </c>
      <c r="L5874" t="s">
        <v>155</v>
      </c>
      <c r="M5874">
        <v>3</v>
      </c>
      <c r="N5874" t="s">
        <v>12</v>
      </c>
      <c r="O5874">
        <v>3</v>
      </c>
      <c r="P5874" t="s">
        <v>57</v>
      </c>
      <c r="Q5874" t="s">
        <v>137</v>
      </c>
      <c r="R5874">
        <v>9</v>
      </c>
    </row>
    <row r="5875" spans="1:18" hidden="1" x14ac:dyDescent="0.3">
      <c r="A5875">
        <v>8769</v>
      </c>
      <c r="B5875">
        <v>3846</v>
      </c>
      <c r="C5875" s="1">
        <v>44991</v>
      </c>
      <c r="D5875" s="2">
        <v>0.67685185185185182</v>
      </c>
      <c r="E5875">
        <v>113</v>
      </c>
      <c r="F5875">
        <v>5</v>
      </c>
      <c r="G5875">
        <v>2023</v>
      </c>
      <c r="H5875" t="s">
        <v>50</v>
      </c>
      <c r="I5875">
        <v>6</v>
      </c>
      <c r="J5875" s="2">
        <v>0.66666666666666663</v>
      </c>
      <c r="K5875" t="s">
        <v>122</v>
      </c>
      <c r="L5875" t="s">
        <v>156</v>
      </c>
      <c r="M5875">
        <v>3</v>
      </c>
      <c r="N5875" t="s">
        <v>12</v>
      </c>
      <c r="O5875">
        <v>3</v>
      </c>
      <c r="P5875" t="s">
        <v>57</v>
      </c>
      <c r="Q5875" t="s">
        <v>136</v>
      </c>
      <c r="R5875">
        <v>10</v>
      </c>
    </row>
    <row r="5876" spans="1:18" hidden="1" x14ac:dyDescent="0.3">
      <c r="A5876">
        <v>9594</v>
      </c>
      <c r="B5876">
        <v>4204</v>
      </c>
      <c r="C5876" s="1">
        <v>44997</v>
      </c>
      <c r="D5876" s="2">
        <v>0.67393518518518514</v>
      </c>
      <c r="E5876">
        <v>113</v>
      </c>
      <c r="F5876">
        <v>5</v>
      </c>
      <c r="G5876">
        <v>2023</v>
      </c>
      <c r="H5876" t="s">
        <v>50</v>
      </c>
      <c r="I5876">
        <v>12</v>
      </c>
      <c r="J5876" s="2">
        <v>0.66666666666666663</v>
      </c>
      <c r="K5876" t="s">
        <v>122</v>
      </c>
      <c r="L5876" t="s">
        <v>157</v>
      </c>
      <c r="M5876">
        <v>3</v>
      </c>
      <c r="N5876" t="s">
        <v>12</v>
      </c>
      <c r="O5876">
        <v>3</v>
      </c>
      <c r="P5876" t="s">
        <v>57</v>
      </c>
      <c r="Q5876" t="s">
        <v>138</v>
      </c>
      <c r="R5876">
        <v>11</v>
      </c>
    </row>
    <row r="5877" spans="1:18" hidden="1" x14ac:dyDescent="0.3">
      <c r="A5877">
        <v>9873</v>
      </c>
      <c r="B5877">
        <v>4320</v>
      </c>
      <c r="C5877" s="1">
        <v>44999</v>
      </c>
      <c r="D5877" s="2">
        <v>0.68206018518518519</v>
      </c>
      <c r="E5877">
        <v>113</v>
      </c>
      <c r="F5877">
        <v>5</v>
      </c>
      <c r="G5877">
        <v>2023</v>
      </c>
      <c r="H5877" t="s">
        <v>50</v>
      </c>
      <c r="I5877">
        <v>14</v>
      </c>
      <c r="J5877" s="2">
        <v>0.66666666666666663</v>
      </c>
      <c r="K5877" t="s">
        <v>122</v>
      </c>
      <c r="L5877" t="s">
        <v>161</v>
      </c>
      <c r="M5877">
        <v>3</v>
      </c>
      <c r="N5877" t="s">
        <v>12</v>
      </c>
      <c r="O5877">
        <v>3</v>
      </c>
      <c r="P5877" t="s">
        <v>57</v>
      </c>
      <c r="Q5877" t="s">
        <v>138</v>
      </c>
      <c r="R5877">
        <v>11</v>
      </c>
    </row>
    <row r="5878" spans="1:18" hidden="1" x14ac:dyDescent="0.3">
      <c r="A5878">
        <v>10004</v>
      </c>
      <c r="B5878">
        <v>4379</v>
      </c>
      <c r="C5878" s="1">
        <v>45000</v>
      </c>
      <c r="D5878" s="2">
        <v>0.67564814814814811</v>
      </c>
      <c r="E5878">
        <v>113</v>
      </c>
      <c r="F5878">
        <v>5</v>
      </c>
      <c r="G5878">
        <v>2023</v>
      </c>
      <c r="H5878" t="s">
        <v>50</v>
      </c>
      <c r="I5878">
        <v>15</v>
      </c>
      <c r="J5878" s="2">
        <v>0.66666666666666663</v>
      </c>
      <c r="K5878" t="s">
        <v>122</v>
      </c>
      <c r="L5878" t="s">
        <v>160</v>
      </c>
      <c r="M5878">
        <v>3</v>
      </c>
      <c r="N5878" t="s">
        <v>12</v>
      </c>
      <c r="O5878">
        <v>3</v>
      </c>
      <c r="P5878" t="s">
        <v>57</v>
      </c>
      <c r="Q5878" t="s">
        <v>138</v>
      </c>
      <c r="R5878">
        <v>11</v>
      </c>
    </row>
    <row r="5879" spans="1:18" hidden="1" x14ac:dyDescent="0.3">
      <c r="A5879">
        <v>10953</v>
      </c>
      <c r="B5879">
        <v>4797</v>
      </c>
      <c r="C5879" s="1">
        <v>45007</v>
      </c>
      <c r="D5879" s="2">
        <v>0.67811342592592594</v>
      </c>
      <c r="E5879">
        <v>113</v>
      </c>
      <c r="F5879">
        <v>5</v>
      </c>
      <c r="G5879">
        <v>2023</v>
      </c>
      <c r="H5879" t="s">
        <v>50</v>
      </c>
      <c r="I5879">
        <v>22</v>
      </c>
      <c r="J5879" s="2">
        <v>0.66666666666666663</v>
      </c>
      <c r="K5879" t="s">
        <v>122</v>
      </c>
      <c r="L5879" t="s">
        <v>160</v>
      </c>
      <c r="M5879">
        <v>3</v>
      </c>
      <c r="N5879" t="s">
        <v>12</v>
      </c>
      <c r="O5879">
        <v>3</v>
      </c>
      <c r="P5879" t="s">
        <v>57</v>
      </c>
      <c r="Q5879" t="s">
        <v>140</v>
      </c>
      <c r="R5879">
        <v>12</v>
      </c>
    </row>
    <row r="5880" spans="1:18" hidden="1" x14ac:dyDescent="0.3">
      <c r="A5880">
        <v>11187</v>
      </c>
      <c r="B5880">
        <v>4907</v>
      </c>
      <c r="C5880" s="1">
        <v>45009</v>
      </c>
      <c r="D5880" s="2">
        <v>0.68629629629629629</v>
      </c>
      <c r="E5880">
        <v>113</v>
      </c>
      <c r="F5880">
        <v>5</v>
      </c>
      <c r="G5880">
        <v>2023</v>
      </c>
      <c r="H5880" t="s">
        <v>50</v>
      </c>
      <c r="I5880">
        <v>24</v>
      </c>
      <c r="J5880" s="2">
        <v>0.66666666666666663</v>
      </c>
      <c r="K5880" t="s">
        <v>122</v>
      </c>
      <c r="L5880" t="s">
        <v>159</v>
      </c>
      <c r="M5880">
        <v>3</v>
      </c>
      <c r="N5880" t="s">
        <v>12</v>
      </c>
      <c r="O5880">
        <v>3</v>
      </c>
      <c r="P5880" t="s">
        <v>57</v>
      </c>
      <c r="Q5880" t="s">
        <v>140</v>
      </c>
      <c r="R5880">
        <v>12</v>
      </c>
    </row>
    <row r="5881" spans="1:18" hidden="1" x14ac:dyDescent="0.3">
      <c r="A5881">
        <v>11576</v>
      </c>
      <c r="B5881">
        <v>5090</v>
      </c>
      <c r="C5881" s="1">
        <v>45012</v>
      </c>
      <c r="D5881" s="2">
        <v>0.67835648148148153</v>
      </c>
      <c r="E5881">
        <v>113</v>
      </c>
      <c r="F5881">
        <v>5</v>
      </c>
      <c r="G5881">
        <v>2023</v>
      </c>
      <c r="H5881" t="s">
        <v>50</v>
      </c>
      <c r="I5881">
        <v>27</v>
      </c>
      <c r="J5881" s="2">
        <v>0.66666666666666663</v>
      </c>
      <c r="K5881" t="s">
        <v>122</v>
      </c>
      <c r="L5881" t="s">
        <v>156</v>
      </c>
      <c r="M5881">
        <v>3</v>
      </c>
      <c r="N5881" t="s">
        <v>12</v>
      </c>
      <c r="O5881">
        <v>3</v>
      </c>
      <c r="P5881" t="s">
        <v>57</v>
      </c>
      <c r="Q5881" t="s">
        <v>139</v>
      </c>
      <c r="R5881">
        <v>13</v>
      </c>
    </row>
    <row r="5882" spans="1:18" hidden="1" x14ac:dyDescent="0.3">
      <c r="A5882">
        <v>11737</v>
      </c>
      <c r="B5882">
        <v>5157</v>
      </c>
      <c r="C5882" s="1">
        <v>45013</v>
      </c>
      <c r="D5882" s="2">
        <v>0.67321759259259262</v>
      </c>
      <c r="E5882">
        <v>113</v>
      </c>
      <c r="F5882">
        <v>5</v>
      </c>
      <c r="G5882">
        <v>2023</v>
      </c>
      <c r="H5882" t="s">
        <v>50</v>
      </c>
      <c r="I5882">
        <v>28</v>
      </c>
      <c r="J5882" s="2">
        <v>0.66666666666666663</v>
      </c>
      <c r="K5882" t="s">
        <v>122</v>
      </c>
      <c r="L5882" t="s">
        <v>161</v>
      </c>
      <c r="M5882">
        <v>3</v>
      </c>
      <c r="N5882" t="s">
        <v>12</v>
      </c>
      <c r="O5882">
        <v>3</v>
      </c>
      <c r="P5882" t="s">
        <v>57</v>
      </c>
      <c r="Q5882" t="s">
        <v>139</v>
      </c>
      <c r="R5882">
        <v>13</v>
      </c>
    </row>
    <row r="5883" spans="1:18" hidden="1" x14ac:dyDescent="0.3">
      <c r="A5883">
        <v>11897</v>
      </c>
      <c r="B5883">
        <v>5222</v>
      </c>
      <c r="C5883" s="1">
        <v>45014</v>
      </c>
      <c r="D5883" s="2">
        <v>0.70747685185185183</v>
      </c>
      <c r="E5883">
        <v>113</v>
      </c>
      <c r="F5883">
        <v>5</v>
      </c>
      <c r="G5883">
        <v>2023</v>
      </c>
      <c r="H5883" t="s">
        <v>50</v>
      </c>
      <c r="I5883">
        <v>29</v>
      </c>
      <c r="J5883" s="2">
        <v>0.66666666666666663</v>
      </c>
      <c r="K5883" t="s">
        <v>122</v>
      </c>
      <c r="L5883" t="s">
        <v>160</v>
      </c>
      <c r="M5883">
        <v>3</v>
      </c>
      <c r="N5883" t="s">
        <v>12</v>
      </c>
      <c r="O5883">
        <v>3</v>
      </c>
      <c r="P5883" t="s">
        <v>57</v>
      </c>
      <c r="Q5883" t="s">
        <v>139</v>
      </c>
      <c r="R5883">
        <v>13</v>
      </c>
    </row>
    <row r="5884" spans="1:18" hidden="1" x14ac:dyDescent="0.3">
      <c r="A5884">
        <v>88</v>
      </c>
      <c r="B5884">
        <v>35</v>
      </c>
      <c r="C5884" s="1">
        <v>44927</v>
      </c>
      <c r="D5884" s="2">
        <v>0.68893518518518515</v>
      </c>
      <c r="E5884">
        <v>113</v>
      </c>
      <c r="F5884">
        <v>5</v>
      </c>
      <c r="G5884">
        <v>2023</v>
      </c>
      <c r="H5884" t="s">
        <v>51</v>
      </c>
      <c r="I5884">
        <v>1</v>
      </c>
      <c r="J5884" s="2">
        <v>0.66666666666666663</v>
      </c>
      <c r="K5884" t="s">
        <v>122</v>
      </c>
      <c r="L5884" t="s">
        <v>157</v>
      </c>
      <c r="M5884">
        <v>1</v>
      </c>
      <c r="N5884" t="s">
        <v>12</v>
      </c>
      <c r="O5884">
        <v>1</v>
      </c>
      <c r="P5884" t="s">
        <v>58</v>
      </c>
      <c r="Q5884" t="s">
        <v>132</v>
      </c>
      <c r="R5884">
        <v>1</v>
      </c>
    </row>
    <row r="5885" spans="1:18" hidden="1" x14ac:dyDescent="0.3">
      <c r="A5885">
        <v>390</v>
      </c>
      <c r="B5885">
        <v>163</v>
      </c>
      <c r="C5885" s="1">
        <v>44929</v>
      </c>
      <c r="D5885" s="2">
        <v>0.70479166666666671</v>
      </c>
      <c r="E5885">
        <v>113</v>
      </c>
      <c r="F5885">
        <v>5</v>
      </c>
      <c r="G5885">
        <v>2023</v>
      </c>
      <c r="H5885" t="s">
        <v>51</v>
      </c>
      <c r="I5885">
        <v>3</v>
      </c>
      <c r="J5885" s="2">
        <v>0.66666666666666663</v>
      </c>
      <c r="K5885" t="s">
        <v>122</v>
      </c>
      <c r="L5885" t="s">
        <v>161</v>
      </c>
      <c r="M5885">
        <v>1</v>
      </c>
      <c r="N5885" t="s">
        <v>12</v>
      </c>
      <c r="O5885">
        <v>1</v>
      </c>
      <c r="P5885" t="s">
        <v>58</v>
      </c>
      <c r="Q5885" t="s">
        <v>132</v>
      </c>
      <c r="R5885">
        <v>1</v>
      </c>
    </row>
    <row r="5886" spans="1:18" hidden="1" x14ac:dyDescent="0.3">
      <c r="A5886">
        <v>393</v>
      </c>
      <c r="B5886">
        <v>164</v>
      </c>
      <c r="C5886" s="1">
        <v>44929</v>
      </c>
      <c r="D5886" s="2">
        <v>0.7059375</v>
      </c>
      <c r="E5886">
        <v>113</v>
      </c>
      <c r="F5886">
        <v>5</v>
      </c>
      <c r="G5886">
        <v>2023</v>
      </c>
      <c r="H5886" t="s">
        <v>51</v>
      </c>
      <c r="I5886">
        <v>3</v>
      </c>
      <c r="J5886" s="2">
        <v>0.66666666666666663</v>
      </c>
      <c r="K5886" t="s">
        <v>122</v>
      </c>
      <c r="L5886" t="s">
        <v>161</v>
      </c>
      <c r="M5886">
        <v>1</v>
      </c>
      <c r="N5886" t="s">
        <v>12</v>
      </c>
      <c r="O5886">
        <v>1</v>
      </c>
      <c r="P5886" t="s">
        <v>58</v>
      </c>
      <c r="Q5886" t="s">
        <v>132</v>
      </c>
      <c r="R5886">
        <v>1</v>
      </c>
    </row>
    <row r="5887" spans="1:18" hidden="1" x14ac:dyDescent="0.3">
      <c r="A5887">
        <v>920</v>
      </c>
      <c r="B5887">
        <v>400</v>
      </c>
      <c r="C5887" s="1">
        <v>44933</v>
      </c>
      <c r="D5887" s="2">
        <v>0.66883101851851856</v>
      </c>
      <c r="E5887">
        <v>113</v>
      </c>
      <c r="F5887">
        <v>5</v>
      </c>
      <c r="G5887">
        <v>2023</v>
      </c>
      <c r="H5887" t="s">
        <v>51</v>
      </c>
      <c r="I5887">
        <v>7</v>
      </c>
      <c r="J5887" s="2">
        <v>0.66666666666666663</v>
      </c>
      <c r="K5887" t="s">
        <v>122</v>
      </c>
      <c r="L5887" t="s">
        <v>155</v>
      </c>
      <c r="M5887">
        <v>1</v>
      </c>
      <c r="N5887" t="s">
        <v>12</v>
      </c>
      <c r="O5887">
        <v>1</v>
      </c>
      <c r="P5887" t="s">
        <v>58</v>
      </c>
      <c r="Q5887" t="s">
        <v>132</v>
      </c>
      <c r="R5887">
        <v>1</v>
      </c>
    </row>
    <row r="5888" spans="1:18" hidden="1" x14ac:dyDescent="0.3">
      <c r="A5888">
        <v>935</v>
      </c>
      <c r="B5888">
        <v>407</v>
      </c>
      <c r="C5888" s="1">
        <v>44933</v>
      </c>
      <c r="D5888" s="2">
        <v>0.70604166666666668</v>
      </c>
      <c r="E5888">
        <v>113</v>
      </c>
      <c r="F5888">
        <v>5</v>
      </c>
      <c r="G5888">
        <v>2023</v>
      </c>
      <c r="H5888" t="s">
        <v>51</v>
      </c>
      <c r="I5888">
        <v>7</v>
      </c>
      <c r="J5888" s="2">
        <v>0.66666666666666663</v>
      </c>
      <c r="K5888" t="s">
        <v>122</v>
      </c>
      <c r="L5888" t="s">
        <v>155</v>
      </c>
      <c r="M5888">
        <v>1</v>
      </c>
      <c r="N5888" t="s">
        <v>12</v>
      </c>
      <c r="O5888">
        <v>1</v>
      </c>
      <c r="P5888" t="s">
        <v>58</v>
      </c>
      <c r="Q5888" t="s">
        <v>132</v>
      </c>
      <c r="R5888">
        <v>1</v>
      </c>
    </row>
    <row r="5889" spans="1:18" hidden="1" x14ac:dyDescent="0.3">
      <c r="A5889">
        <v>1090</v>
      </c>
      <c r="B5889">
        <v>474</v>
      </c>
      <c r="C5889" s="1">
        <v>44934</v>
      </c>
      <c r="D5889" s="2">
        <v>0.69986111111111116</v>
      </c>
      <c r="E5889">
        <v>113</v>
      </c>
      <c r="F5889">
        <v>5</v>
      </c>
      <c r="G5889">
        <v>2023</v>
      </c>
      <c r="H5889" t="s">
        <v>51</v>
      </c>
      <c r="I5889">
        <v>8</v>
      </c>
      <c r="J5889" s="2">
        <v>0.66666666666666663</v>
      </c>
      <c r="K5889" t="s">
        <v>122</v>
      </c>
      <c r="L5889" t="s">
        <v>157</v>
      </c>
      <c r="M5889">
        <v>1</v>
      </c>
      <c r="N5889" t="s">
        <v>12</v>
      </c>
      <c r="O5889">
        <v>1</v>
      </c>
      <c r="P5889" t="s">
        <v>58</v>
      </c>
      <c r="Q5889" t="s">
        <v>134</v>
      </c>
      <c r="R5889">
        <v>2</v>
      </c>
    </row>
    <row r="5890" spans="1:18" hidden="1" x14ac:dyDescent="0.3">
      <c r="A5890">
        <v>1705</v>
      </c>
      <c r="B5890">
        <v>757</v>
      </c>
      <c r="C5890" s="1">
        <v>44939</v>
      </c>
      <c r="D5890" s="2">
        <v>0.67400462962962959</v>
      </c>
      <c r="E5890">
        <v>113</v>
      </c>
      <c r="F5890">
        <v>5</v>
      </c>
      <c r="G5890">
        <v>2023</v>
      </c>
      <c r="H5890" t="s">
        <v>51</v>
      </c>
      <c r="I5890">
        <v>13</v>
      </c>
      <c r="J5890" s="2">
        <v>0.66666666666666663</v>
      </c>
      <c r="K5890" t="s">
        <v>122</v>
      </c>
      <c r="L5890" t="s">
        <v>159</v>
      </c>
      <c r="M5890">
        <v>1</v>
      </c>
      <c r="N5890" t="s">
        <v>12</v>
      </c>
      <c r="O5890">
        <v>1</v>
      </c>
      <c r="P5890" t="s">
        <v>58</v>
      </c>
      <c r="Q5890" t="s">
        <v>134</v>
      </c>
      <c r="R5890">
        <v>2</v>
      </c>
    </row>
    <row r="5891" spans="1:18" hidden="1" x14ac:dyDescent="0.3">
      <c r="A5891">
        <v>1977</v>
      </c>
      <c r="B5891">
        <v>880</v>
      </c>
      <c r="C5891" s="1">
        <v>44941</v>
      </c>
      <c r="D5891" s="2">
        <v>0.68016203703703704</v>
      </c>
      <c r="E5891">
        <v>113</v>
      </c>
      <c r="F5891">
        <v>5</v>
      </c>
      <c r="G5891">
        <v>2023</v>
      </c>
      <c r="H5891" t="s">
        <v>51</v>
      </c>
      <c r="I5891">
        <v>15</v>
      </c>
      <c r="J5891" s="2">
        <v>0.66666666666666663</v>
      </c>
      <c r="K5891" t="s">
        <v>122</v>
      </c>
      <c r="L5891" t="s">
        <v>157</v>
      </c>
      <c r="M5891">
        <v>1</v>
      </c>
      <c r="N5891" t="s">
        <v>12</v>
      </c>
      <c r="O5891">
        <v>1</v>
      </c>
      <c r="P5891" t="s">
        <v>58</v>
      </c>
      <c r="Q5891" t="s">
        <v>133</v>
      </c>
      <c r="R5891">
        <v>3</v>
      </c>
    </row>
    <row r="5892" spans="1:18" hidden="1" x14ac:dyDescent="0.3">
      <c r="A5892">
        <v>1978</v>
      </c>
      <c r="B5892">
        <v>880</v>
      </c>
      <c r="C5892" s="1">
        <v>44941</v>
      </c>
      <c r="D5892" s="2">
        <v>0.68016203703703704</v>
      </c>
      <c r="E5892">
        <v>113</v>
      </c>
      <c r="F5892">
        <v>5</v>
      </c>
      <c r="G5892">
        <v>2023</v>
      </c>
      <c r="H5892" t="s">
        <v>51</v>
      </c>
      <c r="I5892">
        <v>15</v>
      </c>
      <c r="J5892" s="2">
        <v>0.66666666666666663</v>
      </c>
      <c r="K5892" t="s">
        <v>122</v>
      </c>
      <c r="L5892" t="s">
        <v>157</v>
      </c>
      <c r="M5892">
        <v>1</v>
      </c>
      <c r="N5892" t="s">
        <v>12</v>
      </c>
      <c r="O5892">
        <v>1</v>
      </c>
      <c r="P5892" t="s">
        <v>58</v>
      </c>
      <c r="Q5892" t="s">
        <v>133</v>
      </c>
      <c r="R5892">
        <v>3</v>
      </c>
    </row>
    <row r="5893" spans="1:18" hidden="1" x14ac:dyDescent="0.3">
      <c r="A5893">
        <v>2373</v>
      </c>
      <c r="B5893">
        <v>1057</v>
      </c>
      <c r="C5893" s="1">
        <v>44944</v>
      </c>
      <c r="D5893" s="2">
        <v>0.67959490740740736</v>
      </c>
      <c r="E5893">
        <v>113</v>
      </c>
      <c r="F5893">
        <v>5</v>
      </c>
      <c r="G5893">
        <v>2023</v>
      </c>
      <c r="H5893" t="s">
        <v>51</v>
      </c>
      <c r="I5893">
        <v>18</v>
      </c>
      <c r="J5893" s="2">
        <v>0.66666666666666663</v>
      </c>
      <c r="K5893" t="s">
        <v>122</v>
      </c>
      <c r="L5893" t="s">
        <v>160</v>
      </c>
      <c r="M5893">
        <v>1</v>
      </c>
      <c r="N5893" t="s">
        <v>12</v>
      </c>
      <c r="O5893">
        <v>1</v>
      </c>
      <c r="P5893" t="s">
        <v>58</v>
      </c>
      <c r="Q5893" t="s">
        <v>133</v>
      </c>
      <c r="R5893">
        <v>3</v>
      </c>
    </row>
    <row r="5894" spans="1:18" hidden="1" x14ac:dyDescent="0.3">
      <c r="A5894">
        <v>2377</v>
      </c>
      <c r="B5894">
        <v>1059</v>
      </c>
      <c r="C5894" s="1">
        <v>44944</v>
      </c>
      <c r="D5894" s="2">
        <v>0.68766203703703699</v>
      </c>
      <c r="E5894">
        <v>113</v>
      </c>
      <c r="F5894">
        <v>5</v>
      </c>
      <c r="G5894">
        <v>2023</v>
      </c>
      <c r="H5894" t="s">
        <v>51</v>
      </c>
      <c r="I5894">
        <v>18</v>
      </c>
      <c r="J5894" s="2">
        <v>0.66666666666666663</v>
      </c>
      <c r="K5894" t="s">
        <v>122</v>
      </c>
      <c r="L5894" t="s">
        <v>160</v>
      </c>
      <c r="M5894">
        <v>1</v>
      </c>
      <c r="N5894" t="s">
        <v>12</v>
      </c>
      <c r="O5894">
        <v>1</v>
      </c>
      <c r="P5894" t="s">
        <v>58</v>
      </c>
      <c r="Q5894" t="s">
        <v>133</v>
      </c>
      <c r="R5894">
        <v>3</v>
      </c>
    </row>
    <row r="5895" spans="1:18" hidden="1" x14ac:dyDescent="0.3">
      <c r="A5895">
        <v>2506</v>
      </c>
      <c r="B5895">
        <v>1109</v>
      </c>
      <c r="C5895" s="1">
        <v>44945</v>
      </c>
      <c r="D5895" s="2">
        <v>0.68081018518518521</v>
      </c>
      <c r="E5895">
        <v>113</v>
      </c>
      <c r="F5895">
        <v>5</v>
      </c>
      <c r="G5895">
        <v>2023</v>
      </c>
      <c r="H5895" t="s">
        <v>51</v>
      </c>
      <c r="I5895">
        <v>19</v>
      </c>
      <c r="J5895" s="2">
        <v>0.66666666666666663</v>
      </c>
      <c r="K5895" t="s">
        <v>122</v>
      </c>
      <c r="L5895" t="s">
        <v>158</v>
      </c>
      <c r="M5895">
        <v>1</v>
      </c>
      <c r="N5895" t="s">
        <v>12</v>
      </c>
      <c r="O5895">
        <v>1</v>
      </c>
      <c r="P5895" t="s">
        <v>58</v>
      </c>
      <c r="Q5895" t="s">
        <v>133</v>
      </c>
      <c r="R5895">
        <v>3</v>
      </c>
    </row>
    <row r="5896" spans="1:18" hidden="1" x14ac:dyDescent="0.3">
      <c r="A5896">
        <v>2649</v>
      </c>
      <c r="B5896">
        <v>1169</v>
      </c>
      <c r="C5896" s="1">
        <v>44946</v>
      </c>
      <c r="D5896" s="2">
        <v>0.67251157407407403</v>
      </c>
      <c r="E5896">
        <v>113</v>
      </c>
      <c r="F5896">
        <v>5</v>
      </c>
      <c r="G5896">
        <v>2023</v>
      </c>
      <c r="H5896" t="s">
        <v>51</v>
      </c>
      <c r="I5896">
        <v>20</v>
      </c>
      <c r="J5896" s="2">
        <v>0.66666666666666663</v>
      </c>
      <c r="K5896" t="s">
        <v>122</v>
      </c>
      <c r="L5896" t="s">
        <v>159</v>
      </c>
      <c r="M5896">
        <v>1</v>
      </c>
      <c r="N5896" t="s">
        <v>12</v>
      </c>
      <c r="O5896">
        <v>1</v>
      </c>
      <c r="P5896" t="s">
        <v>58</v>
      </c>
      <c r="Q5896" t="s">
        <v>133</v>
      </c>
      <c r="R5896">
        <v>3</v>
      </c>
    </row>
    <row r="5897" spans="1:18" hidden="1" x14ac:dyDescent="0.3">
      <c r="A5897">
        <v>2783</v>
      </c>
      <c r="B5897">
        <v>1232</v>
      </c>
      <c r="C5897" s="1">
        <v>44947</v>
      </c>
      <c r="D5897" s="2">
        <v>0.70180555555555557</v>
      </c>
      <c r="E5897">
        <v>113</v>
      </c>
      <c r="F5897">
        <v>5</v>
      </c>
      <c r="G5897">
        <v>2023</v>
      </c>
      <c r="H5897" t="s">
        <v>51</v>
      </c>
      <c r="I5897">
        <v>21</v>
      </c>
      <c r="J5897" s="2">
        <v>0.66666666666666663</v>
      </c>
      <c r="K5897" t="s">
        <v>122</v>
      </c>
      <c r="L5897" t="s">
        <v>155</v>
      </c>
      <c r="M5897">
        <v>1</v>
      </c>
      <c r="N5897" t="s">
        <v>12</v>
      </c>
      <c r="O5897">
        <v>1</v>
      </c>
      <c r="P5897" t="s">
        <v>58</v>
      </c>
      <c r="Q5897" t="s">
        <v>133</v>
      </c>
      <c r="R5897">
        <v>3</v>
      </c>
    </row>
    <row r="5898" spans="1:18" hidden="1" x14ac:dyDescent="0.3">
      <c r="A5898">
        <v>2916</v>
      </c>
      <c r="B5898">
        <v>1285</v>
      </c>
      <c r="C5898" s="1">
        <v>44948</v>
      </c>
      <c r="D5898" s="2">
        <v>0.67965277777777777</v>
      </c>
      <c r="E5898">
        <v>113</v>
      </c>
      <c r="F5898">
        <v>5</v>
      </c>
      <c r="G5898">
        <v>2023</v>
      </c>
      <c r="H5898" t="s">
        <v>51</v>
      </c>
      <c r="I5898">
        <v>22</v>
      </c>
      <c r="J5898" s="2">
        <v>0.66666666666666663</v>
      </c>
      <c r="K5898" t="s">
        <v>122</v>
      </c>
      <c r="L5898" t="s">
        <v>157</v>
      </c>
      <c r="M5898">
        <v>1</v>
      </c>
      <c r="N5898" t="s">
        <v>12</v>
      </c>
      <c r="O5898">
        <v>1</v>
      </c>
      <c r="P5898" t="s">
        <v>58</v>
      </c>
      <c r="Q5898" t="s">
        <v>131</v>
      </c>
      <c r="R5898">
        <v>4</v>
      </c>
    </row>
    <row r="5899" spans="1:18" hidden="1" x14ac:dyDescent="0.3">
      <c r="A5899">
        <v>2919</v>
      </c>
      <c r="B5899">
        <v>1286</v>
      </c>
      <c r="C5899" s="1">
        <v>44948</v>
      </c>
      <c r="D5899" s="2">
        <v>0.68695601851851851</v>
      </c>
      <c r="E5899">
        <v>113</v>
      </c>
      <c r="F5899">
        <v>5</v>
      </c>
      <c r="G5899">
        <v>2023</v>
      </c>
      <c r="H5899" t="s">
        <v>51</v>
      </c>
      <c r="I5899">
        <v>22</v>
      </c>
      <c r="J5899" s="2">
        <v>0.66666666666666663</v>
      </c>
      <c r="K5899" t="s">
        <v>122</v>
      </c>
      <c r="L5899" t="s">
        <v>157</v>
      </c>
      <c r="M5899">
        <v>1</v>
      </c>
      <c r="N5899" t="s">
        <v>12</v>
      </c>
      <c r="O5899">
        <v>1</v>
      </c>
      <c r="P5899" t="s">
        <v>58</v>
      </c>
      <c r="Q5899" t="s">
        <v>131</v>
      </c>
      <c r="R5899">
        <v>4</v>
      </c>
    </row>
    <row r="5900" spans="1:18" hidden="1" x14ac:dyDescent="0.3">
      <c r="A5900">
        <v>3057</v>
      </c>
      <c r="B5900">
        <v>1350</v>
      </c>
      <c r="C5900" s="1">
        <v>44949</v>
      </c>
      <c r="D5900" s="2">
        <v>0.67041666666666666</v>
      </c>
      <c r="E5900">
        <v>113</v>
      </c>
      <c r="F5900">
        <v>5</v>
      </c>
      <c r="G5900">
        <v>2023</v>
      </c>
      <c r="H5900" t="s">
        <v>51</v>
      </c>
      <c r="I5900">
        <v>23</v>
      </c>
      <c r="J5900" s="2">
        <v>0.66666666666666663</v>
      </c>
      <c r="K5900" t="s">
        <v>122</v>
      </c>
      <c r="L5900" t="s">
        <v>156</v>
      </c>
      <c r="M5900">
        <v>1</v>
      </c>
      <c r="N5900" t="s">
        <v>12</v>
      </c>
      <c r="O5900">
        <v>1</v>
      </c>
      <c r="P5900" t="s">
        <v>58</v>
      </c>
      <c r="Q5900" t="s">
        <v>131</v>
      </c>
      <c r="R5900">
        <v>4</v>
      </c>
    </row>
    <row r="5901" spans="1:18" hidden="1" x14ac:dyDescent="0.3">
      <c r="A5901">
        <v>3061</v>
      </c>
      <c r="B5901">
        <v>1352</v>
      </c>
      <c r="C5901" s="1">
        <v>44949</v>
      </c>
      <c r="D5901" s="2">
        <v>0.67524305555555553</v>
      </c>
      <c r="E5901">
        <v>113</v>
      </c>
      <c r="F5901">
        <v>5</v>
      </c>
      <c r="G5901">
        <v>2023</v>
      </c>
      <c r="H5901" t="s">
        <v>51</v>
      </c>
      <c r="I5901">
        <v>23</v>
      </c>
      <c r="J5901" s="2">
        <v>0.66666666666666663</v>
      </c>
      <c r="K5901" t="s">
        <v>122</v>
      </c>
      <c r="L5901" t="s">
        <v>156</v>
      </c>
      <c r="M5901">
        <v>1</v>
      </c>
      <c r="N5901" t="s">
        <v>12</v>
      </c>
      <c r="O5901">
        <v>1</v>
      </c>
      <c r="P5901" t="s">
        <v>58</v>
      </c>
      <c r="Q5901" t="s">
        <v>131</v>
      </c>
      <c r="R5901">
        <v>4</v>
      </c>
    </row>
    <row r="5902" spans="1:18" hidden="1" x14ac:dyDescent="0.3">
      <c r="A5902">
        <v>3067</v>
      </c>
      <c r="B5902">
        <v>1355</v>
      </c>
      <c r="C5902" s="1">
        <v>44949</v>
      </c>
      <c r="D5902" s="2">
        <v>0.68778935185185186</v>
      </c>
      <c r="E5902">
        <v>113</v>
      </c>
      <c r="F5902">
        <v>5</v>
      </c>
      <c r="G5902">
        <v>2023</v>
      </c>
      <c r="H5902" t="s">
        <v>51</v>
      </c>
      <c r="I5902">
        <v>23</v>
      </c>
      <c r="J5902" s="2">
        <v>0.66666666666666663</v>
      </c>
      <c r="K5902" t="s">
        <v>122</v>
      </c>
      <c r="L5902" t="s">
        <v>156</v>
      </c>
      <c r="M5902">
        <v>1</v>
      </c>
      <c r="N5902" t="s">
        <v>12</v>
      </c>
      <c r="O5902">
        <v>1</v>
      </c>
      <c r="P5902" t="s">
        <v>58</v>
      </c>
      <c r="Q5902" t="s">
        <v>131</v>
      </c>
      <c r="R5902">
        <v>4</v>
      </c>
    </row>
    <row r="5903" spans="1:18" hidden="1" x14ac:dyDescent="0.3">
      <c r="A5903">
        <v>3182</v>
      </c>
      <c r="B5903">
        <v>1411</v>
      </c>
      <c r="C5903" s="1">
        <v>44950</v>
      </c>
      <c r="D5903" s="2">
        <v>0.6922800925925926</v>
      </c>
      <c r="E5903">
        <v>113</v>
      </c>
      <c r="F5903">
        <v>5</v>
      </c>
      <c r="G5903">
        <v>2023</v>
      </c>
      <c r="H5903" t="s">
        <v>51</v>
      </c>
      <c r="I5903">
        <v>24</v>
      </c>
      <c r="J5903" s="2">
        <v>0.66666666666666663</v>
      </c>
      <c r="K5903" t="s">
        <v>122</v>
      </c>
      <c r="L5903" t="s">
        <v>161</v>
      </c>
      <c r="M5903">
        <v>1</v>
      </c>
      <c r="N5903" t="s">
        <v>12</v>
      </c>
      <c r="O5903">
        <v>1</v>
      </c>
      <c r="P5903" t="s">
        <v>58</v>
      </c>
      <c r="Q5903" t="s">
        <v>131</v>
      </c>
      <c r="R5903">
        <v>4</v>
      </c>
    </row>
    <row r="5904" spans="1:18" hidden="1" x14ac:dyDescent="0.3">
      <c r="A5904">
        <v>3337</v>
      </c>
      <c r="B5904">
        <v>1475</v>
      </c>
      <c r="C5904" s="1">
        <v>44951</v>
      </c>
      <c r="D5904" s="2">
        <v>0.70788194444444441</v>
      </c>
      <c r="E5904">
        <v>113</v>
      </c>
      <c r="F5904">
        <v>5</v>
      </c>
      <c r="G5904">
        <v>2023</v>
      </c>
      <c r="H5904" t="s">
        <v>51</v>
      </c>
      <c r="I5904">
        <v>25</v>
      </c>
      <c r="J5904" s="2">
        <v>0.66666666666666663</v>
      </c>
      <c r="K5904" t="s">
        <v>122</v>
      </c>
      <c r="L5904" t="s">
        <v>160</v>
      </c>
      <c r="M5904">
        <v>1</v>
      </c>
      <c r="N5904" t="s">
        <v>12</v>
      </c>
      <c r="O5904">
        <v>1</v>
      </c>
      <c r="P5904" t="s">
        <v>58</v>
      </c>
      <c r="Q5904" t="s">
        <v>131</v>
      </c>
      <c r="R5904">
        <v>4</v>
      </c>
    </row>
    <row r="5905" spans="1:18" hidden="1" x14ac:dyDescent="0.3">
      <c r="A5905">
        <v>3455</v>
      </c>
      <c r="B5905">
        <v>1532</v>
      </c>
      <c r="C5905" s="1">
        <v>44952</v>
      </c>
      <c r="D5905" s="2">
        <v>0.66997685185185185</v>
      </c>
      <c r="E5905">
        <v>113</v>
      </c>
      <c r="F5905">
        <v>5</v>
      </c>
      <c r="G5905">
        <v>2023</v>
      </c>
      <c r="H5905" t="s">
        <v>51</v>
      </c>
      <c r="I5905">
        <v>26</v>
      </c>
      <c r="J5905" s="2">
        <v>0.66666666666666663</v>
      </c>
      <c r="K5905" t="s">
        <v>122</v>
      </c>
      <c r="L5905" t="s">
        <v>158</v>
      </c>
      <c r="M5905">
        <v>1</v>
      </c>
      <c r="N5905" t="s">
        <v>12</v>
      </c>
      <c r="O5905">
        <v>1</v>
      </c>
      <c r="P5905" t="s">
        <v>58</v>
      </c>
      <c r="Q5905" t="s">
        <v>131</v>
      </c>
      <c r="R5905">
        <v>4</v>
      </c>
    </row>
    <row r="5906" spans="1:18" hidden="1" x14ac:dyDescent="0.3">
      <c r="A5906">
        <v>3466</v>
      </c>
      <c r="B5906">
        <v>1536</v>
      </c>
      <c r="C5906" s="1">
        <v>44952</v>
      </c>
      <c r="D5906" s="2">
        <v>0.7029050925925926</v>
      </c>
      <c r="E5906">
        <v>113</v>
      </c>
      <c r="F5906">
        <v>5</v>
      </c>
      <c r="G5906">
        <v>2023</v>
      </c>
      <c r="H5906" t="s">
        <v>51</v>
      </c>
      <c r="I5906">
        <v>26</v>
      </c>
      <c r="J5906" s="2">
        <v>0.66666666666666663</v>
      </c>
      <c r="K5906" t="s">
        <v>122</v>
      </c>
      <c r="L5906" t="s">
        <v>158</v>
      </c>
      <c r="M5906">
        <v>1</v>
      </c>
      <c r="N5906" t="s">
        <v>12</v>
      </c>
      <c r="O5906">
        <v>1</v>
      </c>
      <c r="P5906" t="s">
        <v>58</v>
      </c>
      <c r="Q5906" t="s">
        <v>131</v>
      </c>
      <c r="R5906">
        <v>4</v>
      </c>
    </row>
    <row r="5907" spans="1:18" hidden="1" x14ac:dyDescent="0.3">
      <c r="A5907">
        <v>3558</v>
      </c>
      <c r="B5907">
        <v>1578</v>
      </c>
      <c r="C5907" s="1">
        <v>44953</v>
      </c>
      <c r="D5907" s="2">
        <v>0.67199074074074072</v>
      </c>
      <c r="E5907">
        <v>113</v>
      </c>
      <c r="F5907">
        <v>5</v>
      </c>
      <c r="G5907">
        <v>2023</v>
      </c>
      <c r="H5907" t="s">
        <v>51</v>
      </c>
      <c r="I5907">
        <v>27</v>
      </c>
      <c r="J5907" s="2">
        <v>0.66666666666666663</v>
      </c>
      <c r="K5907" t="s">
        <v>122</v>
      </c>
      <c r="L5907" t="s">
        <v>159</v>
      </c>
      <c r="M5907">
        <v>1</v>
      </c>
      <c r="N5907" t="s">
        <v>12</v>
      </c>
      <c r="O5907">
        <v>1</v>
      </c>
      <c r="P5907" t="s">
        <v>58</v>
      </c>
      <c r="Q5907" t="s">
        <v>131</v>
      </c>
      <c r="R5907">
        <v>4</v>
      </c>
    </row>
    <row r="5908" spans="1:18" hidden="1" x14ac:dyDescent="0.3">
      <c r="A5908">
        <v>4061</v>
      </c>
      <c r="B5908">
        <v>1806</v>
      </c>
      <c r="C5908" s="1">
        <v>44957</v>
      </c>
      <c r="D5908" s="2">
        <v>0.66825231481481484</v>
      </c>
      <c r="E5908">
        <v>113</v>
      </c>
      <c r="F5908">
        <v>5</v>
      </c>
      <c r="G5908">
        <v>2023</v>
      </c>
      <c r="H5908" t="s">
        <v>51</v>
      </c>
      <c r="I5908">
        <v>31</v>
      </c>
      <c r="J5908" s="2">
        <v>0.66666666666666663</v>
      </c>
      <c r="K5908" t="s">
        <v>122</v>
      </c>
      <c r="L5908" t="s">
        <v>161</v>
      </c>
      <c r="M5908">
        <v>1</v>
      </c>
      <c r="N5908" t="s">
        <v>12</v>
      </c>
      <c r="O5908">
        <v>1</v>
      </c>
      <c r="P5908" t="s">
        <v>58</v>
      </c>
      <c r="Q5908" t="s">
        <v>135</v>
      </c>
      <c r="R5908">
        <v>5</v>
      </c>
    </row>
    <row r="5909" spans="1:18" hidden="1" x14ac:dyDescent="0.3">
      <c r="A5909">
        <v>637</v>
      </c>
      <c r="B5909">
        <v>280</v>
      </c>
      <c r="C5909" s="1">
        <v>44931</v>
      </c>
      <c r="D5909" s="2">
        <v>0.68082175925925925</v>
      </c>
      <c r="E5909">
        <v>132</v>
      </c>
      <c r="F5909">
        <v>16.95</v>
      </c>
      <c r="G5909">
        <v>2023</v>
      </c>
      <c r="H5909" t="s">
        <v>51</v>
      </c>
      <c r="I5909">
        <v>5</v>
      </c>
      <c r="J5909" s="2">
        <v>0.66666666666666663</v>
      </c>
      <c r="K5909" t="s">
        <v>122</v>
      </c>
      <c r="L5909" t="s">
        <v>158</v>
      </c>
      <c r="M5909">
        <v>1</v>
      </c>
      <c r="N5909" t="s">
        <v>31</v>
      </c>
      <c r="O5909">
        <v>1</v>
      </c>
      <c r="P5909" t="s">
        <v>58</v>
      </c>
      <c r="Q5909" t="s">
        <v>132</v>
      </c>
      <c r="R5909">
        <v>1</v>
      </c>
    </row>
    <row r="5910" spans="1:18" hidden="1" x14ac:dyDescent="0.3">
      <c r="A5910">
        <v>797</v>
      </c>
      <c r="B5910">
        <v>347</v>
      </c>
      <c r="C5910" s="1">
        <v>44932</v>
      </c>
      <c r="D5910" s="2">
        <v>0.69255787037037042</v>
      </c>
      <c r="E5910">
        <v>132</v>
      </c>
      <c r="F5910">
        <v>16.95</v>
      </c>
      <c r="G5910">
        <v>2023</v>
      </c>
      <c r="H5910" t="s">
        <v>51</v>
      </c>
      <c r="I5910">
        <v>6</v>
      </c>
      <c r="J5910" s="2">
        <v>0.66666666666666663</v>
      </c>
      <c r="K5910" t="s">
        <v>122</v>
      </c>
      <c r="L5910" t="s">
        <v>159</v>
      </c>
      <c r="M5910">
        <v>1</v>
      </c>
      <c r="N5910" t="s">
        <v>31</v>
      </c>
      <c r="O5910">
        <v>1</v>
      </c>
      <c r="P5910" t="s">
        <v>58</v>
      </c>
      <c r="Q5910" t="s">
        <v>132</v>
      </c>
      <c r="R5910">
        <v>1</v>
      </c>
    </row>
    <row r="5911" spans="1:18" hidden="1" x14ac:dyDescent="0.3">
      <c r="A5911">
        <v>922</v>
      </c>
      <c r="B5911">
        <v>401</v>
      </c>
      <c r="C5911" s="1">
        <v>44933</v>
      </c>
      <c r="D5911" s="2">
        <v>0.67262731481481486</v>
      </c>
      <c r="E5911">
        <v>132</v>
      </c>
      <c r="F5911">
        <v>16.95</v>
      </c>
      <c r="G5911">
        <v>2023</v>
      </c>
      <c r="H5911" t="s">
        <v>51</v>
      </c>
      <c r="I5911">
        <v>7</v>
      </c>
      <c r="J5911" s="2">
        <v>0.66666666666666663</v>
      </c>
      <c r="K5911" t="s">
        <v>122</v>
      </c>
      <c r="L5911" t="s">
        <v>155</v>
      </c>
      <c r="M5911">
        <v>1</v>
      </c>
      <c r="N5911" t="s">
        <v>31</v>
      </c>
      <c r="O5911">
        <v>1</v>
      </c>
      <c r="P5911" t="s">
        <v>58</v>
      </c>
      <c r="Q5911" t="s">
        <v>132</v>
      </c>
      <c r="R5911">
        <v>1</v>
      </c>
    </row>
    <row r="5912" spans="1:18" hidden="1" x14ac:dyDescent="0.3">
      <c r="A5912">
        <v>1480</v>
      </c>
      <c r="B5912">
        <v>656</v>
      </c>
      <c r="C5912" s="1">
        <v>44937</v>
      </c>
      <c r="D5912" s="2">
        <v>0.69778935185185187</v>
      </c>
      <c r="E5912">
        <v>132</v>
      </c>
      <c r="F5912">
        <v>16.95</v>
      </c>
      <c r="G5912">
        <v>2023</v>
      </c>
      <c r="H5912" t="s">
        <v>51</v>
      </c>
      <c r="I5912">
        <v>11</v>
      </c>
      <c r="J5912" s="2">
        <v>0.66666666666666663</v>
      </c>
      <c r="K5912" t="s">
        <v>122</v>
      </c>
      <c r="L5912" t="s">
        <v>160</v>
      </c>
      <c r="M5912">
        <v>1</v>
      </c>
      <c r="N5912" t="s">
        <v>31</v>
      </c>
      <c r="O5912">
        <v>1</v>
      </c>
      <c r="P5912" t="s">
        <v>58</v>
      </c>
      <c r="Q5912" t="s">
        <v>134</v>
      </c>
      <c r="R5912">
        <v>2</v>
      </c>
    </row>
    <row r="5913" spans="1:18" hidden="1" x14ac:dyDescent="0.3">
      <c r="A5913">
        <v>1485</v>
      </c>
      <c r="B5913">
        <v>658</v>
      </c>
      <c r="C5913" s="1">
        <v>44937</v>
      </c>
      <c r="D5913" s="2">
        <v>0.70513888888888887</v>
      </c>
      <c r="E5913">
        <v>132</v>
      </c>
      <c r="F5913">
        <v>16.95</v>
      </c>
      <c r="G5913">
        <v>2023</v>
      </c>
      <c r="H5913" t="s">
        <v>51</v>
      </c>
      <c r="I5913">
        <v>11</v>
      </c>
      <c r="J5913" s="2">
        <v>0.66666666666666663</v>
      </c>
      <c r="K5913" t="s">
        <v>122</v>
      </c>
      <c r="L5913" t="s">
        <v>160</v>
      </c>
      <c r="M5913">
        <v>1</v>
      </c>
      <c r="N5913" t="s">
        <v>31</v>
      </c>
      <c r="O5913">
        <v>1</v>
      </c>
      <c r="P5913" t="s">
        <v>58</v>
      </c>
      <c r="Q5913" t="s">
        <v>134</v>
      </c>
      <c r="R5913">
        <v>2</v>
      </c>
    </row>
    <row r="5914" spans="1:18" hidden="1" x14ac:dyDescent="0.3">
      <c r="A5914">
        <v>1707</v>
      </c>
      <c r="B5914">
        <v>757</v>
      </c>
      <c r="C5914" s="1">
        <v>44939</v>
      </c>
      <c r="D5914" s="2">
        <v>0.67400462962962959</v>
      </c>
      <c r="E5914">
        <v>132</v>
      </c>
      <c r="F5914">
        <v>16.95</v>
      </c>
      <c r="G5914">
        <v>2023</v>
      </c>
      <c r="H5914" t="s">
        <v>51</v>
      </c>
      <c r="I5914">
        <v>13</v>
      </c>
      <c r="J5914" s="2">
        <v>0.66666666666666663</v>
      </c>
      <c r="K5914" t="s">
        <v>122</v>
      </c>
      <c r="L5914" t="s">
        <v>159</v>
      </c>
      <c r="M5914">
        <v>1</v>
      </c>
      <c r="N5914" t="s">
        <v>31</v>
      </c>
      <c r="O5914">
        <v>1</v>
      </c>
      <c r="P5914" t="s">
        <v>58</v>
      </c>
      <c r="Q5914" t="s">
        <v>134</v>
      </c>
      <c r="R5914">
        <v>2</v>
      </c>
    </row>
    <row r="5915" spans="1:18" hidden="1" x14ac:dyDescent="0.3">
      <c r="A5915">
        <v>1835</v>
      </c>
      <c r="B5915">
        <v>814</v>
      </c>
      <c r="C5915" s="1">
        <v>44940</v>
      </c>
      <c r="D5915" s="2">
        <v>0.68151620370370369</v>
      </c>
      <c r="E5915">
        <v>132</v>
      </c>
      <c r="F5915">
        <v>16.95</v>
      </c>
      <c r="G5915">
        <v>2023</v>
      </c>
      <c r="H5915" t="s">
        <v>51</v>
      </c>
      <c r="I5915">
        <v>14</v>
      </c>
      <c r="J5915" s="2">
        <v>0.66666666666666663</v>
      </c>
      <c r="K5915" t="s">
        <v>122</v>
      </c>
      <c r="L5915" t="s">
        <v>155</v>
      </c>
      <c r="M5915">
        <v>1</v>
      </c>
      <c r="N5915" t="s">
        <v>31</v>
      </c>
      <c r="O5915">
        <v>1</v>
      </c>
      <c r="P5915" t="s">
        <v>58</v>
      </c>
      <c r="Q5915" t="s">
        <v>134</v>
      </c>
      <c r="R5915">
        <v>2</v>
      </c>
    </row>
    <row r="5916" spans="1:18" hidden="1" x14ac:dyDescent="0.3">
      <c r="A5916">
        <v>1976</v>
      </c>
      <c r="B5916">
        <v>879</v>
      </c>
      <c r="C5916" s="1">
        <v>44941</v>
      </c>
      <c r="D5916" s="2">
        <v>0.67565972222222226</v>
      </c>
      <c r="E5916">
        <v>132</v>
      </c>
      <c r="F5916">
        <v>16.95</v>
      </c>
      <c r="G5916">
        <v>2023</v>
      </c>
      <c r="H5916" t="s">
        <v>51</v>
      </c>
      <c r="I5916">
        <v>15</v>
      </c>
      <c r="J5916" s="2">
        <v>0.66666666666666663</v>
      </c>
      <c r="K5916" t="s">
        <v>122</v>
      </c>
      <c r="L5916" t="s">
        <v>157</v>
      </c>
      <c r="M5916">
        <v>1</v>
      </c>
      <c r="N5916" t="s">
        <v>31</v>
      </c>
      <c r="O5916">
        <v>1</v>
      </c>
      <c r="P5916" t="s">
        <v>58</v>
      </c>
      <c r="Q5916" t="s">
        <v>133</v>
      </c>
      <c r="R5916">
        <v>3</v>
      </c>
    </row>
    <row r="5917" spans="1:18" hidden="1" x14ac:dyDescent="0.3">
      <c r="A5917">
        <v>2655</v>
      </c>
      <c r="B5917">
        <v>1173</v>
      </c>
      <c r="C5917" s="1">
        <v>44946</v>
      </c>
      <c r="D5917" s="2">
        <v>0.70630787037037035</v>
      </c>
      <c r="E5917">
        <v>132</v>
      </c>
      <c r="F5917">
        <v>16.95</v>
      </c>
      <c r="G5917">
        <v>2023</v>
      </c>
      <c r="H5917" t="s">
        <v>51</v>
      </c>
      <c r="I5917">
        <v>20</v>
      </c>
      <c r="J5917" s="2">
        <v>0.66666666666666663</v>
      </c>
      <c r="K5917" t="s">
        <v>122</v>
      </c>
      <c r="L5917" t="s">
        <v>159</v>
      </c>
      <c r="M5917">
        <v>1</v>
      </c>
      <c r="N5917" t="s">
        <v>31</v>
      </c>
      <c r="O5917">
        <v>1</v>
      </c>
      <c r="P5917" t="s">
        <v>58</v>
      </c>
      <c r="Q5917" t="s">
        <v>133</v>
      </c>
      <c r="R5917">
        <v>3</v>
      </c>
    </row>
    <row r="5918" spans="1:18" hidden="1" x14ac:dyDescent="0.3">
      <c r="A5918">
        <v>2786</v>
      </c>
      <c r="B5918">
        <v>1232</v>
      </c>
      <c r="C5918" s="1">
        <v>44947</v>
      </c>
      <c r="D5918" s="2">
        <v>0.70180555555555557</v>
      </c>
      <c r="E5918">
        <v>132</v>
      </c>
      <c r="F5918">
        <v>16.95</v>
      </c>
      <c r="G5918">
        <v>2023</v>
      </c>
      <c r="H5918" t="s">
        <v>51</v>
      </c>
      <c r="I5918">
        <v>21</v>
      </c>
      <c r="J5918" s="2">
        <v>0.66666666666666663</v>
      </c>
      <c r="K5918" t="s">
        <v>122</v>
      </c>
      <c r="L5918" t="s">
        <v>155</v>
      </c>
      <c r="M5918">
        <v>1</v>
      </c>
      <c r="N5918" t="s">
        <v>31</v>
      </c>
      <c r="O5918">
        <v>1</v>
      </c>
      <c r="P5918" t="s">
        <v>58</v>
      </c>
      <c r="Q5918" t="s">
        <v>133</v>
      </c>
      <c r="R5918">
        <v>3</v>
      </c>
    </row>
    <row r="5919" spans="1:18" hidden="1" x14ac:dyDescent="0.3">
      <c r="A5919">
        <v>3055</v>
      </c>
      <c r="B5919">
        <v>1349</v>
      </c>
      <c r="C5919" s="1">
        <v>44949</v>
      </c>
      <c r="D5919" s="2">
        <v>0.6688425925925926</v>
      </c>
      <c r="E5919">
        <v>132</v>
      </c>
      <c r="F5919">
        <v>16.95</v>
      </c>
      <c r="G5919">
        <v>2023</v>
      </c>
      <c r="H5919" t="s">
        <v>51</v>
      </c>
      <c r="I5919">
        <v>23</v>
      </c>
      <c r="J5919" s="2">
        <v>0.66666666666666663</v>
      </c>
      <c r="K5919" t="s">
        <v>122</v>
      </c>
      <c r="L5919" t="s">
        <v>156</v>
      </c>
      <c r="M5919">
        <v>1</v>
      </c>
      <c r="N5919" t="s">
        <v>31</v>
      </c>
      <c r="O5919">
        <v>1</v>
      </c>
      <c r="P5919" t="s">
        <v>58</v>
      </c>
      <c r="Q5919" t="s">
        <v>131</v>
      </c>
      <c r="R5919">
        <v>4</v>
      </c>
    </row>
    <row r="5920" spans="1:18" hidden="1" x14ac:dyDescent="0.3">
      <c r="A5920">
        <v>3331</v>
      </c>
      <c r="B5920">
        <v>1472</v>
      </c>
      <c r="C5920" s="1">
        <v>44951</v>
      </c>
      <c r="D5920" s="2">
        <v>0.6893055555555555</v>
      </c>
      <c r="E5920">
        <v>132</v>
      </c>
      <c r="F5920">
        <v>16.95</v>
      </c>
      <c r="G5920">
        <v>2023</v>
      </c>
      <c r="H5920" t="s">
        <v>51</v>
      </c>
      <c r="I5920">
        <v>25</v>
      </c>
      <c r="J5920" s="2">
        <v>0.66666666666666663</v>
      </c>
      <c r="K5920" t="s">
        <v>122</v>
      </c>
      <c r="L5920" t="s">
        <v>160</v>
      </c>
      <c r="M5920">
        <v>1</v>
      </c>
      <c r="N5920" t="s">
        <v>31</v>
      </c>
      <c r="O5920">
        <v>1</v>
      </c>
      <c r="P5920" t="s">
        <v>58</v>
      </c>
      <c r="Q5920" t="s">
        <v>131</v>
      </c>
      <c r="R5920">
        <v>4</v>
      </c>
    </row>
    <row r="5921" spans="1:18" hidden="1" x14ac:dyDescent="0.3">
      <c r="A5921">
        <v>3563</v>
      </c>
      <c r="B5921">
        <v>1580</v>
      </c>
      <c r="C5921" s="1">
        <v>44953</v>
      </c>
      <c r="D5921" s="2">
        <v>0.68577546296296299</v>
      </c>
      <c r="E5921">
        <v>132</v>
      </c>
      <c r="F5921">
        <v>16.95</v>
      </c>
      <c r="G5921">
        <v>2023</v>
      </c>
      <c r="H5921" t="s">
        <v>51</v>
      </c>
      <c r="I5921">
        <v>27</v>
      </c>
      <c r="J5921" s="2">
        <v>0.66666666666666663</v>
      </c>
      <c r="K5921" t="s">
        <v>122</v>
      </c>
      <c r="L5921" t="s">
        <v>159</v>
      </c>
      <c r="M5921">
        <v>1</v>
      </c>
      <c r="N5921" t="s">
        <v>31</v>
      </c>
      <c r="O5921">
        <v>1</v>
      </c>
      <c r="P5921" t="s">
        <v>58</v>
      </c>
      <c r="Q5921" t="s">
        <v>131</v>
      </c>
      <c r="R5921">
        <v>4</v>
      </c>
    </row>
    <row r="5922" spans="1:18" hidden="1" x14ac:dyDescent="0.3">
      <c r="A5922">
        <v>3725</v>
      </c>
      <c r="B5922">
        <v>1652</v>
      </c>
      <c r="C5922" s="1">
        <v>44954</v>
      </c>
      <c r="D5922" s="2">
        <v>0.70577546296296301</v>
      </c>
      <c r="E5922">
        <v>132</v>
      </c>
      <c r="F5922">
        <v>16.95</v>
      </c>
      <c r="G5922">
        <v>2023</v>
      </c>
      <c r="H5922" t="s">
        <v>51</v>
      </c>
      <c r="I5922">
        <v>28</v>
      </c>
      <c r="J5922" s="2">
        <v>0.66666666666666663</v>
      </c>
      <c r="K5922" t="s">
        <v>122</v>
      </c>
      <c r="L5922" t="s">
        <v>155</v>
      </c>
      <c r="M5922">
        <v>1</v>
      </c>
      <c r="N5922" t="s">
        <v>31</v>
      </c>
      <c r="O5922">
        <v>1</v>
      </c>
      <c r="P5922" t="s">
        <v>58</v>
      </c>
      <c r="Q5922" t="s">
        <v>131</v>
      </c>
      <c r="R5922">
        <v>4</v>
      </c>
    </row>
    <row r="5923" spans="1:18" hidden="1" x14ac:dyDescent="0.3">
      <c r="A5923">
        <v>4066</v>
      </c>
      <c r="B5923">
        <v>1808</v>
      </c>
      <c r="C5923" s="1">
        <v>44957</v>
      </c>
      <c r="D5923" s="2">
        <v>0.6720949074074074</v>
      </c>
      <c r="E5923">
        <v>132</v>
      </c>
      <c r="F5923">
        <v>16.95</v>
      </c>
      <c r="G5923">
        <v>2023</v>
      </c>
      <c r="H5923" t="s">
        <v>51</v>
      </c>
      <c r="I5923">
        <v>31</v>
      </c>
      <c r="J5923" s="2">
        <v>0.66666666666666663</v>
      </c>
      <c r="K5923" t="s">
        <v>122</v>
      </c>
      <c r="L5923" t="s">
        <v>161</v>
      </c>
      <c r="M5923">
        <v>1</v>
      </c>
      <c r="N5923" t="s">
        <v>31</v>
      </c>
      <c r="O5923">
        <v>1</v>
      </c>
      <c r="P5923" t="s">
        <v>58</v>
      </c>
      <c r="Q5923" t="s">
        <v>135</v>
      </c>
      <c r="R5923">
        <v>5</v>
      </c>
    </row>
    <row r="5924" spans="1:18" hidden="1" x14ac:dyDescent="0.3">
      <c r="A5924">
        <v>4415</v>
      </c>
      <c r="B5924">
        <v>1964</v>
      </c>
      <c r="C5924" s="1">
        <v>44959</v>
      </c>
      <c r="D5924" s="2">
        <v>0.67340277777777779</v>
      </c>
      <c r="E5924">
        <v>132</v>
      </c>
      <c r="F5924">
        <v>16.95</v>
      </c>
      <c r="G5924">
        <v>2023</v>
      </c>
      <c r="H5924" t="s">
        <v>52</v>
      </c>
      <c r="I5924">
        <v>2</v>
      </c>
      <c r="J5924" s="2">
        <v>0.66666666666666663</v>
      </c>
      <c r="K5924" t="s">
        <v>122</v>
      </c>
      <c r="L5924" t="s">
        <v>158</v>
      </c>
      <c r="M5924">
        <v>2</v>
      </c>
      <c r="N5924" t="s">
        <v>31</v>
      </c>
      <c r="O5924">
        <v>2</v>
      </c>
      <c r="P5924" t="s">
        <v>59</v>
      </c>
      <c r="Q5924" t="s">
        <v>135</v>
      </c>
      <c r="R5924">
        <v>5</v>
      </c>
    </row>
    <row r="5925" spans="1:18" hidden="1" x14ac:dyDescent="0.3">
      <c r="A5925">
        <v>4574</v>
      </c>
      <c r="B5925">
        <v>2025</v>
      </c>
      <c r="C5925" s="1">
        <v>44960</v>
      </c>
      <c r="D5925" s="2">
        <v>0.67431712962962964</v>
      </c>
      <c r="E5925">
        <v>132</v>
      </c>
      <c r="F5925">
        <v>16.95</v>
      </c>
      <c r="G5925">
        <v>2023</v>
      </c>
      <c r="H5925" t="s">
        <v>52</v>
      </c>
      <c r="I5925">
        <v>3</v>
      </c>
      <c r="J5925" s="2">
        <v>0.66666666666666663</v>
      </c>
      <c r="K5925" t="s">
        <v>122</v>
      </c>
      <c r="L5925" t="s">
        <v>159</v>
      </c>
      <c r="M5925">
        <v>2</v>
      </c>
      <c r="N5925" t="s">
        <v>31</v>
      </c>
      <c r="O5925">
        <v>2</v>
      </c>
      <c r="P5925" t="s">
        <v>59</v>
      </c>
      <c r="Q5925" t="s">
        <v>135</v>
      </c>
      <c r="R5925">
        <v>5</v>
      </c>
    </row>
    <row r="5926" spans="1:18" hidden="1" x14ac:dyDescent="0.3">
      <c r="A5926">
        <v>6755</v>
      </c>
      <c r="B5926">
        <v>2980</v>
      </c>
      <c r="C5926" s="1">
        <v>44976</v>
      </c>
      <c r="D5926" s="2">
        <v>0.70050925925925922</v>
      </c>
      <c r="E5926">
        <v>132</v>
      </c>
      <c r="F5926">
        <v>16.95</v>
      </c>
      <c r="G5926">
        <v>2023</v>
      </c>
      <c r="H5926" t="s">
        <v>52</v>
      </c>
      <c r="I5926">
        <v>19</v>
      </c>
      <c r="J5926" s="2">
        <v>0.66666666666666663</v>
      </c>
      <c r="K5926" t="s">
        <v>122</v>
      </c>
      <c r="L5926" t="s">
        <v>157</v>
      </c>
      <c r="M5926">
        <v>2</v>
      </c>
      <c r="N5926" t="s">
        <v>31</v>
      </c>
      <c r="O5926">
        <v>2</v>
      </c>
      <c r="P5926" t="s">
        <v>59</v>
      </c>
      <c r="Q5926" t="s">
        <v>143</v>
      </c>
      <c r="R5926">
        <v>8</v>
      </c>
    </row>
    <row r="5927" spans="1:18" hidden="1" x14ac:dyDescent="0.3">
      <c r="A5927">
        <v>7149</v>
      </c>
      <c r="B5927">
        <v>3151</v>
      </c>
      <c r="C5927" s="1">
        <v>44979</v>
      </c>
      <c r="D5927" s="2">
        <v>0.69067129629629631</v>
      </c>
      <c r="E5927">
        <v>132</v>
      </c>
      <c r="F5927">
        <v>16.95</v>
      </c>
      <c r="G5927">
        <v>2023</v>
      </c>
      <c r="H5927" t="s">
        <v>52</v>
      </c>
      <c r="I5927">
        <v>22</v>
      </c>
      <c r="J5927" s="2">
        <v>0.66666666666666663</v>
      </c>
      <c r="K5927" t="s">
        <v>122</v>
      </c>
      <c r="L5927" t="s">
        <v>160</v>
      </c>
      <c r="M5927">
        <v>2</v>
      </c>
      <c r="N5927" t="s">
        <v>31</v>
      </c>
      <c r="O5927">
        <v>2</v>
      </c>
      <c r="P5927" t="s">
        <v>59</v>
      </c>
      <c r="Q5927" t="s">
        <v>143</v>
      </c>
      <c r="R5927">
        <v>8</v>
      </c>
    </row>
    <row r="5928" spans="1:18" hidden="1" x14ac:dyDescent="0.3">
      <c r="A5928">
        <v>7257</v>
      </c>
      <c r="B5928">
        <v>3198</v>
      </c>
      <c r="C5928" s="1">
        <v>44980</v>
      </c>
      <c r="D5928" s="2">
        <v>0.69450231481481484</v>
      </c>
      <c r="E5928">
        <v>132</v>
      </c>
      <c r="F5928">
        <v>16.95</v>
      </c>
      <c r="G5928">
        <v>2023</v>
      </c>
      <c r="H5928" t="s">
        <v>52</v>
      </c>
      <c r="I5928">
        <v>23</v>
      </c>
      <c r="J5928" s="2">
        <v>0.66666666666666663</v>
      </c>
      <c r="K5928" t="s">
        <v>122</v>
      </c>
      <c r="L5928" t="s">
        <v>158</v>
      </c>
      <c r="M5928">
        <v>2</v>
      </c>
      <c r="N5928" t="s">
        <v>31</v>
      </c>
      <c r="O5928">
        <v>2</v>
      </c>
      <c r="P5928" t="s">
        <v>59</v>
      </c>
      <c r="Q5928" t="s">
        <v>143</v>
      </c>
      <c r="R5928">
        <v>8</v>
      </c>
    </row>
    <row r="5929" spans="1:18" hidden="1" x14ac:dyDescent="0.3">
      <c r="A5929">
        <v>7387</v>
      </c>
      <c r="B5929">
        <v>3255</v>
      </c>
      <c r="C5929" s="1">
        <v>44981</v>
      </c>
      <c r="D5929" s="2">
        <v>0.69538194444444446</v>
      </c>
      <c r="E5929">
        <v>132</v>
      </c>
      <c r="F5929">
        <v>16.95</v>
      </c>
      <c r="G5929">
        <v>2023</v>
      </c>
      <c r="H5929" t="s">
        <v>52</v>
      </c>
      <c r="I5929">
        <v>24</v>
      </c>
      <c r="J5929" s="2">
        <v>0.66666666666666663</v>
      </c>
      <c r="K5929" t="s">
        <v>122</v>
      </c>
      <c r="L5929" t="s">
        <v>159</v>
      </c>
      <c r="M5929">
        <v>2</v>
      </c>
      <c r="N5929" t="s">
        <v>31</v>
      </c>
      <c r="O5929">
        <v>2</v>
      </c>
      <c r="P5929" t="s">
        <v>59</v>
      </c>
      <c r="Q5929" t="s">
        <v>143</v>
      </c>
      <c r="R5929">
        <v>8</v>
      </c>
    </row>
    <row r="5930" spans="1:18" hidden="1" x14ac:dyDescent="0.3">
      <c r="A5930">
        <v>7531</v>
      </c>
      <c r="B5930">
        <v>3316</v>
      </c>
      <c r="C5930" s="1">
        <v>44982</v>
      </c>
      <c r="D5930" s="2">
        <v>0.69354166666666661</v>
      </c>
      <c r="E5930">
        <v>132</v>
      </c>
      <c r="F5930">
        <v>16.95</v>
      </c>
      <c r="G5930">
        <v>2023</v>
      </c>
      <c r="H5930" t="s">
        <v>52</v>
      </c>
      <c r="I5930">
        <v>25</v>
      </c>
      <c r="J5930" s="2">
        <v>0.66666666666666663</v>
      </c>
      <c r="K5930" t="s">
        <v>122</v>
      </c>
      <c r="L5930" t="s">
        <v>155</v>
      </c>
      <c r="M5930">
        <v>2</v>
      </c>
      <c r="N5930" t="s">
        <v>31</v>
      </c>
      <c r="O5930">
        <v>2</v>
      </c>
      <c r="P5930" t="s">
        <v>59</v>
      </c>
      <c r="Q5930" t="s">
        <v>143</v>
      </c>
      <c r="R5930">
        <v>8</v>
      </c>
    </row>
    <row r="5931" spans="1:18" hidden="1" x14ac:dyDescent="0.3">
      <c r="A5931">
        <v>7801</v>
      </c>
      <c r="B5931">
        <v>3430</v>
      </c>
      <c r="C5931" s="1">
        <v>44984</v>
      </c>
      <c r="D5931" s="2">
        <v>0.68434027777777773</v>
      </c>
      <c r="E5931">
        <v>132</v>
      </c>
      <c r="F5931">
        <v>16.95</v>
      </c>
      <c r="G5931">
        <v>2023</v>
      </c>
      <c r="H5931" t="s">
        <v>52</v>
      </c>
      <c r="I5931">
        <v>27</v>
      </c>
      <c r="J5931" s="2">
        <v>0.66666666666666663</v>
      </c>
      <c r="K5931" t="s">
        <v>122</v>
      </c>
      <c r="L5931" t="s">
        <v>156</v>
      </c>
      <c r="M5931">
        <v>2</v>
      </c>
      <c r="N5931" t="s">
        <v>31</v>
      </c>
      <c r="O5931">
        <v>2</v>
      </c>
      <c r="P5931" t="s">
        <v>59</v>
      </c>
      <c r="Q5931" t="s">
        <v>137</v>
      </c>
      <c r="R5931">
        <v>9</v>
      </c>
    </row>
    <row r="5932" spans="1:18" hidden="1" x14ac:dyDescent="0.3">
      <c r="A5932">
        <v>7809</v>
      </c>
      <c r="B5932">
        <v>3433</v>
      </c>
      <c r="C5932" s="1">
        <v>44984</v>
      </c>
      <c r="D5932" s="2">
        <v>0.69276620370370368</v>
      </c>
      <c r="E5932">
        <v>132</v>
      </c>
      <c r="F5932">
        <v>16.95</v>
      </c>
      <c r="G5932">
        <v>2023</v>
      </c>
      <c r="H5932" t="s">
        <v>52</v>
      </c>
      <c r="I5932">
        <v>27</v>
      </c>
      <c r="J5932" s="2">
        <v>0.66666666666666663</v>
      </c>
      <c r="K5932" t="s">
        <v>122</v>
      </c>
      <c r="L5932" t="s">
        <v>156</v>
      </c>
      <c r="M5932">
        <v>2</v>
      </c>
      <c r="N5932" t="s">
        <v>31</v>
      </c>
      <c r="O5932">
        <v>2</v>
      </c>
      <c r="P5932" t="s">
        <v>59</v>
      </c>
      <c r="Q5932" t="s">
        <v>137</v>
      </c>
      <c r="R5932">
        <v>9</v>
      </c>
    </row>
    <row r="5933" spans="1:18" hidden="1" x14ac:dyDescent="0.3">
      <c r="A5933">
        <v>8890</v>
      </c>
      <c r="B5933">
        <v>3895</v>
      </c>
      <c r="C5933" s="1">
        <v>44992</v>
      </c>
      <c r="D5933" s="2">
        <v>0.67232638888888885</v>
      </c>
      <c r="E5933">
        <v>132</v>
      </c>
      <c r="F5933">
        <v>16.95</v>
      </c>
      <c r="G5933">
        <v>2023</v>
      </c>
      <c r="H5933" t="s">
        <v>50</v>
      </c>
      <c r="I5933">
        <v>7</v>
      </c>
      <c r="J5933" s="2">
        <v>0.66666666666666663</v>
      </c>
      <c r="K5933" t="s">
        <v>122</v>
      </c>
      <c r="L5933" t="s">
        <v>161</v>
      </c>
      <c r="M5933">
        <v>3</v>
      </c>
      <c r="N5933" t="s">
        <v>31</v>
      </c>
      <c r="O5933">
        <v>3</v>
      </c>
      <c r="P5933" t="s">
        <v>57</v>
      </c>
      <c r="Q5933" t="s">
        <v>136</v>
      </c>
      <c r="R5933">
        <v>10</v>
      </c>
    </row>
    <row r="5934" spans="1:18" hidden="1" x14ac:dyDescent="0.3">
      <c r="A5934">
        <v>9194</v>
      </c>
      <c r="B5934">
        <v>4027</v>
      </c>
      <c r="C5934" s="1">
        <v>44994</v>
      </c>
      <c r="D5934" s="2">
        <v>0.70196759259259256</v>
      </c>
      <c r="E5934">
        <v>132</v>
      </c>
      <c r="F5934">
        <v>16.95</v>
      </c>
      <c r="G5934">
        <v>2023</v>
      </c>
      <c r="H5934" t="s">
        <v>50</v>
      </c>
      <c r="I5934">
        <v>9</v>
      </c>
      <c r="J5934" s="2">
        <v>0.66666666666666663</v>
      </c>
      <c r="K5934" t="s">
        <v>122</v>
      </c>
      <c r="L5934" t="s">
        <v>158</v>
      </c>
      <c r="M5934">
        <v>3</v>
      </c>
      <c r="N5934" t="s">
        <v>31</v>
      </c>
      <c r="O5934">
        <v>3</v>
      </c>
      <c r="P5934" t="s">
        <v>57</v>
      </c>
      <c r="Q5934" t="s">
        <v>136</v>
      </c>
      <c r="R5934">
        <v>10</v>
      </c>
    </row>
    <row r="5935" spans="1:18" hidden="1" x14ac:dyDescent="0.3">
      <c r="A5935">
        <v>9601</v>
      </c>
      <c r="B5935">
        <v>4206</v>
      </c>
      <c r="C5935" s="1">
        <v>44997</v>
      </c>
      <c r="D5935" s="2">
        <v>0.68629629629629629</v>
      </c>
      <c r="E5935">
        <v>132</v>
      </c>
      <c r="F5935">
        <v>16.95</v>
      </c>
      <c r="G5935">
        <v>2023</v>
      </c>
      <c r="H5935" t="s">
        <v>50</v>
      </c>
      <c r="I5935">
        <v>12</v>
      </c>
      <c r="J5935" s="2">
        <v>0.66666666666666663</v>
      </c>
      <c r="K5935" t="s">
        <v>122</v>
      </c>
      <c r="L5935" t="s">
        <v>157</v>
      </c>
      <c r="M5935">
        <v>3</v>
      </c>
      <c r="N5935" t="s">
        <v>31</v>
      </c>
      <c r="O5935">
        <v>3</v>
      </c>
      <c r="P5935" t="s">
        <v>57</v>
      </c>
      <c r="Q5935" t="s">
        <v>138</v>
      </c>
      <c r="R5935">
        <v>11</v>
      </c>
    </row>
    <row r="5936" spans="1:18" hidden="1" x14ac:dyDescent="0.3">
      <c r="A5936">
        <v>9714</v>
      </c>
      <c r="B5936">
        <v>4254</v>
      </c>
      <c r="C5936" s="1">
        <v>44998</v>
      </c>
      <c r="D5936" s="2">
        <v>0.70800925925925928</v>
      </c>
      <c r="E5936">
        <v>132</v>
      </c>
      <c r="F5936">
        <v>16.95</v>
      </c>
      <c r="G5936">
        <v>2023</v>
      </c>
      <c r="H5936" t="s">
        <v>50</v>
      </c>
      <c r="I5936">
        <v>13</v>
      </c>
      <c r="J5936" s="2">
        <v>0.66666666666666663</v>
      </c>
      <c r="K5936" t="s">
        <v>122</v>
      </c>
      <c r="L5936" t="s">
        <v>156</v>
      </c>
      <c r="M5936">
        <v>3</v>
      </c>
      <c r="N5936" t="s">
        <v>31</v>
      </c>
      <c r="O5936">
        <v>3</v>
      </c>
      <c r="P5936" t="s">
        <v>57</v>
      </c>
      <c r="Q5936" t="s">
        <v>138</v>
      </c>
      <c r="R5936">
        <v>11</v>
      </c>
    </row>
    <row r="5937" spans="1:18" hidden="1" x14ac:dyDescent="0.3">
      <c r="A5937">
        <v>10128</v>
      </c>
      <c r="B5937">
        <v>4434</v>
      </c>
      <c r="C5937" s="1">
        <v>45001</v>
      </c>
      <c r="D5937" s="2">
        <v>0.66744212962962968</v>
      </c>
      <c r="E5937">
        <v>132</v>
      </c>
      <c r="F5937">
        <v>16.95</v>
      </c>
      <c r="G5937">
        <v>2023</v>
      </c>
      <c r="H5937" t="s">
        <v>50</v>
      </c>
      <c r="I5937">
        <v>16</v>
      </c>
      <c r="J5937" s="2">
        <v>0.66666666666666663</v>
      </c>
      <c r="K5937" t="s">
        <v>122</v>
      </c>
      <c r="L5937" t="s">
        <v>158</v>
      </c>
      <c r="M5937">
        <v>3</v>
      </c>
      <c r="N5937" t="s">
        <v>31</v>
      </c>
      <c r="O5937">
        <v>3</v>
      </c>
      <c r="P5937" t="s">
        <v>57</v>
      </c>
      <c r="Q5937" t="s">
        <v>138</v>
      </c>
      <c r="R5937">
        <v>11</v>
      </c>
    </row>
    <row r="5938" spans="1:18" hidden="1" x14ac:dyDescent="0.3">
      <c r="A5938">
        <v>10274</v>
      </c>
      <c r="B5938">
        <v>4494</v>
      </c>
      <c r="C5938" s="1">
        <v>45002</v>
      </c>
      <c r="D5938" s="2">
        <v>0.67199074074074072</v>
      </c>
      <c r="E5938">
        <v>132</v>
      </c>
      <c r="F5938">
        <v>16.95</v>
      </c>
      <c r="G5938">
        <v>2023</v>
      </c>
      <c r="H5938" t="s">
        <v>50</v>
      </c>
      <c r="I5938">
        <v>17</v>
      </c>
      <c r="J5938" s="2">
        <v>0.66666666666666663</v>
      </c>
      <c r="K5938" t="s">
        <v>122</v>
      </c>
      <c r="L5938" t="s">
        <v>159</v>
      </c>
      <c r="M5938">
        <v>3</v>
      </c>
      <c r="N5938" t="s">
        <v>31</v>
      </c>
      <c r="O5938">
        <v>3</v>
      </c>
      <c r="P5938" t="s">
        <v>57</v>
      </c>
      <c r="Q5938" t="s">
        <v>138</v>
      </c>
      <c r="R5938">
        <v>11</v>
      </c>
    </row>
    <row r="5939" spans="1:18" hidden="1" x14ac:dyDescent="0.3">
      <c r="A5939">
        <v>10864</v>
      </c>
      <c r="B5939">
        <v>4756</v>
      </c>
      <c r="C5939" s="1">
        <v>45006</v>
      </c>
      <c r="D5939" s="2">
        <v>0.70258101851851851</v>
      </c>
      <c r="E5939">
        <v>132</v>
      </c>
      <c r="F5939">
        <v>16.95</v>
      </c>
      <c r="G5939">
        <v>2023</v>
      </c>
      <c r="H5939" t="s">
        <v>50</v>
      </c>
      <c r="I5939">
        <v>21</v>
      </c>
      <c r="J5939" s="2">
        <v>0.66666666666666663</v>
      </c>
      <c r="K5939" t="s">
        <v>122</v>
      </c>
      <c r="L5939" t="s">
        <v>161</v>
      </c>
      <c r="M5939">
        <v>3</v>
      </c>
      <c r="N5939" t="s">
        <v>31</v>
      </c>
      <c r="O5939">
        <v>3</v>
      </c>
      <c r="P5939" t="s">
        <v>57</v>
      </c>
      <c r="Q5939" t="s">
        <v>140</v>
      </c>
      <c r="R5939">
        <v>12</v>
      </c>
    </row>
    <row r="5940" spans="1:18" hidden="1" x14ac:dyDescent="0.3">
      <c r="A5940">
        <v>10959</v>
      </c>
      <c r="B5940">
        <v>4800</v>
      </c>
      <c r="C5940" s="1">
        <v>45007</v>
      </c>
      <c r="D5940" s="2">
        <v>0.70133101851851853</v>
      </c>
      <c r="E5940">
        <v>132</v>
      </c>
      <c r="F5940">
        <v>16.95</v>
      </c>
      <c r="G5940">
        <v>2023</v>
      </c>
      <c r="H5940" t="s">
        <v>50</v>
      </c>
      <c r="I5940">
        <v>22</v>
      </c>
      <c r="J5940" s="2">
        <v>0.66666666666666663</v>
      </c>
      <c r="K5940" t="s">
        <v>122</v>
      </c>
      <c r="L5940" t="s">
        <v>160</v>
      </c>
      <c r="M5940">
        <v>3</v>
      </c>
      <c r="N5940" t="s">
        <v>31</v>
      </c>
      <c r="O5940">
        <v>3</v>
      </c>
      <c r="P5940" t="s">
        <v>57</v>
      </c>
      <c r="Q5940" t="s">
        <v>140</v>
      </c>
      <c r="R5940">
        <v>12</v>
      </c>
    </row>
    <row r="5941" spans="1:18" hidden="1" x14ac:dyDescent="0.3">
      <c r="A5941">
        <v>11198</v>
      </c>
      <c r="B5941">
        <v>4912</v>
      </c>
      <c r="C5941" s="1">
        <v>45009</v>
      </c>
      <c r="D5941" s="2">
        <v>0.70746527777777779</v>
      </c>
      <c r="E5941">
        <v>132</v>
      </c>
      <c r="F5941">
        <v>16.95</v>
      </c>
      <c r="G5941">
        <v>2023</v>
      </c>
      <c r="H5941" t="s">
        <v>50</v>
      </c>
      <c r="I5941">
        <v>24</v>
      </c>
      <c r="J5941" s="2">
        <v>0.66666666666666663</v>
      </c>
      <c r="K5941" t="s">
        <v>122</v>
      </c>
      <c r="L5941" t="s">
        <v>159</v>
      </c>
      <c r="M5941">
        <v>3</v>
      </c>
      <c r="N5941" t="s">
        <v>31</v>
      </c>
      <c r="O5941">
        <v>3</v>
      </c>
      <c r="P5941" t="s">
        <v>57</v>
      </c>
      <c r="Q5941" t="s">
        <v>140</v>
      </c>
      <c r="R5941">
        <v>12</v>
      </c>
    </row>
    <row r="5942" spans="1:18" hidden="1" x14ac:dyDescent="0.3">
      <c r="A5942">
        <v>11888</v>
      </c>
      <c r="B5942">
        <v>5218</v>
      </c>
      <c r="C5942" s="1">
        <v>45014</v>
      </c>
      <c r="D5942" s="2">
        <v>0.67915509259259255</v>
      </c>
      <c r="E5942">
        <v>132</v>
      </c>
      <c r="F5942">
        <v>16.95</v>
      </c>
      <c r="G5942">
        <v>2023</v>
      </c>
      <c r="H5942" t="s">
        <v>50</v>
      </c>
      <c r="I5942">
        <v>29</v>
      </c>
      <c r="J5942" s="2">
        <v>0.66666666666666663</v>
      </c>
      <c r="K5942" t="s">
        <v>122</v>
      </c>
      <c r="L5942" t="s">
        <v>160</v>
      </c>
      <c r="M5942">
        <v>3</v>
      </c>
      <c r="N5942" t="s">
        <v>31</v>
      </c>
      <c r="O5942">
        <v>3</v>
      </c>
      <c r="P5942" t="s">
        <v>57</v>
      </c>
      <c r="Q5942" t="s">
        <v>139</v>
      </c>
      <c r="R5942">
        <v>13</v>
      </c>
    </row>
    <row r="5943" spans="1:18" hidden="1" x14ac:dyDescent="0.3">
      <c r="A5943">
        <v>4230</v>
      </c>
      <c r="B5943">
        <v>1877</v>
      </c>
      <c r="C5943" s="1">
        <v>44958</v>
      </c>
      <c r="D5943" s="2">
        <v>0.66935185185185186</v>
      </c>
      <c r="E5943">
        <v>130</v>
      </c>
      <c r="F5943">
        <v>19.95</v>
      </c>
      <c r="G5943">
        <v>2023</v>
      </c>
      <c r="H5943" t="s">
        <v>52</v>
      </c>
      <c r="I5943">
        <v>1</v>
      </c>
      <c r="J5943" s="2">
        <v>0.66666666666666663</v>
      </c>
      <c r="K5943" t="s">
        <v>122</v>
      </c>
      <c r="L5943" t="s">
        <v>160</v>
      </c>
      <c r="M5943">
        <v>2</v>
      </c>
      <c r="N5943" t="s">
        <v>31</v>
      </c>
      <c r="O5943">
        <v>2</v>
      </c>
      <c r="P5943" t="s">
        <v>59</v>
      </c>
      <c r="Q5943" t="s">
        <v>135</v>
      </c>
      <c r="R5943">
        <v>5</v>
      </c>
    </row>
    <row r="5944" spans="1:18" hidden="1" x14ac:dyDescent="0.3">
      <c r="A5944">
        <v>4249</v>
      </c>
      <c r="B5944">
        <v>1885</v>
      </c>
      <c r="C5944" s="1">
        <v>44958</v>
      </c>
      <c r="D5944" s="2">
        <v>0.69093749999999998</v>
      </c>
      <c r="E5944">
        <v>130</v>
      </c>
      <c r="F5944">
        <v>19.95</v>
      </c>
      <c r="G5944">
        <v>2023</v>
      </c>
      <c r="H5944" t="s">
        <v>52</v>
      </c>
      <c r="I5944">
        <v>1</v>
      </c>
      <c r="J5944" s="2">
        <v>0.66666666666666663</v>
      </c>
      <c r="K5944" t="s">
        <v>122</v>
      </c>
      <c r="L5944" t="s">
        <v>160</v>
      </c>
      <c r="M5944">
        <v>2</v>
      </c>
      <c r="N5944" t="s">
        <v>31</v>
      </c>
      <c r="O5944">
        <v>2</v>
      </c>
      <c r="P5944" t="s">
        <v>59</v>
      </c>
      <c r="Q5944" t="s">
        <v>135</v>
      </c>
      <c r="R5944">
        <v>5</v>
      </c>
    </row>
    <row r="5945" spans="1:18" hidden="1" x14ac:dyDescent="0.3">
      <c r="A5945">
        <v>4839</v>
      </c>
      <c r="B5945">
        <v>2140</v>
      </c>
      <c r="C5945" s="1">
        <v>44962</v>
      </c>
      <c r="D5945" s="2">
        <v>0.70526620370370374</v>
      </c>
      <c r="E5945">
        <v>130</v>
      </c>
      <c r="F5945">
        <v>19.95</v>
      </c>
      <c r="G5945">
        <v>2023</v>
      </c>
      <c r="H5945" t="s">
        <v>52</v>
      </c>
      <c r="I5945">
        <v>5</v>
      </c>
      <c r="J5945" s="2">
        <v>0.66666666666666663</v>
      </c>
      <c r="K5945" t="s">
        <v>122</v>
      </c>
      <c r="L5945" t="s">
        <v>157</v>
      </c>
      <c r="M5945">
        <v>2</v>
      </c>
      <c r="N5945" t="s">
        <v>31</v>
      </c>
      <c r="O5945">
        <v>2</v>
      </c>
      <c r="P5945" t="s">
        <v>59</v>
      </c>
      <c r="Q5945" t="s">
        <v>142</v>
      </c>
      <c r="R5945">
        <v>6</v>
      </c>
    </row>
    <row r="5946" spans="1:18" hidden="1" x14ac:dyDescent="0.3">
      <c r="A5946">
        <v>4987</v>
      </c>
      <c r="B5946">
        <v>2204</v>
      </c>
      <c r="C5946" s="1">
        <v>44963</v>
      </c>
      <c r="D5946" s="2">
        <v>0.68664351851851857</v>
      </c>
      <c r="E5946">
        <v>130</v>
      </c>
      <c r="F5946">
        <v>19.95</v>
      </c>
      <c r="G5946">
        <v>2023</v>
      </c>
      <c r="H5946" t="s">
        <v>52</v>
      </c>
      <c r="I5946">
        <v>6</v>
      </c>
      <c r="J5946" s="2">
        <v>0.66666666666666663</v>
      </c>
      <c r="K5946" t="s">
        <v>122</v>
      </c>
      <c r="L5946" t="s">
        <v>156</v>
      </c>
      <c r="M5946">
        <v>2</v>
      </c>
      <c r="N5946" t="s">
        <v>31</v>
      </c>
      <c r="O5946">
        <v>2</v>
      </c>
      <c r="P5946" t="s">
        <v>59</v>
      </c>
      <c r="Q5946" t="s">
        <v>142</v>
      </c>
      <c r="R5946">
        <v>6</v>
      </c>
    </row>
    <row r="5947" spans="1:18" hidden="1" x14ac:dyDescent="0.3">
      <c r="A5947">
        <v>5807</v>
      </c>
      <c r="B5947">
        <v>2574</v>
      </c>
      <c r="C5947" s="1">
        <v>44969</v>
      </c>
      <c r="D5947" s="2">
        <v>0.68231481481481482</v>
      </c>
      <c r="E5947">
        <v>130</v>
      </c>
      <c r="F5947">
        <v>19.95</v>
      </c>
      <c r="G5947">
        <v>2023</v>
      </c>
      <c r="H5947" t="s">
        <v>52</v>
      </c>
      <c r="I5947">
        <v>12</v>
      </c>
      <c r="J5947" s="2">
        <v>0.66666666666666663</v>
      </c>
      <c r="K5947" t="s">
        <v>122</v>
      </c>
      <c r="L5947" t="s">
        <v>157</v>
      </c>
      <c r="M5947">
        <v>2</v>
      </c>
      <c r="N5947" t="s">
        <v>31</v>
      </c>
      <c r="O5947">
        <v>2</v>
      </c>
      <c r="P5947" t="s">
        <v>59</v>
      </c>
      <c r="Q5947" t="s">
        <v>141</v>
      </c>
      <c r="R5947">
        <v>7</v>
      </c>
    </row>
    <row r="5948" spans="1:18" hidden="1" x14ac:dyDescent="0.3">
      <c r="A5948">
        <v>6196</v>
      </c>
      <c r="B5948">
        <v>2742</v>
      </c>
      <c r="C5948" s="1">
        <v>44972</v>
      </c>
      <c r="D5948" s="2">
        <v>0.70273148148148146</v>
      </c>
      <c r="E5948">
        <v>130</v>
      </c>
      <c r="F5948">
        <v>19.95</v>
      </c>
      <c r="G5948">
        <v>2023</v>
      </c>
      <c r="H5948" t="s">
        <v>52</v>
      </c>
      <c r="I5948">
        <v>15</v>
      </c>
      <c r="J5948" s="2">
        <v>0.66666666666666663</v>
      </c>
      <c r="K5948" t="s">
        <v>122</v>
      </c>
      <c r="L5948" t="s">
        <v>160</v>
      </c>
      <c r="M5948">
        <v>2</v>
      </c>
      <c r="N5948" t="s">
        <v>31</v>
      </c>
      <c r="O5948">
        <v>2</v>
      </c>
      <c r="P5948" t="s">
        <v>59</v>
      </c>
      <c r="Q5948" t="s">
        <v>141</v>
      </c>
      <c r="R5948">
        <v>7</v>
      </c>
    </row>
    <row r="5949" spans="1:18" hidden="1" x14ac:dyDescent="0.3">
      <c r="A5949">
        <v>6465</v>
      </c>
      <c r="B5949">
        <v>2858</v>
      </c>
      <c r="C5949" s="1">
        <v>44974</v>
      </c>
      <c r="D5949" s="2">
        <v>0.70339120370370367</v>
      </c>
      <c r="E5949">
        <v>130</v>
      </c>
      <c r="F5949">
        <v>19.95</v>
      </c>
      <c r="G5949">
        <v>2023</v>
      </c>
      <c r="H5949" t="s">
        <v>52</v>
      </c>
      <c r="I5949">
        <v>17</v>
      </c>
      <c r="J5949" s="2">
        <v>0.66666666666666663</v>
      </c>
      <c r="K5949" t="s">
        <v>122</v>
      </c>
      <c r="L5949" t="s">
        <v>159</v>
      </c>
      <c r="M5949">
        <v>2</v>
      </c>
      <c r="N5949" t="s">
        <v>31</v>
      </c>
      <c r="O5949">
        <v>2</v>
      </c>
      <c r="P5949" t="s">
        <v>59</v>
      </c>
      <c r="Q5949" t="s">
        <v>141</v>
      </c>
      <c r="R5949">
        <v>7</v>
      </c>
    </row>
    <row r="5950" spans="1:18" hidden="1" x14ac:dyDescent="0.3">
      <c r="A5950">
        <v>7037</v>
      </c>
      <c r="B5950">
        <v>3102</v>
      </c>
      <c r="C5950" s="1">
        <v>44978</v>
      </c>
      <c r="D5950" s="2">
        <v>0.68900462962962961</v>
      </c>
      <c r="E5950">
        <v>130</v>
      </c>
      <c r="F5950">
        <v>19.95</v>
      </c>
      <c r="G5950">
        <v>2023</v>
      </c>
      <c r="H5950" t="s">
        <v>52</v>
      </c>
      <c r="I5950">
        <v>21</v>
      </c>
      <c r="J5950" s="2">
        <v>0.66666666666666663</v>
      </c>
      <c r="K5950" t="s">
        <v>122</v>
      </c>
      <c r="L5950" t="s">
        <v>161</v>
      </c>
      <c r="M5950">
        <v>2</v>
      </c>
      <c r="N5950" t="s">
        <v>31</v>
      </c>
      <c r="O5950">
        <v>2</v>
      </c>
      <c r="P5950" t="s">
        <v>59</v>
      </c>
      <c r="Q5950" t="s">
        <v>143</v>
      </c>
      <c r="R5950">
        <v>8</v>
      </c>
    </row>
    <row r="5951" spans="1:18" hidden="1" x14ac:dyDescent="0.3">
      <c r="A5951">
        <v>7797</v>
      </c>
      <c r="B5951">
        <v>3429</v>
      </c>
      <c r="C5951" s="1">
        <v>44984</v>
      </c>
      <c r="D5951" s="2">
        <v>0.67612268518518515</v>
      </c>
      <c r="E5951">
        <v>130</v>
      </c>
      <c r="F5951">
        <v>19.95</v>
      </c>
      <c r="G5951">
        <v>2023</v>
      </c>
      <c r="H5951" t="s">
        <v>52</v>
      </c>
      <c r="I5951">
        <v>27</v>
      </c>
      <c r="J5951" s="2">
        <v>0.66666666666666663</v>
      </c>
      <c r="K5951" t="s">
        <v>122</v>
      </c>
      <c r="L5951" t="s">
        <v>156</v>
      </c>
      <c r="M5951">
        <v>2</v>
      </c>
      <c r="N5951" t="s">
        <v>31</v>
      </c>
      <c r="O5951">
        <v>2</v>
      </c>
      <c r="P5951" t="s">
        <v>59</v>
      </c>
      <c r="Q5951" t="s">
        <v>137</v>
      </c>
      <c r="R5951">
        <v>9</v>
      </c>
    </row>
    <row r="5952" spans="1:18" hidden="1" x14ac:dyDescent="0.3">
      <c r="A5952">
        <v>642</v>
      </c>
      <c r="B5952">
        <v>282</v>
      </c>
      <c r="C5952" s="1">
        <v>44931</v>
      </c>
      <c r="D5952" s="2">
        <v>0.70113425925925921</v>
      </c>
      <c r="E5952">
        <v>130</v>
      </c>
      <c r="F5952">
        <v>19.95</v>
      </c>
      <c r="G5952">
        <v>2023</v>
      </c>
      <c r="H5952" t="s">
        <v>51</v>
      </c>
      <c r="I5952">
        <v>5</v>
      </c>
      <c r="J5952" s="2">
        <v>0.66666666666666663</v>
      </c>
      <c r="K5952" t="s">
        <v>122</v>
      </c>
      <c r="L5952" t="s">
        <v>158</v>
      </c>
      <c r="M5952">
        <v>1</v>
      </c>
      <c r="N5952" t="s">
        <v>31</v>
      </c>
      <c r="O5952">
        <v>1</v>
      </c>
      <c r="P5952" t="s">
        <v>58</v>
      </c>
      <c r="Q5952" t="s">
        <v>132</v>
      </c>
      <c r="R5952">
        <v>1</v>
      </c>
    </row>
    <row r="5953" spans="1:18" hidden="1" x14ac:dyDescent="0.3">
      <c r="A5953">
        <v>1477</v>
      </c>
      <c r="B5953">
        <v>654</v>
      </c>
      <c r="C5953" s="1">
        <v>44937</v>
      </c>
      <c r="D5953" s="2">
        <v>0.69035879629629626</v>
      </c>
      <c r="E5953">
        <v>130</v>
      </c>
      <c r="F5953">
        <v>19.95</v>
      </c>
      <c r="G5953">
        <v>2023</v>
      </c>
      <c r="H5953" t="s">
        <v>51</v>
      </c>
      <c r="I5953">
        <v>11</v>
      </c>
      <c r="J5953" s="2">
        <v>0.66666666666666663</v>
      </c>
      <c r="K5953" t="s">
        <v>122</v>
      </c>
      <c r="L5953" t="s">
        <v>160</v>
      </c>
      <c r="M5953">
        <v>1</v>
      </c>
      <c r="N5953" t="s">
        <v>31</v>
      </c>
      <c r="O5953">
        <v>1</v>
      </c>
      <c r="P5953" t="s">
        <v>58</v>
      </c>
      <c r="Q5953" t="s">
        <v>134</v>
      </c>
      <c r="R5953">
        <v>2</v>
      </c>
    </row>
    <row r="5954" spans="1:18" hidden="1" x14ac:dyDescent="0.3">
      <c r="A5954">
        <v>2109</v>
      </c>
      <c r="B5954">
        <v>939</v>
      </c>
      <c r="C5954" s="1">
        <v>44942</v>
      </c>
      <c r="D5954" s="2">
        <v>0.7079050925925926</v>
      </c>
      <c r="E5954">
        <v>130</v>
      </c>
      <c r="F5954">
        <v>19.95</v>
      </c>
      <c r="G5954">
        <v>2023</v>
      </c>
      <c r="H5954" t="s">
        <v>51</v>
      </c>
      <c r="I5954">
        <v>16</v>
      </c>
      <c r="J5954" s="2">
        <v>0.66666666666666663</v>
      </c>
      <c r="K5954" t="s">
        <v>122</v>
      </c>
      <c r="L5954" t="s">
        <v>156</v>
      </c>
      <c r="M5954">
        <v>1</v>
      </c>
      <c r="N5954" t="s">
        <v>31</v>
      </c>
      <c r="O5954">
        <v>1</v>
      </c>
      <c r="P5954" t="s">
        <v>58</v>
      </c>
      <c r="Q5954" t="s">
        <v>133</v>
      </c>
      <c r="R5954">
        <v>3</v>
      </c>
    </row>
    <row r="5955" spans="1:18" hidden="1" x14ac:dyDescent="0.3">
      <c r="A5955">
        <v>2380</v>
      </c>
      <c r="B5955">
        <v>1060</v>
      </c>
      <c r="C5955" s="1">
        <v>44944</v>
      </c>
      <c r="D5955" s="2">
        <v>0.69428240740740743</v>
      </c>
      <c r="E5955">
        <v>130</v>
      </c>
      <c r="F5955">
        <v>19.95</v>
      </c>
      <c r="G5955">
        <v>2023</v>
      </c>
      <c r="H5955" t="s">
        <v>51</v>
      </c>
      <c r="I5955">
        <v>18</v>
      </c>
      <c r="J5955" s="2">
        <v>0.66666666666666663</v>
      </c>
      <c r="K5955" t="s">
        <v>122</v>
      </c>
      <c r="L5955" t="s">
        <v>160</v>
      </c>
      <c r="M5955">
        <v>1</v>
      </c>
      <c r="N5955" t="s">
        <v>31</v>
      </c>
      <c r="O5955">
        <v>1</v>
      </c>
      <c r="P5955" t="s">
        <v>58</v>
      </c>
      <c r="Q5955" t="s">
        <v>133</v>
      </c>
      <c r="R5955">
        <v>3</v>
      </c>
    </row>
    <row r="5956" spans="1:18" hidden="1" x14ac:dyDescent="0.3">
      <c r="A5956">
        <v>2917</v>
      </c>
      <c r="B5956">
        <v>1285</v>
      </c>
      <c r="C5956" s="1">
        <v>44948</v>
      </c>
      <c r="D5956" s="2">
        <v>0.67965277777777777</v>
      </c>
      <c r="E5956">
        <v>130</v>
      </c>
      <c r="F5956">
        <v>19.95</v>
      </c>
      <c r="G5956">
        <v>2023</v>
      </c>
      <c r="H5956" t="s">
        <v>51</v>
      </c>
      <c r="I5956">
        <v>22</v>
      </c>
      <c r="J5956" s="2">
        <v>0.66666666666666663</v>
      </c>
      <c r="K5956" t="s">
        <v>122</v>
      </c>
      <c r="L5956" t="s">
        <v>157</v>
      </c>
      <c r="M5956">
        <v>1</v>
      </c>
      <c r="N5956" t="s">
        <v>31</v>
      </c>
      <c r="O5956">
        <v>1</v>
      </c>
      <c r="P5956" t="s">
        <v>58</v>
      </c>
      <c r="Q5956" t="s">
        <v>131</v>
      </c>
      <c r="R5956">
        <v>4</v>
      </c>
    </row>
    <row r="5957" spans="1:18" hidden="1" x14ac:dyDescent="0.3">
      <c r="A5957">
        <v>3183</v>
      </c>
      <c r="B5957">
        <v>1411</v>
      </c>
      <c r="C5957" s="1">
        <v>44950</v>
      </c>
      <c r="D5957" s="2">
        <v>0.6922800925925926</v>
      </c>
      <c r="E5957">
        <v>130</v>
      </c>
      <c r="F5957">
        <v>19.95</v>
      </c>
      <c r="G5957">
        <v>2023</v>
      </c>
      <c r="H5957" t="s">
        <v>51</v>
      </c>
      <c r="I5957">
        <v>24</v>
      </c>
      <c r="J5957" s="2">
        <v>0.66666666666666663</v>
      </c>
      <c r="K5957" t="s">
        <v>122</v>
      </c>
      <c r="L5957" t="s">
        <v>161</v>
      </c>
      <c r="M5957">
        <v>1</v>
      </c>
      <c r="N5957" t="s">
        <v>31</v>
      </c>
      <c r="O5957">
        <v>1</v>
      </c>
      <c r="P5957" t="s">
        <v>58</v>
      </c>
      <c r="Q5957" t="s">
        <v>131</v>
      </c>
      <c r="R5957">
        <v>4</v>
      </c>
    </row>
    <row r="5958" spans="1:18" hidden="1" x14ac:dyDescent="0.3">
      <c r="A5958">
        <v>3339</v>
      </c>
      <c r="B5958">
        <v>1475</v>
      </c>
      <c r="C5958" s="1">
        <v>44951</v>
      </c>
      <c r="D5958" s="2">
        <v>0.70788194444444441</v>
      </c>
      <c r="E5958">
        <v>130</v>
      </c>
      <c r="F5958">
        <v>19.95</v>
      </c>
      <c r="G5958">
        <v>2023</v>
      </c>
      <c r="H5958" t="s">
        <v>51</v>
      </c>
      <c r="I5958">
        <v>25</v>
      </c>
      <c r="J5958" s="2">
        <v>0.66666666666666663</v>
      </c>
      <c r="K5958" t="s">
        <v>122</v>
      </c>
      <c r="L5958" t="s">
        <v>160</v>
      </c>
      <c r="M5958">
        <v>1</v>
      </c>
      <c r="N5958" t="s">
        <v>31</v>
      </c>
      <c r="O5958">
        <v>1</v>
      </c>
      <c r="P5958" t="s">
        <v>58</v>
      </c>
      <c r="Q5958" t="s">
        <v>131</v>
      </c>
      <c r="R5958">
        <v>4</v>
      </c>
    </row>
    <row r="5959" spans="1:18" hidden="1" x14ac:dyDescent="0.3">
      <c r="A5959">
        <v>3459</v>
      </c>
      <c r="B5959">
        <v>1534</v>
      </c>
      <c r="C5959" s="1">
        <v>44952</v>
      </c>
      <c r="D5959" s="2">
        <v>0.68151620370370369</v>
      </c>
      <c r="E5959">
        <v>130</v>
      </c>
      <c r="F5959">
        <v>19.95</v>
      </c>
      <c r="G5959">
        <v>2023</v>
      </c>
      <c r="H5959" t="s">
        <v>51</v>
      </c>
      <c r="I5959">
        <v>26</v>
      </c>
      <c r="J5959" s="2">
        <v>0.66666666666666663</v>
      </c>
      <c r="K5959" t="s">
        <v>122</v>
      </c>
      <c r="L5959" t="s">
        <v>158</v>
      </c>
      <c r="M5959">
        <v>1</v>
      </c>
      <c r="N5959" t="s">
        <v>31</v>
      </c>
      <c r="O5959">
        <v>1</v>
      </c>
      <c r="P5959" t="s">
        <v>58</v>
      </c>
      <c r="Q5959" t="s">
        <v>131</v>
      </c>
      <c r="R5959">
        <v>4</v>
      </c>
    </row>
    <row r="5960" spans="1:18" hidden="1" x14ac:dyDescent="0.3">
      <c r="A5960">
        <v>3928</v>
      </c>
      <c r="B5960">
        <v>1749</v>
      </c>
      <c r="C5960" s="1">
        <v>44956</v>
      </c>
      <c r="D5960" s="2">
        <v>0.66870370370370369</v>
      </c>
      <c r="E5960">
        <v>130</v>
      </c>
      <c r="F5960">
        <v>19.95</v>
      </c>
      <c r="G5960">
        <v>2023</v>
      </c>
      <c r="H5960" t="s">
        <v>51</v>
      </c>
      <c r="I5960">
        <v>30</v>
      </c>
      <c r="J5960" s="2">
        <v>0.66666666666666663</v>
      </c>
      <c r="K5960" t="s">
        <v>122</v>
      </c>
      <c r="L5960" t="s">
        <v>156</v>
      </c>
      <c r="M5960">
        <v>1</v>
      </c>
      <c r="N5960" t="s">
        <v>31</v>
      </c>
      <c r="O5960">
        <v>1</v>
      </c>
      <c r="P5960" t="s">
        <v>58</v>
      </c>
      <c r="Q5960" t="s">
        <v>135</v>
      </c>
      <c r="R5960">
        <v>5</v>
      </c>
    </row>
    <row r="5961" spans="1:18" hidden="1" x14ac:dyDescent="0.3">
      <c r="A5961">
        <v>8225</v>
      </c>
      <c r="B5961">
        <v>3612</v>
      </c>
      <c r="C5961" s="1">
        <v>44987</v>
      </c>
      <c r="D5961" s="2">
        <v>0.69167824074074069</v>
      </c>
      <c r="E5961">
        <v>130</v>
      </c>
      <c r="F5961">
        <v>19.95</v>
      </c>
      <c r="G5961">
        <v>2023</v>
      </c>
      <c r="H5961" t="s">
        <v>50</v>
      </c>
      <c r="I5961">
        <v>2</v>
      </c>
      <c r="J5961" s="2">
        <v>0.66666666666666663</v>
      </c>
      <c r="K5961" t="s">
        <v>122</v>
      </c>
      <c r="L5961" t="s">
        <v>158</v>
      </c>
      <c r="M5961">
        <v>3</v>
      </c>
      <c r="N5961" t="s">
        <v>31</v>
      </c>
      <c r="O5961">
        <v>3</v>
      </c>
      <c r="P5961" t="s">
        <v>57</v>
      </c>
      <c r="Q5961" t="s">
        <v>137</v>
      </c>
      <c r="R5961">
        <v>9</v>
      </c>
    </row>
    <row r="5962" spans="1:18" hidden="1" x14ac:dyDescent="0.3">
      <c r="A5962">
        <v>8229</v>
      </c>
      <c r="B5962">
        <v>3614</v>
      </c>
      <c r="C5962" s="1">
        <v>44987</v>
      </c>
      <c r="D5962" s="2">
        <v>0.70718749999999997</v>
      </c>
      <c r="E5962">
        <v>130</v>
      </c>
      <c r="F5962">
        <v>19.95</v>
      </c>
      <c r="G5962">
        <v>2023</v>
      </c>
      <c r="H5962" t="s">
        <v>50</v>
      </c>
      <c r="I5962">
        <v>2</v>
      </c>
      <c r="J5962" s="2">
        <v>0.66666666666666663</v>
      </c>
      <c r="K5962" t="s">
        <v>122</v>
      </c>
      <c r="L5962" t="s">
        <v>158</v>
      </c>
      <c r="M5962">
        <v>3</v>
      </c>
      <c r="N5962" t="s">
        <v>31</v>
      </c>
      <c r="O5962">
        <v>3</v>
      </c>
      <c r="P5962" t="s">
        <v>57</v>
      </c>
      <c r="Q5962" t="s">
        <v>137</v>
      </c>
      <c r="R5962">
        <v>9</v>
      </c>
    </row>
    <row r="5963" spans="1:18" hidden="1" x14ac:dyDescent="0.3">
      <c r="A5963">
        <v>8647</v>
      </c>
      <c r="B5963">
        <v>3788</v>
      </c>
      <c r="C5963" s="1">
        <v>44990</v>
      </c>
      <c r="D5963" s="2">
        <v>0.67210648148148144</v>
      </c>
      <c r="E5963">
        <v>130</v>
      </c>
      <c r="F5963">
        <v>19.95</v>
      </c>
      <c r="G5963">
        <v>2023</v>
      </c>
      <c r="H5963" t="s">
        <v>50</v>
      </c>
      <c r="I5963">
        <v>5</v>
      </c>
      <c r="J5963" s="2">
        <v>0.66666666666666663</v>
      </c>
      <c r="K5963" t="s">
        <v>122</v>
      </c>
      <c r="L5963" t="s">
        <v>157</v>
      </c>
      <c r="M5963">
        <v>3</v>
      </c>
      <c r="N5963" t="s">
        <v>31</v>
      </c>
      <c r="O5963">
        <v>3</v>
      </c>
      <c r="P5963" t="s">
        <v>57</v>
      </c>
      <c r="Q5963" t="s">
        <v>136</v>
      </c>
      <c r="R5963">
        <v>10</v>
      </c>
    </row>
    <row r="5964" spans="1:18" hidden="1" x14ac:dyDescent="0.3">
      <c r="A5964">
        <v>8897</v>
      </c>
      <c r="B5964">
        <v>3899</v>
      </c>
      <c r="C5964" s="1">
        <v>44992</v>
      </c>
      <c r="D5964" s="2">
        <v>0.68131944444444448</v>
      </c>
      <c r="E5964">
        <v>130</v>
      </c>
      <c r="F5964">
        <v>19.95</v>
      </c>
      <c r="G5964">
        <v>2023</v>
      </c>
      <c r="H5964" t="s">
        <v>50</v>
      </c>
      <c r="I5964">
        <v>7</v>
      </c>
      <c r="J5964" s="2">
        <v>0.66666666666666663</v>
      </c>
      <c r="K5964" t="s">
        <v>122</v>
      </c>
      <c r="L5964" t="s">
        <v>161</v>
      </c>
      <c r="M5964">
        <v>3</v>
      </c>
      <c r="N5964" t="s">
        <v>31</v>
      </c>
      <c r="O5964">
        <v>3</v>
      </c>
      <c r="P5964" t="s">
        <v>57</v>
      </c>
      <c r="Q5964" t="s">
        <v>136</v>
      </c>
      <c r="R5964">
        <v>10</v>
      </c>
    </row>
    <row r="5965" spans="1:18" hidden="1" x14ac:dyDescent="0.3">
      <c r="A5965">
        <v>9879</v>
      </c>
      <c r="B5965">
        <v>4323</v>
      </c>
      <c r="C5965" s="1">
        <v>44999</v>
      </c>
      <c r="D5965" s="2">
        <v>0.69311342592592595</v>
      </c>
      <c r="E5965">
        <v>130</v>
      </c>
      <c r="F5965">
        <v>19.95</v>
      </c>
      <c r="G5965">
        <v>2023</v>
      </c>
      <c r="H5965" t="s">
        <v>50</v>
      </c>
      <c r="I5965">
        <v>14</v>
      </c>
      <c r="J5965" s="2">
        <v>0.66666666666666663</v>
      </c>
      <c r="K5965" t="s">
        <v>122</v>
      </c>
      <c r="L5965" t="s">
        <v>161</v>
      </c>
      <c r="M5965">
        <v>3</v>
      </c>
      <c r="N5965" t="s">
        <v>31</v>
      </c>
      <c r="O5965">
        <v>3</v>
      </c>
      <c r="P5965" t="s">
        <v>57</v>
      </c>
      <c r="Q5965" t="s">
        <v>138</v>
      </c>
      <c r="R5965">
        <v>11</v>
      </c>
    </row>
    <row r="5966" spans="1:18" hidden="1" x14ac:dyDescent="0.3">
      <c r="A5966">
        <v>9994</v>
      </c>
      <c r="B5966">
        <v>4375</v>
      </c>
      <c r="C5966" s="1">
        <v>45000</v>
      </c>
      <c r="D5966" s="2">
        <v>0.66717592592592589</v>
      </c>
      <c r="E5966">
        <v>130</v>
      </c>
      <c r="F5966">
        <v>19.95</v>
      </c>
      <c r="G5966">
        <v>2023</v>
      </c>
      <c r="H5966" t="s">
        <v>50</v>
      </c>
      <c r="I5966">
        <v>15</v>
      </c>
      <c r="J5966" s="2">
        <v>0.66666666666666663</v>
      </c>
      <c r="K5966" t="s">
        <v>122</v>
      </c>
      <c r="L5966" t="s">
        <v>160</v>
      </c>
      <c r="M5966">
        <v>3</v>
      </c>
      <c r="N5966" t="s">
        <v>31</v>
      </c>
      <c r="O5966">
        <v>3</v>
      </c>
      <c r="P5966" t="s">
        <v>57</v>
      </c>
      <c r="Q5966" t="s">
        <v>138</v>
      </c>
      <c r="R5966">
        <v>11</v>
      </c>
    </row>
    <row r="5967" spans="1:18" hidden="1" x14ac:dyDescent="0.3">
      <c r="A5967">
        <v>10956</v>
      </c>
      <c r="B5967">
        <v>4798</v>
      </c>
      <c r="C5967" s="1">
        <v>45007</v>
      </c>
      <c r="D5967" s="2">
        <v>0.68163194444444442</v>
      </c>
      <c r="E5967">
        <v>130</v>
      </c>
      <c r="F5967">
        <v>19.95</v>
      </c>
      <c r="G5967">
        <v>2023</v>
      </c>
      <c r="H5967" t="s">
        <v>50</v>
      </c>
      <c r="I5967">
        <v>22</v>
      </c>
      <c r="J5967" s="2">
        <v>0.66666666666666663</v>
      </c>
      <c r="K5967" t="s">
        <v>122</v>
      </c>
      <c r="L5967" t="s">
        <v>160</v>
      </c>
      <c r="M5967">
        <v>3</v>
      </c>
      <c r="N5967" t="s">
        <v>31</v>
      </c>
      <c r="O5967">
        <v>3</v>
      </c>
      <c r="P5967" t="s">
        <v>57</v>
      </c>
      <c r="Q5967" t="s">
        <v>140</v>
      </c>
      <c r="R5967">
        <v>12</v>
      </c>
    </row>
    <row r="5968" spans="1:18" hidden="1" x14ac:dyDescent="0.3">
      <c r="A5968">
        <v>11731</v>
      </c>
      <c r="B5968">
        <v>5155</v>
      </c>
      <c r="C5968" s="1">
        <v>45013</v>
      </c>
      <c r="D5968" s="2">
        <v>0.66901620370370374</v>
      </c>
      <c r="E5968">
        <v>130</v>
      </c>
      <c r="F5968">
        <v>19.95</v>
      </c>
      <c r="G5968">
        <v>2023</v>
      </c>
      <c r="H5968" t="s">
        <v>50</v>
      </c>
      <c r="I5968">
        <v>28</v>
      </c>
      <c r="J5968" s="2">
        <v>0.66666666666666663</v>
      </c>
      <c r="K5968" t="s">
        <v>122</v>
      </c>
      <c r="L5968" t="s">
        <v>161</v>
      </c>
      <c r="M5968">
        <v>3</v>
      </c>
      <c r="N5968" t="s">
        <v>31</v>
      </c>
      <c r="O5968">
        <v>3</v>
      </c>
      <c r="P5968" t="s">
        <v>57</v>
      </c>
      <c r="Q5968" t="s">
        <v>139</v>
      </c>
      <c r="R5968">
        <v>13</v>
      </c>
    </row>
    <row r="5969" spans="1:18" hidden="1" x14ac:dyDescent="0.3">
      <c r="A5969">
        <v>11749</v>
      </c>
      <c r="B5969">
        <v>5161</v>
      </c>
      <c r="C5969" s="1">
        <v>45013</v>
      </c>
      <c r="D5969" s="2">
        <v>0.70564814814814814</v>
      </c>
      <c r="E5969">
        <v>130</v>
      </c>
      <c r="F5969">
        <v>19.95</v>
      </c>
      <c r="G5969">
        <v>2023</v>
      </c>
      <c r="H5969" t="s">
        <v>50</v>
      </c>
      <c r="I5969">
        <v>28</v>
      </c>
      <c r="J5969" s="2">
        <v>0.66666666666666663</v>
      </c>
      <c r="K5969" t="s">
        <v>122</v>
      </c>
      <c r="L5969" t="s">
        <v>161</v>
      </c>
      <c r="M5969">
        <v>3</v>
      </c>
      <c r="N5969" t="s">
        <v>31</v>
      </c>
      <c r="O5969">
        <v>3</v>
      </c>
      <c r="P5969" t="s">
        <v>57</v>
      </c>
      <c r="Q5969" t="s">
        <v>139</v>
      </c>
      <c r="R5969">
        <v>13</v>
      </c>
    </row>
    <row r="5970" spans="1:18" hidden="1" x14ac:dyDescent="0.3">
      <c r="A5970">
        <v>8496</v>
      </c>
      <c r="B5970">
        <v>3723</v>
      </c>
      <c r="C5970" s="1">
        <v>44989</v>
      </c>
      <c r="D5970" s="2">
        <v>0.68682870370370375</v>
      </c>
      <c r="E5970">
        <v>128</v>
      </c>
      <c r="F5970">
        <v>15.5</v>
      </c>
      <c r="G5970">
        <v>2023</v>
      </c>
      <c r="H5970" t="s">
        <v>50</v>
      </c>
      <c r="I5970">
        <v>4</v>
      </c>
      <c r="J5970" s="2">
        <v>0.66666666666666663</v>
      </c>
      <c r="K5970" t="s">
        <v>122</v>
      </c>
      <c r="L5970" t="s">
        <v>155</v>
      </c>
      <c r="M5970">
        <v>3</v>
      </c>
      <c r="N5970" t="s">
        <v>31</v>
      </c>
      <c r="O5970">
        <v>3</v>
      </c>
      <c r="P5970" t="s">
        <v>57</v>
      </c>
      <c r="Q5970" t="s">
        <v>137</v>
      </c>
      <c r="R5970">
        <v>9</v>
      </c>
    </row>
    <row r="5971" spans="1:18" hidden="1" x14ac:dyDescent="0.3">
      <c r="A5971">
        <v>9051</v>
      </c>
      <c r="B5971">
        <v>3969</v>
      </c>
      <c r="C5971" s="1">
        <v>44993</v>
      </c>
      <c r="D5971" s="2">
        <v>0.70688657407407407</v>
      </c>
      <c r="E5971">
        <v>128</v>
      </c>
      <c r="F5971">
        <v>15.5</v>
      </c>
      <c r="G5971">
        <v>2023</v>
      </c>
      <c r="H5971" t="s">
        <v>50</v>
      </c>
      <c r="I5971">
        <v>8</v>
      </c>
      <c r="J5971" s="2">
        <v>0.66666666666666663</v>
      </c>
      <c r="K5971" t="s">
        <v>122</v>
      </c>
      <c r="L5971" t="s">
        <v>160</v>
      </c>
      <c r="M5971">
        <v>3</v>
      </c>
      <c r="N5971" t="s">
        <v>31</v>
      </c>
      <c r="O5971">
        <v>3</v>
      </c>
      <c r="P5971" t="s">
        <v>57</v>
      </c>
      <c r="Q5971" t="s">
        <v>136</v>
      </c>
      <c r="R5971">
        <v>10</v>
      </c>
    </row>
    <row r="5972" spans="1:18" hidden="1" x14ac:dyDescent="0.3">
      <c r="A5972">
        <v>9193</v>
      </c>
      <c r="B5972">
        <v>4027</v>
      </c>
      <c r="C5972" s="1">
        <v>44994</v>
      </c>
      <c r="D5972" s="2">
        <v>0.70196759259259256</v>
      </c>
      <c r="E5972">
        <v>128</v>
      </c>
      <c r="F5972">
        <v>15.5</v>
      </c>
      <c r="G5972">
        <v>2023</v>
      </c>
      <c r="H5972" t="s">
        <v>50</v>
      </c>
      <c r="I5972">
        <v>9</v>
      </c>
      <c r="J5972" s="2">
        <v>0.66666666666666663</v>
      </c>
      <c r="K5972" t="s">
        <v>122</v>
      </c>
      <c r="L5972" t="s">
        <v>158</v>
      </c>
      <c r="M5972">
        <v>3</v>
      </c>
      <c r="N5972" t="s">
        <v>31</v>
      </c>
      <c r="O5972">
        <v>3</v>
      </c>
      <c r="P5972" t="s">
        <v>57</v>
      </c>
      <c r="Q5972" t="s">
        <v>136</v>
      </c>
      <c r="R5972">
        <v>10</v>
      </c>
    </row>
    <row r="5973" spans="1:18" hidden="1" x14ac:dyDescent="0.3">
      <c r="A5973">
        <v>9478</v>
      </c>
      <c r="B5973">
        <v>4150</v>
      </c>
      <c r="C5973" s="1">
        <v>44996</v>
      </c>
      <c r="D5973" s="2">
        <v>0.69835648148148144</v>
      </c>
      <c r="E5973">
        <v>128</v>
      </c>
      <c r="F5973">
        <v>15.5</v>
      </c>
      <c r="G5973">
        <v>2023</v>
      </c>
      <c r="H5973" t="s">
        <v>50</v>
      </c>
      <c r="I5973">
        <v>11</v>
      </c>
      <c r="J5973" s="2">
        <v>0.66666666666666663</v>
      </c>
      <c r="K5973" t="s">
        <v>122</v>
      </c>
      <c r="L5973" t="s">
        <v>155</v>
      </c>
      <c r="M5973">
        <v>3</v>
      </c>
      <c r="N5973" t="s">
        <v>31</v>
      </c>
      <c r="O5973">
        <v>3</v>
      </c>
      <c r="P5973" t="s">
        <v>57</v>
      </c>
      <c r="Q5973" t="s">
        <v>136</v>
      </c>
      <c r="R5973">
        <v>10</v>
      </c>
    </row>
    <row r="5974" spans="1:18" hidden="1" x14ac:dyDescent="0.3">
      <c r="A5974">
        <v>10129</v>
      </c>
      <c r="B5974">
        <v>4435</v>
      </c>
      <c r="C5974" s="1">
        <v>45001</v>
      </c>
      <c r="D5974" s="2">
        <v>0.66813657407407412</v>
      </c>
      <c r="E5974">
        <v>128</v>
      </c>
      <c r="F5974">
        <v>15.5</v>
      </c>
      <c r="G5974">
        <v>2023</v>
      </c>
      <c r="H5974" t="s">
        <v>50</v>
      </c>
      <c r="I5974">
        <v>16</v>
      </c>
      <c r="J5974" s="2">
        <v>0.66666666666666663</v>
      </c>
      <c r="K5974" t="s">
        <v>122</v>
      </c>
      <c r="L5974" t="s">
        <v>158</v>
      </c>
      <c r="M5974">
        <v>3</v>
      </c>
      <c r="N5974" t="s">
        <v>31</v>
      </c>
      <c r="O5974">
        <v>3</v>
      </c>
      <c r="P5974" t="s">
        <v>57</v>
      </c>
      <c r="Q5974" t="s">
        <v>138</v>
      </c>
      <c r="R5974">
        <v>11</v>
      </c>
    </row>
    <row r="5975" spans="1:18" hidden="1" x14ac:dyDescent="0.3">
      <c r="A5975">
        <v>10132</v>
      </c>
      <c r="B5975">
        <v>4437</v>
      </c>
      <c r="C5975" s="1">
        <v>45001</v>
      </c>
      <c r="D5975" s="2">
        <v>0.6779398148148148</v>
      </c>
      <c r="E5975">
        <v>128</v>
      </c>
      <c r="F5975">
        <v>15.5</v>
      </c>
      <c r="G5975">
        <v>2023</v>
      </c>
      <c r="H5975" t="s">
        <v>50</v>
      </c>
      <c r="I5975">
        <v>16</v>
      </c>
      <c r="J5975" s="2">
        <v>0.66666666666666663</v>
      </c>
      <c r="K5975" t="s">
        <v>122</v>
      </c>
      <c r="L5975" t="s">
        <v>158</v>
      </c>
      <c r="M5975">
        <v>3</v>
      </c>
      <c r="N5975" t="s">
        <v>31</v>
      </c>
      <c r="O5975">
        <v>3</v>
      </c>
      <c r="P5975" t="s">
        <v>57</v>
      </c>
      <c r="Q5975" t="s">
        <v>138</v>
      </c>
      <c r="R5975">
        <v>11</v>
      </c>
    </row>
    <row r="5976" spans="1:18" hidden="1" x14ac:dyDescent="0.3">
      <c r="A5976">
        <v>10291</v>
      </c>
      <c r="B5976">
        <v>4502</v>
      </c>
      <c r="C5976" s="1">
        <v>45002</v>
      </c>
      <c r="D5976" s="2">
        <v>0.70152777777777775</v>
      </c>
      <c r="E5976">
        <v>128</v>
      </c>
      <c r="F5976">
        <v>15.5</v>
      </c>
      <c r="G5976">
        <v>2023</v>
      </c>
      <c r="H5976" t="s">
        <v>50</v>
      </c>
      <c r="I5976">
        <v>17</v>
      </c>
      <c r="J5976" s="2">
        <v>0.66666666666666663</v>
      </c>
      <c r="K5976" t="s">
        <v>122</v>
      </c>
      <c r="L5976" t="s">
        <v>159</v>
      </c>
      <c r="M5976">
        <v>3</v>
      </c>
      <c r="N5976" t="s">
        <v>31</v>
      </c>
      <c r="O5976">
        <v>3</v>
      </c>
      <c r="P5976" t="s">
        <v>57</v>
      </c>
      <c r="Q5976" t="s">
        <v>138</v>
      </c>
      <c r="R5976">
        <v>11</v>
      </c>
    </row>
    <row r="5977" spans="1:18" hidden="1" x14ac:dyDescent="0.3">
      <c r="A5977">
        <v>11456</v>
      </c>
      <c r="B5977">
        <v>5034</v>
      </c>
      <c r="C5977" s="1">
        <v>45011</v>
      </c>
      <c r="D5977" s="2">
        <v>0.70269675925925923</v>
      </c>
      <c r="E5977">
        <v>128</v>
      </c>
      <c r="F5977">
        <v>15.5</v>
      </c>
      <c r="G5977">
        <v>2023</v>
      </c>
      <c r="H5977" t="s">
        <v>50</v>
      </c>
      <c r="I5977">
        <v>26</v>
      </c>
      <c r="J5977" s="2">
        <v>0.66666666666666663</v>
      </c>
      <c r="K5977" t="s">
        <v>122</v>
      </c>
      <c r="L5977" t="s">
        <v>157</v>
      </c>
      <c r="M5977">
        <v>3</v>
      </c>
      <c r="N5977" t="s">
        <v>31</v>
      </c>
      <c r="O5977">
        <v>3</v>
      </c>
      <c r="P5977" t="s">
        <v>57</v>
      </c>
      <c r="Q5977" t="s">
        <v>139</v>
      </c>
      <c r="R5977">
        <v>13</v>
      </c>
    </row>
    <row r="5978" spans="1:18" hidden="1" x14ac:dyDescent="0.3">
      <c r="A5978">
        <v>12010</v>
      </c>
      <c r="B5978">
        <v>5277</v>
      </c>
      <c r="C5978" s="1">
        <v>45015</v>
      </c>
      <c r="D5978" s="2">
        <v>0.67984953703703699</v>
      </c>
      <c r="E5978">
        <v>128</v>
      </c>
      <c r="F5978">
        <v>15.5</v>
      </c>
      <c r="G5978">
        <v>2023</v>
      </c>
      <c r="H5978" t="s">
        <v>50</v>
      </c>
      <c r="I5978">
        <v>30</v>
      </c>
      <c r="J5978" s="2">
        <v>0.66666666666666663</v>
      </c>
      <c r="K5978" t="s">
        <v>122</v>
      </c>
      <c r="L5978" t="s">
        <v>158</v>
      </c>
      <c r="M5978">
        <v>3</v>
      </c>
      <c r="N5978" t="s">
        <v>31</v>
      </c>
      <c r="O5978">
        <v>3</v>
      </c>
      <c r="P5978" t="s">
        <v>57</v>
      </c>
      <c r="Q5978" t="s">
        <v>139</v>
      </c>
      <c r="R5978">
        <v>13</v>
      </c>
    </row>
    <row r="5979" spans="1:18" hidden="1" x14ac:dyDescent="0.3">
      <c r="A5979">
        <v>1597</v>
      </c>
      <c r="B5979">
        <v>713</v>
      </c>
      <c r="C5979" s="1">
        <v>44938</v>
      </c>
      <c r="D5979" s="2">
        <v>0.68884259259259262</v>
      </c>
      <c r="E5979">
        <v>128</v>
      </c>
      <c r="F5979">
        <v>15.5</v>
      </c>
      <c r="G5979">
        <v>2023</v>
      </c>
      <c r="H5979" t="s">
        <v>51</v>
      </c>
      <c r="I5979">
        <v>12</v>
      </c>
      <c r="J5979" s="2">
        <v>0.66666666666666663</v>
      </c>
      <c r="K5979" t="s">
        <v>122</v>
      </c>
      <c r="L5979" t="s">
        <v>158</v>
      </c>
      <c r="M5979">
        <v>1</v>
      </c>
      <c r="N5979" t="s">
        <v>31</v>
      </c>
      <c r="O5979">
        <v>1</v>
      </c>
      <c r="P5979" t="s">
        <v>58</v>
      </c>
      <c r="Q5979" t="s">
        <v>134</v>
      </c>
      <c r="R5979">
        <v>2</v>
      </c>
    </row>
    <row r="5980" spans="1:18" hidden="1" x14ac:dyDescent="0.3">
      <c r="A5980">
        <v>3458</v>
      </c>
      <c r="B5980">
        <v>1534</v>
      </c>
      <c r="C5980" s="1">
        <v>44952</v>
      </c>
      <c r="D5980" s="2">
        <v>0.68151620370370369</v>
      </c>
      <c r="E5980">
        <v>128</v>
      </c>
      <c r="F5980">
        <v>15.5</v>
      </c>
      <c r="G5980">
        <v>2023</v>
      </c>
      <c r="H5980" t="s">
        <v>51</v>
      </c>
      <c r="I5980">
        <v>26</v>
      </c>
      <c r="J5980" s="2">
        <v>0.66666666666666663</v>
      </c>
      <c r="K5980" t="s">
        <v>122</v>
      </c>
      <c r="L5980" t="s">
        <v>158</v>
      </c>
      <c r="M5980">
        <v>1</v>
      </c>
      <c r="N5980" t="s">
        <v>31</v>
      </c>
      <c r="O5980">
        <v>1</v>
      </c>
      <c r="P5980" t="s">
        <v>58</v>
      </c>
      <c r="Q5980" t="s">
        <v>131</v>
      </c>
      <c r="R5980">
        <v>4</v>
      </c>
    </row>
    <row r="5981" spans="1:18" hidden="1" x14ac:dyDescent="0.3">
      <c r="A5981">
        <v>3932</v>
      </c>
      <c r="B5981">
        <v>1750</v>
      </c>
      <c r="C5981" s="1">
        <v>44956</v>
      </c>
      <c r="D5981" s="2">
        <v>0.67548611111111112</v>
      </c>
      <c r="E5981">
        <v>128</v>
      </c>
      <c r="F5981">
        <v>15.5</v>
      </c>
      <c r="G5981">
        <v>2023</v>
      </c>
      <c r="H5981" t="s">
        <v>51</v>
      </c>
      <c r="I5981">
        <v>30</v>
      </c>
      <c r="J5981" s="2">
        <v>0.66666666666666663</v>
      </c>
      <c r="K5981" t="s">
        <v>122</v>
      </c>
      <c r="L5981" t="s">
        <v>156</v>
      </c>
      <c r="M5981">
        <v>1</v>
      </c>
      <c r="N5981" t="s">
        <v>31</v>
      </c>
      <c r="O5981">
        <v>1</v>
      </c>
      <c r="P5981" t="s">
        <v>58</v>
      </c>
      <c r="Q5981" t="s">
        <v>135</v>
      </c>
      <c r="R5981">
        <v>5</v>
      </c>
    </row>
    <row r="5982" spans="1:18" hidden="1" x14ac:dyDescent="0.3">
      <c r="A5982">
        <v>7799</v>
      </c>
      <c r="B5982">
        <v>3430</v>
      </c>
      <c r="C5982" s="1">
        <v>44984</v>
      </c>
      <c r="D5982" s="2">
        <v>0.68434027777777773</v>
      </c>
      <c r="E5982">
        <v>128</v>
      </c>
      <c r="F5982">
        <v>15.5</v>
      </c>
      <c r="G5982">
        <v>2023</v>
      </c>
      <c r="H5982" t="s">
        <v>52</v>
      </c>
      <c r="I5982">
        <v>27</v>
      </c>
      <c r="J5982" s="2">
        <v>0.66666666666666663</v>
      </c>
      <c r="K5982" t="s">
        <v>122</v>
      </c>
      <c r="L5982" t="s">
        <v>156</v>
      </c>
      <c r="M5982">
        <v>2</v>
      </c>
      <c r="N5982" t="s">
        <v>31</v>
      </c>
      <c r="O5982">
        <v>2</v>
      </c>
      <c r="P5982" t="s">
        <v>59</v>
      </c>
      <c r="Q5982" t="s">
        <v>137</v>
      </c>
      <c r="R5982">
        <v>9</v>
      </c>
    </row>
    <row r="5983" spans="1:18" hidden="1" x14ac:dyDescent="0.3">
      <c r="A5983">
        <v>7945</v>
      </c>
      <c r="B5983">
        <v>3492</v>
      </c>
      <c r="C5983" s="1">
        <v>44985</v>
      </c>
      <c r="D5983" s="2">
        <v>0.66769675925925931</v>
      </c>
      <c r="E5983">
        <v>128</v>
      </c>
      <c r="F5983">
        <v>15.5</v>
      </c>
      <c r="G5983">
        <v>2023</v>
      </c>
      <c r="H5983" t="s">
        <v>52</v>
      </c>
      <c r="I5983">
        <v>28</v>
      </c>
      <c r="J5983" s="2">
        <v>0.66666666666666663</v>
      </c>
      <c r="K5983" t="s">
        <v>122</v>
      </c>
      <c r="L5983" t="s">
        <v>161</v>
      </c>
      <c r="M5983">
        <v>2</v>
      </c>
      <c r="N5983" t="s">
        <v>31</v>
      </c>
      <c r="O5983">
        <v>2</v>
      </c>
      <c r="P5983" t="s">
        <v>59</v>
      </c>
      <c r="Q5983" t="s">
        <v>137</v>
      </c>
      <c r="R5983">
        <v>9</v>
      </c>
    </row>
    <row r="5984" spans="1:18" hidden="1" x14ac:dyDescent="0.3">
      <c r="A5984">
        <v>4236</v>
      </c>
      <c r="B5984">
        <v>1880</v>
      </c>
      <c r="C5984" s="1">
        <v>44958</v>
      </c>
      <c r="D5984" s="2">
        <v>0.67754629629629626</v>
      </c>
      <c r="E5984">
        <v>129</v>
      </c>
      <c r="F5984">
        <v>15.5</v>
      </c>
      <c r="G5984">
        <v>2023</v>
      </c>
      <c r="H5984" t="s">
        <v>52</v>
      </c>
      <c r="I5984">
        <v>1</v>
      </c>
      <c r="J5984" s="2">
        <v>0.66666666666666663</v>
      </c>
      <c r="K5984" t="s">
        <v>122</v>
      </c>
      <c r="L5984" t="s">
        <v>160</v>
      </c>
      <c r="M5984">
        <v>2</v>
      </c>
      <c r="N5984" t="s">
        <v>31</v>
      </c>
      <c r="O5984">
        <v>2</v>
      </c>
      <c r="P5984" t="s">
        <v>59</v>
      </c>
      <c r="Q5984" t="s">
        <v>135</v>
      </c>
      <c r="R5984">
        <v>5</v>
      </c>
    </row>
    <row r="5985" spans="1:18" hidden="1" x14ac:dyDescent="0.3">
      <c r="A5985">
        <v>4250</v>
      </c>
      <c r="B5985">
        <v>1886</v>
      </c>
      <c r="C5985" s="1">
        <v>44958</v>
      </c>
      <c r="D5985" s="2">
        <v>0.69715277777777773</v>
      </c>
      <c r="E5985">
        <v>129</v>
      </c>
      <c r="F5985">
        <v>15.5</v>
      </c>
      <c r="G5985">
        <v>2023</v>
      </c>
      <c r="H5985" t="s">
        <v>52</v>
      </c>
      <c r="I5985">
        <v>1</v>
      </c>
      <c r="J5985" s="2">
        <v>0.66666666666666663</v>
      </c>
      <c r="K5985" t="s">
        <v>122</v>
      </c>
      <c r="L5985" t="s">
        <v>160</v>
      </c>
      <c r="M5985">
        <v>2</v>
      </c>
      <c r="N5985" t="s">
        <v>31</v>
      </c>
      <c r="O5985">
        <v>2</v>
      </c>
      <c r="P5985" t="s">
        <v>59</v>
      </c>
      <c r="Q5985" t="s">
        <v>135</v>
      </c>
      <c r="R5985">
        <v>5</v>
      </c>
    </row>
    <row r="5986" spans="1:18" hidden="1" x14ac:dyDescent="0.3">
      <c r="A5986">
        <v>4575</v>
      </c>
      <c r="B5986">
        <v>2026</v>
      </c>
      <c r="C5986" s="1">
        <v>44960</v>
      </c>
      <c r="D5986" s="2">
        <v>0.67486111111111113</v>
      </c>
      <c r="E5986">
        <v>129</v>
      </c>
      <c r="F5986">
        <v>15.5</v>
      </c>
      <c r="G5986">
        <v>2023</v>
      </c>
      <c r="H5986" t="s">
        <v>52</v>
      </c>
      <c r="I5986">
        <v>3</v>
      </c>
      <c r="J5986" s="2">
        <v>0.66666666666666663</v>
      </c>
      <c r="K5986" t="s">
        <v>122</v>
      </c>
      <c r="L5986" t="s">
        <v>159</v>
      </c>
      <c r="M5986">
        <v>2</v>
      </c>
      <c r="N5986" t="s">
        <v>31</v>
      </c>
      <c r="O5986">
        <v>2</v>
      </c>
      <c r="P5986" t="s">
        <v>59</v>
      </c>
      <c r="Q5986" t="s">
        <v>135</v>
      </c>
      <c r="R5986">
        <v>5</v>
      </c>
    </row>
    <row r="5987" spans="1:18" hidden="1" x14ac:dyDescent="0.3">
      <c r="A5987">
        <v>4984</v>
      </c>
      <c r="B5987">
        <v>2203</v>
      </c>
      <c r="C5987" s="1">
        <v>44963</v>
      </c>
      <c r="D5987" s="2">
        <v>0.67478009259259264</v>
      </c>
      <c r="E5987">
        <v>129</v>
      </c>
      <c r="F5987">
        <v>15.5</v>
      </c>
      <c r="G5987">
        <v>2023</v>
      </c>
      <c r="H5987" t="s">
        <v>52</v>
      </c>
      <c r="I5987">
        <v>6</v>
      </c>
      <c r="J5987" s="2">
        <v>0.66666666666666663</v>
      </c>
      <c r="K5987" t="s">
        <v>122</v>
      </c>
      <c r="L5987" t="s">
        <v>156</v>
      </c>
      <c r="M5987">
        <v>2</v>
      </c>
      <c r="N5987" t="s">
        <v>31</v>
      </c>
      <c r="O5987">
        <v>2</v>
      </c>
      <c r="P5987" t="s">
        <v>59</v>
      </c>
      <c r="Q5987" t="s">
        <v>142</v>
      </c>
      <c r="R5987">
        <v>6</v>
      </c>
    </row>
    <row r="5988" spans="1:18" hidden="1" x14ac:dyDescent="0.3">
      <c r="A5988">
        <v>5385</v>
      </c>
      <c r="B5988">
        <v>2379</v>
      </c>
      <c r="C5988" s="1">
        <v>44966</v>
      </c>
      <c r="D5988" s="2">
        <v>0.67932870370370368</v>
      </c>
      <c r="E5988">
        <v>129</v>
      </c>
      <c r="F5988">
        <v>15.5</v>
      </c>
      <c r="G5988">
        <v>2023</v>
      </c>
      <c r="H5988" t="s">
        <v>52</v>
      </c>
      <c r="I5988">
        <v>9</v>
      </c>
      <c r="J5988" s="2">
        <v>0.66666666666666663</v>
      </c>
      <c r="K5988" t="s">
        <v>122</v>
      </c>
      <c r="L5988" t="s">
        <v>158</v>
      </c>
      <c r="M5988">
        <v>2</v>
      </c>
      <c r="N5988" t="s">
        <v>31</v>
      </c>
      <c r="O5988">
        <v>2</v>
      </c>
      <c r="P5988" t="s">
        <v>59</v>
      </c>
      <c r="Q5988" t="s">
        <v>142</v>
      </c>
      <c r="R5988">
        <v>6</v>
      </c>
    </row>
    <row r="5989" spans="1:18" hidden="1" x14ac:dyDescent="0.3">
      <c r="A5989">
        <v>6597</v>
      </c>
      <c r="B5989">
        <v>2917</v>
      </c>
      <c r="C5989" s="1">
        <v>44975</v>
      </c>
      <c r="D5989" s="2">
        <v>0.70642361111111107</v>
      </c>
      <c r="E5989">
        <v>129</v>
      </c>
      <c r="F5989">
        <v>15.5</v>
      </c>
      <c r="G5989">
        <v>2023</v>
      </c>
      <c r="H5989" t="s">
        <v>52</v>
      </c>
      <c r="I5989">
        <v>18</v>
      </c>
      <c r="J5989" s="2">
        <v>0.66666666666666663</v>
      </c>
      <c r="K5989" t="s">
        <v>122</v>
      </c>
      <c r="L5989" t="s">
        <v>155</v>
      </c>
      <c r="M5989">
        <v>2</v>
      </c>
      <c r="N5989" t="s">
        <v>31</v>
      </c>
      <c r="O5989">
        <v>2</v>
      </c>
      <c r="P5989" t="s">
        <v>59</v>
      </c>
      <c r="Q5989" t="s">
        <v>141</v>
      </c>
      <c r="R5989">
        <v>7</v>
      </c>
    </row>
    <row r="5990" spans="1:18" hidden="1" x14ac:dyDescent="0.3">
      <c r="A5990">
        <v>6754</v>
      </c>
      <c r="B5990">
        <v>2980</v>
      </c>
      <c r="C5990" s="1">
        <v>44976</v>
      </c>
      <c r="D5990" s="2">
        <v>0.70050925925925922</v>
      </c>
      <c r="E5990">
        <v>129</v>
      </c>
      <c r="F5990">
        <v>15.5</v>
      </c>
      <c r="G5990">
        <v>2023</v>
      </c>
      <c r="H5990" t="s">
        <v>52</v>
      </c>
      <c r="I5990">
        <v>19</v>
      </c>
      <c r="J5990" s="2">
        <v>0.66666666666666663</v>
      </c>
      <c r="K5990" t="s">
        <v>122</v>
      </c>
      <c r="L5990" t="s">
        <v>157</v>
      </c>
      <c r="M5990">
        <v>2</v>
      </c>
      <c r="N5990" t="s">
        <v>31</v>
      </c>
      <c r="O5990">
        <v>2</v>
      </c>
      <c r="P5990" t="s">
        <v>59</v>
      </c>
      <c r="Q5990" t="s">
        <v>143</v>
      </c>
      <c r="R5990">
        <v>8</v>
      </c>
    </row>
    <row r="5991" spans="1:18" hidden="1" x14ac:dyDescent="0.3">
      <c r="A5991">
        <v>6895</v>
      </c>
      <c r="B5991">
        <v>3042</v>
      </c>
      <c r="C5991" s="1">
        <v>44977</v>
      </c>
      <c r="D5991" s="2">
        <v>0.68760416666666668</v>
      </c>
      <c r="E5991">
        <v>129</v>
      </c>
      <c r="F5991">
        <v>15.5</v>
      </c>
      <c r="G5991">
        <v>2023</v>
      </c>
      <c r="H5991" t="s">
        <v>52</v>
      </c>
      <c r="I5991">
        <v>20</v>
      </c>
      <c r="J5991" s="2">
        <v>0.66666666666666663</v>
      </c>
      <c r="K5991" t="s">
        <v>122</v>
      </c>
      <c r="L5991" t="s">
        <v>156</v>
      </c>
      <c r="M5991">
        <v>2</v>
      </c>
      <c r="N5991" t="s">
        <v>31</v>
      </c>
      <c r="O5991">
        <v>2</v>
      </c>
      <c r="P5991" t="s">
        <v>59</v>
      </c>
      <c r="Q5991" t="s">
        <v>143</v>
      </c>
      <c r="R5991">
        <v>8</v>
      </c>
    </row>
    <row r="5992" spans="1:18" hidden="1" x14ac:dyDescent="0.3">
      <c r="A5992">
        <v>7151</v>
      </c>
      <c r="B5992">
        <v>3152</v>
      </c>
      <c r="C5992" s="1">
        <v>44979</v>
      </c>
      <c r="D5992" s="2">
        <v>0.69614583333333335</v>
      </c>
      <c r="E5992">
        <v>129</v>
      </c>
      <c r="F5992">
        <v>15.5</v>
      </c>
      <c r="G5992">
        <v>2023</v>
      </c>
      <c r="H5992" t="s">
        <v>52</v>
      </c>
      <c r="I5992">
        <v>22</v>
      </c>
      <c r="J5992" s="2">
        <v>0.66666666666666663</v>
      </c>
      <c r="K5992" t="s">
        <v>122</v>
      </c>
      <c r="L5992" t="s">
        <v>160</v>
      </c>
      <c r="M5992">
        <v>2</v>
      </c>
      <c r="N5992" t="s">
        <v>31</v>
      </c>
      <c r="O5992">
        <v>2</v>
      </c>
      <c r="P5992" t="s">
        <v>59</v>
      </c>
      <c r="Q5992" t="s">
        <v>143</v>
      </c>
      <c r="R5992">
        <v>8</v>
      </c>
    </row>
    <row r="5993" spans="1:18" hidden="1" x14ac:dyDescent="0.3">
      <c r="A5993">
        <v>7383</v>
      </c>
      <c r="B5993">
        <v>3254</v>
      </c>
      <c r="C5993" s="1">
        <v>44981</v>
      </c>
      <c r="D5993" s="2">
        <v>0.69384259259259262</v>
      </c>
      <c r="E5993">
        <v>129</v>
      </c>
      <c r="F5993">
        <v>15.5</v>
      </c>
      <c r="G5993">
        <v>2023</v>
      </c>
      <c r="H5993" t="s">
        <v>52</v>
      </c>
      <c r="I5993">
        <v>24</v>
      </c>
      <c r="J5993" s="2">
        <v>0.66666666666666663</v>
      </c>
      <c r="K5993" t="s">
        <v>122</v>
      </c>
      <c r="L5993" t="s">
        <v>159</v>
      </c>
      <c r="M5993">
        <v>2</v>
      </c>
      <c r="N5993" t="s">
        <v>31</v>
      </c>
      <c r="O5993">
        <v>2</v>
      </c>
      <c r="P5993" t="s">
        <v>59</v>
      </c>
      <c r="Q5993" t="s">
        <v>143</v>
      </c>
      <c r="R5993">
        <v>8</v>
      </c>
    </row>
    <row r="5994" spans="1:18" hidden="1" x14ac:dyDescent="0.3">
      <c r="A5994">
        <v>8889</v>
      </c>
      <c r="B5994">
        <v>3895</v>
      </c>
      <c r="C5994" s="1">
        <v>44992</v>
      </c>
      <c r="D5994" s="2">
        <v>0.67232638888888885</v>
      </c>
      <c r="E5994">
        <v>129</v>
      </c>
      <c r="F5994">
        <v>15.5</v>
      </c>
      <c r="G5994">
        <v>2023</v>
      </c>
      <c r="H5994" t="s">
        <v>50</v>
      </c>
      <c r="I5994">
        <v>7</v>
      </c>
      <c r="J5994" s="2">
        <v>0.66666666666666663</v>
      </c>
      <c r="K5994" t="s">
        <v>122</v>
      </c>
      <c r="L5994" t="s">
        <v>161</v>
      </c>
      <c r="M5994">
        <v>3</v>
      </c>
      <c r="N5994" t="s">
        <v>31</v>
      </c>
      <c r="O5994">
        <v>3</v>
      </c>
      <c r="P5994" t="s">
        <v>57</v>
      </c>
      <c r="Q5994" t="s">
        <v>136</v>
      </c>
      <c r="R5994">
        <v>10</v>
      </c>
    </row>
    <row r="5995" spans="1:18" hidden="1" x14ac:dyDescent="0.3">
      <c r="A5995">
        <v>8905</v>
      </c>
      <c r="B5995">
        <v>3901</v>
      </c>
      <c r="C5995" s="1">
        <v>44992</v>
      </c>
      <c r="D5995" s="2">
        <v>0.69096064814814817</v>
      </c>
      <c r="E5995">
        <v>129</v>
      </c>
      <c r="F5995">
        <v>15.5</v>
      </c>
      <c r="G5995">
        <v>2023</v>
      </c>
      <c r="H5995" t="s">
        <v>50</v>
      </c>
      <c r="I5995">
        <v>7</v>
      </c>
      <c r="J5995" s="2">
        <v>0.66666666666666663</v>
      </c>
      <c r="K5995" t="s">
        <v>122</v>
      </c>
      <c r="L5995" t="s">
        <v>161</v>
      </c>
      <c r="M5995">
        <v>3</v>
      </c>
      <c r="N5995" t="s">
        <v>31</v>
      </c>
      <c r="O5995">
        <v>3</v>
      </c>
      <c r="P5995" t="s">
        <v>57</v>
      </c>
      <c r="Q5995" t="s">
        <v>136</v>
      </c>
      <c r="R5995">
        <v>10</v>
      </c>
    </row>
    <row r="5996" spans="1:18" hidden="1" x14ac:dyDescent="0.3">
      <c r="A5996">
        <v>9466</v>
      </c>
      <c r="B5996">
        <v>4145</v>
      </c>
      <c r="C5996" s="1">
        <v>44996</v>
      </c>
      <c r="D5996" s="2">
        <v>0.68331018518518516</v>
      </c>
      <c r="E5996">
        <v>129</v>
      </c>
      <c r="F5996">
        <v>15.5</v>
      </c>
      <c r="G5996">
        <v>2023</v>
      </c>
      <c r="H5996" t="s">
        <v>50</v>
      </c>
      <c r="I5996">
        <v>11</v>
      </c>
      <c r="J5996" s="2">
        <v>0.66666666666666663</v>
      </c>
      <c r="K5996" t="s">
        <v>122</v>
      </c>
      <c r="L5996" t="s">
        <v>155</v>
      </c>
      <c r="M5996">
        <v>3</v>
      </c>
      <c r="N5996" t="s">
        <v>31</v>
      </c>
      <c r="O5996">
        <v>3</v>
      </c>
      <c r="P5996" t="s">
        <v>57</v>
      </c>
      <c r="Q5996" t="s">
        <v>136</v>
      </c>
      <c r="R5996">
        <v>10</v>
      </c>
    </row>
    <row r="5997" spans="1:18" hidden="1" x14ac:dyDescent="0.3">
      <c r="A5997">
        <v>9470</v>
      </c>
      <c r="B5997">
        <v>4146</v>
      </c>
      <c r="C5997" s="1">
        <v>44996</v>
      </c>
      <c r="D5997" s="2">
        <v>0.68469907407407404</v>
      </c>
      <c r="E5997">
        <v>129</v>
      </c>
      <c r="F5997">
        <v>15.5</v>
      </c>
      <c r="G5997">
        <v>2023</v>
      </c>
      <c r="H5997" t="s">
        <v>50</v>
      </c>
      <c r="I5997">
        <v>11</v>
      </c>
      <c r="J5997" s="2">
        <v>0.66666666666666663</v>
      </c>
      <c r="K5997" t="s">
        <v>122</v>
      </c>
      <c r="L5997" t="s">
        <v>155</v>
      </c>
      <c r="M5997">
        <v>3</v>
      </c>
      <c r="N5997" t="s">
        <v>31</v>
      </c>
      <c r="O5997">
        <v>3</v>
      </c>
      <c r="P5997" t="s">
        <v>57</v>
      </c>
      <c r="Q5997" t="s">
        <v>136</v>
      </c>
      <c r="R5997">
        <v>10</v>
      </c>
    </row>
    <row r="5998" spans="1:18" hidden="1" x14ac:dyDescent="0.3">
      <c r="A5998">
        <v>10002</v>
      </c>
      <c r="B5998">
        <v>4379</v>
      </c>
      <c r="C5998" s="1">
        <v>45000</v>
      </c>
      <c r="D5998" s="2">
        <v>0.67564814814814811</v>
      </c>
      <c r="E5998">
        <v>129</v>
      </c>
      <c r="F5998">
        <v>15.5</v>
      </c>
      <c r="G5998">
        <v>2023</v>
      </c>
      <c r="H5998" t="s">
        <v>50</v>
      </c>
      <c r="I5998">
        <v>15</v>
      </c>
      <c r="J5998" s="2">
        <v>0.66666666666666663</v>
      </c>
      <c r="K5998" t="s">
        <v>122</v>
      </c>
      <c r="L5998" t="s">
        <v>160</v>
      </c>
      <c r="M5998">
        <v>3</v>
      </c>
      <c r="N5998" t="s">
        <v>31</v>
      </c>
      <c r="O5998">
        <v>3</v>
      </c>
      <c r="P5998" t="s">
        <v>57</v>
      </c>
      <c r="Q5998" t="s">
        <v>138</v>
      </c>
      <c r="R5998">
        <v>11</v>
      </c>
    </row>
    <row r="5999" spans="1:18" hidden="1" x14ac:dyDescent="0.3">
      <c r="A5999">
        <v>10569</v>
      </c>
      <c r="B5999">
        <v>4628</v>
      </c>
      <c r="C5999" s="1">
        <v>45004</v>
      </c>
      <c r="D5999" s="2">
        <v>0.67813657407407413</v>
      </c>
      <c r="E5999">
        <v>129</v>
      </c>
      <c r="F5999">
        <v>15.5</v>
      </c>
      <c r="G5999">
        <v>2023</v>
      </c>
      <c r="H5999" t="s">
        <v>50</v>
      </c>
      <c r="I5999">
        <v>19</v>
      </c>
      <c r="J5999" s="2">
        <v>0.66666666666666663</v>
      </c>
      <c r="K5999" t="s">
        <v>122</v>
      </c>
      <c r="L5999" t="s">
        <v>157</v>
      </c>
      <c r="M5999">
        <v>3</v>
      </c>
      <c r="N5999" t="s">
        <v>31</v>
      </c>
      <c r="O5999">
        <v>3</v>
      </c>
      <c r="P5999" t="s">
        <v>57</v>
      </c>
      <c r="Q5999" t="s">
        <v>140</v>
      </c>
      <c r="R5999">
        <v>12</v>
      </c>
    </row>
    <row r="6000" spans="1:18" hidden="1" x14ac:dyDescent="0.3">
      <c r="A6000">
        <v>11188</v>
      </c>
      <c r="B6000">
        <v>4908</v>
      </c>
      <c r="C6000" s="1">
        <v>45009</v>
      </c>
      <c r="D6000" s="2">
        <v>0.69056712962962963</v>
      </c>
      <c r="E6000">
        <v>129</v>
      </c>
      <c r="F6000">
        <v>15.5</v>
      </c>
      <c r="G6000">
        <v>2023</v>
      </c>
      <c r="H6000" t="s">
        <v>50</v>
      </c>
      <c r="I6000">
        <v>24</v>
      </c>
      <c r="J6000" s="2">
        <v>0.66666666666666663</v>
      </c>
      <c r="K6000" t="s">
        <v>122</v>
      </c>
      <c r="L6000" t="s">
        <v>159</v>
      </c>
      <c r="M6000">
        <v>3</v>
      </c>
      <c r="N6000" t="s">
        <v>31</v>
      </c>
      <c r="O6000">
        <v>3</v>
      </c>
      <c r="P6000" t="s">
        <v>57</v>
      </c>
      <c r="Q6000" t="s">
        <v>140</v>
      </c>
      <c r="R6000">
        <v>12</v>
      </c>
    </row>
    <row r="6001" spans="1:18" hidden="1" x14ac:dyDescent="0.3">
      <c r="A6001">
        <v>11189</v>
      </c>
      <c r="B6001">
        <v>4908</v>
      </c>
      <c r="C6001" s="1">
        <v>45009</v>
      </c>
      <c r="D6001" s="2">
        <v>0.69056712962962963</v>
      </c>
      <c r="E6001">
        <v>129</v>
      </c>
      <c r="F6001">
        <v>15.5</v>
      </c>
      <c r="G6001">
        <v>2023</v>
      </c>
      <c r="H6001" t="s">
        <v>50</v>
      </c>
      <c r="I6001">
        <v>24</v>
      </c>
      <c r="J6001" s="2">
        <v>0.66666666666666663</v>
      </c>
      <c r="K6001" t="s">
        <v>122</v>
      </c>
      <c r="L6001" t="s">
        <v>159</v>
      </c>
      <c r="M6001">
        <v>3</v>
      </c>
      <c r="N6001" t="s">
        <v>31</v>
      </c>
      <c r="O6001">
        <v>3</v>
      </c>
      <c r="P6001" t="s">
        <v>57</v>
      </c>
      <c r="Q6001" t="s">
        <v>140</v>
      </c>
      <c r="R6001">
        <v>12</v>
      </c>
    </row>
    <row r="6002" spans="1:18" hidden="1" x14ac:dyDescent="0.3">
      <c r="A6002">
        <v>11730</v>
      </c>
      <c r="B6002">
        <v>5155</v>
      </c>
      <c r="C6002" s="1">
        <v>45013</v>
      </c>
      <c r="D6002" s="2">
        <v>0.66901620370370374</v>
      </c>
      <c r="E6002">
        <v>129</v>
      </c>
      <c r="F6002">
        <v>15.5</v>
      </c>
      <c r="G6002">
        <v>2023</v>
      </c>
      <c r="H6002" t="s">
        <v>50</v>
      </c>
      <c r="I6002">
        <v>28</v>
      </c>
      <c r="J6002" s="2">
        <v>0.66666666666666663</v>
      </c>
      <c r="K6002" t="s">
        <v>122</v>
      </c>
      <c r="L6002" t="s">
        <v>161</v>
      </c>
      <c r="M6002">
        <v>3</v>
      </c>
      <c r="N6002" t="s">
        <v>31</v>
      </c>
      <c r="O6002">
        <v>3</v>
      </c>
      <c r="P6002" t="s">
        <v>57</v>
      </c>
      <c r="Q6002" t="s">
        <v>139</v>
      </c>
      <c r="R6002">
        <v>13</v>
      </c>
    </row>
    <row r="6003" spans="1:18" hidden="1" x14ac:dyDescent="0.3">
      <c r="A6003">
        <v>11744</v>
      </c>
      <c r="B6003">
        <v>5160</v>
      </c>
      <c r="C6003" s="1">
        <v>45013</v>
      </c>
      <c r="D6003" s="2">
        <v>0.70385416666666667</v>
      </c>
      <c r="E6003">
        <v>129</v>
      </c>
      <c r="F6003">
        <v>15.5</v>
      </c>
      <c r="G6003">
        <v>2023</v>
      </c>
      <c r="H6003" t="s">
        <v>50</v>
      </c>
      <c r="I6003">
        <v>28</v>
      </c>
      <c r="J6003" s="2">
        <v>0.66666666666666663</v>
      </c>
      <c r="K6003" t="s">
        <v>122</v>
      </c>
      <c r="L6003" t="s">
        <v>161</v>
      </c>
      <c r="M6003">
        <v>3</v>
      </c>
      <c r="N6003" t="s">
        <v>31</v>
      </c>
      <c r="O6003">
        <v>3</v>
      </c>
      <c r="P6003" t="s">
        <v>57</v>
      </c>
      <c r="Q6003" t="s">
        <v>139</v>
      </c>
      <c r="R6003">
        <v>13</v>
      </c>
    </row>
    <row r="6004" spans="1:18" hidden="1" x14ac:dyDescent="0.3">
      <c r="A6004">
        <v>93</v>
      </c>
      <c r="B6004">
        <v>37</v>
      </c>
      <c r="C6004" s="1">
        <v>44927</v>
      </c>
      <c r="D6004" s="2">
        <v>0.70565972222222217</v>
      </c>
      <c r="E6004">
        <v>129</v>
      </c>
      <c r="F6004">
        <v>15.5</v>
      </c>
      <c r="G6004">
        <v>2023</v>
      </c>
      <c r="H6004" t="s">
        <v>51</v>
      </c>
      <c r="I6004">
        <v>1</v>
      </c>
      <c r="J6004" s="2">
        <v>0.66666666666666663</v>
      </c>
      <c r="K6004" t="s">
        <v>122</v>
      </c>
      <c r="L6004" t="s">
        <v>157</v>
      </c>
      <c r="M6004">
        <v>1</v>
      </c>
      <c r="N6004" t="s">
        <v>31</v>
      </c>
      <c r="O6004">
        <v>1</v>
      </c>
      <c r="P6004" t="s">
        <v>58</v>
      </c>
      <c r="Q6004" t="s">
        <v>132</v>
      </c>
      <c r="R6004">
        <v>1</v>
      </c>
    </row>
    <row r="6005" spans="1:18" hidden="1" x14ac:dyDescent="0.3">
      <c r="A6005">
        <v>1475</v>
      </c>
      <c r="B6005">
        <v>654</v>
      </c>
      <c r="C6005" s="1">
        <v>44937</v>
      </c>
      <c r="D6005" s="2">
        <v>0.69035879629629626</v>
      </c>
      <c r="E6005">
        <v>129</v>
      </c>
      <c r="F6005">
        <v>15.5</v>
      </c>
      <c r="G6005">
        <v>2023</v>
      </c>
      <c r="H6005" t="s">
        <v>51</v>
      </c>
      <c r="I6005">
        <v>11</v>
      </c>
      <c r="J6005" s="2">
        <v>0.66666666666666663</v>
      </c>
      <c r="K6005" t="s">
        <v>122</v>
      </c>
      <c r="L6005" t="s">
        <v>160</v>
      </c>
      <c r="M6005">
        <v>1</v>
      </c>
      <c r="N6005" t="s">
        <v>31</v>
      </c>
      <c r="O6005">
        <v>1</v>
      </c>
      <c r="P6005" t="s">
        <v>58</v>
      </c>
      <c r="Q6005" t="s">
        <v>134</v>
      </c>
      <c r="R6005">
        <v>2</v>
      </c>
    </row>
    <row r="6006" spans="1:18" hidden="1" x14ac:dyDescent="0.3">
      <c r="A6006">
        <v>1592</v>
      </c>
      <c r="B6006">
        <v>711</v>
      </c>
      <c r="C6006" s="1">
        <v>44938</v>
      </c>
      <c r="D6006" s="2">
        <v>0.68136574074074074</v>
      </c>
      <c r="E6006">
        <v>129</v>
      </c>
      <c r="F6006">
        <v>15.5</v>
      </c>
      <c r="G6006">
        <v>2023</v>
      </c>
      <c r="H6006" t="s">
        <v>51</v>
      </c>
      <c r="I6006">
        <v>12</v>
      </c>
      <c r="J6006" s="2">
        <v>0.66666666666666663</v>
      </c>
      <c r="K6006" t="s">
        <v>122</v>
      </c>
      <c r="L6006" t="s">
        <v>158</v>
      </c>
      <c r="M6006">
        <v>1</v>
      </c>
      <c r="N6006" t="s">
        <v>31</v>
      </c>
      <c r="O6006">
        <v>1</v>
      </c>
      <c r="P6006" t="s">
        <v>58</v>
      </c>
      <c r="Q6006" t="s">
        <v>134</v>
      </c>
      <c r="R6006">
        <v>2</v>
      </c>
    </row>
    <row r="6007" spans="1:18" hidden="1" x14ac:dyDescent="0.3">
      <c r="A6007">
        <v>1989</v>
      </c>
      <c r="B6007">
        <v>885</v>
      </c>
      <c r="C6007" s="1">
        <v>44941</v>
      </c>
      <c r="D6007" s="2">
        <v>0.70688657407407407</v>
      </c>
      <c r="E6007">
        <v>129</v>
      </c>
      <c r="F6007">
        <v>15.5</v>
      </c>
      <c r="G6007">
        <v>2023</v>
      </c>
      <c r="H6007" t="s">
        <v>51</v>
      </c>
      <c r="I6007">
        <v>15</v>
      </c>
      <c r="J6007" s="2">
        <v>0.66666666666666663</v>
      </c>
      <c r="K6007" t="s">
        <v>122</v>
      </c>
      <c r="L6007" t="s">
        <v>157</v>
      </c>
      <c r="M6007">
        <v>1</v>
      </c>
      <c r="N6007" t="s">
        <v>31</v>
      </c>
      <c r="O6007">
        <v>1</v>
      </c>
      <c r="P6007" t="s">
        <v>58</v>
      </c>
      <c r="Q6007" t="s">
        <v>133</v>
      </c>
      <c r="R6007">
        <v>3</v>
      </c>
    </row>
    <row r="6008" spans="1:18" hidden="1" x14ac:dyDescent="0.3">
      <c r="A6008">
        <v>2376</v>
      </c>
      <c r="B6008">
        <v>1059</v>
      </c>
      <c r="C6008" s="1">
        <v>44944</v>
      </c>
      <c r="D6008" s="2">
        <v>0.68766203703703699</v>
      </c>
      <c r="E6008">
        <v>129</v>
      </c>
      <c r="F6008">
        <v>15.5</v>
      </c>
      <c r="G6008">
        <v>2023</v>
      </c>
      <c r="H6008" t="s">
        <v>51</v>
      </c>
      <c r="I6008">
        <v>18</v>
      </c>
      <c r="J6008" s="2">
        <v>0.66666666666666663</v>
      </c>
      <c r="K6008" t="s">
        <v>122</v>
      </c>
      <c r="L6008" t="s">
        <v>160</v>
      </c>
      <c r="M6008">
        <v>1</v>
      </c>
      <c r="N6008" t="s">
        <v>31</v>
      </c>
      <c r="O6008">
        <v>1</v>
      </c>
      <c r="P6008" t="s">
        <v>58</v>
      </c>
      <c r="Q6008" t="s">
        <v>133</v>
      </c>
      <c r="R6008">
        <v>3</v>
      </c>
    </row>
    <row r="6009" spans="1:18" hidden="1" x14ac:dyDescent="0.3">
      <c r="A6009">
        <v>2379</v>
      </c>
      <c r="B6009">
        <v>1060</v>
      </c>
      <c r="C6009" s="1">
        <v>44944</v>
      </c>
      <c r="D6009" s="2">
        <v>0.69428240740740743</v>
      </c>
      <c r="E6009">
        <v>129</v>
      </c>
      <c r="F6009">
        <v>15.5</v>
      </c>
      <c r="G6009">
        <v>2023</v>
      </c>
      <c r="H6009" t="s">
        <v>51</v>
      </c>
      <c r="I6009">
        <v>18</v>
      </c>
      <c r="J6009" s="2">
        <v>0.66666666666666663</v>
      </c>
      <c r="K6009" t="s">
        <v>122</v>
      </c>
      <c r="L6009" t="s">
        <v>160</v>
      </c>
      <c r="M6009">
        <v>1</v>
      </c>
      <c r="N6009" t="s">
        <v>31</v>
      </c>
      <c r="O6009">
        <v>1</v>
      </c>
      <c r="P6009" t="s">
        <v>58</v>
      </c>
      <c r="Q6009" t="s">
        <v>133</v>
      </c>
      <c r="R6009">
        <v>3</v>
      </c>
    </row>
    <row r="6010" spans="1:18" hidden="1" x14ac:dyDescent="0.3">
      <c r="A6010">
        <v>3060</v>
      </c>
      <c r="B6010">
        <v>1352</v>
      </c>
      <c r="C6010" s="1">
        <v>44949</v>
      </c>
      <c r="D6010" s="2">
        <v>0.67524305555555553</v>
      </c>
      <c r="E6010">
        <v>129</v>
      </c>
      <c r="F6010">
        <v>15.5</v>
      </c>
      <c r="G6010">
        <v>2023</v>
      </c>
      <c r="H6010" t="s">
        <v>51</v>
      </c>
      <c r="I6010">
        <v>23</v>
      </c>
      <c r="J6010" s="2">
        <v>0.66666666666666663</v>
      </c>
      <c r="K6010" t="s">
        <v>122</v>
      </c>
      <c r="L6010" t="s">
        <v>156</v>
      </c>
      <c r="M6010">
        <v>1</v>
      </c>
      <c r="N6010" t="s">
        <v>31</v>
      </c>
      <c r="O6010">
        <v>1</v>
      </c>
      <c r="P6010" t="s">
        <v>58</v>
      </c>
      <c r="Q6010" t="s">
        <v>131</v>
      </c>
      <c r="R6010">
        <v>4</v>
      </c>
    </row>
    <row r="6011" spans="1:18" hidden="1" x14ac:dyDescent="0.3">
      <c r="A6011">
        <v>3065</v>
      </c>
      <c r="B6011">
        <v>1354</v>
      </c>
      <c r="C6011" s="1">
        <v>44949</v>
      </c>
      <c r="D6011" s="2">
        <v>0.68218749999999995</v>
      </c>
      <c r="E6011">
        <v>129</v>
      </c>
      <c r="F6011">
        <v>15.5</v>
      </c>
      <c r="G6011">
        <v>2023</v>
      </c>
      <c r="H6011" t="s">
        <v>51</v>
      </c>
      <c r="I6011">
        <v>23</v>
      </c>
      <c r="J6011" s="2">
        <v>0.66666666666666663</v>
      </c>
      <c r="K6011" t="s">
        <v>122</v>
      </c>
      <c r="L6011" t="s">
        <v>156</v>
      </c>
      <c r="M6011">
        <v>1</v>
      </c>
      <c r="N6011" t="s">
        <v>31</v>
      </c>
      <c r="O6011">
        <v>1</v>
      </c>
      <c r="P6011" t="s">
        <v>58</v>
      </c>
      <c r="Q6011" t="s">
        <v>131</v>
      </c>
      <c r="R6011">
        <v>4</v>
      </c>
    </row>
    <row r="6012" spans="1:18" hidden="1" x14ac:dyDescent="0.3">
      <c r="A6012">
        <v>3330</v>
      </c>
      <c r="B6012">
        <v>1472</v>
      </c>
      <c r="C6012" s="1">
        <v>44951</v>
      </c>
      <c r="D6012" s="2">
        <v>0.6893055555555555</v>
      </c>
      <c r="E6012">
        <v>129</v>
      </c>
      <c r="F6012">
        <v>15.5</v>
      </c>
      <c r="G6012">
        <v>2023</v>
      </c>
      <c r="H6012" t="s">
        <v>51</v>
      </c>
      <c r="I6012">
        <v>25</v>
      </c>
      <c r="J6012" s="2">
        <v>0.66666666666666663</v>
      </c>
      <c r="K6012" t="s">
        <v>122</v>
      </c>
      <c r="L6012" t="s">
        <v>160</v>
      </c>
      <c r="M6012">
        <v>1</v>
      </c>
      <c r="N6012" t="s">
        <v>31</v>
      </c>
      <c r="O6012">
        <v>1</v>
      </c>
      <c r="P6012" t="s">
        <v>58</v>
      </c>
      <c r="Q6012" t="s">
        <v>131</v>
      </c>
      <c r="R6012">
        <v>4</v>
      </c>
    </row>
    <row r="6013" spans="1:18" hidden="1" x14ac:dyDescent="0.3">
      <c r="A6013">
        <v>3557</v>
      </c>
      <c r="B6013">
        <v>1578</v>
      </c>
      <c r="C6013" s="1">
        <v>44953</v>
      </c>
      <c r="D6013" s="2">
        <v>0.67199074074074072</v>
      </c>
      <c r="E6013">
        <v>129</v>
      </c>
      <c r="F6013">
        <v>15.5</v>
      </c>
      <c r="G6013">
        <v>2023</v>
      </c>
      <c r="H6013" t="s">
        <v>51</v>
      </c>
      <c r="I6013">
        <v>27</v>
      </c>
      <c r="J6013" s="2">
        <v>0.66666666666666663</v>
      </c>
      <c r="K6013" t="s">
        <v>122</v>
      </c>
      <c r="L6013" t="s">
        <v>159</v>
      </c>
      <c r="M6013">
        <v>1</v>
      </c>
      <c r="N6013" t="s">
        <v>31</v>
      </c>
      <c r="O6013">
        <v>1</v>
      </c>
      <c r="P6013" t="s">
        <v>58</v>
      </c>
      <c r="Q6013" t="s">
        <v>131</v>
      </c>
      <c r="R6013">
        <v>4</v>
      </c>
    </row>
    <row r="6014" spans="1:18" hidden="1" x14ac:dyDescent="0.3">
      <c r="A6014">
        <v>4243</v>
      </c>
      <c r="B6014">
        <v>1884</v>
      </c>
      <c r="C6014" s="1">
        <v>44958</v>
      </c>
      <c r="D6014" s="2">
        <v>0.69045138888888891</v>
      </c>
      <c r="E6014">
        <v>126</v>
      </c>
      <c r="F6014">
        <v>14.5</v>
      </c>
      <c r="G6014">
        <v>2023</v>
      </c>
      <c r="H6014" t="s">
        <v>52</v>
      </c>
      <c r="I6014">
        <v>1</v>
      </c>
      <c r="J6014" s="2">
        <v>0.66666666666666663</v>
      </c>
      <c r="K6014" t="s">
        <v>122</v>
      </c>
      <c r="L6014" t="s">
        <v>160</v>
      </c>
      <c r="M6014">
        <v>2</v>
      </c>
      <c r="N6014" t="s">
        <v>31</v>
      </c>
      <c r="O6014">
        <v>2</v>
      </c>
      <c r="P6014" t="s">
        <v>59</v>
      </c>
      <c r="Q6014" t="s">
        <v>135</v>
      </c>
      <c r="R6014">
        <v>5</v>
      </c>
    </row>
    <row r="6015" spans="1:18" hidden="1" x14ac:dyDescent="0.3">
      <c r="A6015">
        <v>5931</v>
      </c>
      <c r="B6015">
        <v>2628</v>
      </c>
      <c r="C6015" s="1">
        <v>44970</v>
      </c>
      <c r="D6015" s="2">
        <v>0.70627314814814812</v>
      </c>
      <c r="E6015">
        <v>126</v>
      </c>
      <c r="F6015">
        <v>14.5</v>
      </c>
      <c r="G6015">
        <v>2023</v>
      </c>
      <c r="H6015" t="s">
        <v>52</v>
      </c>
      <c r="I6015">
        <v>13</v>
      </c>
      <c r="J6015" s="2">
        <v>0.66666666666666663</v>
      </c>
      <c r="K6015" t="s">
        <v>122</v>
      </c>
      <c r="L6015" t="s">
        <v>156</v>
      </c>
      <c r="M6015">
        <v>2</v>
      </c>
      <c r="N6015" t="s">
        <v>31</v>
      </c>
      <c r="O6015">
        <v>2</v>
      </c>
      <c r="P6015" t="s">
        <v>59</v>
      </c>
      <c r="Q6015" t="s">
        <v>141</v>
      </c>
      <c r="R6015">
        <v>7</v>
      </c>
    </row>
    <row r="6016" spans="1:18" hidden="1" x14ac:dyDescent="0.3">
      <c r="A6016">
        <v>6596</v>
      </c>
      <c r="B6016">
        <v>2917</v>
      </c>
      <c r="C6016" s="1">
        <v>44975</v>
      </c>
      <c r="D6016" s="2">
        <v>0.70642361111111107</v>
      </c>
      <c r="E6016">
        <v>126</v>
      </c>
      <c r="F6016">
        <v>14.5</v>
      </c>
      <c r="G6016">
        <v>2023</v>
      </c>
      <c r="H6016" t="s">
        <v>52</v>
      </c>
      <c r="I6016">
        <v>18</v>
      </c>
      <c r="J6016" s="2">
        <v>0.66666666666666663</v>
      </c>
      <c r="K6016" t="s">
        <v>122</v>
      </c>
      <c r="L6016" t="s">
        <v>155</v>
      </c>
      <c r="M6016">
        <v>2</v>
      </c>
      <c r="N6016" t="s">
        <v>31</v>
      </c>
      <c r="O6016">
        <v>2</v>
      </c>
      <c r="P6016" t="s">
        <v>59</v>
      </c>
      <c r="Q6016" t="s">
        <v>141</v>
      </c>
      <c r="R6016">
        <v>7</v>
      </c>
    </row>
    <row r="6017" spans="1:18" hidden="1" x14ac:dyDescent="0.3">
      <c r="A6017">
        <v>7147</v>
      </c>
      <c r="B6017">
        <v>3151</v>
      </c>
      <c r="C6017" s="1">
        <v>44979</v>
      </c>
      <c r="D6017" s="2">
        <v>0.69067129629629631</v>
      </c>
      <c r="E6017">
        <v>126</v>
      </c>
      <c r="F6017">
        <v>14.5</v>
      </c>
      <c r="G6017">
        <v>2023</v>
      </c>
      <c r="H6017" t="s">
        <v>52</v>
      </c>
      <c r="I6017">
        <v>22</v>
      </c>
      <c r="J6017" s="2">
        <v>0.66666666666666663</v>
      </c>
      <c r="K6017" t="s">
        <v>122</v>
      </c>
      <c r="L6017" t="s">
        <v>160</v>
      </c>
      <c r="M6017">
        <v>2</v>
      </c>
      <c r="N6017" t="s">
        <v>31</v>
      </c>
      <c r="O6017">
        <v>2</v>
      </c>
      <c r="P6017" t="s">
        <v>59</v>
      </c>
      <c r="Q6017" t="s">
        <v>143</v>
      </c>
      <c r="R6017">
        <v>8</v>
      </c>
    </row>
    <row r="6018" spans="1:18" hidden="1" x14ac:dyDescent="0.3">
      <c r="A6018">
        <v>7256</v>
      </c>
      <c r="B6018">
        <v>3198</v>
      </c>
      <c r="C6018" s="1">
        <v>44980</v>
      </c>
      <c r="D6018" s="2">
        <v>0.69450231481481484</v>
      </c>
      <c r="E6018">
        <v>126</v>
      </c>
      <c r="F6018">
        <v>14.5</v>
      </c>
      <c r="G6018">
        <v>2023</v>
      </c>
      <c r="H6018" t="s">
        <v>52</v>
      </c>
      <c r="I6018">
        <v>23</v>
      </c>
      <c r="J6018" s="2">
        <v>0.66666666666666663</v>
      </c>
      <c r="K6018" t="s">
        <v>122</v>
      </c>
      <c r="L6018" t="s">
        <v>158</v>
      </c>
      <c r="M6018">
        <v>2</v>
      </c>
      <c r="N6018" t="s">
        <v>31</v>
      </c>
      <c r="O6018">
        <v>2</v>
      </c>
      <c r="P6018" t="s">
        <v>59</v>
      </c>
      <c r="Q6018" t="s">
        <v>143</v>
      </c>
      <c r="R6018">
        <v>8</v>
      </c>
    </row>
    <row r="6019" spans="1:18" hidden="1" x14ac:dyDescent="0.3">
      <c r="A6019">
        <v>7534</v>
      </c>
      <c r="B6019">
        <v>3318</v>
      </c>
      <c r="C6019" s="1">
        <v>44982</v>
      </c>
      <c r="D6019" s="2">
        <v>0.70701388888888894</v>
      </c>
      <c r="E6019">
        <v>126</v>
      </c>
      <c r="F6019">
        <v>14.5</v>
      </c>
      <c r="G6019">
        <v>2023</v>
      </c>
      <c r="H6019" t="s">
        <v>52</v>
      </c>
      <c r="I6019">
        <v>25</v>
      </c>
      <c r="J6019" s="2">
        <v>0.66666666666666663</v>
      </c>
      <c r="K6019" t="s">
        <v>122</v>
      </c>
      <c r="L6019" t="s">
        <v>155</v>
      </c>
      <c r="M6019">
        <v>2</v>
      </c>
      <c r="N6019" t="s">
        <v>31</v>
      </c>
      <c r="O6019">
        <v>2</v>
      </c>
      <c r="P6019" t="s">
        <v>59</v>
      </c>
      <c r="Q6019" t="s">
        <v>143</v>
      </c>
      <c r="R6019">
        <v>8</v>
      </c>
    </row>
    <row r="6020" spans="1:18" hidden="1" x14ac:dyDescent="0.3">
      <c r="A6020">
        <v>7805</v>
      </c>
      <c r="B6020">
        <v>3432</v>
      </c>
      <c r="C6020" s="1">
        <v>44984</v>
      </c>
      <c r="D6020" s="2">
        <v>0.69115740740740739</v>
      </c>
      <c r="E6020">
        <v>126</v>
      </c>
      <c r="F6020">
        <v>14.5</v>
      </c>
      <c r="G6020">
        <v>2023</v>
      </c>
      <c r="H6020" t="s">
        <v>52</v>
      </c>
      <c r="I6020">
        <v>27</v>
      </c>
      <c r="J6020" s="2">
        <v>0.66666666666666663</v>
      </c>
      <c r="K6020" t="s">
        <v>122</v>
      </c>
      <c r="L6020" t="s">
        <v>156</v>
      </c>
      <c r="M6020">
        <v>2</v>
      </c>
      <c r="N6020" t="s">
        <v>31</v>
      </c>
      <c r="O6020">
        <v>2</v>
      </c>
      <c r="P6020" t="s">
        <v>59</v>
      </c>
      <c r="Q6020" t="s">
        <v>137</v>
      </c>
      <c r="R6020">
        <v>9</v>
      </c>
    </row>
    <row r="6021" spans="1:18" hidden="1" x14ac:dyDescent="0.3">
      <c r="A6021">
        <v>7951</v>
      </c>
      <c r="B6021">
        <v>3494</v>
      </c>
      <c r="C6021" s="1">
        <v>44985</v>
      </c>
      <c r="D6021" s="2">
        <v>0.69068287037037035</v>
      </c>
      <c r="E6021">
        <v>126</v>
      </c>
      <c r="F6021">
        <v>14.5</v>
      </c>
      <c r="G6021">
        <v>2023</v>
      </c>
      <c r="H6021" t="s">
        <v>52</v>
      </c>
      <c r="I6021">
        <v>28</v>
      </c>
      <c r="J6021" s="2">
        <v>0.66666666666666663</v>
      </c>
      <c r="K6021" t="s">
        <v>122</v>
      </c>
      <c r="L6021" t="s">
        <v>161</v>
      </c>
      <c r="M6021">
        <v>2</v>
      </c>
      <c r="N6021" t="s">
        <v>31</v>
      </c>
      <c r="O6021">
        <v>2</v>
      </c>
      <c r="P6021" t="s">
        <v>59</v>
      </c>
      <c r="Q6021" t="s">
        <v>137</v>
      </c>
      <c r="R6021">
        <v>9</v>
      </c>
    </row>
    <row r="6022" spans="1:18" hidden="1" x14ac:dyDescent="0.3">
      <c r="A6022">
        <v>8499</v>
      </c>
      <c r="B6022">
        <v>3724</v>
      </c>
      <c r="C6022" s="1">
        <v>44989</v>
      </c>
      <c r="D6022" s="2">
        <v>0.69311342592592595</v>
      </c>
      <c r="E6022">
        <v>126</v>
      </c>
      <c r="F6022">
        <v>14.5</v>
      </c>
      <c r="G6022">
        <v>2023</v>
      </c>
      <c r="H6022" t="s">
        <v>50</v>
      </c>
      <c r="I6022">
        <v>4</v>
      </c>
      <c r="J6022" s="2">
        <v>0.66666666666666663</v>
      </c>
      <c r="K6022" t="s">
        <v>122</v>
      </c>
      <c r="L6022" t="s">
        <v>155</v>
      </c>
      <c r="M6022">
        <v>3</v>
      </c>
      <c r="N6022" t="s">
        <v>31</v>
      </c>
      <c r="O6022">
        <v>3</v>
      </c>
      <c r="P6022" t="s">
        <v>57</v>
      </c>
      <c r="Q6022" t="s">
        <v>137</v>
      </c>
      <c r="R6022">
        <v>9</v>
      </c>
    </row>
    <row r="6023" spans="1:18" hidden="1" x14ac:dyDescent="0.3">
      <c r="A6023">
        <v>8902</v>
      </c>
      <c r="B6023">
        <v>3900</v>
      </c>
      <c r="C6023" s="1">
        <v>44992</v>
      </c>
      <c r="D6023" s="2">
        <v>0.68494212962962964</v>
      </c>
      <c r="E6023">
        <v>126</v>
      </c>
      <c r="F6023">
        <v>14.5</v>
      </c>
      <c r="G6023">
        <v>2023</v>
      </c>
      <c r="H6023" t="s">
        <v>50</v>
      </c>
      <c r="I6023">
        <v>7</v>
      </c>
      <c r="J6023" s="2">
        <v>0.66666666666666663</v>
      </c>
      <c r="K6023" t="s">
        <v>122</v>
      </c>
      <c r="L6023" t="s">
        <v>161</v>
      </c>
      <c r="M6023">
        <v>3</v>
      </c>
      <c r="N6023" t="s">
        <v>31</v>
      </c>
      <c r="O6023">
        <v>3</v>
      </c>
      <c r="P6023" t="s">
        <v>57</v>
      </c>
      <c r="Q6023" t="s">
        <v>136</v>
      </c>
      <c r="R6023">
        <v>10</v>
      </c>
    </row>
    <row r="6024" spans="1:18" hidden="1" x14ac:dyDescent="0.3">
      <c r="A6024">
        <v>8903</v>
      </c>
      <c r="B6024">
        <v>3901</v>
      </c>
      <c r="C6024" s="1">
        <v>44992</v>
      </c>
      <c r="D6024" s="2">
        <v>0.69096064814814817</v>
      </c>
      <c r="E6024">
        <v>126</v>
      </c>
      <c r="F6024">
        <v>14.5</v>
      </c>
      <c r="G6024">
        <v>2023</v>
      </c>
      <c r="H6024" t="s">
        <v>50</v>
      </c>
      <c r="I6024">
        <v>7</v>
      </c>
      <c r="J6024" s="2">
        <v>0.66666666666666663</v>
      </c>
      <c r="K6024" t="s">
        <v>122</v>
      </c>
      <c r="L6024" t="s">
        <v>161</v>
      </c>
      <c r="M6024">
        <v>3</v>
      </c>
      <c r="N6024" t="s">
        <v>31</v>
      </c>
      <c r="O6024">
        <v>3</v>
      </c>
      <c r="P6024" t="s">
        <v>57</v>
      </c>
      <c r="Q6024" t="s">
        <v>136</v>
      </c>
      <c r="R6024">
        <v>10</v>
      </c>
    </row>
    <row r="6025" spans="1:18" hidden="1" x14ac:dyDescent="0.3">
      <c r="A6025">
        <v>9183</v>
      </c>
      <c r="B6025">
        <v>4023</v>
      </c>
      <c r="C6025" s="1">
        <v>44994</v>
      </c>
      <c r="D6025" s="2">
        <v>0.67959490740740736</v>
      </c>
      <c r="E6025">
        <v>126</v>
      </c>
      <c r="F6025">
        <v>14.5</v>
      </c>
      <c r="G6025">
        <v>2023</v>
      </c>
      <c r="H6025" t="s">
        <v>50</v>
      </c>
      <c r="I6025">
        <v>9</v>
      </c>
      <c r="J6025" s="2">
        <v>0.66666666666666663</v>
      </c>
      <c r="K6025" t="s">
        <v>122</v>
      </c>
      <c r="L6025" t="s">
        <v>158</v>
      </c>
      <c r="M6025">
        <v>3</v>
      </c>
      <c r="N6025" t="s">
        <v>31</v>
      </c>
      <c r="O6025">
        <v>3</v>
      </c>
      <c r="P6025" t="s">
        <v>57</v>
      </c>
      <c r="Q6025" t="s">
        <v>136</v>
      </c>
      <c r="R6025">
        <v>10</v>
      </c>
    </row>
    <row r="6026" spans="1:18" hidden="1" x14ac:dyDescent="0.3">
      <c r="A6026">
        <v>9342</v>
      </c>
      <c r="B6026">
        <v>4091</v>
      </c>
      <c r="C6026" s="1">
        <v>44995</v>
      </c>
      <c r="D6026" s="2">
        <v>0.69695601851851852</v>
      </c>
      <c r="E6026">
        <v>126</v>
      </c>
      <c r="F6026">
        <v>14.5</v>
      </c>
      <c r="G6026">
        <v>2023</v>
      </c>
      <c r="H6026" t="s">
        <v>50</v>
      </c>
      <c r="I6026">
        <v>10</v>
      </c>
      <c r="J6026" s="2">
        <v>0.66666666666666663</v>
      </c>
      <c r="K6026" t="s">
        <v>122</v>
      </c>
      <c r="L6026" t="s">
        <v>159</v>
      </c>
      <c r="M6026">
        <v>3</v>
      </c>
      <c r="N6026" t="s">
        <v>31</v>
      </c>
      <c r="O6026">
        <v>3</v>
      </c>
      <c r="P6026" t="s">
        <v>57</v>
      </c>
      <c r="Q6026" t="s">
        <v>136</v>
      </c>
      <c r="R6026">
        <v>10</v>
      </c>
    </row>
    <row r="6027" spans="1:18" hidden="1" x14ac:dyDescent="0.3">
      <c r="A6027">
        <v>9345</v>
      </c>
      <c r="B6027">
        <v>4092</v>
      </c>
      <c r="C6027" s="1">
        <v>44995</v>
      </c>
      <c r="D6027" s="2">
        <v>0.70096064814814818</v>
      </c>
      <c r="E6027">
        <v>126</v>
      </c>
      <c r="F6027">
        <v>14.5</v>
      </c>
      <c r="G6027">
        <v>2023</v>
      </c>
      <c r="H6027" t="s">
        <v>50</v>
      </c>
      <c r="I6027">
        <v>10</v>
      </c>
      <c r="J6027" s="2">
        <v>0.66666666666666663</v>
      </c>
      <c r="K6027" t="s">
        <v>122</v>
      </c>
      <c r="L6027" t="s">
        <v>159</v>
      </c>
      <c r="M6027">
        <v>3</v>
      </c>
      <c r="N6027" t="s">
        <v>31</v>
      </c>
      <c r="O6027">
        <v>3</v>
      </c>
      <c r="P6027" t="s">
        <v>57</v>
      </c>
      <c r="Q6027" t="s">
        <v>136</v>
      </c>
      <c r="R6027">
        <v>10</v>
      </c>
    </row>
    <row r="6028" spans="1:18" hidden="1" x14ac:dyDescent="0.3">
      <c r="A6028">
        <v>10955</v>
      </c>
      <c r="B6028">
        <v>4798</v>
      </c>
      <c r="C6028" s="1">
        <v>45007</v>
      </c>
      <c r="D6028" s="2">
        <v>0.68163194444444442</v>
      </c>
      <c r="E6028">
        <v>126</v>
      </c>
      <c r="F6028">
        <v>14.5</v>
      </c>
      <c r="G6028">
        <v>2023</v>
      </c>
      <c r="H6028" t="s">
        <v>50</v>
      </c>
      <c r="I6028">
        <v>22</v>
      </c>
      <c r="J6028" s="2">
        <v>0.66666666666666663</v>
      </c>
      <c r="K6028" t="s">
        <v>122</v>
      </c>
      <c r="L6028" t="s">
        <v>160</v>
      </c>
      <c r="M6028">
        <v>3</v>
      </c>
      <c r="N6028" t="s">
        <v>31</v>
      </c>
      <c r="O6028">
        <v>3</v>
      </c>
      <c r="P6028" t="s">
        <v>57</v>
      </c>
      <c r="Q6028" t="s">
        <v>140</v>
      </c>
      <c r="R6028">
        <v>12</v>
      </c>
    </row>
    <row r="6029" spans="1:18" hidden="1" x14ac:dyDescent="0.3">
      <c r="A6029">
        <v>11076</v>
      </c>
      <c r="B6029">
        <v>4851</v>
      </c>
      <c r="C6029" s="1">
        <v>45008</v>
      </c>
      <c r="D6029" s="2">
        <v>0.69226851851851856</v>
      </c>
      <c r="E6029">
        <v>126</v>
      </c>
      <c r="F6029">
        <v>14.5</v>
      </c>
      <c r="G6029">
        <v>2023</v>
      </c>
      <c r="H6029" t="s">
        <v>50</v>
      </c>
      <c r="I6029">
        <v>23</v>
      </c>
      <c r="J6029" s="2">
        <v>0.66666666666666663</v>
      </c>
      <c r="K6029" t="s">
        <v>122</v>
      </c>
      <c r="L6029" t="s">
        <v>158</v>
      </c>
      <c r="M6029">
        <v>3</v>
      </c>
      <c r="N6029" t="s">
        <v>31</v>
      </c>
      <c r="O6029">
        <v>3</v>
      </c>
      <c r="P6029" t="s">
        <v>57</v>
      </c>
      <c r="Q6029" t="s">
        <v>140</v>
      </c>
      <c r="R6029">
        <v>12</v>
      </c>
    </row>
    <row r="6030" spans="1:18" hidden="1" x14ac:dyDescent="0.3">
      <c r="A6030">
        <v>11575</v>
      </c>
      <c r="B6030">
        <v>5090</v>
      </c>
      <c r="C6030" s="1">
        <v>45012</v>
      </c>
      <c r="D6030" s="2">
        <v>0.67835648148148153</v>
      </c>
      <c r="E6030">
        <v>126</v>
      </c>
      <c r="F6030">
        <v>14.5</v>
      </c>
      <c r="G6030">
        <v>2023</v>
      </c>
      <c r="H6030" t="s">
        <v>50</v>
      </c>
      <c r="I6030">
        <v>27</v>
      </c>
      <c r="J6030" s="2">
        <v>0.66666666666666663</v>
      </c>
      <c r="K6030" t="s">
        <v>122</v>
      </c>
      <c r="L6030" t="s">
        <v>156</v>
      </c>
      <c r="M6030">
        <v>3</v>
      </c>
      <c r="N6030" t="s">
        <v>31</v>
      </c>
      <c r="O6030">
        <v>3</v>
      </c>
      <c r="P6030" t="s">
        <v>57</v>
      </c>
      <c r="Q6030" t="s">
        <v>139</v>
      </c>
      <c r="R6030">
        <v>13</v>
      </c>
    </row>
    <row r="6031" spans="1:18" hidden="1" x14ac:dyDescent="0.3">
      <c r="A6031">
        <v>12007</v>
      </c>
      <c r="B6031">
        <v>5276</v>
      </c>
      <c r="C6031" s="1">
        <v>45015</v>
      </c>
      <c r="D6031" s="2">
        <v>0.67910879629629628</v>
      </c>
      <c r="E6031">
        <v>126</v>
      </c>
      <c r="F6031">
        <v>14.5</v>
      </c>
      <c r="G6031">
        <v>2023</v>
      </c>
      <c r="H6031" t="s">
        <v>50</v>
      </c>
      <c r="I6031">
        <v>30</v>
      </c>
      <c r="J6031" s="2">
        <v>0.66666666666666663</v>
      </c>
      <c r="K6031" t="s">
        <v>122</v>
      </c>
      <c r="L6031" t="s">
        <v>158</v>
      </c>
      <c r="M6031">
        <v>3</v>
      </c>
      <c r="N6031" t="s">
        <v>31</v>
      </c>
      <c r="O6031">
        <v>3</v>
      </c>
      <c r="P6031" t="s">
        <v>57</v>
      </c>
      <c r="Q6031" t="s">
        <v>139</v>
      </c>
      <c r="R6031">
        <v>13</v>
      </c>
    </row>
    <row r="6032" spans="1:18" hidden="1" x14ac:dyDescent="0.3">
      <c r="A6032">
        <v>12159</v>
      </c>
      <c r="B6032">
        <v>5339</v>
      </c>
      <c r="C6032" s="1">
        <v>45016</v>
      </c>
      <c r="D6032" s="2">
        <v>0.67563657407407407</v>
      </c>
      <c r="E6032">
        <v>126</v>
      </c>
      <c r="F6032">
        <v>14.5</v>
      </c>
      <c r="G6032">
        <v>2023</v>
      </c>
      <c r="H6032" t="s">
        <v>50</v>
      </c>
      <c r="I6032">
        <v>31</v>
      </c>
      <c r="J6032" s="2">
        <v>0.66666666666666663</v>
      </c>
      <c r="K6032" t="s">
        <v>122</v>
      </c>
      <c r="L6032" t="s">
        <v>159</v>
      </c>
      <c r="M6032">
        <v>3</v>
      </c>
      <c r="N6032" t="s">
        <v>31</v>
      </c>
      <c r="O6032">
        <v>3</v>
      </c>
      <c r="P6032" t="s">
        <v>57</v>
      </c>
      <c r="Q6032" t="s">
        <v>139</v>
      </c>
      <c r="R6032">
        <v>13</v>
      </c>
    </row>
    <row r="6033" spans="1:18" hidden="1" x14ac:dyDescent="0.3">
      <c r="A6033">
        <v>86</v>
      </c>
      <c r="B6033">
        <v>35</v>
      </c>
      <c r="C6033" s="1">
        <v>44927</v>
      </c>
      <c r="D6033" s="2">
        <v>0.68893518518518515</v>
      </c>
      <c r="E6033">
        <v>126</v>
      </c>
      <c r="F6033">
        <v>14.5</v>
      </c>
      <c r="G6033">
        <v>2023</v>
      </c>
      <c r="H6033" t="s">
        <v>51</v>
      </c>
      <c r="I6033">
        <v>1</v>
      </c>
      <c r="J6033" s="2">
        <v>0.66666666666666663</v>
      </c>
      <c r="K6033" t="s">
        <v>122</v>
      </c>
      <c r="L6033" t="s">
        <v>157</v>
      </c>
      <c r="M6033">
        <v>1</v>
      </c>
      <c r="N6033" t="s">
        <v>31</v>
      </c>
      <c r="O6033">
        <v>1</v>
      </c>
      <c r="P6033" t="s">
        <v>58</v>
      </c>
      <c r="Q6033" t="s">
        <v>132</v>
      </c>
      <c r="R6033">
        <v>1</v>
      </c>
    </row>
    <row r="6034" spans="1:18" hidden="1" x14ac:dyDescent="0.3">
      <c r="A6034">
        <v>791</v>
      </c>
      <c r="B6034">
        <v>346</v>
      </c>
      <c r="C6034" s="1">
        <v>44932</v>
      </c>
      <c r="D6034" s="2">
        <v>0.6875</v>
      </c>
      <c r="E6034">
        <v>126</v>
      </c>
      <c r="F6034">
        <v>14.5</v>
      </c>
      <c r="G6034">
        <v>2023</v>
      </c>
      <c r="H6034" t="s">
        <v>51</v>
      </c>
      <c r="I6034">
        <v>6</v>
      </c>
      <c r="J6034" s="2">
        <v>0.66666666666666663</v>
      </c>
      <c r="K6034" t="s">
        <v>122</v>
      </c>
      <c r="L6034" t="s">
        <v>159</v>
      </c>
      <c r="M6034">
        <v>1</v>
      </c>
      <c r="N6034" t="s">
        <v>31</v>
      </c>
      <c r="O6034">
        <v>1</v>
      </c>
      <c r="P6034" t="s">
        <v>58</v>
      </c>
      <c r="Q6034" t="s">
        <v>132</v>
      </c>
      <c r="R6034">
        <v>1</v>
      </c>
    </row>
    <row r="6035" spans="1:18" hidden="1" x14ac:dyDescent="0.3">
      <c r="A6035">
        <v>1089</v>
      </c>
      <c r="B6035">
        <v>474</v>
      </c>
      <c r="C6035" s="1">
        <v>44934</v>
      </c>
      <c r="D6035" s="2">
        <v>0.69986111111111116</v>
      </c>
      <c r="E6035">
        <v>126</v>
      </c>
      <c r="F6035">
        <v>14.5</v>
      </c>
      <c r="G6035">
        <v>2023</v>
      </c>
      <c r="H6035" t="s">
        <v>51</v>
      </c>
      <c r="I6035">
        <v>8</v>
      </c>
      <c r="J6035" s="2">
        <v>0.66666666666666663</v>
      </c>
      <c r="K6035" t="s">
        <v>122</v>
      </c>
      <c r="L6035" t="s">
        <v>157</v>
      </c>
      <c r="M6035">
        <v>1</v>
      </c>
      <c r="N6035" t="s">
        <v>31</v>
      </c>
      <c r="O6035">
        <v>1</v>
      </c>
      <c r="P6035" t="s">
        <v>58</v>
      </c>
      <c r="Q6035" t="s">
        <v>134</v>
      </c>
      <c r="R6035">
        <v>2</v>
      </c>
    </row>
    <row r="6036" spans="1:18" hidden="1" x14ac:dyDescent="0.3">
      <c r="A6036">
        <v>3562</v>
      </c>
      <c r="B6036">
        <v>1580</v>
      </c>
      <c r="C6036" s="1">
        <v>44953</v>
      </c>
      <c r="D6036" s="2">
        <v>0.68577546296296299</v>
      </c>
      <c r="E6036">
        <v>126</v>
      </c>
      <c r="F6036">
        <v>14.5</v>
      </c>
      <c r="G6036">
        <v>2023</v>
      </c>
      <c r="H6036" t="s">
        <v>51</v>
      </c>
      <c r="I6036">
        <v>27</v>
      </c>
      <c r="J6036" s="2">
        <v>0.66666666666666663</v>
      </c>
      <c r="K6036" t="s">
        <v>122</v>
      </c>
      <c r="L6036" t="s">
        <v>159</v>
      </c>
      <c r="M6036">
        <v>1</v>
      </c>
      <c r="N6036" t="s">
        <v>31</v>
      </c>
      <c r="O6036">
        <v>1</v>
      </c>
      <c r="P6036" t="s">
        <v>58</v>
      </c>
      <c r="Q6036" t="s">
        <v>131</v>
      </c>
      <c r="R6036">
        <v>4</v>
      </c>
    </row>
    <row r="6037" spans="1:18" hidden="1" x14ac:dyDescent="0.3">
      <c r="A6037">
        <v>4063</v>
      </c>
      <c r="B6037">
        <v>1807</v>
      </c>
      <c r="C6037" s="1">
        <v>44957</v>
      </c>
      <c r="D6037" s="2">
        <v>0.67155092592592591</v>
      </c>
      <c r="E6037">
        <v>126</v>
      </c>
      <c r="F6037">
        <v>14.5</v>
      </c>
      <c r="G6037">
        <v>2023</v>
      </c>
      <c r="H6037" t="s">
        <v>51</v>
      </c>
      <c r="I6037">
        <v>31</v>
      </c>
      <c r="J6037" s="2">
        <v>0.66666666666666663</v>
      </c>
      <c r="K6037" t="s">
        <v>122</v>
      </c>
      <c r="L6037" t="s">
        <v>161</v>
      </c>
      <c r="M6037">
        <v>1</v>
      </c>
      <c r="N6037" t="s">
        <v>31</v>
      </c>
      <c r="O6037">
        <v>1</v>
      </c>
      <c r="P6037" t="s">
        <v>58</v>
      </c>
      <c r="Q6037" t="s">
        <v>135</v>
      </c>
      <c r="R6037">
        <v>5</v>
      </c>
    </row>
    <row r="6038" spans="1:18" hidden="1" x14ac:dyDescent="0.3">
      <c r="A6038">
        <v>4070</v>
      </c>
      <c r="B6038">
        <v>1811</v>
      </c>
      <c r="C6038" s="1">
        <v>44957</v>
      </c>
      <c r="D6038" s="2">
        <v>0.68314814814814817</v>
      </c>
      <c r="E6038">
        <v>126</v>
      </c>
      <c r="F6038">
        <v>14.5</v>
      </c>
      <c r="G6038">
        <v>2023</v>
      </c>
      <c r="H6038" t="s">
        <v>51</v>
      </c>
      <c r="I6038">
        <v>31</v>
      </c>
      <c r="J6038" s="2">
        <v>0.66666666666666663</v>
      </c>
      <c r="K6038" t="s">
        <v>122</v>
      </c>
      <c r="L6038" t="s">
        <v>161</v>
      </c>
      <c r="M6038">
        <v>1</v>
      </c>
      <c r="N6038" t="s">
        <v>31</v>
      </c>
      <c r="O6038">
        <v>1</v>
      </c>
      <c r="P6038" t="s">
        <v>58</v>
      </c>
      <c r="Q6038" t="s">
        <v>135</v>
      </c>
      <c r="R6038">
        <v>5</v>
      </c>
    </row>
    <row r="6039" spans="1:18" hidden="1" x14ac:dyDescent="0.3">
      <c r="A6039">
        <v>4240</v>
      </c>
      <c r="B6039">
        <v>1882</v>
      </c>
      <c r="C6039" s="1">
        <v>44958</v>
      </c>
      <c r="D6039" s="2">
        <v>0.67952546296296301</v>
      </c>
      <c r="E6039">
        <v>124</v>
      </c>
      <c r="F6039">
        <v>14.5</v>
      </c>
      <c r="G6039">
        <v>2023</v>
      </c>
      <c r="H6039" t="s">
        <v>52</v>
      </c>
      <c r="I6039">
        <v>1</v>
      </c>
      <c r="J6039" s="2">
        <v>0.66666666666666663</v>
      </c>
      <c r="K6039" t="s">
        <v>122</v>
      </c>
      <c r="L6039" t="s">
        <v>160</v>
      </c>
      <c r="M6039">
        <v>2</v>
      </c>
      <c r="N6039" t="s">
        <v>31</v>
      </c>
      <c r="O6039">
        <v>2</v>
      </c>
      <c r="P6039" t="s">
        <v>59</v>
      </c>
      <c r="Q6039" t="s">
        <v>135</v>
      </c>
      <c r="R6039">
        <v>5</v>
      </c>
    </row>
    <row r="6040" spans="1:18" hidden="1" x14ac:dyDescent="0.3">
      <c r="A6040">
        <v>4416</v>
      </c>
      <c r="B6040">
        <v>1965</v>
      </c>
      <c r="C6040" s="1">
        <v>44959</v>
      </c>
      <c r="D6040" s="2">
        <v>0.67365740740740743</v>
      </c>
      <c r="E6040">
        <v>124</v>
      </c>
      <c r="F6040">
        <v>14.5</v>
      </c>
      <c r="G6040">
        <v>2023</v>
      </c>
      <c r="H6040" t="s">
        <v>52</v>
      </c>
      <c r="I6040">
        <v>2</v>
      </c>
      <c r="J6040" s="2">
        <v>0.66666666666666663</v>
      </c>
      <c r="K6040" t="s">
        <v>122</v>
      </c>
      <c r="L6040" t="s">
        <v>158</v>
      </c>
      <c r="M6040">
        <v>2</v>
      </c>
      <c r="N6040" t="s">
        <v>31</v>
      </c>
      <c r="O6040">
        <v>2</v>
      </c>
      <c r="P6040" t="s">
        <v>59</v>
      </c>
      <c r="Q6040" t="s">
        <v>135</v>
      </c>
      <c r="R6040">
        <v>5</v>
      </c>
    </row>
    <row r="6041" spans="1:18" hidden="1" x14ac:dyDescent="0.3">
      <c r="A6041">
        <v>4581</v>
      </c>
      <c r="B6041">
        <v>2030</v>
      </c>
      <c r="C6041" s="1">
        <v>44960</v>
      </c>
      <c r="D6041" s="2">
        <v>0.7018981481481481</v>
      </c>
      <c r="E6041">
        <v>124</v>
      </c>
      <c r="F6041">
        <v>14.5</v>
      </c>
      <c r="G6041">
        <v>2023</v>
      </c>
      <c r="H6041" t="s">
        <v>52</v>
      </c>
      <c r="I6041">
        <v>3</v>
      </c>
      <c r="J6041" s="2">
        <v>0.66666666666666663</v>
      </c>
      <c r="K6041" t="s">
        <v>122</v>
      </c>
      <c r="L6041" t="s">
        <v>159</v>
      </c>
      <c r="M6041">
        <v>2</v>
      </c>
      <c r="N6041" t="s">
        <v>31</v>
      </c>
      <c r="O6041">
        <v>2</v>
      </c>
      <c r="P6041" t="s">
        <v>59</v>
      </c>
      <c r="Q6041" t="s">
        <v>135</v>
      </c>
      <c r="R6041">
        <v>5</v>
      </c>
    </row>
    <row r="6042" spans="1:18" hidden="1" x14ac:dyDescent="0.3">
      <c r="A6042">
        <v>5249</v>
      </c>
      <c r="B6042">
        <v>2326</v>
      </c>
      <c r="C6042" s="1">
        <v>44965</v>
      </c>
      <c r="D6042" s="2">
        <v>0.68657407407407411</v>
      </c>
      <c r="E6042">
        <v>124</v>
      </c>
      <c r="F6042">
        <v>14.5</v>
      </c>
      <c r="G6042">
        <v>2023</v>
      </c>
      <c r="H6042" t="s">
        <v>52</v>
      </c>
      <c r="I6042">
        <v>8</v>
      </c>
      <c r="J6042" s="2">
        <v>0.66666666666666663</v>
      </c>
      <c r="K6042" t="s">
        <v>122</v>
      </c>
      <c r="L6042" t="s">
        <v>160</v>
      </c>
      <c r="M6042">
        <v>2</v>
      </c>
      <c r="N6042" t="s">
        <v>31</v>
      </c>
      <c r="O6042">
        <v>2</v>
      </c>
      <c r="P6042" t="s">
        <v>59</v>
      </c>
      <c r="Q6042" t="s">
        <v>142</v>
      </c>
      <c r="R6042">
        <v>6</v>
      </c>
    </row>
    <row r="6043" spans="1:18" hidden="1" x14ac:dyDescent="0.3">
      <c r="A6043">
        <v>5806</v>
      </c>
      <c r="B6043">
        <v>2573</v>
      </c>
      <c r="C6043" s="1">
        <v>44969</v>
      </c>
      <c r="D6043" s="2">
        <v>0.67406250000000001</v>
      </c>
      <c r="E6043">
        <v>124</v>
      </c>
      <c r="F6043">
        <v>14.5</v>
      </c>
      <c r="G6043">
        <v>2023</v>
      </c>
      <c r="H6043" t="s">
        <v>52</v>
      </c>
      <c r="I6043">
        <v>12</v>
      </c>
      <c r="J6043" s="2">
        <v>0.66666666666666663</v>
      </c>
      <c r="K6043" t="s">
        <v>122</v>
      </c>
      <c r="L6043" t="s">
        <v>157</v>
      </c>
      <c r="M6043">
        <v>2</v>
      </c>
      <c r="N6043" t="s">
        <v>31</v>
      </c>
      <c r="O6043">
        <v>2</v>
      </c>
      <c r="P6043" t="s">
        <v>59</v>
      </c>
      <c r="Q6043" t="s">
        <v>141</v>
      </c>
      <c r="R6043">
        <v>7</v>
      </c>
    </row>
    <row r="6044" spans="1:18" hidden="1" x14ac:dyDescent="0.3">
      <c r="A6044">
        <v>5915</v>
      </c>
      <c r="B6044">
        <v>2622</v>
      </c>
      <c r="C6044" s="1">
        <v>44970</v>
      </c>
      <c r="D6044" s="2">
        <v>0.67114583333333333</v>
      </c>
      <c r="E6044">
        <v>124</v>
      </c>
      <c r="F6044">
        <v>14.5</v>
      </c>
      <c r="G6044">
        <v>2023</v>
      </c>
      <c r="H6044" t="s">
        <v>52</v>
      </c>
      <c r="I6044">
        <v>13</v>
      </c>
      <c r="J6044" s="2">
        <v>0.66666666666666663</v>
      </c>
      <c r="K6044" t="s">
        <v>122</v>
      </c>
      <c r="L6044" t="s">
        <v>156</v>
      </c>
      <c r="M6044">
        <v>2</v>
      </c>
      <c r="N6044" t="s">
        <v>31</v>
      </c>
      <c r="O6044">
        <v>2</v>
      </c>
      <c r="P6044" t="s">
        <v>59</v>
      </c>
      <c r="Q6044" t="s">
        <v>141</v>
      </c>
      <c r="R6044">
        <v>7</v>
      </c>
    </row>
    <row r="6045" spans="1:18" hidden="1" x14ac:dyDescent="0.3">
      <c r="A6045">
        <v>7146</v>
      </c>
      <c r="B6045">
        <v>3150</v>
      </c>
      <c r="C6045" s="1">
        <v>44979</v>
      </c>
      <c r="D6045" s="2">
        <v>0.68290509259259258</v>
      </c>
      <c r="E6045">
        <v>124</v>
      </c>
      <c r="F6045">
        <v>14.5</v>
      </c>
      <c r="G6045">
        <v>2023</v>
      </c>
      <c r="H6045" t="s">
        <v>52</v>
      </c>
      <c r="I6045">
        <v>22</v>
      </c>
      <c r="J6045" s="2">
        <v>0.66666666666666663</v>
      </c>
      <c r="K6045" t="s">
        <v>122</v>
      </c>
      <c r="L6045" t="s">
        <v>160</v>
      </c>
      <c r="M6045">
        <v>2</v>
      </c>
      <c r="N6045" t="s">
        <v>31</v>
      </c>
      <c r="O6045">
        <v>2</v>
      </c>
      <c r="P6045" t="s">
        <v>59</v>
      </c>
      <c r="Q6045" t="s">
        <v>143</v>
      </c>
      <c r="R6045">
        <v>8</v>
      </c>
    </row>
    <row r="6046" spans="1:18" hidden="1" x14ac:dyDescent="0.3">
      <c r="A6046">
        <v>7532</v>
      </c>
      <c r="B6046">
        <v>3317</v>
      </c>
      <c r="C6046" s="1">
        <v>44982</v>
      </c>
      <c r="D6046" s="2">
        <v>0.70241898148148152</v>
      </c>
      <c r="E6046">
        <v>124</v>
      </c>
      <c r="F6046">
        <v>14.5</v>
      </c>
      <c r="G6046">
        <v>2023</v>
      </c>
      <c r="H6046" t="s">
        <v>52</v>
      </c>
      <c r="I6046">
        <v>25</v>
      </c>
      <c r="J6046" s="2">
        <v>0.66666666666666663</v>
      </c>
      <c r="K6046" t="s">
        <v>122</v>
      </c>
      <c r="L6046" t="s">
        <v>155</v>
      </c>
      <c r="M6046">
        <v>2</v>
      </c>
      <c r="N6046" t="s">
        <v>31</v>
      </c>
      <c r="O6046">
        <v>2</v>
      </c>
      <c r="P6046" t="s">
        <v>59</v>
      </c>
      <c r="Q6046" t="s">
        <v>143</v>
      </c>
      <c r="R6046">
        <v>8</v>
      </c>
    </row>
    <row r="6047" spans="1:18" hidden="1" x14ac:dyDescent="0.3">
      <c r="A6047">
        <v>7795</v>
      </c>
      <c r="B6047">
        <v>3428</v>
      </c>
      <c r="C6047" s="1">
        <v>44984</v>
      </c>
      <c r="D6047" s="2">
        <v>0.67258101851851848</v>
      </c>
      <c r="E6047">
        <v>124</v>
      </c>
      <c r="F6047">
        <v>14.5</v>
      </c>
      <c r="G6047">
        <v>2023</v>
      </c>
      <c r="H6047" t="s">
        <v>52</v>
      </c>
      <c r="I6047">
        <v>27</v>
      </c>
      <c r="J6047" s="2">
        <v>0.66666666666666663</v>
      </c>
      <c r="K6047" t="s">
        <v>122</v>
      </c>
      <c r="L6047" t="s">
        <v>156</v>
      </c>
      <c r="M6047">
        <v>2</v>
      </c>
      <c r="N6047" t="s">
        <v>31</v>
      </c>
      <c r="O6047">
        <v>2</v>
      </c>
      <c r="P6047" t="s">
        <v>59</v>
      </c>
      <c r="Q6047" t="s">
        <v>137</v>
      </c>
      <c r="R6047">
        <v>9</v>
      </c>
    </row>
    <row r="6048" spans="1:18" hidden="1" x14ac:dyDescent="0.3">
      <c r="A6048">
        <v>7948</v>
      </c>
      <c r="B6048">
        <v>3493</v>
      </c>
      <c r="C6048" s="1">
        <v>44985</v>
      </c>
      <c r="D6048" s="2">
        <v>0.68759259259259264</v>
      </c>
      <c r="E6048">
        <v>124</v>
      </c>
      <c r="F6048">
        <v>14.5</v>
      </c>
      <c r="G6048">
        <v>2023</v>
      </c>
      <c r="H6048" t="s">
        <v>52</v>
      </c>
      <c r="I6048">
        <v>28</v>
      </c>
      <c r="J6048" s="2">
        <v>0.66666666666666663</v>
      </c>
      <c r="K6048" t="s">
        <v>122</v>
      </c>
      <c r="L6048" t="s">
        <v>161</v>
      </c>
      <c r="M6048">
        <v>2</v>
      </c>
      <c r="N6048" t="s">
        <v>31</v>
      </c>
      <c r="O6048">
        <v>2</v>
      </c>
      <c r="P6048" t="s">
        <v>59</v>
      </c>
      <c r="Q6048" t="s">
        <v>137</v>
      </c>
      <c r="R6048">
        <v>9</v>
      </c>
    </row>
    <row r="6049" spans="1:18" hidden="1" x14ac:dyDescent="0.3">
      <c r="A6049">
        <v>8892</v>
      </c>
      <c r="B6049">
        <v>3896</v>
      </c>
      <c r="C6049" s="1">
        <v>44992</v>
      </c>
      <c r="D6049" s="2">
        <v>0.67297453703703702</v>
      </c>
      <c r="E6049">
        <v>124</v>
      </c>
      <c r="F6049">
        <v>14.5</v>
      </c>
      <c r="G6049">
        <v>2023</v>
      </c>
      <c r="H6049" t="s">
        <v>50</v>
      </c>
      <c r="I6049">
        <v>7</v>
      </c>
      <c r="J6049" s="2">
        <v>0.66666666666666663</v>
      </c>
      <c r="K6049" t="s">
        <v>122</v>
      </c>
      <c r="L6049" t="s">
        <v>161</v>
      </c>
      <c r="M6049">
        <v>3</v>
      </c>
      <c r="N6049" t="s">
        <v>31</v>
      </c>
      <c r="O6049">
        <v>3</v>
      </c>
      <c r="P6049" t="s">
        <v>57</v>
      </c>
      <c r="Q6049" t="s">
        <v>136</v>
      </c>
      <c r="R6049">
        <v>10</v>
      </c>
    </row>
    <row r="6050" spans="1:18" hidden="1" x14ac:dyDescent="0.3">
      <c r="A6050">
        <v>8901</v>
      </c>
      <c r="B6050">
        <v>3900</v>
      </c>
      <c r="C6050" s="1">
        <v>44992</v>
      </c>
      <c r="D6050" s="2">
        <v>0.68494212962962964</v>
      </c>
      <c r="E6050">
        <v>124</v>
      </c>
      <c r="F6050">
        <v>14.5</v>
      </c>
      <c r="G6050">
        <v>2023</v>
      </c>
      <c r="H6050" t="s">
        <v>50</v>
      </c>
      <c r="I6050">
        <v>7</v>
      </c>
      <c r="J6050" s="2">
        <v>0.66666666666666663</v>
      </c>
      <c r="K6050" t="s">
        <v>122</v>
      </c>
      <c r="L6050" t="s">
        <v>161</v>
      </c>
      <c r="M6050">
        <v>3</v>
      </c>
      <c r="N6050" t="s">
        <v>31</v>
      </c>
      <c r="O6050">
        <v>3</v>
      </c>
      <c r="P6050" t="s">
        <v>57</v>
      </c>
      <c r="Q6050" t="s">
        <v>136</v>
      </c>
      <c r="R6050">
        <v>10</v>
      </c>
    </row>
    <row r="6051" spans="1:18" hidden="1" x14ac:dyDescent="0.3">
      <c r="A6051">
        <v>9042</v>
      </c>
      <c r="B6051">
        <v>3966</v>
      </c>
      <c r="C6051" s="1">
        <v>44993</v>
      </c>
      <c r="D6051" s="2">
        <v>0.68956018518518514</v>
      </c>
      <c r="E6051">
        <v>124</v>
      </c>
      <c r="F6051">
        <v>14.5</v>
      </c>
      <c r="G6051">
        <v>2023</v>
      </c>
      <c r="H6051" t="s">
        <v>50</v>
      </c>
      <c r="I6051">
        <v>8</v>
      </c>
      <c r="J6051" s="2">
        <v>0.66666666666666663</v>
      </c>
      <c r="K6051" t="s">
        <v>122</v>
      </c>
      <c r="L6051" t="s">
        <v>160</v>
      </c>
      <c r="M6051">
        <v>3</v>
      </c>
      <c r="N6051" t="s">
        <v>31</v>
      </c>
      <c r="O6051">
        <v>3</v>
      </c>
      <c r="P6051" t="s">
        <v>57</v>
      </c>
      <c r="Q6051" t="s">
        <v>136</v>
      </c>
      <c r="R6051">
        <v>10</v>
      </c>
    </row>
    <row r="6052" spans="1:18" hidden="1" x14ac:dyDescent="0.3">
      <c r="A6052">
        <v>9476</v>
      </c>
      <c r="B6052">
        <v>4149</v>
      </c>
      <c r="C6052" s="1">
        <v>44996</v>
      </c>
      <c r="D6052" s="2">
        <v>0.69690972222222225</v>
      </c>
      <c r="E6052">
        <v>124</v>
      </c>
      <c r="F6052">
        <v>14.5</v>
      </c>
      <c r="G6052">
        <v>2023</v>
      </c>
      <c r="H6052" t="s">
        <v>50</v>
      </c>
      <c r="I6052">
        <v>11</v>
      </c>
      <c r="J6052" s="2">
        <v>0.66666666666666663</v>
      </c>
      <c r="K6052" t="s">
        <v>122</v>
      </c>
      <c r="L6052" t="s">
        <v>155</v>
      </c>
      <c r="M6052">
        <v>3</v>
      </c>
      <c r="N6052" t="s">
        <v>31</v>
      </c>
      <c r="O6052">
        <v>3</v>
      </c>
      <c r="P6052" t="s">
        <v>57</v>
      </c>
      <c r="Q6052" t="s">
        <v>136</v>
      </c>
      <c r="R6052">
        <v>10</v>
      </c>
    </row>
    <row r="6053" spans="1:18" hidden="1" x14ac:dyDescent="0.3">
      <c r="A6053">
        <v>10859</v>
      </c>
      <c r="B6053">
        <v>4755</v>
      </c>
      <c r="C6053" s="1">
        <v>45006</v>
      </c>
      <c r="D6053" s="2">
        <v>0.69475694444444447</v>
      </c>
      <c r="E6053">
        <v>124</v>
      </c>
      <c r="F6053">
        <v>14.5</v>
      </c>
      <c r="G6053">
        <v>2023</v>
      </c>
      <c r="H6053" t="s">
        <v>50</v>
      </c>
      <c r="I6053">
        <v>21</v>
      </c>
      <c r="J6053" s="2">
        <v>0.66666666666666663</v>
      </c>
      <c r="K6053" t="s">
        <v>122</v>
      </c>
      <c r="L6053" t="s">
        <v>161</v>
      </c>
      <c r="M6053">
        <v>3</v>
      </c>
      <c r="N6053" t="s">
        <v>31</v>
      </c>
      <c r="O6053">
        <v>3</v>
      </c>
      <c r="P6053" t="s">
        <v>57</v>
      </c>
      <c r="Q6053" t="s">
        <v>140</v>
      </c>
      <c r="R6053">
        <v>12</v>
      </c>
    </row>
    <row r="6054" spans="1:18" hidden="1" x14ac:dyDescent="0.3">
      <c r="A6054">
        <v>10863</v>
      </c>
      <c r="B6054">
        <v>4756</v>
      </c>
      <c r="C6054" s="1">
        <v>45006</v>
      </c>
      <c r="D6054" s="2">
        <v>0.70258101851851851</v>
      </c>
      <c r="E6054">
        <v>124</v>
      </c>
      <c r="F6054">
        <v>14.5</v>
      </c>
      <c r="G6054">
        <v>2023</v>
      </c>
      <c r="H6054" t="s">
        <v>50</v>
      </c>
      <c r="I6054">
        <v>21</v>
      </c>
      <c r="J6054" s="2">
        <v>0.66666666666666663</v>
      </c>
      <c r="K6054" t="s">
        <v>122</v>
      </c>
      <c r="L6054" t="s">
        <v>161</v>
      </c>
      <c r="M6054">
        <v>3</v>
      </c>
      <c r="N6054" t="s">
        <v>31</v>
      </c>
      <c r="O6054">
        <v>3</v>
      </c>
      <c r="P6054" t="s">
        <v>57</v>
      </c>
      <c r="Q6054" t="s">
        <v>140</v>
      </c>
      <c r="R6054">
        <v>12</v>
      </c>
    </row>
    <row r="6055" spans="1:18" hidden="1" x14ac:dyDescent="0.3">
      <c r="A6055">
        <v>11070</v>
      </c>
      <c r="B6055">
        <v>4848</v>
      </c>
      <c r="C6055" s="1">
        <v>45008</v>
      </c>
      <c r="D6055" s="2">
        <v>0.67937499999999995</v>
      </c>
      <c r="E6055">
        <v>124</v>
      </c>
      <c r="F6055">
        <v>14.5</v>
      </c>
      <c r="G6055">
        <v>2023</v>
      </c>
      <c r="H6055" t="s">
        <v>50</v>
      </c>
      <c r="I6055">
        <v>23</v>
      </c>
      <c r="J6055" s="2">
        <v>0.66666666666666663</v>
      </c>
      <c r="K6055" t="s">
        <v>122</v>
      </c>
      <c r="L6055" t="s">
        <v>158</v>
      </c>
      <c r="M6055">
        <v>3</v>
      </c>
      <c r="N6055" t="s">
        <v>31</v>
      </c>
      <c r="O6055">
        <v>3</v>
      </c>
      <c r="P6055" t="s">
        <v>57</v>
      </c>
      <c r="Q6055" t="s">
        <v>140</v>
      </c>
      <c r="R6055">
        <v>12</v>
      </c>
    </row>
    <row r="6056" spans="1:18" hidden="1" x14ac:dyDescent="0.3">
      <c r="A6056">
        <v>11186</v>
      </c>
      <c r="B6056">
        <v>4907</v>
      </c>
      <c r="C6056" s="1">
        <v>45009</v>
      </c>
      <c r="D6056" s="2">
        <v>0.68629629629629629</v>
      </c>
      <c r="E6056">
        <v>124</v>
      </c>
      <c r="F6056">
        <v>14.5</v>
      </c>
      <c r="G6056">
        <v>2023</v>
      </c>
      <c r="H6056" t="s">
        <v>50</v>
      </c>
      <c r="I6056">
        <v>24</v>
      </c>
      <c r="J6056" s="2">
        <v>0.66666666666666663</v>
      </c>
      <c r="K6056" t="s">
        <v>122</v>
      </c>
      <c r="L6056" t="s">
        <v>159</v>
      </c>
      <c r="M6056">
        <v>3</v>
      </c>
      <c r="N6056" t="s">
        <v>31</v>
      </c>
      <c r="O6056">
        <v>3</v>
      </c>
      <c r="P6056" t="s">
        <v>57</v>
      </c>
      <c r="Q6056" t="s">
        <v>140</v>
      </c>
      <c r="R6056">
        <v>12</v>
      </c>
    </row>
    <row r="6057" spans="1:18" hidden="1" x14ac:dyDescent="0.3">
      <c r="A6057">
        <v>11567</v>
      </c>
      <c r="B6057">
        <v>5087</v>
      </c>
      <c r="C6057" s="1">
        <v>45012</v>
      </c>
      <c r="D6057" s="2">
        <v>0.67390046296296291</v>
      </c>
      <c r="E6057">
        <v>124</v>
      </c>
      <c r="F6057">
        <v>14.5</v>
      </c>
      <c r="G6057">
        <v>2023</v>
      </c>
      <c r="H6057" t="s">
        <v>50</v>
      </c>
      <c r="I6057">
        <v>27</v>
      </c>
      <c r="J6057" s="2">
        <v>0.66666666666666663</v>
      </c>
      <c r="K6057" t="s">
        <v>122</v>
      </c>
      <c r="L6057" t="s">
        <v>156</v>
      </c>
      <c r="M6057">
        <v>3</v>
      </c>
      <c r="N6057" t="s">
        <v>31</v>
      </c>
      <c r="O6057">
        <v>3</v>
      </c>
      <c r="P6057" t="s">
        <v>57</v>
      </c>
      <c r="Q6057" t="s">
        <v>139</v>
      </c>
      <c r="R6057">
        <v>13</v>
      </c>
    </row>
    <row r="6058" spans="1:18" hidden="1" x14ac:dyDescent="0.3">
      <c r="A6058">
        <v>640</v>
      </c>
      <c r="B6058">
        <v>282</v>
      </c>
      <c r="C6058" s="1">
        <v>44931</v>
      </c>
      <c r="D6058" s="2">
        <v>0.70113425925925921</v>
      </c>
      <c r="E6058">
        <v>124</v>
      </c>
      <c r="F6058">
        <v>14.5</v>
      </c>
      <c r="G6058">
        <v>2023</v>
      </c>
      <c r="H6058" t="s">
        <v>51</v>
      </c>
      <c r="I6058">
        <v>5</v>
      </c>
      <c r="J6058" s="2">
        <v>0.66666666666666663</v>
      </c>
      <c r="K6058" t="s">
        <v>122</v>
      </c>
      <c r="L6058" t="s">
        <v>158</v>
      </c>
      <c r="M6058">
        <v>1</v>
      </c>
      <c r="N6058" t="s">
        <v>31</v>
      </c>
      <c r="O6058">
        <v>1</v>
      </c>
      <c r="P6058" t="s">
        <v>58</v>
      </c>
      <c r="Q6058" t="s">
        <v>132</v>
      </c>
      <c r="R6058">
        <v>1</v>
      </c>
    </row>
    <row r="6059" spans="1:18" hidden="1" x14ac:dyDescent="0.3">
      <c r="A6059">
        <v>1212</v>
      </c>
      <c r="B6059">
        <v>533</v>
      </c>
      <c r="C6059" s="1">
        <v>44935</v>
      </c>
      <c r="D6059" s="2">
        <v>0.68660879629629634</v>
      </c>
      <c r="E6059">
        <v>124</v>
      </c>
      <c r="F6059">
        <v>14.5</v>
      </c>
      <c r="G6059">
        <v>2023</v>
      </c>
      <c r="H6059" t="s">
        <v>51</v>
      </c>
      <c r="I6059">
        <v>9</v>
      </c>
      <c r="J6059" s="2">
        <v>0.66666666666666663</v>
      </c>
      <c r="K6059" t="s">
        <v>122</v>
      </c>
      <c r="L6059" t="s">
        <v>156</v>
      </c>
      <c r="M6059">
        <v>1</v>
      </c>
      <c r="N6059" t="s">
        <v>31</v>
      </c>
      <c r="O6059">
        <v>1</v>
      </c>
      <c r="P6059" t="s">
        <v>58</v>
      </c>
      <c r="Q6059" t="s">
        <v>134</v>
      </c>
      <c r="R6059">
        <v>2</v>
      </c>
    </row>
    <row r="6060" spans="1:18" hidden="1" x14ac:dyDescent="0.3">
      <c r="A6060">
        <v>1596</v>
      </c>
      <c r="B6060">
        <v>713</v>
      </c>
      <c r="C6060" s="1">
        <v>44938</v>
      </c>
      <c r="D6060" s="2">
        <v>0.68884259259259262</v>
      </c>
      <c r="E6060">
        <v>124</v>
      </c>
      <c r="F6060">
        <v>14.5</v>
      </c>
      <c r="G6060">
        <v>2023</v>
      </c>
      <c r="H6060" t="s">
        <v>51</v>
      </c>
      <c r="I6060">
        <v>12</v>
      </c>
      <c r="J6060" s="2">
        <v>0.66666666666666663</v>
      </c>
      <c r="K6060" t="s">
        <v>122</v>
      </c>
      <c r="L6060" t="s">
        <v>158</v>
      </c>
      <c r="M6060">
        <v>1</v>
      </c>
      <c r="N6060" t="s">
        <v>31</v>
      </c>
      <c r="O6060">
        <v>1</v>
      </c>
      <c r="P6060" t="s">
        <v>58</v>
      </c>
      <c r="Q6060" t="s">
        <v>134</v>
      </c>
      <c r="R6060">
        <v>2</v>
      </c>
    </row>
    <row r="6061" spans="1:18" hidden="1" x14ac:dyDescent="0.3">
      <c r="A6061">
        <v>3185</v>
      </c>
      <c r="B6061">
        <v>1412</v>
      </c>
      <c r="C6061" s="1">
        <v>44950</v>
      </c>
      <c r="D6061" s="2">
        <v>0.69410879629629629</v>
      </c>
      <c r="E6061">
        <v>124</v>
      </c>
      <c r="F6061">
        <v>14.5</v>
      </c>
      <c r="G6061">
        <v>2023</v>
      </c>
      <c r="H6061" t="s">
        <v>51</v>
      </c>
      <c r="I6061">
        <v>24</v>
      </c>
      <c r="J6061" s="2">
        <v>0.66666666666666663</v>
      </c>
      <c r="K6061" t="s">
        <v>122</v>
      </c>
      <c r="L6061" t="s">
        <v>161</v>
      </c>
      <c r="M6061">
        <v>1</v>
      </c>
      <c r="N6061" t="s">
        <v>31</v>
      </c>
      <c r="O6061">
        <v>1</v>
      </c>
      <c r="P6061" t="s">
        <v>58</v>
      </c>
      <c r="Q6061" t="s">
        <v>131</v>
      </c>
      <c r="R6061">
        <v>4</v>
      </c>
    </row>
    <row r="6062" spans="1:18" hidden="1" x14ac:dyDescent="0.3">
      <c r="A6062">
        <v>4067</v>
      </c>
      <c r="B6062">
        <v>1809</v>
      </c>
      <c r="C6062" s="1">
        <v>44957</v>
      </c>
      <c r="D6062" s="2">
        <v>0.67578703703703702</v>
      </c>
      <c r="E6062">
        <v>124</v>
      </c>
      <c r="F6062">
        <v>14.5</v>
      </c>
      <c r="G6062">
        <v>2023</v>
      </c>
      <c r="H6062" t="s">
        <v>51</v>
      </c>
      <c r="I6062">
        <v>31</v>
      </c>
      <c r="J6062" s="2">
        <v>0.66666666666666663</v>
      </c>
      <c r="K6062" t="s">
        <v>122</v>
      </c>
      <c r="L6062" t="s">
        <v>161</v>
      </c>
      <c r="M6062">
        <v>1</v>
      </c>
      <c r="N6062" t="s">
        <v>31</v>
      </c>
      <c r="O6062">
        <v>1</v>
      </c>
      <c r="P6062" t="s">
        <v>58</v>
      </c>
      <c r="Q6062" t="s">
        <v>135</v>
      </c>
      <c r="R6062">
        <v>5</v>
      </c>
    </row>
    <row r="6063" spans="1:18" hidden="1" x14ac:dyDescent="0.3">
      <c r="A6063">
        <v>932</v>
      </c>
      <c r="B6063">
        <v>406</v>
      </c>
      <c r="C6063" s="1">
        <v>44933</v>
      </c>
      <c r="D6063" s="2">
        <v>0.70195601851851852</v>
      </c>
      <c r="E6063">
        <v>127</v>
      </c>
      <c r="F6063">
        <v>17.95</v>
      </c>
      <c r="G6063">
        <v>2023</v>
      </c>
      <c r="H6063" t="s">
        <v>51</v>
      </c>
      <c r="I6063">
        <v>7</v>
      </c>
      <c r="J6063" s="2">
        <v>0.66666666666666663</v>
      </c>
      <c r="K6063" t="s">
        <v>122</v>
      </c>
      <c r="L6063" t="s">
        <v>155</v>
      </c>
      <c r="M6063">
        <v>1</v>
      </c>
      <c r="N6063" t="s">
        <v>31</v>
      </c>
      <c r="O6063">
        <v>1</v>
      </c>
      <c r="P6063" t="s">
        <v>58</v>
      </c>
      <c r="Q6063" t="s">
        <v>132</v>
      </c>
      <c r="R6063">
        <v>1</v>
      </c>
    </row>
    <row r="6064" spans="1:18" hidden="1" x14ac:dyDescent="0.3">
      <c r="A6064">
        <v>1083</v>
      </c>
      <c r="B6064">
        <v>471</v>
      </c>
      <c r="C6064" s="1">
        <v>44934</v>
      </c>
      <c r="D6064" s="2">
        <v>0.68085648148148148</v>
      </c>
      <c r="E6064">
        <v>127</v>
      </c>
      <c r="F6064">
        <v>17.95</v>
      </c>
      <c r="G6064">
        <v>2023</v>
      </c>
      <c r="H6064" t="s">
        <v>51</v>
      </c>
      <c r="I6064">
        <v>8</v>
      </c>
      <c r="J6064" s="2">
        <v>0.66666666666666663</v>
      </c>
      <c r="K6064" t="s">
        <v>122</v>
      </c>
      <c r="L6064" t="s">
        <v>157</v>
      </c>
      <c r="M6064">
        <v>1</v>
      </c>
      <c r="N6064" t="s">
        <v>31</v>
      </c>
      <c r="O6064">
        <v>1</v>
      </c>
      <c r="P6064" t="s">
        <v>58</v>
      </c>
      <c r="Q6064" t="s">
        <v>134</v>
      </c>
      <c r="R6064">
        <v>2</v>
      </c>
    </row>
    <row r="6065" spans="1:18" hidden="1" x14ac:dyDescent="0.3">
      <c r="A6065">
        <v>1084</v>
      </c>
      <c r="B6065">
        <v>472</v>
      </c>
      <c r="C6065" s="1">
        <v>44934</v>
      </c>
      <c r="D6065" s="2">
        <v>0.68738425925925928</v>
      </c>
      <c r="E6065">
        <v>127</v>
      </c>
      <c r="F6065">
        <v>17.95</v>
      </c>
      <c r="G6065">
        <v>2023</v>
      </c>
      <c r="H6065" t="s">
        <v>51</v>
      </c>
      <c r="I6065">
        <v>8</v>
      </c>
      <c r="J6065" s="2">
        <v>0.66666666666666663</v>
      </c>
      <c r="K6065" t="s">
        <v>122</v>
      </c>
      <c r="L6065" t="s">
        <v>157</v>
      </c>
      <c r="M6065">
        <v>1</v>
      </c>
      <c r="N6065" t="s">
        <v>31</v>
      </c>
      <c r="O6065">
        <v>1</v>
      </c>
      <c r="P6065" t="s">
        <v>58</v>
      </c>
      <c r="Q6065" t="s">
        <v>134</v>
      </c>
      <c r="R6065">
        <v>2</v>
      </c>
    </row>
    <row r="6066" spans="1:18" hidden="1" x14ac:dyDescent="0.3">
      <c r="A6066">
        <v>1085</v>
      </c>
      <c r="B6066">
        <v>472</v>
      </c>
      <c r="C6066" s="1">
        <v>44934</v>
      </c>
      <c r="D6066" s="2">
        <v>0.68738425925925928</v>
      </c>
      <c r="E6066">
        <v>127</v>
      </c>
      <c r="F6066">
        <v>17.95</v>
      </c>
      <c r="G6066">
        <v>2023</v>
      </c>
      <c r="H6066" t="s">
        <v>51</v>
      </c>
      <c r="I6066">
        <v>8</v>
      </c>
      <c r="J6066" s="2">
        <v>0.66666666666666663</v>
      </c>
      <c r="K6066" t="s">
        <v>122</v>
      </c>
      <c r="L6066" t="s">
        <v>157</v>
      </c>
      <c r="M6066">
        <v>1</v>
      </c>
      <c r="N6066" t="s">
        <v>31</v>
      </c>
      <c r="O6066">
        <v>1</v>
      </c>
      <c r="P6066" t="s">
        <v>58</v>
      </c>
      <c r="Q6066" t="s">
        <v>134</v>
      </c>
      <c r="R6066">
        <v>2</v>
      </c>
    </row>
    <row r="6067" spans="1:18" hidden="1" x14ac:dyDescent="0.3">
      <c r="A6067">
        <v>1595</v>
      </c>
      <c r="B6067">
        <v>712</v>
      </c>
      <c r="C6067" s="1">
        <v>44938</v>
      </c>
      <c r="D6067" s="2">
        <v>0.68215277777777783</v>
      </c>
      <c r="E6067">
        <v>127</v>
      </c>
      <c r="F6067">
        <v>17.95</v>
      </c>
      <c r="G6067">
        <v>2023</v>
      </c>
      <c r="H6067" t="s">
        <v>51</v>
      </c>
      <c r="I6067">
        <v>12</v>
      </c>
      <c r="J6067" s="2">
        <v>0.66666666666666663</v>
      </c>
      <c r="K6067" t="s">
        <v>122</v>
      </c>
      <c r="L6067" t="s">
        <v>158</v>
      </c>
      <c r="M6067">
        <v>1</v>
      </c>
      <c r="N6067" t="s">
        <v>31</v>
      </c>
      <c r="O6067">
        <v>1</v>
      </c>
      <c r="P6067" t="s">
        <v>58</v>
      </c>
      <c r="Q6067" t="s">
        <v>134</v>
      </c>
      <c r="R6067">
        <v>2</v>
      </c>
    </row>
    <row r="6068" spans="1:18" hidden="1" x14ac:dyDescent="0.3">
      <c r="A6068">
        <v>2648</v>
      </c>
      <c r="B6068">
        <v>1169</v>
      </c>
      <c r="C6068" s="1">
        <v>44946</v>
      </c>
      <c r="D6068" s="2">
        <v>0.67251157407407403</v>
      </c>
      <c r="E6068">
        <v>127</v>
      </c>
      <c r="F6068">
        <v>17.95</v>
      </c>
      <c r="G6068">
        <v>2023</v>
      </c>
      <c r="H6068" t="s">
        <v>51</v>
      </c>
      <c r="I6068">
        <v>20</v>
      </c>
      <c r="J6068" s="2">
        <v>0.66666666666666663</v>
      </c>
      <c r="K6068" t="s">
        <v>122</v>
      </c>
      <c r="L6068" t="s">
        <v>159</v>
      </c>
      <c r="M6068">
        <v>1</v>
      </c>
      <c r="N6068" t="s">
        <v>31</v>
      </c>
      <c r="O6068">
        <v>1</v>
      </c>
      <c r="P6068" t="s">
        <v>58</v>
      </c>
      <c r="Q6068" t="s">
        <v>133</v>
      </c>
      <c r="R6068">
        <v>3</v>
      </c>
    </row>
    <row r="6069" spans="1:18" hidden="1" x14ac:dyDescent="0.3">
      <c r="A6069">
        <v>2774</v>
      </c>
      <c r="B6069">
        <v>1228</v>
      </c>
      <c r="C6069" s="1">
        <v>44947</v>
      </c>
      <c r="D6069" s="2">
        <v>0.68513888888888885</v>
      </c>
      <c r="E6069">
        <v>127</v>
      </c>
      <c r="F6069">
        <v>17.95</v>
      </c>
      <c r="G6069">
        <v>2023</v>
      </c>
      <c r="H6069" t="s">
        <v>51</v>
      </c>
      <c r="I6069">
        <v>21</v>
      </c>
      <c r="J6069" s="2">
        <v>0.66666666666666663</v>
      </c>
      <c r="K6069" t="s">
        <v>122</v>
      </c>
      <c r="L6069" t="s">
        <v>155</v>
      </c>
      <c r="M6069">
        <v>1</v>
      </c>
      <c r="N6069" t="s">
        <v>31</v>
      </c>
      <c r="O6069">
        <v>1</v>
      </c>
      <c r="P6069" t="s">
        <v>58</v>
      </c>
      <c r="Q6069" t="s">
        <v>133</v>
      </c>
      <c r="R6069">
        <v>3</v>
      </c>
    </row>
    <row r="6070" spans="1:18" hidden="1" x14ac:dyDescent="0.3">
      <c r="A6070">
        <v>2777</v>
      </c>
      <c r="B6070">
        <v>1230</v>
      </c>
      <c r="C6070" s="1">
        <v>44947</v>
      </c>
      <c r="D6070" s="2">
        <v>0.69337962962962962</v>
      </c>
      <c r="E6070">
        <v>127</v>
      </c>
      <c r="F6070">
        <v>17.95</v>
      </c>
      <c r="G6070">
        <v>2023</v>
      </c>
      <c r="H6070" t="s">
        <v>51</v>
      </c>
      <c r="I6070">
        <v>21</v>
      </c>
      <c r="J6070" s="2">
        <v>0.66666666666666663</v>
      </c>
      <c r="K6070" t="s">
        <v>122</v>
      </c>
      <c r="L6070" t="s">
        <v>155</v>
      </c>
      <c r="M6070">
        <v>1</v>
      </c>
      <c r="N6070" t="s">
        <v>31</v>
      </c>
      <c r="O6070">
        <v>1</v>
      </c>
      <c r="P6070" t="s">
        <v>58</v>
      </c>
      <c r="Q6070" t="s">
        <v>133</v>
      </c>
      <c r="R6070">
        <v>3</v>
      </c>
    </row>
    <row r="6071" spans="1:18" hidden="1" x14ac:dyDescent="0.3">
      <c r="A6071">
        <v>3180</v>
      </c>
      <c r="B6071">
        <v>1410</v>
      </c>
      <c r="C6071" s="1">
        <v>44950</v>
      </c>
      <c r="D6071" s="2">
        <v>0.67891203703703706</v>
      </c>
      <c r="E6071">
        <v>127</v>
      </c>
      <c r="F6071">
        <v>17.95</v>
      </c>
      <c r="G6071">
        <v>2023</v>
      </c>
      <c r="H6071" t="s">
        <v>51</v>
      </c>
      <c r="I6071">
        <v>24</v>
      </c>
      <c r="J6071" s="2">
        <v>0.66666666666666663</v>
      </c>
      <c r="K6071" t="s">
        <v>122</v>
      </c>
      <c r="L6071" t="s">
        <v>161</v>
      </c>
      <c r="M6071">
        <v>1</v>
      </c>
      <c r="N6071" t="s">
        <v>31</v>
      </c>
      <c r="O6071">
        <v>1</v>
      </c>
      <c r="P6071" t="s">
        <v>58</v>
      </c>
      <c r="Q6071" t="s">
        <v>131</v>
      </c>
      <c r="R6071">
        <v>4</v>
      </c>
    </row>
    <row r="6072" spans="1:18" hidden="1" x14ac:dyDescent="0.3">
      <c r="A6072">
        <v>3463</v>
      </c>
      <c r="B6072">
        <v>1535</v>
      </c>
      <c r="C6072" s="1">
        <v>44952</v>
      </c>
      <c r="D6072" s="2">
        <v>0.69329861111111113</v>
      </c>
      <c r="E6072">
        <v>127</v>
      </c>
      <c r="F6072">
        <v>17.95</v>
      </c>
      <c r="G6072">
        <v>2023</v>
      </c>
      <c r="H6072" t="s">
        <v>51</v>
      </c>
      <c r="I6072">
        <v>26</v>
      </c>
      <c r="J6072" s="2">
        <v>0.66666666666666663</v>
      </c>
      <c r="K6072" t="s">
        <v>122</v>
      </c>
      <c r="L6072" t="s">
        <v>158</v>
      </c>
      <c r="M6072">
        <v>1</v>
      </c>
      <c r="N6072" t="s">
        <v>31</v>
      </c>
      <c r="O6072">
        <v>1</v>
      </c>
      <c r="P6072" t="s">
        <v>58</v>
      </c>
      <c r="Q6072" t="s">
        <v>131</v>
      </c>
      <c r="R6072">
        <v>4</v>
      </c>
    </row>
    <row r="6073" spans="1:18" hidden="1" x14ac:dyDescent="0.3">
      <c r="A6073">
        <v>3723</v>
      </c>
      <c r="B6073">
        <v>1651</v>
      </c>
      <c r="C6073" s="1">
        <v>44954</v>
      </c>
      <c r="D6073" s="2">
        <v>0.6946296296296296</v>
      </c>
      <c r="E6073">
        <v>127</v>
      </c>
      <c r="F6073">
        <v>17.95</v>
      </c>
      <c r="G6073">
        <v>2023</v>
      </c>
      <c r="H6073" t="s">
        <v>51</v>
      </c>
      <c r="I6073">
        <v>28</v>
      </c>
      <c r="J6073" s="2">
        <v>0.66666666666666663</v>
      </c>
      <c r="K6073" t="s">
        <v>122</v>
      </c>
      <c r="L6073" t="s">
        <v>155</v>
      </c>
      <c r="M6073">
        <v>1</v>
      </c>
      <c r="N6073" t="s">
        <v>31</v>
      </c>
      <c r="O6073">
        <v>1</v>
      </c>
      <c r="P6073" t="s">
        <v>58</v>
      </c>
      <c r="Q6073" t="s">
        <v>131</v>
      </c>
      <c r="R6073">
        <v>4</v>
      </c>
    </row>
    <row r="6074" spans="1:18" hidden="1" x14ac:dyDescent="0.3">
      <c r="A6074">
        <v>3935</v>
      </c>
      <c r="B6074">
        <v>1752</v>
      </c>
      <c r="C6074" s="1">
        <v>44956</v>
      </c>
      <c r="D6074" s="2">
        <v>0.70209490740740743</v>
      </c>
      <c r="E6074">
        <v>127</v>
      </c>
      <c r="F6074">
        <v>17.95</v>
      </c>
      <c r="G6074">
        <v>2023</v>
      </c>
      <c r="H6074" t="s">
        <v>51</v>
      </c>
      <c r="I6074">
        <v>30</v>
      </c>
      <c r="J6074" s="2">
        <v>0.66666666666666663</v>
      </c>
      <c r="K6074" t="s">
        <v>122</v>
      </c>
      <c r="L6074" t="s">
        <v>156</v>
      </c>
      <c r="M6074">
        <v>1</v>
      </c>
      <c r="N6074" t="s">
        <v>31</v>
      </c>
      <c r="O6074">
        <v>1</v>
      </c>
      <c r="P6074" t="s">
        <v>58</v>
      </c>
      <c r="Q6074" t="s">
        <v>135</v>
      </c>
      <c r="R6074">
        <v>5</v>
      </c>
    </row>
    <row r="6075" spans="1:18" hidden="1" x14ac:dyDescent="0.3">
      <c r="A6075">
        <v>4235</v>
      </c>
      <c r="B6075">
        <v>1880</v>
      </c>
      <c r="C6075" s="1">
        <v>44958</v>
      </c>
      <c r="D6075" s="2">
        <v>0.67754629629629626</v>
      </c>
      <c r="E6075">
        <v>127</v>
      </c>
      <c r="F6075">
        <v>17.95</v>
      </c>
      <c r="G6075">
        <v>2023</v>
      </c>
      <c r="H6075" t="s">
        <v>52</v>
      </c>
      <c r="I6075">
        <v>1</v>
      </c>
      <c r="J6075" s="2">
        <v>0.66666666666666663</v>
      </c>
      <c r="K6075" t="s">
        <v>122</v>
      </c>
      <c r="L6075" t="s">
        <v>160</v>
      </c>
      <c r="M6075">
        <v>2</v>
      </c>
      <c r="N6075" t="s">
        <v>31</v>
      </c>
      <c r="O6075">
        <v>2</v>
      </c>
      <c r="P6075" t="s">
        <v>59</v>
      </c>
      <c r="Q6075" t="s">
        <v>135</v>
      </c>
      <c r="R6075">
        <v>5</v>
      </c>
    </row>
    <row r="6076" spans="1:18" hidden="1" x14ac:dyDescent="0.3">
      <c r="A6076">
        <v>4710</v>
      </c>
      <c r="B6076">
        <v>2085</v>
      </c>
      <c r="C6076" s="1">
        <v>44961</v>
      </c>
      <c r="D6076" s="2">
        <v>0.67819444444444443</v>
      </c>
      <c r="E6076">
        <v>127</v>
      </c>
      <c r="F6076">
        <v>17.95</v>
      </c>
      <c r="G6076">
        <v>2023</v>
      </c>
      <c r="H6076" t="s">
        <v>52</v>
      </c>
      <c r="I6076">
        <v>4</v>
      </c>
      <c r="J6076" s="2">
        <v>0.66666666666666663</v>
      </c>
      <c r="K6076" t="s">
        <v>122</v>
      </c>
      <c r="L6076" t="s">
        <v>155</v>
      </c>
      <c r="M6076">
        <v>2</v>
      </c>
      <c r="N6076" t="s">
        <v>31</v>
      </c>
      <c r="O6076">
        <v>2</v>
      </c>
      <c r="P6076" t="s">
        <v>59</v>
      </c>
      <c r="Q6076" t="s">
        <v>135</v>
      </c>
      <c r="R6076">
        <v>5</v>
      </c>
    </row>
    <row r="6077" spans="1:18" hidden="1" x14ac:dyDescent="0.3">
      <c r="A6077">
        <v>5518</v>
      </c>
      <c r="B6077">
        <v>2440</v>
      </c>
      <c r="C6077" s="1">
        <v>44967</v>
      </c>
      <c r="D6077" s="2">
        <v>0.69716435185185188</v>
      </c>
      <c r="E6077">
        <v>127</v>
      </c>
      <c r="F6077">
        <v>17.95</v>
      </c>
      <c r="G6077">
        <v>2023</v>
      </c>
      <c r="H6077" t="s">
        <v>52</v>
      </c>
      <c r="I6077">
        <v>10</v>
      </c>
      <c r="J6077" s="2">
        <v>0.66666666666666663</v>
      </c>
      <c r="K6077" t="s">
        <v>122</v>
      </c>
      <c r="L6077" t="s">
        <v>159</v>
      </c>
      <c r="M6077">
        <v>2</v>
      </c>
      <c r="N6077" t="s">
        <v>31</v>
      </c>
      <c r="O6077">
        <v>2</v>
      </c>
      <c r="P6077" t="s">
        <v>59</v>
      </c>
      <c r="Q6077" t="s">
        <v>142</v>
      </c>
      <c r="R6077">
        <v>6</v>
      </c>
    </row>
    <row r="6078" spans="1:18" hidden="1" x14ac:dyDescent="0.3">
      <c r="A6078">
        <v>7042</v>
      </c>
      <c r="B6078">
        <v>3105</v>
      </c>
      <c r="C6078" s="1">
        <v>44978</v>
      </c>
      <c r="D6078" s="2">
        <v>0.69903935185185184</v>
      </c>
      <c r="E6078">
        <v>127</v>
      </c>
      <c r="F6078">
        <v>17.95</v>
      </c>
      <c r="G6078">
        <v>2023</v>
      </c>
      <c r="H6078" t="s">
        <v>52</v>
      </c>
      <c r="I6078">
        <v>21</v>
      </c>
      <c r="J6078" s="2">
        <v>0.66666666666666663</v>
      </c>
      <c r="K6078" t="s">
        <v>122</v>
      </c>
      <c r="L6078" t="s">
        <v>161</v>
      </c>
      <c r="M6078">
        <v>2</v>
      </c>
      <c r="N6078" t="s">
        <v>31</v>
      </c>
      <c r="O6078">
        <v>2</v>
      </c>
      <c r="P6078" t="s">
        <v>59</v>
      </c>
      <c r="Q6078" t="s">
        <v>143</v>
      </c>
      <c r="R6078">
        <v>8</v>
      </c>
    </row>
    <row r="6079" spans="1:18" hidden="1" x14ac:dyDescent="0.3">
      <c r="A6079">
        <v>7673</v>
      </c>
      <c r="B6079">
        <v>3379</v>
      </c>
      <c r="C6079" s="1">
        <v>44983</v>
      </c>
      <c r="D6079" s="2">
        <v>0.70505787037037038</v>
      </c>
      <c r="E6079">
        <v>127</v>
      </c>
      <c r="F6079">
        <v>17.95</v>
      </c>
      <c r="G6079">
        <v>2023</v>
      </c>
      <c r="H6079" t="s">
        <v>52</v>
      </c>
      <c r="I6079">
        <v>26</v>
      </c>
      <c r="J6079" s="2">
        <v>0.66666666666666663</v>
      </c>
      <c r="K6079" t="s">
        <v>122</v>
      </c>
      <c r="L6079" t="s">
        <v>157</v>
      </c>
      <c r="M6079">
        <v>2</v>
      </c>
      <c r="N6079" t="s">
        <v>31</v>
      </c>
      <c r="O6079">
        <v>2</v>
      </c>
      <c r="P6079" t="s">
        <v>59</v>
      </c>
      <c r="Q6079" t="s">
        <v>137</v>
      </c>
      <c r="R6079">
        <v>9</v>
      </c>
    </row>
    <row r="6080" spans="1:18" hidden="1" x14ac:dyDescent="0.3">
      <c r="A6080">
        <v>8223</v>
      </c>
      <c r="B6080">
        <v>3610</v>
      </c>
      <c r="C6080" s="1">
        <v>44987</v>
      </c>
      <c r="D6080" s="2">
        <v>0.68023148148148149</v>
      </c>
      <c r="E6080">
        <v>127</v>
      </c>
      <c r="F6080">
        <v>17.95</v>
      </c>
      <c r="G6080">
        <v>2023</v>
      </c>
      <c r="H6080" t="s">
        <v>50</v>
      </c>
      <c r="I6080">
        <v>2</v>
      </c>
      <c r="J6080" s="2">
        <v>0.66666666666666663</v>
      </c>
      <c r="K6080" t="s">
        <v>122</v>
      </c>
      <c r="L6080" t="s">
        <v>158</v>
      </c>
      <c r="M6080">
        <v>3</v>
      </c>
      <c r="N6080" t="s">
        <v>31</v>
      </c>
      <c r="O6080">
        <v>3</v>
      </c>
      <c r="P6080" t="s">
        <v>57</v>
      </c>
      <c r="Q6080" t="s">
        <v>137</v>
      </c>
      <c r="R6080">
        <v>9</v>
      </c>
    </row>
    <row r="6081" spans="1:18" hidden="1" x14ac:dyDescent="0.3">
      <c r="A6081">
        <v>8365</v>
      </c>
      <c r="B6081">
        <v>3665</v>
      </c>
      <c r="C6081" s="1">
        <v>44988</v>
      </c>
      <c r="D6081" s="2">
        <v>0.68912037037037033</v>
      </c>
      <c r="E6081">
        <v>127</v>
      </c>
      <c r="F6081">
        <v>17.95</v>
      </c>
      <c r="G6081">
        <v>2023</v>
      </c>
      <c r="H6081" t="s">
        <v>50</v>
      </c>
      <c r="I6081">
        <v>3</v>
      </c>
      <c r="J6081" s="2">
        <v>0.66666666666666663</v>
      </c>
      <c r="K6081" t="s">
        <v>122</v>
      </c>
      <c r="L6081" t="s">
        <v>159</v>
      </c>
      <c r="M6081">
        <v>3</v>
      </c>
      <c r="N6081" t="s">
        <v>31</v>
      </c>
      <c r="O6081">
        <v>3</v>
      </c>
      <c r="P6081" t="s">
        <v>57</v>
      </c>
      <c r="Q6081" t="s">
        <v>137</v>
      </c>
      <c r="R6081">
        <v>9</v>
      </c>
    </row>
    <row r="6082" spans="1:18" hidden="1" x14ac:dyDescent="0.3">
      <c r="A6082">
        <v>8772</v>
      </c>
      <c r="B6082">
        <v>3847</v>
      </c>
      <c r="C6082" s="1">
        <v>44991</v>
      </c>
      <c r="D6082" s="2">
        <v>0.69975694444444447</v>
      </c>
      <c r="E6082">
        <v>127</v>
      </c>
      <c r="F6082">
        <v>17.95</v>
      </c>
      <c r="G6082">
        <v>2023</v>
      </c>
      <c r="H6082" t="s">
        <v>50</v>
      </c>
      <c r="I6082">
        <v>6</v>
      </c>
      <c r="J6082" s="2">
        <v>0.66666666666666663</v>
      </c>
      <c r="K6082" t="s">
        <v>122</v>
      </c>
      <c r="L6082" t="s">
        <v>156</v>
      </c>
      <c r="M6082">
        <v>3</v>
      </c>
      <c r="N6082" t="s">
        <v>31</v>
      </c>
      <c r="O6082">
        <v>3</v>
      </c>
      <c r="P6082" t="s">
        <v>57</v>
      </c>
      <c r="Q6082" t="s">
        <v>136</v>
      </c>
      <c r="R6082">
        <v>10</v>
      </c>
    </row>
    <row r="6083" spans="1:18" hidden="1" x14ac:dyDescent="0.3">
      <c r="A6083">
        <v>8904</v>
      </c>
      <c r="B6083">
        <v>3901</v>
      </c>
      <c r="C6083" s="1">
        <v>44992</v>
      </c>
      <c r="D6083" s="2">
        <v>0.69096064814814817</v>
      </c>
      <c r="E6083">
        <v>127</v>
      </c>
      <c r="F6083">
        <v>17.95</v>
      </c>
      <c r="G6083">
        <v>2023</v>
      </c>
      <c r="H6083" t="s">
        <v>50</v>
      </c>
      <c r="I6083">
        <v>7</v>
      </c>
      <c r="J6083" s="2">
        <v>0.66666666666666663</v>
      </c>
      <c r="K6083" t="s">
        <v>122</v>
      </c>
      <c r="L6083" t="s">
        <v>161</v>
      </c>
      <c r="M6083">
        <v>3</v>
      </c>
      <c r="N6083" t="s">
        <v>31</v>
      </c>
      <c r="O6083">
        <v>3</v>
      </c>
      <c r="P6083" t="s">
        <v>57</v>
      </c>
      <c r="Q6083" t="s">
        <v>136</v>
      </c>
      <c r="R6083">
        <v>10</v>
      </c>
    </row>
    <row r="6084" spans="1:18" hidden="1" x14ac:dyDescent="0.3">
      <c r="A6084">
        <v>9189</v>
      </c>
      <c r="B6084">
        <v>4025</v>
      </c>
      <c r="C6084" s="1">
        <v>44994</v>
      </c>
      <c r="D6084" s="2">
        <v>0.69370370370370371</v>
      </c>
      <c r="E6084">
        <v>127</v>
      </c>
      <c r="F6084">
        <v>17.95</v>
      </c>
      <c r="G6084">
        <v>2023</v>
      </c>
      <c r="H6084" t="s">
        <v>50</v>
      </c>
      <c r="I6084">
        <v>9</v>
      </c>
      <c r="J6084" s="2">
        <v>0.66666666666666663</v>
      </c>
      <c r="K6084" t="s">
        <v>122</v>
      </c>
      <c r="L6084" t="s">
        <v>158</v>
      </c>
      <c r="M6084">
        <v>3</v>
      </c>
      <c r="N6084" t="s">
        <v>31</v>
      </c>
      <c r="O6084">
        <v>3</v>
      </c>
      <c r="P6084" t="s">
        <v>57</v>
      </c>
      <c r="Q6084" t="s">
        <v>136</v>
      </c>
      <c r="R6084">
        <v>10</v>
      </c>
    </row>
    <row r="6085" spans="1:18" hidden="1" x14ac:dyDescent="0.3">
      <c r="A6085">
        <v>9484</v>
      </c>
      <c r="B6085">
        <v>4152</v>
      </c>
      <c r="C6085" s="1">
        <v>44996</v>
      </c>
      <c r="D6085" s="2">
        <v>0.70226851851851857</v>
      </c>
      <c r="E6085">
        <v>127</v>
      </c>
      <c r="F6085">
        <v>17.95</v>
      </c>
      <c r="G6085">
        <v>2023</v>
      </c>
      <c r="H6085" t="s">
        <v>50</v>
      </c>
      <c r="I6085">
        <v>11</v>
      </c>
      <c r="J6085" s="2">
        <v>0.66666666666666663</v>
      </c>
      <c r="K6085" t="s">
        <v>122</v>
      </c>
      <c r="L6085" t="s">
        <v>155</v>
      </c>
      <c r="M6085">
        <v>3</v>
      </c>
      <c r="N6085" t="s">
        <v>31</v>
      </c>
      <c r="O6085">
        <v>3</v>
      </c>
      <c r="P6085" t="s">
        <v>57</v>
      </c>
      <c r="Q6085" t="s">
        <v>136</v>
      </c>
      <c r="R6085">
        <v>10</v>
      </c>
    </row>
    <row r="6086" spans="1:18" hidden="1" x14ac:dyDescent="0.3">
      <c r="A6086">
        <v>9600</v>
      </c>
      <c r="B6086">
        <v>4206</v>
      </c>
      <c r="C6086" s="1">
        <v>44997</v>
      </c>
      <c r="D6086" s="2">
        <v>0.68629629629629629</v>
      </c>
      <c r="E6086">
        <v>127</v>
      </c>
      <c r="F6086">
        <v>17.95</v>
      </c>
      <c r="G6086">
        <v>2023</v>
      </c>
      <c r="H6086" t="s">
        <v>50</v>
      </c>
      <c r="I6086">
        <v>12</v>
      </c>
      <c r="J6086" s="2">
        <v>0.66666666666666663</v>
      </c>
      <c r="K6086" t="s">
        <v>122</v>
      </c>
      <c r="L6086" t="s">
        <v>157</v>
      </c>
      <c r="M6086">
        <v>3</v>
      </c>
      <c r="N6086" t="s">
        <v>31</v>
      </c>
      <c r="O6086">
        <v>3</v>
      </c>
      <c r="P6086" t="s">
        <v>57</v>
      </c>
      <c r="Q6086" t="s">
        <v>138</v>
      </c>
      <c r="R6086">
        <v>11</v>
      </c>
    </row>
    <row r="6087" spans="1:18" hidden="1" x14ac:dyDescent="0.3">
      <c r="A6087">
        <v>9871</v>
      </c>
      <c r="B6087">
        <v>4320</v>
      </c>
      <c r="C6087" s="1">
        <v>44999</v>
      </c>
      <c r="D6087" s="2">
        <v>0.68206018518518519</v>
      </c>
      <c r="E6087">
        <v>127</v>
      </c>
      <c r="F6087">
        <v>17.95</v>
      </c>
      <c r="G6087">
        <v>2023</v>
      </c>
      <c r="H6087" t="s">
        <v>50</v>
      </c>
      <c r="I6087">
        <v>14</v>
      </c>
      <c r="J6087" s="2">
        <v>0.66666666666666663</v>
      </c>
      <c r="K6087" t="s">
        <v>122</v>
      </c>
      <c r="L6087" t="s">
        <v>161</v>
      </c>
      <c r="M6087">
        <v>3</v>
      </c>
      <c r="N6087" t="s">
        <v>31</v>
      </c>
      <c r="O6087">
        <v>3</v>
      </c>
      <c r="P6087" t="s">
        <v>57</v>
      </c>
      <c r="Q6087" t="s">
        <v>138</v>
      </c>
      <c r="R6087">
        <v>11</v>
      </c>
    </row>
    <row r="6088" spans="1:18" hidden="1" x14ac:dyDescent="0.3">
      <c r="A6088">
        <v>9881</v>
      </c>
      <c r="B6088">
        <v>4325</v>
      </c>
      <c r="C6088" s="1">
        <v>44999</v>
      </c>
      <c r="D6088" s="2">
        <v>0.69760416666666669</v>
      </c>
      <c r="E6088">
        <v>127</v>
      </c>
      <c r="F6088">
        <v>17.95</v>
      </c>
      <c r="G6088">
        <v>2023</v>
      </c>
      <c r="H6088" t="s">
        <v>50</v>
      </c>
      <c r="I6088">
        <v>14</v>
      </c>
      <c r="J6088" s="2">
        <v>0.66666666666666663</v>
      </c>
      <c r="K6088" t="s">
        <v>122</v>
      </c>
      <c r="L6088" t="s">
        <v>161</v>
      </c>
      <c r="M6088">
        <v>3</v>
      </c>
      <c r="N6088" t="s">
        <v>31</v>
      </c>
      <c r="O6088">
        <v>3</v>
      </c>
      <c r="P6088" t="s">
        <v>57</v>
      </c>
      <c r="Q6088" t="s">
        <v>138</v>
      </c>
      <c r="R6088">
        <v>11</v>
      </c>
    </row>
    <row r="6089" spans="1:18" hidden="1" x14ac:dyDescent="0.3">
      <c r="A6089">
        <v>10131</v>
      </c>
      <c r="B6089">
        <v>4436</v>
      </c>
      <c r="C6089" s="1">
        <v>45001</v>
      </c>
      <c r="D6089" s="2">
        <v>0.6723958333333333</v>
      </c>
      <c r="E6089">
        <v>127</v>
      </c>
      <c r="F6089">
        <v>17.95</v>
      </c>
      <c r="G6089">
        <v>2023</v>
      </c>
      <c r="H6089" t="s">
        <v>50</v>
      </c>
      <c r="I6089">
        <v>16</v>
      </c>
      <c r="J6089" s="2">
        <v>0.66666666666666663</v>
      </c>
      <c r="K6089" t="s">
        <v>122</v>
      </c>
      <c r="L6089" t="s">
        <v>158</v>
      </c>
      <c r="M6089">
        <v>3</v>
      </c>
      <c r="N6089" t="s">
        <v>31</v>
      </c>
      <c r="O6089">
        <v>3</v>
      </c>
      <c r="P6089" t="s">
        <v>57</v>
      </c>
      <c r="Q6089" t="s">
        <v>138</v>
      </c>
      <c r="R6089">
        <v>11</v>
      </c>
    </row>
    <row r="6090" spans="1:18" hidden="1" x14ac:dyDescent="0.3">
      <c r="A6090">
        <v>10284</v>
      </c>
      <c r="B6090">
        <v>4499</v>
      </c>
      <c r="C6090" s="1">
        <v>45002</v>
      </c>
      <c r="D6090" s="2">
        <v>0.68973379629629628</v>
      </c>
      <c r="E6090">
        <v>127</v>
      </c>
      <c r="F6090">
        <v>17.95</v>
      </c>
      <c r="G6090">
        <v>2023</v>
      </c>
      <c r="H6090" t="s">
        <v>50</v>
      </c>
      <c r="I6090">
        <v>17</v>
      </c>
      <c r="J6090" s="2">
        <v>0.66666666666666663</v>
      </c>
      <c r="K6090" t="s">
        <v>122</v>
      </c>
      <c r="L6090" t="s">
        <v>159</v>
      </c>
      <c r="M6090">
        <v>3</v>
      </c>
      <c r="N6090" t="s">
        <v>31</v>
      </c>
      <c r="O6090">
        <v>3</v>
      </c>
      <c r="P6090" t="s">
        <v>57</v>
      </c>
      <c r="Q6090" t="s">
        <v>138</v>
      </c>
      <c r="R6090">
        <v>11</v>
      </c>
    </row>
    <row r="6091" spans="1:18" hidden="1" x14ac:dyDescent="0.3">
      <c r="A6091">
        <v>11448</v>
      </c>
      <c r="B6091">
        <v>5031</v>
      </c>
      <c r="C6091" s="1">
        <v>45011</v>
      </c>
      <c r="D6091" s="2">
        <v>0.67901620370370375</v>
      </c>
      <c r="E6091">
        <v>127</v>
      </c>
      <c r="F6091">
        <v>17.95</v>
      </c>
      <c r="G6091">
        <v>2023</v>
      </c>
      <c r="H6091" t="s">
        <v>50</v>
      </c>
      <c r="I6091">
        <v>26</v>
      </c>
      <c r="J6091" s="2">
        <v>0.66666666666666663</v>
      </c>
      <c r="K6091" t="s">
        <v>122</v>
      </c>
      <c r="L6091" t="s">
        <v>157</v>
      </c>
      <c r="M6091">
        <v>3</v>
      </c>
      <c r="N6091" t="s">
        <v>31</v>
      </c>
      <c r="O6091">
        <v>3</v>
      </c>
      <c r="P6091" t="s">
        <v>57</v>
      </c>
      <c r="Q6091" t="s">
        <v>139</v>
      </c>
      <c r="R6091">
        <v>13</v>
      </c>
    </row>
    <row r="6092" spans="1:18" hidden="1" x14ac:dyDescent="0.3">
      <c r="A6092">
        <v>11579</v>
      </c>
      <c r="B6092">
        <v>5091</v>
      </c>
      <c r="C6092" s="1">
        <v>45012</v>
      </c>
      <c r="D6092" s="2">
        <v>0.68451388888888887</v>
      </c>
      <c r="E6092">
        <v>127</v>
      </c>
      <c r="F6092">
        <v>17.95</v>
      </c>
      <c r="G6092">
        <v>2023</v>
      </c>
      <c r="H6092" t="s">
        <v>50</v>
      </c>
      <c r="I6092">
        <v>27</v>
      </c>
      <c r="J6092" s="2">
        <v>0.66666666666666663</v>
      </c>
      <c r="K6092" t="s">
        <v>122</v>
      </c>
      <c r="L6092" t="s">
        <v>156</v>
      </c>
      <c r="M6092">
        <v>3</v>
      </c>
      <c r="N6092" t="s">
        <v>31</v>
      </c>
      <c r="O6092">
        <v>3</v>
      </c>
      <c r="P6092" t="s">
        <v>57</v>
      </c>
      <c r="Q6092" t="s">
        <v>139</v>
      </c>
      <c r="R6092">
        <v>13</v>
      </c>
    </row>
    <row r="6093" spans="1:18" hidden="1" x14ac:dyDescent="0.3">
      <c r="A6093">
        <v>4427</v>
      </c>
      <c r="B6093">
        <v>1967</v>
      </c>
      <c r="C6093" s="1">
        <v>44959</v>
      </c>
      <c r="D6093" s="2">
        <v>0.69563657407407409</v>
      </c>
      <c r="E6093">
        <v>131</v>
      </c>
      <c r="F6093">
        <v>17.95</v>
      </c>
      <c r="G6093">
        <v>2023</v>
      </c>
      <c r="H6093" t="s">
        <v>52</v>
      </c>
      <c r="I6093">
        <v>2</v>
      </c>
      <c r="J6093" s="2">
        <v>0.66666666666666663</v>
      </c>
      <c r="K6093" t="s">
        <v>122</v>
      </c>
      <c r="L6093" t="s">
        <v>158</v>
      </c>
      <c r="M6093">
        <v>2</v>
      </c>
      <c r="N6093" t="s">
        <v>31</v>
      </c>
      <c r="O6093">
        <v>2</v>
      </c>
      <c r="P6093" t="s">
        <v>59</v>
      </c>
      <c r="Q6093" t="s">
        <v>135</v>
      </c>
      <c r="R6093">
        <v>5</v>
      </c>
    </row>
    <row r="6094" spans="1:18" hidden="1" x14ac:dyDescent="0.3">
      <c r="A6094">
        <v>4572</v>
      </c>
      <c r="B6094">
        <v>2024</v>
      </c>
      <c r="C6094" s="1">
        <v>44960</v>
      </c>
      <c r="D6094" s="2">
        <v>0.66946759259259259</v>
      </c>
      <c r="E6094">
        <v>131</v>
      </c>
      <c r="F6094">
        <v>17.95</v>
      </c>
      <c r="G6094">
        <v>2023</v>
      </c>
      <c r="H6094" t="s">
        <v>52</v>
      </c>
      <c r="I6094">
        <v>3</v>
      </c>
      <c r="J6094" s="2">
        <v>0.66666666666666663</v>
      </c>
      <c r="K6094" t="s">
        <v>122</v>
      </c>
      <c r="L6094" t="s">
        <v>159</v>
      </c>
      <c r="M6094">
        <v>2</v>
      </c>
      <c r="N6094" t="s">
        <v>31</v>
      </c>
      <c r="O6094">
        <v>2</v>
      </c>
      <c r="P6094" t="s">
        <v>59</v>
      </c>
      <c r="Q6094" t="s">
        <v>135</v>
      </c>
      <c r="R6094">
        <v>5</v>
      </c>
    </row>
    <row r="6095" spans="1:18" hidden="1" x14ac:dyDescent="0.3">
      <c r="A6095">
        <v>4577</v>
      </c>
      <c r="B6095">
        <v>2027</v>
      </c>
      <c r="C6095" s="1">
        <v>44960</v>
      </c>
      <c r="D6095" s="2">
        <v>0.68090277777777775</v>
      </c>
      <c r="E6095">
        <v>131</v>
      </c>
      <c r="F6095">
        <v>17.95</v>
      </c>
      <c r="G6095">
        <v>2023</v>
      </c>
      <c r="H6095" t="s">
        <v>52</v>
      </c>
      <c r="I6095">
        <v>3</v>
      </c>
      <c r="J6095" s="2">
        <v>0.66666666666666663</v>
      </c>
      <c r="K6095" t="s">
        <v>122</v>
      </c>
      <c r="L6095" t="s">
        <v>159</v>
      </c>
      <c r="M6095">
        <v>2</v>
      </c>
      <c r="N6095" t="s">
        <v>31</v>
      </c>
      <c r="O6095">
        <v>2</v>
      </c>
      <c r="P6095" t="s">
        <v>59</v>
      </c>
      <c r="Q6095" t="s">
        <v>135</v>
      </c>
      <c r="R6095">
        <v>5</v>
      </c>
    </row>
    <row r="6096" spans="1:18" hidden="1" x14ac:dyDescent="0.3">
      <c r="A6096">
        <v>4986</v>
      </c>
      <c r="B6096">
        <v>2203</v>
      </c>
      <c r="C6096" s="1">
        <v>44963</v>
      </c>
      <c r="D6096" s="2">
        <v>0.67478009259259264</v>
      </c>
      <c r="E6096">
        <v>131</v>
      </c>
      <c r="F6096">
        <v>17.95</v>
      </c>
      <c r="G6096">
        <v>2023</v>
      </c>
      <c r="H6096" t="s">
        <v>52</v>
      </c>
      <c r="I6096">
        <v>6</v>
      </c>
      <c r="J6096" s="2">
        <v>0.66666666666666663</v>
      </c>
      <c r="K6096" t="s">
        <v>122</v>
      </c>
      <c r="L6096" t="s">
        <v>156</v>
      </c>
      <c r="M6096">
        <v>2</v>
      </c>
      <c r="N6096" t="s">
        <v>31</v>
      </c>
      <c r="O6096">
        <v>2</v>
      </c>
      <c r="P6096" t="s">
        <v>59</v>
      </c>
      <c r="Q6096" t="s">
        <v>142</v>
      </c>
      <c r="R6096">
        <v>6</v>
      </c>
    </row>
    <row r="6097" spans="1:18" hidden="1" x14ac:dyDescent="0.3">
      <c r="A6097">
        <v>5115</v>
      </c>
      <c r="B6097">
        <v>2264</v>
      </c>
      <c r="C6097" s="1">
        <v>44964</v>
      </c>
      <c r="D6097" s="2">
        <v>0.6986458333333333</v>
      </c>
      <c r="E6097">
        <v>131</v>
      </c>
      <c r="F6097">
        <v>17.95</v>
      </c>
      <c r="G6097">
        <v>2023</v>
      </c>
      <c r="H6097" t="s">
        <v>52</v>
      </c>
      <c r="I6097">
        <v>7</v>
      </c>
      <c r="J6097" s="2">
        <v>0.66666666666666663</v>
      </c>
      <c r="K6097" t="s">
        <v>122</v>
      </c>
      <c r="L6097" t="s">
        <v>161</v>
      </c>
      <c r="M6097">
        <v>2</v>
      </c>
      <c r="N6097" t="s">
        <v>31</v>
      </c>
      <c r="O6097">
        <v>2</v>
      </c>
      <c r="P6097" t="s">
        <v>59</v>
      </c>
      <c r="Q6097" t="s">
        <v>142</v>
      </c>
      <c r="R6097">
        <v>6</v>
      </c>
    </row>
    <row r="6098" spans="1:18" hidden="1" x14ac:dyDescent="0.3">
      <c r="A6098">
        <v>5916</v>
      </c>
      <c r="B6098">
        <v>2622</v>
      </c>
      <c r="C6098" s="1">
        <v>44970</v>
      </c>
      <c r="D6098" s="2">
        <v>0.67114583333333333</v>
      </c>
      <c r="E6098">
        <v>131</v>
      </c>
      <c r="F6098">
        <v>17.95</v>
      </c>
      <c r="G6098">
        <v>2023</v>
      </c>
      <c r="H6098" t="s">
        <v>52</v>
      </c>
      <c r="I6098">
        <v>13</v>
      </c>
      <c r="J6098" s="2">
        <v>0.66666666666666663</v>
      </c>
      <c r="K6098" t="s">
        <v>122</v>
      </c>
      <c r="L6098" t="s">
        <v>156</v>
      </c>
      <c r="M6098">
        <v>2</v>
      </c>
      <c r="N6098" t="s">
        <v>31</v>
      </c>
      <c r="O6098">
        <v>2</v>
      </c>
      <c r="P6098" t="s">
        <v>59</v>
      </c>
      <c r="Q6098" t="s">
        <v>141</v>
      </c>
      <c r="R6098">
        <v>7</v>
      </c>
    </row>
    <row r="6099" spans="1:18" hidden="1" x14ac:dyDescent="0.3">
      <c r="A6099">
        <v>5923</v>
      </c>
      <c r="B6099">
        <v>2625</v>
      </c>
      <c r="C6099" s="1">
        <v>44970</v>
      </c>
      <c r="D6099" s="2">
        <v>0.6832407407407407</v>
      </c>
      <c r="E6099">
        <v>131</v>
      </c>
      <c r="F6099">
        <v>17.95</v>
      </c>
      <c r="G6099">
        <v>2023</v>
      </c>
      <c r="H6099" t="s">
        <v>52</v>
      </c>
      <c r="I6099">
        <v>13</v>
      </c>
      <c r="J6099" s="2">
        <v>0.66666666666666663</v>
      </c>
      <c r="K6099" t="s">
        <v>122</v>
      </c>
      <c r="L6099" t="s">
        <v>156</v>
      </c>
      <c r="M6099">
        <v>2</v>
      </c>
      <c r="N6099" t="s">
        <v>31</v>
      </c>
      <c r="O6099">
        <v>2</v>
      </c>
      <c r="P6099" t="s">
        <v>59</v>
      </c>
      <c r="Q6099" t="s">
        <v>141</v>
      </c>
      <c r="R6099">
        <v>7</v>
      </c>
    </row>
    <row r="6100" spans="1:18" hidden="1" x14ac:dyDescent="0.3">
      <c r="A6100">
        <v>6342</v>
      </c>
      <c r="B6100">
        <v>2804</v>
      </c>
      <c r="C6100" s="1">
        <v>44973</v>
      </c>
      <c r="D6100" s="2">
        <v>0.69714120370370369</v>
      </c>
      <c r="E6100">
        <v>131</v>
      </c>
      <c r="F6100">
        <v>17.95</v>
      </c>
      <c r="G6100">
        <v>2023</v>
      </c>
      <c r="H6100" t="s">
        <v>52</v>
      </c>
      <c r="I6100">
        <v>16</v>
      </c>
      <c r="J6100" s="2">
        <v>0.66666666666666663</v>
      </c>
      <c r="K6100" t="s">
        <v>122</v>
      </c>
      <c r="L6100" t="s">
        <v>158</v>
      </c>
      <c r="M6100">
        <v>2</v>
      </c>
      <c r="N6100" t="s">
        <v>31</v>
      </c>
      <c r="O6100">
        <v>2</v>
      </c>
      <c r="P6100" t="s">
        <v>59</v>
      </c>
      <c r="Q6100" t="s">
        <v>141</v>
      </c>
      <c r="R6100">
        <v>7</v>
      </c>
    </row>
    <row r="6101" spans="1:18" hidden="1" x14ac:dyDescent="0.3">
      <c r="A6101">
        <v>7148</v>
      </c>
      <c r="B6101">
        <v>3151</v>
      </c>
      <c r="C6101" s="1">
        <v>44979</v>
      </c>
      <c r="D6101" s="2">
        <v>0.69067129629629631</v>
      </c>
      <c r="E6101">
        <v>131</v>
      </c>
      <c r="F6101">
        <v>17.95</v>
      </c>
      <c r="G6101">
        <v>2023</v>
      </c>
      <c r="H6101" t="s">
        <v>52</v>
      </c>
      <c r="I6101">
        <v>22</v>
      </c>
      <c r="J6101" s="2">
        <v>0.66666666666666663</v>
      </c>
      <c r="K6101" t="s">
        <v>122</v>
      </c>
      <c r="L6101" t="s">
        <v>160</v>
      </c>
      <c r="M6101">
        <v>2</v>
      </c>
      <c r="N6101" t="s">
        <v>31</v>
      </c>
      <c r="O6101">
        <v>2</v>
      </c>
      <c r="P6101" t="s">
        <v>59</v>
      </c>
      <c r="Q6101" t="s">
        <v>143</v>
      </c>
      <c r="R6101">
        <v>8</v>
      </c>
    </row>
    <row r="6102" spans="1:18" hidden="1" x14ac:dyDescent="0.3">
      <c r="A6102">
        <v>7530</v>
      </c>
      <c r="B6102">
        <v>3315</v>
      </c>
      <c r="C6102" s="1">
        <v>44982</v>
      </c>
      <c r="D6102" s="2">
        <v>0.68623842592592588</v>
      </c>
      <c r="E6102">
        <v>131</v>
      </c>
      <c r="F6102">
        <v>17.95</v>
      </c>
      <c r="G6102">
        <v>2023</v>
      </c>
      <c r="H6102" t="s">
        <v>52</v>
      </c>
      <c r="I6102">
        <v>25</v>
      </c>
      <c r="J6102" s="2">
        <v>0.66666666666666663</v>
      </c>
      <c r="K6102" t="s">
        <v>122</v>
      </c>
      <c r="L6102" t="s">
        <v>155</v>
      </c>
      <c r="M6102">
        <v>2</v>
      </c>
      <c r="N6102" t="s">
        <v>31</v>
      </c>
      <c r="O6102">
        <v>2</v>
      </c>
      <c r="P6102" t="s">
        <v>59</v>
      </c>
      <c r="Q6102" t="s">
        <v>143</v>
      </c>
      <c r="R6102">
        <v>8</v>
      </c>
    </row>
    <row r="6103" spans="1:18" hidden="1" x14ac:dyDescent="0.3">
      <c r="A6103">
        <v>7955</v>
      </c>
      <c r="B6103">
        <v>3495</v>
      </c>
      <c r="C6103" s="1">
        <v>44985</v>
      </c>
      <c r="D6103" s="2">
        <v>0.7049305555555555</v>
      </c>
      <c r="E6103">
        <v>131</v>
      </c>
      <c r="F6103">
        <v>17.95</v>
      </c>
      <c r="G6103">
        <v>2023</v>
      </c>
      <c r="H6103" t="s">
        <v>52</v>
      </c>
      <c r="I6103">
        <v>28</v>
      </c>
      <c r="J6103" s="2">
        <v>0.66666666666666663</v>
      </c>
      <c r="K6103" t="s">
        <v>122</v>
      </c>
      <c r="L6103" t="s">
        <v>161</v>
      </c>
      <c r="M6103">
        <v>2</v>
      </c>
      <c r="N6103" t="s">
        <v>31</v>
      </c>
      <c r="O6103">
        <v>2</v>
      </c>
      <c r="P6103" t="s">
        <v>59</v>
      </c>
      <c r="Q6103" t="s">
        <v>137</v>
      </c>
      <c r="R6103">
        <v>9</v>
      </c>
    </row>
    <row r="6104" spans="1:18" hidden="1" x14ac:dyDescent="0.3">
      <c r="A6104">
        <v>790</v>
      </c>
      <c r="B6104">
        <v>345</v>
      </c>
      <c r="C6104" s="1">
        <v>44932</v>
      </c>
      <c r="D6104" s="2">
        <v>0.66790509259259256</v>
      </c>
      <c r="E6104">
        <v>131</v>
      </c>
      <c r="F6104">
        <v>17.95</v>
      </c>
      <c r="G6104">
        <v>2023</v>
      </c>
      <c r="H6104" t="s">
        <v>51</v>
      </c>
      <c r="I6104">
        <v>6</v>
      </c>
      <c r="J6104" s="2">
        <v>0.66666666666666663</v>
      </c>
      <c r="K6104" t="s">
        <v>122</v>
      </c>
      <c r="L6104" t="s">
        <v>159</v>
      </c>
      <c r="M6104">
        <v>1</v>
      </c>
      <c r="N6104" t="s">
        <v>31</v>
      </c>
      <c r="O6104">
        <v>1</v>
      </c>
      <c r="P6104" t="s">
        <v>58</v>
      </c>
      <c r="Q6104" t="s">
        <v>132</v>
      </c>
      <c r="R6104">
        <v>1</v>
      </c>
    </row>
    <row r="6105" spans="1:18" hidden="1" x14ac:dyDescent="0.3">
      <c r="A6105">
        <v>795</v>
      </c>
      <c r="B6105">
        <v>347</v>
      </c>
      <c r="C6105" s="1">
        <v>44932</v>
      </c>
      <c r="D6105" s="2">
        <v>0.69255787037037042</v>
      </c>
      <c r="E6105">
        <v>131</v>
      </c>
      <c r="F6105">
        <v>17.95</v>
      </c>
      <c r="G6105">
        <v>2023</v>
      </c>
      <c r="H6105" t="s">
        <v>51</v>
      </c>
      <c r="I6105">
        <v>6</v>
      </c>
      <c r="J6105" s="2">
        <v>0.66666666666666663</v>
      </c>
      <c r="K6105" t="s">
        <v>122</v>
      </c>
      <c r="L6105" t="s">
        <v>159</v>
      </c>
      <c r="M6105">
        <v>1</v>
      </c>
      <c r="N6105" t="s">
        <v>31</v>
      </c>
      <c r="O6105">
        <v>1</v>
      </c>
      <c r="P6105" t="s">
        <v>58</v>
      </c>
      <c r="Q6105" t="s">
        <v>132</v>
      </c>
      <c r="R6105">
        <v>1</v>
      </c>
    </row>
    <row r="6106" spans="1:18" hidden="1" x14ac:dyDescent="0.3">
      <c r="A6106">
        <v>1982</v>
      </c>
      <c r="B6106">
        <v>882</v>
      </c>
      <c r="C6106" s="1">
        <v>44941</v>
      </c>
      <c r="D6106" s="2">
        <v>0.69775462962962964</v>
      </c>
      <c r="E6106">
        <v>131</v>
      </c>
      <c r="F6106">
        <v>17.95</v>
      </c>
      <c r="G6106">
        <v>2023</v>
      </c>
      <c r="H6106" t="s">
        <v>51</v>
      </c>
      <c r="I6106">
        <v>15</v>
      </c>
      <c r="J6106" s="2">
        <v>0.66666666666666663</v>
      </c>
      <c r="K6106" t="s">
        <v>122</v>
      </c>
      <c r="L6106" t="s">
        <v>157</v>
      </c>
      <c r="M6106">
        <v>1</v>
      </c>
      <c r="N6106" t="s">
        <v>31</v>
      </c>
      <c r="O6106">
        <v>1</v>
      </c>
      <c r="P6106" t="s">
        <v>58</v>
      </c>
      <c r="Q6106" t="s">
        <v>133</v>
      </c>
      <c r="R6106">
        <v>3</v>
      </c>
    </row>
    <row r="6107" spans="1:18" hidden="1" x14ac:dyDescent="0.3">
      <c r="A6107">
        <v>2101</v>
      </c>
      <c r="B6107">
        <v>935</v>
      </c>
      <c r="C6107" s="1">
        <v>44942</v>
      </c>
      <c r="D6107" s="2">
        <v>0.67707175925925922</v>
      </c>
      <c r="E6107">
        <v>131</v>
      </c>
      <c r="F6107">
        <v>17.95</v>
      </c>
      <c r="G6107">
        <v>2023</v>
      </c>
      <c r="H6107" t="s">
        <v>51</v>
      </c>
      <c r="I6107">
        <v>16</v>
      </c>
      <c r="J6107" s="2">
        <v>0.66666666666666663</v>
      </c>
      <c r="K6107" t="s">
        <v>122</v>
      </c>
      <c r="L6107" t="s">
        <v>156</v>
      </c>
      <c r="M6107">
        <v>1</v>
      </c>
      <c r="N6107" t="s">
        <v>31</v>
      </c>
      <c r="O6107">
        <v>1</v>
      </c>
      <c r="P6107" t="s">
        <v>58</v>
      </c>
      <c r="Q6107" t="s">
        <v>133</v>
      </c>
      <c r="R6107">
        <v>3</v>
      </c>
    </row>
    <row r="6108" spans="1:18" hidden="1" x14ac:dyDescent="0.3">
      <c r="A6108">
        <v>2107</v>
      </c>
      <c r="B6108">
        <v>938</v>
      </c>
      <c r="C6108" s="1">
        <v>44942</v>
      </c>
      <c r="D6108" s="2">
        <v>0.69663194444444443</v>
      </c>
      <c r="E6108">
        <v>131</v>
      </c>
      <c r="F6108">
        <v>17.95</v>
      </c>
      <c r="G6108">
        <v>2023</v>
      </c>
      <c r="H6108" t="s">
        <v>51</v>
      </c>
      <c r="I6108">
        <v>16</v>
      </c>
      <c r="J6108" s="2">
        <v>0.66666666666666663</v>
      </c>
      <c r="K6108" t="s">
        <v>122</v>
      </c>
      <c r="L6108" t="s">
        <v>156</v>
      </c>
      <c r="M6108">
        <v>1</v>
      </c>
      <c r="N6108" t="s">
        <v>31</v>
      </c>
      <c r="O6108">
        <v>1</v>
      </c>
      <c r="P6108" t="s">
        <v>58</v>
      </c>
      <c r="Q6108" t="s">
        <v>133</v>
      </c>
      <c r="R6108">
        <v>3</v>
      </c>
    </row>
    <row r="6109" spans="1:18" hidden="1" x14ac:dyDescent="0.3">
      <c r="A6109">
        <v>2508</v>
      </c>
      <c r="B6109">
        <v>1110</v>
      </c>
      <c r="C6109" s="1">
        <v>44945</v>
      </c>
      <c r="D6109" s="2">
        <v>0.68998842592592591</v>
      </c>
      <c r="E6109">
        <v>131</v>
      </c>
      <c r="F6109">
        <v>17.95</v>
      </c>
      <c r="G6109">
        <v>2023</v>
      </c>
      <c r="H6109" t="s">
        <v>51</v>
      </c>
      <c r="I6109">
        <v>19</v>
      </c>
      <c r="J6109" s="2">
        <v>0.66666666666666663</v>
      </c>
      <c r="K6109" t="s">
        <v>122</v>
      </c>
      <c r="L6109" t="s">
        <v>158</v>
      </c>
      <c r="M6109">
        <v>1</v>
      </c>
      <c r="N6109" t="s">
        <v>31</v>
      </c>
      <c r="O6109">
        <v>1</v>
      </c>
      <c r="P6109" t="s">
        <v>58</v>
      </c>
      <c r="Q6109" t="s">
        <v>133</v>
      </c>
      <c r="R6109">
        <v>3</v>
      </c>
    </row>
    <row r="6110" spans="1:18" hidden="1" x14ac:dyDescent="0.3">
      <c r="A6110">
        <v>2512</v>
      </c>
      <c r="B6110">
        <v>1112</v>
      </c>
      <c r="C6110" s="1">
        <v>44945</v>
      </c>
      <c r="D6110" s="2">
        <v>0.69861111111111107</v>
      </c>
      <c r="E6110">
        <v>131</v>
      </c>
      <c r="F6110">
        <v>17.95</v>
      </c>
      <c r="G6110">
        <v>2023</v>
      </c>
      <c r="H6110" t="s">
        <v>51</v>
      </c>
      <c r="I6110">
        <v>19</v>
      </c>
      <c r="J6110" s="2">
        <v>0.66666666666666663</v>
      </c>
      <c r="K6110" t="s">
        <v>122</v>
      </c>
      <c r="L6110" t="s">
        <v>158</v>
      </c>
      <c r="M6110">
        <v>1</v>
      </c>
      <c r="N6110" t="s">
        <v>31</v>
      </c>
      <c r="O6110">
        <v>1</v>
      </c>
      <c r="P6110" t="s">
        <v>58</v>
      </c>
      <c r="Q6110" t="s">
        <v>133</v>
      </c>
      <c r="R6110">
        <v>3</v>
      </c>
    </row>
    <row r="6111" spans="1:18" hidden="1" x14ac:dyDescent="0.3">
      <c r="A6111">
        <v>3062</v>
      </c>
      <c r="B6111">
        <v>1352</v>
      </c>
      <c r="C6111" s="1">
        <v>44949</v>
      </c>
      <c r="D6111" s="2">
        <v>0.67524305555555553</v>
      </c>
      <c r="E6111">
        <v>131</v>
      </c>
      <c r="F6111">
        <v>17.95</v>
      </c>
      <c r="G6111">
        <v>2023</v>
      </c>
      <c r="H6111" t="s">
        <v>51</v>
      </c>
      <c r="I6111">
        <v>23</v>
      </c>
      <c r="J6111" s="2">
        <v>0.66666666666666663</v>
      </c>
      <c r="K6111" t="s">
        <v>122</v>
      </c>
      <c r="L6111" t="s">
        <v>156</v>
      </c>
      <c r="M6111">
        <v>1</v>
      </c>
      <c r="N6111" t="s">
        <v>31</v>
      </c>
      <c r="O6111">
        <v>1</v>
      </c>
      <c r="P6111" t="s">
        <v>58</v>
      </c>
      <c r="Q6111" t="s">
        <v>131</v>
      </c>
      <c r="R6111">
        <v>4</v>
      </c>
    </row>
    <row r="6112" spans="1:18" hidden="1" x14ac:dyDescent="0.3">
      <c r="A6112">
        <v>3186</v>
      </c>
      <c r="B6112">
        <v>1412</v>
      </c>
      <c r="C6112" s="1">
        <v>44950</v>
      </c>
      <c r="D6112" s="2">
        <v>0.69410879629629629</v>
      </c>
      <c r="E6112">
        <v>131</v>
      </c>
      <c r="F6112">
        <v>17.95</v>
      </c>
      <c r="G6112">
        <v>2023</v>
      </c>
      <c r="H6112" t="s">
        <v>51</v>
      </c>
      <c r="I6112">
        <v>24</v>
      </c>
      <c r="J6112" s="2">
        <v>0.66666666666666663</v>
      </c>
      <c r="K6112" t="s">
        <v>122</v>
      </c>
      <c r="L6112" t="s">
        <v>161</v>
      </c>
      <c r="M6112">
        <v>1</v>
      </c>
      <c r="N6112" t="s">
        <v>31</v>
      </c>
      <c r="O6112">
        <v>1</v>
      </c>
      <c r="P6112" t="s">
        <v>58</v>
      </c>
      <c r="Q6112" t="s">
        <v>131</v>
      </c>
      <c r="R6112">
        <v>4</v>
      </c>
    </row>
    <row r="6113" spans="1:18" hidden="1" x14ac:dyDescent="0.3">
      <c r="A6113">
        <v>3464</v>
      </c>
      <c r="B6113">
        <v>1535</v>
      </c>
      <c r="C6113" s="1">
        <v>44952</v>
      </c>
      <c r="D6113" s="2">
        <v>0.69329861111111113</v>
      </c>
      <c r="E6113">
        <v>131</v>
      </c>
      <c r="F6113">
        <v>17.95</v>
      </c>
      <c r="G6113">
        <v>2023</v>
      </c>
      <c r="H6113" t="s">
        <v>51</v>
      </c>
      <c r="I6113">
        <v>26</v>
      </c>
      <c r="J6113" s="2">
        <v>0.66666666666666663</v>
      </c>
      <c r="K6113" t="s">
        <v>122</v>
      </c>
      <c r="L6113" t="s">
        <v>158</v>
      </c>
      <c r="M6113">
        <v>1</v>
      </c>
      <c r="N6113" t="s">
        <v>31</v>
      </c>
      <c r="O6113">
        <v>1</v>
      </c>
      <c r="P6113" t="s">
        <v>58</v>
      </c>
      <c r="Q6113" t="s">
        <v>131</v>
      </c>
      <c r="R6113">
        <v>4</v>
      </c>
    </row>
    <row r="6114" spans="1:18" hidden="1" x14ac:dyDescent="0.3">
      <c r="A6114">
        <v>4064</v>
      </c>
      <c r="B6114">
        <v>1807</v>
      </c>
      <c r="C6114" s="1">
        <v>44957</v>
      </c>
      <c r="D6114" s="2">
        <v>0.67155092592592591</v>
      </c>
      <c r="E6114">
        <v>131</v>
      </c>
      <c r="F6114">
        <v>17.95</v>
      </c>
      <c r="G6114">
        <v>2023</v>
      </c>
      <c r="H6114" t="s">
        <v>51</v>
      </c>
      <c r="I6114">
        <v>31</v>
      </c>
      <c r="J6114" s="2">
        <v>0.66666666666666663</v>
      </c>
      <c r="K6114" t="s">
        <v>122</v>
      </c>
      <c r="L6114" t="s">
        <v>161</v>
      </c>
      <c r="M6114">
        <v>1</v>
      </c>
      <c r="N6114" t="s">
        <v>31</v>
      </c>
      <c r="O6114">
        <v>1</v>
      </c>
      <c r="P6114" t="s">
        <v>58</v>
      </c>
      <c r="Q6114" t="s">
        <v>135</v>
      </c>
      <c r="R6114">
        <v>5</v>
      </c>
    </row>
    <row r="6115" spans="1:18" hidden="1" x14ac:dyDescent="0.3">
      <c r="A6115">
        <v>8770</v>
      </c>
      <c r="B6115">
        <v>3846</v>
      </c>
      <c r="C6115" s="1">
        <v>44991</v>
      </c>
      <c r="D6115" s="2">
        <v>0.67685185185185182</v>
      </c>
      <c r="E6115">
        <v>131</v>
      </c>
      <c r="F6115">
        <v>17.95</v>
      </c>
      <c r="G6115">
        <v>2023</v>
      </c>
      <c r="H6115" t="s">
        <v>50</v>
      </c>
      <c r="I6115">
        <v>6</v>
      </c>
      <c r="J6115" s="2">
        <v>0.66666666666666663</v>
      </c>
      <c r="K6115" t="s">
        <v>122</v>
      </c>
      <c r="L6115" t="s">
        <v>156</v>
      </c>
      <c r="M6115">
        <v>3</v>
      </c>
      <c r="N6115" t="s">
        <v>31</v>
      </c>
      <c r="O6115">
        <v>3</v>
      </c>
      <c r="P6115" t="s">
        <v>57</v>
      </c>
      <c r="Q6115" t="s">
        <v>136</v>
      </c>
      <c r="R6115">
        <v>10</v>
      </c>
    </row>
    <row r="6116" spans="1:18" hidden="1" x14ac:dyDescent="0.3">
      <c r="A6116">
        <v>9039</v>
      </c>
      <c r="B6116">
        <v>3964</v>
      </c>
      <c r="C6116" s="1">
        <v>44993</v>
      </c>
      <c r="D6116" s="2">
        <v>0.67826388888888889</v>
      </c>
      <c r="E6116">
        <v>131</v>
      </c>
      <c r="F6116">
        <v>17.95</v>
      </c>
      <c r="G6116">
        <v>2023</v>
      </c>
      <c r="H6116" t="s">
        <v>50</v>
      </c>
      <c r="I6116">
        <v>8</v>
      </c>
      <c r="J6116" s="2">
        <v>0.66666666666666663</v>
      </c>
      <c r="K6116" t="s">
        <v>122</v>
      </c>
      <c r="L6116" t="s">
        <v>160</v>
      </c>
      <c r="M6116">
        <v>3</v>
      </c>
      <c r="N6116" t="s">
        <v>31</v>
      </c>
      <c r="O6116">
        <v>3</v>
      </c>
      <c r="P6116" t="s">
        <v>57</v>
      </c>
      <c r="Q6116" t="s">
        <v>136</v>
      </c>
      <c r="R6116">
        <v>10</v>
      </c>
    </row>
    <row r="6117" spans="1:18" hidden="1" x14ac:dyDescent="0.3">
      <c r="A6117">
        <v>9182</v>
      </c>
      <c r="B6117">
        <v>4022</v>
      </c>
      <c r="C6117" s="1">
        <v>44994</v>
      </c>
      <c r="D6117" s="2">
        <v>0.6774189814814815</v>
      </c>
      <c r="E6117">
        <v>131</v>
      </c>
      <c r="F6117">
        <v>17.95</v>
      </c>
      <c r="G6117">
        <v>2023</v>
      </c>
      <c r="H6117" t="s">
        <v>50</v>
      </c>
      <c r="I6117">
        <v>9</v>
      </c>
      <c r="J6117" s="2">
        <v>0.66666666666666663</v>
      </c>
      <c r="K6117" t="s">
        <v>122</v>
      </c>
      <c r="L6117" t="s">
        <v>158</v>
      </c>
      <c r="M6117">
        <v>3</v>
      </c>
      <c r="N6117" t="s">
        <v>31</v>
      </c>
      <c r="O6117">
        <v>3</v>
      </c>
      <c r="P6117" t="s">
        <v>57</v>
      </c>
      <c r="Q6117" t="s">
        <v>136</v>
      </c>
      <c r="R6117">
        <v>10</v>
      </c>
    </row>
    <row r="6118" spans="1:18" hidden="1" x14ac:dyDescent="0.3">
      <c r="A6118">
        <v>9191</v>
      </c>
      <c r="B6118">
        <v>4026</v>
      </c>
      <c r="C6118" s="1">
        <v>44994</v>
      </c>
      <c r="D6118" s="2">
        <v>0.69908564814814811</v>
      </c>
      <c r="E6118">
        <v>131</v>
      </c>
      <c r="F6118">
        <v>17.95</v>
      </c>
      <c r="G6118">
        <v>2023</v>
      </c>
      <c r="H6118" t="s">
        <v>50</v>
      </c>
      <c r="I6118">
        <v>9</v>
      </c>
      <c r="J6118" s="2">
        <v>0.66666666666666663</v>
      </c>
      <c r="K6118" t="s">
        <v>122</v>
      </c>
      <c r="L6118" t="s">
        <v>158</v>
      </c>
      <c r="M6118">
        <v>3</v>
      </c>
      <c r="N6118" t="s">
        <v>31</v>
      </c>
      <c r="O6118">
        <v>3</v>
      </c>
      <c r="P6118" t="s">
        <v>57</v>
      </c>
      <c r="Q6118" t="s">
        <v>136</v>
      </c>
      <c r="R6118">
        <v>10</v>
      </c>
    </row>
    <row r="6119" spans="1:18" hidden="1" x14ac:dyDescent="0.3">
      <c r="A6119">
        <v>9468</v>
      </c>
      <c r="B6119">
        <v>4145</v>
      </c>
      <c r="C6119" s="1">
        <v>44996</v>
      </c>
      <c r="D6119" s="2">
        <v>0.68331018518518516</v>
      </c>
      <c r="E6119">
        <v>131</v>
      </c>
      <c r="F6119">
        <v>17.95</v>
      </c>
      <c r="G6119">
        <v>2023</v>
      </c>
      <c r="H6119" t="s">
        <v>50</v>
      </c>
      <c r="I6119">
        <v>11</v>
      </c>
      <c r="J6119" s="2">
        <v>0.66666666666666663</v>
      </c>
      <c r="K6119" t="s">
        <v>122</v>
      </c>
      <c r="L6119" t="s">
        <v>155</v>
      </c>
      <c r="M6119">
        <v>3</v>
      </c>
      <c r="N6119" t="s">
        <v>31</v>
      </c>
      <c r="O6119">
        <v>3</v>
      </c>
      <c r="P6119" t="s">
        <v>57</v>
      </c>
      <c r="Q6119" t="s">
        <v>136</v>
      </c>
      <c r="R6119">
        <v>10</v>
      </c>
    </row>
    <row r="6120" spans="1:18" hidden="1" x14ac:dyDescent="0.3">
      <c r="A6120">
        <v>9482</v>
      </c>
      <c r="B6120">
        <v>4151</v>
      </c>
      <c r="C6120" s="1">
        <v>44996</v>
      </c>
      <c r="D6120" s="2">
        <v>0.70130787037037035</v>
      </c>
      <c r="E6120">
        <v>131</v>
      </c>
      <c r="F6120">
        <v>17.95</v>
      </c>
      <c r="G6120">
        <v>2023</v>
      </c>
      <c r="H6120" t="s">
        <v>50</v>
      </c>
      <c r="I6120">
        <v>11</v>
      </c>
      <c r="J6120" s="2">
        <v>0.66666666666666663</v>
      </c>
      <c r="K6120" t="s">
        <v>122</v>
      </c>
      <c r="L6120" t="s">
        <v>155</v>
      </c>
      <c r="M6120">
        <v>3</v>
      </c>
      <c r="N6120" t="s">
        <v>31</v>
      </c>
      <c r="O6120">
        <v>3</v>
      </c>
      <c r="P6120" t="s">
        <v>57</v>
      </c>
      <c r="Q6120" t="s">
        <v>136</v>
      </c>
      <c r="R6120">
        <v>10</v>
      </c>
    </row>
    <row r="6121" spans="1:18" hidden="1" x14ac:dyDescent="0.3">
      <c r="A6121">
        <v>9870</v>
      </c>
      <c r="B6121">
        <v>4319</v>
      </c>
      <c r="C6121" s="1">
        <v>44999</v>
      </c>
      <c r="D6121" s="2">
        <v>0.67407407407407405</v>
      </c>
      <c r="E6121">
        <v>131</v>
      </c>
      <c r="F6121">
        <v>17.95</v>
      </c>
      <c r="G6121">
        <v>2023</v>
      </c>
      <c r="H6121" t="s">
        <v>50</v>
      </c>
      <c r="I6121">
        <v>14</v>
      </c>
      <c r="J6121" s="2">
        <v>0.66666666666666663</v>
      </c>
      <c r="K6121" t="s">
        <v>122</v>
      </c>
      <c r="L6121" t="s">
        <v>161</v>
      </c>
      <c r="M6121">
        <v>3</v>
      </c>
      <c r="N6121" t="s">
        <v>31</v>
      </c>
      <c r="O6121">
        <v>3</v>
      </c>
      <c r="P6121" t="s">
        <v>57</v>
      </c>
      <c r="Q6121" t="s">
        <v>138</v>
      </c>
      <c r="R6121">
        <v>11</v>
      </c>
    </row>
    <row r="6122" spans="1:18" hidden="1" x14ac:dyDescent="0.3">
      <c r="A6122">
        <v>10006</v>
      </c>
      <c r="B6122">
        <v>4380</v>
      </c>
      <c r="C6122" s="1">
        <v>45000</v>
      </c>
      <c r="D6122" s="2">
        <v>0.67704861111111114</v>
      </c>
      <c r="E6122">
        <v>131</v>
      </c>
      <c r="F6122">
        <v>17.95</v>
      </c>
      <c r="G6122">
        <v>2023</v>
      </c>
      <c r="H6122" t="s">
        <v>50</v>
      </c>
      <c r="I6122">
        <v>15</v>
      </c>
      <c r="J6122" s="2">
        <v>0.66666666666666663</v>
      </c>
      <c r="K6122" t="s">
        <v>122</v>
      </c>
      <c r="L6122" t="s">
        <v>160</v>
      </c>
      <c r="M6122">
        <v>3</v>
      </c>
      <c r="N6122" t="s">
        <v>31</v>
      </c>
      <c r="O6122">
        <v>3</v>
      </c>
      <c r="P6122" t="s">
        <v>57</v>
      </c>
      <c r="Q6122" t="s">
        <v>138</v>
      </c>
      <c r="R6122">
        <v>11</v>
      </c>
    </row>
    <row r="6123" spans="1:18" hidden="1" x14ac:dyDescent="0.3">
      <c r="A6123">
        <v>10138</v>
      </c>
      <c r="B6123">
        <v>4439</v>
      </c>
      <c r="C6123" s="1">
        <v>45001</v>
      </c>
      <c r="D6123" s="2">
        <v>0.69964120370370375</v>
      </c>
      <c r="E6123">
        <v>131</v>
      </c>
      <c r="F6123">
        <v>17.95</v>
      </c>
      <c r="G6123">
        <v>2023</v>
      </c>
      <c r="H6123" t="s">
        <v>50</v>
      </c>
      <c r="I6123">
        <v>16</v>
      </c>
      <c r="J6123" s="2">
        <v>0.66666666666666663</v>
      </c>
      <c r="K6123" t="s">
        <v>122</v>
      </c>
      <c r="L6123" t="s">
        <v>158</v>
      </c>
      <c r="M6123">
        <v>3</v>
      </c>
      <c r="N6123" t="s">
        <v>31</v>
      </c>
      <c r="O6123">
        <v>3</v>
      </c>
      <c r="P6123" t="s">
        <v>57</v>
      </c>
      <c r="Q6123" t="s">
        <v>138</v>
      </c>
      <c r="R6123">
        <v>11</v>
      </c>
    </row>
    <row r="6124" spans="1:18" hidden="1" x14ac:dyDescent="0.3">
      <c r="A6124">
        <v>10272</v>
      </c>
      <c r="B6124">
        <v>4493</v>
      </c>
      <c r="C6124" s="1">
        <v>45002</v>
      </c>
      <c r="D6124" s="2">
        <v>0.67061342592592588</v>
      </c>
      <c r="E6124">
        <v>131</v>
      </c>
      <c r="F6124">
        <v>17.95</v>
      </c>
      <c r="G6124">
        <v>2023</v>
      </c>
      <c r="H6124" t="s">
        <v>50</v>
      </c>
      <c r="I6124">
        <v>17</v>
      </c>
      <c r="J6124" s="2">
        <v>0.66666666666666663</v>
      </c>
      <c r="K6124" t="s">
        <v>122</v>
      </c>
      <c r="L6124" t="s">
        <v>159</v>
      </c>
      <c r="M6124">
        <v>3</v>
      </c>
      <c r="N6124" t="s">
        <v>31</v>
      </c>
      <c r="O6124">
        <v>3</v>
      </c>
      <c r="P6124" t="s">
        <v>57</v>
      </c>
      <c r="Q6124" t="s">
        <v>138</v>
      </c>
      <c r="R6124">
        <v>11</v>
      </c>
    </row>
    <row r="6125" spans="1:18" hidden="1" x14ac:dyDescent="0.3">
      <c r="A6125">
        <v>11302</v>
      </c>
      <c r="B6125">
        <v>4965</v>
      </c>
      <c r="C6125" s="1">
        <v>45010</v>
      </c>
      <c r="D6125" s="2">
        <v>0.67533564814814817</v>
      </c>
      <c r="E6125">
        <v>131</v>
      </c>
      <c r="F6125">
        <v>17.95</v>
      </c>
      <c r="G6125">
        <v>2023</v>
      </c>
      <c r="H6125" t="s">
        <v>50</v>
      </c>
      <c r="I6125">
        <v>25</v>
      </c>
      <c r="J6125" s="2">
        <v>0.66666666666666663</v>
      </c>
      <c r="K6125" t="s">
        <v>122</v>
      </c>
      <c r="L6125" t="s">
        <v>155</v>
      </c>
      <c r="M6125">
        <v>3</v>
      </c>
      <c r="N6125" t="s">
        <v>31</v>
      </c>
      <c r="O6125">
        <v>3</v>
      </c>
      <c r="P6125" t="s">
        <v>57</v>
      </c>
      <c r="Q6125" t="s">
        <v>140</v>
      </c>
      <c r="R6125">
        <v>12</v>
      </c>
    </row>
    <row r="6126" spans="1:18" hidden="1" x14ac:dyDescent="0.3">
      <c r="A6126">
        <v>11886</v>
      </c>
      <c r="B6126">
        <v>5218</v>
      </c>
      <c r="C6126" s="1">
        <v>45014</v>
      </c>
      <c r="D6126" s="2">
        <v>0.67915509259259255</v>
      </c>
      <c r="E6126">
        <v>131</v>
      </c>
      <c r="F6126">
        <v>17.95</v>
      </c>
      <c r="G6126">
        <v>2023</v>
      </c>
      <c r="H6126" t="s">
        <v>50</v>
      </c>
      <c r="I6126">
        <v>29</v>
      </c>
      <c r="J6126" s="2">
        <v>0.66666666666666663</v>
      </c>
      <c r="K6126" t="s">
        <v>122</v>
      </c>
      <c r="L6126" t="s">
        <v>160</v>
      </c>
      <c r="M6126">
        <v>3</v>
      </c>
      <c r="N6126" t="s">
        <v>31</v>
      </c>
      <c r="O6126">
        <v>3</v>
      </c>
      <c r="P6126" t="s">
        <v>57</v>
      </c>
      <c r="Q6126" t="s">
        <v>139</v>
      </c>
      <c r="R6126">
        <v>13</v>
      </c>
    </row>
    <row r="6127" spans="1:18" hidden="1" x14ac:dyDescent="0.3">
      <c r="A6127">
        <v>12013</v>
      </c>
      <c r="B6127">
        <v>5278</v>
      </c>
      <c r="C6127" s="1">
        <v>45015</v>
      </c>
      <c r="D6127" s="2">
        <v>0.69538194444444446</v>
      </c>
      <c r="E6127">
        <v>131</v>
      </c>
      <c r="F6127">
        <v>17.95</v>
      </c>
      <c r="G6127">
        <v>2023</v>
      </c>
      <c r="H6127" t="s">
        <v>50</v>
      </c>
      <c r="I6127">
        <v>30</v>
      </c>
      <c r="J6127" s="2">
        <v>0.66666666666666663</v>
      </c>
      <c r="K6127" t="s">
        <v>122</v>
      </c>
      <c r="L6127" t="s">
        <v>158</v>
      </c>
      <c r="M6127">
        <v>3</v>
      </c>
      <c r="N6127" t="s">
        <v>31</v>
      </c>
      <c r="O6127">
        <v>3</v>
      </c>
      <c r="P6127" t="s">
        <v>57</v>
      </c>
      <c r="Q6127" t="s">
        <v>139</v>
      </c>
      <c r="R6127">
        <v>13</v>
      </c>
    </row>
    <row r="6128" spans="1:18" hidden="1" x14ac:dyDescent="0.3">
      <c r="A6128">
        <v>644</v>
      </c>
      <c r="B6128">
        <v>284</v>
      </c>
      <c r="C6128" s="1">
        <v>44931</v>
      </c>
      <c r="D6128" s="2">
        <v>0.70712962962962966</v>
      </c>
      <c r="E6128">
        <v>125</v>
      </c>
      <c r="F6128">
        <v>17.95</v>
      </c>
      <c r="G6128">
        <v>2023</v>
      </c>
      <c r="H6128" t="s">
        <v>51</v>
      </c>
      <c r="I6128">
        <v>5</v>
      </c>
      <c r="J6128" s="2">
        <v>0.66666666666666663</v>
      </c>
      <c r="K6128" t="s">
        <v>122</v>
      </c>
      <c r="L6128" t="s">
        <v>158</v>
      </c>
      <c r="M6128">
        <v>1</v>
      </c>
      <c r="N6128" t="s">
        <v>31</v>
      </c>
      <c r="O6128">
        <v>1</v>
      </c>
      <c r="P6128" t="s">
        <v>58</v>
      </c>
      <c r="Q6128" t="s">
        <v>132</v>
      </c>
      <c r="R6128">
        <v>1</v>
      </c>
    </row>
    <row r="6129" spans="1:18" hidden="1" x14ac:dyDescent="0.3">
      <c r="A6129">
        <v>923</v>
      </c>
      <c r="B6129">
        <v>402</v>
      </c>
      <c r="C6129" s="1">
        <v>44933</v>
      </c>
      <c r="D6129" s="2">
        <v>0.68386574074074069</v>
      </c>
      <c r="E6129">
        <v>125</v>
      </c>
      <c r="F6129">
        <v>17.95</v>
      </c>
      <c r="G6129">
        <v>2023</v>
      </c>
      <c r="H6129" t="s">
        <v>51</v>
      </c>
      <c r="I6129">
        <v>7</v>
      </c>
      <c r="J6129" s="2">
        <v>0.66666666666666663</v>
      </c>
      <c r="K6129" t="s">
        <v>122</v>
      </c>
      <c r="L6129" t="s">
        <v>155</v>
      </c>
      <c r="M6129">
        <v>1</v>
      </c>
      <c r="N6129" t="s">
        <v>31</v>
      </c>
      <c r="O6129">
        <v>1</v>
      </c>
      <c r="P6129" t="s">
        <v>58</v>
      </c>
      <c r="Q6129" t="s">
        <v>132</v>
      </c>
      <c r="R6129">
        <v>1</v>
      </c>
    </row>
    <row r="6130" spans="1:18" hidden="1" x14ac:dyDescent="0.3">
      <c r="A6130">
        <v>1708</v>
      </c>
      <c r="B6130">
        <v>758</v>
      </c>
      <c r="C6130" s="1">
        <v>44939</v>
      </c>
      <c r="D6130" s="2">
        <v>0.67688657407407404</v>
      </c>
      <c r="E6130">
        <v>125</v>
      </c>
      <c r="F6130">
        <v>17.95</v>
      </c>
      <c r="G6130">
        <v>2023</v>
      </c>
      <c r="H6130" t="s">
        <v>51</v>
      </c>
      <c r="I6130">
        <v>13</v>
      </c>
      <c r="J6130" s="2">
        <v>0.66666666666666663</v>
      </c>
      <c r="K6130" t="s">
        <v>122</v>
      </c>
      <c r="L6130" t="s">
        <v>159</v>
      </c>
      <c r="M6130">
        <v>1</v>
      </c>
      <c r="N6130" t="s">
        <v>31</v>
      </c>
      <c r="O6130">
        <v>1</v>
      </c>
      <c r="P6130" t="s">
        <v>58</v>
      </c>
      <c r="Q6130" t="s">
        <v>134</v>
      </c>
      <c r="R6130">
        <v>2</v>
      </c>
    </row>
    <row r="6131" spans="1:18" hidden="1" x14ac:dyDescent="0.3">
      <c r="A6131">
        <v>2654</v>
      </c>
      <c r="B6131">
        <v>1173</v>
      </c>
      <c r="C6131" s="1">
        <v>44946</v>
      </c>
      <c r="D6131" s="2">
        <v>0.70630787037037035</v>
      </c>
      <c r="E6131">
        <v>125</v>
      </c>
      <c r="F6131">
        <v>17.95</v>
      </c>
      <c r="G6131">
        <v>2023</v>
      </c>
      <c r="H6131" t="s">
        <v>51</v>
      </c>
      <c r="I6131">
        <v>20</v>
      </c>
      <c r="J6131" s="2">
        <v>0.66666666666666663</v>
      </c>
      <c r="K6131" t="s">
        <v>122</v>
      </c>
      <c r="L6131" t="s">
        <v>159</v>
      </c>
      <c r="M6131">
        <v>1</v>
      </c>
      <c r="N6131" t="s">
        <v>31</v>
      </c>
      <c r="O6131">
        <v>1</v>
      </c>
      <c r="P6131" t="s">
        <v>58</v>
      </c>
      <c r="Q6131" t="s">
        <v>133</v>
      </c>
      <c r="R6131">
        <v>3</v>
      </c>
    </row>
    <row r="6132" spans="1:18" hidden="1" x14ac:dyDescent="0.3">
      <c r="A6132">
        <v>2770</v>
      </c>
      <c r="B6132">
        <v>1226</v>
      </c>
      <c r="C6132" s="1">
        <v>44947</v>
      </c>
      <c r="D6132" s="2">
        <v>0.67427083333333337</v>
      </c>
      <c r="E6132">
        <v>125</v>
      </c>
      <c r="F6132">
        <v>17.95</v>
      </c>
      <c r="G6132">
        <v>2023</v>
      </c>
      <c r="H6132" t="s">
        <v>51</v>
      </c>
      <c r="I6132">
        <v>21</v>
      </c>
      <c r="J6132" s="2">
        <v>0.66666666666666663</v>
      </c>
      <c r="K6132" t="s">
        <v>122</v>
      </c>
      <c r="L6132" t="s">
        <v>155</v>
      </c>
      <c r="M6132">
        <v>1</v>
      </c>
      <c r="N6132" t="s">
        <v>31</v>
      </c>
      <c r="O6132">
        <v>1</v>
      </c>
      <c r="P6132" t="s">
        <v>58</v>
      </c>
      <c r="Q6132" t="s">
        <v>133</v>
      </c>
      <c r="R6132">
        <v>3</v>
      </c>
    </row>
    <row r="6133" spans="1:18" hidden="1" x14ac:dyDescent="0.3">
      <c r="A6133">
        <v>3329</v>
      </c>
      <c r="B6133">
        <v>1471</v>
      </c>
      <c r="C6133" s="1">
        <v>44951</v>
      </c>
      <c r="D6133" s="2">
        <v>0.67152777777777772</v>
      </c>
      <c r="E6133">
        <v>125</v>
      </c>
      <c r="F6133">
        <v>17.95</v>
      </c>
      <c r="G6133">
        <v>2023</v>
      </c>
      <c r="H6133" t="s">
        <v>51</v>
      </c>
      <c r="I6133">
        <v>25</v>
      </c>
      <c r="J6133" s="2">
        <v>0.66666666666666663</v>
      </c>
      <c r="K6133" t="s">
        <v>122</v>
      </c>
      <c r="L6133" t="s">
        <v>160</v>
      </c>
      <c r="M6133">
        <v>1</v>
      </c>
      <c r="N6133" t="s">
        <v>31</v>
      </c>
      <c r="O6133">
        <v>1</v>
      </c>
      <c r="P6133" t="s">
        <v>58</v>
      </c>
      <c r="Q6133" t="s">
        <v>131</v>
      </c>
      <c r="R6133">
        <v>4</v>
      </c>
    </row>
    <row r="6134" spans="1:18" hidden="1" x14ac:dyDescent="0.3">
      <c r="A6134">
        <v>3336</v>
      </c>
      <c r="B6134">
        <v>1475</v>
      </c>
      <c r="C6134" s="1">
        <v>44951</v>
      </c>
      <c r="D6134" s="2">
        <v>0.70788194444444441</v>
      </c>
      <c r="E6134">
        <v>125</v>
      </c>
      <c r="F6134">
        <v>17.95</v>
      </c>
      <c r="G6134">
        <v>2023</v>
      </c>
      <c r="H6134" t="s">
        <v>51</v>
      </c>
      <c r="I6134">
        <v>25</v>
      </c>
      <c r="J6134" s="2">
        <v>0.66666666666666663</v>
      </c>
      <c r="K6134" t="s">
        <v>122</v>
      </c>
      <c r="L6134" t="s">
        <v>160</v>
      </c>
      <c r="M6134">
        <v>1</v>
      </c>
      <c r="N6134" t="s">
        <v>31</v>
      </c>
      <c r="O6134">
        <v>1</v>
      </c>
      <c r="P6134" t="s">
        <v>58</v>
      </c>
      <c r="Q6134" t="s">
        <v>131</v>
      </c>
      <c r="R6134">
        <v>4</v>
      </c>
    </row>
    <row r="6135" spans="1:18" hidden="1" x14ac:dyDescent="0.3">
      <c r="A6135">
        <v>3462</v>
      </c>
      <c r="B6135">
        <v>1535</v>
      </c>
      <c r="C6135" s="1">
        <v>44952</v>
      </c>
      <c r="D6135" s="2">
        <v>0.69329861111111113</v>
      </c>
      <c r="E6135">
        <v>125</v>
      </c>
      <c r="F6135">
        <v>17.95</v>
      </c>
      <c r="G6135">
        <v>2023</v>
      </c>
      <c r="H6135" t="s">
        <v>51</v>
      </c>
      <c r="I6135">
        <v>26</v>
      </c>
      <c r="J6135" s="2">
        <v>0.66666666666666663</v>
      </c>
      <c r="K6135" t="s">
        <v>122</v>
      </c>
      <c r="L6135" t="s">
        <v>158</v>
      </c>
      <c r="M6135">
        <v>1</v>
      </c>
      <c r="N6135" t="s">
        <v>31</v>
      </c>
      <c r="O6135">
        <v>1</v>
      </c>
      <c r="P6135" t="s">
        <v>58</v>
      </c>
      <c r="Q6135" t="s">
        <v>131</v>
      </c>
      <c r="R6135">
        <v>4</v>
      </c>
    </row>
    <row r="6136" spans="1:18" hidden="1" x14ac:dyDescent="0.3">
      <c r="A6136">
        <v>3556</v>
      </c>
      <c r="B6136">
        <v>1578</v>
      </c>
      <c r="C6136" s="1">
        <v>44953</v>
      </c>
      <c r="D6136" s="2">
        <v>0.67199074074074072</v>
      </c>
      <c r="E6136">
        <v>125</v>
      </c>
      <c r="F6136">
        <v>17.95</v>
      </c>
      <c r="G6136">
        <v>2023</v>
      </c>
      <c r="H6136" t="s">
        <v>51</v>
      </c>
      <c r="I6136">
        <v>27</v>
      </c>
      <c r="J6136" s="2">
        <v>0.66666666666666663</v>
      </c>
      <c r="K6136" t="s">
        <v>122</v>
      </c>
      <c r="L6136" t="s">
        <v>159</v>
      </c>
      <c r="M6136">
        <v>1</v>
      </c>
      <c r="N6136" t="s">
        <v>31</v>
      </c>
      <c r="O6136">
        <v>1</v>
      </c>
      <c r="P6136" t="s">
        <v>58</v>
      </c>
      <c r="Q6136" t="s">
        <v>131</v>
      </c>
      <c r="R6136">
        <v>4</v>
      </c>
    </row>
    <row r="6137" spans="1:18" hidden="1" x14ac:dyDescent="0.3">
      <c r="A6137">
        <v>3934</v>
      </c>
      <c r="B6137">
        <v>1751</v>
      </c>
      <c r="C6137" s="1">
        <v>44956</v>
      </c>
      <c r="D6137" s="2">
        <v>0.70136574074074076</v>
      </c>
      <c r="E6137">
        <v>125</v>
      </c>
      <c r="F6137">
        <v>17.95</v>
      </c>
      <c r="G6137">
        <v>2023</v>
      </c>
      <c r="H6137" t="s">
        <v>51</v>
      </c>
      <c r="I6137">
        <v>30</v>
      </c>
      <c r="J6137" s="2">
        <v>0.66666666666666663</v>
      </c>
      <c r="K6137" t="s">
        <v>122</v>
      </c>
      <c r="L6137" t="s">
        <v>156</v>
      </c>
      <c r="M6137">
        <v>1</v>
      </c>
      <c r="N6137" t="s">
        <v>31</v>
      </c>
      <c r="O6137">
        <v>1</v>
      </c>
      <c r="P6137" t="s">
        <v>58</v>
      </c>
      <c r="Q6137" t="s">
        <v>135</v>
      </c>
      <c r="R6137">
        <v>5</v>
      </c>
    </row>
    <row r="6138" spans="1:18" hidden="1" x14ac:dyDescent="0.3">
      <c r="A6138">
        <v>4417</v>
      </c>
      <c r="B6138">
        <v>1965</v>
      </c>
      <c r="C6138" s="1">
        <v>44959</v>
      </c>
      <c r="D6138" s="2">
        <v>0.67365740740740743</v>
      </c>
      <c r="E6138">
        <v>125</v>
      </c>
      <c r="F6138">
        <v>17.95</v>
      </c>
      <c r="G6138">
        <v>2023</v>
      </c>
      <c r="H6138" t="s">
        <v>52</v>
      </c>
      <c r="I6138">
        <v>2</v>
      </c>
      <c r="J6138" s="2">
        <v>0.66666666666666663</v>
      </c>
      <c r="K6138" t="s">
        <v>122</v>
      </c>
      <c r="L6138" t="s">
        <v>158</v>
      </c>
      <c r="M6138">
        <v>2</v>
      </c>
      <c r="N6138" t="s">
        <v>31</v>
      </c>
      <c r="O6138">
        <v>2</v>
      </c>
      <c r="P6138" t="s">
        <v>59</v>
      </c>
      <c r="Q6138" t="s">
        <v>135</v>
      </c>
      <c r="R6138">
        <v>5</v>
      </c>
    </row>
    <row r="6139" spans="1:18" hidden="1" x14ac:dyDescent="0.3">
      <c r="A6139">
        <v>4578</v>
      </c>
      <c r="B6139">
        <v>2028</v>
      </c>
      <c r="C6139" s="1">
        <v>44960</v>
      </c>
      <c r="D6139" s="2">
        <v>0.69324074074074071</v>
      </c>
      <c r="E6139">
        <v>125</v>
      </c>
      <c r="F6139">
        <v>17.95</v>
      </c>
      <c r="G6139">
        <v>2023</v>
      </c>
      <c r="H6139" t="s">
        <v>52</v>
      </c>
      <c r="I6139">
        <v>3</v>
      </c>
      <c r="J6139" s="2">
        <v>0.66666666666666663</v>
      </c>
      <c r="K6139" t="s">
        <v>122</v>
      </c>
      <c r="L6139" t="s">
        <v>159</v>
      </c>
      <c r="M6139">
        <v>2</v>
      </c>
      <c r="N6139" t="s">
        <v>31</v>
      </c>
      <c r="O6139">
        <v>2</v>
      </c>
      <c r="P6139" t="s">
        <v>59</v>
      </c>
      <c r="Q6139" t="s">
        <v>135</v>
      </c>
      <c r="R6139">
        <v>5</v>
      </c>
    </row>
    <row r="6140" spans="1:18" hidden="1" x14ac:dyDescent="0.3">
      <c r="A6140">
        <v>4708</v>
      </c>
      <c r="B6140">
        <v>2084</v>
      </c>
      <c r="C6140" s="1">
        <v>44961</v>
      </c>
      <c r="D6140" s="2">
        <v>0.67109953703703706</v>
      </c>
      <c r="E6140">
        <v>125</v>
      </c>
      <c r="F6140">
        <v>17.95</v>
      </c>
      <c r="G6140">
        <v>2023</v>
      </c>
      <c r="H6140" t="s">
        <v>52</v>
      </c>
      <c r="I6140">
        <v>4</v>
      </c>
      <c r="J6140" s="2">
        <v>0.66666666666666663</v>
      </c>
      <c r="K6140" t="s">
        <v>122</v>
      </c>
      <c r="L6140" t="s">
        <v>155</v>
      </c>
      <c r="M6140">
        <v>2</v>
      </c>
      <c r="N6140" t="s">
        <v>31</v>
      </c>
      <c r="O6140">
        <v>2</v>
      </c>
      <c r="P6140" t="s">
        <v>59</v>
      </c>
      <c r="Q6140" t="s">
        <v>135</v>
      </c>
      <c r="R6140">
        <v>5</v>
      </c>
    </row>
    <row r="6141" spans="1:18" hidden="1" x14ac:dyDescent="0.3">
      <c r="A6141">
        <v>4714</v>
      </c>
      <c r="B6141">
        <v>2087</v>
      </c>
      <c r="C6141" s="1">
        <v>44961</v>
      </c>
      <c r="D6141" s="2">
        <v>0.69395833333333334</v>
      </c>
      <c r="E6141">
        <v>125</v>
      </c>
      <c r="F6141">
        <v>17.95</v>
      </c>
      <c r="G6141">
        <v>2023</v>
      </c>
      <c r="H6141" t="s">
        <v>52</v>
      </c>
      <c r="I6141">
        <v>4</v>
      </c>
      <c r="J6141" s="2">
        <v>0.66666666666666663</v>
      </c>
      <c r="K6141" t="s">
        <v>122</v>
      </c>
      <c r="L6141" t="s">
        <v>155</v>
      </c>
      <c r="M6141">
        <v>2</v>
      </c>
      <c r="N6141" t="s">
        <v>31</v>
      </c>
      <c r="O6141">
        <v>2</v>
      </c>
      <c r="P6141" t="s">
        <v>59</v>
      </c>
      <c r="Q6141" t="s">
        <v>135</v>
      </c>
      <c r="R6141">
        <v>5</v>
      </c>
    </row>
    <row r="6142" spans="1:18" hidden="1" x14ac:dyDescent="0.3">
      <c r="A6142">
        <v>5110</v>
      </c>
      <c r="B6142">
        <v>2262</v>
      </c>
      <c r="C6142" s="1">
        <v>44964</v>
      </c>
      <c r="D6142" s="2">
        <v>0.69229166666666664</v>
      </c>
      <c r="E6142">
        <v>125</v>
      </c>
      <c r="F6142">
        <v>17.95</v>
      </c>
      <c r="G6142">
        <v>2023</v>
      </c>
      <c r="H6142" t="s">
        <v>52</v>
      </c>
      <c r="I6142">
        <v>7</v>
      </c>
      <c r="J6142" s="2">
        <v>0.66666666666666663</v>
      </c>
      <c r="K6142" t="s">
        <v>122</v>
      </c>
      <c r="L6142" t="s">
        <v>161</v>
      </c>
      <c r="M6142">
        <v>2</v>
      </c>
      <c r="N6142" t="s">
        <v>31</v>
      </c>
      <c r="O6142">
        <v>2</v>
      </c>
      <c r="P6142" t="s">
        <v>59</v>
      </c>
      <c r="Q6142" t="s">
        <v>142</v>
      </c>
      <c r="R6142">
        <v>6</v>
      </c>
    </row>
    <row r="6143" spans="1:18" hidden="1" x14ac:dyDescent="0.3">
      <c r="A6143">
        <v>6344</v>
      </c>
      <c r="B6143">
        <v>2805</v>
      </c>
      <c r="C6143" s="1">
        <v>44973</v>
      </c>
      <c r="D6143" s="2">
        <v>0.70641203703703703</v>
      </c>
      <c r="E6143">
        <v>125</v>
      </c>
      <c r="F6143">
        <v>17.95</v>
      </c>
      <c r="G6143">
        <v>2023</v>
      </c>
      <c r="H6143" t="s">
        <v>52</v>
      </c>
      <c r="I6143">
        <v>16</v>
      </c>
      <c r="J6143" s="2">
        <v>0.66666666666666663</v>
      </c>
      <c r="K6143" t="s">
        <v>122</v>
      </c>
      <c r="L6143" t="s">
        <v>158</v>
      </c>
      <c r="M6143">
        <v>2</v>
      </c>
      <c r="N6143" t="s">
        <v>31</v>
      </c>
      <c r="O6143">
        <v>2</v>
      </c>
      <c r="P6143" t="s">
        <v>59</v>
      </c>
      <c r="Q6143" t="s">
        <v>141</v>
      </c>
      <c r="R6143">
        <v>7</v>
      </c>
    </row>
    <row r="6144" spans="1:18" hidden="1" x14ac:dyDescent="0.3">
      <c r="A6144">
        <v>7033</v>
      </c>
      <c r="B6144">
        <v>3101</v>
      </c>
      <c r="C6144" s="1">
        <v>44978</v>
      </c>
      <c r="D6144" s="2">
        <v>0.67526620370370372</v>
      </c>
      <c r="E6144">
        <v>125</v>
      </c>
      <c r="F6144">
        <v>17.95</v>
      </c>
      <c r="G6144">
        <v>2023</v>
      </c>
      <c r="H6144" t="s">
        <v>52</v>
      </c>
      <c r="I6144">
        <v>21</v>
      </c>
      <c r="J6144" s="2">
        <v>0.66666666666666663</v>
      </c>
      <c r="K6144" t="s">
        <v>122</v>
      </c>
      <c r="L6144" t="s">
        <v>161</v>
      </c>
      <c r="M6144">
        <v>2</v>
      </c>
      <c r="N6144" t="s">
        <v>31</v>
      </c>
      <c r="O6144">
        <v>2</v>
      </c>
      <c r="P6144" t="s">
        <v>59</v>
      </c>
      <c r="Q6144" t="s">
        <v>143</v>
      </c>
      <c r="R6144">
        <v>8</v>
      </c>
    </row>
    <row r="6145" spans="1:18" hidden="1" x14ac:dyDescent="0.3">
      <c r="A6145">
        <v>7041</v>
      </c>
      <c r="B6145">
        <v>3105</v>
      </c>
      <c r="C6145" s="1">
        <v>44978</v>
      </c>
      <c r="D6145" s="2">
        <v>0.69903935185185184</v>
      </c>
      <c r="E6145">
        <v>125</v>
      </c>
      <c r="F6145">
        <v>17.95</v>
      </c>
      <c r="G6145">
        <v>2023</v>
      </c>
      <c r="H6145" t="s">
        <v>52</v>
      </c>
      <c r="I6145">
        <v>21</v>
      </c>
      <c r="J6145" s="2">
        <v>0.66666666666666663</v>
      </c>
      <c r="K6145" t="s">
        <v>122</v>
      </c>
      <c r="L6145" t="s">
        <v>161</v>
      </c>
      <c r="M6145">
        <v>2</v>
      </c>
      <c r="N6145" t="s">
        <v>31</v>
      </c>
      <c r="O6145">
        <v>2</v>
      </c>
      <c r="P6145" t="s">
        <v>59</v>
      </c>
      <c r="Q6145" t="s">
        <v>143</v>
      </c>
      <c r="R6145">
        <v>8</v>
      </c>
    </row>
    <row r="6146" spans="1:18" hidden="1" x14ac:dyDescent="0.3">
      <c r="A6146">
        <v>7249</v>
      </c>
      <c r="B6146">
        <v>3194</v>
      </c>
      <c r="C6146" s="1">
        <v>44980</v>
      </c>
      <c r="D6146" s="2">
        <v>0.68025462962962968</v>
      </c>
      <c r="E6146">
        <v>125</v>
      </c>
      <c r="F6146">
        <v>17.95</v>
      </c>
      <c r="G6146">
        <v>2023</v>
      </c>
      <c r="H6146" t="s">
        <v>52</v>
      </c>
      <c r="I6146">
        <v>23</v>
      </c>
      <c r="J6146" s="2">
        <v>0.66666666666666663</v>
      </c>
      <c r="K6146" t="s">
        <v>122</v>
      </c>
      <c r="L6146" t="s">
        <v>158</v>
      </c>
      <c r="M6146">
        <v>2</v>
      </c>
      <c r="N6146" t="s">
        <v>31</v>
      </c>
      <c r="O6146">
        <v>2</v>
      </c>
      <c r="P6146" t="s">
        <v>59</v>
      </c>
      <c r="Q6146" t="s">
        <v>143</v>
      </c>
      <c r="R6146">
        <v>8</v>
      </c>
    </row>
    <row r="6147" spans="1:18" hidden="1" x14ac:dyDescent="0.3">
      <c r="A6147">
        <v>7808</v>
      </c>
      <c r="B6147">
        <v>3433</v>
      </c>
      <c r="C6147" s="1">
        <v>44984</v>
      </c>
      <c r="D6147" s="2">
        <v>0.69276620370370368</v>
      </c>
      <c r="E6147">
        <v>125</v>
      </c>
      <c r="F6147">
        <v>17.95</v>
      </c>
      <c r="G6147">
        <v>2023</v>
      </c>
      <c r="H6147" t="s">
        <v>52</v>
      </c>
      <c r="I6147">
        <v>27</v>
      </c>
      <c r="J6147" s="2">
        <v>0.66666666666666663</v>
      </c>
      <c r="K6147" t="s">
        <v>122</v>
      </c>
      <c r="L6147" t="s">
        <v>156</v>
      </c>
      <c r="M6147">
        <v>2</v>
      </c>
      <c r="N6147" t="s">
        <v>31</v>
      </c>
      <c r="O6147">
        <v>2</v>
      </c>
      <c r="P6147" t="s">
        <v>59</v>
      </c>
      <c r="Q6147" t="s">
        <v>137</v>
      </c>
      <c r="R6147">
        <v>9</v>
      </c>
    </row>
    <row r="6148" spans="1:18" hidden="1" x14ac:dyDescent="0.3">
      <c r="A6148">
        <v>7954</v>
      </c>
      <c r="B6148">
        <v>3495</v>
      </c>
      <c r="C6148" s="1">
        <v>44985</v>
      </c>
      <c r="D6148" s="2">
        <v>0.7049305555555555</v>
      </c>
      <c r="E6148">
        <v>125</v>
      </c>
      <c r="F6148">
        <v>17.95</v>
      </c>
      <c r="G6148">
        <v>2023</v>
      </c>
      <c r="H6148" t="s">
        <v>52</v>
      </c>
      <c r="I6148">
        <v>28</v>
      </c>
      <c r="J6148" s="2">
        <v>0.66666666666666663</v>
      </c>
      <c r="K6148" t="s">
        <v>122</v>
      </c>
      <c r="L6148" t="s">
        <v>161</v>
      </c>
      <c r="M6148">
        <v>2</v>
      </c>
      <c r="N6148" t="s">
        <v>31</v>
      </c>
      <c r="O6148">
        <v>2</v>
      </c>
      <c r="P6148" t="s">
        <v>59</v>
      </c>
      <c r="Q6148" t="s">
        <v>137</v>
      </c>
      <c r="R6148">
        <v>9</v>
      </c>
    </row>
    <row r="6149" spans="1:18" hidden="1" x14ac:dyDescent="0.3">
      <c r="A6149">
        <v>8088</v>
      </c>
      <c r="B6149">
        <v>3549</v>
      </c>
      <c r="C6149" s="1">
        <v>44986</v>
      </c>
      <c r="D6149" s="2">
        <v>0.70712962962962966</v>
      </c>
      <c r="E6149">
        <v>125</v>
      </c>
      <c r="F6149">
        <v>17.95</v>
      </c>
      <c r="G6149">
        <v>2023</v>
      </c>
      <c r="H6149" t="s">
        <v>50</v>
      </c>
      <c r="I6149">
        <v>1</v>
      </c>
      <c r="J6149" s="2">
        <v>0.66666666666666663</v>
      </c>
      <c r="K6149" t="s">
        <v>122</v>
      </c>
      <c r="L6149" t="s">
        <v>160</v>
      </c>
      <c r="M6149">
        <v>3</v>
      </c>
      <c r="N6149" t="s">
        <v>31</v>
      </c>
      <c r="O6149">
        <v>3</v>
      </c>
      <c r="P6149" t="s">
        <v>57</v>
      </c>
      <c r="Q6149" t="s">
        <v>137</v>
      </c>
      <c r="R6149">
        <v>9</v>
      </c>
    </row>
    <row r="6150" spans="1:18" hidden="1" x14ac:dyDescent="0.3">
      <c r="A6150">
        <v>8226</v>
      </c>
      <c r="B6150">
        <v>3613</v>
      </c>
      <c r="C6150" s="1">
        <v>44987</v>
      </c>
      <c r="D6150" s="2">
        <v>0.69229166666666664</v>
      </c>
      <c r="E6150">
        <v>125</v>
      </c>
      <c r="F6150">
        <v>17.95</v>
      </c>
      <c r="G6150">
        <v>2023</v>
      </c>
      <c r="H6150" t="s">
        <v>50</v>
      </c>
      <c r="I6150">
        <v>2</v>
      </c>
      <c r="J6150" s="2">
        <v>0.66666666666666663</v>
      </c>
      <c r="K6150" t="s">
        <v>122</v>
      </c>
      <c r="L6150" t="s">
        <v>158</v>
      </c>
      <c r="M6150">
        <v>3</v>
      </c>
      <c r="N6150" t="s">
        <v>31</v>
      </c>
      <c r="O6150">
        <v>3</v>
      </c>
      <c r="P6150" t="s">
        <v>57</v>
      </c>
      <c r="Q6150" t="s">
        <v>137</v>
      </c>
      <c r="R6150">
        <v>9</v>
      </c>
    </row>
    <row r="6151" spans="1:18" hidden="1" x14ac:dyDescent="0.3">
      <c r="A6151">
        <v>8648</v>
      </c>
      <c r="B6151">
        <v>3789</v>
      </c>
      <c r="C6151" s="1">
        <v>44990</v>
      </c>
      <c r="D6151" s="2">
        <v>0.67562500000000003</v>
      </c>
      <c r="E6151">
        <v>125</v>
      </c>
      <c r="F6151">
        <v>17.95</v>
      </c>
      <c r="G6151">
        <v>2023</v>
      </c>
      <c r="H6151" t="s">
        <v>50</v>
      </c>
      <c r="I6151">
        <v>5</v>
      </c>
      <c r="J6151" s="2">
        <v>0.66666666666666663</v>
      </c>
      <c r="K6151" t="s">
        <v>122</v>
      </c>
      <c r="L6151" t="s">
        <v>157</v>
      </c>
      <c r="M6151">
        <v>3</v>
      </c>
      <c r="N6151" t="s">
        <v>31</v>
      </c>
      <c r="O6151">
        <v>3</v>
      </c>
      <c r="P6151" t="s">
        <v>57</v>
      </c>
      <c r="Q6151" t="s">
        <v>136</v>
      </c>
      <c r="R6151">
        <v>10</v>
      </c>
    </row>
    <row r="6152" spans="1:18" hidden="1" x14ac:dyDescent="0.3">
      <c r="A6152">
        <v>8649</v>
      </c>
      <c r="B6152">
        <v>3789</v>
      </c>
      <c r="C6152" s="1">
        <v>44990</v>
      </c>
      <c r="D6152" s="2">
        <v>0.67562500000000003</v>
      </c>
      <c r="E6152">
        <v>125</v>
      </c>
      <c r="F6152">
        <v>17.95</v>
      </c>
      <c r="G6152">
        <v>2023</v>
      </c>
      <c r="H6152" t="s">
        <v>50</v>
      </c>
      <c r="I6152">
        <v>5</v>
      </c>
      <c r="J6152" s="2">
        <v>0.66666666666666663</v>
      </c>
      <c r="K6152" t="s">
        <v>122</v>
      </c>
      <c r="L6152" t="s">
        <v>157</v>
      </c>
      <c r="M6152">
        <v>3</v>
      </c>
      <c r="N6152" t="s">
        <v>31</v>
      </c>
      <c r="O6152">
        <v>3</v>
      </c>
      <c r="P6152" t="s">
        <v>57</v>
      </c>
      <c r="Q6152" t="s">
        <v>136</v>
      </c>
      <c r="R6152">
        <v>10</v>
      </c>
    </row>
    <row r="6153" spans="1:18" hidden="1" x14ac:dyDescent="0.3">
      <c r="A6153">
        <v>9038</v>
      </c>
      <c r="B6153">
        <v>3964</v>
      </c>
      <c r="C6153" s="1">
        <v>44993</v>
      </c>
      <c r="D6153" s="2">
        <v>0.67826388888888889</v>
      </c>
      <c r="E6153">
        <v>125</v>
      </c>
      <c r="F6153">
        <v>17.95</v>
      </c>
      <c r="G6153">
        <v>2023</v>
      </c>
      <c r="H6153" t="s">
        <v>50</v>
      </c>
      <c r="I6153">
        <v>8</v>
      </c>
      <c r="J6153" s="2">
        <v>0.66666666666666663</v>
      </c>
      <c r="K6153" t="s">
        <v>122</v>
      </c>
      <c r="L6153" t="s">
        <v>160</v>
      </c>
      <c r="M6153">
        <v>3</v>
      </c>
      <c r="N6153" t="s">
        <v>31</v>
      </c>
      <c r="O6153">
        <v>3</v>
      </c>
      <c r="P6153" t="s">
        <v>57</v>
      </c>
      <c r="Q6153" t="s">
        <v>136</v>
      </c>
      <c r="R6153">
        <v>10</v>
      </c>
    </row>
    <row r="6154" spans="1:18" hidden="1" x14ac:dyDescent="0.3">
      <c r="A6154">
        <v>9337</v>
      </c>
      <c r="B6154">
        <v>4089</v>
      </c>
      <c r="C6154" s="1">
        <v>44995</v>
      </c>
      <c r="D6154" s="2">
        <v>0.66957175925925927</v>
      </c>
      <c r="E6154">
        <v>125</v>
      </c>
      <c r="F6154">
        <v>17.95</v>
      </c>
      <c r="G6154">
        <v>2023</v>
      </c>
      <c r="H6154" t="s">
        <v>50</v>
      </c>
      <c r="I6154">
        <v>10</v>
      </c>
      <c r="J6154" s="2">
        <v>0.66666666666666663</v>
      </c>
      <c r="K6154" t="s">
        <v>122</v>
      </c>
      <c r="L6154" t="s">
        <v>159</v>
      </c>
      <c r="M6154">
        <v>3</v>
      </c>
      <c r="N6154" t="s">
        <v>31</v>
      </c>
      <c r="O6154">
        <v>3</v>
      </c>
      <c r="P6154" t="s">
        <v>57</v>
      </c>
      <c r="Q6154" t="s">
        <v>136</v>
      </c>
      <c r="R6154">
        <v>10</v>
      </c>
    </row>
    <row r="6155" spans="1:18" hidden="1" x14ac:dyDescent="0.3">
      <c r="A6155">
        <v>9344</v>
      </c>
      <c r="B6155">
        <v>4092</v>
      </c>
      <c r="C6155" s="1">
        <v>44995</v>
      </c>
      <c r="D6155" s="2">
        <v>0.70096064814814818</v>
      </c>
      <c r="E6155">
        <v>125</v>
      </c>
      <c r="F6155">
        <v>17.95</v>
      </c>
      <c r="G6155">
        <v>2023</v>
      </c>
      <c r="H6155" t="s">
        <v>50</v>
      </c>
      <c r="I6155">
        <v>10</v>
      </c>
      <c r="J6155" s="2">
        <v>0.66666666666666663</v>
      </c>
      <c r="K6155" t="s">
        <v>122</v>
      </c>
      <c r="L6155" t="s">
        <v>159</v>
      </c>
      <c r="M6155">
        <v>3</v>
      </c>
      <c r="N6155" t="s">
        <v>31</v>
      </c>
      <c r="O6155">
        <v>3</v>
      </c>
      <c r="P6155" t="s">
        <v>57</v>
      </c>
      <c r="Q6155" t="s">
        <v>136</v>
      </c>
      <c r="R6155">
        <v>10</v>
      </c>
    </row>
    <row r="6156" spans="1:18" hidden="1" x14ac:dyDescent="0.3">
      <c r="A6156">
        <v>9602</v>
      </c>
      <c r="B6156">
        <v>4207</v>
      </c>
      <c r="C6156" s="1">
        <v>44997</v>
      </c>
      <c r="D6156" s="2">
        <v>0.69431712962962966</v>
      </c>
      <c r="E6156">
        <v>125</v>
      </c>
      <c r="F6156">
        <v>17.95</v>
      </c>
      <c r="G6156">
        <v>2023</v>
      </c>
      <c r="H6156" t="s">
        <v>50</v>
      </c>
      <c r="I6156">
        <v>12</v>
      </c>
      <c r="J6156" s="2">
        <v>0.66666666666666663</v>
      </c>
      <c r="K6156" t="s">
        <v>122</v>
      </c>
      <c r="L6156" t="s">
        <v>157</v>
      </c>
      <c r="M6156">
        <v>3</v>
      </c>
      <c r="N6156" t="s">
        <v>31</v>
      </c>
      <c r="O6156">
        <v>3</v>
      </c>
      <c r="P6156" t="s">
        <v>57</v>
      </c>
      <c r="Q6156" t="s">
        <v>138</v>
      </c>
      <c r="R6156">
        <v>11</v>
      </c>
    </row>
    <row r="6157" spans="1:18" hidden="1" x14ac:dyDescent="0.3">
      <c r="A6157">
        <v>9997</v>
      </c>
      <c r="B6157">
        <v>4377</v>
      </c>
      <c r="C6157" s="1">
        <v>45000</v>
      </c>
      <c r="D6157" s="2">
        <v>0.6721759259259259</v>
      </c>
      <c r="E6157">
        <v>125</v>
      </c>
      <c r="F6157">
        <v>17.95</v>
      </c>
      <c r="G6157">
        <v>2023</v>
      </c>
      <c r="H6157" t="s">
        <v>50</v>
      </c>
      <c r="I6157">
        <v>15</v>
      </c>
      <c r="J6157" s="2">
        <v>0.66666666666666663</v>
      </c>
      <c r="K6157" t="s">
        <v>122</v>
      </c>
      <c r="L6157" t="s">
        <v>160</v>
      </c>
      <c r="M6157">
        <v>3</v>
      </c>
      <c r="N6157" t="s">
        <v>31</v>
      </c>
      <c r="O6157">
        <v>3</v>
      </c>
      <c r="P6157" t="s">
        <v>57</v>
      </c>
      <c r="Q6157" t="s">
        <v>138</v>
      </c>
      <c r="R6157">
        <v>11</v>
      </c>
    </row>
    <row r="6158" spans="1:18" hidden="1" x14ac:dyDescent="0.3">
      <c r="A6158">
        <v>10135</v>
      </c>
      <c r="B6158">
        <v>4438</v>
      </c>
      <c r="C6158" s="1">
        <v>45001</v>
      </c>
      <c r="D6158" s="2">
        <v>0.68775462962962963</v>
      </c>
      <c r="E6158">
        <v>125</v>
      </c>
      <c r="F6158">
        <v>17.95</v>
      </c>
      <c r="G6158">
        <v>2023</v>
      </c>
      <c r="H6158" t="s">
        <v>50</v>
      </c>
      <c r="I6158">
        <v>16</v>
      </c>
      <c r="J6158" s="2">
        <v>0.66666666666666663</v>
      </c>
      <c r="K6158" t="s">
        <v>122</v>
      </c>
      <c r="L6158" t="s">
        <v>158</v>
      </c>
      <c r="M6158">
        <v>3</v>
      </c>
      <c r="N6158" t="s">
        <v>31</v>
      </c>
      <c r="O6158">
        <v>3</v>
      </c>
      <c r="P6158" t="s">
        <v>57</v>
      </c>
      <c r="Q6158" t="s">
        <v>138</v>
      </c>
      <c r="R6158">
        <v>11</v>
      </c>
    </row>
    <row r="6159" spans="1:18" hidden="1" x14ac:dyDescent="0.3">
      <c r="A6159">
        <v>10143</v>
      </c>
      <c r="B6159">
        <v>4441</v>
      </c>
      <c r="C6159" s="1">
        <v>45001</v>
      </c>
      <c r="D6159" s="2">
        <v>0.70646990740740745</v>
      </c>
      <c r="E6159">
        <v>125</v>
      </c>
      <c r="F6159">
        <v>17.95</v>
      </c>
      <c r="G6159">
        <v>2023</v>
      </c>
      <c r="H6159" t="s">
        <v>50</v>
      </c>
      <c r="I6159">
        <v>16</v>
      </c>
      <c r="J6159" s="2">
        <v>0.66666666666666663</v>
      </c>
      <c r="K6159" t="s">
        <v>122</v>
      </c>
      <c r="L6159" t="s">
        <v>158</v>
      </c>
      <c r="M6159">
        <v>3</v>
      </c>
      <c r="N6159" t="s">
        <v>31</v>
      </c>
      <c r="O6159">
        <v>3</v>
      </c>
      <c r="P6159" t="s">
        <v>57</v>
      </c>
      <c r="Q6159" t="s">
        <v>138</v>
      </c>
      <c r="R6159">
        <v>11</v>
      </c>
    </row>
    <row r="6160" spans="1:18" hidden="1" x14ac:dyDescent="0.3">
      <c r="A6160">
        <v>10289</v>
      </c>
      <c r="B6160">
        <v>4501</v>
      </c>
      <c r="C6160" s="1">
        <v>45002</v>
      </c>
      <c r="D6160" s="2">
        <v>0.70048611111111114</v>
      </c>
      <c r="E6160">
        <v>125</v>
      </c>
      <c r="F6160">
        <v>17.95</v>
      </c>
      <c r="G6160">
        <v>2023</v>
      </c>
      <c r="H6160" t="s">
        <v>50</v>
      </c>
      <c r="I6160">
        <v>17</v>
      </c>
      <c r="J6160" s="2">
        <v>0.66666666666666663</v>
      </c>
      <c r="K6160" t="s">
        <v>122</v>
      </c>
      <c r="L6160" t="s">
        <v>159</v>
      </c>
      <c r="M6160">
        <v>3</v>
      </c>
      <c r="N6160" t="s">
        <v>31</v>
      </c>
      <c r="O6160">
        <v>3</v>
      </c>
      <c r="P6160" t="s">
        <v>57</v>
      </c>
      <c r="Q6160" t="s">
        <v>138</v>
      </c>
      <c r="R6160">
        <v>11</v>
      </c>
    </row>
    <row r="6161" spans="1:18" hidden="1" x14ac:dyDescent="0.3">
      <c r="A6161">
        <v>10436</v>
      </c>
      <c r="B6161">
        <v>4569</v>
      </c>
      <c r="C6161" s="1">
        <v>45003</v>
      </c>
      <c r="D6161" s="2">
        <v>0.68601851851851847</v>
      </c>
      <c r="E6161">
        <v>125</v>
      </c>
      <c r="F6161">
        <v>17.95</v>
      </c>
      <c r="G6161">
        <v>2023</v>
      </c>
      <c r="H6161" t="s">
        <v>50</v>
      </c>
      <c r="I6161">
        <v>18</v>
      </c>
      <c r="J6161" s="2">
        <v>0.66666666666666663</v>
      </c>
      <c r="K6161" t="s">
        <v>122</v>
      </c>
      <c r="L6161" t="s">
        <v>155</v>
      </c>
      <c r="M6161">
        <v>3</v>
      </c>
      <c r="N6161" t="s">
        <v>31</v>
      </c>
      <c r="O6161">
        <v>3</v>
      </c>
      <c r="P6161" t="s">
        <v>57</v>
      </c>
      <c r="Q6161" t="s">
        <v>138</v>
      </c>
      <c r="R6161">
        <v>11</v>
      </c>
    </row>
    <row r="6162" spans="1:18" hidden="1" x14ac:dyDescent="0.3">
      <c r="A6162">
        <v>10958</v>
      </c>
      <c r="B6162">
        <v>4799</v>
      </c>
      <c r="C6162" s="1">
        <v>45007</v>
      </c>
      <c r="D6162" s="2">
        <v>0.68929398148148147</v>
      </c>
      <c r="E6162">
        <v>125</v>
      </c>
      <c r="F6162">
        <v>17.95</v>
      </c>
      <c r="G6162">
        <v>2023</v>
      </c>
      <c r="H6162" t="s">
        <v>50</v>
      </c>
      <c r="I6162">
        <v>22</v>
      </c>
      <c r="J6162" s="2">
        <v>0.66666666666666663</v>
      </c>
      <c r="K6162" t="s">
        <v>122</v>
      </c>
      <c r="L6162" t="s">
        <v>160</v>
      </c>
      <c r="M6162">
        <v>3</v>
      </c>
      <c r="N6162" t="s">
        <v>31</v>
      </c>
      <c r="O6162">
        <v>3</v>
      </c>
      <c r="P6162" t="s">
        <v>57</v>
      </c>
      <c r="Q6162" t="s">
        <v>140</v>
      </c>
      <c r="R6162">
        <v>12</v>
      </c>
    </row>
    <row r="6163" spans="1:18" hidden="1" x14ac:dyDescent="0.3">
      <c r="A6163">
        <v>11071</v>
      </c>
      <c r="B6163">
        <v>4849</v>
      </c>
      <c r="C6163" s="1">
        <v>45008</v>
      </c>
      <c r="D6163" s="2">
        <v>0.68777777777777782</v>
      </c>
      <c r="E6163">
        <v>125</v>
      </c>
      <c r="F6163">
        <v>17.95</v>
      </c>
      <c r="G6163">
        <v>2023</v>
      </c>
      <c r="H6163" t="s">
        <v>50</v>
      </c>
      <c r="I6163">
        <v>23</v>
      </c>
      <c r="J6163" s="2">
        <v>0.66666666666666663</v>
      </c>
      <c r="K6163" t="s">
        <v>122</v>
      </c>
      <c r="L6163" t="s">
        <v>158</v>
      </c>
      <c r="M6163">
        <v>3</v>
      </c>
      <c r="N6163" t="s">
        <v>31</v>
      </c>
      <c r="O6163">
        <v>3</v>
      </c>
      <c r="P6163" t="s">
        <v>57</v>
      </c>
      <c r="Q6163" t="s">
        <v>140</v>
      </c>
      <c r="R6163">
        <v>12</v>
      </c>
    </row>
    <row r="6164" spans="1:18" hidden="1" x14ac:dyDescent="0.3">
      <c r="A6164">
        <v>11445</v>
      </c>
      <c r="B6164">
        <v>5030</v>
      </c>
      <c r="C6164" s="1">
        <v>45011</v>
      </c>
      <c r="D6164" s="2">
        <v>0.67358796296296297</v>
      </c>
      <c r="E6164">
        <v>125</v>
      </c>
      <c r="F6164">
        <v>17.95</v>
      </c>
      <c r="G6164">
        <v>2023</v>
      </c>
      <c r="H6164" t="s">
        <v>50</v>
      </c>
      <c r="I6164">
        <v>26</v>
      </c>
      <c r="J6164" s="2">
        <v>0.66666666666666663</v>
      </c>
      <c r="K6164" t="s">
        <v>122</v>
      </c>
      <c r="L6164" t="s">
        <v>157</v>
      </c>
      <c r="M6164">
        <v>3</v>
      </c>
      <c r="N6164" t="s">
        <v>31</v>
      </c>
      <c r="O6164">
        <v>3</v>
      </c>
      <c r="P6164" t="s">
        <v>57</v>
      </c>
      <c r="Q6164" t="s">
        <v>139</v>
      </c>
      <c r="R6164">
        <v>13</v>
      </c>
    </row>
    <row r="6165" spans="1:18" hidden="1" x14ac:dyDescent="0.3">
      <c r="A6165">
        <v>11578</v>
      </c>
      <c r="B6165">
        <v>5091</v>
      </c>
      <c r="C6165" s="1">
        <v>45012</v>
      </c>
      <c r="D6165" s="2">
        <v>0.68451388888888887</v>
      </c>
      <c r="E6165">
        <v>125</v>
      </c>
      <c r="F6165">
        <v>17.95</v>
      </c>
      <c r="G6165">
        <v>2023</v>
      </c>
      <c r="H6165" t="s">
        <v>50</v>
      </c>
      <c r="I6165">
        <v>27</v>
      </c>
      <c r="J6165" s="2">
        <v>0.66666666666666663</v>
      </c>
      <c r="K6165" t="s">
        <v>122</v>
      </c>
      <c r="L6165" t="s">
        <v>156</v>
      </c>
      <c r="M6165">
        <v>3</v>
      </c>
      <c r="N6165" t="s">
        <v>31</v>
      </c>
      <c r="O6165">
        <v>3</v>
      </c>
      <c r="P6165" t="s">
        <v>57</v>
      </c>
      <c r="Q6165" t="s">
        <v>139</v>
      </c>
      <c r="R6165">
        <v>13</v>
      </c>
    </row>
    <row r="6166" spans="1:18" hidden="1" x14ac:dyDescent="0.3">
      <c r="A6166">
        <v>11900</v>
      </c>
      <c r="B6166">
        <v>5223</v>
      </c>
      <c r="C6166" s="1">
        <v>45014</v>
      </c>
      <c r="D6166" s="2">
        <v>0.70773148148148146</v>
      </c>
      <c r="E6166">
        <v>125</v>
      </c>
      <c r="F6166">
        <v>17.95</v>
      </c>
      <c r="G6166">
        <v>2023</v>
      </c>
      <c r="H6166" t="s">
        <v>50</v>
      </c>
      <c r="I6166">
        <v>29</v>
      </c>
      <c r="J6166" s="2">
        <v>0.66666666666666663</v>
      </c>
      <c r="K6166" t="s">
        <v>122</v>
      </c>
      <c r="L6166" t="s">
        <v>160</v>
      </c>
      <c r="M6166">
        <v>3</v>
      </c>
      <c r="N6166" t="s">
        <v>31</v>
      </c>
      <c r="O6166">
        <v>3</v>
      </c>
      <c r="P6166" t="s">
        <v>57</v>
      </c>
      <c r="Q6166" t="s">
        <v>139</v>
      </c>
      <c r="R6166">
        <v>13</v>
      </c>
    </row>
    <row r="6167" spans="1:18" hidden="1" x14ac:dyDescent="0.3">
      <c r="A6167">
        <v>12016</v>
      </c>
      <c r="B6167">
        <v>5280</v>
      </c>
      <c r="C6167" s="1">
        <v>45015</v>
      </c>
      <c r="D6167" s="2">
        <v>0.70346064814814813</v>
      </c>
      <c r="E6167">
        <v>125</v>
      </c>
      <c r="F6167">
        <v>17.95</v>
      </c>
      <c r="G6167">
        <v>2023</v>
      </c>
      <c r="H6167" t="s">
        <v>50</v>
      </c>
      <c r="I6167">
        <v>30</v>
      </c>
      <c r="J6167" s="2">
        <v>0.66666666666666663</v>
      </c>
      <c r="K6167" t="s">
        <v>122</v>
      </c>
      <c r="L6167" t="s">
        <v>158</v>
      </c>
      <c r="M6167">
        <v>3</v>
      </c>
      <c r="N6167" t="s">
        <v>31</v>
      </c>
      <c r="O6167">
        <v>3</v>
      </c>
      <c r="P6167" t="s">
        <v>57</v>
      </c>
      <c r="Q6167" t="s">
        <v>139</v>
      </c>
      <c r="R6167">
        <v>13</v>
      </c>
    </row>
    <row r="6168" spans="1:18" hidden="1" x14ac:dyDescent="0.3">
      <c r="A6168">
        <v>1975</v>
      </c>
      <c r="B6168">
        <v>879</v>
      </c>
      <c r="C6168" s="1">
        <v>44941</v>
      </c>
      <c r="D6168" s="2">
        <v>0.67565972222222226</v>
      </c>
      <c r="E6168">
        <v>123</v>
      </c>
      <c r="F6168">
        <v>9</v>
      </c>
      <c r="G6168">
        <v>2023</v>
      </c>
      <c r="H6168" t="s">
        <v>51</v>
      </c>
      <c r="I6168">
        <v>15</v>
      </c>
      <c r="J6168" s="2">
        <v>0.66666666666666663</v>
      </c>
      <c r="K6168" t="s">
        <v>122</v>
      </c>
      <c r="L6168" t="s">
        <v>157</v>
      </c>
      <c r="M6168">
        <v>1</v>
      </c>
      <c r="N6168" t="s">
        <v>21</v>
      </c>
      <c r="O6168">
        <v>1</v>
      </c>
      <c r="P6168" t="s">
        <v>58</v>
      </c>
      <c r="Q6168" t="s">
        <v>133</v>
      </c>
      <c r="R6168">
        <v>3</v>
      </c>
    </row>
    <row r="6169" spans="1:18" hidden="1" x14ac:dyDescent="0.3">
      <c r="A6169">
        <v>2378</v>
      </c>
      <c r="B6169">
        <v>1059</v>
      </c>
      <c r="C6169" s="1">
        <v>44944</v>
      </c>
      <c r="D6169" s="2">
        <v>0.68766203703703699</v>
      </c>
      <c r="E6169">
        <v>123</v>
      </c>
      <c r="F6169">
        <v>9</v>
      </c>
      <c r="G6169">
        <v>2023</v>
      </c>
      <c r="H6169" t="s">
        <v>51</v>
      </c>
      <c r="I6169">
        <v>18</v>
      </c>
      <c r="J6169" s="2">
        <v>0.66666666666666663</v>
      </c>
      <c r="K6169" t="s">
        <v>122</v>
      </c>
      <c r="L6169" t="s">
        <v>160</v>
      </c>
      <c r="M6169">
        <v>1</v>
      </c>
      <c r="N6169" t="s">
        <v>21</v>
      </c>
      <c r="O6169">
        <v>1</v>
      </c>
      <c r="P6169" t="s">
        <v>58</v>
      </c>
      <c r="Q6169" t="s">
        <v>133</v>
      </c>
      <c r="R6169">
        <v>3</v>
      </c>
    </row>
    <row r="6170" spans="1:18" hidden="1" x14ac:dyDescent="0.3">
      <c r="A6170">
        <v>2779</v>
      </c>
      <c r="B6170">
        <v>1230</v>
      </c>
      <c r="C6170" s="1">
        <v>44947</v>
      </c>
      <c r="D6170" s="2">
        <v>0.69337962962962962</v>
      </c>
      <c r="E6170">
        <v>123</v>
      </c>
      <c r="F6170">
        <v>9</v>
      </c>
      <c r="G6170">
        <v>2023</v>
      </c>
      <c r="H6170" t="s">
        <v>51</v>
      </c>
      <c r="I6170">
        <v>21</v>
      </c>
      <c r="J6170" s="2">
        <v>0.66666666666666663</v>
      </c>
      <c r="K6170" t="s">
        <v>122</v>
      </c>
      <c r="L6170" t="s">
        <v>155</v>
      </c>
      <c r="M6170">
        <v>1</v>
      </c>
      <c r="N6170" t="s">
        <v>21</v>
      </c>
      <c r="O6170">
        <v>1</v>
      </c>
      <c r="P6170" t="s">
        <v>58</v>
      </c>
      <c r="Q6170" t="s">
        <v>133</v>
      </c>
      <c r="R6170">
        <v>3</v>
      </c>
    </row>
    <row r="6171" spans="1:18" hidden="1" x14ac:dyDescent="0.3">
      <c r="A6171">
        <v>3177</v>
      </c>
      <c r="B6171">
        <v>1408</v>
      </c>
      <c r="C6171" s="1">
        <v>44950</v>
      </c>
      <c r="D6171" s="2">
        <v>0.67030092592592594</v>
      </c>
      <c r="E6171">
        <v>123</v>
      </c>
      <c r="F6171">
        <v>9</v>
      </c>
      <c r="G6171">
        <v>2023</v>
      </c>
      <c r="H6171" t="s">
        <v>51</v>
      </c>
      <c r="I6171">
        <v>24</v>
      </c>
      <c r="J6171" s="2">
        <v>0.66666666666666663</v>
      </c>
      <c r="K6171" t="s">
        <v>122</v>
      </c>
      <c r="L6171" t="s">
        <v>161</v>
      </c>
      <c r="M6171">
        <v>1</v>
      </c>
      <c r="N6171" t="s">
        <v>21</v>
      </c>
      <c r="O6171">
        <v>1</v>
      </c>
      <c r="P6171" t="s">
        <v>58</v>
      </c>
      <c r="Q6171" t="s">
        <v>131</v>
      </c>
      <c r="R6171">
        <v>4</v>
      </c>
    </row>
    <row r="6172" spans="1:18" hidden="1" x14ac:dyDescent="0.3">
      <c r="A6172">
        <v>3184</v>
      </c>
      <c r="B6172">
        <v>1411</v>
      </c>
      <c r="C6172" s="1">
        <v>44950</v>
      </c>
      <c r="D6172" s="2">
        <v>0.6922800925925926</v>
      </c>
      <c r="E6172">
        <v>123</v>
      </c>
      <c r="F6172">
        <v>9</v>
      </c>
      <c r="G6172">
        <v>2023</v>
      </c>
      <c r="H6172" t="s">
        <v>51</v>
      </c>
      <c r="I6172">
        <v>24</v>
      </c>
      <c r="J6172" s="2">
        <v>0.66666666666666663</v>
      </c>
      <c r="K6172" t="s">
        <v>122</v>
      </c>
      <c r="L6172" t="s">
        <v>161</v>
      </c>
      <c r="M6172">
        <v>1</v>
      </c>
      <c r="N6172" t="s">
        <v>21</v>
      </c>
      <c r="O6172">
        <v>1</v>
      </c>
      <c r="P6172" t="s">
        <v>58</v>
      </c>
      <c r="Q6172" t="s">
        <v>131</v>
      </c>
      <c r="R6172">
        <v>4</v>
      </c>
    </row>
    <row r="6173" spans="1:18" hidden="1" x14ac:dyDescent="0.3">
      <c r="A6173">
        <v>3929</v>
      </c>
      <c r="B6173">
        <v>1749</v>
      </c>
      <c r="C6173" s="1">
        <v>44956</v>
      </c>
      <c r="D6173" s="2">
        <v>0.66870370370370369</v>
      </c>
      <c r="E6173">
        <v>123</v>
      </c>
      <c r="F6173">
        <v>9</v>
      </c>
      <c r="G6173">
        <v>2023</v>
      </c>
      <c r="H6173" t="s">
        <v>51</v>
      </c>
      <c r="I6173">
        <v>30</v>
      </c>
      <c r="J6173" s="2">
        <v>0.66666666666666663</v>
      </c>
      <c r="K6173" t="s">
        <v>122</v>
      </c>
      <c r="L6173" t="s">
        <v>156</v>
      </c>
      <c r="M6173">
        <v>1</v>
      </c>
      <c r="N6173" t="s">
        <v>21</v>
      </c>
      <c r="O6173">
        <v>1</v>
      </c>
      <c r="P6173" t="s">
        <v>58</v>
      </c>
      <c r="Q6173" t="s">
        <v>135</v>
      </c>
      <c r="R6173">
        <v>5</v>
      </c>
    </row>
    <row r="6174" spans="1:18" hidden="1" x14ac:dyDescent="0.3">
      <c r="A6174">
        <v>3938</v>
      </c>
      <c r="B6174">
        <v>1753</v>
      </c>
      <c r="C6174" s="1">
        <v>44956</v>
      </c>
      <c r="D6174" s="2">
        <v>0.70393518518518516</v>
      </c>
      <c r="E6174">
        <v>123</v>
      </c>
      <c r="F6174">
        <v>9</v>
      </c>
      <c r="G6174">
        <v>2023</v>
      </c>
      <c r="H6174" t="s">
        <v>51</v>
      </c>
      <c r="I6174">
        <v>30</v>
      </c>
      <c r="J6174" s="2">
        <v>0.66666666666666663</v>
      </c>
      <c r="K6174" t="s">
        <v>122</v>
      </c>
      <c r="L6174" t="s">
        <v>156</v>
      </c>
      <c r="M6174">
        <v>1</v>
      </c>
      <c r="N6174" t="s">
        <v>21</v>
      </c>
      <c r="O6174">
        <v>1</v>
      </c>
      <c r="P6174" t="s">
        <v>58</v>
      </c>
      <c r="Q6174" t="s">
        <v>135</v>
      </c>
      <c r="R6174">
        <v>5</v>
      </c>
    </row>
    <row r="6175" spans="1:18" hidden="1" x14ac:dyDescent="0.3">
      <c r="A6175">
        <v>4058</v>
      </c>
      <c r="B6175">
        <v>1805</v>
      </c>
      <c r="C6175" s="1">
        <v>44957</v>
      </c>
      <c r="D6175" s="2">
        <v>0.66784722222222226</v>
      </c>
      <c r="E6175">
        <v>123</v>
      </c>
      <c r="F6175">
        <v>9</v>
      </c>
      <c r="G6175">
        <v>2023</v>
      </c>
      <c r="H6175" t="s">
        <v>51</v>
      </c>
      <c r="I6175">
        <v>31</v>
      </c>
      <c r="J6175" s="2">
        <v>0.66666666666666663</v>
      </c>
      <c r="K6175" t="s">
        <v>122</v>
      </c>
      <c r="L6175" t="s">
        <v>161</v>
      </c>
      <c r="M6175">
        <v>1</v>
      </c>
      <c r="N6175" t="s">
        <v>21</v>
      </c>
      <c r="O6175">
        <v>1</v>
      </c>
      <c r="P6175" t="s">
        <v>58</v>
      </c>
      <c r="Q6175" t="s">
        <v>135</v>
      </c>
      <c r="R6175">
        <v>5</v>
      </c>
    </row>
    <row r="6176" spans="1:18" hidden="1" x14ac:dyDescent="0.3">
      <c r="A6176">
        <v>4414</v>
      </c>
      <c r="B6176">
        <v>1964</v>
      </c>
      <c r="C6176" s="1">
        <v>44959</v>
      </c>
      <c r="D6176" s="2">
        <v>0.67340277777777779</v>
      </c>
      <c r="E6176">
        <v>123</v>
      </c>
      <c r="F6176">
        <v>9</v>
      </c>
      <c r="G6176">
        <v>2023</v>
      </c>
      <c r="H6176" t="s">
        <v>52</v>
      </c>
      <c r="I6176">
        <v>2</v>
      </c>
      <c r="J6176" s="2">
        <v>0.66666666666666663</v>
      </c>
      <c r="K6176" t="s">
        <v>122</v>
      </c>
      <c r="L6176" t="s">
        <v>158</v>
      </c>
      <c r="M6176">
        <v>2</v>
      </c>
      <c r="N6176" t="s">
        <v>21</v>
      </c>
      <c r="O6176">
        <v>2</v>
      </c>
      <c r="P6176" t="s">
        <v>59</v>
      </c>
      <c r="Q6176" t="s">
        <v>135</v>
      </c>
      <c r="R6176">
        <v>5</v>
      </c>
    </row>
    <row r="6177" spans="1:18" hidden="1" x14ac:dyDescent="0.3">
      <c r="A6177">
        <v>4423</v>
      </c>
      <c r="B6177">
        <v>1966</v>
      </c>
      <c r="C6177" s="1">
        <v>44959</v>
      </c>
      <c r="D6177" s="2">
        <v>0.67655092592592592</v>
      </c>
      <c r="E6177">
        <v>123</v>
      </c>
      <c r="F6177">
        <v>9</v>
      </c>
      <c r="G6177">
        <v>2023</v>
      </c>
      <c r="H6177" t="s">
        <v>52</v>
      </c>
      <c r="I6177">
        <v>2</v>
      </c>
      <c r="J6177" s="2">
        <v>0.66666666666666663</v>
      </c>
      <c r="K6177" t="s">
        <v>122</v>
      </c>
      <c r="L6177" t="s">
        <v>158</v>
      </c>
      <c r="M6177">
        <v>2</v>
      </c>
      <c r="N6177" t="s">
        <v>21</v>
      </c>
      <c r="O6177">
        <v>2</v>
      </c>
      <c r="P6177" t="s">
        <v>59</v>
      </c>
      <c r="Q6177" t="s">
        <v>135</v>
      </c>
      <c r="R6177">
        <v>5</v>
      </c>
    </row>
    <row r="6178" spans="1:18" hidden="1" x14ac:dyDescent="0.3">
      <c r="A6178">
        <v>4579</v>
      </c>
      <c r="B6178">
        <v>2029</v>
      </c>
      <c r="C6178" s="1">
        <v>44960</v>
      </c>
      <c r="D6178" s="2">
        <v>0.69987268518518519</v>
      </c>
      <c r="E6178">
        <v>123</v>
      </c>
      <c r="F6178">
        <v>9</v>
      </c>
      <c r="G6178">
        <v>2023</v>
      </c>
      <c r="H6178" t="s">
        <v>52</v>
      </c>
      <c r="I6178">
        <v>3</v>
      </c>
      <c r="J6178" s="2">
        <v>0.66666666666666663</v>
      </c>
      <c r="K6178" t="s">
        <v>122</v>
      </c>
      <c r="L6178" t="s">
        <v>159</v>
      </c>
      <c r="M6178">
        <v>2</v>
      </c>
      <c r="N6178" t="s">
        <v>21</v>
      </c>
      <c r="O6178">
        <v>2</v>
      </c>
      <c r="P6178" t="s">
        <v>59</v>
      </c>
      <c r="Q6178" t="s">
        <v>135</v>
      </c>
      <c r="R6178">
        <v>5</v>
      </c>
    </row>
    <row r="6179" spans="1:18" hidden="1" x14ac:dyDescent="0.3">
      <c r="A6179">
        <v>4715</v>
      </c>
      <c r="B6179">
        <v>2088</v>
      </c>
      <c r="C6179" s="1">
        <v>44961</v>
      </c>
      <c r="D6179" s="2">
        <v>0.70065972222222217</v>
      </c>
      <c r="E6179">
        <v>123</v>
      </c>
      <c r="F6179">
        <v>9</v>
      </c>
      <c r="G6179">
        <v>2023</v>
      </c>
      <c r="H6179" t="s">
        <v>52</v>
      </c>
      <c r="I6179">
        <v>4</v>
      </c>
      <c r="J6179" s="2">
        <v>0.66666666666666663</v>
      </c>
      <c r="K6179" t="s">
        <v>122</v>
      </c>
      <c r="L6179" t="s">
        <v>155</v>
      </c>
      <c r="M6179">
        <v>2</v>
      </c>
      <c r="N6179" t="s">
        <v>21</v>
      </c>
      <c r="O6179">
        <v>2</v>
      </c>
      <c r="P6179" t="s">
        <v>59</v>
      </c>
      <c r="Q6179" t="s">
        <v>135</v>
      </c>
      <c r="R6179">
        <v>5</v>
      </c>
    </row>
    <row r="6180" spans="1:18" hidden="1" x14ac:dyDescent="0.3">
      <c r="A6180">
        <v>6462</v>
      </c>
      <c r="B6180">
        <v>2856</v>
      </c>
      <c r="C6180" s="1">
        <v>44974</v>
      </c>
      <c r="D6180" s="2">
        <v>0.66722222222222227</v>
      </c>
      <c r="E6180">
        <v>123</v>
      </c>
      <c r="F6180">
        <v>9</v>
      </c>
      <c r="G6180">
        <v>2023</v>
      </c>
      <c r="H6180" t="s">
        <v>52</v>
      </c>
      <c r="I6180">
        <v>17</v>
      </c>
      <c r="J6180" s="2">
        <v>0.66666666666666663</v>
      </c>
      <c r="K6180" t="s">
        <v>122</v>
      </c>
      <c r="L6180" t="s">
        <v>159</v>
      </c>
      <c r="M6180">
        <v>2</v>
      </c>
      <c r="N6180" t="s">
        <v>21</v>
      </c>
      <c r="O6180">
        <v>2</v>
      </c>
      <c r="P6180" t="s">
        <v>59</v>
      </c>
      <c r="Q6180" t="s">
        <v>141</v>
      </c>
      <c r="R6180">
        <v>7</v>
      </c>
    </row>
    <row r="6181" spans="1:18" hidden="1" x14ac:dyDescent="0.3">
      <c r="A6181">
        <v>7145</v>
      </c>
      <c r="B6181">
        <v>3149</v>
      </c>
      <c r="C6181" s="1">
        <v>44979</v>
      </c>
      <c r="D6181" s="2">
        <v>0.68277777777777782</v>
      </c>
      <c r="E6181">
        <v>123</v>
      </c>
      <c r="F6181">
        <v>9</v>
      </c>
      <c r="G6181">
        <v>2023</v>
      </c>
      <c r="H6181" t="s">
        <v>52</v>
      </c>
      <c r="I6181">
        <v>22</v>
      </c>
      <c r="J6181" s="2">
        <v>0.66666666666666663</v>
      </c>
      <c r="K6181" t="s">
        <v>122</v>
      </c>
      <c r="L6181" t="s">
        <v>160</v>
      </c>
      <c r="M6181">
        <v>2</v>
      </c>
      <c r="N6181" t="s">
        <v>21</v>
      </c>
      <c r="O6181">
        <v>2</v>
      </c>
      <c r="P6181" t="s">
        <v>59</v>
      </c>
      <c r="Q6181" t="s">
        <v>143</v>
      </c>
      <c r="R6181">
        <v>8</v>
      </c>
    </row>
    <row r="6182" spans="1:18" hidden="1" x14ac:dyDescent="0.3">
      <c r="A6182">
        <v>7668</v>
      </c>
      <c r="B6182">
        <v>3374</v>
      </c>
      <c r="C6182" s="1">
        <v>44983</v>
      </c>
      <c r="D6182" s="2">
        <v>0.67737268518518523</v>
      </c>
      <c r="E6182">
        <v>123</v>
      </c>
      <c r="F6182">
        <v>9</v>
      </c>
      <c r="G6182">
        <v>2023</v>
      </c>
      <c r="H6182" t="s">
        <v>52</v>
      </c>
      <c r="I6182">
        <v>26</v>
      </c>
      <c r="J6182" s="2">
        <v>0.66666666666666663</v>
      </c>
      <c r="K6182" t="s">
        <v>122</v>
      </c>
      <c r="L6182" t="s">
        <v>157</v>
      </c>
      <c r="M6182">
        <v>2</v>
      </c>
      <c r="N6182" t="s">
        <v>21</v>
      </c>
      <c r="O6182">
        <v>2</v>
      </c>
      <c r="P6182" t="s">
        <v>59</v>
      </c>
      <c r="Q6182" t="s">
        <v>137</v>
      </c>
      <c r="R6182">
        <v>9</v>
      </c>
    </row>
    <row r="6183" spans="1:18" hidden="1" x14ac:dyDescent="0.3">
      <c r="A6183">
        <v>7798</v>
      </c>
      <c r="B6183">
        <v>3429</v>
      </c>
      <c r="C6183" s="1">
        <v>44984</v>
      </c>
      <c r="D6183" s="2">
        <v>0.67612268518518515</v>
      </c>
      <c r="E6183">
        <v>123</v>
      </c>
      <c r="F6183">
        <v>9</v>
      </c>
      <c r="G6183">
        <v>2023</v>
      </c>
      <c r="H6183" t="s">
        <v>52</v>
      </c>
      <c r="I6183">
        <v>27</v>
      </c>
      <c r="J6183" s="2">
        <v>0.66666666666666663</v>
      </c>
      <c r="K6183" t="s">
        <v>122</v>
      </c>
      <c r="L6183" t="s">
        <v>156</v>
      </c>
      <c r="M6183">
        <v>2</v>
      </c>
      <c r="N6183" t="s">
        <v>21</v>
      </c>
      <c r="O6183">
        <v>2</v>
      </c>
      <c r="P6183" t="s">
        <v>59</v>
      </c>
      <c r="Q6183" t="s">
        <v>137</v>
      </c>
      <c r="R6183">
        <v>9</v>
      </c>
    </row>
    <row r="6184" spans="1:18" hidden="1" x14ac:dyDescent="0.3">
      <c r="A6184">
        <v>9185</v>
      </c>
      <c r="B6184">
        <v>4023</v>
      </c>
      <c r="C6184" s="1">
        <v>44994</v>
      </c>
      <c r="D6184" s="2">
        <v>0.67959490740740736</v>
      </c>
      <c r="E6184">
        <v>123</v>
      </c>
      <c r="F6184">
        <v>9</v>
      </c>
      <c r="G6184">
        <v>2023</v>
      </c>
      <c r="H6184" t="s">
        <v>50</v>
      </c>
      <c r="I6184">
        <v>9</v>
      </c>
      <c r="J6184" s="2">
        <v>0.66666666666666663</v>
      </c>
      <c r="K6184" t="s">
        <v>122</v>
      </c>
      <c r="L6184" t="s">
        <v>158</v>
      </c>
      <c r="M6184">
        <v>3</v>
      </c>
      <c r="N6184" t="s">
        <v>21</v>
      </c>
      <c r="O6184">
        <v>3</v>
      </c>
      <c r="P6184" t="s">
        <v>57</v>
      </c>
      <c r="Q6184" t="s">
        <v>136</v>
      </c>
      <c r="R6184">
        <v>10</v>
      </c>
    </row>
    <row r="6185" spans="1:18" hidden="1" x14ac:dyDescent="0.3">
      <c r="A6185">
        <v>9595</v>
      </c>
      <c r="B6185">
        <v>4204</v>
      </c>
      <c r="C6185" s="1">
        <v>44997</v>
      </c>
      <c r="D6185" s="2">
        <v>0.67393518518518514</v>
      </c>
      <c r="E6185">
        <v>123</v>
      </c>
      <c r="F6185">
        <v>9</v>
      </c>
      <c r="G6185">
        <v>2023</v>
      </c>
      <c r="H6185" t="s">
        <v>50</v>
      </c>
      <c r="I6185">
        <v>12</v>
      </c>
      <c r="J6185" s="2">
        <v>0.66666666666666663</v>
      </c>
      <c r="K6185" t="s">
        <v>122</v>
      </c>
      <c r="L6185" t="s">
        <v>157</v>
      </c>
      <c r="M6185">
        <v>3</v>
      </c>
      <c r="N6185" t="s">
        <v>21</v>
      </c>
      <c r="O6185">
        <v>3</v>
      </c>
      <c r="P6185" t="s">
        <v>57</v>
      </c>
      <c r="Q6185" t="s">
        <v>138</v>
      </c>
      <c r="R6185">
        <v>11</v>
      </c>
    </row>
    <row r="6186" spans="1:18" hidden="1" x14ac:dyDescent="0.3">
      <c r="A6186">
        <v>9874</v>
      </c>
      <c r="B6186">
        <v>4321</v>
      </c>
      <c r="C6186" s="1">
        <v>44999</v>
      </c>
      <c r="D6186" s="2">
        <v>0.68638888888888894</v>
      </c>
      <c r="E6186">
        <v>123</v>
      </c>
      <c r="F6186">
        <v>9</v>
      </c>
      <c r="G6186">
        <v>2023</v>
      </c>
      <c r="H6186" t="s">
        <v>50</v>
      </c>
      <c r="I6186">
        <v>14</v>
      </c>
      <c r="J6186" s="2">
        <v>0.66666666666666663</v>
      </c>
      <c r="K6186" t="s">
        <v>122</v>
      </c>
      <c r="L6186" t="s">
        <v>161</v>
      </c>
      <c r="M6186">
        <v>3</v>
      </c>
      <c r="N6186" t="s">
        <v>21</v>
      </c>
      <c r="O6186">
        <v>3</v>
      </c>
      <c r="P6186" t="s">
        <v>57</v>
      </c>
      <c r="Q6186" t="s">
        <v>138</v>
      </c>
      <c r="R6186">
        <v>11</v>
      </c>
    </row>
    <row r="6187" spans="1:18" hidden="1" x14ac:dyDescent="0.3">
      <c r="A6187">
        <v>9999</v>
      </c>
      <c r="B6187">
        <v>4377</v>
      </c>
      <c r="C6187" s="1">
        <v>45000</v>
      </c>
      <c r="D6187" s="2">
        <v>0.6721759259259259</v>
      </c>
      <c r="E6187">
        <v>123</v>
      </c>
      <c r="F6187">
        <v>9</v>
      </c>
      <c r="G6187">
        <v>2023</v>
      </c>
      <c r="H6187" t="s">
        <v>50</v>
      </c>
      <c r="I6187">
        <v>15</v>
      </c>
      <c r="J6187" s="2">
        <v>0.66666666666666663</v>
      </c>
      <c r="K6187" t="s">
        <v>122</v>
      </c>
      <c r="L6187" t="s">
        <v>160</v>
      </c>
      <c r="M6187">
        <v>3</v>
      </c>
      <c r="N6187" t="s">
        <v>21</v>
      </c>
      <c r="O6187">
        <v>3</v>
      </c>
      <c r="P6187" t="s">
        <v>57</v>
      </c>
      <c r="Q6187" t="s">
        <v>138</v>
      </c>
      <c r="R6187">
        <v>11</v>
      </c>
    </row>
    <row r="6188" spans="1:18" hidden="1" x14ac:dyDescent="0.3">
      <c r="A6188">
        <v>12011</v>
      </c>
      <c r="B6188">
        <v>5277</v>
      </c>
      <c r="C6188" s="1">
        <v>45015</v>
      </c>
      <c r="D6188" s="2">
        <v>0.67984953703703699</v>
      </c>
      <c r="E6188">
        <v>123</v>
      </c>
      <c r="F6188">
        <v>9</v>
      </c>
      <c r="G6188">
        <v>2023</v>
      </c>
      <c r="H6188" t="s">
        <v>50</v>
      </c>
      <c r="I6188">
        <v>30</v>
      </c>
      <c r="J6188" s="2">
        <v>0.66666666666666663</v>
      </c>
      <c r="K6188" t="s">
        <v>122</v>
      </c>
      <c r="L6188" t="s">
        <v>158</v>
      </c>
      <c r="M6188">
        <v>3</v>
      </c>
      <c r="N6188" t="s">
        <v>21</v>
      </c>
      <c r="O6188">
        <v>3</v>
      </c>
      <c r="P6188" t="s">
        <v>57</v>
      </c>
      <c r="Q6188" t="s">
        <v>139</v>
      </c>
      <c r="R6188">
        <v>13</v>
      </c>
    </row>
    <row r="6189" spans="1:18" hidden="1" x14ac:dyDescent="0.3">
      <c r="A6189">
        <v>12161</v>
      </c>
      <c r="B6189">
        <v>5339</v>
      </c>
      <c r="C6189" s="1">
        <v>45016</v>
      </c>
      <c r="D6189" s="2">
        <v>0.67563657407407407</v>
      </c>
      <c r="E6189">
        <v>123</v>
      </c>
      <c r="F6189">
        <v>9</v>
      </c>
      <c r="G6189">
        <v>2023</v>
      </c>
      <c r="H6189" t="s">
        <v>50</v>
      </c>
      <c r="I6189">
        <v>31</v>
      </c>
      <c r="J6189" s="2">
        <v>0.66666666666666663</v>
      </c>
      <c r="K6189" t="s">
        <v>122</v>
      </c>
      <c r="L6189" t="s">
        <v>159</v>
      </c>
      <c r="M6189">
        <v>3</v>
      </c>
      <c r="N6189" t="s">
        <v>21</v>
      </c>
      <c r="O6189">
        <v>3</v>
      </c>
      <c r="P6189" t="s">
        <v>57</v>
      </c>
      <c r="Q6189" t="s">
        <v>139</v>
      </c>
      <c r="R6189">
        <v>13</v>
      </c>
    </row>
    <row r="6190" spans="1:18" hidden="1" x14ac:dyDescent="0.3">
      <c r="A6190">
        <v>12163</v>
      </c>
      <c r="B6190">
        <v>5341</v>
      </c>
      <c r="C6190" s="1">
        <v>45016</v>
      </c>
      <c r="D6190" s="2">
        <v>0.68351851851851853</v>
      </c>
      <c r="E6190">
        <v>123</v>
      </c>
      <c r="F6190">
        <v>9</v>
      </c>
      <c r="G6190">
        <v>2023</v>
      </c>
      <c r="H6190" t="s">
        <v>50</v>
      </c>
      <c r="I6190">
        <v>31</v>
      </c>
      <c r="J6190" s="2">
        <v>0.66666666666666663</v>
      </c>
      <c r="K6190" t="s">
        <v>122</v>
      </c>
      <c r="L6190" t="s">
        <v>159</v>
      </c>
      <c r="M6190">
        <v>3</v>
      </c>
      <c r="N6190" t="s">
        <v>21</v>
      </c>
      <c r="O6190">
        <v>3</v>
      </c>
      <c r="P6190" t="s">
        <v>57</v>
      </c>
      <c r="Q6190" t="s">
        <v>139</v>
      </c>
      <c r="R6190">
        <v>13</v>
      </c>
    </row>
    <row r="6191" spans="1:18" hidden="1" x14ac:dyDescent="0.3">
      <c r="A6191">
        <v>4421</v>
      </c>
      <c r="B6191">
        <v>1966</v>
      </c>
      <c r="C6191" s="1">
        <v>44959</v>
      </c>
      <c r="D6191" s="2">
        <v>0.67655092592592592</v>
      </c>
      <c r="E6191">
        <v>121</v>
      </c>
      <c r="F6191">
        <v>10.5</v>
      </c>
      <c r="G6191">
        <v>2023</v>
      </c>
      <c r="H6191" t="s">
        <v>52</v>
      </c>
      <c r="I6191">
        <v>2</v>
      </c>
      <c r="J6191" s="2">
        <v>0.66666666666666663</v>
      </c>
      <c r="K6191" t="s">
        <v>122</v>
      </c>
      <c r="L6191" t="s">
        <v>158</v>
      </c>
      <c r="M6191">
        <v>2</v>
      </c>
      <c r="N6191" t="s">
        <v>21</v>
      </c>
      <c r="O6191">
        <v>2</v>
      </c>
      <c r="P6191" t="s">
        <v>59</v>
      </c>
      <c r="Q6191" t="s">
        <v>135</v>
      </c>
      <c r="R6191">
        <v>5</v>
      </c>
    </row>
    <row r="6192" spans="1:18" hidden="1" x14ac:dyDescent="0.3">
      <c r="A6192">
        <v>4570</v>
      </c>
      <c r="B6192">
        <v>2024</v>
      </c>
      <c r="C6192" s="1">
        <v>44960</v>
      </c>
      <c r="D6192" s="2">
        <v>0.66946759259259259</v>
      </c>
      <c r="E6192">
        <v>121</v>
      </c>
      <c r="F6192">
        <v>10.5</v>
      </c>
      <c r="G6192">
        <v>2023</v>
      </c>
      <c r="H6192" t="s">
        <v>52</v>
      </c>
      <c r="I6192">
        <v>3</v>
      </c>
      <c r="J6192" s="2">
        <v>0.66666666666666663</v>
      </c>
      <c r="K6192" t="s">
        <v>122</v>
      </c>
      <c r="L6192" t="s">
        <v>159</v>
      </c>
      <c r="M6192">
        <v>2</v>
      </c>
      <c r="N6192" t="s">
        <v>21</v>
      </c>
      <c r="O6192">
        <v>2</v>
      </c>
      <c r="P6192" t="s">
        <v>59</v>
      </c>
      <c r="Q6192" t="s">
        <v>135</v>
      </c>
      <c r="R6192">
        <v>5</v>
      </c>
    </row>
    <row r="6193" spans="1:18" hidden="1" x14ac:dyDescent="0.3">
      <c r="A6193">
        <v>5516</v>
      </c>
      <c r="B6193">
        <v>2439</v>
      </c>
      <c r="C6193" s="1">
        <v>44967</v>
      </c>
      <c r="D6193" s="2">
        <v>0.69682870370370376</v>
      </c>
      <c r="E6193">
        <v>121</v>
      </c>
      <c r="F6193">
        <v>10.5</v>
      </c>
      <c r="G6193">
        <v>2023</v>
      </c>
      <c r="H6193" t="s">
        <v>52</v>
      </c>
      <c r="I6193">
        <v>10</v>
      </c>
      <c r="J6193" s="2">
        <v>0.66666666666666663</v>
      </c>
      <c r="K6193" t="s">
        <v>122</v>
      </c>
      <c r="L6193" t="s">
        <v>159</v>
      </c>
      <c r="M6193">
        <v>2</v>
      </c>
      <c r="N6193" t="s">
        <v>21</v>
      </c>
      <c r="O6193">
        <v>2</v>
      </c>
      <c r="P6193" t="s">
        <v>59</v>
      </c>
      <c r="Q6193" t="s">
        <v>142</v>
      </c>
      <c r="R6193">
        <v>6</v>
      </c>
    </row>
    <row r="6194" spans="1:18" hidden="1" x14ac:dyDescent="0.3">
      <c r="A6194">
        <v>5919</v>
      </c>
      <c r="B6194">
        <v>2624</v>
      </c>
      <c r="C6194" s="1">
        <v>44970</v>
      </c>
      <c r="D6194" s="2">
        <v>0.68145833333333339</v>
      </c>
      <c r="E6194">
        <v>121</v>
      </c>
      <c r="F6194">
        <v>10.5</v>
      </c>
      <c r="G6194">
        <v>2023</v>
      </c>
      <c r="H6194" t="s">
        <v>52</v>
      </c>
      <c r="I6194">
        <v>13</v>
      </c>
      <c r="J6194" s="2">
        <v>0.66666666666666663</v>
      </c>
      <c r="K6194" t="s">
        <v>122</v>
      </c>
      <c r="L6194" t="s">
        <v>156</v>
      </c>
      <c r="M6194">
        <v>2</v>
      </c>
      <c r="N6194" t="s">
        <v>21</v>
      </c>
      <c r="O6194">
        <v>2</v>
      </c>
      <c r="P6194" t="s">
        <v>59</v>
      </c>
      <c r="Q6194" t="s">
        <v>141</v>
      </c>
      <c r="R6194">
        <v>7</v>
      </c>
    </row>
    <row r="6195" spans="1:18" hidden="1" x14ac:dyDescent="0.3">
      <c r="A6195">
        <v>6341</v>
      </c>
      <c r="B6195">
        <v>2803</v>
      </c>
      <c r="C6195" s="1">
        <v>44973</v>
      </c>
      <c r="D6195" s="2">
        <v>0.68303240740740745</v>
      </c>
      <c r="E6195">
        <v>121</v>
      </c>
      <c r="F6195">
        <v>10.5</v>
      </c>
      <c r="G6195">
        <v>2023</v>
      </c>
      <c r="H6195" t="s">
        <v>52</v>
      </c>
      <c r="I6195">
        <v>16</v>
      </c>
      <c r="J6195" s="2">
        <v>0.66666666666666663</v>
      </c>
      <c r="K6195" t="s">
        <v>122</v>
      </c>
      <c r="L6195" t="s">
        <v>158</v>
      </c>
      <c r="M6195">
        <v>2</v>
      </c>
      <c r="N6195" t="s">
        <v>21</v>
      </c>
      <c r="O6195">
        <v>2</v>
      </c>
      <c r="P6195" t="s">
        <v>59</v>
      </c>
      <c r="Q6195" t="s">
        <v>141</v>
      </c>
      <c r="R6195">
        <v>7</v>
      </c>
    </row>
    <row r="6196" spans="1:18" hidden="1" x14ac:dyDescent="0.3">
      <c r="A6196">
        <v>6467</v>
      </c>
      <c r="B6196">
        <v>2859</v>
      </c>
      <c r="C6196" s="1">
        <v>44974</v>
      </c>
      <c r="D6196" s="2">
        <v>0.70579861111111108</v>
      </c>
      <c r="E6196">
        <v>121</v>
      </c>
      <c r="F6196">
        <v>10.5</v>
      </c>
      <c r="G6196">
        <v>2023</v>
      </c>
      <c r="H6196" t="s">
        <v>52</v>
      </c>
      <c r="I6196">
        <v>17</v>
      </c>
      <c r="J6196" s="2">
        <v>0.66666666666666663</v>
      </c>
      <c r="K6196" t="s">
        <v>122</v>
      </c>
      <c r="L6196" t="s">
        <v>159</v>
      </c>
      <c r="M6196">
        <v>2</v>
      </c>
      <c r="N6196" t="s">
        <v>21</v>
      </c>
      <c r="O6196">
        <v>2</v>
      </c>
      <c r="P6196" t="s">
        <v>59</v>
      </c>
      <c r="Q6196" t="s">
        <v>141</v>
      </c>
      <c r="R6196">
        <v>7</v>
      </c>
    </row>
    <row r="6197" spans="1:18" hidden="1" x14ac:dyDescent="0.3">
      <c r="A6197">
        <v>8367</v>
      </c>
      <c r="B6197">
        <v>3666</v>
      </c>
      <c r="C6197" s="1">
        <v>44988</v>
      </c>
      <c r="D6197" s="2">
        <v>0.69703703703703701</v>
      </c>
      <c r="E6197">
        <v>121</v>
      </c>
      <c r="F6197">
        <v>10.5</v>
      </c>
      <c r="G6197">
        <v>2023</v>
      </c>
      <c r="H6197" t="s">
        <v>50</v>
      </c>
      <c r="I6197">
        <v>3</v>
      </c>
      <c r="J6197" s="2">
        <v>0.66666666666666663</v>
      </c>
      <c r="K6197" t="s">
        <v>122</v>
      </c>
      <c r="L6197" t="s">
        <v>159</v>
      </c>
      <c r="M6197">
        <v>3</v>
      </c>
      <c r="N6197" t="s">
        <v>21</v>
      </c>
      <c r="O6197">
        <v>3</v>
      </c>
      <c r="P6197" t="s">
        <v>57</v>
      </c>
      <c r="Q6197" t="s">
        <v>137</v>
      </c>
      <c r="R6197">
        <v>9</v>
      </c>
    </row>
    <row r="6198" spans="1:18" hidden="1" x14ac:dyDescent="0.3">
      <c r="A6198">
        <v>9050</v>
      </c>
      <c r="B6198">
        <v>3968</v>
      </c>
      <c r="C6198" s="1">
        <v>44993</v>
      </c>
      <c r="D6198" s="2">
        <v>0.70537037037037043</v>
      </c>
      <c r="E6198">
        <v>121</v>
      </c>
      <c r="F6198">
        <v>10.5</v>
      </c>
      <c r="G6198">
        <v>2023</v>
      </c>
      <c r="H6198" t="s">
        <v>50</v>
      </c>
      <c r="I6198">
        <v>8</v>
      </c>
      <c r="J6198" s="2">
        <v>0.66666666666666663</v>
      </c>
      <c r="K6198" t="s">
        <v>122</v>
      </c>
      <c r="L6198" t="s">
        <v>160</v>
      </c>
      <c r="M6198">
        <v>3</v>
      </c>
      <c r="N6198" t="s">
        <v>21</v>
      </c>
      <c r="O6198">
        <v>3</v>
      </c>
      <c r="P6198" t="s">
        <v>57</v>
      </c>
      <c r="Q6198" t="s">
        <v>136</v>
      </c>
      <c r="R6198">
        <v>10</v>
      </c>
    </row>
    <row r="6199" spans="1:18" hidden="1" x14ac:dyDescent="0.3">
      <c r="A6199">
        <v>9467</v>
      </c>
      <c r="B6199">
        <v>4145</v>
      </c>
      <c r="C6199" s="1">
        <v>44996</v>
      </c>
      <c r="D6199" s="2">
        <v>0.68331018518518516</v>
      </c>
      <c r="E6199">
        <v>121</v>
      </c>
      <c r="F6199">
        <v>10.5</v>
      </c>
      <c r="G6199">
        <v>2023</v>
      </c>
      <c r="H6199" t="s">
        <v>50</v>
      </c>
      <c r="I6199">
        <v>11</v>
      </c>
      <c r="J6199" s="2">
        <v>0.66666666666666663</v>
      </c>
      <c r="K6199" t="s">
        <v>122</v>
      </c>
      <c r="L6199" t="s">
        <v>155</v>
      </c>
      <c r="M6199">
        <v>3</v>
      </c>
      <c r="N6199" t="s">
        <v>21</v>
      </c>
      <c r="O6199">
        <v>3</v>
      </c>
      <c r="P6199" t="s">
        <v>57</v>
      </c>
      <c r="Q6199" t="s">
        <v>136</v>
      </c>
      <c r="R6199">
        <v>10</v>
      </c>
    </row>
    <row r="6200" spans="1:18" hidden="1" x14ac:dyDescent="0.3">
      <c r="A6200">
        <v>9481</v>
      </c>
      <c r="B6200">
        <v>4151</v>
      </c>
      <c r="C6200" s="1">
        <v>44996</v>
      </c>
      <c r="D6200" s="2">
        <v>0.70130787037037035</v>
      </c>
      <c r="E6200">
        <v>121</v>
      </c>
      <c r="F6200">
        <v>10.5</v>
      </c>
      <c r="G6200">
        <v>2023</v>
      </c>
      <c r="H6200" t="s">
        <v>50</v>
      </c>
      <c r="I6200">
        <v>11</v>
      </c>
      <c r="J6200" s="2">
        <v>0.66666666666666663</v>
      </c>
      <c r="K6200" t="s">
        <v>122</v>
      </c>
      <c r="L6200" t="s">
        <v>155</v>
      </c>
      <c r="M6200">
        <v>3</v>
      </c>
      <c r="N6200" t="s">
        <v>21</v>
      </c>
      <c r="O6200">
        <v>3</v>
      </c>
      <c r="P6200" t="s">
        <v>57</v>
      </c>
      <c r="Q6200" t="s">
        <v>136</v>
      </c>
      <c r="R6200">
        <v>10</v>
      </c>
    </row>
    <row r="6201" spans="1:18" hidden="1" x14ac:dyDescent="0.3">
      <c r="A6201">
        <v>10000</v>
      </c>
      <c r="B6201">
        <v>4378</v>
      </c>
      <c r="C6201" s="1">
        <v>45000</v>
      </c>
      <c r="D6201" s="2">
        <v>0.67535879629629625</v>
      </c>
      <c r="E6201">
        <v>121</v>
      </c>
      <c r="F6201">
        <v>10.5</v>
      </c>
      <c r="G6201">
        <v>2023</v>
      </c>
      <c r="H6201" t="s">
        <v>50</v>
      </c>
      <c r="I6201">
        <v>15</v>
      </c>
      <c r="J6201" s="2">
        <v>0.66666666666666663</v>
      </c>
      <c r="K6201" t="s">
        <v>122</v>
      </c>
      <c r="L6201" t="s">
        <v>160</v>
      </c>
      <c r="M6201">
        <v>3</v>
      </c>
      <c r="N6201" t="s">
        <v>21</v>
      </c>
      <c r="O6201">
        <v>3</v>
      </c>
      <c r="P6201" t="s">
        <v>57</v>
      </c>
      <c r="Q6201" t="s">
        <v>138</v>
      </c>
      <c r="R6201">
        <v>11</v>
      </c>
    </row>
    <row r="6202" spans="1:18" hidden="1" x14ac:dyDescent="0.3">
      <c r="A6202">
        <v>10018</v>
      </c>
      <c r="B6202">
        <v>4384</v>
      </c>
      <c r="C6202" s="1">
        <v>45000</v>
      </c>
      <c r="D6202" s="2">
        <v>0.70633101851851854</v>
      </c>
      <c r="E6202">
        <v>121</v>
      </c>
      <c r="F6202">
        <v>10.5</v>
      </c>
      <c r="G6202">
        <v>2023</v>
      </c>
      <c r="H6202" t="s">
        <v>50</v>
      </c>
      <c r="I6202">
        <v>15</v>
      </c>
      <c r="J6202" s="2">
        <v>0.66666666666666663</v>
      </c>
      <c r="K6202" t="s">
        <v>122</v>
      </c>
      <c r="L6202" t="s">
        <v>160</v>
      </c>
      <c r="M6202">
        <v>3</v>
      </c>
      <c r="N6202" t="s">
        <v>21</v>
      </c>
      <c r="O6202">
        <v>3</v>
      </c>
      <c r="P6202" t="s">
        <v>57</v>
      </c>
      <c r="Q6202" t="s">
        <v>138</v>
      </c>
      <c r="R6202">
        <v>11</v>
      </c>
    </row>
    <row r="6203" spans="1:18" hidden="1" x14ac:dyDescent="0.3">
      <c r="A6203">
        <v>10271</v>
      </c>
      <c r="B6203">
        <v>4493</v>
      </c>
      <c r="C6203" s="1">
        <v>45002</v>
      </c>
      <c r="D6203" s="2">
        <v>0.67061342592592588</v>
      </c>
      <c r="E6203">
        <v>121</v>
      </c>
      <c r="F6203">
        <v>10.5</v>
      </c>
      <c r="G6203">
        <v>2023</v>
      </c>
      <c r="H6203" t="s">
        <v>50</v>
      </c>
      <c r="I6203">
        <v>17</v>
      </c>
      <c r="J6203" s="2">
        <v>0.66666666666666663</v>
      </c>
      <c r="K6203" t="s">
        <v>122</v>
      </c>
      <c r="L6203" t="s">
        <v>159</v>
      </c>
      <c r="M6203">
        <v>3</v>
      </c>
      <c r="N6203" t="s">
        <v>21</v>
      </c>
      <c r="O6203">
        <v>3</v>
      </c>
      <c r="P6203" t="s">
        <v>57</v>
      </c>
      <c r="Q6203" t="s">
        <v>138</v>
      </c>
      <c r="R6203">
        <v>11</v>
      </c>
    </row>
    <row r="6204" spans="1:18" hidden="1" x14ac:dyDescent="0.3">
      <c r="A6204">
        <v>11191</v>
      </c>
      <c r="B6204">
        <v>4910</v>
      </c>
      <c r="C6204" s="1">
        <v>45009</v>
      </c>
      <c r="D6204" s="2">
        <v>0.69663194444444443</v>
      </c>
      <c r="E6204">
        <v>121</v>
      </c>
      <c r="F6204">
        <v>10.5</v>
      </c>
      <c r="G6204">
        <v>2023</v>
      </c>
      <c r="H6204" t="s">
        <v>50</v>
      </c>
      <c r="I6204">
        <v>24</v>
      </c>
      <c r="J6204" s="2">
        <v>0.66666666666666663</v>
      </c>
      <c r="K6204" t="s">
        <v>122</v>
      </c>
      <c r="L6204" t="s">
        <v>159</v>
      </c>
      <c r="M6204">
        <v>3</v>
      </c>
      <c r="N6204" t="s">
        <v>21</v>
      </c>
      <c r="O6204">
        <v>3</v>
      </c>
      <c r="P6204" t="s">
        <v>57</v>
      </c>
      <c r="Q6204" t="s">
        <v>140</v>
      </c>
      <c r="R6204">
        <v>12</v>
      </c>
    </row>
    <row r="6205" spans="1:18" hidden="1" x14ac:dyDescent="0.3">
      <c r="A6205">
        <v>11457</v>
      </c>
      <c r="B6205">
        <v>5034</v>
      </c>
      <c r="C6205" s="1">
        <v>45011</v>
      </c>
      <c r="D6205" s="2">
        <v>0.70269675925925923</v>
      </c>
      <c r="E6205">
        <v>121</v>
      </c>
      <c r="F6205">
        <v>10.5</v>
      </c>
      <c r="G6205">
        <v>2023</v>
      </c>
      <c r="H6205" t="s">
        <v>50</v>
      </c>
      <c r="I6205">
        <v>26</v>
      </c>
      <c r="J6205" s="2">
        <v>0.66666666666666663</v>
      </c>
      <c r="K6205" t="s">
        <v>122</v>
      </c>
      <c r="L6205" t="s">
        <v>157</v>
      </c>
      <c r="M6205">
        <v>3</v>
      </c>
      <c r="N6205" t="s">
        <v>21</v>
      </c>
      <c r="O6205">
        <v>3</v>
      </c>
      <c r="P6205" t="s">
        <v>57</v>
      </c>
      <c r="Q6205" t="s">
        <v>139</v>
      </c>
      <c r="R6205">
        <v>13</v>
      </c>
    </row>
    <row r="6206" spans="1:18" hidden="1" x14ac:dyDescent="0.3">
      <c r="A6206">
        <v>11747</v>
      </c>
      <c r="B6206">
        <v>5161</v>
      </c>
      <c r="C6206" s="1">
        <v>45013</v>
      </c>
      <c r="D6206" s="2">
        <v>0.70564814814814814</v>
      </c>
      <c r="E6206">
        <v>121</v>
      </c>
      <c r="F6206">
        <v>10.5</v>
      </c>
      <c r="G6206">
        <v>2023</v>
      </c>
      <c r="H6206" t="s">
        <v>50</v>
      </c>
      <c r="I6206">
        <v>28</v>
      </c>
      <c r="J6206" s="2">
        <v>0.66666666666666663</v>
      </c>
      <c r="K6206" t="s">
        <v>122</v>
      </c>
      <c r="L6206" t="s">
        <v>161</v>
      </c>
      <c r="M6206">
        <v>3</v>
      </c>
      <c r="N6206" t="s">
        <v>21</v>
      </c>
      <c r="O6206">
        <v>3</v>
      </c>
      <c r="P6206" t="s">
        <v>57</v>
      </c>
      <c r="Q6206" t="s">
        <v>139</v>
      </c>
      <c r="R6206">
        <v>13</v>
      </c>
    </row>
    <row r="6207" spans="1:18" hidden="1" x14ac:dyDescent="0.3">
      <c r="A6207">
        <v>1211</v>
      </c>
      <c r="B6207">
        <v>532</v>
      </c>
      <c r="C6207" s="1">
        <v>44935</v>
      </c>
      <c r="D6207" s="2">
        <v>0.67671296296296302</v>
      </c>
      <c r="E6207">
        <v>121</v>
      </c>
      <c r="F6207">
        <v>10.5</v>
      </c>
      <c r="G6207">
        <v>2023</v>
      </c>
      <c r="H6207" t="s">
        <v>51</v>
      </c>
      <c r="I6207">
        <v>9</v>
      </c>
      <c r="J6207" s="2">
        <v>0.66666666666666663</v>
      </c>
      <c r="K6207" t="s">
        <v>122</v>
      </c>
      <c r="L6207" t="s">
        <v>156</v>
      </c>
      <c r="M6207">
        <v>1</v>
      </c>
      <c r="N6207" t="s">
        <v>21</v>
      </c>
      <c r="O6207">
        <v>1</v>
      </c>
      <c r="P6207" t="s">
        <v>58</v>
      </c>
      <c r="Q6207" t="s">
        <v>134</v>
      </c>
      <c r="R6207">
        <v>2</v>
      </c>
    </row>
    <row r="6208" spans="1:18" hidden="1" x14ac:dyDescent="0.3">
      <c r="A6208">
        <v>1713</v>
      </c>
      <c r="B6208">
        <v>761</v>
      </c>
      <c r="C6208" s="1">
        <v>44939</v>
      </c>
      <c r="D6208" s="2">
        <v>0.68773148148148144</v>
      </c>
      <c r="E6208">
        <v>121</v>
      </c>
      <c r="F6208">
        <v>10.5</v>
      </c>
      <c r="G6208">
        <v>2023</v>
      </c>
      <c r="H6208" t="s">
        <v>51</v>
      </c>
      <c r="I6208">
        <v>13</v>
      </c>
      <c r="J6208" s="2">
        <v>0.66666666666666663</v>
      </c>
      <c r="K6208" t="s">
        <v>122</v>
      </c>
      <c r="L6208" t="s">
        <v>159</v>
      </c>
      <c r="M6208">
        <v>1</v>
      </c>
      <c r="N6208" t="s">
        <v>21</v>
      </c>
      <c r="O6208">
        <v>1</v>
      </c>
      <c r="P6208" t="s">
        <v>58</v>
      </c>
      <c r="Q6208" t="s">
        <v>134</v>
      </c>
      <c r="R6208">
        <v>2</v>
      </c>
    </row>
    <row r="6209" spans="1:18" hidden="1" x14ac:dyDescent="0.3">
      <c r="A6209">
        <v>1715</v>
      </c>
      <c r="B6209">
        <v>762</v>
      </c>
      <c r="C6209" s="1">
        <v>44939</v>
      </c>
      <c r="D6209" s="2">
        <v>0.69208333333333338</v>
      </c>
      <c r="E6209">
        <v>121</v>
      </c>
      <c r="F6209">
        <v>10.5</v>
      </c>
      <c r="G6209">
        <v>2023</v>
      </c>
      <c r="H6209" t="s">
        <v>51</v>
      </c>
      <c r="I6209">
        <v>13</v>
      </c>
      <c r="J6209" s="2">
        <v>0.66666666666666663</v>
      </c>
      <c r="K6209" t="s">
        <v>122</v>
      </c>
      <c r="L6209" t="s">
        <v>159</v>
      </c>
      <c r="M6209">
        <v>1</v>
      </c>
      <c r="N6209" t="s">
        <v>21</v>
      </c>
      <c r="O6209">
        <v>1</v>
      </c>
      <c r="P6209" t="s">
        <v>58</v>
      </c>
      <c r="Q6209" t="s">
        <v>134</v>
      </c>
      <c r="R6209">
        <v>2</v>
      </c>
    </row>
    <row r="6210" spans="1:18" hidden="1" x14ac:dyDescent="0.3">
      <c r="A6210">
        <v>2785</v>
      </c>
      <c r="B6210">
        <v>1232</v>
      </c>
      <c r="C6210" s="1">
        <v>44947</v>
      </c>
      <c r="D6210" s="2">
        <v>0.70180555555555557</v>
      </c>
      <c r="E6210">
        <v>121</v>
      </c>
      <c r="F6210">
        <v>10.5</v>
      </c>
      <c r="G6210">
        <v>2023</v>
      </c>
      <c r="H6210" t="s">
        <v>51</v>
      </c>
      <c r="I6210">
        <v>21</v>
      </c>
      <c r="J6210" s="2">
        <v>0.66666666666666663</v>
      </c>
      <c r="K6210" t="s">
        <v>122</v>
      </c>
      <c r="L6210" t="s">
        <v>155</v>
      </c>
      <c r="M6210">
        <v>1</v>
      </c>
      <c r="N6210" t="s">
        <v>21</v>
      </c>
      <c r="O6210">
        <v>1</v>
      </c>
      <c r="P6210" t="s">
        <v>58</v>
      </c>
      <c r="Q6210" t="s">
        <v>133</v>
      </c>
      <c r="R6210">
        <v>3</v>
      </c>
    </row>
    <row r="6211" spans="1:18" hidden="1" x14ac:dyDescent="0.3">
      <c r="A6211">
        <v>3335</v>
      </c>
      <c r="B6211">
        <v>1474</v>
      </c>
      <c r="C6211" s="1">
        <v>44951</v>
      </c>
      <c r="D6211" s="2">
        <v>0.70291666666666663</v>
      </c>
      <c r="E6211">
        <v>121</v>
      </c>
      <c r="F6211">
        <v>10.5</v>
      </c>
      <c r="G6211">
        <v>2023</v>
      </c>
      <c r="H6211" t="s">
        <v>51</v>
      </c>
      <c r="I6211">
        <v>25</v>
      </c>
      <c r="J6211" s="2">
        <v>0.66666666666666663</v>
      </c>
      <c r="K6211" t="s">
        <v>122</v>
      </c>
      <c r="L6211" t="s">
        <v>160</v>
      </c>
      <c r="M6211">
        <v>1</v>
      </c>
      <c r="N6211" t="s">
        <v>21</v>
      </c>
      <c r="O6211">
        <v>1</v>
      </c>
      <c r="P6211" t="s">
        <v>58</v>
      </c>
      <c r="Q6211" t="s">
        <v>131</v>
      </c>
      <c r="R6211">
        <v>4</v>
      </c>
    </row>
    <row r="6212" spans="1:18" hidden="1" x14ac:dyDescent="0.3">
      <c r="A6212">
        <v>3567</v>
      </c>
      <c r="B6212">
        <v>1582</v>
      </c>
      <c r="C6212" s="1">
        <v>44953</v>
      </c>
      <c r="D6212" s="2">
        <v>0.6909143518518519</v>
      </c>
      <c r="E6212">
        <v>121</v>
      </c>
      <c r="F6212">
        <v>10.5</v>
      </c>
      <c r="G6212">
        <v>2023</v>
      </c>
      <c r="H6212" t="s">
        <v>51</v>
      </c>
      <c r="I6212">
        <v>27</v>
      </c>
      <c r="J6212" s="2">
        <v>0.66666666666666663</v>
      </c>
      <c r="K6212" t="s">
        <v>122</v>
      </c>
      <c r="L6212" t="s">
        <v>159</v>
      </c>
      <c r="M6212">
        <v>1</v>
      </c>
      <c r="N6212" t="s">
        <v>21</v>
      </c>
      <c r="O6212">
        <v>1</v>
      </c>
      <c r="P6212" t="s">
        <v>58</v>
      </c>
      <c r="Q6212" t="s">
        <v>131</v>
      </c>
      <c r="R6212">
        <v>4</v>
      </c>
    </row>
    <row r="6213" spans="1:18" hidden="1" x14ac:dyDescent="0.3">
      <c r="A6213">
        <v>6051</v>
      </c>
      <c r="B6213">
        <v>2683</v>
      </c>
      <c r="C6213" s="1">
        <v>44971</v>
      </c>
      <c r="D6213" s="2">
        <v>0.70596064814814818</v>
      </c>
      <c r="E6213">
        <v>116</v>
      </c>
      <c r="F6213">
        <v>13.95</v>
      </c>
      <c r="G6213">
        <v>2023</v>
      </c>
      <c r="H6213" t="s">
        <v>52</v>
      </c>
      <c r="I6213">
        <v>14</v>
      </c>
      <c r="J6213" s="2">
        <v>0.66666666666666663</v>
      </c>
      <c r="K6213" t="s">
        <v>122</v>
      </c>
      <c r="L6213" t="s">
        <v>161</v>
      </c>
      <c r="M6213">
        <v>2</v>
      </c>
      <c r="N6213" t="s">
        <v>21</v>
      </c>
      <c r="O6213">
        <v>2</v>
      </c>
      <c r="P6213" t="s">
        <v>59</v>
      </c>
      <c r="Q6213" t="s">
        <v>141</v>
      </c>
      <c r="R6213">
        <v>7</v>
      </c>
    </row>
    <row r="6214" spans="1:18" hidden="1" x14ac:dyDescent="0.3">
      <c r="A6214">
        <v>6466</v>
      </c>
      <c r="B6214">
        <v>2859</v>
      </c>
      <c r="C6214" s="1">
        <v>44974</v>
      </c>
      <c r="D6214" s="2">
        <v>0.70579861111111108</v>
      </c>
      <c r="E6214">
        <v>116</v>
      </c>
      <c r="F6214">
        <v>13.95</v>
      </c>
      <c r="G6214">
        <v>2023</v>
      </c>
      <c r="H6214" t="s">
        <v>52</v>
      </c>
      <c r="I6214">
        <v>17</v>
      </c>
      <c r="J6214" s="2">
        <v>0.66666666666666663</v>
      </c>
      <c r="K6214" t="s">
        <v>122</v>
      </c>
      <c r="L6214" t="s">
        <v>159</v>
      </c>
      <c r="M6214">
        <v>2</v>
      </c>
      <c r="N6214" t="s">
        <v>21</v>
      </c>
      <c r="O6214">
        <v>2</v>
      </c>
      <c r="P6214" t="s">
        <v>59</v>
      </c>
      <c r="Q6214" t="s">
        <v>141</v>
      </c>
      <c r="R6214">
        <v>7</v>
      </c>
    </row>
    <row r="6215" spans="1:18" hidden="1" x14ac:dyDescent="0.3">
      <c r="A6215">
        <v>7032</v>
      </c>
      <c r="B6215">
        <v>3101</v>
      </c>
      <c r="C6215" s="1">
        <v>44978</v>
      </c>
      <c r="D6215" s="2">
        <v>0.67526620370370372</v>
      </c>
      <c r="E6215">
        <v>116</v>
      </c>
      <c r="F6215">
        <v>13.95</v>
      </c>
      <c r="G6215">
        <v>2023</v>
      </c>
      <c r="H6215" t="s">
        <v>52</v>
      </c>
      <c r="I6215">
        <v>21</v>
      </c>
      <c r="J6215" s="2">
        <v>0.66666666666666663</v>
      </c>
      <c r="K6215" t="s">
        <v>122</v>
      </c>
      <c r="L6215" t="s">
        <v>161</v>
      </c>
      <c r="M6215">
        <v>2</v>
      </c>
      <c r="N6215" t="s">
        <v>21</v>
      </c>
      <c r="O6215">
        <v>2</v>
      </c>
      <c r="P6215" t="s">
        <v>59</v>
      </c>
      <c r="Q6215" t="s">
        <v>143</v>
      </c>
      <c r="R6215">
        <v>8</v>
      </c>
    </row>
    <row r="6216" spans="1:18" hidden="1" x14ac:dyDescent="0.3">
      <c r="A6216">
        <v>1710</v>
      </c>
      <c r="B6216">
        <v>759</v>
      </c>
      <c r="C6216" s="1">
        <v>44939</v>
      </c>
      <c r="D6216" s="2">
        <v>0.67703703703703699</v>
      </c>
      <c r="E6216">
        <v>116</v>
      </c>
      <c r="F6216">
        <v>13.95</v>
      </c>
      <c r="G6216">
        <v>2023</v>
      </c>
      <c r="H6216" t="s">
        <v>51</v>
      </c>
      <c r="I6216">
        <v>13</v>
      </c>
      <c r="J6216" s="2">
        <v>0.66666666666666663</v>
      </c>
      <c r="K6216" t="s">
        <v>122</v>
      </c>
      <c r="L6216" t="s">
        <v>159</v>
      </c>
      <c r="M6216">
        <v>1</v>
      </c>
      <c r="N6216" t="s">
        <v>21</v>
      </c>
      <c r="O6216">
        <v>1</v>
      </c>
      <c r="P6216" t="s">
        <v>58</v>
      </c>
      <c r="Q6216" t="s">
        <v>134</v>
      </c>
      <c r="R6216">
        <v>2</v>
      </c>
    </row>
    <row r="6217" spans="1:18" hidden="1" x14ac:dyDescent="0.3">
      <c r="A6217">
        <v>3327</v>
      </c>
      <c r="B6217">
        <v>1471</v>
      </c>
      <c r="C6217" s="1">
        <v>44951</v>
      </c>
      <c r="D6217" s="2">
        <v>0.67152777777777772</v>
      </c>
      <c r="E6217">
        <v>116</v>
      </c>
      <c r="F6217">
        <v>13.95</v>
      </c>
      <c r="G6217">
        <v>2023</v>
      </c>
      <c r="H6217" t="s">
        <v>51</v>
      </c>
      <c r="I6217">
        <v>25</v>
      </c>
      <c r="J6217" s="2">
        <v>0.66666666666666663</v>
      </c>
      <c r="K6217" t="s">
        <v>122</v>
      </c>
      <c r="L6217" t="s">
        <v>160</v>
      </c>
      <c r="M6217">
        <v>1</v>
      </c>
      <c r="N6217" t="s">
        <v>21</v>
      </c>
      <c r="O6217">
        <v>1</v>
      </c>
      <c r="P6217" t="s">
        <v>58</v>
      </c>
      <c r="Q6217" t="s">
        <v>131</v>
      </c>
      <c r="R6217">
        <v>4</v>
      </c>
    </row>
    <row r="6218" spans="1:18" hidden="1" x14ac:dyDescent="0.3">
      <c r="A6218">
        <v>3465</v>
      </c>
      <c r="B6218">
        <v>1536</v>
      </c>
      <c r="C6218" s="1">
        <v>44952</v>
      </c>
      <c r="D6218" s="2">
        <v>0.7029050925925926</v>
      </c>
      <c r="E6218">
        <v>116</v>
      </c>
      <c r="F6218">
        <v>13.95</v>
      </c>
      <c r="G6218">
        <v>2023</v>
      </c>
      <c r="H6218" t="s">
        <v>51</v>
      </c>
      <c r="I6218">
        <v>26</v>
      </c>
      <c r="J6218" s="2">
        <v>0.66666666666666663</v>
      </c>
      <c r="K6218" t="s">
        <v>122</v>
      </c>
      <c r="L6218" t="s">
        <v>158</v>
      </c>
      <c r="M6218">
        <v>1</v>
      </c>
      <c r="N6218" t="s">
        <v>21</v>
      </c>
      <c r="O6218">
        <v>1</v>
      </c>
      <c r="P6218" t="s">
        <v>58</v>
      </c>
      <c r="Q6218" t="s">
        <v>131</v>
      </c>
      <c r="R6218">
        <v>4</v>
      </c>
    </row>
    <row r="6219" spans="1:18" hidden="1" x14ac:dyDescent="0.3">
      <c r="A6219">
        <v>3718</v>
      </c>
      <c r="B6219">
        <v>1649</v>
      </c>
      <c r="C6219" s="1">
        <v>44954</v>
      </c>
      <c r="D6219" s="2">
        <v>0.68484953703703699</v>
      </c>
      <c r="E6219">
        <v>116</v>
      </c>
      <c r="F6219">
        <v>13.95</v>
      </c>
      <c r="G6219">
        <v>2023</v>
      </c>
      <c r="H6219" t="s">
        <v>51</v>
      </c>
      <c r="I6219">
        <v>28</v>
      </c>
      <c r="J6219" s="2">
        <v>0.66666666666666663</v>
      </c>
      <c r="K6219" t="s">
        <v>122</v>
      </c>
      <c r="L6219" t="s">
        <v>155</v>
      </c>
      <c r="M6219">
        <v>1</v>
      </c>
      <c r="N6219" t="s">
        <v>21</v>
      </c>
      <c r="O6219">
        <v>1</v>
      </c>
      <c r="P6219" t="s">
        <v>58</v>
      </c>
      <c r="Q6219" t="s">
        <v>131</v>
      </c>
      <c r="R6219">
        <v>4</v>
      </c>
    </row>
    <row r="6220" spans="1:18" hidden="1" x14ac:dyDescent="0.3">
      <c r="A6220">
        <v>3827</v>
      </c>
      <c r="B6220">
        <v>1700</v>
      </c>
      <c r="C6220" s="1">
        <v>44955</v>
      </c>
      <c r="D6220" s="2">
        <v>0.67200231481481476</v>
      </c>
      <c r="E6220">
        <v>116</v>
      </c>
      <c r="F6220">
        <v>13.95</v>
      </c>
      <c r="G6220">
        <v>2023</v>
      </c>
      <c r="H6220" t="s">
        <v>51</v>
      </c>
      <c r="I6220">
        <v>29</v>
      </c>
      <c r="J6220" s="2">
        <v>0.66666666666666663</v>
      </c>
      <c r="K6220" t="s">
        <v>122</v>
      </c>
      <c r="L6220" t="s">
        <v>157</v>
      </c>
      <c r="M6220">
        <v>1</v>
      </c>
      <c r="N6220" t="s">
        <v>21</v>
      </c>
      <c r="O6220">
        <v>1</v>
      </c>
      <c r="P6220" t="s">
        <v>58</v>
      </c>
      <c r="Q6220" t="s">
        <v>135</v>
      </c>
      <c r="R6220">
        <v>5</v>
      </c>
    </row>
    <row r="6221" spans="1:18" hidden="1" x14ac:dyDescent="0.3">
      <c r="A6221">
        <v>8495</v>
      </c>
      <c r="B6221">
        <v>3722</v>
      </c>
      <c r="C6221" s="1">
        <v>44989</v>
      </c>
      <c r="D6221" s="2">
        <v>0.68178240740740736</v>
      </c>
      <c r="E6221">
        <v>116</v>
      </c>
      <c r="F6221">
        <v>13.95</v>
      </c>
      <c r="G6221">
        <v>2023</v>
      </c>
      <c r="H6221" t="s">
        <v>50</v>
      </c>
      <c r="I6221">
        <v>4</v>
      </c>
      <c r="J6221" s="2">
        <v>0.66666666666666663</v>
      </c>
      <c r="K6221" t="s">
        <v>122</v>
      </c>
      <c r="L6221" t="s">
        <v>155</v>
      </c>
      <c r="M6221">
        <v>3</v>
      </c>
      <c r="N6221" t="s">
        <v>21</v>
      </c>
      <c r="O6221">
        <v>3</v>
      </c>
      <c r="P6221" t="s">
        <v>57</v>
      </c>
      <c r="Q6221" t="s">
        <v>137</v>
      </c>
      <c r="R6221">
        <v>9</v>
      </c>
    </row>
    <row r="6222" spans="1:18" hidden="1" x14ac:dyDescent="0.3">
      <c r="A6222">
        <v>9591</v>
      </c>
      <c r="B6222">
        <v>4203</v>
      </c>
      <c r="C6222" s="1">
        <v>44997</v>
      </c>
      <c r="D6222" s="2">
        <v>0.67138888888888892</v>
      </c>
      <c r="E6222">
        <v>116</v>
      </c>
      <c r="F6222">
        <v>13.95</v>
      </c>
      <c r="G6222">
        <v>2023</v>
      </c>
      <c r="H6222" t="s">
        <v>50</v>
      </c>
      <c r="I6222">
        <v>12</v>
      </c>
      <c r="J6222" s="2">
        <v>0.66666666666666663</v>
      </c>
      <c r="K6222" t="s">
        <v>122</v>
      </c>
      <c r="L6222" t="s">
        <v>157</v>
      </c>
      <c r="M6222">
        <v>3</v>
      </c>
      <c r="N6222" t="s">
        <v>21</v>
      </c>
      <c r="O6222">
        <v>3</v>
      </c>
      <c r="P6222" t="s">
        <v>57</v>
      </c>
      <c r="Q6222" t="s">
        <v>138</v>
      </c>
      <c r="R6222">
        <v>11</v>
      </c>
    </row>
    <row r="6223" spans="1:18" hidden="1" x14ac:dyDescent="0.3">
      <c r="A6223">
        <v>9598</v>
      </c>
      <c r="B6223">
        <v>4206</v>
      </c>
      <c r="C6223" s="1">
        <v>44997</v>
      </c>
      <c r="D6223" s="2">
        <v>0.68629629629629629</v>
      </c>
      <c r="E6223">
        <v>116</v>
      </c>
      <c r="F6223">
        <v>13.95</v>
      </c>
      <c r="G6223">
        <v>2023</v>
      </c>
      <c r="H6223" t="s">
        <v>50</v>
      </c>
      <c r="I6223">
        <v>12</v>
      </c>
      <c r="J6223" s="2">
        <v>0.66666666666666663</v>
      </c>
      <c r="K6223" t="s">
        <v>122</v>
      </c>
      <c r="L6223" t="s">
        <v>157</v>
      </c>
      <c r="M6223">
        <v>3</v>
      </c>
      <c r="N6223" t="s">
        <v>21</v>
      </c>
      <c r="O6223">
        <v>3</v>
      </c>
      <c r="P6223" t="s">
        <v>57</v>
      </c>
      <c r="Q6223" t="s">
        <v>138</v>
      </c>
      <c r="R6223">
        <v>11</v>
      </c>
    </row>
    <row r="6224" spans="1:18" hidden="1" x14ac:dyDescent="0.3">
      <c r="A6224">
        <v>10015</v>
      </c>
      <c r="B6224">
        <v>4383</v>
      </c>
      <c r="C6224" s="1">
        <v>45000</v>
      </c>
      <c r="D6224" s="2">
        <v>0.69313657407407403</v>
      </c>
      <c r="E6224">
        <v>116</v>
      </c>
      <c r="F6224">
        <v>13.95</v>
      </c>
      <c r="G6224">
        <v>2023</v>
      </c>
      <c r="H6224" t="s">
        <v>50</v>
      </c>
      <c r="I6224">
        <v>15</v>
      </c>
      <c r="J6224" s="2">
        <v>0.66666666666666663</v>
      </c>
      <c r="K6224" t="s">
        <v>122</v>
      </c>
      <c r="L6224" t="s">
        <v>160</v>
      </c>
      <c r="M6224">
        <v>3</v>
      </c>
      <c r="N6224" t="s">
        <v>21</v>
      </c>
      <c r="O6224">
        <v>3</v>
      </c>
      <c r="P6224" t="s">
        <v>57</v>
      </c>
      <c r="Q6224" t="s">
        <v>138</v>
      </c>
      <c r="R6224">
        <v>11</v>
      </c>
    </row>
    <row r="6225" spans="1:18" hidden="1" x14ac:dyDescent="0.3">
      <c r="A6225">
        <v>10954</v>
      </c>
      <c r="B6225">
        <v>4798</v>
      </c>
      <c r="C6225" s="1">
        <v>45007</v>
      </c>
      <c r="D6225" s="2">
        <v>0.68163194444444442</v>
      </c>
      <c r="E6225">
        <v>116</v>
      </c>
      <c r="F6225">
        <v>13.95</v>
      </c>
      <c r="G6225">
        <v>2023</v>
      </c>
      <c r="H6225" t="s">
        <v>50</v>
      </c>
      <c r="I6225">
        <v>22</v>
      </c>
      <c r="J6225" s="2">
        <v>0.66666666666666663</v>
      </c>
      <c r="K6225" t="s">
        <v>122</v>
      </c>
      <c r="L6225" t="s">
        <v>160</v>
      </c>
      <c r="M6225">
        <v>3</v>
      </c>
      <c r="N6225" t="s">
        <v>21</v>
      </c>
      <c r="O6225">
        <v>3</v>
      </c>
      <c r="P6225" t="s">
        <v>57</v>
      </c>
      <c r="Q6225" t="s">
        <v>140</v>
      </c>
      <c r="R6225">
        <v>12</v>
      </c>
    </row>
    <row r="6226" spans="1:18" hidden="1" x14ac:dyDescent="0.3">
      <c r="A6226">
        <v>11077</v>
      </c>
      <c r="B6226">
        <v>4852</v>
      </c>
      <c r="C6226" s="1">
        <v>45008</v>
      </c>
      <c r="D6226" s="2">
        <v>0.69557870370370367</v>
      </c>
      <c r="E6226">
        <v>116</v>
      </c>
      <c r="F6226">
        <v>13.95</v>
      </c>
      <c r="G6226">
        <v>2023</v>
      </c>
      <c r="H6226" t="s">
        <v>50</v>
      </c>
      <c r="I6226">
        <v>23</v>
      </c>
      <c r="J6226" s="2">
        <v>0.66666666666666663</v>
      </c>
      <c r="K6226" t="s">
        <v>122</v>
      </c>
      <c r="L6226" t="s">
        <v>158</v>
      </c>
      <c r="M6226">
        <v>3</v>
      </c>
      <c r="N6226" t="s">
        <v>21</v>
      </c>
      <c r="O6226">
        <v>3</v>
      </c>
      <c r="P6226" t="s">
        <v>57</v>
      </c>
      <c r="Q6226" t="s">
        <v>140</v>
      </c>
      <c r="R6226">
        <v>12</v>
      </c>
    </row>
    <row r="6227" spans="1:18" hidden="1" x14ac:dyDescent="0.3">
      <c r="A6227">
        <v>11452</v>
      </c>
      <c r="B6227">
        <v>5033</v>
      </c>
      <c r="C6227" s="1">
        <v>45011</v>
      </c>
      <c r="D6227" s="2">
        <v>0.68788194444444439</v>
      </c>
      <c r="E6227">
        <v>116</v>
      </c>
      <c r="F6227">
        <v>13.95</v>
      </c>
      <c r="G6227">
        <v>2023</v>
      </c>
      <c r="H6227" t="s">
        <v>50</v>
      </c>
      <c r="I6227">
        <v>26</v>
      </c>
      <c r="J6227" s="2">
        <v>0.66666666666666663</v>
      </c>
      <c r="K6227" t="s">
        <v>122</v>
      </c>
      <c r="L6227" t="s">
        <v>157</v>
      </c>
      <c r="M6227">
        <v>3</v>
      </c>
      <c r="N6227" t="s">
        <v>21</v>
      </c>
      <c r="O6227">
        <v>3</v>
      </c>
      <c r="P6227" t="s">
        <v>57</v>
      </c>
      <c r="Q6227" t="s">
        <v>139</v>
      </c>
      <c r="R6227">
        <v>13</v>
      </c>
    </row>
    <row r="6228" spans="1:18" hidden="1" x14ac:dyDescent="0.3">
      <c r="A6228">
        <v>12019</v>
      </c>
      <c r="B6228">
        <v>5281</v>
      </c>
      <c r="C6228" s="1">
        <v>45015</v>
      </c>
      <c r="D6228" s="2">
        <v>0.70560185185185187</v>
      </c>
      <c r="E6228">
        <v>116</v>
      </c>
      <c r="F6228">
        <v>13.95</v>
      </c>
      <c r="G6228">
        <v>2023</v>
      </c>
      <c r="H6228" t="s">
        <v>50</v>
      </c>
      <c r="I6228">
        <v>30</v>
      </c>
      <c r="J6228" s="2">
        <v>0.66666666666666663</v>
      </c>
      <c r="K6228" t="s">
        <v>122</v>
      </c>
      <c r="L6228" t="s">
        <v>158</v>
      </c>
      <c r="M6228">
        <v>3</v>
      </c>
      <c r="N6228" t="s">
        <v>21</v>
      </c>
      <c r="O6228">
        <v>3</v>
      </c>
      <c r="P6228" t="s">
        <v>57</v>
      </c>
      <c r="Q6228" t="s">
        <v>139</v>
      </c>
      <c r="R6228">
        <v>13</v>
      </c>
    </row>
    <row r="6229" spans="1:18" hidden="1" x14ac:dyDescent="0.3">
      <c r="A6229">
        <v>4429</v>
      </c>
      <c r="B6229">
        <v>1968</v>
      </c>
      <c r="C6229" s="1">
        <v>44959</v>
      </c>
      <c r="D6229" s="2">
        <v>0.70741898148148152</v>
      </c>
      <c r="E6229">
        <v>115</v>
      </c>
      <c r="F6229">
        <v>11.95</v>
      </c>
      <c r="G6229">
        <v>2023</v>
      </c>
      <c r="H6229" t="s">
        <v>52</v>
      </c>
      <c r="I6229">
        <v>2</v>
      </c>
      <c r="J6229" s="2">
        <v>0.66666666666666663</v>
      </c>
      <c r="K6229" t="s">
        <v>122</v>
      </c>
      <c r="L6229" t="s">
        <v>158</v>
      </c>
      <c r="M6229">
        <v>2</v>
      </c>
      <c r="N6229" t="s">
        <v>21</v>
      </c>
      <c r="O6229">
        <v>2</v>
      </c>
      <c r="P6229" t="s">
        <v>59</v>
      </c>
      <c r="Q6229" t="s">
        <v>135</v>
      </c>
      <c r="R6229">
        <v>5</v>
      </c>
    </row>
    <row r="6230" spans="1:18" hidden="1" x14ac:dyDescent="0.3">
      <c r="A6230">
        <v>5522</v>
      </c>
      <c r="B6230">
        <v>2442</v>
      </c>
      <c r="C6230" s="1">
        <v>44967</v>
      </c>
      <c r="D6230" s="2">
        <v>0.70113425925925921</v>
      </c>
      <c r="E6230">
        <v>115</v>
      </c>
      <c r="F6230">
        <v>11.95</v>
      </c>
      <c r="G6230">
        <v>2023</v>
      </c>
      <c r="H6230" t="s">
        <v>52</v>
      </c>
      <c r="I6230">
        <v>10</v>
      </c>
      <c r="J6230" s="2">
        <v>0.66666666666666663</v>
      </c>
      <c r="K6230" t="s">
        <v>122</v>
      </c>
      <c r="L6230" t="s">
        <v>159</v>
      </c>
      <c r="M6230">
        <v>2</v>
      </c>
      <c r="N6230" t="s">
        <v>21</v>
      </c>
      <c r="O6230">
        <v>2</v>
      </c>
      <c r="P6230" t="s">
        <v>59</v>
      </c>
      <c r="Q6230" t="s">
        <v>142</v>
      </c>
      <c r="R6230">
        <v>6</v>
      </c>
    </row>
    <row r="6231" spans="1:18" hidden="1" x14ac:dyDescent="0.3">
      <c r="A6231">
        <v>9046</v>
      </c>
      <c r="B6231">
        <v>3967</v>
      </c>
      <c r="C6231" s="1">
        <v>44993</v>
      </c>
      <c r="D6231" s="2">
        <v>0.70026620370370374</v>
      </c>
      <c r="E6231">
        <v>115</v>
      </c>
      <c r="F6231">
        <v>11.95</v>
      </c>
      <c r="G6231">
        <v>2023</v>
      </c>
      <c r="H6231" t="s">
        <v>50</v>
      </c>
      <c r="I6231">
        <v>8</v>
      </c>
      <c r="J6231" s="2">
        <v>0.66666666666666663</v>
      </c>
      <c r="K6231" t="s">
        <v>122</v>
      </c>
      <c r="L6231" t="s">
        <v>160</v>
      </c>
      <c r="M6231">
        <v>3</v>
      </c>
      <c r="N6231" t="s">
        <v>21</v>
      </c>
      <c r="O6231">
        <v>3</v>
      </c>
      <c r="P6231" t="s">
        <v>57</v>
      </c>
      <c r="Q6231" t="s">
        <v>136</v>
      </c>
      <c r="R6231">
        <v>10</v>
      </c>
    </row>
    <row r="6232" spans="1:18" hidden="1" x14ac:dyDescent="0.3">
      <c r="A6232">
        <v>9336</v>
      </c>
      <c r="B6232">
        <v>4089</v>
      </c>
      <c r="C6232" s="1">
        <v>44995</v>
      </c>
      <c r="D6232" s="2">
        <v>0.66957175925925927</v>
      </c>
      <c r="E6232">
        <v>115</v>
      </c>
      <c r="F6232">
        <v>11.95</v>
      </c>
      <c r="G6232">
        <v>2023</v>
      </c>
      <c r="H6232" t="s">
        <v>50</v>
      </c>
      <c r="I6232">
        <v>10</v>
      </c>
      <c r="J6232" s="2">
        <v>0.66666666666666663</v>
      </c>
      <c r="K6232" t="s">
        <v>122</v>
      </c>
      <c r="L6232" t="s">
        <v>159</v>
      </c>
      <c r="M6232">
        <v>3</v>
      </c>
      <c r="N6232" t="s">
        <v>21</v>
      </c>
      <c r="O6232">
        <v>3</v>
      </c>
      <c r="P6232" t="s">
        <v>57</v>
      </c>
      <c r="Q6232" t="s">
        <v>136</v>
      </c>
      <c r="R6232">
        <v>10</v>
      </c>
    </row>
    <row r="6233" spans="1:18" hidden="1" x14ac:dyDescent="0.3">
      <c r="A6233">
        <v>9477</v>
      </c>
      <c r="B6233">
        <v>4150</v>
      </c>
      <c r="C6233" s="1">
        <v>44996</v>
      </c>
      <c r="D6233" s="2">
        <v>0.69835648148148144</v>
      </c>
      <c r="E6233">
        <v>115</v>
      </c>
      <c r="F6233">
        <v>11.95</v>
      </c>
      <c r="G6233">
        <v>2023</v>
      </c>
      <c r="H6233" t="s">
        <v>50</v>
      </c>
      <c r="I6233">
        <v>11</v>
      </c>
      <c r="J6233" s="2">
        <v>0.66666666666666663</v>
      </c>
      <c r="K6233" t="s">
        <v>122</v>
      </c>
      <c r="L6233" t="s">
        <v>155</v>
      </c>
      <c r="M6233">
        <v>3</v>
      </c>
      <c r="N6233" t="s">
        <v>21</v>
      </c>
      <c r="O6233">
        <v>3</v>
      </c>
      <c r="P6233" t="s">
        <v>57</v>
      </c>
      <c r="Q6233" t="s">
        <v>136</v>
      </c>
      <c r="R6233">
        <v>10</v>
      </c>
    </row>
    <row r="6234" spans="1:18" hidden="1" x14ac:dyDescent="0.3">
      <c r="A6234">
        <v>9596</v>
      </c>
      <c r="B6234">
        <v>4205</v>
      </c>
      <c r="C6234" s="1">
        <v>44997</v>
      </c>
      <c r="D6234" s="2">
        <v>0.68325231481481485</v>
      </c>
      <c r="E6234">
        <v>115</v>
      </c>
      <c r="F6234">
        <v>11.95</v>
      </c>
      <c r="G6234">
        <v>2023</v>
      </c>
      <c r="H6234" t="s">
        <v>50</v>
      </c>
      <c r="I6234">
        <v>12</v>
      </c>
      <c r="J6234" s="2">
        <v>0.66666666666666663</v>
      </c>
      <c r="K6234" t="s">
        <v>122</v>
      </c>
      <c r="L6234" t="s">
        <v>157</v>
      </c>
      <c r="M6234">
        <v>3</v>
      </c>
      <c r="N6234" t="s">
        <v>21</v>
      </c>
      <c r="O6234">
        <v>3</v>
      </c>
      <c r="P6234" t="s">
        <v>57</v>
      </c>
      <c r="Q6234" t="s">
        <v>138</v>
      </c>
      <c r="R6234">
        <v>11</v>
      </c>
    </row>
    <row r="6235" spans="1:18" hidden="1" x14ac:dyDescent="0.3">
      <c r="A6235">
        <v>10014</v>
      </c>
      <c r="B6235">
        <v>4383</v>
      </c>
      <c r="C6235" s="1">
        <v>45000</v>
      </c>
      <c r="D6235" s="2">
        <v>0.69313657407407403</v>
      </c>
      <c r="E6235">
        <v>115</v>
      </c>
      <c r="F6235">
        <v>11.95</v>
      </c>
      <c r="G6235">
        <v>2023</v>
      </c>
      <c r="H6235" t="s">
        <v>50</v>
      </c>
      <c r="I6235">
        <v>15</v>
      </c>
      <c r="J6235" s="2">
        <v>0.66666666666666663</v>
      </c>
      <c r="K6235" t="s">
        <v>122</v>
      </c>
      <c r="L6235" t="s">
        <v>160</v>
      </c>
      <c r="M6235">
        <v>3</v>
      </c>
      <c r="N6235" t="s">
        <v>21</v>
      </c>
      <c r="O6235">
        <v>3</v>
      </c>
      <c r="P6235" t="s">
        <v>57</v>
      </c>
      <c r="Q6235" t="s">
        <v>138</v>
      </c>
      <c r="R6235">
        <v>11</v>
      </c>
    </row>
    <row r="6236" spans="1:18" hidden="1" x14ac:dyDescent="0.3">
      <c r="A6236">
        <v>12009</v>
      </c>
      <c r="B6236">
        <v>5277</v>
      </c>
      <c r="C6236" s="1">
        <v>45015</v>
      </c>
      <c r="D6236" s="2">
        <v>0.67984953703703699</v>
      </c>
      <c r="E6236">
        <v>115</v>
      </c>
      <c r="F6236">
        <v>11.95</v>
      </c>
      <c r="G6236">
        <v>2023</v>
      </c>
      <c r="H6236" t="s">
        <v>50</v>
      </c>
      <c r="I6236">
        <v>30</v>
      </c>
      <c r="J6236" s="2">
        <v>0.66666666666666663</v>
      </c>
      <c r="K6236" t="s">
        <v>122</v>
      </c>
      <c r="L6236" t="s">
        <v>158</v>
      </c>
      <c r="M6236">
        <v>3</v>
      </c>
      <c r="N6236" t="s">
        <v>21</v>
      </c>
      <c r="O6236">
        <v>3</v>
      </c>
      <c r="P6236" t="s">
        <v>57</v>
      </c>
      <c r="Q6236" t="s">
        <v>139</v>
      </c>
      <c r="R6236">
        <v>13</v>
      </c>
    </row>
    <row r="6237" spans="1:18" hidden="1" x14ac:dyDescent="0.3">
      <c r="A6237">
        <v>5248</v>
      </c>
      <c r="B6237">
        <v>2325</v>
      </c>
      <c r="C6237" s="1">
        <v>44965</v>
      </c>
      <c r="D6237" s="2">
        <v>0.68648148148148147</v>
      </c>
      <c r="E6237">
        <v>118</v>
      </c>
      <c r="F6237">
        <v>14.95</v>
      </c>
      <c r="G6237">
        <v>2023</v>
      </c>
      <c r="H6237" t="s">
        <v>52</v>
      </c>
      <c r="I6237">
        <v>8</v>
      </c>
      <c r="J6237" s="2">
        <v>0.66666666666666663</v>
      </c>
      <c r="K6237" t="s">
        <v>122</v>
      </c>
      <c r="L6237" t="s">
        <v>160</v>
      </c>
      <c r="M6237">
        <v>2</v>
      </c>
      <c r="N6237" t="s">
        <v>21</v>
      </c>
      <c r="O6237">
        <v>2</v>
      </c>
      <c r="P6237" t="s">
        <v>59</v>
      </c>
      <c r="Q6237" t="s">
        <v>142</v>
      </c>
      <c r="R6237">
        <v>6</v>
      </c>
    </row>
    <row r="6238" spans="1:18" hidden="1" x14ac:dyDescent="0.3">
      <c r="A6238">
        <v>6463</v>
      </c>
      <c r="B6238">
        <v>2857</v>
      </c>
      <c r="C6238" s="1">
        <v>44974</v>
      </c>
      <c r="D6238" s="2">
        <v>0.69671296296296292</v>
      </c>
      <c r="E6238">
        <v>118</v>
      </c>
      <c r="F6238">
        <v>14.95</v>
      </c>
      <c r="G6238">
        <v>2023</v>
      </c>
      <c r="H6238" t="s">
        <v>52</v>
      </c>
      <c r="I6238">
        <v>17</v>
      </c>
      <c r="J6238" s="2">
        <v>0.66666666666666663</v>
      </c>
      <c r="K6238" t="s">
        <v>122</v>
      </c>
      <c r="L6238" t="s">
        <v>159</v>
      </c>
      <c r="M6238">
        <v>2</v>
      </c>
      <c r="N6238" t="s">
        <v>21</v>
      </c>
      <c r="O6238">
        <v>2</v>
      </c>
      <c r="P6238" t="s">
        <v>59</v>
      </c>
      <c r="Q6238" t="s">
        <v>141</v>
      </c>
      <c r="R6238">
        <v>7</v>
      </c>
    </row>
    <row r="6239" spans="1:18" hidden="1" x14ac:dyDescent="0.3">
      <c r="A6239">
        <v>6595</v>
      </c>
      <c r="B6239">
        <v>2916</v>
      </c>
      <c r="C6239" s="1">
        <v>44975</v>
      </c>
      <c r="D6239" s="2">
        <v>0.70138888888888884</v>
      </c>
      <c r="E6239">
        <v>118</v>
      </c>
      <c r="F6239">
        <v>14.95</v>
      </c>
      <c r="G6239">
        <v>2023</v>
      </c>
      <c r="H6239" t="s">
        <v>52</v>
      </c>
      <c r="I6239">
        <v>18</v>
      </c>
      <c r="J6239" s="2">
        <v>0.66666666666666663</v>
      </c>
      <c r="K6239" t="s">
        <v>122</v>
      </c>
      <c r="L6239" t="s">
        <v>155</v>
      </c>
      <c r="M6239">
        <v>2</v>
      </c>
      <c r="N6239" t="s">
        <v>21</v>
      </c>
      <c r="O6239">
        <v>2</v>
      </c>
      <c r="P6239" t="s">
        <v>59</v>
      </c>
      <c r="Q6239" t="s">
        <v>141</v>
      </c>
      <c r="R6239">
        <v>7</v>
      </c>
    </row>
    <row r="6240" spans="1:18" hidden="1" x14ac:dyDescent="0.3">
      <c r="A6240">
        <v>7380</v>
      </c>
      <c r="B6240">
        <v>3252</v>
      </c>
      <c r="C6240" s="1">
        <v>44981</v>
      </c>
      <c r="D6240" s="2">
        <v>0.68648148148148147</v>
      </c>
      <c r="E6240">
        <v>118</v>
      </c>
      <c r="F6240">
        <v>14.95</v>
      </c>
      <c r="G6240">
        <v>2023</v>
      </c>
      <c r="H6240" t="s">
        <v>52</v>
      </c>
      <c r="I6240">
        <v>24</v>
      </c>
      <c r="J6240" s="2">
        <v>0.66666666666666663</v>
      </c>
      <c r="K6240" t="s">
        <v>122</v>
      </c>
      <c r="L6240" t="s">
        <v>159</v>
      </c>
      <c r="M6240">
        <v>2</v>
      </c>
      <c r="N6240" t="s">
        <v>21</v>
      </c>
      <c r="O6240">
        <v>2</v>
      </c>
      <c r="P6240" t="s">
        <v>59</v>
      </c>
      <c r="Q6240" t="s">
        <v>143</v>
      </c>
      <c r="R6240">
        <v>8</v>
      </c>
    </row>
    <row r="6241" spans="1:18" hidden="1" x14ac:dyDescent="0.3">
      <c r="A6241">
        <v>7533</v>
      </c>
      <c r="B6241">
        <v>3317</v>
      </c>
      <c r="C6241" s="1">
        <v>44982</v>
      </c>
      <c r="D6241" s="2">
        <v>0.70241898148148152</v>
      </c>
      <c r="E6241">
        <v>118</v>
      </c>
      <c r="F6241">
        <v>14.95</v>
      </c>
      <c r="G6241">
        <v>2023</v>
      </c>
      <c r="H6241" t="s">
        <v>52</v>
      </c>
      <c r="I6241">
        <v>25</v>
      </c>
      <c r="J6241" s="2">
        <v>0.66666666666666663</v>
      </c>
      <c r="K6241" t="s">
        <v>122</v>
      </c>
      <c r="L6241" t="s">
        <v>155</v>
      </c>
      <c r="M6241">
        <v>2</v>
      </c>
      <c r="N6241" t="s">
        <v>21</v>
      </c>
      <c r="O6241">
        <v>2</v>
      </c>
      <c r="P6241" t="s">
        <v>59</v>
      </c>
      <c r="Q6241" t="s">
        <v>143</v>
      </c>
      <c r="R6241">
        <v>8</v>
      </c>
    </row>
    <row r="6242" spans="1:18" hidden="1" x14ac:dyDescent="0.3">
      <c r="A6242">
        <v>7665</v>
      </c>
      <c r="B6242">
        <v>3373</v>
      </c>
      <c r="C6242" s="1">
        <v>44983</v>
      </c>
      <c r="D6242" s="2">
        <v>0.66768518518518516</v>
      </c>
      <c r="E6242">
        <v>118</v>
      </c>
      <c r="F6242">
        <v>14.95</v>
      </c>
      <c r="G6242">
        <v>2023</v>
      </c>
      <c r="H6242" t="s">
        <v>52</v>
      </c>
      <c r="I6242">
        <v>26</v>
      </c>
      <c r="J6242" s="2">
        <v>0.66666666666666663</v>
      </c>
      <c r="K6242" t="s">
        <v>122</v>
      </c>
      <c r="L6242" t="s">
        <v>157</v>
      </c>
      <c r="M6242">
        <v>2</v>
      </c>
      <c r="N6242" t="s">
        <v>21</v>
      </c>
      <c r="O6242">
        <v>2</v>
      </c>
      <c r="P6242" t="s">
        <v>59</v>
      </c>
      <c r="Q6242" t="s">
        <v>137</v>
      </c>
      <c r="R6242">
        <v>9</v>
      </c>
    </row>
    <row r="6243" spans="1:18" hidden="1" x14ac:dyDescent="0.3">
      <c r="A6243">
        <v>7672</v>
      </c>
      <c r="B6243">
        <v>3378</v>
      </c>
      <c r="C6243" s="1">
        <v>44983</v>
      </c>
      <c r="D6243" s="2">
        <v>0.70377314814814818</v>
      </c>
      <c r="E6243">
        <v>118</v>
      </c>
      <c r="F6243">
        <v>14.95</v>
      </c>
      <c r="G6243">
        <v>2023</v>
      </c>
      <c r="H6243" t="s">
        <v>52</v>
      </c>
      <c r="I6243">
        <v>26</v>
      </c>
      <c r="J6243" s="2">
        <v>0.66666666666666663</v>
      </c>
      <c r="K6243" t="s">
        <v>122</v>
      </c>
      <c r="L6243" t="s">
        <v>157</v>
      </c>
      <c r="M6243">
        <v>2</v>
      </c>
      <c r="N6243" t="s">
        <v>21</v>
      </c>
      <c r="O6243">
        <v>2</v>
      </c>
      <c r="P6243" t="s">
        <v>59</v>
      </c>
      <c r="Q6243" t="s">
        <v>137</v>
      </c>
      <c r="R6243">
        <v>9</v>
      </c>
    </row>
    <row r="6244" spans="1:18" hidden="1" x14ac:dyDescent="0.3">
      <c r="A6244">
        <v>7674</v>
      </c>
      <c r="B6244">
        <v>3379</v>
      </c>
      <c r="C6244" s="1">
        <v>44983</v>
      </c>
      <c r="D6244" s="2">
        <v>0.70505787037037038</v>
      </c>
      <c r="E6244">
        <v>118</v>
      </c>
      <c r="F6244">
        <v>14.95</v>
      </c>
      <c r="G6244">
        <v>2023</v>
      </c>
      <c r="H6244" t="s">
        <v>52</v>
      </c>
      <c r="I6244">
        <v>26</v>
      </c>
      <c r="J6244" s="2">
        <v>0.66666666666666663</v>
      </c>
      <c r="K6244" t="s">
        <v>122</v>
      </c>
      <c r="L6244" t="s">
        <v>157</v>
      </c>
      <c r="M6244">
        <v>2</v>
      </c>
      <c r="N6244" t="s">
        <v>21</v>
      </c>
      <c r="O6244">
        <v>2</v>
      </c>
      <c r="P6244" t="s">
        <v>59</v>
      </c>
      <c r="Q6244" t="s">
        <v>137</v>
      </c>
      <c r="R6244">
        <v>9</v>
      </c>
    </row>
    <row r="6245" spans="1:18" hidden="1" x14ac:dyDescent="0.3">
      <c r="A6245">
        <v>7950</v>
      </c>
      <c r="B6245">
        <v>3493</v>
      </c>
      <c r="C6245" s="1">
        <v>44985</v>
      </c>
      <c r="D6245" s="2">
        <v>0.68759259259259264</v>
      </c>
      <c r="E6245">
        <v>118</v>
      </c>
      <c r="F6245">
        <v>14.95</v>
      </c>
      <c r="G6245">
        <v>2023</v>
      </c>
      <c r="H6245" t="s">
        <v>52</v>
      </c>
      <c r="I6245">
        <v>28</v>
      </c>
      <c r="J6245" s="2">
        <v>0.66666666666666663</v>
      </c>
      <c r="K6245" t="s">
        <v>122</v>
      </c>
      <c r="L6245" t="s">
        <v>161</v>
      </c>
      <c r="M6245">
        <v>2</v>
      </c>
      <c r="N6245" t="s">
        <v>21</v>
      </c>
      <c r="O6245">
        <v>2</v>
      </c>
      <c r="P6245" t="s">
        <v>59</v>
      </c>
      <c r="Q6245" t="s">
        <v>137</v>
      </c>
      <c r="R6245">
        <v>9</v>
      </c>
    </row>
    <row r="6246" spans="1:18" hidden="1" x14ac:dyDescent="0.3">
      <c r="A6246">
        <v>8369</v>
      </c>
      <c r="B6246">
        <v>3667</v>
      </c>
      <c r="C6246" s="1">
        <v>44988</v>
      </c>
      <c r="D6246" s="2">
        <v>0.69883101851851848</v>
      </c>
      <c r="E6246">
        <v>118</v>
      </c>
      <c r="F6246">
        <v>14.95</v>
      </c>
      <c r="G6246">
        <v>2023</v>
      </c>
      <c r="H6246" t="s">
        <v>50</v>
      </c>
      <c r="I6246">
        <v>3</v>
      </c>
      <c r="J6246" s="2">
        <v>0.66666666666666663</v>
      </c>
      <c r="K6246" t="s">
        <v>122</v>
      </c>
      <c r="L6246" t="s">
        <v>159</v>
      </c>
      <c r="M6246">
        <v>3</v>
      </c>
      <c r="N6246" t="s">
        <v>21</v>
      </c>
      <c r="O6246">
        <v>3</v>
      </c>
      <c r="P6246" t="s">
        <v>57</v>
      </c>
      <c r="Q6246" t="s">
        <v>137</v>
      </c>
      <c r="R6246">
        <v>9</v>
      </c>
    </row>
    <row r="6247" spans="1:18" hidden="1" x14ac:dyDescent="0.3">
      <c r="A6247">
        <v>8370</v>
      </c>
      <c r="B6247">
        <v>3667</v>
      </c>
      <c r="C6247" s="1">
        <v>44988</v>
      </c>
      <c r="D6247" s="2">
        <v>0.69883101851851848</v>
      </c>
      <c r="E6247">
        <v>118</v>
      </c>
      <c r="F6247">
        <v>14.95</v>
      </c>
      <c r="G6247">
        <v>2023</v>
      </c>
      <c r="H6247" t="s">
        <v>50</v>
      </c>
      <c r="I6247">
        <v>3</v>
      </c>
      <c r="J6247" s="2">
        <v>0.66666666666666663</v>
      </c>
      <c r="K6247" t="s">
        <v>122</v>
      </c>
      <c r="L6247" t="s">
        <v>159</v>
      </c>
      <c r="M6247">
        <v>3</v>
      </c>
      <c r="N6247" t="s">
        <v>21</v>
      </c>
      <c r="O6247">
        <v>3</v>
      </c>
      <c r="P6247" t="s">
        <v>57</v>
      </c>
      <c r="Q6247" t="s">
        <v>137</v>
      </c>
      <c r="R6247">
        <v>9</v>
      </c>
    </row>
    <row r="6248" spans="1:18" hidden="1" x14ac:dyDescent="0.3">
      <c r="A6248">
        <v>9048</v>
      </c>
      <c r="B6248">
        <v>3968</v>
      </c>
      <c r="C6248" s="1">
        <v>44993</v>
      </c>
      <c r="D6248" s="2">
        <v>0.70537037037037043</v>
      </c>
      <c r="E6248">
        <v>118</v>
      </c>
      <c r="F6248">
        <v>14.95</v>
      </c>
      <c r="G6248">
        <v>2023</v>
      </c>
      <c r="H6248" t="s">
        <v>50</v>
      </c>
      <c r="I6248">
        <v>8</v>
      </c>
      <c r="J6248" s="2">
        <v>0.66666666666666663</v>
      </c>
      <c r="K6248" t="s">
        <v>122</v>
      </c>
      <c r="L6248" t="s">
        <v>160</v>
      </c>
      <c r="M6248">
        <v>3</v>
      </c>
      <c r="N6248" t="s">
        <v>21</v>
      </c>
      <c r="O6248">
        <v>3</v>
      </c>
      <c r="P6248" t="s">
        <v>57</v>
      </c>
      <c r="Q6248" t="s">
        <v>136</v>
      </c>
      <c r="R6248">
        <v>10</v>
      </c>
    </row>
    <row r="6249" spans="1:18" hidden="1" x14ac:dyDescent="0.3">
      <c r="A6249">
        <v>9472</v>
      </c>
      <c r="B6249">
        <v>4147</v>
      </c>
      <c r="C6249" s="1">
        <v>44996</v>
      </c>
      <c r="D6249" s="2">
        <v>0.69289351851851855</v>
      </c>
      <c r="E6249">
        <v>118</v>
      </c>
      <c r="F6249">
        <v>14.95</v>
      </c>
      <c r="G6249">
        <v>2023</v>
      </c>
      <c r="H6249" t="s">
        <v>50</v>
      </c>
      <c r="I6249">
        <v>11</v>
      </c>
      <c r="J6249" s="2">
        <v>0.66666666666666663</v>
      </c>
      <c r="K6249" t="s">
        <v>122</v>
      </c>
      <c r="L6249" t="s">
        <v>155</v>
      </c>
      <c r="M6249">
        <v>3</v>
      </c>
      <c r="N6249" t="s">
        <v>21</v>
      </c>
      <c r="O6249">
        <v>3</v>
      </c>
      <c r="P6249" t="s">
        <v>57</v>
      </c>
      <c r="Q6249" t="s">
        <v>136</v>
      </c>
      <c r="R6249">
        <v>10</v>
      </c>
    </row>
    <row r="6250" spans="1:18" hidden="1" x14ac:dyDescent="0.3">
      <c r="A6250">
        <v>9995</v>
      </c>
      <c r="B6250">
        <v>4376</v>
      </c>
      <c r="C6250" s="1">
        <v>45000</v>
      </c>
      <c r="D6250" s="2">
        <v>0.66895833333333332</v>
      </c>
      <c r="E6250">
        <v>118</v>
      </c>
      <c r="F6250">
        <v>14.95</v>
      </c>
      <c r="G6250">
        <v>2023</v>
      </c>
      <c r="H6250" t="s">
        <v>50</v>
      </c>
      <c r="I6250">
        <v>15</v>
      </c>
      <c r="J6250" s="2">
        <v>0.66666666666666663</v>
      </c>
      <c r="K6250" t="s">
        <v>122</v>
      </c>
      <c r="L6250" t="s">
        <v>160</v>
      </c>
      <c r="M6250">
        <v>3</v>
      </c>
      <c r="N6250" t="s">
        <v>21</v>
      </c>
      <c r="O6250">
        <v>3</v>
      </c>
      <c r="P6250" t="s">
        <v>57</v>
      </c>
      <c r="Q6250" t="s">
        <v>138</v>
      </c>
      <c r="R6250">
        <v>11</v>
      </c>
    </row>
    <row r="6251" spans="1:18" hidden="1" x14ac:dyDescent="0.3">
      <c r="A6251">
        <v>10280</v>
      </c>
      <c r="B6251">
        <v>4496</v>
      </c>
      <c r="C6251" s="1">
        <v>45002</v>
      </c>
      <c r="D6251" s="2">
        <v>0.67746527777777776</v>
      </c>
      <c r="E6251">
        <v>118</v>
      </c>
      <c r="F6251">
        <v>14.95</v>
      </c>
      <c r="G6251">
        <v>2023</v>
      </c>
      <c r="H6251" t="s">
        <v>50</v>
      </c>
      <c r="I6251">
        <v>17</v>
      </c>
      <c r="J6251" s="2">
        <v>0.66666666666666663</v>
      </c>
      <c r="K6251" t="s">
        <v>122</v>
      </c>
      <c r="L6251" t="s">
        <v>159</v>
      </c>
      <c r="M6251">
        <v>3</v>
      </c>
      <c r="N6251" t="s">
        <v>21</v>
      </c>
      <c r="O6251">
        <v>3</v>
      </c>
      <c r="P6251" t="s">
        <v>57</v>
      </c>
      <c r="Q6251" t="s">
        <v>138</v>
      </c>
      <c r="R6251">
        <v>11</v>
      </c>
    </row>
    <row r="6252" spans="1:18" hidden="1" x14ac:dyDescent="0.3">
      <c r="A6252">
        <v>10567</v>
      </c>
      <c r="B6252">
        <v>4627</v>
      </c>
      <c r="C6252" s="1">
        <v>45004</v>
      </c>
      <c r="D6252" s="2">
        <v>0.66971064814814818</v>
      </c>
      <c r="E6252">
        <v>118</v>
      </c>
      <c r="F6252">
        <v>14.95</v>
      </c>
      <c r="G6252">
        <v>2023</v>
      </c>
      <c r="H6252" t="s">
        <v>50</v>
      </c>
      <c r="I6252">
        <v>19</v>
      </c>
      <c r="J6252" s="2">
        <v>0.66666666666666663</v>
      </c>
      <c r="K6252" t="s">
        <v>122</v>
      </c>
      <c r="L6252" t="s">
        <v>157</v>
      </c>
      <c r="M6252">
        <v>3</v>
      </c>
      <c r="N6252" t="s">
        <v>21</v>
      </c>
      <c r="O6252">
        <v>3</v>
      </c>
      <c r="P6252" t="s">
        <v>57</v>
      </c>
      <c r="Q6252" t="s">
        <v>140</v>
      </c>
      <c r="R6252">
        <v>12</v>
      </c>
    </row>
    <row r="6253" spans="1:18" hidden="1" x14ac:dyDescent="0.3">
      <c r="A6253">
        <v>10570</v>
      </c>
      <c r="B6253">
        <v>4628</v>
      </c>
      <c r="C6253" s="1">
        <v>45004</v>
      </c>
      <c r="D6253" s="2">
        <v>0.67813657407407413</v>
      </c>
      <c r="E6253">
        <v>118</v>
      </c>
      <c r="F6253">
        <v>14.95</v>
      </c>
      <c r="G6253">
        <v>2023</v>
      </c>
      <c r="H6253" t="s">
        <v>50</v>
      </c>
      <c r="I6253">
        <v>19</v>
      </c>
      <c r="J6253" s="2">
        <v>0.66666666666666663</v>
      </c>
      <c r="K6253" t="s">
        <v>122</v>
      </c>
      <c r="L6253" t="s">
        <v>157</v>
      </c>
      <c r="M6253">
        <v>3</v>
      </c>
      <c r="N6253" t="s">
        <v>21</v>
      </c>
      <c r="O6253">
        <v>3</v>
      </c>
      <c r="P6253" t="s">
        <v>57</v>
      </c>
      <c r="Q6253" t="s">
        <v>140</v>
      </c>
      <c r="R6253">
        <v>12</v>
      </c>
    </row>
    <row r="6254" spans="1:18" hidden="1" x14ac:dyDescent="0.3">
      <c r="A6254">
        <v>10860</v>
      </c>
      <c r="B6254">
        <v>4755</v>
      </c>
      <c r="C6254" s="1">
        <v>45006</v>
      </c>
      <c r="D6254" s="2">
        <v>0.69475694444444447</v>
      </c>
      <c r="E6254">
        <v>118</v>
      </c>
      <c r="F6254">
        <v>14.95</v>
      </c>
      <c r="G6254">
        <v>2023</v>
      </c>
      <c r="H6254" t="s">
        <v>50</v>
      </c>
      <c r="I6254">
        <v>21</v>
      </c>
      <c r="J6254" s="2">
        <v>0.66666666666666663</v>
      </c>
      <c r="K6254" t="s">
        <v>122</v>
      </c>
      <c r="L6254" t="s">
        <v>161</v>
      </c>
      <c r="M6254">
        <v>3</v>
      </c>
      <c r="N6254" t="s">
        <v>21</v>
      </c>
      <c r="O6254">
        <v>3</v>
      </c>
      <c r="P6254" t="s">
        <v>57</v>
      </c>
      <c r="Q6254" t="s">
        <v>140</v>
      </c>
      <c r="R6254">
        <v>12</v>
      </c>
    </row>
    <row r="6255" spans="1:18" hidden="1" x14ac:dyDescent="0.3">
      <c r="A6255">
        <v>10949</v>
      </c>
      <c r="B6255">
        <v>4795</v>
      </c>
      <c r="C6255" s="1">
        <v>45007</v>
      </c>
      <c r="D6255" s="2">
        <v>0.66769675925925931</v>
      </c>
      <c r="E6255">
        <v>118</v>
      </c>
      <c r="F6255">
        <v>14.95</v>
      </c>
      <c r="G6255">
        <v>2023</v>
      </c>
      <c r="H6255" t="s">
        <v>50</v>
      </c>
      <c r="I6255">
        <v>22</v>
      </c>
      <c r="J6255" s="2">
        <v>0.66666666666666663</v>
      </c>
      <c r="K6255" t="s">
        <v>122</v>
      </c>
      <c r="L6255" t="s">
        <v>160</v>
      </c>
      <c r="M6255">
        <v>3</v>
      </c>
      <c r="N6255" t="s">
        <v>21</v>
      </c>
      <c r="O6255">
        <v>3</v>
      </c>
      <c r="P6255" t="s">
        <v>57</v>
      </c>
      <c r="Q6255" t="s">
        <v>140</v>
      </c>
      <c r="R6255">
        <v>12</v>
      </c>
    </row>
    <row r="6256" spans="1:18" hidden="1" x14ac:dyDescent="0.3">
      <c r="A6256">
        <v>11181</v>
      </c>
      <c r="B6256">
        <v>4905</v>
      </c>
      <c r="C6256" s="1">
        <v>45009</v>
      </c>
      <c r="D6256" s="2">
        <v>0.67184027777777777</v>
      </c>
      <c r="E6256">
        <v>118</v>
      </c>
      <c r="F6256">
        <v>14.95</v>
      </c>
      <c r="G6256">
        <v>2023</v>
      </c>
      <c r="H6256" t="s">
        <v>50</v>
      </c>
      <c r="I6256">
        <v>24</v>
      </c>
      <c r="J6256" s="2">
        <v>0.66666666666666663</v>
      </c>
      <c r="K6256" t="s">
        <v>122</v>
      </c>
      <c r="L6256" t="s">
        <v>159</v>
      </c>
      <c r="M6256">
        <v>3</v>
      </c>
      <c r="N6256" t="s">
        <v>21</v>
      </c>
      <c r="O6256">
        <v>3</v>
      </c>
      <c r="P6256" t="s">
        <v>57</v>
      </c>
      <c r="Q6256" t="s">
        <v>140</v>
      </c>
      <c r="R6256">
        <v>12</v>
      </c>
    </row>
    <row r="6257" spans="1:18" hidden="1" x14ac:dyDescent="0.3">
      <c r="A6257">
        <v>11193</v>
      </c>
      <c r="B6257">
        <v>4911</v>
      </c>
      <c r="C6257" s="1">
        <v>45009</v>
      </c>
      <c r="D6257" s="2">
        <v>0.70148148148148148</v>
      </c>
      <c r="E6257">
        <v>118</v>
      </c>
      <c r="F6257">
        <v>14.95</v>
      </c>
      <c r="G6257">
        <v>2023</v>
      </c>
      <c r="H6257" t="s">
        <v>50</v>
      </c>
      <c r="I6257">
        <v>24</v>
      </c>
      <c r="J6257" s="2">
        <v>0.66666666666666663</v>
      </c>
      <c r="K6257" t="s">
        <v>122</v>
      </c>
      <c r="L6257" t="s">
        <v>159</v>
      </c>
      <c r="M6257">
        <v>3</v>
      </c>
      <c r="N6257" t="s">
        <v>21</v>
      </c>
      <c r="O6257">
        <v>3</v>
      </c>
      <c r="P6257" t="s">
        <v>57</v>
      </c>
      <c r="Q6257" t="s">
        <v>140</v>
      </c>
      <c r="R6257">
        <v>12</v>
      </c>
    </row>
    <row r="6258" spans="1:18" hidden="1" x14ac:dyDescent="0.3">
      <c r="A6258">
        <v>11881</v>
      </c>
      <c r="B6258">
        <v>5216</v>
      </c>
      <c r="C6258" s="1">
        <v>45014</v>
      </c>
      <c r="D6258" s="2">
        <v>0.67394675925925929</v>
      </c>
      <c r="E6258">
        <v>118</v>
      </c>
      <c r="F6258">
        <v>14.95</v>
      </c>
      <c r="G6258">
        <v>2023</v>
      </c>
      <c r="H6258" t="s">
        <v>50</v>
      </c>
      <c r="I6258">
        <v>29</v>
      </c>
      <c r="J6258" s="2">
        <v>0.66666666666666663</v>
      </c>
      <c r="K6258" t="s">
        <v>122</v>
      </c>
      <c r="L6258" t="s">
        <v>160</v>
      </c>
      <c r="M6258">
        <v>3</v>
      </c>
      <c r="N6258" t="s">
        <v>21</v>
      </c>
      <c r="O6258">
        <v>3</v>
      </c>
      <c r="P6258" t="s">
        <v>57</v>
      </c>
      <c r="Q6258" t="s">
        <v>139</v>
      </c>
      <c r="R6258">
        <v>13</v>
      </c>
    </row>
    <row r="6259" spans="1:18" hidden="1" x14ac:dyDescent="0.3">
      <c r="A6259">
        <v>11884</v>
      </c>
      <c r="B6259">
        <v>5217</v>
      </c>
      <c r="C6259" s="1">
        <v>45014</v>
      </c>
      <c r="D6259" s="2">
        <v>0.67405092592592597</v>
      </c>
      <c r="E6259">
        <v>118</v>
      </c>
      <c r="F6259">
        <v>14.95</v>
      </c>
      <c r="G6259">
        <v>2023</v>
      </c>
      <c r="H6259" t="s">
        <v>50</v>
      </c>
      <c r="I6259">
        <v>29</v>
      </c>
      <c r="J6259" s="2">
        <v>0.66666666666666663</v>
      </c>
      <c r="K6259" t="s">
        <v>122</v>
      </c>
      <c r="L6259" t="s">
        <v>160</v>
      </c>
      <c r="M6259">
        <v>3</v>
      </c>
      <c r="N6259" t="s">
        <v>21</v>
      </c>
      <c r="O6259">
        <v>3</v>
      </c>
      <c r="P6259" t="s">
        <v>57</v>
      </c>
      <c r="Q6259" t="s">
        <v>139</v>
      </c>
      <c r="R6259">
        <v>13</v>
      </c>
    </row>
    <row r="6260" spans="1:18" hidden="1" x14ac:dyDescent="0.3">
      <c r="A6260">
        <v>11891</v>
      </c>
      <c r="B6260">
        <v>5219</v>
      </c>
      <c r="C6260" s="1">
        <v>45014</v>
      </c>
      <c r="D6260" s="2">
        <v>0.68284722222222227</v>
      </c>
      <c r="E6260">
        <v>118</v>
      </c>
      <c r="F6260">
        <v>14.95</v>
      </c>
      <c r="G6260">
        <v>2023</v>
      </c>
      <c r="H6260" t="s">
        <v>50</v>
      </c>
      <c r="I6260">
        <v>29</v>
      </c>
      <c r="J6260" s="2">
        <v>0.66666666666666663</v>
      </c>
      <c r="K6260" t="s">
        <v>122</v>
      </c>
      <c r="L6260" t="s">
        <v>160</v>
      </c>
      <c r="M6260">
        <v>3</v>
      </c>
      <c r="N6260" t="s">
        <v>21</v>
      </c>
      <c r="O6260">
        <v>3</v>
      </c>
      <c r="P6260" t="s">
        <v>57</v>
      </c>
      <c r="Q6260" t="s">
        <v>139</v>
      </c>
      <c r="R6260">
        <v>13</v>
      </c>
    </row>
    <row r="6261" spans="1:18" hidden="1" x14ac:dyDescent="0.3">
      <c r="A6261">
        <v>228</v>
      </c>
      <c r="B6261">
        <v>95</v>
      </c>
      <c r="C6261" s="1">
        <v>44928</v>
      </c>
      <c r="D6261" s="2">
        <v>0.67921296296296296</v>
      </c>
      <c r="E6261">
        <v>118</v>
      </c>
      <c r="F6261">
        <v>14.95</v>
      </c>
      <c r="G6261">
        <v>2023</v>
      </c>
      <c r="H6261" t="s">
        <v>51</v>
      </c>
      <c r="I6261">
        <v>2</v>
      </c>
      <c r="J6261" s="2">
        <v>0.66666666666666663</v>
      </c>
      <c r="K6261" t="s">
        <v>122</v>
      </c>
      <c r="L6261" t="s">
        <v>156</v>
      </c>
      <c r="M6261">
        <v>1</v>
      </c>
      <c r="N6261" t="s">
        <v>21</v>
      </c>
      <c r="O6261">
        <v>1</v>
      </c>
      <c r="P6261" t="s">
        <v>58</v>
      </c>
      <c r="Q6261" t="s">
        <v>132</v>
      </c>
      <c r="R6261">
        <v>1</v>
      </c>
    </row>
    <row r="6262" spans="1:18" hidden="1" x14ac:dyDescent="0.3">
      <c r="A6262">
        <v>641</v>
      </c>
      <c r="B6262">
        <v>282</v>
      </c>
      <c r="C6262" s="1">
        <v>44931</v>
      </c>
      <c r="D6262" s="2">
        <v>0.70113425925925921</v>
      </c>
      <c r="E6262">
        <v>118</v>
      </c>
      <c r="F6262">
        <v>14.95</v>
      </c>
      <c r="G6262">
        <v>2023</v>
      </c>
      <c r="H6262" t="s">
        <v>51</v>
      </c>
      <c r="I6262">
        <v>5</v>
      </c>
      <c r="J6262" s="2">
        <v>0.66666666666666663</v>
      </c>
      <c r="K6262" t="s">
        <v>122</v>
      </c>
      <c r="L6262" t="s">
        <v>158</v>
      </c>
      <c r="M6262">
        <v>1</v>
      </c>
      <c r="N6262" t="s">
        <v>21</v>
      </c>
      <c r="O6262">
        <v>1</v>
      </c>
      <c r="P6262" t="s">
        <v>58</v>
      </c>
      <c r="Q6262" t="s">
        <v>132</v>
      </c>
      <c r="R6262">
        <v>1</v>
      </c>
    </row>
    <row r="6263" spans="1:18" hidden="1" x14ac:dyDescent="0.3">
      <c r="A6263">
        <v>789</v>
      </c>
      <c r="B6263">
        <v>345</v>
      </c>
      <c r="C6263" s="1">
        <v>44932</v>
      </c>
      <c r="D6263" s="2">
        <v>0.66790509259259256</v>
      </c>
      <c r="E6263">
        <v>118</v>
      </c>
      <c r="F6263">
        <v>14.95</v>
      </c>
      <c r="G6263">
        <v>2023</v>
      </c>
      <c r="H6263" t="s">
        <v>51</v>
      </c>
      <c r="I6263">
        <v>6</v>
      </c>
      <c r="J6263" s="2">
        <v>0.66666666666666663</v>
      </c>
      <c r="K6263" t="s">
        <v>122</v>
      </c>
      <c r="L6263" t="s">
        <v>159</v>
      </c>
      <c r="M6263">
        <v>1</v>
      </c>
      <c r="N6263" t="s">
        <v>21</v>
      </c>
      <c r="O6263">
        <v>1</v>
      </c>
      <c r="P6263" t="s">
        <v>58</v>
      </c>
      <c r="Q6263" t="s">
        <v>132</v>
      </c>
      <c r="R6263">
        <v>1</v>
      </c>
    </row>
    <row r="6264" spans="1:18" hidden="1" x14ac:dyDescent="0.3">
      <c r="A6264">
        <v>1210</v>
      </c>
      <c r="B6264">
        <v>532</v>
      </c>
      <c r="C6264" s="1">
        <v>44935</v>
      </c>
      <c r="D6264" s="2">
        <v>0.67671296296296302</v>
      </c>
      <c r="E6264">
        <v>118</v>
      </c>
      <c r="F6264">
        <v>14.95</v>
      </c>
      <c r="G6264">
        <v>2023</v>
      </c>
      <c r="H6264" t="s">
        <v>51</v>
      </c>
      <c r="I6264">
        <v>9</v>
      </c>
      <c r="J6264" s="2">
        <v>0.66666666666666663</v>
      </c>
      <c r="K6264" t="s">
        <v>122</v>
      </c>
      <c r="L6264" t="s">
        <v>156</v>
      </c>
      <c r="M6264">
        <v>1</v>
      </c>
      <c r="N6264" t="s">
        <v>21</v>
      </c>
      <c r="O6264">
        <v>1</v>
      </c>
      <c r="P6264" t="s">
        <v>58</v>
      </c>
      <c r="Q6264" t="s">
        <v>134</v>
      </c>
      <c r="R6264">
        <v>2</v>
      </c>
    </row>
    <row r="6265" spans="1:18" hidden="1" x14ac:dyDescent="0.3">
      <c r="A6265">
        <v>1323</v>
      </c>
      <c r="B6265">
        <v>587</v>
      </c>
      <c r="C6265" s="1">
        <v>44936</v>
      </c>
      <c r="D6265" s="2">
        <v>0.6893055555555555</v>
      </c>
      <c r="E6265">
        <v>118</v>
      </c>
      <c r="F6265">
        <v>14.95</v>
      </c>
      <c r="G6265">
        <v>2023</v>
      </c>
      <c r="H6265" t="s">
        <v>51</v>
      </c>
      <c r="I6265">
        <v>10</v>
      </c>
      <c r="J6265" s="2">
        <v>0.66666666666666663</v>
      </c>
      <c r="K6265" t="s">
        <v>122</v>
      </c>
      <c r="L6265" t="s">
        <v>161</v>
      </c>
      <c r="M6265">
        <v>1</v>
      </c>
      <c r="N6265" t="s">
        <v>21</v>
      </c>
      <c r="O6265">
        <v>1</v>
      </c>
      <c r="P6265" t="s">
        <v>58</v>
      </c>
      <c r="Q6265" t="s">
        <v>134</v>
      </c>
      <c r="R6265">
        <v>2</v>
      </c>
    </row>
    <row r="6266" spans="1:18" hidden="1" x14ac:dyDescent="0.3">
      <c r="A6266">
        <v>1324</v>
      </c>
      <c r="B6266">
        <v>587</v>
      </c>
      <c r="C6266" s="1">
        <v>44936</v>
      </c>
      <c r="D6266" s="2">
        <v>0.6893055555555555</v>
      </c>
      <c r="E6266">
        <v>118</v>
      </c>
      <c r="F6266">
        <v>14.95</v>
      </c>
      <c r="G6266">
        <v>2023</v>
      </c>
      <c r="H6266" t="s">
        <v>51</v>
      </c>
      <c r="I6266">
        <v>10</v>
      </c>
      <c r="J6266" s="2">
        <v>0.66666666666666663</v>
      </c>
      <c r="K6266" t="s">
        <v>122</v>
      </c>
      <c r="L6266" t="s">
        <v>161</v>
      </c>
      <c r="M6266">
        <v>1</v>
      </c>
      <c r="N6266" t="s">
        <v>21</v>
      </c>
      <c r="O6266">
        <v>1</v>
      </c>
      <c r="P6266" t="s">
        <v>58</v>
      </c>
      <c r="Q6266" t="s">
        <v>134</v>
      </c>
      <c r="R6266">
        <v>2</v>
      </c>
    </row>
    <row r="6267" spans="1:18" hidden="1" x14ac:dyDescent="0.3">
      <c r="A6267">
        <v>1484</v>
      </c>
      <c r="B6267">
        <v>658</v>
      </c>
      <c r="C6267" s="1">
        <v>44937</v>
      </c>
      <c r="D6267" s="2">
        <v>0.70513888888888887</v>
      </c>
      <c r="E6267">
        <v>118</v>
      </c>
      <c r="F6267">
        <v>14.95</v>
      </c>
      <c r="G6267">
        <v>2023</v>
      </c>
      <c r="H6267" t="s">
        <v>51</v>
      </c>
      <c r="I6267">
        <v>11</v>
      </c>
      <c r="J6267" s="2">
        <v>0.66666666666666663</v>
      </c>
      <c r="K6267" t="s">
        <v>122</v>
      </c>
      <c r="L6267" t="s">
        <v>160</v>
      </c>
      <c r="M6267">
        <v>1</v>
      </c>
      <c r="N6267" t="s">
        <v>21</v>
      </c>
      <c r="O6267">
        <v>1</v>
      </c>
      <c r="P6267" t="s">
        <v>58</v>
      </c>
      <c r="Q6267" t="s">
        <v>134</v>
      </c>
      <c r="R6267">
        <v>2</v>
      </c>
    </row>
    <row r="6268" spans="1:18" hidden="1" x14ac:dyDescent="0.3">
      <c r="A6268">
        <v>2106</v>
      </c>
      <c r="B6268">
        <v>938</v>
      </c>
      <c r="C6268" s="1">
        <v>44942</v>
      </c>
      <c r="D6268" s="2">
        <v>0.69663194444444443</v>
      </c>
      <c r="E6268">
        <v>118</v>
      </c>
      <c r="F6268">
        <v>14.95</v>
      </c>
      <c r="G6268">
        <v>2023</v>
      </c>
      <c r="H6268" t="s">
        <v>51</v>
      </c>
      <c r="I6268">
        <v>16</v>
      </c>
      <c r="J6268" s="2">
        <v>0.66666666666666663</v>
      </c>
      <c r="K6268" t="s">
        <v>122</v>
      </c>
      <c r="L6268" t="s">
        <v>156</v>
      </c>
      <c r="M6268">
        <v>1</v>
      </c>
      <c r="N6268" t="s">
        <v>21</v>
      </c>
      <c r="O6268">
        <v>1</v>
      </c>
      <c r="P6268" t="s">
        <v>58</v>
      </c>
      <c r="Q6268" t="s">
        <v>133</v>
      </c>
      <c r="R6268">
        <v>3</v>
      </c>
    </row>
    <row r="6269" spans="1:18" hidden="1" x14ac:dyDescent="0.3">
      <c r="A6269">
        <v>2108</v>
      </c>
      <c r="B6269">
        <v>939</v>
      </c>
      <c r="C6269" s="1">
        <v>44942</v>
      </c>
      <c r="D6269" s="2">
        <v>0.7079050925925926</v>
      </c>
      <c r="E6269">
        <v>118</v>
      </c>
      <c r="F6269">
        <v>14.95</v>
      </c>
      <c r="G6269">
        <v>2023</v>
      </c>
      <c r="H6269" t="s">
        <v>51</v>
      </c>
      <c r="I6269">
        <v>16</v>
      </c>
      <c r="J6269" s="2">
        <v>0.66666666666666663</v>
      </c>
      <c r="K6269" t="s">
        <v>122</v>
      </c>
      <c r="L6269" t="s">
        <v>156</v>
      </c>
      <c r="M6269">
        <v>1</v>
      </c>
      <c r="N6269" t="s">
        <v>21</v>
      </c>
      <c r="O6269">
        <v>1</v>
      </c>
      <c r="P6269" t="s">
        <v>58</v>
      </c>
      <c r="Q6269" t="s">
        <v>133</v>
      </c>
      <c r="R6269">
        <v>3</v>
      </c>
    </row>
    <row r="6270" spans="1:18" hidden="1" x14ac:dyDescent="0.3">
      <c r="A6270">
        <v>4072</v>
      </c>
      <c r="B6270">
        <v>1811</v>
      </c>
      <c r="C6270" s="1">
        <v>44957</v>
      </c>
      <c r="D6270" s="2">
        <v>0.68314814814814817</v>
      </c>
      <c r="E6270">
        <v>118</v>
      </c>
      <c r="F6270">
        <v>14.95</v>
      </c>
      <c r="G6270">
        <v>2023</v>
      </c>
      <c r="H6270" t="s">
        <v>51</v>
      </c>
      <c r="I6270">
        <v>31</v>
      </c>
      <c r="J6270" s="2">
        <v>0.66666666666666663</v>
      </c>
      <c r="K6270" t="s">
        <v>122</v>
      </c>
      <c r="L6270" t="s">
        <v>161</v>
      </c>
      <c r="M6270">
        <v>1</v>
      </c>
      <c r="N6270" t="s">
        <v>21</v>
      </c>
      <c r="O6270">
        <v>1</v>
      </c>
      <c r="P6270" t="s">
        <v>58</v>
      </c>
      <c r="Q6270" t="s">
        <v>135</v>
      </c>
      <c r="R6270">
        <v>5</v>
      </c>
    </row>
    <row r="6271" spans="1:18" hidden="1" x14ac:dyDescent="0.3">
      <c r="A6271">
        <v>8089</v>
      </c>
      <c r="B6271">
        <v>3549</v>
      </c>
      <c r="C6271" s="1">
        <v>44986</v>
      </c>
      <c r="D6271" s="2">
        <v>0.70712962962962966</v>
      </c>
      <c r="E6271">
        <v>119</v>
      </c>
      <c r="F6271">
        <v>11.95</v>
      </c>
      <c r="G6271">
        <v>2023</v>
      </c>
      <c r="H6271" t="s">
        <v>50</v>
      </c>
      <c r="I6271">
        <v>1</v>
      </c>
      <c r="J6271" s="2">
        <v>0.66666666666666663</v>
      </c>
      <c r="K6271" t="s">
        <v>122</v>
      </c>
      <c r="L6271" t="s">
        <v>160</v>
      </c>
      <c r="M6271">
        <v>3</v>
      </c>
      <c r="N6271" t="s">
        <v>21</v>
      </c>
      <c r="O6271">
        <v>3</v>
      </c>
      <c r="P6271" t="s">
        <v>57</v>
      </c>
      <c r="Q6271" t="s">
        <v>137</v>
      </c>
      <c r="R6271">
        <v>9</v>
      </c>
    </row>
    <row r="6272" spans="1:18" hidden="1" x14ac:dyDescent="0.3">
      <c r="A6272">
        <v>8653</v>
      </c>
      <c r="B6272">
        <v>3791</v>
      </c>
      <c r="C6272" s="1">
        <v>44990</v>
      </c>
      <c r="D6272" s="2">
        <v>0.6850694444444444</v>
      </c>
      <c r="E6272">
        <v>119</v>
      </c>
      <c r="F6272">
        <v>11.95</v>
      </c>
      <c r="G6272">
        <v>2023</v>
      </c>
      <c r="H6272" t="s">
        <v>50</v>
      </c>
      <c r="I6272">
        <v>5</v>
      </c>
      <c r="J6272" s="2">
        <v>0.66666666666666663</v>
      </c>
      <c r="K6272" t="s">
        <v>122</v>
      </c>
      <c r="L6272" t="s">
        <v>157</v>
      </c>
      <c r="M6272">
        <v>3</v>
      </c>
      <c r="N6272" t="s">
        <v>21</v>
      </c>
      <c r="O6272">
        <v>3</v>
      </c>
      <c r="P6272" t="s">
        <v>57</v>
      </c>
      <c r="Q6272" t="s">
        <v>136</v>
      </c>
      <c r="R6272">
        <v>10</v>
      </c>
    </row>
    <row r="6273" spans="1:18" hidden="1" x14ac:dyDescent="0.3">
      <c r="A6273">
        <v>9044</v>
      </c>
      <c r="B6273">
        <v>3966</v>
      </c>
      <c r="C6273" s="1">
        <v>44993</v>
      </c>
      <c r="D6273" s="2">
        <v>0.68956018518518514</v>
      </c>
      <c r="E6273">
        <v>119</v>
      </c>
      <c r="F6273">
        <v>11.95</v>
      </c>
      <c r="G6273">
        <v>2023</v>
      </c>
      <c r="H6273" t="s">
        <v>50</v>
      </c>
      <c r="I6273">
        <v>8</v>
      </c>
      <c r="J6273" s="2">
        <v>0.66666666666666663</v>
      </c>
      <c r="K6273" t="s">
        <v>122</v>
      </c>
      <c r="L6273" t="s">
        <v>160</v>
      </c>
      <c r="M6273">
        <v>3</v>
      </c>
      <c r="N6273" t="s">
        <v>21</v>
      </c>
      <c r="O6273">
        <v>3</v>
      </c>
      <c r="P6273" t="s">
        <v>57</v>
      </c>
      <c r="Q6273" t="s">
        <v>136</v>
      </c>
      <c r="R6273">
        <v>10</v>
      </c>
    </row>
    <row r="6274" spans="1:18" hidden="1" x14ac:dyDescent="0.3">
      <c r="A6274">
        <v>9049</v>
      </c>
      <c r="B6274">
        <v>3968</v>
      </c>
      <c r="C6274" s="1">
        <v>44993</v>
      </c>
      <c r="D6274" s="2">
        <v>0.70537037037037043</v>
      </c>
      <c r="E6274">
        <v>119</v>
      </c>
      <c r="F6274">
        <v>11.95</v>
      </c>
      <c r="G6274">
        <v>2023</v>
      </c>
      <c r="H6274" t="s">
        <v>50</v>
      </c>
      <c r="I6274">
        <v>8</v>
      </c>
      <c r="J6274" s="2">
        <v>0.66666666666666663</v>
      </c>
      <c r="K6274" t="s">
        <v>122</v>
      </c>
      <c r="L6274" t="s">
        <v>160</v>
      </c>
      <c r="M6274">
        <v>3</v>
      </c>
      <c r="N6274" t="s">
        <v>21</v>
      </c>
      <c r="O6274">
        <v>3</v>
      </c>
      <c r="P6274" t="s">
        <v>57</v>
      </c>
      <c r="Q6274" t="s">
        <v>136</v>
      </c>
      <c r="R6274">
        <v>10</v>
      </c>
    </row>
    <row r="6275" spans="1:18" hidden="1" x14ac:dyDescent="0.3">
      <c r="A6275">
        <v>9184</v>
      </c>
      <c r="B6275">
        <v>4023</v>
      </c>
      <c r="C6275" s="1">
        <v>44994</v>
      </c>
      <c r="D6275" s="2">
        <v>0.67959490740740736</v>
      </c>
      <c r="E6275">
        <v>119</v>
      </c>
      <c r="F6275">
        <v>11.95</v>
      </c>
      <c r="G6275">
        <v>2023</v>
      </c>
      <c r="H6275" t="s">
        <v>50</v>
      </c>
      <c r="I6275">
        <v>9</v>
      </c>
      <c r="J6275" s="2">
        <v>0.66666666666666663</v>
      </c>
      <c r="K6275" t="s">
        <v>122</v>
      </c>
      <c r="L6275" t="s">
        <v>158</v>
      </c>
      <c r="M6275">
        <v>3</v>
      </c>
      <c r="N6275" t="s">
        <v>21</v>
      </c>
      <c r="O6275">
        <v>3</v>
      </c>
      <c r="P6275" t="s">
        <v>57</v>
      </c>
      <c r="Q6275" t="s">
        <v>136</v>
      </c>
      <c r="R6275">
        <v>10</v>
      </c>
    </row>
    <row r="6276" spans="1:18" hidden="1" x14ac:dyDescent="0.3">
      <c r="A6276">
        <v>9604</v>
      </c>
      <c r="B6276">
        <v>4207</v>
      </c>
      <c r="C6276" s="1">
        <v>44997</v>
      </c>
      <c r="D6276" s="2">
        <v>0.69431712962962966</v>
      </c>
      <c r="E6276">
        <v>119</v>
      </c>
      <c r="F6276">
        <v>11.95</v>
      </c>
      <c r="G6276">
        <v>2023</v>
      </c>
      <c r="H6276" t="s">
        <v>50</v>
      </c>
      <c r="I6276">
        <v>12</v>
      </c>
      <c r="J6276" s="2">
        <v>0.66666666666666663</v>
      </c>
      <c r="K6276" t="s">
        <v>122</v>
      </c>
      <c r="L6276" t="s">
        <v>157</v>
      </c>
      <c r="M6276">
        <v>3</v>
      </c>
      <c r="N6276" t="s">
        <v>21</v>
      </c>
      <c r="O6276">
        <v>3</v>
      </c>
      <c r="P6276" t="s">
        <v>57</v>
      </c>
      <c r="Q6276" t="s">
        <v>138</v>
      </c>
      <c r="R6276">
        <v>11</v>
      </c>
    </row>
    <row r="6277" spans="1:18" hidden="1" x14ac:dyDescent="0.3">
      <c r="A6277">
        <v>9605</v>
      </c>
      <c r="B6277">
        <v>4207</v>
      </c>
      <c r="C6277" s="1">
        <v>44997</v>
      </c>
      <c r="D6277" s="2">
        <v>0.69431712962962966</v>
      </c>
      <c r="E6277">
        <v>119</v>
      </c>
      <c r="F6277">
        <v>11.95</v>
      </c>
      <c r="G6277">
        <v>2023</v>
      </c>
      <c r="H6277" t="s">
        <v>50</v>
      </c>
      <c r="I6277">
        <v>12</v>
      </c>
      <c r="J6277" s="2">
        <v>0.66666666666666663</v>
      </c>
      <c r="K6277" t="s">
        <v>122</v>
      </c>
      <c r="L6277" t="s">
        <v>157</v>
      </c>
      <c r="M6277">
        <v>3</v>
      </c>
      <c r="N6277" t="s">
        <v>21</v>
      </c>
      <c r="O6277">
        <v>3</v>
      </c>
      <c r="P6277" t="s">
        <v>57</v>
      </c>
      <c r="Q6277" t="s">
        <v>138</v>
      </c>
      <c r="R6277">
        <v>11</v>
      </c>
    </row>
    <row r="6278" spans="1:18" hidden="1" x14ac:dyDescent="0.3">
      <c r="A6278">
        <v>9885</v>
      </c>
      <c r="B6278">
        <v>4327</v>
      </c>
      <c r="C6278" s="1">
        <v>44999</v>
      </c>
      <c r="D6278" s="2">
        <v>0.70458333333333334</v>
      </c>
      <c r="E6278">
        <v>119</v>
      </c>
      <c r="F6278">
        <v>11.95</v>
      </c>
      <c r="G6278">
        <v>2023</v>
      </c>
      <c r="H6278" t="s">
        <v>50</v>
      </c>
      <c r="I6278">
        <v>14</v>
      </c>
      <c r="J6278" s="2">
        <v>0.66666666666666663</v>
      </c>
      <c r="K6278" t="s">
        <v>122</v>
      </c>
      <c r="L6278" t="s">
        <v>161</v>
      </c>
      <c r="M6278">
        <v>3</v>
      </c>
      <c r="N6278" t="s">
        <v>21</v>
      </c>
      <c r="O6278">
        <v>3</v>
      </c>
      <c r="P6278" t="s">
        <v>57</v>
      </c>
      <c r="Q6278" t="s">
        <v>138</v>
      </c>
      <c r="R6278">
        <v>11</v>
      </c>
    </row>
    <row r="6279" spans="1:18" hidden="1" x14ac:dyDescent="0.3">
      <c r="A6279">
        <v>10140</v>
      </c>
      <c r="B6279">
        <v>4440</v>
      </c>
      <c r="C6279" s="1">
        <v>45001</v>
      </c>
      <c r="D6279" s="2">
        <v>0.69978009259259255</v>
      </c>
      <c r="E6279">
        <v>119</v>
      </c>
      <c r="F6279">
        <v>11.95</v>
      </c>
      <c r="G6279">
        <v>2023</v>
      </c>
      <c r="H6279" t="s">
        <v>50</v>
      </c>
      <c r="I6279">
        <v>16</v>
      </c>
      <c r="J6279" s="2">
        <v>0.66666666666666663</v>
      </c>
      <c r="K6279" t="s">
        <v>122</v>
      </c>
      <c r="L6279" t="s">
        <v>158</v>
      </c>
      <c r="M6279">
        <v>3</v>
      </c>
      <c r="N6279" t="s">
        <v>21</v>
      </c>
      <c r="O6279">
        <v>3</v>
      </c>
      <c r="P6279" t="s">
        <v>57</v>
      </c>
      <c r="Q6279" t="s">
        <v>138</v>
      </c>
      <c r="R6279">
        <v>11</v>
      </c>
    </row>
    <row r="6280" spans="1:18" hidden="1" x14ac:dyDescent="0.3">
      <c r="A6280">
        <v>10861</v>
      </c>
      <c r="B6280">
        <v>4755</v>
      </c>
      <c r="C6280" s="1">
        <v>45006</v>
      </c>
      <c r="D6280" s="2">
        <v>0.69475694444444447</v>
      </c>
      <c r="E6280">
        <v>119</v>
      </c>
      <c r="F6280">
        <v>11.95</v>
      </c>
      <c r="G6280">
        <v>2023</v>
      </c>
      <c r="H6280" t="s">
        <v>50</v>
      </c>
      <c r="I6280">
        <v>21</v>
      </c>
      <c r="J6280" s="2">
        <v>0.66666666666666663</v>
      </c>
      <c r="K6280" t="s">
        <v>122</v>
      </c>
      <c r="L6280" t="s">
        <v>161</v>
      </c>
      <c r="M6280">
        <v>3</v>
      </c>
      <c r="N6280" t="s">
        <v>21</v>
      </c>
      <c r="O6280">
        <v>3</v>
      </c>
      <c r="P6280" t="s">
        <v>57</v>
      </c>
      <c r="Q6280" t="s">
        <v>140</v>
      </c>
      <c r="R6280">
        <v>12</v>
      </c>
    </row>
    <row r="6281" spans="1:18" hidden="1" x14ac:dyDescent="0.3">
      <c r="A6281">
        <v>11453</v>
      </c>
      <c r="B6281">
        <v>5033</v>
      </c>
      <c r="C6281" s="1">
        <v>45011</v>
      </c>
      <c r="D6281" s="2">
        <v>0.68788194444444439</v>
      </c>
      <c r="E6281">
        <v>119</v>
      </c>
      <c r="F6281">
        <v>11.95</v>
      </c>
      <c r="G6281">
        <v>2023</v>
      </c>
      <c r="H6281" t="s">
        <v>50</v>
      </c>
      <c r="I6281">
        <v>26</v>
      </c>
      <c r="J6281" s="2">
        <v>0.66666666666666663</v>
      </c>
      <c r="K6281" t="s">
        <v>122</v>
      </c>
      <c r="L6281" t="s">
        <v>157</v>
      </c>
      <c r="M6281">
        <v>3</v>
      </c>
      <c r="N6281" t="s">
        <v>21</v>
      </c>
      <c r="O6281">
        <v>3</v>
      </c>
      <c r="P6281" t="s">
        <v>57</v>
      </c>
      <c r="Q6281" t="s">
        <v>139</v>
      </c>
      <c r="R6281">
        <v>13</v>
      </c>
    </row>
    <row r="6282" spans="1:18" hidden="1" x14ac:dyDescent="0.3">
      <c r="A6282">
        <v>5111</v>
      </c>
      <c r="B6282">
        <v>2262</v>
      </c>
      <c r="C6282" s="1">
        <v>44964</v>
      </c>
      <c r="D6282" s="2">
        <v>0.69229166666666664</v>
      </c>
      <c r="E6282">
        <v>119</v>
      </c>
      <c r="F6282">
        <v>11.95</v>
      </c>
      <c r="G6282">
        <v>2023</v>
      </c>
      <c r="H6282" t="s">
        <v>52</v>
      </c>
      <c r="I6282">
        <v>7</v>
      </c>
      <c r="J6282" s="2">
        <v>0.66666666666666663</v>
      </c>
      <c r="K6282" t="s">
        <v>122</v>
      </c>
      <c r="L6282" t="s">
        <v>161</v>
      </c>
      <c r="M6282">
        <v>2</v>
      </c>
      <c r="N6282" t="s">
        <v>21</v>
      </c>
      <c r="O6282">
        <v>2</v>
      </c>
      <c r="P6282" t="s">
        <v>59</v>
      </c>
      <c r="Q6282" t="s">
        <v>142</v>
      </c>
      <c r="R6282">
        <v>6</v>
      </c>
    </row>
    <row r="6283" spans="1:18" hidden="1" x14ac:dyDescent="0.3">
      <c r="A6283">
        <v>5383</v>
      </c>
      <c r="B6283">
        <v>2378</v>
      </c>
      <c r="C6283" s="1">
        <v>44966</v>
      </c>
      <c r="D6283" s="2">
        <v>0.67048611111111112</v>
      </c>
      <c r="E6283">
        <v>119</v>
      </c>
      <c r="F6283">
        <v>11.95</v>
      </c>
      <c r="G6283">
        <v>2023</v>
      </c>
      <c r="H6283" t="s">
        <v>52</v>
      </c>
      <c r="I6283">
        <v>9</v>
      </c>
      <c r="J6283" s="2">
        <v>0.66666666666666663</v>
      </c>
      <c r="K6283" t="s">
        <v>122</v>
      </c>
      <c r="L6283" t="s">
        <v>158</v>
      </c>
      <c r="M6283">
        <v>2</v>
      </c>
      <c r="N6283" t="s">
        <v>21</v>
      </c>
      <c r="O6283">
        <v>2</v>
      </c>
      <c r="P6283" t="s">
        <v>59</v>
      </c>
      <c r="Q6283" t="s">
        <v>142</v>
      </c>
      <c r="R6283">
        <v>6</v>
      </c>
    </row>
    <row r="6284" spans="1:18" hidden="1" x14ac:dyDescent="0.3">
      <c r="A6284">
        <v>7377</v>
      </c>
      <c r="B6284">
        <v>3250</v>
      </c>
      <c r="C6284" s="1">
        <v>44981</v>
      </c>
      <c r="D6284" s="2">
        <v>0.67325231481481485</v>
      </c>
      <c r="E6284">
        <v>119</v>
      </c>
      <c r="F6284">
        <v>11.95</v>
      </c>
      <c r="G6284">
        <v>2023</v>
      </c>
      <c r="H6284" t="s">
        <v>52</v>
      </c>
      <c r="I6284">
        <v>24</v>
      </c>
      <c r="J6284" s="2">
        <v>0.66666666666666663</v>
      </c>
      <c r="K6284" t="s">
        <v>122</v>
      </c>
      <c r="L6284" t="s">
        <v>159</v>
      </c>
      <c r="M6284">
        <v>2</v>
      </c>
      <c r="N6284" t="s">
        <v>21</v>
      </c>
      <c r="O6284">
        <v>2</v>
      </c>
      <c r="P6284" t="s">
        <v>59</v>
      </c>
      <c r="Q6284" t="s">
        <v>143</v>
      </c>
      <c r="R6284">
        <v>8</v>
      </c>
    </row>
    <row r="6285" spans="1:18" hidden="1" x14ac:dyDescent="0.3">
      <c r="A6285">
        <v>394</v>
      </c>
      <c r="B6285">
        <v>165</v>
      </c>
      <c r="C6285" s="1">
        <v>44929</v>
      </c>
      <c r="D6285" s="2">
        <v>0.7066782407407407</v>
      </c>
      <c r="E6285">
        <v>119</v>
      </c>
      <c r="F6285">
        <v>11.95</v>
      </c>
      <c r="G6285">
        <v>2023</v>
      </c>
      <c r="H6285" t="s">
        <v>51</v>
      </c>
      <c r="I6285">
        <v>3</v>
      </c>
      <c r="J6285" s="2">
        <v>0.66666666666666663</v>
      </c>
      <c r="K6285" t="s">
        <v>122</v>
      </c>
      <c r="L6285" t="s">
        <v>161</v>
      </c>
      <c r="M6285">
        <v>1</v>
      </c>
      <c r="N6285" t="s">
        <v>21</v>
      </c>
      <c r="O6285">
        <v>1</v>
      </c>
      <c r="P6285" t="s">
        <v>58</v>
      </c>
      <c r="Q6285" t="s">
        <v>132</v>
      </c>
      <c r="R6285">
        <v>1</v>
      </c>
    </row>
    <row r="6286" spans="1:18" hidden="1" x14ac:dyDescent="0.3">
      <c r="A6286">
        <v>395</v>
      </c>
      <c r="B6286">
        <v>166</v>
      </c>
      <c r="C6286" s="1">
        <v>44929</v>
      </c>
      <c r="D6286" s="2">
        <v>0.70753472222222225</v>
      </c>
      <c r="E6286">
        <v>119</v>
      </c>
      <c r="F6286">
        <v>11.95</v>
      </c>
      <c r="G6286">
        <v>2023</v>
      </c>
      <c r="H6286" t="s">
        <v>51</v>
      </c>
      <c r="I6286">
        <v>3</v>
      </c>
      <c r="J6286" s="2">
        <v>0.66666666666666663</v>
      </c>
      <c r="K6286" t="s">
        <v>122</v>
      </c>
      <c r="L6286" t="s">
        <v>161</v>
      </c>
      <c r="M6286">
        <v>1</v>
      </c>
      <c r="N6286" t="s">
        <v>21</v>
      </c>
      <c r="O6286">
        <v>1</v>
      </c>
      <c r="P6286" t="s">
        <v>58</v>
      </c>
      <c r="Q6286" t="s">
        <v>132</v>
      </c>
      <c r="R6286">
        <v>1</v>
      </c>
    </row>
    <row r="6287" spans="1:18" hidden="1" x14ac:dyDescent="0.3">
      <c r="A6287">
        <v>636</v>
      </c>
      <c r="B6287">
        <v>280</v>
      </c>
      <c r="C6287" s="1">
        <v>44931</v>
      </c>
      <c r="D6287" s="2">
        <v>0.68082175925925925</v>
      </c>
      <c r="E6287">
        <v>119</v>
      </c>
      <c r="F6287">
        <v>11.95</v>
      </c>
      <c r="G6287">
        <v>2023</v>
      </c>
      <c r="H6287" t="s">
        <v>51</v>
      </c>
      <c r="I6287">
        <v>5</v>
      </c>
      <c r="J6287" s="2">
        <v>0.66666666666666663</v>
      </c>
      <c r="K6287" t="s">
        <v>122</v>
      </c>
      <c r="L6287" t="s">
        <v>158</v>
      </c>
      <c r="M6287">
        <v>1</v>
      </c>
      <c r="N6287" t="s">
        <v>21</v>
      </c>
      <c r="O6287">
        <v>1</v>
      </c>
      <c r="P6287" t="s">
        <v>58</v>
      </c>
      <c r="Q6287" t="s">
        <v>132</v>
      </c>
      <c r="R6287">
        <v>1</v>
      </c>
    </row>
    <row r="6288" spans="1:18" hidden="1" x14ac:dyDescent="0.3">
      <c r="A6288">
        <v>647</v>
      </c>
      <c r="B6288">
        <v>285</v>
      </c>
      <c r="C6288" s="1">
        <v>44931</v>
      </c>
      <c r="D6288" s="2">
        <v>0.7073842592592593</v>
      </c>
      <c r="E6288">
        <v>119</v>
      </c>
      <c r="F6288">
        <v>11.95</v>
      </c>
      <c r="G6288">
        <v>2023</v>
      </c>
      <c r="H6288" t="s">
        <v>51</v>
      </c>
      <c r="I6288">
        <v>5</v>
      </c>
      <c r="J6288" s="2">
        <v>0.66666666666666663</v>
      </c>
      <c r="K6288" t="s">
        <v>122</v>
      </c>
      <c r="L6288" t="s">
        <v>158</v>
      </c>
      <c r="M6288">
        <v>1</v>
      </c>
      <c r="N6288" t="s">
        <v>21</v>
      </c>
      <c r="O6288">
        <v>1</v>
      </c>
      <c r="P6288" t="s">
        <v>58</v>
      </c>
      <c r="Q6288" t="s">
        <v>132</v>
      </c>
      <c r="R6288">
        <v>1</v>
      </c>
    </row>
    <row r="6289" spans="1:18" hidden="1" x14ac:dyDescent="0.3">
      <c r="A6289">
        <v>927</v>
      </c>
      <c r="B6289">
        <v>403</v>
      </c>
      <c r="C6289" s="1">
        <v>44933</v>
      </c>
      <c r="D6289" s="2">
        <v>0.68483796296296295</v>
      </c>
      <c r="E6289">
        <v>119</v>
      </c>
      <c r="F6289">
        <v>11.95</v>
      </c>
      <c r="G6289">
        <v>2023</v>
      </c>
      <c r="H6289" t="s">
        <v>51</v>
      </c>
      <c r="I6289">
        <v>7</v>
      </c>
      <c r="J6289" s="2">
        <v>0.66666666666666663</v>
      </c>
      <c r="K6289" t="s">
        <v>122</v>
      </c>
      <c r="L6289" t="s">
        <v>155</v>
      </c>
      <c r="M6289">
        <v>1</v>
      </c>
      <c r="N6289" t="s">
        <v>21</v>
      </c>
      <c r="O6289">
        <v>1</v>
      </c>
      <c r="P6289" t="s">
        <v>58</v>
      </c>
      <c r="Q6289" t="s">
        <v>132</v>
      </c>
      <c r="R6289">
        <v>1</v>
      </c>
    </row>
    <row r="6290" spans="1:18" hidden="1" x14ac:dyDescent="0.3">
      <c r="A6290">
        <v>1087</v>
      </c>
      <c r="B6290">
        <v>473</v>
      </c>
      <c r="C6290" s="1">
        <v>44934</v>
      </c>
      <c r="D6290" s="2">
        <v>0.69545138888888891</v>
      </c>
      <c r="E6290">
        <v>119</v>
      </c>
      <c r="F6290">
        <v>11.95</v>
      </c>
      <c r="G6290">
        <v>2023</v>
      </c>
      <c r="H6290" t="s">
        <v>51</v>
      </c>
      <c r="I6290">
        <v>8</v>
      </c>
      <c r="J6290" s="2">
        <v>0.66666666666666663</v>
      </c>
      <c r="K6290" t="s">
        <v>122</v>
      </c>
      <c r="L6290" t="s">
        <v>157</v>
      </c>
      <c r="M6290">
        <v>1</v>
      </c>
      <c r="N6290" t="s">
        <v>21</v>
      </c>
      <c r="O6290">
        <v>1</v>
      </c>
      <c r="P6290" t="s">
        <v>58</v>
      </c>
      <c r="Q6290" t="s">
        <v>134</v>
      </c>
      <c r="R6290">
        <v>2</v>
      </c>
    </row>
    <row r="6291" spans="1:18" hidden="1" x14ac:dyDescent="0.3">
      <c r="A6291">
        <v>1215</v>
      </c>
      <c r="B6291">
        <v>534</v>
      </c>
      <c r="C6291" s="1">
        <v>44935</v>
      </c>
      <c r="D6291" s="2">
        <v>0.6968981481481481</v>
      </c>
      <c r="E6291">
        <v>119</v>
      </c>
      <c r="F6291">
        <v>11.95</v>
      </c>
      <c r="G6291">
        <v>2023</v>
      </c>
      <c r="H6291" t="s">
        <v>51</v>
      </c>
      <c r="I6291">
        <v>9</v>
      </c>
      <c r="J6291" s="2">
        <v>0.66666666666666663</v>
      </c>
      <c r="K6291" t="s">
        <v>122</v>
      </c>
      <c r="L6291" t="s">
        <v>156</v>
      </c>
      <c r="M6291">
        <v>1</v>
      </c>
      <c r="N6291" t="s">
        <v>21</v>
      </c>
      <c r="O6291">
        <v>1</v>
      </c>
      <c r="P6291" t="s">
        <v>58</v>
      </c>
      <c r="Q6291" t="s">
        <v>134</v>
      </c>
      <c r="R6291">
        <v>2</v>
      </c>
    </row>
    <row r="6292" spans="1:18" hidden="1" x14ac:dyDescent="0.3">
      <c r="A6292">
        <v>1473</v>
      </c>
      <c r="B6292">
        <v>652</v>
      </c>
      <c r="C6292" s="1">
        <v>44937</v>
      </c>
      <c r="D6292" s="2">
        <v>0.66918981481481477</v>
      </c>
      <c r="E6292">
        <v>119</v>
      </c>
      <c r="F6292">
        <v>11.95</v>
      </c>
      <c r="G6292">
        <v>2023</v>
      </c>
      <c r="H6292" t="s">
        <v>51</v>
      </c>
      <c r="I6292">
        <v>11</v>
      </c>
      <c r="J6292" s="2">
        <v>0.66666666666666663</v>
      </c>
      <c r="K6292" t="s">
        <v>122</v>
      </c>
      <c r="L6292" t="s">
        <v>160</v>
      </c>
      <c r="M6292">
        <v>1</v>
      </c>
      <c r="N6292" t="s">
        <v>21</v>
      </c>
      <c r="O6292">
        <v>1</v>
      </c>
      <c r="P6292" t="s">
        <v>58</v>
      </c>
      <c r="Q6292" t="s">
        <v>134</v>
      </c>
      <c r="R6292">
        <v>2</v>
      </c>
    </row>
    <row r="6293" spans="1:18" hidden="1" x14ac:dyDescent="0.3">
      <c r="A6293">
        <v>1709</v>
      </c>
      <c r="B6293">
        <v>758</v>
      </c>
      <c r="C6293" s="1">
        <v>44939</v>
      </c>
      <c r="D6293" s="2">
        <v>0.67688657407407404</v>
      </c>
      <c r="E6293">
        <v>119</v>
      </c>
      <c r="F6293">
        <v>11.95</v>
      </c>
      <c r="G6293">
        <v>2023</v>
      </c>
      <c r="H6293" t="s">
        <v>51</v>
      </c>
      <c r="I6293">
        <v>13</v>
      </c>
      <c r="J6293" s="2">
        <v>0.66666666666666663</v>
      </c>
      <c r="K6293" t="s">
        <v>122</v>
      </c>
      <c r="L6293" t="s">
        <v>159</v>
      </c>
      <c r="M6293">
        <v>1</v>
      </c>
      <c r="N6293" t="s">
        <v>21</v>
      </c>
      <c r="O6293">
        <v>1</v>
      </c>
      <c r="P6293" t="s">
        <v>58</v>
      </c>
      <c r="Q6293" t="s">
        <v>134</v>
      </c>
      <c r="R6293">
        <v>2</v>
      </c>
    </row>
    <row r="6294" spans="1:18" hidden="1" x14ac:dyDescent="0.3">
      <c r="A6294">
        <v>1981</v>
      </c>
      <c r="B6294">
        <v>882</v>
      </c>
      <c r="C6294" s="1">
        <v>44941</v>
      </c>
      <c r="D6294" s="2">
        <v>0.69775462962962964</v>
      </c>
      <c r="E6294">
        <v>119</v>
      </c>
      <c r="F6294">
        <v>11.95</v>
      </c>
      <c r="G6294">
        <v>2023</v>
      </c>
      <c r="H6294" t="s">
        <v>51</v>
      </c>
      <c r="I6294">
        <v>15</v>
      </c>
      <c r="J6294" s="2">
        <v>0.66666666666666663</v>
      </c>
      <c r="K6294" t="s">
        <v>122</v>
      </c>
      <c r="L6294" t="s">
        <v>157</v>
      </c>
      <c r="M6294">
        <v>1</v>
      </c>
      <c r="N6294" t="s">
        <v>21</v>
      </c>
      <c r="O6294">
        <v>1</v>
      </c>
      <c r="P6294" t="s">
        <v>58</v>
      </c>
      <c r="Q6294" t="s">
        <v>133</v>
      </c>
      <c r="R6294">
        <v>3</v>
      </c>
    </row>
    <row r="6295" spans="1:18" hidden="1" x14ac:dyDescent="0.3">
      <c r="A6295">
        <v>1987</v>
      </c>
      <c r="B6295">
        <v>883</v>
      </c>
      <c r="C6295" s="1">
        <v>44941</v>
      </c>
      <c r="D6295" s="2">
        <v>0.70561342592592591</v>
      </c>
      <c r="E6295">
        <v>119</v>
      </c>
      <c r="F6295">
        <v>11.95</v>
      </c>
      <c r="G6295">
        <v>2023</v>
      </c>
      <c r="H6295" t="s">
        <v>51</v>
      </c>
      <c r="I6295">
        <v>15</v>
      </c>
      <c r="J6295" s="2">
        <v>0.66666666666666663</v>
      </c>
      <c r="K6295" t="s">
        <v>122</v>
      </c>
      <c r="L6295" t="s">
        <v>157</v>
      </c>
      <c r="M6295">
        <v>1</v>
      </c>
      <c r="N6295" t="s">
        <v>21</v>
      </c>
      <c r="O6295">
        <v>1</v>
      </c>
      <c r="P6295" t="s">
        <v>58</v>
      </c>
      <c r="Q6295" t="s">
        <v>133</v>
      </c>
      <c r="R6295">
        <v>3</v>
      </c>
    </row>
    <row r="6296" spans="1:18" hidden="1" x14ac:dyDescent="0.3">
      <c r="A6296">
        <v>2370</v>
      </c>
      <c r="B6296">
        <v>1056</v>
      </c>
      <c r="C6296" s="1">
        <v>44944</v>
      </c>
      <c r="D6296" s="2">
        <v>0.6752083333333333</v>
      </c>
      <c r="E6296">
        <v>119</v>
      </c>
      <c r="F6296">
        <v>11.95</v>
      </c>
      <c r="G6296">
        <v>2023</v>
      </c>
      <c r="H6296" t="s">
        <v>51</v>
      </c>
      <c r="I6296">
        <v>18</v>
      </c>
      <c r="J6296" s="2">
        <v>0.66666666666666663</v>
      </c>
      <c r="K6296" t="s">
        <v>122</v>
      </c>
      <c r="L6296" t="s">
        <v>160</v>
      </c>
      <c r="M6296">
        <v>1</v>
      </c>
      <c r="N6296" t="s">
        <v>21</v>
      </c>
      <c r="O6296">
        <v>1</v>
      </c>
      <c r="P6296" t="s">
        <v>58</v>
      </c>
      <c r="Q6296" t="s">
        <v>133</v>
      </c>
      <c r="R6296">
        <v>3</v>
      </c>
    </row>
    <row r="6297" spans="1:18" hidden="1" x14ac:dyDescent="0.3">
      <c r="A6297">
        <v>2784</v>
      </c>
      <c r="B6297">
        <v>1232</v>
      </c>
      <c r="C6297" s="1">
        <v>44947</v>
      </c>
      <c r="D6297" s="2">
        <v>0.70180555555555557</v>
      </c>
      <c r="E6297">
        <v>119</v>
      </c>
      <c r="F6297">
        <v>11.95</v>
      </c>
      <c r="G6297">
        <v>2023</v>
      </c>
      <c r="H6297" t="s">
        <v>51</v>
      </c>
      <c r="I6297">
        <v>21</v>
      </c>
      <c r="J6297" s="2">
        <v>0.66666666666666663</v>
      </c>
      <c r="K6297" t="s">
        <v>122</v>
      </c>
      <c r="L6297" t="s">
        <v>155</v>
      </c>
      <c r="M6297">
        <v>1</v>
      </c>
      <c r="N6297" t="s">
        <v>21</v>
      </c>
      <c r="O6297">
        <v>1</v>
      </c>
      <c r="P6297" t="s">
        <v>58</v>
      </c>
      <c r="Q6297" t="s">
        <v>133</v>
      </c>
      <c r="R6297">
        <v>3</v>
      </c>
    </row>
    <row r="6298" spans="1:18" hidden="1" x14ac:dyDescent="0.3">
      <c r="A6298">
        <v>3178</v>
      </c>
      <c r="B6298">
        <v>1409</v>
      </c>
      <c r="C6298" s="1">
        <v>44950</v>
      </c>
      <c r="D6298" s="2">
        <v>0.67094907407407411</v>
      </c>
      <c r="E6298">
        <v>119</v>
      </c>
      <c r="F6298">
        <v>11.95</v>
      </c>
      <c r="G6298">
        <v>2023</v>
      </c>
      <c r="H6298" t="s">
        <v>51</v>
      </c>
      <c r="I6298">
        <v>24</v>
      </c>
      <c r="J6298" s="2">
        <v>0.66666666666666663</v>
      </c>
      <c r="K6298" t="s">
        <v>122</v>
      </c>
      <c r="L6298" t="s">
        <v>161</v>
      </c>
      <c r="M6298">
        <v>1</v>
      </c>
      <c r="N6298" t="s">
        <v>21</v>
      </c>
      <c r="O6298">
        <v>1</v>
      </c>
      <c r="P6298" t="s">
        <v>58</v>
      </c>
      <c r="Q6298" t="s">
        <v>131</v>
      </c>
      <c r="R6298">
        <v>4</v>
      </c>
    </row>
    <row r="6299" spans="1:18" hidden="1" x14ac:dyDescent="0.3">
      <c r="A6299">
        <v>3189</v>
      </c>
      <c r="B6299">
        <v>1413</v>
      </c>
      <c r="C6299" s="1">
        <v>44950</v>
      </c>
      <c r="D6299" s="2">
        <v>0.70003472222222218</v>
      </c>
      <c r="E6299">
        <v>119</v>
      </c>
      <c r="F6299">
        <v>11.95</v>
      </c>
      <c r="G6299">
        <v>2023</v>
      </c>
      <c r="H6299" t="s">
        <v>51</v>
      </c>
      <c r="I6299">
        <v>24</v>
      </c>
      <c r="J6299" s="2">
        <v>0.66666666666666663</v>
      </c>
      <c r="K6299" t="s">
        <v>122</v>
      </c>
      <c r="L6299" t="s">
        <v>161</v>
      </c>
      <c r="M6299">
        <v>1</v>
      </c>
      <c r="N6299" t="s">
        <v>21</v>
      </c>
      <c r="O6299">
        <v>1</v>
      </c>
      <c r="P6299" t="s">
        <v>58</v>
      </c>
      <c r="Q6299" t="s">
        <v>131</v>
      </c>
      <c r="R6299">
        <v>4</v>
      </c>
    </row>
    <row r="6300" spans="1:18" hidden="1" x14ac:dyDescent="0.3">
      <c r="A6300">
        <v>3332</v>
      </c>
      <c r="B6300">
        <v>1473</v>
      </c>
      <c r="C6300" s="1">
        <v>44951</v>
      </c>
      <c r="D6300" s="2">
        <v>0.69229166666666664</v>
      </c>
      <c r="E6300">
        <v>119</v>
      </c>
      <c r="F6300">
        <v>11.95</v>
      </c>
      <c r="G6300">
        <v>2023</v>
      </c>
      <c r="H6300" t="s">
        <v>51</v>
      </c>
      <c r="I6300">
        <v>25</v>
      </c>
      <c r="J6300" s="2">
        <v>0.66666666666666663</v>
      </c>
      <c r="K6300" t="s">
        <v>122</v>
      </c>
      <c r="L6300" t="s">
        <v>160</v>
      </c>
      <c r="M6300">
        <v>1</v>
      </c>
      <c r="N6300" t="s">
        <v>21</v>
      </c>
      <c r="O6300">
        <v>1</v>
      </c>
      <c r="P6300" t="s">
        <v>58</v>
      </c>
      <c r="Q6300" t="s">
        <v>131</v>
      </c>
      <c r="R6300">
        <v>4</v>
      </c>
    </row>
    <row r="6301" spans="1:18" hidden="1" x14ac:dyDescent="0.3">
      <c r="A6301">
        <v>3333</v>
      </c>
      <c r="B6301">
        <v>1473</v>
      </c>
      <c r="C6301" s="1">
        <v>44951</v>
      </c>
      <c r="D6301" s="2">
        <v>0.69229166666666664</v>
      </c>
      <c r="E6301">
        <v>119</v>
      </c>
      <c r="F6301">
        <v>11.95</v>
      </c>
      <c r="G6301">
        <v>2023</v>
      </c>
      <c r="H6301" t="s">
        <v>51</v>
      </c>
      <c r="I6301">
        <v>25</v>
      </c>
      <c r="J6301" s="2">
        <v>0.66666666666666663</v>
      </c>
      <c r="K6301" t="s">
        <v>122</v>
      </c>
      <c r="L6301" t="s">
        <v>160</v>
      </c>
      <c r="M6301">
        <v>1</v>
      </c>
      <c r="N6301" t="s">
        <v>21</v>
      </c>
      <c r="O6301">
        <v>1</v>
      </c>
      <c r="P6301" t="s">
        <v>58</v>
      </c>
      <c r="Q6301" t="s">
        <v>131</v>
      </c>
      <c r="R6301">
        <v>4</v>
      </c>
    </row>
    <row r="6302" spans="1:18" hidden="1" x14ac:dyDescent="0.3">
      <c r="A6302">
        <v>3338</v>
      </c>
      <c r="B6302">
        <v>1475</v>
      </c>
      <c r="C6302" s="1">
        <v>44951</v>
      </c>
      <c r="D6302" s="2">
        <v>0.70788194444444441</v>
      </c>
      <c r="E6302">
        <v>119</v>
      </c>
      <c r="F6302">
        <v>11.95</v>
      </c>
      <c r="G6302">
        <v>2023</v>
      </c>
      <c r="H6302" t="s">
        <v>51</v>
      </c>
      <c r="I6302">
        <v>25</v>
      </c>
      <c r="J6302" s="2">
        <v>0.66666666666666663</v>
      </c>
      <c r="K6302" t="s">
        <v>122</v>
      </c>
      <c r="L6302" t="s">
        <v>160</v>
      </c>
      <c r="M6302">
        <v>1</v>
      </c>
      <c r="N6302" t="s">
        <v>21</v>
      </c>
      <c r="O6302">
        <v>1</v>
      </c>
      <c r="P6302" t="s">
        <v>58</v>
      </c>
      <c r="Q6302" t="s">
        <v>131</v>
      </c>
      <c r="R6302">
        <v>4</v>
      </c>
    </row>
    <row r="6303" spans="1:18" hidden="1" x14ac:dyDescent="0.3">
      <c r="A6303">
        <v>3822</v>
      </c>
      <c r="B6303">
        <v>1697</v>
      </c>
      <c r="C6303" s="1">
        <v>44955</v>
      </c>
      <c r="D6303" s="2">
        <v>0.66796296296296298</v>
      </c>
      <c r="E6303">
        <v>119</v>
      </c>
      <c r="F6303">
        <v>11.95</v>
      </c>
      <c r="G6303">
        <v>2023</v>
      </c>
      <c r="H6303" t="s">
        <v>51</v>
      </c>
      <c r="I6303">
        <v>29</v>
      </c>
      <c r="J6303" s="2">
        <v>0.66666666666666663</v>
      </c>
      <c r="K6303" t="s">
        <v>122</v>
      </c>
      <c r="L6303" t="s">
        <v>157</v>
      </c>
      <c r="M6303">
        <v>1</v>
      </c>
      <c r="N6303" t="s">
        <v>21</v>
      </c>
      <c r="O6303">
        <v>1</v>
      </c>
      <c r="P6303" t="s">
        <v>58</v>
      </c>
      <c r="Q6303" t="s">
        <v>135</v>
      </c>
      <c r="R6303">
        <v>5</v>
      </c>
    </row>
    <row r="6304" spans="1:18" hidden="1" x14ac:dyDescent="0.3">
      <c r="A6304">
        <v>3824</v>
      </c>
      <c r="B6304">
        <v>1698</v>
      </c>
      <c r="C6304" s="1">
        <v>44955</v>
      </c>
      <c r="D6304" s="2">
        <v>0.66971064814814818</v>
      </c>
      <c r="E6304">
        <v>119</v>
      </c>
      <c r="F6304">
        <v>11.95</v>
      </c>
      <c r="G6304">
        <v>2023</v>
      </c>
      <c r="H6304" t="s">
        <v>51</v>
      </c>
      <c r="I6304">
        <v>29</v>
      </c>
      <c r="J6304" s="2">
        <v>0.66666666666666663</v>
      </c>
      <c r="K6304" t="s">
        <v>122</v>
      </c>
      <c r="L6304" t="s">
        <v>157</v>
      </c>
      <c r="M6304">
        <v>1</v>
      </c>
      <c r="N6304" t="s">
        <v>21</v>
      </c>
      <c r="O6304">
        <v>1</v>
      </c>
      <c r="P6304" t="s">
        <v>58</v>
      </c>
      <c r="Q6304" t="s">
        <v>135</v>
      </c>
      <c r="R6304">
        <v>5</v>
      </c>
    </row>
    <row r="6305" spans="1:18" hidden="1" x14ac:dyDescent="0.3">
      <c r="A6305">
        <v>8768</v>
      </c>
      <c r="B6305">
        <v>3845</v>
      </c>
      <c r="C6305" s="1">
        <v>44991</v>
      </c>
      <c r="D6305" s="2">
        <v>0.66736111111111107</v>
      </c>
      <c r="E6305">
        <v>117</v>
      </c>
      <c r="F6305">
        <v>12.95</v>
      </c>
      <c r="G6305">
        <v>2023</v>
      </c>
      <c r="H6305" t="s">
        <v>50</v>
      </c>
      <c r="I6305">
        <v>6</v>
      </c>
      <c r="J6305" s="2">
        <v>0.66666666666666663</v>
      </c>
      <c r="K6305" t="s">
        <v>122</v>
      </c>
      <c r="L6305" t="s">
        <v>156</v>
      </c>
      <c r="M6305">
        <v>3</v>
      </c>
      <c r="N6305" t="s">
        <v>21</v>
      </c>
      <c r="O6305">
        <v>3</v>
      </c>
      <c r="P6305" t="s">
        <v>57</v>
      </c>
      <c r="Q6305" t="s">
        <v>136</v>
      </c>
      <c r="R6305">
        <v>10</v>
      </c>
    </row>
    <row r="6306" spans="1:18" hidden="1" x14ac:dyDescent="0.3">
      <c r="A6306">
        <v>9188</v>
      </c>
      <c r="B6306">
        <v>4025</v>
      </c>
      <c r="C6306" s="1">
        <v>44994</v>
      </c>
      <c r="D6306" s="2">
        <v>0.69370370370370371</v>
      </c>
      <c r="E6306">
        <v>117</v>
      </c>
      <c r="F6306">
        <v>12.95</v>
      </c>
      <c r="G6306">
        <v>2023</v>
      </c>
      <c r="H6306" t="s">
        <v>50</v>
      </c>
      <c r="I6306">
        <v>9</v>
      </c>
      <c r="J6306" s="2">
        <v>0.66666666666666663</v>
      </c>
      <c r="K6306" t="s">
        <v>122</v>
      </c>
      <c r="L6306" t="s">
        <v>158</v>
      </c>
      <c r="M6306">
        <v>3</v>
      </c>
      <c r="N6306" t="s">
        <v>21</v>
      </c>
      <c r="O6306">
        <v>3</v>
      </c>
      <c r="P6306" t="s">
        <v>57</v>
      </c>
      <c r="Q6306" t="s">
        <v>136</v>
      </c>
      <c r="R6306">
        <v>10</v>
      </c>
    </row>
    <row r="6307" spans="1:18" hidden="1" x14ac:dyDescent="0.3">
      <c r="A6307">
        <v>9338</v>
      </c>
      <c r="B6307">
        <v>4089</v>
      </c>
      <c r="C6307" s="1">
        <v>44995</v>
      </c>
      <c r="D6307" s="2">
        <v>0.66957175925925927</v>
      </c>
      <c r="E6307">
        <v>117</v>
      </c>
      <c r="F6307">
        <v>12.95</v>
      </c>
      <c r="G6307">
        <v>2023</v>
      </c>
      <c r="H6307" t="s">
        <v>50</v>
      </c>
      <c r="I6307">
        <v>10</v>
      </c>
      <c r="J6307" s="2">
        <v>0.66666666666666663</v>
      </c>
      <c r="K6307" t="s">
        <v>122</v>
      </c>
      <c r="L6307" t="s">
        <v>159</v>
      </c>
      <c r="M6307">
        <v>3</v>
      </c>
      <c r="N6307" t="s">
        <v>21</v>
      </c>
      <c r="O6307">
        <v>3</v>
      </c>
      <c r="P6307" t="s">
        <v>57</v>
      </c>
      <c r="Q6307" t="s">
        <v>136</v>
      </c>
      <c r="R6307">
        <v>10</v>
      </c>
    </row>
    <row r="6308" spans="1:18" hidden="1" x14ac:dyDescent="0.3">
      <c r="A6308">
        <v>10130</v>
      </c>
      <c r="B6308">
        <v>4436</v>
      </c>
      <c r="C6308" s="1">
        <v>45001</v>
      </c>
      <c r="D6308" s="2">
        <v>0.6723958333333333</v>
      </c>
      <c r="E6308">
        <v>117</v>
      </c>
      <c r="F6308">
        <v>12.95</v>
      </c>
      <c r="G6308">
        <v>2023</v>
      </c>
      <c r="H6308" t="s">
        <v>50</v>
      </c>
      <c r="I6308">
        <v>16</v>
      </c>
      <c r="J6308" s="2">
        <v>0.66666666666666663</v>
      </c>
      <c r="K6308" t="s">
        <v>122</v>
      </c>
      <c r="L6308" t="s">
        <v>158</v>
      </c>
      <c r="M6308">
        <v>3</v>
      </c>
      <c r="N6308" t="s">
        <v>21</v>
      </c>
      <c r="O6308">
        <v>3</v>
      </c>
      <c r="P6308" t="s">
        <v>57</v>
      </c>
      <c r="Q6308" t="s">
        <v>138</v>
      </c>
      <c r="R6308">
        <v>11</v>
      </c>
    </row>
    <row r="6309" spans="1:18" hidden="1" x14ac:dyDescent="0.3">
      <c r="A6309">
        <v>10137</v>
      </c>
      <c r="B6309">
        <v>4439</v>
      </c>
      <c r="C6309" s="1">
        <v>45001</v>
      </c>
      <c r="D6309" s="2">
        <v>0.69964120370370375</v>
      </c>
      <c r="E6309">
        <v>117</v>
      </c>
      <c r="F6309">
        <v>12.95</v>
      </c>
      <c r="G6309">
        <v>2023</v>
      </c>
      <c r="H6309" t="s">
        <v>50</v>
      </c>
      <c r="I6309">
        <v>16</v>
      </c>
      <c r="J6309" s="2">
        <v>0.66666666666666663</v>
      </c>
      <c r="K6309" t="s">
        <v>122</v>
      </c>
      <c r="L6309" t="s">
        <v>158</v>
      </c>
      <c r="M6309">
        <v>3</v>
      </c>
      <c r="N6309" t="s">
        <v>21</v>
      </c>
      <c r="O6309">
        <v>3</v>
      </c>
      <c r="P6309" t="s">
        <v>57</v>
      </c>
      <c r="Q6309" t="s">
        <v>138</v>
      </c>
      <c r="R6309">
        <v>11</v>
      </c>
    </row>
    <row r="6310" spans="1:18" hidden="1" x14ac:dyDescent="0.3">
      <c r="A6310">
        <v>10279</v>
      </c>
      <c r="B6310">
        <v>4496</v>
      </c>
      <c r="C6310" s="1">
        <v>45002</v>
      </c>
      <c r="D6310" s="2">
        <v>0.67746527777777776</v>
      </c>
      <c r="E6310">
        <v>117</v>
      </c>
      <c r="F6310">
        <v>12.95</v>
      </c>
      <c r="G6310">
        <v>2023</v>
      </c>
      <c r="H6310" t="s">
        <v>50</v>
      </c>
      <c r="I6310">
        <v>17</v>
      </c>
      <c r="J6310" s="2">
        <v>0.66666666666666663</v>
      </c>
      <c r="K6310" t="s">
        <v>122</v>
      </c>
      <c r="L6310" t="s">
        <v>159</v>
      </c>
      <c r="M6310">
        <v>3</v>
      </c>
      <c r="N6310" t="s">
        <v>21</v>
      </c>
      <c r="O6310">
        <v>3</v>
      </c>
      <c r="P6310" t="s">
        <v>57</v>
      </c>
      <c r="Q6310" t="s">
        <v>138</v>
      </c>
      <c r="R6310">
        <v>11</v>
      </c>
    </row>
    <row r="6311" spans="1:18" hidden="1" x14ac:dyDescent="0.3">
      <c r="A6311">
        <v>10705</v>
      </c>
      <c r="B6311">
        <v>4688</v>
      </c>
      <c r="C6311" s="1">
        <v>45005</v>
      </c>
      <c r="D6311" s="2">
        <v>0.70341435185185186</v>
      </c>
      <c r="E6311">
        <v>117</v>
      </c>
      <c r="F6311">
        <v>12.95</v>
      </c>
      <c r="G6311">
        <v>2023</v>
      </c>
      <c r="H6311" t="s">
        <v>50</v>
      </c>
      <c r="I6311">
        <v>20</v>
      </c>
      <c r="J6311" s="2">
        <v>0.66666666666666663</v>
      </c>
      <c r="K6311" t="s">
        <v>122</v>
      </c>
      <c r="L6311" t="s">
        <v>156</v>
      </c>
      <c r="M6311">
        <v>3</v>
      </c>
      <c r="N6311" t="s">
        <v>21</v>
      </c>
      <c r="O6311">
        <v>3</v>
      </c>
      <c r="P6311" t="s">
        <v>57</v>
      </c>
      <c r="Q6311" t="s">
        <v>140</v>
      </c>
      <c r="R6311">
        <v>12</v>
      </c>
    </row>
    <row r="6312" spans="1:18" hidden="1" x14ac:dyDescent="0.3">
      <c r="A6312">
        <v>11568</v>
      </c>
      <c r="B6312">
        <v>5087</v>
      </c>
      <c r="C6312" s="1">
        <v>45012</v>
      </c>
      <c r="D6312" s="2">
        <v>0.67390046296296291</v>
      </c>
      <c r="E6312">
        <v>117</v>
      </c>
      <c r="F6312">
        <v>12.95</v>
      </c>
      <c r="G6312">
        <v>2023</v>
      </c>
      <c r="H6312" t="s">
        <v>50</v>
      </c>
      <c r="I6312">
        <v>27</v>
      </c>
      <c r="J6312" s="2">
        <v>0.66666666666666663</v>
      </c>
      <c r="K6312" t="s">
        <v>122</v>
      </c>
      <c r="L6312" t="s">
        <v>156</v>
      </c>
      <c r="M6312">
        <v>3</v>
      </c>
      <c r="N6312" t="s">
        <v>21</v>
      </c>
      <c r="O6312">
        <v>3</v>
      </c>
      <c r="P6312" t="s">
        <v>57</v>
      </c>
      <c r="Q6312" t="s">
        <v>139</v>
      </c>
      <c r="R6312">
        <v>13</v>
      </c>
    </row>
    <row r="6313" spans="1:18" hidden="1" x14ac:dyDescent="0.3">
      <c r="A6313">
        <v>11739</v>
      </c>
      <c r="B6313">
        <v>5158</v>
      </c>
      <c r="C6313" s="1">
        <v>45013</v>
      </c>
      <c r="D6313" s="2">
        <v>0.67820601851851847</v>
      </c>
      <c r="E6313">
        <v>117</v>
      </c>
      <c r="F6313">
        <v>12.95</v>
      </c>
      <c r="G6313">
        <v>2023</v>
      </c>
      <c r="H6313" t="s">
        <v>50</v>
      </c>
      <c r="I6313">
        <v>28</v>
      </c>
      <c r="J6313" s="2">
        <v>0.66666666666666663</v>
      </c>
      <c r="K6313" t="s">
        <v>122</v>
      </c>
      <c r="L6313" t="s">
        <v>161</v>
      </c>
      <c r="M6313">
        <v>3</v>
      </c>
      <c r="N6313" t="s">
        <v>21</v>
      </c>
      <c r="O6313">
        <v>3</v>
      </c>
      <c r="P6313" t="s">
        <v>57</v>
      </c>
      <c r="Q6313" t="s">
        <v>139</v>
      </c>
      <c r="R6313">
        <v>13</v>
      </c>
    </row>
    <row r="6314" spans="1:18" hidden="1" x14ac:dyDescent="0.3">
      <c r="A6314">
        <v>11746</v>
      </c>
      <c r="B6314">
        <v>5161</v>
      </c>
      <c r="C6314" s="1">
        <v>45013</v>
      </c>
      <c r="D6314" s="2">
        <v>0.70564814814814814</v>
      </c>
      <c r="E6314">
        <v>117</v>
      </c>
      <c r="F6314">
        <v>12.95</v>
      </c>
      <c r="G6314">
        <v>2023</v>
      </c>
      <c r="H6314" t="s">
        <v>50</v>
      </c>
      <c r="I6314">
        <v>28</v>
      </c>
      <c r="J6314" s="2">
        <v>0.66666666666666663</v>
      </c>
      <c r="K6314" t="s">
        <v>122</v>
      </c>
      <c r="L6314" t="s">
        <v>161</v>
      </c>
      <c r="M6314">
        <v>3</v>
      </c>
      <c r="N6314" t="s">
        <v>21</v>
      </c>
      <c r="O6314">
        <v>3</v>
      </c>
      <c r="P6314" t="s">
        <v>57</v>
      </c>
      <c r="Q6314" t="s">
        <v>139</v>
      </c>
      <c r="R6314">
        <v>13</v>
      </c>
    </row>
    <row r="6315" spans="1:18" hidden="1" x14ac:dyDescent="0.3">
      <c r="A6315">
        <v>4247</v>
      </c>
      <c r="B6315">
        <v>1885</v>
      </c>
      <c r="C6315" s="1">
        <v>44958</v>
      </c>
      <c r="D6315" s="2">
        <v>0.69093749999999998</v>
      </c>
      <c r="E6315">
        <v>117</v>
      </c>
      <c r="F6315">
        <v>12.95</v>
      </c>
      <c r="G6315">
        <v>2023</v>
      </c>
      <c r="H6315" t="s">
        <v>52</v>
      </c>
      <c r="I6315">
        <v>1</v>
      </c>
      <c r="J6315" s="2">
        <v>0.66666666666666663</v>
      </c>
      <c r="K6315" t="s">
        <v>122</v>
      </c>
      <c r="L6315" t="s">
        <v>160</v>
      </c>
      <c r="M6315">
        <v>2</v>
      </c>
      <c r="N6315" t="s">
        <v>21</v>
      </c>
      <c r="O6315">
        <v>2</v>
      </c>
      <c r="P6315" t="s">
        <v>59</v>
      </c>
      <c r="Q6315" t="s">
        <v>135</v>
      </c>
      <c r="R6315">
        <v>5</v>
      </c>
    </row>
    <row r="6316" spans="1:18" hidden="1" x14ac:dyDescent="0.3">
      <c r="A6316">
        <v>4709</v>
      </c>
      <c r="B6316">
        <v>2084</v>
      </c>
      <c r="C6316" s="1">
        <v>44961</v>
      </c>
      <c r="D6316" s="2">
        <v>0.67109953703703706</v>
      </c>
      <c r="E6316">
        <v>117</v>
      </c>
      <c r="F6316">
        <v>12.95</v>
      </c>
      <c r="G6316">
        <v>2023</v>
      </c>
      <c r="H6316" t="s">
        <v>52</v>
      </c>
      <c r="I6316">
        <v>4</v>
      </c>
      <c r="J6316" s="2">
        <v>0.66666666666666663</v>
      </c>
      <c r="K6316" t="s">
        <v>122</v>
      </c>
      <c r="L6316" t="s">
        <v>155</v>
      </c>
      <c r="M6316">
        <v>2</v>
      </c>
      <c r="N6316" t="s">
        <v>21</v>
      </c>
      <c r="O6316">
        <v>2</v>
      </c>
      <c r="P6316" t="s">
        <v>59</v>
      </c>
      <c r="Q6316" t="s">
        <v>135</v>
      </c>
      <c r="R6316">
        <v>5</v>
      </c>
    </row>
    <row r="6317" spans="1:18" hidden="1" x14ac:dyDescent="0.3">
      <c r="A6317">
        <v>4989</v>
      </c>
      <c r="B6317">
        <v>2205</v>
      </c>
      <c r="C6317" s="1">
        <v>44963</v>
      </c>
      <c r="D6317" s="2">
        <v>0.69407407407407407</v>
      </c>
      <c r="E6317">
        <v>117</v>
      </c>
      <c r="F6317">
        <v>12.95</v>
      </c>
      <c r="G6317">
        <v>2023</v>
      </c>
      <c r="H6317" t="s">
        <v>52</v>
      </c>
      <c r="I6317">
        <v>6</v>
      </c>
      <c r="J6317" s="2">
        <v>0.66666666666666663</v>
      </c>
      <c r="K6317" t="s">
        <v>122</v>
      </c>
      <c r="L6317" t="s">
        <v>156</v>
      </c>
      <c r="M6317">
        <v>2</v>
      </c>
      <c r="N6317" t="s">
        <v>21</v>
      </c>
      <c r="O6317">
        <v>2</v>
      </c>
      <c r="P6317" t="s">
        <v>59</v>
      </c>
      <c r="Q6317" t="s">
        <v>142</v>
      </c>
      <c r="R6317">
        <v>6</v>
      </c>
    </row>
    <row r="6318" spans="1:18" hidden="1" x14ac:dyDescent="0.3">
      <c r="A6318">
        <v>6751</v>
      </c>
      <c r="B6318">
        <v>2979</v>
      </c>
      <c r="C6318" s="1">
        <v>44976</v>
      </c>
      <c r="D6318" s="2">
        <v>0.69656249999999997</v>
      </c>
      <c r="E6318">
        <v>117</v>
      </c>
      <c r="F6318">
        <v>12.95</v>
      </c>
      <c r="G6318">
        <v>2023</v>
      </c>
      <c r="H6318" t="s">
        <v>52</v>
      </c>
      <c r="I6318">
        <v>19</v>
      </c>
      <c r="J6318" s="2">
        <v>0.66666666666666663</v>
      </c>
      <c r="K6318" t="s">
        <v>122</v>
      </c>
      <c r="L6318" t="s">
        <v>157</v>
      </c>
      <c r="M6318">
        <v>2</v>
      </c>
      <c r="N6318" t="s">
        <v>21</v>
      </c>
      <c r="O6318">
        <v>2</v>
      </c>
      <c r="P6318" t="s">
        <v>59</v>
      </c>
      <c r="Q6318" t="s">
        <v>143</v>
      </c>
      <c r="R6318">
        <v>8</v>
      </c>
    </row>
    <row r="6319" spans="1:18" hidden="1" x14ac:dyDescent="0.3">
      <c r="A6319">
        <v>6894</v>
      </c>
      <c r="B6319">
        <v>3042</v>
      </c>
      <c r="C6319" s="1">
        <v>44977</v>
      </c>
      <c r="D6319" s="2">
        <v>0.68760416666666668</v>
      </c>
      <c r="E6319">
        <v>117</v>
      </c>
      <c r="F6319">
        <v>12.95</v>
      </c>
      <c r="G6319">
        <v>2023</v>
      </c>
      <c r="H6319" t="s">
        <v>52</v>
      </c>
      <c r="I6319">
        <v>20</v>
      </c>
      <c r="J6319" s="2">
        <v>0.66666666666666663</v>
      </c>
      <c r="K6319" t="s">
        <v>122</v>
      </c>
      <c r="L6319" t="s">
        <v>156</v>
      </c>
      <c r="M6319">
        <v>2</v>
      </c>
      <c r="N6319" t="s">
        <v>21</v>
      </c>
      <c r="O6319">
        <v>2</v>
      </c>
      <c r="P6319" t="s">
        <v>59</v>
      </c>
      <c r="Q6319" t="s">
        <v>143</v>
      </c>
      <c r="R6319">
        <v>8</v>
      </c>
    </row>
    <row r="6320" spans="1:18" hidden="1" x14ac:dyDescent="0.3">
      <c r="A6320">
        <v>7379</v>
      </c>
      <c r="B6320">
        <v>3251</v>
      </c>
      <c r="C6320" s="1">
        <v>44981</v>
      </c>
      <c r="D6320" s="2">
        <v>0.68018518518518523</v>
      </c>
      <c r="E6320">
        <v>117</v>
      </c>
      <c r="F6320">
        <v>12.95</v>
      </c>
      <c r="G6320">
        <v>2023</v>
      </c>
      <c r="H6320" t="s">
        <v>52</v>
      </c>
      <c r="I6320">
        <v>24</v>
      </c>
      <c r="J6320" s="2">
        <v>0.66666666666666663</v>
      </c>
      <c r="K6320" t="s">
        <v>122</v>
      </c>
      <c r="L6320" t="s">
        <v>159</v>
      </c>
      <c r="M6320">
        <v>2</v>
      </c>
      <c r="N6320" t="s">
        <v>21</v>
      </c>
      <c r="O6320">
        <v>2</v>
      </c>
      <c r="P6320" t="s">
        <v>59</v>
      </c>
      <c r="Q6320" t="s">
        <v>143</v>
      </c>
      <c r="R6320">
        <v>8</v>
      </c>
    </row>
    <row r="6321" spans="1:18" hidden="1" x14ac:dyDescent="0.3">
      <c r="A6321">
        <v>92</v>
      </c>
      <c r="B6321">
        <v>37</v>
      </c>
      <c r="C6321" s="1">
        <v>44927</v>
      </c>
      <c r="D6321" s="2">
        <v>0.70565972222222217</v>
      </c>
      <c r="E6321">
        <v>117</v>
      </c>
      <c r="F6321">
        <v>12.95</v>
      </c>
      <c r="G6321">
        <v>2023</v>
      </c>
      <c r="H6321" t="s">
        <v>51</v>
      </c>
      <c r="I6321">
        <v>1</v>
      </c>
      <c r="J6321" s="2">
        <v>0.66666666666666663</v>
      </c>
      <c r="K6321" t="s">
        <v>122</v>
      </c>
      <c r="L6321" t="s">
        <v>157</v>
      </c>
      <c r="M6321">
        <v>1</v>
      </c>
      <c r="N6321" t="s">
        <v>21</v>
      </c>
      <c r="O6321">
        <v>1</v>
      </c>
      <c r="P6321" t="s">
        <v>58</v>
      </c>
      <c r="Q6321" t="s">
        <v>132</v>
      </c>
      <c r="R6321">
        <v>1</v>
      </c>
    </row>
    <row r="6322" spans="1:18" hidden="1" x14ac:dyDescent="0.3">
      <c r="A6322">
        <v>524</v>
      </c>
      <c r="B6322">
        <v>224</v>
      </c>
      <c r="C6322" s="1">
        <v>44930</v>
      </c>
      <c r="D6322" s="2">
        <v>0.69442129629629634</v>
      </c>
      <c r="E6322">
        <v>117</v>
      </c>
      <c r="F6322">
        <v>12.95</v>
      </c>
      <c r="G6322">
        <v>2023</v>
      </c>
      <c r="H6322" t="s">
        <v>51</v>
      </c>
      <c r="I6322">
        <v>4</v>
      </c>
      <c r="J6322" s="2">
        <v>0.66666666666666663</v>
      </c>
      <c r="K6322" t="s">
        <v>122</v>
      </c>
      <c r="L6322" t="s">
        <v>160</v>
      </c>
      <c r="M6322">
        <v>1</v>
      </c>
      <c r="N6322" t="s">
        <v>21</v>
      </c>
      <c r="O6322">
        <v>1</v>
      </c>
      <c r="P6322" t="s">
        <v>58</v>
      </c>
      <c r="Q6322" t="s">
        <v>132</v>
      </c>
      <c r="R6322">
        <v>1</v>
      </c>
    </row>
    <row r="6323" spans="1:18" hidden="1" x14ac:dyDescent="0.3">
      <c r="A6323">
        <v>924</v>
      </c>
      <c r="B6323">
        <v>402</v>
      </c>
      <c r="C6323" s="1">
        <v>44933</v>
      </c>
      <c r="D6323" s="2">
        <v>0.68386574074074069</v>
      </c>
      <c r="E6323">
        <v>117</v>
      </c>
      <c r="F6323">
        <v>12.95</v>
      </c>
      <c r="G6323">
        <v>2023</v>
      </c>
      <c r="H6323" t="s">
        <v>51</v>
      </c>
      <c r="I6323">
        <v>7</v>
      </c>
      <c r="J6323" s="2">
        <v>0.66666666666666663</v>
      </c>
      <c r="K6323" t="s">
        <v>122</v>
      </c>
      <c r="L6323" t="s">
        <v>155</v>
      </c>
      <c r="M6323">
        <v>1</v>
      </c>
      <c r="N6323" t="s">
        <v>21</v>
      </c>
      <c r="O6323">
        <v>1</v>
      </c>
      <c r="P6323" t="s">
        <v>58</v>
      </c>
      <c r="Q6323" t="s">
        <v>132</v>
      </c>
      <c r="R6323">
        <v>1</v>
      </c>
    </row>
    <row r="6324" spans="1:18" hidden="1" x14ac:dyDescent="0.3">
      <c r="A6324">
        <v>1478</v>
      </c>
      <c r="B6324">
        <v>655</v>
      </c>
      <c r="C6324" s="1">
        <v>44937</v>
      </c>
      <c r="D6324" s="2">
        <v>0.69690972222222225</v>
      </c>
      <c r="E6324">
        <v>117</v>
      </c>
      <c r="F6324">
        <v>12.95</v>
      </c>
      <c r="G6324">
        <v>2023</v>
      </c>
      <c r="H6324" t="s">
        <v>51</v>
      </c>
      <c r="I6324">
        <v>11</v>
      </c>
      <c r="J6324" s="2">
        <v>0.66666666666666663</v>
      </c>
      <c r="K6324" t="s">
        <v>122</v>
      </c>
      <c r="L6324" t="s">
        <v>160</v>
      </c>
      <c r="M6324">
        <v>1</v>
      </c>
      <c r="N6324" t="s">
        <v>21</v>
      </c>
      <c r="O6324">
        <v>1</v>
      </c>
      <c r="P6324" t="s">
        <v>58</v>
      </c>
      <c r="Q6324" t="s">
        <v>134</v>
      </c>
      <c r="R6324">
        <v>2</v>
      </c>
    </row>
    <row r="6325" spans="1:18" hidden="1" x14ac:dyDescent="0.3">
      <c r="A6325">
        <v>1486</v>
      </c>
      <c r="B6325">
        <v>659</v>
      </c>
      <c r="C6325" s="1">
        <v>44937</v>
      </c>
      <c r="D6325" s="2">
        <v>0.70600694444444445</v>
      </c>
      <c r="E6325">
        <v>117</v>
      </c>
      <c r="F6325">
        <v>12.95</v>
      </c>
      <c r="G6325">
        <v>2023</v>
      </c>
      <c r="H6325" t="s">
        <v>51</v>
      </c>
      <c r="I6325">
        <v>11</v>
      </c>
      <c r="J6325" s="2">
        <v>0.66666666666666663</v>
      </c>
      <c r="K6325" t="s">
        <v>122</v>
      </c>
      <c r="L6325" t="s">
        <v>160</v>
      </c>
      <c r="M6325">
        <v>1</v>
      </c>
      <c r="N6325" t="s">
        <v>21</v>
      </c>
      <c r="O6325">
        <v>1</v>
      </c>
      <c r="P6325" t="s">
        <v>58</v>
      </c>
      <c r="Q6325" t="s">
        <v>134</v>
      </c>
      <c r="R6325">
        <v>2</v>
      </c>
    </row>
    <row r="6326" spans="1:18" hidden="1" x14ac:dyDescent="0.3">
      <c r="A6326">
        <v>1719</v>
      </c>
      <c r="B6326">
        <v>764</v>
      </c>
      <c r="C6326" s="1">
        <v>44939</v>
      </c>
      <c r="D6326" s="2">
        <v>0.69420138888888894</v>
      </c>
      <c r="E6326">
        <v>117</v>
      </c>
      <c r="F6326">
        <v>12.95</v>
      </c>
      <c r="G6326">
        <v>2023</v>
      </c>
      <c r="H6326" t="s">
        <v>51</v>
      </c>
      <c r="I6326">
        <v>13</v>
      </c>
      <c r="J6326" s="2">
        <v>0.66666666666666663</v>
      </c>
      <c r="K6326" t="s">
        <v>122</v>
      </c>
      <c r="L6326" t="s">
        <v>159</v>
      </c>
      <c r="M6326">
        <v>1</v>
      </c>
      <c r="N6326" t="s">
        <v>21</v>
      </c>
      <c r="O6326">
        <v>1</v>
      </c>
      <c r="P6326" t="s">
        <v>58</v>
      </c>
      <c r="Q6326" t="s">
        <v>134</v>
      </c>
      <c r="R6326">
        <v>2</v>
      </c>
    </row>
    <row r="6327" spans="1:18" hidden="1" x14ac:dyDescent="0.3">
      <c r="A6327">
        <v>1980</v>
      </c>
      <c r="B6327">
        <v>881</v>
      </c>
      <c r="C6327" s="1">
        <v>44941</v>
      </c>
      <c r="D6327" s="2">
        <v>0.69449074074074069</v>
      </c>
      <c r="E6327">
        <v>117</v>
      </c>
      <c r="F6327">
        <v>12.95</v>
      </c>
      <c r="G6327">
        <v>2023</v>
      </c>
      <c r="H6327" t="s">
        <v>51</v>
      </c>
      <c r="I6327">
        <v>15</v>
      </c>
      <c r="J6327" s="2">
        <v>0.66666666666666663</v>
      </c>
      <c r="K6327" t="s">
        <v>122</v>
      </c>
      <c r="L6327" t="s">
        <v>157</v>
      </c>
      <c r="M6327">
        <v>1</v>
      </c>
      <c r="N6327" t="s">
        <v>21</v>
      </c>
      <c r="O6327">
        <v>1</v>
      </c>
      <c r="P6327" t="s">
        <v>58</v>
      </c>
      <c r="Q6327" t="s">
        <v>133</v>
      </c>
      <c r="R6327">
        <v>3</v>
      </c>
    </row>
    <row r="6328" spans="1:18" hidden="1" x14ac:dyDescent="0.3">
      <c r="A6328">
        <v>2105</v>
      </c>
      <c r="B6328">
        <v>938</v>
      </c>
      <c r="C6328" s="1">
        <v>44942</v>
      </c>
      <c r="D6328" s="2">
        <v>0.69663194444444443</v>
      </c>
      <c r="E6328">
        <v>117</v>
      </c>
      <c r="F6328">
        <v>12.95</v>
      </c>
      <c r="G6328">
        <v>2023</v>
      </c>
      <c r="H6328" t="s">
        <v>51</v>
      </c>
      <c r="I6328">
        <v>16</v>
      </c>
      <c r="J6328" s="2">
        <v>0.66666666666666663</v>
      </c>
      <c r="K6328" t="s">
        <v>122</v>
      </c>
      <c r="L6328" t="s">
        <v>156</v>
      </c>
      <c r="M6328">
        <v>1</v>
      </c>
      <c r="N6328" t="s">
        <v>21</v>
      </c>
      <c r="O6328">
        <v>1</v>
      </c>
      <c r="P6328" t="s">
        <v>58</v>
      </c>
      <c r="Q6328" t="s">
        <v>133</v>
      </c>
      <c r="R6328">
        <v>3</v>
      </c>
    </row>
    <row r="6329" spans="1:18" hidden="1" x14ac:dyDescent="0.3">
      <c r="A6329">
        <v>2509</v>
      </c>
      <c r="B6329">
        <v>1111</v>
      </c>
      <c r="C6329" s="1">
        <v>44945</v>
      </c>
      <c r="D6329" s="2">
        <v>0.69150462962962966</v>
      </c>
      <c r="E6329">
        <v>117</v>
      </c>
      <c r="F6329">
        <v>12.95</v>
      </c>
      <c r="G6329">
        <v>2023</v>
      </c>
      <c r="H6329" t="s">
        <v>51</v>
      </c>
      <c r="I6329">
        <v>19</v>
      </c>
      <c r="J6329" s="2">
        <v>0.66666666666666663</v>
      </c>
      <c r="K6329" t="s">
        <v>122</v>
      </c>
      <c r="L6329" t="s">
        <v>158</v>
      </c>
      <c r="M6329">
        <v>1</v>
      </c>
      <c r="N6329" t="s">
        <v>21</v>
      </c>
      <c r="O6329">
        <v>1</v>
      </c>
      <c r="P6329" t="s">
        <v>58</v>
      </c>
      <c r="Q6329" t="s">
        <v>133</v>
      </c>
      <c r="R6329">
        <v>3</v>
      </c>
    </row>
    <row r="6330" spans="1:18" hidden="1" x14ac:dyDescent="0.3">
      <c r="A6330">
        <v>3058</v>
      </c>
      <c r="B6330">
        <v>1351</v>
      </c>
      <c r="C6330" s="1">
        <v>44949</v>
      </c>
      <c r="D6330" s="2">
        <v>0.67083333333333328</v>
      </c>
      <c r="E6330">
        <v>117</v>
      </c>
      <c r="F6330">
        <v>12.95</v>
      </c>
      <c r="G6330">
        <v>2023</v>
      </c>
      <c r="H6330" t="s">
        <v>51</v>
      </c>
      <c r="I6330">
        <v>23</v>
      </c>
      <c r="J6330" s="2">
        <v>0.66666666666666663</v>
      </c>
      <c r="K6330" t="s">
        <v>122</v>
      </c>
      <c r="L6330" t="s">
        <v>156</v>
      </c>
      <c r="M6330">
        <v>1</v>
      </c>
      <c r="N6330" t="s">
        <v>21</v>
      </c>
      <c r="O6330">
        <v>1</v>
      </c>
      <c r="P6330" t="s">
        <v>58</v>
      </c>
      <c r="Q6330" t="s">
        <v>131</v>
      </c>
      <c r="R6330">
        <v>4</v>
      </c>
    </row>
    <row r="6331" spans="1:18" hidden="1" x14ac:dyDescent="0.3">
      <c r="A6331">
        <v>3188</v>
      </c>
      <c r="B6331">
        <v>1413</v>
      </c>
      <c r="C6331" s="1">
        <v>44950</v>
      </c>
      <c r="D6331" s="2">
        <v>0.70003472222222218</v>
      </c>
      <c r="E6331">
        <v>117</v>
      </c>
      <c r="F6331">
        <v>12.95</v>
      </c>
      <c r="G6331">
        <v>2023</v>
      </c>
      <c r="H6331" t="s">
        <v>51</v>
      </c>
      <c r="I6331">
        <v>24</v>
      </c>
      <c r="J6331" s="2">
        <v>0.66666666666666663</v>
      </c>
      <c r="K6331" t="s">
        <v>122</v>
      </c>
      <c r="L6331" t="s">
        <v>161</v>
      </c>
      <c r="M6331">
        <v>1</v>
      </c>
      <c r="N6331" t="s">
        <v>21</v>
      </c>
      <c r="O6331">
        <v>1</v>
      </c>
      <c r="P6331" t="s">
        <v>58</v>
      </c>
      <c r="Q6331" t="s">
        <v>131</v>
      </c>
      <c r="R6331">
        <v>4</v>
      </c>
    </row>
    <row r="6332" spans="1:18" hidden="1" x14ac:dyDescent="0.3">
      <c r="A6332">
        <v>3823</v>
      </c>
      <c r="B6332">
        <v>1698</v>
      </c>
      <c r="C6332" s="1">
        <v>44955</v>
      </c>
      <c r="D6332" s="2">
        <v>0.66971064814814818</v>
      </c>
      <c r="E6332">
        <v>117</v>
      </c>
      <c r="F6332">
        <v>12.95</v>
      </c>
      <c r="G6332">
        <v>2023</v>
      </c>
      <c r="H6332" t="s">
        <v>51</v>
      </c>
      <c r="I6332">
        <v>29</v>
      </c>
      <c r="J6332" s="2">
        <v>0.66666666666666663</v>
      </c>
      <c r="K6332" t="s">
        <v>122</v>
      </c>
      <c r="L6332" t="s">
        <v>157</v>
      </c>
      <c r="M6332">
        <v>1</v>
      </c>
      <c r="N6332" t="s">
        <v>21</v>
      </c>
      <c r="O6332">
        <v>1</v>
      </c>
      <c r="P6332" t="s">
        <v>58</v>
      </c>
      <c r="Q6332" t="s">
        <v>135</v>
      </c>
      <c r="R6332">
        <v>5</v>
      </c>
    </row>
    <row r="6333" spans="1:18" hidden="1" x14ac:dyDescent="0.3">
      <c r="A6333">
        <v>386</v>
      </c>
      <c r="B6333">
        <v>161</v>
      </c>
      <c r="C6333" s="1">
        <v>44929</v>
      </c>
      <c r="D6333" s="2">
        <v>0.6970601851851852</v>
      </c>
      <c r="E6333">
        <v>122</v>
      </c>
      <c r="F6333">
        <v>7</v>
      </c>
      <c r="G6333">
        <v>2023</v>
      </c>
      <c r="H6333" t="s">
        <v>51</v>
      </c>
      <c r="I6333">
        <v>3</v>
      </c>
      <c r="J6333" s="2">
        <v>0.66666666666666663</v>
      </c>
      <c r="K6333" t="s">
        <v>122</v>
      </c>
      <c r="L6333" t="s">
        <v>161</v>
      </c>
      <c r="M6333">
        <v>1</v>
      </c>
      <c r="N6333" t="s">
        <v>21</v>
      </c>
      <c r="O6333">
        <v>1</v>
      </c>
      <c r="P6333" t="s">
        <v>58</v>
      </c>
      <c r="Q6333" t="s">
        <v>132</v>
      </c>
      <c r="R6333">
        <v>1</v>
      </c>
    </row>
    <row r="6334" spans="1:18" hidden="1" x14ac:dyDescent="0.3">
      <c r="A6334">
        <v>1213</v>
      </c>
      <c r="B6334">
        <v>533</v>
      </c>
      <c r="C6334" s="1">
        <v>44935</v>
      </c>
      <c r="D6334" s="2">
        <v>0.68660879629629634</v>
      </c>
      <c r="E6334">
        <v>122</v>
      </c>
      <c r="F6334">
        <v>7</v>
      </c>
      <c r="G6334">
        <v>2023</v>
      </c>
      <c r="H6334" t="s">
        <v>51</v>
      </c>
      <c r="I6334">
        <v>9</v>
      </c>
      <c r="J6334" s="2">
        <v>0.66666666666666663</v>
      </c>
      <c r="K6334" t="s">
        <v>122</v>
      </c>
      <c r="L6334" t="s">
        <v>156</v>
      </c>
      <c r="M6334">
        <v>1</v>
      </c>
      <c r="N6334" t="s">
        <v>21</v>
      </c>
      <c r="O6334">
        <v>1</v>
      </c>
      <c r="P6334" t="s">
        <v>58</v>
      </c>
      <c r="Q6334" t="s">
        <v>134</v>
      </c>
      <c r="R6334">
        <v>2</v>
      </c>
    </row>
    <row r="6335" spans="1:18" hidden="1" x14ac:dyDescent="0.3">
      <c r="A6335">
        <v>1706</v>
      </c>
      <c r="B6335">
        <v>757</v>
      </c>
      <c r="C6335" s="1">
        <v>44939</v>
      </c>
      <c r="D6335" s="2">
        <v>0.67400462962962959</v>
      </c>
      <c r="E6335">
        <v>122</v>
      </c>
      <c r="F6335">
        <v>7</v>
      </c>
      <c r="G6335">
        <v>2023</v>
      </c>
      <c r="H6335" t="s">
        <v>51</v>
      </c>
      <c r="I6335">
        <v>13</v>
      </c>
      <c r="J6335" s="2">
        <v>0.66666666666666663</v>
      </c>
      <c r="K6335" t="s">
        <v>122</v>
      </c>
      <c r="L6335" t="s">
        <v>159</v>
      </c>
      <c r="M6335">
        <v>1</v>
      </c>
      <c r="N6335" t="s">
        <v>21</v>
      </c>
      <c r="O6335">
        <v>1</v>
      </c>
      <c r="P6335" t="s">
        <v>58</v>
      </c>
      <c r="Q6335" t="s">
        <v>134</v>
      </c>
      <c r="R6335">
        <v>2</v>
      </c>
    </row>
    <row r="6336" spans="1:18" hidden="1" x14ac:dyDescent="0.3">
      <c r="A6336">
        <v>1991</v>
      </c>
      <c r="B6336">
        <v>885</v>
      </c>
      <c r="C6336" s="1">
        <v>44941</v>
      </c>
      <c r="D6336" s="2">
        <v>0.70688657407407407</v>
      </c>
      <c r="E6336">
        <v>122</v>
      </c>
      <c r="F6336">
        <v>7</v>
      </c>
      <c r="G6336">
        <v>2023</v>
      </c>
      <c r="H6336" t="s">
        <v>51</v>
      </c>
      <c r="I6336">
        <v>15</v>
      </c>
      <c r="J6336" s="2">
        <v>0.66666666666666663</v>
      </c>
      <c r="K6336" t="s">
        <v>122</v>
      </c>
      <c r="L6336" t="s">
        <v>157</v>
      </c>
      <c r="M6336">
        <v>1</v>
      </c>
      <c r="N6336" t="s">
        <v>21</v>
      </c>
      <c r="O6336">
        <v>1</v>
      </c>
      <c r="P6336" t="s">
        <v>58</v>
      </c>
      <c r="Q6336" t="s">
        <v>133</v>
      </c>
      <c r="R6336">
        <v>3</v>
      </c>
    </row>
    <row r="6337" spans="1:18" hidden="1" x14ac:dyDescent="0.3">
      <c r="A6337">
        <v>2100</v>
      </c>
      <c r="B6337">
        <v>935</v>
      </c>
      <c r="C6337" s="1">
        <v>44942</v>
      </c>
      <c r="D6337" s="2">
        <v>0.67707175925925922</v>
      </c>
      <c r="E6337">
        <v>122</v>
      </c>
      <c r="F6337">
        <v>7</v>
      </c>
      <c r="G6337">
        <v>2023</v>
      </c>
      <c r="H6337" t="s">
        <v>51</v>
      </c>
      <c r="I6337">
        <v>16</v>
      </c>
      <c r="J6337" s="2">
        <v>0.66666666666666663</v>
      </c>
      <c r="K6337" t="s">
        <v>122</v>
      </c>
      <c r="L6337" t="s">
        <v>156</v>
      </c>
      <c r="M6337">
        <v>1</v>
      </c>
      <c r="N6337" t="s">
        <v>21</v>
      </c>
      <c r="O6337">
        <v>1</v>
      </c>
      <c r="P6337" t="s">
        <v>58</v>
      </c>
      <c r="Q6337" t="s">
        <v>133</v>
      </c>
      <c r="R6337">
        <v>3</v>
      </c>
    </row>
    <row r="6338" spans="1:18" hidden="1" x14ac:dyDescent="0.3">
      <c r="A6338">
        <v>2104</v>
      </c>
      <c r="B6338">
        <v>937</v>
      </c>
      <c r="C6338" s="1">
        <v>44942</v>
      </c>
      <c r="D6338" s="2">
        <v>0.68092592592592593</v>
      </c>
      <c r="E6338">
        <v>122</v>
      </c>
      <c r="F6338">
        <v>7</v>
      </c>
      <c r="G6338">
        <v>2023</v>
      </c>
      <c r="H6338" t="s">
        <v>51</v>
      </c>
      <c r="I6338">
        <v>16</v>
      </c>
      <c r="J6338" s="2">
        <v>0.66666666666666663</v>
      </c>
      <c r="K6338" t="s">
        <v>122</v>
      </c>
      <c r="L6338" t="s">
        <v>156</v>
      </c>
      <c r="M6338">
        <v>1</v>
      </c>
      <c r="N6338" t="s">
        <v>21</v>
      </c>
      <c r="O6338">
        <v>1</v>
      </c>
      <c r="P6338" t="s">
        <v>58</v>
      </c>
      <c r="Q6338" t="s">
        <v>133</v>
      </c>
      <c r="R6338">
        <v>3</v>
      </c>
    </row>
    <row r="6339" spans="1:18" hidden="1" x14ac:dyDescent="0.3">
      <c r="A6339">
        <v>2782</v>
      </c>
      <c r="B6339">
        <v>1231</v>
      </c>
      <c r="C6339" s="1">
        <v>44947</v>
      </c>
      <c r="D6339" s="2">
        <v>0.69796296296296301</v>
      </c>
      <c r="E6339">
        <v>122</v>
      </c>
      <c r="F6339">
        <v>7</v>
      </c>
      <c r="G6339">
        <v>2023</v>
      </c>
      <c r="H6339" t="s">
        <v>51</v>
      </c>
      <c r="I6339">
        <v>21</v>
      </c>
      <c r="J6339" s="2">
        <v>0.66666666666666663</v>
      </c>
      <c r="K6339" t="s">
        <v>122</v>
      </c>
      <c r="L6339" t="s">
        <v>155</v>
      </c>
      <c r="M6339">
        <v>1</v>
      </c>
      <c r="N6339" t="s">
        <v>21</v>
      </c>
      <c r="O6339">
        <v>1</v>
      </c>
      <c r="P6339" t="s">
        <v>58</v>
      </c>
      <c r="Q6339" t="s">
        <v>133</v>
      </c>
      <c r="R6339">
        <v>3</v>
      </c>
    </row>
    <row r="6340" spans="1:18" hidden="1" x14ac:dyDescent="0.3">
      <c r="A6340">
        <v>3054</v>
      </c>
      <c r="B6340">
        <v>1349</v>
      </c>
      <c r="C6340" s="1">
        <v>44949</v>
      </c>
      <c r="D6340" s="2">
        <v>0.6688425925925926</v>
      </c>
      <c r="E6340">
        <v>122</v>
      </c>
      <c r="F6340">
        <v>7</v>
      </c>
      <c r="G6340">
        <v>2023</v>
      </c>
      <c r="H6340" t="s">
        <v>51</v>
      </c>
      <c r="I6340">
        <v>23</v>
      </c>
      <c r="J6340" s="2">
        <v>0.66666666666666663</v>
      </c>
      <c r="K6340" t="s">
        <v>122</v>
      </c>
      <c r="L6340" t="s">
        <v>156</v>
      </c>
      <c r="M6340">
        <v>1</v>
      </c>
      <c r="N6340" t="s">
        <v>21</v>
      </c>
      <c r="O6340">
        <v>1</v>
      </c>
      <c r="P6340" t="s">
        <v>58</v>
      </c>
      <c r="Q6340" t="s">
        <v>131</v>
      </c>
      <c r="R6340">
        <v>4</v>
      </c>
    </row>
    <row r="6341" spans="1:18" hidden="1" x14ac:dyDescent="0.3">
      <c r="A6341">
        <v>3561</v>
      </c>
      <c r="B6341">
        <v>1579</v>
      </c>
      <c r="C6341" s="1">
        <v>44953</v>
      </c>
      <c r="D6341" s="2">
        <v>0.68050925925925931</v>
      </c>
      <c r="E6341">
        <v>122</v>
      </c>
      <c r="F6341">
        <v>7</v>
      </c>
      <c r="G6341">
        <v>2023</v>
      </c>
      <c r="H6341" t="s">
        <v>51</v>
      </c>
      <c r="I6341">
        <v>27</v>
      </c>
      <c r="J6341" s="2">
        <v>0.66666666666666663</v>
      </c>
      <c r="K6341" t="s">
        <v>122</v>
      </c>
      <c r="L6341" t="s">
        <v>159</v>
      </c>
      <c r="M6341">
        <v>1</v>
      </c>
      <c r="N6341" t="s">
        <v>21</v>
      </c>
      <c r="O6341">
        <v>1</v>
      </c>
      <c r="P6341" t="s">
        <v>58</v>
      </c>
      <c r="Q6341" t="s">
        <v>131</v>
      </c>
      <c r="R6341">
        <v>4</v>
      </c>
    </row>
    <row r="6342" spans="1:18" hidden="1" x14ac:dyDescent="0.3">
      <c r="A6342">
        <v>3936</v>
      </c>
      <c r="B6342">
        <v>1752</v>
      </c>
      <c r="C6342" s="1">
        <v>44956</v>
      </c>
      <c r="D6342" s="2">
        <v>0.70209490740740743</v>
      </c>
      <c r="E6342">
        <v>122</v>
      </c>
      <c r="F6342">
        <v>7</v>
      </c>
      <c r="G6342">
        <v>2023</v>
      </c>
      <c r="H6342" t="s">
        <v>51</v>
      </c>
      <c r="I6342">
        <v>30</v>
      </c>
      <c r="J6342" s="2">
        <v>0.66666666666666663</v>
      </c>
      <c r="K6342" t="s">
        <v>122</v>
      </c>
      <c r="L6342" t="s">
        <v>156</v>
      </c>
      <c r="M6342">
        <v>1</v>
      </c>
      <c r="N6342" t="s">
        <v>21</v>
      </c>
      <c r="O6342">
        <v>1</v>
      </c>
      <c r="P6342" t="s">
        <v>58</v>
      </c>
      <c r="Q6342" t="s">
        <v>135</v>
      </c>
      <c r="R6342">
        <v>5</v>
      </c>
    </row>
    <row r="6343" spans="1:18" hidden="1" x14ac:dyDescent="0.3">
      <c r="A6343">
        <v>4248</v>
      </c>
      <c r="B6343">
        <v>1885</v>
      </c>
      <c r="C6343" s="1">
        <v>44958</v>
      </c>
      <c r="D6343" s="2">
        <v>0.69093749999999998</v>
      </c>
      <c r="E6343">
        <v>122</v>
      </c>
      <c r="F6343">
        <v>7</v>
      </c>
      <c r="G6343">
        <v>2023</v>
      </c>
      <c r="H6343" t="s">
        <v>52</v>
      </c>
      <c r="I6343">
        <v>1</v>
      </c>
      <c r="J6343" s="2">
        <v>0.66666666666666663</v>
      </c>
      <c r="K6343" t="s">
        <v>122</v>
      </c>
      <c r="L6343" t="s">
        <v>160</v>
      </c>
      <c r="M6343">
        <v>2</v>
      </c>
      <c r="N6343" t="s">
        <v>21</v>
      </c>
      <c r="O6343">
        <v>2</v>
      </c>
      <c r="P6343" t="s">
        <v>59</v>
      </c>
      <c r="Q6343" t="s">
        <v>135</v>
      </c>
      <c r="R6343">
        <v>5</v>
      </c>
    </row>
    <row r="6344" spans="1:18" hidden="1" x14ac:dyDescent="0.3">
      <c r="A6344">
        <v>4422</v>
      </c>
      <c r="B6344">
        <v>1966</v>
      </c>
      <c r="C6344" s="1">
        <v>44959</v>
      </c>
      <c r="D6344" s="2">
        <v>0.67655092592592592</v>
      </c>
      <c r="E6344">
        <v>122</v>
      </c>
      <c r="F6344">
        <v>7</v>
      </c>
      <c r="G6344">
        <v>2023</v>
      </c>
      <c r="H6344" t="s">
        <v>52</v>
      </c>
      <c r="I6344">
        <v>2</v>
      </c>
      <c r="J6344" s="2">
        <v>0.66666666666666663</v>
      </c>
      <c r="K6344" t="s">
        <v>122</v>
      </c>
      <c r="L6344" t="s">
        <v>158</v>
      </c>
      <c r="M6344">
        <v>2</v>
      </c>
      <c r="N6344" t="s">
        <v>21</v>
      </c>
      <c r="O6344">
        <v>2</v>
      </c>
      <c r="P6344" t="s">
        <v>59</v>
      </c>
      <c r="Q6344" t="s">
        <v>135</v>
      </c>
      <c r="R6344">
        <v>5</v>
      </c>
    </row>
    <row r="6345" spans="1:18" hidden="1" x14ac:dyDescent="0.3">
      <c r="A6345">
        <v>5113</v>
      </c>
      <c r="B6345">
        <v>2263</v>
      </c>
      <c r="C6345" s="1">
        <v>44964</v>
      </c>
      <c r="D6345" s="2">
        <v>0.69635416666666672</v>
      </c>
      <c r="E6345">
        <v>122</v>
      </c>
      <c r="F6345">
        <v>7</v>
      </c>
      <c r="G6345">
        <v>2023</v>
      </c>
      <c r="H6345" t="s">
        <v>52</v>
      </c>
      <c r="I6345">
        <v>7</v>
      </c>
      <c r="J6345" s="2">
        <v>0.66666666666666663</v>
      </c>
      <c r="K6345" t="s">
        <v>122</v>
      </c>
      <c r="L6345" t="s">
        <v>161</v>
      </c>
      <c r="M6345">
        <v>2</v>
      </c>
      <c r="N6345" t="s">
        <v>21</v>
      </c>
      <c r="O6345">
        <v>2</v>
      </c>
      <c r="P6345" t="s">
        <v>59</v>
      </c>
      <c r="Q6345" t="s">
        <v>142</v>
      </c>
      <c r="R6345">
        <v>6</v>
      </c>
    </row>
    <row r="6346" spans="1:18" hidden="1" x14ac:dyDescent="0.3">
      <c r="A6346">
        <v>5520</v>
      </c>
      <c r="B6346">
        <v>2441</v>
      </c>
      <c r="C6346" s="1">
        <v>44967</v>
      </c>
      <c r="D6346" s="2">
        <v>0.70096064814814818</v>
      </c>
      <c r="E6346">
        <v>122</v>
      </c>
      <c r="F6346">
        <v>7</v>
      </c>
      <c r="G6346">
        <v>2023</v>
      </c>
      <c r="H6346" t="s">
        <v>52</v>
      </c>
      <c r="I6346">
        <v>10</v>
      </c>
      <c r="J6346" s="2">
        <v>0.66666666666666663</v>
      </c>
      <c r="K6346" t="s">
        <v>122</v>
      </c>
      <c r="L6346" t="s">
        <v>159</v>
      </c>
      <c r="M6346">
        <v>2</v>
      </c>
      <c r="N6346" t="s">
        <v>21</v>
      </c>
      <c r="O6346">
        <v>2</v>
      </c>
      <c r="P6346" t="s">
        <v>59</v>
      </c>
      <c r="Q6346" t="s">
        <v>142</v>
      </c>
      <c r="R6346">
        <v>6</v>
      </c>
    </row>
    <row r="6347" spans="1:18" hidden="1" x14ac:dyDescent="0.3">
      <c r="A6347">
        <v>5640</v>
      </c>
      <c r="B6347">
        <v>2499</v>
      </c>
      <c r="C6347" s="1">
        <v>44968</v>
      </c>
      <c r="D6347" s="2">
        <v>0.69062500000000004</v>
      </c>
      <c r="E6347">
        <v>122</v>
      </c>
      <c r="F6347">
        <v>7</v>
      </c>
      <c r="G6347">
        <v>2023</v>
      </c>
      <c r="H6347" t="s">
        <v>52</v>
      </c>
      <c r="I6347">
        <v>11</v>
      </c>
      <c r="J6347" s="2">
        <v>0.66666666666666663</v>
      </c>
      <c r="K6347" t="s">
        <v>122</v>
      </c>
      <c r="L6347" t="s">
        <v>155</v>
      </c>
      <c r="M6347">
        <v>2</v>
      </c>
      <c r="N6347" t="s">
        <v>21</v>
      </c>
      <c r="O6347">
        <v>2</v>
      </c>
      <c r="P6347" t="s">
        <v>59</v>
      </c>
      <c r="Q6347" t="s">
        <v>142</v>
      </c>
      <c r="R6347">
        <v>6</v>
      </c>
    </row>
    <row r="6348" spans="1:18" hidden="1" x14ac:dyDescent="0.3">
      <c r="A6348">
        <v>5922</v>
      </c>
      <c r="B6348">
        <v>2625</v>
      </c>
      <c r="C6348" s="1">
        <v>44970</v>
      </c>
      <c r="D6348" s="2">
        <v>0.6832407407407407</v>
      </c>
      <c r="E6348">
        <v>122</v>
      </c>
      <c r="F6348">
        <v>7</v>
      </c>
      <c r="G6348">
        <v>2023</v>
      </c>
      <c r="H6348" t="s">
        <v>52</v>
      </c>
      <c r="I6348">
        <v>13</v>
      </c>
      <c r="J6348" s="2">
        <v>0.66666666666666663</v>
      </c>
      <c r="K6348" t="s">
        <v>122</v>
      </c>
      <c r="L6348" t="s">
        <v>156</v>
      </c>
      <c r="M6348">
        <v>2</v>
      </c>
      <c r="N6348" t="s">
        <v>21</v>
      </c>
      <c r="O6348">
        <v>2</v>
      </c>
      <c r="P6348" t="s">
        <v>59</v>
      </c>
      <c r="Q6348" t="s">
        <v>141</v>
      </c>
      <c r="R6348">
        <v>7</v>
      </c>
    </row>
    <row r="6349" spans="1:18" hidden="1" x14ac:dyDescent="0.3">
      <c r="A6349">
        <v>5925</v>
      </c>
      <c r="B6349">
        <v>2626</v>
      </c>
      <c r="C6349" s="1">
        <v>44970</v>
      </c>
      <c r="D6349" s="2">
        <v>0.70135416666666661</v>
      </c>
      <c r="E6349">
        <v>122</v>
      </c>
      <c r="F6349">
        <v>7</v>
      </c>
      <c r="G6349">
        <v>2023</v>
      </c>
      <c r="H6349" t="s">
        <v>52</v>
      </c>
      <c r="I6349">
        <v>13</v>
      </c>
      <c r="J6349" s="2">
        <v>0.66666666666666663</v>
      </c>
      <c r="K6349" t="s">
        <v>122</v>
      </c>
      <c r="L6349" t="s">
        <v>156</v>
      </c>
      <c r="M6349">
        <v>2</v>
      </c>
      <c r="N6349" t="s">
        <v>21</v>
      </c>
      <c r="O6349">
        <v>2</v>
      </c>
      <c r="P6349" t="s">
        <v>59</v>
      </c>
      <c r="Q6349" t="s">
        <v>141</v>
      </c>
      <c r="R6349">
        <v>7</v>
      </c>
    </row>
    <row r="6350" spans="1:18" hidden="1" x14ac:dyDescent="0.3">
      <c r="A6350">
        <v>6893</v>
      </c>
      <c r="B6350">
        <v>3041</v>
      </c>
      <c r="C6350" s="1">
        <v>44977</v>
      </c>
      <c r="D6350" s="2">
        <v>0.68447916666666664</v>
      </c>
      <c r="E6350">
        <v>122</v>
      </c>
      <c r="F6350">
        <v>7</v>
      </c>
      <c r="G6350">
        <v>2023</v>
      </c>
      <c r="H6350" t="s">
        <v>52</v>
      </c>
      <c r="I6350">
        <v>20</v>
      </c>
      <c r="J6350" s="2">
        <v>0.66666666666666663</v>
      </c>
      <c r="K6350" t="s">
        <v>122</v>
      </c>
      <c r="L6350" t="s">
        <v>156</v>
      </c>
      <c r="M6350">
        <v>2</v>
      </c>
      <c r="N6350" t="s">
        <v>21</v>
      </c>
      <c r="O6350">
        <v>2</v>
      </c>
      <c r="P6350" t="s">
        <v>59</v>
      </c>
      <c r="Q6350" t="s">
        <v>143</v>
      </c>
      <c r="R6350">
        <v>8</v>
      </c>
    </row>
    <row r="6351" spans="1:18" hidden="1" x14ac:dyDescent="0.3">
      <c r="A6351">
        <v>7034</v>
      </c>
      <c r="B6351">
        <v>3101</v>
      </c>
      <c r="C6351" s="1">
        <v>44978</v>
      </c>
      <c r="D6351" s="2">
        <v>0.67526620370370372</v>
      </c>
      <c r="E6351">
        <v>122</v>
      </c>
      <c r="F6351">
        <v>7</v>
      </c>
      <c r="G6351">
        <v>2023</v>
      </c>
      <c r="H6351" t="s">
        <v>52</v>
      </c>
      <c r="I6351">
        <v>21</v>
      </c>
      <c r="J6351" s="2">
        <v>0.66666666666666663</v>
      </c>
      <c r="K6351" t="s">
        <v>122</v>
      </c>
      <c r="L6351" t="s">
        <v>161</v>
      </c>
      <c r="M6351">
        <v>2</v>
      </c>
      <c r="N6351" t="s">
        <v>21</v>
      </c>
      <c r="O6351">
        <v>2</v>
      </c>
      <c r="P6351" t="s">
        <v>59</v>
      </c>
      <c r="Q6351" t="s">
        <v>143</v>
      </c>
      <c r="R6351">
        <v>8</v>
      </c>
    </row>
    <row r="6352" spans="1:18" hidden="1" x14ac:dyDescent="0.3">
      <c r="A6352">
        <v>7144</v>
      </c>
      <c r="B6352">
        <v>3149</v>
      </c>
      <c r="C6352" s="1">
        <v>44979</v>
      </c>
      <c r="D6352" s="2">
        <v>0.68277777777777782</v>
      </c>
      <c r="E6352">
        <v>122</v>
      </c>
      <c r="F6352">
        <v>7</v>
      </c>
      <c r="G6352">
        <v>2023</v>
      </c>
      <c r="H6352" t="s">
        <v>52</v>
      </c>
      <c r="I6352">
        <v>22</v>
      </c>
      <c r="J6352" s="2">
        <v>0.66666666666666663</v>
      </c>
      <c r="K6352" t="s">
        <v>122</v>
      </c>
      <c r="L6352" t="s">
        <v>160</v>
      </c>
      <c r="M6352">
        <v>2</v>
      </c>
      <c r="N6352" t="s">
        <v>21</v>
      </c>
      <c r="O6352">
        <v>2</v>
      </c>
      <c r="P6352" t="s">
        <v>59</v>
      </c>
      <c r="Q6352" t="s">
        <v>143</v>
      </c>
      <c r="R6352">
        <v>8</v>
      </c>
    </row>
    <row r="6353" spans="1:18" hidden="1" x14ac:dyDescent="0.3">
      <c r="A6353">
        <v>7254</v>
      </c>
      <c r="B6353">
        <v>3196</v>
      </c>
      <c r="C6353" s="1">
        <v>44980</v>
      </c>
      <c r="D6353" s="2">
        <v>0.68611111111111112</v>
      </c>
      <c r="E6353">
        <v>122</v>
      </c>
      <c r="F6353">
        <v>7</v>
      </c>
      <c r="G6353">
        <v>2023</v>
      </c>
      <c r="H6353" t="s">
        <v>52</v>
      </c>
      <c r="I6353">
        <v>23</v>
      </c>
      <c r="J6353" s="2">
        <v>0.66666666666666663</v>
      </c>
      <c r="K6353" t="s">
        <v>122</v>
      </c>
      <c r="L6353" t="s">
        <v>158</v>
      </c>
      <c r="M6353">
        <v>2</v>
      </c>
      <c r="N6353" t="s">
        <v>21</v>
      </c>
      <c r="O6353">
        <v>2</v>
      </c>
      <c r="P6353" t="s">
        <v>59</v>
      </c>
      <c r="Q6353" t="s">
        <v>143</v>
      </c>
      <c r="R6353">
        <v>8</v>
      </c>
    </row>
    <row r="6354" spans="1:18" hidden="1" x14ac:dyDescent="0.3">
      <c r="A6354">
        <v>7666</v>
      </c>
      <c r="B6354">
        <v>3373</v>
      </c>
      <c r="C6354" s="1">
        <v>44983</v>
      </c>
      <c r="D6354" s="2">
        <v>0.66768518518518516</v>
      </c>
      <c r="E6354">
        <v>122</v>
      </c>
      <c r="F6354">
        <v>7</v>
      </c>
      <c r="G6354">
        <v>2023</v>
      </c>
      <c r="H6354" t="s">
        <v>52</v>
      </c>
      <c r="I6354">
        <v>26</v>
      </c>
      <c r="J6354" s="2">
        <v>0.66666666666666663</v>
      </c>
      <c r="K6354" t="s">
        <v>122</v>
      </c>
      <c r="L6354" t="s">
        <v>157</v>
      </c>
      <c r="M6354">
        <v>2</v>
      </c>
      <c r="N6354" t="s">
        <v>21</v>
      </c>
      <c r="O6354">
        <v>2</v>
      </c>
      <c r="P6354" t="s">
        <v>59</v>
      </c>
      <c r="Q6354" t="s">
        <v>137</v>
      </c>
      <c r="R6354">
        <v>9</v>
      </c>
    </row>
    <row r="6355" spans="1:18" hidden="1" x14ac:dyDescent="0.3">
      <c r="A6355">
        <v>7807</v>
      </c>
      <c r="B6355">
        <v>3432</v>
      </c>
      <c r="C6355" s="1">
        <v>44984</v>
      </c>
      <c r="D6355" s="2">
        <v>0.69115740740740739</v>
      </c>
      <c r="E6355">
        <v>122</v>
      </c>
      <c r="F6355">
        <v>7</v>
      </c>
      <c r="G6355">
        <v>2023</v>
      </c>
      <c r="H6355" t="s">
        <v>52</v>
      </c>
      <c r="I6355">
        <v>27</v>
      </c>
      <c r="J6355" s="2">
        <v>0.66666666666666663</v>
      </c>
      <c r="K6355" t="s">
        <v>122</v>
      </c>
      <c r="L6355" t="s">
        <v>156</v>
      </c>
      <c r="M6355">
        <v>2</v>
      </c>
      <c r="N6355" t="s">
        <v>21</v>
      </c>
      <c r="O6355">
        <v>2</v>
      </c>
      <c r="P6355" t="s">
        <v>59</v>
      </c>
      <c r="Q6355" t="s">
        <v>137</v>
      </c>
      <c r="R6355">
        <v>9</v>
      </c>
    </row>
    <row r="6356" spans="1:18" hidden="1" x14ac:dyDescent="0.3">
      <c r="A6356">
        <v>7812</v>
      </c>
      <c r="B6356">
        <v>3435</v>
      </c>
      <c r="C6356" s="1">
        <v>44984</v>
      </c>
      <c r="D6356" s="2">
        <v>0.70490740740740743</v>
      </c>
      <c r="E6356">
        <v>122</v>
      </c>
      <c r="F6356">
        <v>7</v>
      </c>
      <c r="G6356">
        <v>2023</v>
      </c>
      <c r="H6356" t="s">
        <v>52</v>
      </c>
      <c r="I6356">
        <v>27</v>
      </c>
      <c r="J6356" s="2">
        <v>0.66666666666666663</v>
      </c>
      <c r="K6356" t="s">
        <v>122</v>
      </c>
      <c r="L6356" t="s">
        <v>156</v>
      </c>
      <c r="M6356">
        <v>2</v>
      </c>
      <c r="N6356" t="s">
        <v>21</v>
      </c>
      <c r="O6356">
        <v>2</v>
      </c>
      <c r="P6356" t="s">
        <v>59</v>
      </c>
      <c r="Q6356" t="s">
        <v>137</v>
      </c>
      <c r="R6356">
        <v>9</v>
      </c>
    </row>
    <row r="6357" spans="1:18" hidden="1" x14ac:dyDescent="0.3">
      <c r="A6357">
        <v>7953</v>
      </c>
      <c r="B6357">
        <v>3494</v>
      </c>
      <c r="C6357" s="1">
        <v>44985</v>
      </c>
      <c r="D6357" s="2">
        <v>0.69068287037037035</v>
      </c>
      <c r="E6357">
        <v>122</v>
      </c>
      <c r="F6357">
        <v>7</v>
      </c>
      <c r="G6357">
        <v>2023</v>
      </c>
      <c r="H6357" t="s">
        <v>52</v>
      </c>
      <c r="I6357">
        <v>28</v>
      </c>
      <c r="J6357" s="2">
        <v>0.66666666666666663</v>
      </c>
      <c r="K6357" t="s">
        <v>122</v>
      </c>
      <c r="L6357" t="s">
        <v>161</v>
      </c>
      <c r="M6357">
        <v>2</v>
      </c>
      <c r="N6357" t="s">
        <v>21</v>
      </c>
      <c r="O6357">
        <v>2</v>
      </c>
      <c r="P6357" t="s">
        <v>59</v>
      </c>
      <c r="Q6357" t="s">
        <v>137</v>
      </c>
      <c r="R6357">
        <v>9</v>
      </c>
    </row>
    <row r="6358" spans="1:18" hidden="1" x14ac:dyDescent="0.3">
      <c r="A6358">
        <v>9339</v>
      </c>
      <c r="B6358">
        <v>4089</v>
      </c>
      <c r="C6358" s="1">
        <v>44995</v>
      </c>
      <c r="D6358" s="2">
        <v>0.66957175925925927</v>
      </c>
      <c r="E6358">
        <v>122</v>
      </c>
      <c r="F6358">
        <v>7</v>
      </c>
      <c r="G6358">
        <v>2023</v>
      </c>
      <c r="H6358" t="s">
        <v>50</v>
      </c>
      <c r="I6358">
        <v>10</v>
      </c>
      <c r="J6358" s="2">
        <v>0.66666666666666663</v>
      </c>
      <c r="K6358" t="s">
        <v>122</v>
      </c>
      <c r="L6358" t="s">
        <v>159</v>
      </c>
      <c r="M6358">
        <v>3</v>
      </c>
      <c r="N6358" t="s">
        <v>21</v>
      </c>
      <c r="O6358">
        <v>3</v>
      </c>
      <c r="P6358" t="s">
        <v>57</v>
      </c>
      <c r="Q6358" t="s">
        <v>136</v>
      </c>
      <c r="R6358">
        <v>10</v>
      </c>
    </row>
    <row r="6359" spans="1:18" hidden="1" x14ac:dyDescent="0.3">
      <c r="A6359">
        <v>9473</v>
      </c>
      <c r="B6359">
        <v>4147</v>
      </c>
      <c r="C6359" s="1">
        <v>44996</v>
      </c>
      <c r="D6359" s="2">
        <v>0.69289351851851855</v>
      </c>
      <c r="E6359">
        <v>122</v>
      </c>
      <c r="F6359">
        <v>7</v>
      </c>
      <c r="G6359">
        <v>2023</v>
      </c>
      <c r="H6359" t="s">
        <v>50</v>
      </c>
      <c r="I6359">
        <v>11</v>
      </c>
      <c r="J6359" s="2">
        <v>0.66666666666666663</v>
      </c>
      <c r="K6359" t="s">
        <v>122</v>
      </c>
      <c r="L6359" t="s">
        <v>155</v>
      </c>
      <c r="M6359">
        <v>3</v>
      </c>
      <c r="N6359" t="s">
        <v>21</v>
      </c>
      <c r="O6359">
        <v>3</v>
      </c>
      <c r="P6359" t="s">
        <v>57</v>
      </c>
      <c r="Q6359" t="s">
        <v>136</v>
      </c>
      <c r="R6359">
        <v>10</v>
      </c>
    </row>
    <row r="6360" spans="1:18" hidden="1" x14ac:dyDescent="0.3">
      <c r="A6360">
        <v>9480</v>
      </c>
      <c r="B6360">
        <v>4150</v>
      </c>
      <c r="C6360" s="1">
        <v>44996</v>
      </c>
      <c r="D6360" s="2">
        <v>0.69835648148148144</v>
      </c>
      <c r="E6360">
        <v>122</v>
      </c>
      <c r="F6360">
        <v>7</v>
      </c>
      <c r="G6360">
        <v>2023</v>
      </c>
      <c r="H6360" t="s">
        <v>50</v>
      </c>
      <c r="I6360">
        <v>11</v>
      </c>
      <c r="J6360" s="2">
        <v>0.66666666666666663</v>
      </c>
      <c r="K6360" t="s">
        <v>122</v>
      </c>
      <c r="L6360" t="s">
        <v>155</v>
      </c>
      <c r="M6360">
        <v>3</v>
      </c>
      <c r="N6360" t="s">
        <v>21</v>
      </c>
      <c r="O6360">
        <v>3</v>
      </c>
      <c r="P6360" t="s">
        <v>57</v>
      </c>
      <c r="Q6360" t="s">
        <v>136</v>
      </c>
      <c r="R6360">
        <v>10</v>
      </c>
    </row>
    <row r="6361" spans="1:18" hidden="1" x14ac:dyDescent="0.3">
      <c r="A6361">
        <v>9884</v>
      </c>
      <c r="B6361">
        <v>4326</v>
      </c>
      <c r="C6361" s="1">
        <v>44999</v>
      </c>
      <c r="D6361" s="2">
        <v>0.70178240740740738</v>
      </c>
      <c r="E6361">
        <v>122</v>
      </c>
      <c r="F6361">
        <v>7</v>
      </c>
      <c r="G6361">
        <v>2023</v>
      </c>
      <c r="H6361" t="s">
        <v>50</v>
      </c>
      <c r="I6361">
        <v>14</v>
      </c>
      <c r="J6361" s="2">
        <v>0.66666666666666663</v>
      </c>
      <c r="K6361" t="s">
        <v>122</v>
      </c>
      <c r="L6361" t="s">
        <v>161</v>
      </c>
      <c r="M6361">
        <v>3</v>
      </c>
      <c r="N6361" t="s">
        <v>21</v>
      </c>
      <c r="O6361">
        <v>3</v>
      </c>
      <c r="P6361" t="s">
        <v>57</v>
      </c>
      <c r="Q6361" t="s">
        <v>138</v>
      </c>
      <c r="R6361">
        <v>11</v>
      </c>
    </row>
    <row r="6362" spans="1:18" hidden="1" x14ac:dyDescent="0.3">
      <c r="A6362">
        <v>9993</v>
      </c>
      <c r="B6362">
        <v>4375</v>
      </c>
      <c r="C6362" s="1">
        <v>45000</v>
      </c>
      <c r="D6362" s="2">
        <v>0.66717592592592589</v>
      </c>
      <c r="E6362">
        <v>122</v>
      </c>
      <c r="F6362">
        <v>7</v>
      </c>
      <c r="G6362">
        <v>2023</v>
      </c>
      <c r="H6362" t="s">
        <v>50</v>
      </c>
      <c r="I6362">
        <v>15</v>
      </c>
      <c r="J6362" s="2">
        <v>0.66666666666666663</v>
      </c>
      <c r="K6362" t="s">
        <v>122</v>
      </c>
      <c r="L6362" t="s">
        <v>160</v>
      </c>
      <c r="M6362">
        <v>3</v>
      </c>
      <c r="N6362" t="s">
        <v>21</v>
      </c>
      <c r="O6362">
        <v>3</v>
      </c>
      <c r="P6362" t="s">
        <v>57</v>
      </c>
      <c r="Q6362" t="s">
        <v>138</v>
      </c>
      <c r="R6362">
        <v>11</v>
      </c>
    </row>
    <row r="6363" spans="1:18" hidden="1" x14ac:dyDescent="0.3">
      <c r="A6363">
        <v>10011</v>
      </c>
      <c r="B6363">
        <v>4381</v>
      </c>
      <c r="C6363" s="1">
        <v>45000</v>
      </c>
      <c r="D6363" s="2">
        <v>0.68870370370370371</v>
      </c>
      <c r="E6363">
        <v>122</v>
      </c>
      <c r="F6363">
        <v>7</v>
      </c>
      <c r="G6363">
        <v>2023</v>
      </c>
      <c r="H6363" t="s">
        <v>50</v>
      </c>
      <c r="I6363">
        <v>15</v>
      </c>
      <c r="J6363" s="2">
        <v>0.66666666666666663</v>
      </c>
      <c r="K6363" t="s">
        <v>122</v>
      </c>
      <c r="L6363" t="s">
        <v>160</v>
      </c>
      <c r="M6363">
        <v>3</v>
      </c>
      <c r="N6363" t="s">
        <v>21</v>
      </c>
      <c r="O6363">
        <v>3</v>
      </c>
      <c r="P6363" t="s">
        <v>57</v>
      </c>
      <c r="Q6363" t="s">
        <v>138</v>
      </c>
      <c r="R6363">
        <v>11</v>
      </c>
    </row>
    <row r="6364" spans="1:18" hidden="1" x14ac:dyDescent="0.3">
      <c r="A6364">
        <v>10273</v>
      </c>
      <c r="B6364">
        <v>4494</v>
      </c>
      <c r="C6364" s="1">
        <v>45002</v>
      </c>
      <c r="D6364" s="2">
        <v>0.67199074074074072</v>
      </c>
      <c r="E6364">
        <v>122</v>
      </c>
      <c r="F6364">
        <v>7</v>
      </c>
      <c r="G6364">
        <v>2023</v>
      </c>
      <c r="H6364" t="s">
        <v>50</v>
      </c>
      <c r="I6364">
        <v>17</v>
      </c>
      <c r="J6364" s="2">
        <v>0.66666666666666663</v>
      </c>
      <c r="K6364" t="s">
        <v>122</v>
      </c>
      <c r="L6364" t="s">
        <v>159</v>
      </c>
      <c r="M6364">
        <v>3</v>
      </c>
      <c r="N6364" t="s">
        <v>21</v>
      </c>
      <c r="O6364">
        <v>3</v>
      </c>
      <c r="P6364" t="s">
        <v>57</v>
      </c>
      <c r="Q6364" t="s">
        <v>138</v>
      </c>
      <c r="R6364">
        <v>11</v>
      </c>
    </row>
    <row r="6365" spans="1:18" hidden="1" x14ac:dyDescent="0.3">
      <c r="A6365">
        <v>10276</v>
      </c>
      <c r="B6365">
        <v>4495</v>
      </c>
      <c r="C6365" s="1">
        <v>45002</v>
      </c>
      <c r="D6365" s="2">
        <v>0.67357638888888893</v>
      </c>
      <c r="E6365">
        <v>122</v>
      </c>
      <c r="F6365">
        <v>7</v>
      </c>
      <c r="G6365">
        <v>2023</v>
      </c>
      <c r="H6365" t="s">
        <v>50</v>
      </c>
      <c r="I6365">
        <v>17</v>
      </c>
      <c r="J6365" s="2">
        <v>0.66666666666666663</v>
      </c>
      <c r="K6365" t="s">
        <v>122</v>
      </c>
      <c r="L6365" t="s">
        <v>159</v>
      </c>
      <c r="M6365">
        <v>3</v>
      </c>
      <c r="N6365" t="s">
        <v>21</v>
      </c>
      <c r="O6365">
        <v>3</v>
      </c>
      <c r="P6365" t="s">
        <v>57</v>
      </c>
      <c r="Q6365" t="s">
        <v>138</v>
      </c>
      <c r="R6365">
        <v>11</v>
      </c>
    </row>
    <row r="6366" spans="1:18" hidden="1" x14ac:dyDescent="0.3">
      <c r="A6366">
        <v>10576</v>
      </c>
      <c r="B6366">
        <v>4630</v>
      </c>
      <c r="C6366" s="1">
        <v>45004</v>
      </c>
      <c r="D6366" s="2">
        <v>0.70230324074074069</v>
      </c>
      <c r="E6366">
        <v>122</v>
      </c>
      <c r="F6366">
        <v>7</v>
      </c>
      <c r="G6366">
        <v>2023</v>
      </c>
      <c r="H6366" t="s">
        <v>50</v>
      </c>
      <c r="I6366">
        <v>19</v>
      </c>
      <c r="J6366" s="2">
        <v>0.66666666666666663</v>
      </c>
      <c r="K6366" t="s">
        <v>122</v>
      </c>
      <c r="L6366" t="s">
        <v>157</v>
      </c>
      <c r="M6366">
        <v>3</v>
      </c>
      <c r="N6366" t="s">
        <v>21</v>
      </c>
      <c r="O6366">
        <v>3</v>
      </c>
      <c r="P6366" t="s">
        <v>57</v>
      </c>
      <c r="Q6366" t="s">
        <v>140</v>
      </c>
      <c r="R6366">
        <v>12</v>
      </c>
    </row>
    <row r="6367" spans="1:18" hidden="1" x14ac:dyDescent="0.3">
      <c r="A6367">
        <v>10857</v>
      </c>
      <c r="B6367">
        <v>4753</v>
      </c>
      <c r="C6367" s="1">
        <v>45006</v>
      </c>
      <c r="D6367" s="2">
        <v>0.6752893518518519</v>
      </c>
      <c r="E6367">
        <v>122</v>
      </c>
      <c r="F6367">
        <v>7</v>
      </c>
      <c r="G6367">
        <v>2023</v>
      </c>
      <c r="H6367" t="s">
        <v>50</v>
      </c>
      <c r="I6367">
        <v>21</v>
      </c>
      <c r="J6367" s="2">
        <v>0.66666666666666663</v>
      </c>
      <c r="K6367" t="s">
        <v>122</v>
      </c>
      <c r="L6367" t="s">
        <v>161</v>
      </c>
      <c r="M6367">
        <v>3</v>
      </c>
      <c r="N6367" t="s">
        <v>21</v>
      </c>
      <c r="O6367">
        <v>3</v>
      </c>
      <c r="P6367" t="s">
        <v>57</v>
      </c>
      <c r="Q6367" t="s">
        <v>140</v>
      </c>
      <c r="R6367">
        <v>12</v>
      </c>
    </row>
    <row r="6368" spans="1:18" hidden="1" x14ac:dyDescent="0.3">
      <c r="A6368">
        <v>11569</v>
      </c>
      <c r="B6368">
        <v>5087</v>
      </c>
      <c r="C6368" s="1">
        <v>45012</v>
      </c>
      <c r="D6368" s="2">
        <v>0.67390046296296291</v>
      </c>
      <c r="E6368">
        <v>122</v>
      </c>
      <c r="F6368">
        <v>7</v>
      </c>
      <c r="G6368">
        <v>2023</v>
      </c>
      <c r="H6368" t="s">
        <v>50</v>
      </c>
      <c r="I6368">
        <v>27</v>
      </c>
      <c r="J6368" s="2">
        <v>0.66666666666666663</v>
      </c>
      <c r="K6368" t="s">
        <v>122</v>
      </c>
      <c r="L6368" t="s">
        <v>156</v>
      </c>
      <c r="M6368">
        <v>3</v>
      </c>
      <c r="N6368" t="s">
        <v>21</v>
      </c>
      <c r="O6368">
        <v>3</v>
      </c>
      <c r="P6368" t="s">
        <v>57</v>
      </c>
      <c r="Q6368" t="s">
        <v>139</v>
      </c>
      <c r="R6368">
        <v>13</v>
      </c>
    </row>
    <row r="6369" spans="1:18" hidden="1" x14ac:dyDescent="0.3">
      <c r="A6369">
        <v>11571</v>
      </c>
      <c r="B6369">
        <v>5088</v>
      </c>
      <c r="C6369" s="1">
        <v>45012</v>
      </c>
      <c r="D6369" s="2">
        <v>0.67530092592592594</v>
      </c>
      <c r="E6369">
        <v>122</v>
      </c>
      <c r="F6369">
        <v>7</v>
      </c>
      <c r="G6369">
        <v>2023</v>
      </c>
      <c r="H6369" t="s">
        <v>50</v>
      </c>
      <c r="I6369">
        <v>27</v>
      </c>
      <c r="J6369" s="2">
        <v>0.66666666666666663</v>
      </c>
      <c r="K6369" t="s">
        <v>122</v>
      </c>
      <c r="L6369" t="s">
        <v>156</v>
      </c>
      <c r="M6369">
        <v>3</v>
      </c>
      <c r="N6369" t="s">
        <v>21</v>
      </c>
      <c r="O6369">
        <v>3</v>
      </c>
      <c r="P6369" t="s">
        <v>57</v>
      </c>
      <c r="Q6369" t="s">
        <v>139</v>
      </c>
      <c r="R6369">
        <v>13</v>
      </c>
    </row>
    <row r="6370" spans="1:18" hidden="1" x14ac:dyDescent="0.3">
      <c r="A6370">
        <v>11582</v>
      </c>
      <c r="B6370">
        <v>5092</v>
      </c>
      <c r="C6370" s="1">
        <v>45012</v>
      </c>
      <c r="D6370" s="2">
        <v>0.70034722222222223</v>
      </c>
      <c r="E6370">
        <v>122</v>
      </c>
      <c r="F6370">
        <v>7</v>
      </c>
      <c r="G6370">
        <v>2023</v>
      </c>
      <c r="H6370" t="s">
        <v>50</v>
      </c>
      <c r="I6370">
        <v>27</v>
      </c>
      <c r="J6370" s="2">
        <v>0.66666666666666663</v>
      </c>
      <c r="K6370" t="s">
        <v>122</v>
      </c>
      <c r="L6370" t="s">
        <v>156</v>
      </c>
      <c r="M6370">
        <v>3</v>
      </c>
      <c r="N6370" t="s">
        <v>21</v>
      </c>
      <c r="O6370">
        <v>3</v>
      </c>
      <c r="P6370" t="s">
        <v>57</v>
      </c>
      <c r="Q6370" t="s">
        <v>139</v>
      </c>
      <c r="R6370">
        <v>13</v>
      </c>
    </row>
    <row r="6371" spans="1:18" hidden="1" x14ac:dyDescent="0.3">
      <c r="A6371">
        <v>11734</v>
      </c>
      <c r="B6371">
        <v>5156</v>
      </c>
      <c r="C6371" s="1">
        <v>45013</v>
      </c>
      <c r="D6371" s="2">
        <v>0.67190972222222223</v>
      </c>
      <c r="E6371">
        <v>122</v>
      </c>
      <c r="F6371">
        <v>7</v>
      </c>
      <c r="G6371">
        <v>2023</v>
      </c>
      <c r="H6371" t="s">
        <v>50</v>
      </c>
      <c r="I6371">
        <v>28</v>
      </c>
      <c r="J6371" s="2">
        <v>0.66666666666666663</v>
      </c>
      <c r="K6371" t="s">
        <v>122</v>
      </c>
      <c r="L6371" t="s">
        <v>161</v>
      </c>
      <c r="M6371">
        <v>3</v>
      </c>
      <c r="N6371" t="s">
        <v>21</v>
      </c>
      <c r="O6371">
        <v>3</v>
      </c>
      <c r="P6371" t="s">
        <v>57</v>
      </c>
      <c r="Q6371" t="s">
        <v>139</v>
      </c>
      <c r="R6371">
        <v>13</v>
      </c>
    </row>
    <row r="6372" spans="1:18" hidden="1" x14ac:dyDescent="0.3">
      <c r="A6372">
        <v>11741</v>
      </c>
      <c r="B6372">
        <v>5159</v>
      </c>
      <c r="C6372" s="1">
        <v>45013</v>
      </c>
      <c r="D6372" s="2">
        <v>0.69346064814814812</v>
      </c>
      <c r="E6372">
        <v>122</v>
      </c>
      <c r="F6372">
        <v>7</v>
      </c>
      <c r="G6372">
        <v>2023</v>
      </c>
      <c r="H6372" t="s">
        <v>50</v>
      </c>
      <c r="I6372">
        <v>28</v>
      </c>
      <c r="J6372" s="2">
        <v>0.66666666666666663</v>
      </c>
      <c r="K6372" t="s">
        <v>122</v>
      </c>
      <c r="L6372" t="s">
        <v>161</v>
      </c>
      <c r="M6372">
        <v>3</v>
      </c>
      <c r="N6372" t="s">
        <v>21</v>
      </c>
      <c r="O6372">
        <v>3</v>
      </c>
      <c r="P6372" t="s">
        <v>57</v>
      </c>
      <c r="Q6372" t="s">
        <v>139</v>
      </c>
      <c r="R6372">
        <v>13</v>
      </c>
    </row>
    <row r="6373" spans="1:18" hidden="1" x14ac:dyDescent="0.3">
      <c r="A6373">
        <v>11748</v>
      </c>
      <c r="B6373">
        <v>5161</v>
      </c>
      <c r="C6373" s="1">
        <v>45013</v>
      </c>
      <c r="D6373" s="2">
        <v>0.70564814814814814</v>
      </c>
      <c r="E6373">
        <v>122</v>
      </c>
      <c r="F6373">
        <v>7</v>
      </c>
      <c r="G6373">
        <v>2023</v>
      </c>
      <c r="H6373" t="s">
        <v>50</v>
      </c>
      <c r="I6373">
        <v>28</v>
      </c>
      <c r="J6373" s="2">
        <v>0.66666666666666663</v>
      </c>
      <c r="K6373" t="s">
        <v>122</v>
      </c>
      <c r="L6373" t="s">
        <v>161</v>
      </c>
      <c r="M6373">
        <v>3</v>
      </c>
      <c r="N6373" t="s">
        <v>21</v>
      </c>
      <c r="O6373">
        <v>3</v>
      </c>
      <c r="P6373" t="s">
        <v>57</v>
      </c>
      <c r="Q6373" t="s">
        <v>139</v>
      </c>
      <c r="R6373">
        <v>13</v>
      </c>
    </row>
    <row r="6374" spans="1:18" hidden="1" x14ac:dyDescent="0.3">
      <c r="A6374">
        <v>4413</v>
      </c>
      <c r="B6374">
        <v>1964</v>
      </c>
      <c r="C6374" s="1">
        <v>44959</v>
      </c>
      <c r="D6374" s="2">
        <v>0.67340277777777779</v>
      </c>
      <c r="E6374">
        <v>120</v>
      </c>
      <c r="F6374">
        <v>13.95</v>
      </c>
      <c r="G6374">
        <v>2023</v>
      </c>
      <c r="H6374" t="s">
        <v>52</v>
      </c>
      <c r="I6374">
        <v>2</v>
      </c>
      <c r="J6374" s="2">
        <v>0.66666666666666663</v>
      </c>
      <c r="K6374" t="s">
        <v>122</v>
      </c>
      <c r="L6374" t="s">
        <v>158</v>
      </c>
      <c r="M6374">
        <v>2</v>
      </c>
      <c r="N6374" t="s">
        <v>21</v>
      </c>
      <c r="O6374">
        <v>2</v>
      </c>
      <c r="P6374" t="s">
        <v>59</v>
      </c>
      <c r="Q6374" t="s">
        <v>135</v>
      </c>
      <c r="R6374">
        <v>5</v>
      </c>
    </row>
    <row r="6375" spans="1:18" hidden="1" x14ac:dyDescent="0.3">
      <c r="A6375">
        <v>4420</v>
      </c>
      <c r="B6375">
        <v>1966</v>
      </c>
      <c r="C6375" s="1">
        <v>44959</v>
      </c>
      <c r="D6375" s="2">
        <v>0.67655092592592592</v>
      </c>
      <c r="E6375">
        <v>120</v>
      </c>
      <c r="F6375">
        <v>13.95</v>
      </c>
      <c r="G6375">
        <v>2023</v>
      </c>
      <c r="H6375" t="s">
        <v>52</v>
      </c>
      <c r="I6375">
        <v>2</v>
      </c>
      <c r="J6375" s="2">
        <v>0.66666666666666663</v>
      </c>
      <c r="K6375" t="s">
        <v>122</v>
      </c>
      <c r="L6375" t="s">
        <v>158</v>
      </c>
      <c r="M6375">
        <v>2</v>
      </c>
      <c r="N6375" t="s">
        <v>21</v>
      </c>
      <c r="O6375">
        <v>2</v>
      </c>
      <c r="P6375" t="s">
        <v>59</v>
      </c>
      <c r="Q6375" t="s">
        <v>135</v>
      </c>
      <c r="R6375">
        <v>5</v>
      </c>
    </row>
    <row r="6376" spans="1:18" hidden="1" x14ac:dyDescent="0.3">
      <c r="A6376">
        <v>5247</v>
      </c>
      <c r="B6376">
        <v>2324</v>
      </c>
      <c r="C6376" s="1">
        <v>44965</v>
      </c>
      <c r="D6376" s="2">
        <v>0.67802083333333329</v>
      </c>
      <c r="E6376">
        <v>120</v>
      </c>
      <c r="F6376">
        <v>13.95</v>
      </c>
      <c r="G6376">
        <v>2023</v>
      </c>
      <c r="H6376" t="s">
        <v>52</v>
      </c>
      <c r="I6376">
        <v>8</v>
      </c>
      <c r="J6376" s="2">
        <v>0.66666666666666663</v>
      </c>
      <c r="K6376" t="s">
        <v>122</v>
      </c>
      <c r="L6376" t="s">
        <v>160</v>
      </c>
      <c r="M6376">
        <v>2</v>
      </c>
      <c r="N6376" t="s">
        <v>21</v>
      </c>
      <c r="O6376">
        <v>2</v>
      </c>
      <c r="P6376" t="s">
        <v>59</v>
      </c>
      <c r="Q6376" t="s">
        <v>142</v>
      </c>
      <c r="R6376">
        <v>6</v>
      </c>
    </row>
    <row r="6377" spans="1:18" hidden="1" x14ac:dyDescent="0.3">
      <c r="A6377">
        <v>5391</v>
      </c>
      <c r="B6377">
        <v>2381</v>
      </c>
      <c r="C6377" s="1">
        <v>44966</v>
      </c>
      <c r="D6377" s="2">
        <v>0.7011574074074074</v>
      </c>
      <c r="E6377">
        <v>120</v>
      </c>
      <c r="F6377">
        <v>13.95</v>
      </c>
      <c r="G6377">
        <v>2023</v>
      </c>
      <c r="H6377" t="s">
        <v>52</v>
      </c>
      <c r="I6377">
        <v>9</v>
      </c>
      <c r="J6377" s="2">
        <v>0.66666666666666663</v>
      </c>
      <c r="K6377" t="s">
        <v>122</v>
      </c>
      <c r="L6377" t="s">
        <v>158</v>
      </c>
      <c r="M6377">
        <v>2</v>
      </c>
      <c r="N6377" t="s">
        <v>21</v>
      </c>
      <c r="O6377">
        <v>2</v>
      </c>
      <c r="P6377" t="s">
        <v>59</v>
      </c>
      <c r="Q6377" t="s">
        <v>142</v>
      </c>
      <c r="R6377">
        <v>6</v>
      </c>
    </row>
    <row r="6378" spans="1:18" hidden="1" x14ac:dyDescent="0.3">
      <c r="A6378">
        <v>6050</v>
      </c>
      <c r="B6378">
        <v>2682</v>
      </c>
      <c r="C6378" s="1">
        <v>44971</v>
      </c>
      <c r="D6378" s="2">
        <v>0.69474537037037032</v>
      </c>
      <c r="E6378">
        <v>120</v>
      </c>
      <c r="F6378">
        <v>13.95</v>
      </c>
      <c r="G6378">
        <v>2023</v>
      </c>
      <c r="H6378" t="s">
        <v>52</v>
      </c>
      <c r="I6378">
        <v>14</v>
      </c>
      <c r="J6378" s="2">
        <v>0.66666666666666663</v>
      </c>
      <c r="K6378" t="s">
        <v>122</v>
      </c>
      <c r="L6378" t="s">
        <v>161</v>
      </c>
      <c r="M6378">
        <v>2</v>
      </c>
      <c r="N6378" t="s">
        <v>21</v>
      </c>
      <c r="O6378">
        <v>2</v>
      </c>
      <c r="P6378" t="s">
        <v>59</v>
      </c>
      <c r="Q6378" t="s">
        <v>141</v>
      </c>
      <c r="R6378">
        <v>7</v>
      </c>
    </row>
    <row r="6379" spans="1:18" hidden="1" x14ac:dyDescent="0.3">
      <c r="A6379">
        <v>6193</v>
      </c>
      <c r="B6379">
        <v>2740</v>
      </c>
      <c r="C6379" s="1">
        <v>44972</v>
      </c>
      <c r="D6379" s="2">
        <v>0.68936342592592592</v>
      </c>
      <c r="E6379">
        <v>120</v>
      </c>
      <c r="F6379">
        <v>13.95</v>
      </c>
      <c r="G6379">
        <v>2023</v>
      </c>
      <c r="H6379" t="s">
        <v>52</v>
      </c>
      <c r="I6379">
        <v>15</v>
      </c>
      <c r="J6379" s="2">
        <v>0.66666666666666663</v>
      </c>
      <c r="K6379" t="s">
        <v>122</v>
      </c>
      <c r="L6379" t="s">
        <v>160</v>
      </c>
      <c r="M6379">
        <v>2</v>
      </c>
      <c r="N6379" t="s">
        <v>21</v>
      </c>
      <c r="O6379">
        <v>2</v>
      </c>
      <c r="P6379" t="s">
        <v>59</v>
      </c>
      <c r="Q6379" t="s">
        <v>141</v>
      </c>
      <c r="R6379">
        <v>7</v>
      </c>
    </row>
    <row r="6380" spans="1:18" hidden="1" x14ac:dyDescent="0.3">
      <c r="A6380">
        <v>7142</v>
      </c>
      <c r="B6380">
        <v>3148</v>
      </c>
      <c r="C6380" s="1">
        <v>44979</v>
      </c>
      <c r="D6380" s="2">
        <v>0.66932870370370368</v>
      </c>
      <c r="E6380">
        <v>120</v>
      </c>
      <c r="F6380">
        <v>13.95</v>
      </c>
      <c r="G6380">
        <v>2023</v>
      </c>
      <c r="H6380" t="s">
        <v>52</v>
      </c>
      <c r="I6380">
        <v>22</v>
      </c>
      <c r="J6380" s="2">
        <v>0.66666666666666663</v>
      </c>
      <c r="K6380" t="s">
        <v>122</v>
      </c>
      <c r="L6380" t="s">
        <v>160</v>
      </c>
      <c r="M6380">
        <v>2</v>
      </c>
      <c r="N6380" t="s">
        <v>21</v>
      </c>
      <c r="O6380">
        <v>2</v>
      </c>
      <c r="P6380" t="s">
        <v>59</v>
      </c>
      <c r="Q6380" t="s">
        <v>143</v>
      </c>
      <c r="R6380">
        <v>8</v>
      </c>
    </row>
    <row r="6381" spans="1:18" hidden="1" x14ac:dyDescent="0.3">
      <c r="A6381">
        <v>7143</v>
      </c>
      <c r="B6381">
        <v>3149</v>
      </c>
      <c r="C6381" s="1">
        <v>44979</v>
      </c>
      <c r="D6381" s="2">
        <v>0.68277777777777782</v>
      </c>
      <c r="E6381">
        <v>120</v>
      </c>
      <c r="F6381">
        <v>13.95</v>
      </c>
      <c r="G6381">
        <v>2023</v>
      </c>
      <c r="H6381" t="s">
        <v>52</v>
      </c>
      <c r="I6381">
        <v>22</v>
      </c>
      <c r="J6381" s="2">
        <v>0.66666666666666663</v>
      </c>
      <c r="K6381" t="s">
        <v>122</v>
      </c>
      <c r="L6381" t="s">
        <v>160</v>
      </c>
      <c r="M6381">
        <v>2</v>
      </c>
      <c r="N6381" t="s">
        <v>21</v>
      </c>
      <c r="O6381">
        <v>2</v>
      </c>
      <c r="P6381" t="s">
        <v>59</v>
      </c>
      <c r="Q6381" t="s">
        <v>143</v>
      </c>
      <c r="R6381">
        <v>8</v>
      </c>
    </row>
    <row r="6382" spans="1:18" hidden="1" x14ac:dyDescent="0.3">
      <c r="A6382">
        <v>7529</v>
      </c>
      <c r="B6382">
        <v>3315</v>
      </c>
      <c r="C6382" s="1">
        <v>44982</v>
      </c>
      <c r="D6382" s="2">
        <v>0.68623842592592588</v>
      </c>
      <c r="E6382">
        <v>120</v>
      </c>
      <c r="F6382">
        <v>13.95</v>
      </c>
      <c r="G6382">
        <v>2023</v>
      </c>
      <c r="H6382" t="s">
        <v>52</v>
      </c>
      <c r="I6382">
        <v>25</v>
      </c>
      <c r="J6382" s="2">
        <v>0.66666666666666663</v>
      </c>
      <c r="K6382" t="s">
        <v>122</v>
      </c>
      <c r="L6382" t="s">
        <v>155</v>
      </c>
      <c r="M6382">
        <v>2</v>
      </c>
      <c r="N6382" t="s">
        <v>21</v>
      </c>
      <c r="O6382">
        <v>2</v>
      </c>
      <c r="P6382" t="s">
        <v>59</v>
      </c>
      <c r="Q6382" t="s">
        <v>143</v>
      </c>
      <c r="R6382">
        <v>8</v>
      </c>
    </row>
    <row r="6383" spans="1:18" hidden="1" x14ac:dyDescent="0.3">
      <c r="A6383">
        <v>8228</v>
      </c>
      <c r="B6383">
        <v>3614</v>
      </c>
      <c r="C6383" s="1">
        <v>44987</v>
      </c>
      <c r="D6383" s="2">
        <v>0.70718749999999997</v>
      </c>
      <c r="E6383">
        <v>120</v>
      </c>
      <c r="F6383">
        <v>13.95</v>
      </c>
      <c r="G6383">
        <v>2023</v>
      </c>
      <c r="H6383" t="s">
        <v>50</v>
      </c>
      <c r="I6383">
        <v>2</v>
      </c>
      <c r="J6383" s="2">
        <v>0.66666666666666663</v>
      </c>
      <c r="K6383" t="s">
        <v>122</v>
      </c>
      <c r="L6383" t="s">
        <v>158</v>
      </c>
      <c r="M6383">
        <v>3</v>
      </c>
      <c r="N6383" t="s">
        <v>21</v>
      </c>
      <c r="O6383">
        <v>3</v>
      </c>
      <c r="P6383" t="s">
        <v>57</v>
      </c>
      <c r="Q6383" t="s">
        <v>137</v>
      </c>
      <c r="R6383">
        <v>9</v>
      </c>
    </row>
    <row r="6384" spans="1:18" hidden="1" x14ac:dyDescent="0.3">
      <c r="A6384">
        <v>8906</v>
      </c>
      <c r="B6384">
        <v>3901</v>
      </c>
      <c r="C6384" s="1">
        <v>44992</v>
      </c>
      <c r="D6384" s="2">
        <v>0.69096064814814817</v>
      </c>
      <c r="E6384">
        <v>120</v>
      </c>
      <c r="F6384">
        <v>13.95</v>
      </c>
      <c r="G6384">
        <v>2023</v>
      </c>
      <c r="H6384" t="s">
        <v>50</v>
      </c>
      <c r="I6384">
        <v>7</v>
      </c>
      <c r="J6384" s="2">
        <v>0.66666666666666663</v>
      </c>
      <c r="K6384" t="s">
        <v>122</v>
      </c>
      <c r="L6384" t="s">
        <v>161</v>
      </c>
      <c r="M6384">
        <v>3</v>
      </c>
      <c r="N6384" t="s">
        <v>21</v>
      </c>
      <c r="O6384">
        <v>3</v>
      </c>
      <c r="P6384" t="s">
        <v>57</v>
      </c>
      <c r="Q6384" t="s">
        <v>136</v>
      </c>
      <c r="R6384">
        <v>10</v>
      </c>
    </row>
    <row r="6385" spans="1:18" hidden="1" x14ac:dyDescent="0.3">
      <c r="A6385">
        <v>9479</v>
      </c>
      <c r="B6385">
        <v>4150</v>
      </c>
      <c r="C6385" s="1">
        <v>44996</v>
      </c>
      <c r="D6385" s="2">
        <v>0.69835648148148144</v>
      </c>
      <c r="E6385">
        <v>120</v>
      </c>
      <c r="F6385">
        <v>13.95</v>
      </c>
      <c r="G6385">
        <v>2023</v>
      </c>
      <c r="H6385" t="s">
        <v>50</v>
      </c>
      <c r="I6385">
        <v>11</v>
      </c>
      <c r="J6385" s="2">
        <v>0.66666666666666663</v>
      </c>
      <c r="K6385" t="s">
        <v>122</v>
      </c>
      <c r="L6385" t="s">
        <v>155</v>
      </c>
      <c r="M6385">
        <v>3</v>
      </c>
      <c r="N6385" t="s">
        <v>21</v>
      </c>
      <c r="O6385">
        <v>3</v>
      </c>
      <c r="P6385" t="s">
        <v>57</v>
      </c>
      <c r="Q6385" t="s">
        <v>136</v>
      </c>
      <c r="R6385">
        <v>10</v>
      </c>
    </row>
    <row r="6386" spans="1:18" hidden="1" x14ac:dyDescent="0.3">
      <c r="A6386">
        <v>9713</v>
      </c>
      <c r="B6386">
        <v>4254</v>
      </c>
      <c r="C6386" s="1">
        <v>44998</v>
      </c>
      <c r="D6386" s="2">
        <v>0.70800925925925928</v>
      </c>
      <c r="E6386">
        <v>120</v>
      </c>
      <c r="F6386">
        <v>13.95</v>
      </c>
      <c r="G6386">
        <v>2023</v>
      </c>
      <c r="H6386" t="s">
        <v>50</v>
      </c>
      <c r="I6386">
        <v>13</v>
      </c>
      <c r="J6386" s="2">
        <v>0.66666666666666663</v>
      </c>
      <c r="K6386" t="s">
        <v>122</v>
      </c>
      <c r="L6386" t="s">
        <v>156</v>
      </c>
      <c r="M6386">
        <v>3</v>
      </c>
      <c r="N6386" t="s">
        <v>21</v>
      </c>
      <c r="O6386">
        <v>3</v>
      </c>
      <c r="P6386" t="s">
        <v>57</v>
      </c>
      <c r="Q6386" t="s">
        <v>138</v>
      </c>
      <c r="R6386">
        <v>11</v>
      </c>
    </row>
    <row r="6387" spans="1:18" hidden="1" x14ac:dyDescent="0.3">
      <c r="A6387">
        <v>9868</v>
      </c>
      <c r="B6387">
        <v>4318</v>
      </c>
      <c r="C6387" s="1">
        <v>44999</v>
      </c>
      <c r="D6387" s="2">
        <v>0.67372685185185188</v>
      </c>
      <c r="E6387">
        <v>120</v>
      </c>
      <c r="F6387">
        <v>13.95</v>
      </c>
      <c r="G6387">
        <v>2023</v>
      </c>
      <c r="H6387" t="s">
        <v>50</v>
      </c>
      <c r="I6387">
        <v>14</v>
      </c>
      <c r="J6387" s="2">
        <v>0.66666666666666663</v>
      </c>
      <c r="K6387" t="s">
        <v>122</v>
      </c>
      <c r="L6387" t="s">
        <v>161</v>
      </c>
      <c r="M6387">
        <v>3</v>
      </c>
      <c r="N6387" t="s">
        <v>21</v>
      </c>
      <c r="O6387">
        <v>3</v>
      </c>
      <c r="P6387" t="s">
        <v>57</v>
      </c>
      <c r="Q6387" t="s">
        <v>138</v>
      </c>
      <c r="R6387">
        <v>11</v>
      </c>
    </row>
    <row r="6388" spans="1:18" hidden="1" x14ac:dyDescent="0.3">
      <c r="A6388">
        <v>9877</v>
      </c>
      <c r="B6388">
        <v>4322</v>
      </c>
      <c r="C6388" s="1">
        <v>44999</v>
      </c>
      <c r="D6388" s="2">
        <v>0.69081018518518522</v>
      </c>
      <c r="E6388">
        <v>120</v>
      </c>
      <c r="F6388">
        <v>13.95</v>
      </c>
      <c r="G6388">
        <v>2023</v>
      </c>
      <c r="H6388" t="s">
        <v>50</v>
      </c>
      <c r="I6388">
        <v>14</v>
      </c>
      <c r="J6388" s="2">
        <v>0.66666666666666663</v>
      </c>
      <c r="K6388" t="s">
        <v>122</v>
      </c>
      <c r="L6388" t="s">
        <v>161</v>
      </c>
      <c r="M6388">
        <v>3</v>
      </c>
      <c r="N6388" t="s">
        <v>21</v>
      </c>
      <c r="O6388">
        <v>3</v>
      </c>
      <c r="P6388" t="s">
        <v>57</v>
      </c>
      <c r="Q6388" t="s">
        <v>138</v>
      </c>
      <c r="R6388">
        <v>11</v>
      </c>
    </row>
    <row r="6389" spans="1:18" hidden="1" x14ac:dyDescent="0.3">
      <c r="A6389">
        <v>9882</v>
      </c>
      <c r="B6389">
        <v>4325</v>
      </c>
      <c r="C6389" s="1">
        <v>44999</v>
      </c>
      <c r="D6389" s="2">
        <v>0.69760416666666669</v>
      </c>
      <c r="E6389">
        <v>120</v>
      </c>
      <c r="F6389">
        <v>13.95</v>
      </c>
      <c r="G6389">
        <v>2023</v>
      </c>
      <c r="H6389" t="s">
        <v>50</v>
      </c>
      <c r="I6389">
        <v>14</v>
      </c>
      <c r="J6389" s="2">
        <v>0.66666666666666663</v>
      </c>
      <c r="K6389" t="s">
        <v>122</v>
      </c>
      <c r="L6389" t="s">
        <v>161</v>
      </c>
      <c r="M6389">
        <v>3</v>
      </c>
      <c r="N6389" t="s">
        <v>21</v>
      </c>
      <c r="O6389">
        <v>3</v>
      </c>
      <c r="P6389" t="s">
        <v>57</v>
      </c>
      <c r="Q6389" t="s">
        <v>138</v>
      </c>
      <c r="R6389">
        <v>11</v>
      </c>
    </row>
    <row r="6390" spans="1:18" hidden="1" x14ac:dyDescent="0.3">
      <c r="A6390">
        <v>9996</v>
      </c>
      <c r="B6390">
        <v>4376</v>
      </c>
      <c r="C6390" s="1">
        <v>45000</v>
      </c>
      <c r="D6390" s="2">
        <v>0.66895833333333332</v>
      </c>
      <c r="E6390">
        <v>120</v>
      </c>
      <c r="F6390">
        <v>13.95</v>
      </c>
      <c r="G6390">
        <v>2023</v>
      </c>
      <c r="H6390" t="s">
        <v>50</v>
      </c>
      <c r="I6390">
        <v>15</v>
      </c>
      <c r="J6390" s="2">
        <v>0.66666666666666663</v>
      </c>
      <c r="K6390" t="s">
        <v>122</v>
      </c>
      <c r="L6390" t="s">
        <v>160</v>
      </c>
      <c r="M6390">
        <v>3</v>
      </c>
      <c r="N6390" t="s">
        <v>21</v>
      </c>
      <c r="O6390">
        <v>3</v>
      </c>
      <c r="P6390" t="s">
        <v>57</v>
      </c>
      <c r="Q6390" t="s">
        <v>138</v>
      </c>
      <c r="R6390">
        <v>11</v>
      </c>
    </row>
    <row r="6391" spans="1:18" hidden="1" x14ac:dyDescent="0.3">
      <c r="A6391">
        <v>9998</v>
      </c>
      <c r="B6391">
        <v>4377</v>
      </c>
      <c r="C6391" s="1">
        <v>45000</v>
      </c>
      <c r="D6391" s="2">
        <v>0.6721759259259259</v>
      </c>
      <c r="E6391">
        <v>120</v>
      </c>
      <c r="F6391">
        <v>13.95</v>
      </c>
      <c r="G6391">
        <v>2023</v>
      </c>
      <c r="H6391" t="s">
        <v>50</v>
      </c>
      <c r="I6391">
        <v>15</v>
      </c>
      <c r="J6391" s="2">
        <v>0.66666666666666663</v>
      </c>
      <c r="K6391" t="s">
        <v>122</v>
      </c>
      <c r="L6391" t="s">
        <v>160</v>
      </c>
      <c r="M6391">
        <v>3</v>
      </c>
      <c r="N6391" t="s">
        <v>21</v>
      </c>
      <c r="O6391">
        <v>3</v>
      </c>
      <c r="P6391" t="s">
        <v>57</v>
      </c>
      <c r="Q6391" t="s">
        <v>138</v>
      </c>
      <c r="R6391">
        <v>11</v>
      </c>
    </row>
    <row r="6392" spans="1:18" hidden="1" x14ac:dyDescent="0.3">
      <c r="A6392">
        <v>10010</v>
      </c>
      <c r="B6392">
        <v>4381</v>
      </c>
      <c r="C6392" s="1">
        <v>45000</v>
      </c>
      <c r="D6392" s="2">
        <v>0.68870370370370371</v>
      </c>
      <c r="E6392">
        <v>120</v>
      </c>
      <c r="F6392">
        <v>13.95</v>
      </c>
      <c r="G6392">
        <v>2023</v>
      </c>
      <c r="H6392" t="s">
        <v>50</v>
      </c>
      <c r="I6392">
        <v>15</v>
      </c>
      <c r="J6392" s="2">
        <v>0.66666666666666663</v>
      </c>
      <c r="K6392" t="s">
        <v>122</v>
      </c>
      <c r="L6392" t="s">
        <v>160</v>
      </c>
      <c r="M6392">
        <v>3</v>
      </c>
      <c r="N6392" t="s">
        <v>21</v>
      </c>
      <c r="O6392">
        <v>3</v>
      </c>
      <c r="P6392" t="s">
        <v>57</v>
      </c>
      <c r="Q6392" t="s">
        <v>138</v>
      </c>
      <c r="R6392">
        <v>11</v>
      </c>
    </row>
    <row r="6393" spans="1:18" hidden="1" x14ac:dyDescent="0.3">
      <c r="A6393">
        <v>10281</v>
      </c>
      <c r="B6393">
        <v>4497</v>
      </c>
      <c r="C6393" s="1">
        <v>45002</v>
      </c>
      <c r="D6393" s="2">
        <v>0.67876157407407411</v>
      </c>
      <c r="E6393">
        <v>120</v>
      </c>
      <c r="F6393">
        <v>13.95</v>
      </c>
      <c r="G6393">
        <v>2023</v>
      </c>
      <c r="H6393" t="s">
        <v>50</v>
      </c>
      <c r="I6393">
        <v>17</v>
      </c>
      <c r="J6393" s="2">
        <v>0.66666666666666663</v>
      </c>
      <c r="K6393" t="s">
        <v>122</v>
      </c>
      <c r="L6393" t="s">
        <v>159</v>
      </c>
      <c r="M6393">
        <v>3</v>
      </c>
      <c r="N6393" t="s">
        <v>21</v>
      </c>
      <c r="O6393">
        <v>3</v>
      </c>
      <c r="P6393" t="s">
        <v>57</v>
      </c>
      <c r="Q6393" t="s">
        <v>138</v>
      </c>
      <c r="R6393">
        <v>11</v>
      </c>
    </row>
    <row r="6394" spans="1:18" hidden="1" x14ac:dyDescent="0.3">
      <c r="A6394">
        <v>10285</v>
      </c>
      <c r="B6394">
        <v>4499</v>
      </c>
      <c r="C6394" s="1">
        <v>45002</v>
      </c>
      <c r="D6394" s="2">
        <v>0.68973379629629628</v>
      </c>
      <c r="E6394">
        <v>120</v>
      </c>
      <c r="F6394">
        <v>13.95</v>
      </c>
      <c r="G6394">
        <v>2023</v>
      </c>
      <c r="H6394" t="s">
        <v>50</v>
      </c>
      <c r="I6394">
        <v>17</v>
      </c>
      <c r="J6394" s="2">
        <v>0.66666666666666663</v>
      </c>
      <c r="K6394" t="s">
        <v>122</v>
      </c>
      <c r="L6394" t="s">
        <v>159</v>
      </c>
      <c r="M6394">
        <v>3</v>
      </c>
      <c r="N6394" t="s">
        <v>21</v>
      </c>
      <c r="O6394">
        <v>3</v>
      </c>
      <c r="P6394" t="s">
        <v>57</v>
      </c>
      <c r="Q6394" t="s">
        <v>138</v>
      </c>
      <c r="R6394">
        <v>11</v>
      </c>
    </row>
    <row r="6395" spans="1:18" hidden="1" x14ac:dyDescent="0.3">
      <c r="A6395">
        <v>10572</v>
      </c>
      <c r="B6395">
        <v>4629</v>
      </c>
      <c r="C6395" s="1">
        <v>45004</v>
      </c>
      <c r="D6395" s="2">
        <v>0.68368055555555551</v>
      </c>
      <c r="E6395">
        <v>120</v>
      </c>
      <c r="F6395">
        <v>13.95</v>
      </c>
      <c r="G6395">
        <v>2023</v>
      </c>
      <c r="H6395" t="s">
        <v>50</v>
      </c>
      <c r="I6395">
        <v>19</v>
      </c>
      <c r="J6395" s="2">
        <v>0.66666666666666663</v>
      </c>
      <c r="K6395" t="s">
        <v>122</v>
      </c>
      <c r="L6395" t="s">
        <v>157</v>
      </c>
      <c r="M6395">
        <v>3</v>
      </c>
      <c r="N6395" t="s">
        <v>21</v>
      </c>
      <c r="O6395">
        <v>3</v>
      </c>
      <c r="P6395" t="s">
        <v>57</v>
      </c>
      <c r="Q6395" t="s">
        <v>140</v>
      </c>
      <c r="R6395">
        <v>12</v>
      </c>
    </row>
    <row r="6396" spans="1:18" hidden="1" x14ac:dyDescent="0.3">
      <c r="A6396">
        <v>10703</v>
      </c>
      <c r="B6396">
        <v>4687</v>
      </c>
      <c r="C6396" s="1">
        <v>45005</v>
      </c>
      <c r="D6396" s="2">
        <v>0.70262731481481477</v>
      </c>
      <c r="E6396">
        <v>120</v>
      </c>
      <c r="F6396">
        <v>13.95</v>
      </c>
      <c r="G6396">
        <v>2023</v>
      </c>
      <c r="H6396" t="s">
        <v>50</v>
      </c>
      <c r="I6396">
        <v>20</v>
      </c>
      <c r="J6396" s="2">
        <v>0.66666666666666663</v>
      </c>
      <c r="K6396" t="s">
        <v>122</v>
      </c>
      <c r="L6396" t="s">
        <v>156</v>
      </c>
      <c r="M6396">
        <v>3</v>
      </c>
      <c r="N6396" t="s">
        <v>21</v>
      </c>
      <c r="O6396">
        <v>3</v>
      </c>
      <c r="P6396" t="s">
        <v>57</v>
      </c>
      <c r="Q6396" t="s">
        <v>140</v>
      </c>
      <c r="R6396">
        <v>12</v>
      </c>
    </row>
    <row r="6397" spans="1:18" hidden="1" x14ac:dyDescent="0.3">
      <c r="A6397">
        <v>10856</v>
      </c>
      <c r="B6397">
        <v>4752</v>
      </c>
      <c r="C6397" s="1">
        <v>45006</v>
      </c>
      <c r="D6397" s="2">
        <v>0.6705902777777778</v>
      </c>
      <c r="E6397">
        <v>120</v>
      </c>
      <c r="F6397">
        <v>13.95</v>
      </c>
      <c r="G6397">
        <v>2023</v>
      </c>
      <c r="H6397" t="s">
        <v>50</v>
      </c>
      <c r="I6397">
        <v>21</v>
      </c>
      <c r="J6397" s="2">
        <v>0.66666666666666663</v>
      </c>
      <c r="K6397" t="s">
        <v>122</v>
      </c>
      <c r="L6397" t="s">
        <v>161</v>
      </c>
      <c r="M6397">
        <v>3</v>
      </c>
      <c r="N6397" t="s">
        <v>21</v>
      </c>
      <c r="O6397">
        <v>3</v>
      </c>
      <c r="P6397" t="s">
        <v>57</v>
      </c>
      <c r="Q6397" t="s">
        <v>140</v>
      </c>
      <c r="R6397">
        <v>12</v>
      </c>
    </row>
    <row r="6398" spans="1:18" hidden="1" x14ac:dyDescent="0.3">
      <c r="A6398">
        <v>10862</v>
      </c>
      <c r="B6398">
        <v>4755</v>
      </c>
      <c r="C6398" s="1">
        <v>45006</v>
      </c>
      <c r="D6398" s="2">
        <v>0.69475694444444447</v>
      </c>
      <c r="E6398">
        <v>120</v>
      </c>
      <c r="F6398">
        <v>13.95</v>
      </c>
      <c r="G6398">
        <v>2023</v>
      </c>
      <c r="H6398" t="s">
        <v>50</v>
      </c>
      <c r="I6398">
        <v>21</v>
      </c>
      <c r="J6398" s="2">
        <v>0.66666666666666663</v>
      </c>
      <c r="K6398" t="s">
        <v>122</v>
      </c>
      <c r="L6398" t="s">
        <v>161</v>
      </c>
      <c r="M6398">
        <v>3</v>
      </c>
      <c r="N6398" t="s">
        <v>21</v>
      </c>
      <c r="O6398">
        <v>3</v>
      </c>
      <c r="P6398" t="s">
        <v>57</v>
      </c>
      <c r="Q6398" t="s">
        <v>140</v>
      </c>
      <c r="R6398">
        <v>12</v>
      </c>
    </row>
    <row r="6399" spans="1:18" hidden="1" x14ac:dyDescent="0.3">
      <c r="A6399">
        <v>10950</v>
      </c>
      <c r="B6399">
        <v>4795</v>
      </c>
      <c r="C6399" s="1">
        <v>45007</v>
      </c>
      <c r="D6399" s="2">
        <v>0.66769675925925931</v>
      </c>
      <c r="E6399">
        <v>120</v>
      </c>
      <c r="F6399">
        <v>13.95</v>
      </c>
      <c r="G6399">
        <v>2023</v>
      </c>
      <c r="H6399" t="s">
        <v>50</v>
      </c>
      <c r="I6399">
        <v>22</v>
      </c>
      <c r="J6399" s="2">
        <v>0.66666666666666663</v>
      </c>
      <c r="K6399" t="s">
        <v>122</v>
      </c>
      <c r="L6399" t="s">
        <v>160</v>
      </c>
      <c r="M6399">
        <v>3</v>
      </c>
      <c r="N6399" t="s">
        <v>21</v>
      </c>
      <c r="O6399">
        <v>3</v>
      </c>
      <c r="P6399" t="s">
        <v>57</v>
      </c>
      <c r="Q6399" t="s">
        <v>140</v>
      </c>
      <c r="R6399">
        <v>12</v>
      </c>
    </row>
    <row r="6400" spans="1:18" hidden="1" x14ac:dyDescent="0.3">
      <c r="A6400">
        <v>11075</v>
      </c>
      <c r="B6400">
        <v>4850</v>
      </c>
      <c r="C6400" s="1">
        <v>45008</v>
      </c>
      <c r="D6400" s="2">
        <v>0.68804398148148149</v>
      </c>
      <c r="E6400">
        <v>120</v>
      </c>
      <c r="F6400">
        <v>13.95</v>
      </c>
      <c r="G6400">
        <v>2023</v>
      </c>
      <c r="H6400" t="s">
        <v>50</v>
      </c>
      <c r="I6400">
        <v>23</v>
      </c>
      <c r="J6400" s="2">
        <v>0.66666666666666663</v>
      </c>
      <c r="K6400" t="s">
        <v>122</v>
      </c>
      <c r="L6400" t="s">
        <v>158</v>
      </c>
      <c r="M6400">
        <v>3</v>
      </c>
      <c r="N6400" t="s">
        <v>21</v>
      </c>
      <c r="O6400">
        <v>3</v>
      </c>
      <c r="P6400" t="s">
        <v>57</v>
      </c>
      <c r="Q6400" t="s">
        <v>140</v>
      </c>
      <c r="R6400">
        <v>12</v>
      </c>
    </row>
    <row r="6401" spans="1:18" hidden="1" x14ac:dyDescent="0.3">
      <c r="A6401">
        <v>11183</v>
      </c>
      <c r="B6401">
        <v>4906</v>
      </c>
      <c r="C6401" s="1">
        <v>45009</v>
      </c>
      <c r="D6401" s="2">
        <v>0.68469907407407404</v>
      </c>
      <c r="E6401">
        <v>120</v>
      </c>
      <c r="F6401">
        <v>13.95</v>
      </c>
      <c r="G6401">
        <v>2023</v>
      </c>
      <c r="H6401" t="s">
        <v>50</v>
      </c>
      <c r="I6401">
        <v>24</v>
      </c>
      <c r="J6401" s="2">
        <v>0.66666666666666663</v>
      </c>
      <c r="K6401" t="s">
        <v>122</v>
      </c>
      <c r="L6401" t="s">
        <v>159</v>
      </c>
      <c r="M6401">
        <v>3</v>
      </c>
      <c r="N6401" t="s">
        <v>21</v>
      </c>
      <c r="O6401">
        <v>3</v>
      </c>
      <c r="P6401" t="s">
        <v>57</v>
      </c>
      <c r="Q6401" t="s">
        <v>140</v>
      </c>
      <c r="R6401">
        <v>12</v>
      </c>
    </row>
    <row r="6402" spans="1:18" hidden="1" x14ac:dyDescent="0.3">
      <c r="A6402">
        <v>11745</v>
      </c>
      <c r="B6402">
        <v>5160</v>
      </c>
      <c r="C6402" s="1">
        <v>45013</v>
      </c>
      <c r="D6402" s="2">
        <v>0.70385416666666667</v>
      </c>
      <c r="E6402">
        <v>120</v>
      </c>
      <c r="F6402">
        <v>13.95</v>
      </c>
      <c r="G6402">
        <v>2023</v>
      </c>
      <c r="H6402" t="s">
        <v>50</v>
      </c>
      <c r="I6402">
        <v>28</v>
      </c>
      <c r="J6402" s="2">
        <v>0.66666666666666663</v>
      </c>
      <c r="K6402" t="s">
        <v>122</v>
      </c>
      <c r="L6402" t="s">
        <v>161</v>
      </c>
      <c r="M6402">
        <v>3</v>
      </c>
      <c r="N6402" t="s">
        <v>21</v>
      </c>
      <c r="O6402">
        <v>3</v>
      </c>
      <c r="P6402" t="s">
        <v>57</v>
      </c>
      <c r="Q6402" t="s">
        <v>139</v>
      </c>
      <c r="R6402">
        <v>13</v>
      </c>
    </row>
    <row r="6403" spans="1:18" hidden="1" x14ac:dyDescent="0.3">
      <c r="A6403">
        <v>11882</v>
      </c>
      <c r="B6403">
        <v>5216</v>
      </c>
      <c r="C6403" s="1">
        <v>45014</v>
      </c>
      <c r="D6403" s="2">
        <v>0.67394675925925929</v>
      </c>
      <c r="E6403">
        <v>120</v>
      </c>
      <c r="F6403">
        <v>13.95</v>
      </c>
      <c r="G6403">
        <v>2023</v>
      </c>
      <c r="H6403" t="s">
        <v>50</v>
      </c>
      <c r="I6403">
        <v>29</v>
      </c>
      <c r="J6403" s="2">
        <v>0.66666666666666663</v>
      </c>
      <c r="K6403" t="s">
        <v>122</v>
      </c>
      <c r="L6403" t="s">
        <v>160</v>
      </c>
      <c r="M6403">
        <v>3</v>
      </c>
      <c r="N6403" t="s">
        <v>21</v>
      </c>
      <c r="O6403">
        <v>3</v>
      </c>
      <c r="P6403" t="s">
        <v>57</v>
      </c>
      <c r="Q6403" t="s">
        <v>139</v>
      </c>
      <c r="R6403">
        <v>13</v>
      </c>
    </row>
    <row r="6404" spans="1:18" hidden="1" x14ac:dyDescent="0.3">
      <c r="A6404">
        <v>12014</v>
      </c>
      <c r="B6404">
        <v>5279</v>
      </c>
      <c r="C6404" s="1">
        <v>45015</v>
      </c>
      <c r="D6404" s="2">
        <v>0.69783564814814814</v>
      </c>
      <c r="E6404">
        <v>120</v>
      </c>
      <c r="F6404">
        <v>13.95</v>
      </c>
      <c r="G6404">
        <v>2023</v>
      </c>
      <c r="H6404" t="s">
        <v>50</v>
      </c>
      <c r="I6404">
        <v>30</v>
      </c>
      <c r="J6404" s="2">
        <v>0.66666666666666663</v>
      </c>
      <c r="K6404" t="s">
        <v>122</v>
      </c>
      <c r="L6404" t="s">
        <v>158</v>
      </c>
      <c r="M6404">
        <v>3</v>
      </c>
      <c r="N6404" t="s">
        <v>21</v>
      </c>
      <c r="O6404">
        <v>3</v>
      </c>
      <c r="P6404" t="s">
        <v>57</v>
      </c>
      <c r="Q6404" t="s">
        <v>139</v>
      </c>
      <c r="R6404">
        <v>13</v>
      </c>
    </row>
    <row r="6405" spans="1:18" hidden="1" x14ac:dyDescent="0.3">
      <c r="A6405">
        <v>12160</v>
      </c>
      <c r="B6405">
        <v>5339</v>
      </c>
      <c r="C6405" s="1">
        <v>45016</v>
      </c>
      <c r="D6405" s="2">
        <v>0.67563657407407407</v>
      </c>
      <c r="E6405">
        <v>120</v>
      </c>
      <c r="F6405">
        <v>13.95</v>
      </c>
      <c r="G6405">
        <v>2023</v>
      </c>
      <c r="H6405" t="s">
        <v>50</v>
      </c>
      <c r="I6405">
        <v>31</v>
      </c>
      <c r="J6405" s="2">
        <v>0.66666666666666663</v>
      </c>
      <c r="K6405" t="s">
        <v>122</v>
      </c>
      <c r="L6405" t="s">
        <v>159</v>
      </c>
      <c r="M6405">
        <v>3</v>
      </c>
      <c r="N6405" t="s">
        <v>21</v>
      </c>
      <c r="O6405">
        <v>3</v>
      </c>
      <c r="P6405" t="s">
        <v>57</v>
      </c>
      <c r="Q6405" t="s">
        <v>139</v>
      </c>
      <c r="R6405">
        <v>13</v>
      </c>
    </row>
    <row r="6406" spans="1:18" hidden="1" x14ac:dyDescent="0.3">
      <c r="A6406">
        <v>638</v>
      </c>
      <c r="B6406">
        <v>281</v>
      </c>
      <c r="C6406" s="1">
        <v>44931</v>
      </c>
      <c r="D6406" s="2">
        <v>0.69013888888888886</v>
      </c>
      <c r="E6406">
        <v>120</v>
      </c>
      <c r="F6406">
        <v>13.95</v>
      </c>
      <c r="G6406">
        <v>2023</v>
      </c>
      <c r="H6406" t="s">
        <v>51</v>
      </c>
      <c r="I6406">
        <v>5</v>
      </c>
      <c r="J6406" s="2">
        <v>0.66666666666666663</v>
      </c>
      <c r="K6406" t="s">
        <v>122</v>
      </c>
      <c r="L6406" t="s">
        <v>158</v>
      </c>
      <c r="M6406">
        <v>1</v>
      </c>
      <c r="N6406" t="s">
        <v>21</v>
      </c>
      <c r="O6406">
        <v>1</v>
      </c>
      <c r="P6406" t="s">
        <v>58</v>
      </c>
      <c r="Q6406" t="s">
        <v>132</v>
      </c>
      <c r="R6406">
        <v>1</v>
      </c>
    </row>
    <row r="6407" spans="1:18" hidden="1" x14ac:dyDescent="0.3">
      <c r="A6407">
        <v>929</v>
      </c>
      <c r="B6407">
        <v>405</v>
      </c>
      <c r="C6407" s="1">
        <v>44933</v>
      </c>
      <c r="D6407" s="2">
        <v>0.69740740740740736</v>
      </c>
      <c r="E6407">
        <v>120</v>
      </c>
      <c r="F6407">
        <v>13.95</v>
      </c>
      <c r="G6407">
        <v>2023</v>
      </c>
      <c r="H6407" t="s">
        <v>51</v>
      </c>
      <c r="I6407">
        <v>7</v>
      </c>
      <c r="J6407" s="2">
        <v>0.66666666666666663</v>
      </c>
      <c r="K6407" t="s">
        <v>122</v>
      </c>
      <c r="L6407" t="s">
        <v>155</v>
      </c>
      <c r="M6407">
        <v>1</v>
      </c>
      <c r="N6407" t="s">
        <v>21</v>
      </c>
      <c r="O6407">
        <v>1</v>
      </c>
      <c r="P6407" t="s">
        <v>58</v>
      </c>
      <c r="Q6407" t="s">
        <v>132</v>
      </c>
      <c r="R6407">
        <v>1</v>
      </c>
    </row>
    <row r="6408" spans="1:18" hidden="1" x14ac:dyDescent="0.3">
      <c r="A6408">
        <v>1476</v>
      </c>
      <c r="B6408">
        <v>654</v>
      </c>
      <c r="C6408" s="1">
        <v>44937</v>
      </c>
      <c r="D6408" s="2">
        <v>0.69035879629629626</v>
      </c>
      <c r="E6408">
        <v>120</v>
      </c>
      <c r="F6408">
        <v>13.95</v>
      </c>
      <c r="G6408">
        <v>2023</v>
      </c>
      <c r="H6408" t="s">
        <v>51</v>
      </c>
      <c r="I6408">
        <v>11</v>
      </c>
      <c r="J6408" s="2">
        <v>0.66666666666666663</v>
      </c>
      <c r="K6408" t="s">
        <v>122</v>
      </c>
      <c r="L6408" t="s">
        <v>160</v>
      </c>
      <c r="M6408">
        <v>1</v>
      </c>
      <c r="N6408" t="s">
        <v>21</v>
      </c>
      <c r="O6408">
        <v>1</v>
      </c>
      <c r="P6408" t="s">
        <v>58</v>
      </c>
      <c r="Q6408" t="s">
        <v>134</v>
      </c>
      <c r="R6408">
        <v>2</v>
      </c>
    </row>
    <row r="6409" spans="1:18" hidden="1" x14ac:dyDescent="0.3">
      <c r="A6409">
        <v>1487</v>
      </c>
      <c r="B6409">
        <v>659</v>
      </c>
      <c r="C6409" s="1">
        <v>44937</v>
      </c>
      <c r="D6409" s="2">
        <v>0.70600694444444445</v>
      </c>
      <c r="E6409">
        <v>120</v>
      </c>
      <c r="F6409">
        <v>13.95</v>
      </c>
      <c r="G6409">
        <v>2023</v>
      </c>
      <c r="H6409" t="s">
        <v>51</v>
      </c>
      <c r="I6409">
        <v>11</v>
      </c>
      <c r="J6409" s="2">
        <v>0.66666666666666663</v>
      </c>
      <c r="K6409" t="s">
        <v>122</v>
      </c>
      <c r="L6409" t="s">
        <v>160</v>
      </c>
      <c r="M6409">
        <v>1</v>
      </c>
      <c r="N6409" t="s">
        <v>21</v>
      </c>
      <c r="O6409">
        <v>1</v>
      </c>
      <c r="P6409" t="s">
        <v>58</v>
      </c>
      <c r="Q6409" t="s">
        <v>134</v>
      </c>
      <c r="R6409">
        <v>2</v>
      </c>
    </row>
    <row r="6410" spans="1:18" hidden="1" x14ac:dyDescent="0.3">
      <c r="A6410">
        <v>1594</v>
      </c>
      <c r="B6410">
        <v>711</v>
      </c>
      <c r="C6410" s="1">
        <v>44938</v>
      </c>
      <c r="D6410" s="2">
        <v>0.68136574074074074</v>
      </c>
      <c r="E6410">
        <v>120</v>
      </c>
      <c r="F6410">
        <v>13.95</v>
      </c>
      <c r="G6410">
        <v>2023</v>
      </c>
      <c r="H6410" t="s">
        <v>51</v>
      </c>
      <c r="I6410">
        <v>12</v>
      </c>
      <c r="J6410" s="2">
        <v>0.66666666666666663</v>
      </c>
      <c r="K6410" t="s">
        <v>122</v>
      </c>
      <c r="L6410" t="s">
        <v>158</v>
      </c>
      <c r="M6410">
        <v>1</v>
      </c>
      <c r="N6410" t="s">
        <v>21</v>
      </c>
      <c r="O6410">
        <v>1</v>
      </c>
      <c r="P6410" t="s">
        <v>58</v>
      </c>
      <c r="Q6410" t="s">
        <v>134</v>
      </c>
      <c r="R6410">
        <v>2</v>
      </c>
    </row>
    <row r="6411" spans="1:18" hidden="1" x14ac:dyDescent="0.3">
      <c r="A6411">
        <v>1712</v>
      </c>
      <c r="B6411">
        <v>761</v>
      </c>
      <c r="C6411" s="1">
        <v>44939</v>
      </c>
      <c r="D6411" s="2">
        <v>0.68773148148148144</v>
      </c>
      <c r="E6411">
        <v>120</v>
      </c>
      <c r="F6411">
        <v>13.95</v>
      </c>
      <c r="G6411">
        <v>2023</v>
      </c>
      <c r="H6411" t="s">
        <v>51</v>
      </c>
      <c r="I6411">
        <v>13</v>
      </c>
      <c r="J6411" s="2">
        <v>0.66666666666666663</v>
      </c>
      <c r="K6411" t="s">
        <v>122</v>
      </c>
      <c r="L6411" t="s">
        <v>159</v>
      </c>
      <c r="M6411">
        <v>1</v>
      </c>
      <c r="N6411" t="s">
        <v>21</v>
      </c>
      <c r="O6411">
        <v>1</v>
      </c>
      <c r="P6411" t="s">
        <v>58</v>
      </c>
      <c r="Q6411" t="s">
        <v>134</v>
      </c>
      <c r="R6411">
        <v>2</v>
      </c>
    </row>
    <row r="6412" spans="1:18" hidden="1" x14ac:dyDescent="0.3">
      <c r="A6412">
        <v>1990</v>
      </c>
      <c r="B6412">
        <v>885</v>
      </c>
      <c r="C6412" s="1">
        <v>44941</v>
      </c>
      <c r="D6412" s="2">
        <v>0.70688657407407407</v>
      </c>
      <c r="E6412">
        <v>120</v>
      </c>
      <c r="F6412">
        <v>13.95</v>
      </c>
      <c r="G6412">
        <v>2023</v>
      </c>
      <c r="H6412" t="s">
        <v>51</v>
      </c>
      <c r="I6412">
        <v>15</v>
      </c>
      <c r="J6412" s="2">
        <v>0.66666666666666663</v>
      </c>
      <c r="K6412" t="s">
        <v>122</v>
      </c>
      <c r="L6412" t="s">
        <v>157</v>
      </c>
      <c r="M6412">
        <v>1</v>
      </c>
      <c r="N6412" t="s">
        <v>21</v>
      </c>
      <c r="O6412">
        <v>1</v>
      </c>
      <c r="P6412" t="s">
        <v>58</v>
      </c>
      <c r="Q6412" t="s">
        <v>133</v>
      </c>
      <c r="R6412">
        <v>3</v>
      </c>
    </row>
    <row r="6413" spans="1:18" hidden="1" x14ac:dyDescent="0.3">
      <c r="A6413">
        <v>2103</v>
      </c>
      <c r="B6413">
        <v>936</v>
      </c>
      <c r="C6413" s="1">
        <v>44942</v>
      </c>
      <c r="D6413" s="2">
        <v>0.68008101851851854</v>
      </c>
      <c r="E6413">
        <v>120</v>
      </c>
      <c r="F6413">
        <v>13.95</v>
      </c>
      <c r="G6413">
        <v>2023</v>
      </c>
      <c r="H6413" t="s">
        <v>51</v>
      </c>
      <c r="I6413">
        <v>16</v>
      </c>
      <c r="J6413" s="2">
        <v>0.66666666666666663</v>
      </c>
      <c r="K6413" t="s">
        <v>122</v>
      </c>
      <c r="L6413" t="s">
        <v>156</v>
      </c>
      <c r="M6413">
        <v>1</v>
      </c>
      <c r="N6413" t="s">
        <v>21</v>
      </c>
      <c r="O6413">
        <v>1</v>
      </c>
      <c r="P6413" t="s">
        <v>58</v>
      </c>
      <c r="Q6413" t="s">
        <v>133</v>
      </c>
      <c r="R6413">
        <v>3</v>
      </c>
    </row>
    <row r="6414" spans="1:18" hidden="1" x14ac:dyDescent="0.3">
      <c r="A6414">
        <v>2504</v>
      </c>
      <c r="B6414">
        <v>1108</v>
      </c>
      <c r="C6414" s="1">
        <v>44945</v>
      </c>
      <c r="D6414" s="2">
        <v>0.67973379629629627</v>
      </c>
      <c r="E6414">
        <v>120</v>
      </c>
      <c r="F6414">
        <v>13.95</v>
      </c>
      <c r="G6414">
        <v>2023</v>
      </c>
      <c r="H6414" t="s">
        <v>51</v>
      </c>
      <c r="I6414">
        <v>19</v>
      </c>
      <c r="J6414" s="2">
        <v>0.66666666666666663</v>
      </c>
      <c r="K6414" t="s">
        <v>122</v>
      </c>
      <c r="L6414" t="s">
        <v>158</v>
      </c>
      <c r="M6414">
        <v>1</v>
      </c>
      <c r="N6414" t="s">
        <v>21</v>
      </c>
      <c r="O6414">
        <v>1</v>
      </c>
      <c r="P6414" t="s">
        <v>58</v>
      </c>
      <c r="Q6414" t="s">
        <v>133</v>
      </c>
      <c r="R6414">
        <v>3</v>
      </c>
    </row>
    <row r="6415" spans="1:18" hidden="1" x14ac:dyDescent="0.3">
      <c r="A6415">
        <v>3181</v>
      </c>
      <c r="B6415">
        <v>1410</v>
      </c>
      <c r="C6415" s="1">
        <v>44950</v>
      </c>
      <c r="D6415" s="2">
        <v>0.67891203703703706</v>
      </c>
      <c r="E6415">
        <v>120</v>
      </c>
      <c r="F6415">
        <v>13.95</v>
      </c>
      <c r="G6415">
        <v>2023</v>
      </c>
      <c r="H6415" t="s">
        <v>51</v>
      </c>
      <c r="I6415">
        <v>24</v>
      </c>
      <c r="J6415" s="2">
        <v>0.66666666666666663</v>
      </c>
      <c r="K6415" t="s">
        <v>122</v>
      </c>
      <c r="L6415" t="s">
        <v>161</v>
      </c>
      <c r="M6415">
        <v>1</v>
      </c>
      <c r="N6415" t="s">
        <v>21</v>
      </c>
      <c r="O6415">
        <v>1</v>
      </c>
      <c r="P6415" t="s">
        <v>58</v>
      </c>
      <c r="Q6415" t="s">
        <v>131</v>
      </c>
      <c r="R6415">
        <v>4</v>
      </c>
    </row>
    <row r="6416" spans="1:18" hidden="1" x14ac:dyDescent="0.3">
      <c r="A6416">
        <v>3190</v>
      </c>
      <c r="B6416">
        <v>1413</v>
      </c>
      <c r="C6416" s="1">
        <v>44950</v>
      </c>
      <c r="D6416" s="2">
        <v>0.70003472222222218</v>
      </c>
      <c r="E6416">
        <v>120</v>
      </c>
      <c r="F6416">
        <v>13.95</v>
      </c>
      <c r="G6416">
        <v>2023</v>
      </c>
      <c r="H6416" t="s">
        <v>51</v>
      </c>
      <c r="I6416">
        <v>24</v>
      </c>
      <c r="J6416" s="2">
        <v>0.66666666666666663</v>
      </c>
      <c r="K6416" t="s">
        <v>122</v>
      </c>
      <c r="L6416" t="s">
        <v>161</v>
      </c>
      <c r="M6416">
        <v>1</v>
      </c>
      <c r="N6416" t="s">
        <v>21</v>
      </c>
      <c r="O6416">
        <v>1</v>
      </c>
      <c r="P6416" t="s">
        <v>58</v>
      </c>
      <c r="Q6416" t="s">
        <v>131</v>
      </c>
      <c r="R6416">
        <v>4</v>
      </c>
    </row>
    <row r="6417" spans="1:18" hidden="1" x14ac:dyDescent="0.3">
      <c r="A6417">
        <v>3191</v>
      </c>
      <c r="B6417">
        <v>1414</v>
      </c>
      <c r="C6417" s="1">
        <v>44950</v>
      </c>
      <c r="D6417" s="2">
        <v>0.70086805555555554</v>
      </c>
      <c r="E6417">
        <v>120</v>
      </c>
      <c r="F6417">
        <v>13.95</v>
      </c>
      <c r="G6417">
        <v>2023</v>
      </c>
      <c r="H6417" t="s">
        <v>51</v>
      </c>
      <c r="I6417">
        <v>24</v>
      </c>
      <c r="J6417" s="2">
        <v>0.66666666666666663</v>
      </c>
      <c r="K6417" t="s">
        <v>122</v>
      </c>
      <c r="L6417" t="s">
        <v>161</v>
      </c>
      <c r="M6417">
        <v>1</v>
      </c>
      <c r="N6417" t="s">
        <v>21</v>
      </c>
      <c r="O6417">
        <v>1</v>
      </c>
      <c r="P6417" t="s">
        <v>58</v>
      </c>
      <c r="Q6417" t="s">
        <v>131</v>
      </c>
      <c r="R6417">
        <v>4</v>
      </c>
    </row>
    <row r="6418" spans="1:18" hidden="1" x14ac:dyDescent="0.3">
      <c r="A6418">
        <v>3467</v>
      </c>
      <c r="B6418">
        <v>1536</v>
      </c>
      <c r="C6418" s="1">
        <v>44952</v>
      </c>
      <c r="D6418" s="2">
        <v>0.7029050925925926</v>
      </c>
      <c r="E6418">
        <v>120</v>
      </c>
      <c r="F6418">
        <v>13.95</v>
      </c>
      <c r="G6418">
        <v>2023</v>
      </c>
      <c r="H6418" t="s">
        <v>51</v>
      </c>
      <c r="I6418">
        <v>26</v>
      </c>
      <c r="J6418" s="2">
        <v>0.66666666666666663</v>
      </c>
      <c r="K6418" t="s">
        <v>122</v>
      </c>
      <c r="L6418" t="s">
        <v>158</v>
      </c>
      <c r="M6418">
        <v>1</v>
      </c>
      <c r="N6418" t="s">
        <v>21</v>
      </c>
      <c r="O6418">
        <v>1</v>
      </c>
      <c r="P6418" t="s">
        <v>58</v>
      </c>
      <c r="Q6418" t="s">
        <v>131</v>
      </c>
      <c r="R6418">
        <v>4</v>
      </c>
    </row>
    <row r="6419" spans="1:18" hidden="1" x14ac:dyDescent="0.3">
      <c r="A6419">
        <v>3825</v>
      </c>
      <c r="B6419">
        <v>1698</v>
      </c>
      <c r="C6419" s="1">
        <v>44955</v>
      </c>
      <c r="D6419" s="2">
        <v>0.66971064814814818</v>
      </c>
      <c r="E6419">
        <v>120</v>
      </c>
      <c r="F6419">
        <v>13.95</v>
      </c>
      <c r="G6419">
        <v>2023</v>
      </c>
      <c r="H6419" t="s">
        <v>51</v>
      </c>
      <c r="I6419">
        <v>29</v>
      </c>
      <c r="J6419" s="2">
        <v>0.66666666666666663</v>
      </c>
      <c r="K6419" t="s">
        <v>122</v>
      </c>
      <c r="L6419" t="s">
        <v>157</v>
      </c>
      <c r="M6419">
        <v>1</v>
      </c>
      <c r="N6419" t="s">
        <v>21</v>
      </c>
      <c r="O6419">
        <v>1</v>
      </c>
      <c r="P6419" t="s">
        <v>58</v>
      </c>
      <c r="Q6419" t="s">
        <v>135</v>
      </c>
      <c r="R6419">
        <v>5</v>
      </c>
    </row>
    <row r="6420" spans="1:18" hidden="1" x14ac:dyDescent="0.3">
      <c r="A6420">
        <v>4068</v>
      </c>
      <c r="B6420">
        <v>1809</v>
      </c>
      <c r="C6420" s="1">
        <v>44957</v>
      </c>
      <c r="D6420" s="2">
        <v>0.67578703703703702</v>
      </c>
      <c r="E6420">
        <v>120</v>
      </c>
      <c r="F6420">
        <v>13.95</v>
      </c>
      <c r="G6420">
        <v>2023</v>
      </c>
      <c r="H6420" t="s">
        <v>51</v>
      </c>
      <c r="I6420">
        <v>31</v>
      </c>
      <c r="J6420" s="2">
        <v>0.66666666666666663</v>
      </c>
      <c r="K6420" t="s">
        <v>122</v>
      </c>
      <c r="L6420" t="s">
        <v>161</v>
      </c>
      <c r="M6420">
        <v>1</v>
      </c>
      <c r="N6420" t="s">
        <v>21</v>
      </c>
      <c r="O6420">
        <v>1</v>
      </c>
      <c r="P6420" t="s">
        <v>58</v>
      </c>
      <c r="Q6420" t="s">
        <v>135</v>
      </c>
      <c r="R6420">
        <v>5</v>
      </c>
    </row>
    <row r="6421" spans="1:18" hidden="1" x14ac:dyDescent="0.3">
      <c r="A6421">
        <v>90</v>
      </c>
      <c r="B6421">
        <v>36</v>
      </c>
      <c r="C6421" s="1">
        <v>44927</v>
      </c>
      <c r="D6421" s="2">
        <v>0.70427083333333329</v>
      </c>
      <c r="E6421">
        <v>101</v>
      </c>
      <c r="F6421">
        <v>12.95</v>
      </c>
      <c r="G6421">
        <v>2023</v>
      </c>
      <c r="H6421" t="s">
        <v>51</v>
      </c>
      <c r="I6421">
        <v>1</v>
      </c>
      <c r="J6421" s="2">
        <v>0.66666666666666663</v>
      </c>
      <c r="K6421" t="s">
        <v>122</v>
      </c>
      <c r="L6421" t="s">
        <v>157</v>
      </c>
      <c r="M6421">
        <v>1</v>
      </c>
      <c r="N6421" t="s">
        <v>5</v>
      </c>
      <c r="O6421">
        <v>1</v>
      </c>
      <c r="P6421" t="s">
        <v>58</v>
      </c>
      <c r="Q6421" t="s">
        <v>132</v>
      </c>
      <c r="R6421">
        <v>1</v>
      </c>
    </row>
    <row r="6422" spans="1:18" hidden="1" x14ac:dyDescent="0.3">
      <c r="A6422">
        <v>527</v>
      </c>
      <c r="B6422">
        <v>225</v>
      </c>
      <c r="C6422" s="1">
        <v>44930</v>
      </c>
      <c r="D6422" s="2">
        <v>0.69569444444444439</v>
      </c>
      <c r="E6422">
        <v>101</v>
      </c>
      <c r="F6422">
        <v>12.95</v>
      </c>
      <c r="G6422">
        <v>2023</v>
      </c>
      <c r="H6422" t="s">
        <v>51</v>
      </c>
      <c r="I6422">
        <v>4</v>
      </c>
      <c r="J6422" s="2">
        <v>0.66666666666666663</v>
      </c>
      <c r="K6422" t="s">
        <v>122</v>
      </c>
      <c r="L6422" t="s">
        <v>160</v>
      </c>
      <c r="M6422">
        <v>1</v>
      </c>
      <c r="N6422" t="s">
        <v>5</v>
      </c>
      <c r="O6422">
        <v>1</v>
      </c>
      <c r="P6422" t="s">
        <v>58</v>
      </c>
      <c r="Q6422" t="s">
        <v>132</v>
      </c>
      <c r="R6422">
        <v>1</v>
      </c>
    </row>
    <row r="6423" spans="1:18" hidden="1" x14ac:dyDescent="0.3">
      <c r="A6423">
        <v>528</v>
      </c>
      <c r="B6423">
        <v>225</v>
      </c>
      <c r="C6423" s="1">
        <v>44930</v>
      </c>
      <c r="D6423" s="2">
        <v>0.69569444444444439</v>
      </c>
      <c r="E6423">
        <v>101</v>
      </c>
      <c r="F6423">
        <v>12.95</v>
      </c>
      <c r="G6423">
        <v>2023</v>
      </c>
      <c r="H6423" t="s">
        <v>51</v>
      </c>
      <c r="I6423">
        <v>4</v>
      </c>
      <c r="J6423" s="2">
        <v>0.66666666666666663</v>
      </c>
      <c r="K6423" t="s">
        <v>122</v>
      </c>
      <c r="L6423" t="s">
        <v>160</v>
      </c>
      <c r="M6423">
        <v>1</v>
      </c>
      <c r="N6423" t="s">
        <v>5</v>
      </c>
      <c r="O6423">
        <v>1</v>
      </c>
      <c r="P6423" t="s">
        <v>58</v>
      </c>
      <c r="Q6423" t="s">
        <v>132</v>
      </c>
      <c r="R6423">
        <v>1</v>
      </c>
    </row>
    <row r="6424" spans="1:18" hidden="1" x14ac:dyDescent="0.3">
      <c r="A6424">
        <v>925</v>
      </c>
      <c r="B6424">
        <v>403</v>
      </c>
      <c r="C6424" s="1">
        <v>44933</v>
      </c>
      <c r="D6424" s="2">
        <v>0.68483796296296295</v>
      </c>
      <c r="E6424">
        <v>101</v>
      </c>
      <c r="F6424">
        <v>12.95</v>
      </c>
      <c r="G6424">
        <v>2023</v>
      </c>
      <c r="H6424" t="s">
        <v>51</v>
      </c>
      <c r="I6424">
        <v>7</v>
      </c>
      <c r="J6424" s="2">
        <v>0.66666666666666663</v>
      </c>
      <c r="K6424" t="s">
        <v>122</v>
      </c>
      <c r="L6424" t="s">
        <v>155</v>
      </c>
      <c r="M6424">
        <v>1</v>
      </c>
      <c r="N6424" t="s">
        <v>5</v>
      </c>
      <c r="O6424">
        <v>1</v>
      </c>
      <c r="P6424" t="s">
        <v>58</v>
      </c>
      <c r="Q6424" t="s">
        <v>132</v>
      </c>
      <c r="R6424">
        <v>1</v>
      </c>
    </row>
    <row r="6425" spans="1:18" hidden="1" x14ac:dyDescent="0.3">
      <c r="A6425">
        <v>1481</v>
      </c>
      <c r="B6425">
        <v>657</v>
      </c>
      <c r="C6425" s="1">
        <v>44937</v>
      </c>
      <c r="D6425" s="2">
        <v>0.69846064814814812</v>
      </c>
      <c r="E6425">
        <v>101</v>
      </c>
      <c r="F6425">
        <v>12.95</v>
      </c>
      <c r="G6425">
        <v>2023</v>
      </c>
      <c r="H6425" t="s">
        <v>51</v>
      </c>
      <c r="I6425">
        <v>11</v>
      </c>
      <c r="J6425" s="2">
        <v>0.66666666666666663</v>
      </c>
      <c r="K6425" t="s">
        <v>122</v>
      </c>
      <c r="L6425" t="s">
        <v>160</v>
      </c>
      <c r="M6425">
        <v>1</v>
      </c>
      <c r="N6425" t="s">
        <v>5</v>
      </c>
      <c r="O6425">
        <v>1</v>
      </c>
      <c r="P6425" t="s">
        <v>58</v>
      </c>
      <c r="Q6425" t="s">
        <v>134</v>
      </c>
      <c r="R6425">
        <v>2</v>
      </c>
    </row>
    <row r="6426" spans="1:18" hidden="1" x14ac:dyDescent="0.3">
      <c r="A6426">
        <v>2231</v>
      </c>
      <c r="B6426">
        <v>993</v>
      </c>
      <c r="C6426" s="1">
        <v>44943</v>
      </c>
      <c r="D6426" s="2">
        <v>0.6784606481481481</v>
      </c>
      <c r="E6426">
        <v>101</v>
      </c>
      <c r="F6426">
        <v>12.95</v>
      </c>
      <c r="G6426">
        <v>2023</v>
      </c>
      <c r="H6426" t="s">
        <v>51</v>
      </c>
      <c r="I6426">
        <v>17</v>
      </c>
      <c r="J6426" s="2">
        <v>0.66666666666666663</v>
      </c>
      <c r="K6426" t="s">
        <v>122</v>
      </c>
      <c r="L6426" t="s">
        <v>161</v>
      </c>
      <c r="M6426">
        <v>1</v>
      </c>
      <c r="N6426" t="s">
        <v>5</v>
      </c>
      <c r="O6426">
        <v>1</v>
      </c>
      <c r="P6426" t="s">
        <v>58</v>
      </c>
      <c r="Q6426" t="s">
        <v>133</v>
      </c>
      <c r="R6426">
        <v>3</v>
      </c>
    </row>
    <row r="6427" spans="1:18" hidden="1" x14ac:dyDescent="0.3">
      <c r="A6427">
        <v>2369</v>
      </c>
      <c r="B6427">
        <v>1056</v>
      </c>
      <c r="C6427" s="1">
        <v>44944</v>
      </c>
      <c r="D6427" s="2">
        <v>0.6752083333333333</v>
      </c>
      <c r="E6427">
        <v>101</v>
      </c>
      <c r="F6427">
        <v>12.95</v>
      </c>
      <c r="G6427">
        <v>2023</v>
      </c>
      <c r="H6427" t="s">
        <v>51</v>
      </c>
      <c r="I6427">
        <v>18</v>
      </c>
      <c r="J6427" s="2">
        <v>0.66666666666666663</v>
      </c>
      <c r="K6427" t="s">
        <v>122</v>
      </c>
      <c r="L6427" t="s">
        <v>160</v>
      </c>
      <c r="M6427">
        <v>1</v>
      </c>
      <c r="N6427" t="s">
        <v>5</v>
      </c>
      <c r="O6427">
        <v>1</v>
      </c>
      <c r="P6427" t="s">
        <v>58</v>
      </c>
      <c r="Q6427" t="s">
        <v>133</v>
      </c>
      <c r="R6427">
        <v>3</v>
      </c>
    </row>
    <row r="6428" spans="1:18" hidden="1" x14ac:dyDescent="0.3">
      <c r="A6428">
        <v>2375</v>
      </c>
      <c r="B6428">
        <v>1059</v>
      </c>
      <c r="C6428" s="1">
        <v>44944</v>
      </c>
      <c r="D6428" s="2">
        <v>0.68766203703703699</v>
      </c>
      <c r="E6428">
        <v>101</v>
      </c>
      <c r="F6428">
        <v>12.95</v>
      </c>
      <c r="G6428">
        <v>2023</v>
      </c>
      <c r="H6428" t="s">
        <v>51</v>
      </c>
      <c r="I6428">
        <v>18</v>
      </c>
      <c r="J6428" s="2">
        <v>0.66666666666666663</v>
      </c>
      <c r="K6428" t="s">
        <v>122</v>
      </c>
      <c r="L6428" t="s">
        <v>160</v>
      </c>
      <c r="M6428">
        <v>1</v>
      </c>
      <c r="N6428" t="s">
        <v>5</v>
      </c>
      <c r="O6428">
        <v>1</v>
      </c>
      <c r="P6428" t="s">
        <v>58</v>
      </c>
      <c r="Q6428" t="s">
        <v>133</v>
      </c>
      <c r="R6428">
        <v>3</v>
      </c>
    </row>
    <row r="6429" spans="1:18" hidden="1" x14ac:dyDescent="0.3">
      <c r="A6429">
        <v>2650</v>
      </c>
      <c r="B6429">
        <v>1170</v>
      </c>
      <c r="C6429" s="1">
        <v>44946</v>
      </c>
      <c r="D6429" s="2">
        <v>0.69263888888888892</v>
      </c>
      <c r="E6429">
        <v>101</v>
      </c>
      <c r="F6429">
        <v>12.95</v>
      </c>
      <c r="G6429">
        <v>2023</v>
      </c>
      <c r="H6429" t="s">
        <v>51</v>
      </c>
      <c r="I6429">
        <v>20</v>
      </c>
      <c r="J6429" s="2">
        <v>0.66666666666666663</v>
      </c>
      <c r="K6429" t="s">
        <v>122</v>
      </c>
      <c r="L6429" t="s">
        <v>159</v>
      </c>
      <c r="M6429">
        <v>1</v>
      </c>
      <c r="N6429" t="s">
        <v>5</v>
      </c>
      <c r="O6429">
        <v>1</v>
      </c>
      <c r="P6429" t="s">
        <v>58</v>
      </c>
      <c r="Q6429" t="s">
        <v>133</v>
      </c>
      <c r="R6429">
        <v>3</v>
      </c>
    </row>
    <row r="6430" spans="1:18" hidden="1" x14ac:dyDescent="0.3">
      <c r="A6430">
        <v>3063</v>
      </c>
      <c r="B6430">
        <v>1353</v>
      </c>
      <c r="C6430" s="1">
        <v>44949</v>
      </c>
      <c r="D6430" s="2">
        <v>0.68155092592592592</v>
      </c>
      <c r="E6430">
        <v>101</v>
      </c>
      <c r="F6430">
        <v>12.95</v>
      </c>
      <c r="G6430">
        <v>2023</v>
      </c>
      <c r="H6430" t="s">
        <v>51</v>
      </c>
      <c r="I6430">
        <v>23</v>
      </c>
      <c r="J6430" s="2">
        <v>0.66666666666666663</v>
      </c>
      <c r="K6430" t="s">
        <v>122</v>
      </c>
      <c r="L6430" t="s">
        <v>156</v>
      </c>
      <c r="M6430">
        <v>1</v>
      </c>
      <c r="N6430" t="s">
        <v>5</v>
      </c>
      <c r="O6430">
        <v>1</v>
      </c>
      <c r="P6430" t="s">
        <v>58</v>
      </c>
      <c r="Q6430" t="s">
        <v>131</v>
      </c>
      <c r="R6430">
        <v>4</v>
      </c>
    </row>
    <row r="6431" spans="1:18" hidden="1" x14ac:dyDescent="0.3">
      <c r="A6431">
        <v>3456</v>
      </c>
      <c r="B6431">
        <v>1533</v>
      </c>
      <c r="C6431" s="1">
        <v>44952</v>
      </c>
      <c r="D6431" s="2">
        <v>0.67224537037037035</v>
      </c>
      <c r="E6431">
        <v>101</v>
      </c>
      <c r="F6431">
        <v>12.95</v>
      </c>
      <c r="G6431">
        <v>2023</v>
      </c>
      <c r="H6431" t="s">
        <v>51</v>
      </c>
      <c r="I6431">
        <v>26</v>
      </c>
      <c r="J6431" s="2">
        <v>0.66666666666666663</v>
      </c>
      <c r="K6431" t="s">
        <v>122</v>
      </c>
      <c r="L6431" t="s">
        <v>158</v>
      </c>
      <c r="M6431">
        <v>1</v>
      </c>
      <c r="N6431" t="s">
        <v>5</v>
      </c>
      <c r="O6431">
        <v>1</v>
      </c>
      <c r="P6431" t="s">
        <v>58</v>
      </c>
      <c r="Q6431" t="s">
        <v>131</v>
      </c>
      <c r="R6431">
        <v>4</v>
      </c>
    </row>
    <row r="6432" spans="1:18" hidden="1" x14ac:dyDescent="0.3">
      <c r="A6432">
        <v>3461</v>
      </c>
      <c r="B6432">
        <v>1535</v>
      </c>
      <c r="C6432" s="1">
        <v>44952</v>
      </c>
      <c r="D6432" s="2">
        <v>0.69329861111111113</v>
      </c>
      <c r="E6432">
        <v>101</v>
      </c>
      <c r="F6432">
        <v>12.95</v>
      </c>
      <c r="G6432">
        <v>2023</v>
      </c>
      <c r="H6432" t="s">
        <v>51</v>
      </c>
      <c r="I6432">
        <v>26</v>
      </c>
      <c r="J6432" s="2">
        <v>0.66666666666666663</v>
      </c>
      <c r="K6432" t="s">
        <v>122</v>
      </c>
      <c r="L6432" t="s">
        <v>158</v>
      </c>
      <c r="M6432">
        <v>1</v>
      </c>
      <c r="N6432" t="s">
        <v>5</v>
      </c>
      <c r="O6432">
        <v>1</v>
      </c>
      <c r="P6432" t="s">
        <v>58</v>
      </c>
      <c r="Q6432" t="s">
        <v>131</v>
      </c>
      <c r="R6432">
        <v>4</v>
      </c>
    </row>
    <row r="6433" spans="1:18" hidden="1" x14ac:dyDescent="0.3">
      <c r="A6433">
        <v>3719</v>
      </c>
      <c r="B6433">
        <v>1650</v>
      </c>
      <c r="C6433" s="1">
        <v>44954</v>
      </c>
      <c r="D6433" s="2">
        <v>0.69149305555555551</v>
      </c>
      <c r="E6433">
        <v>101</v>
      </c>
      <c r="F6433">
        <v>12.95</v>
      </c>
      <c r="G6433">
        <v>2023</v>
      </c>
      <c r="H6433" t="s">
        <v>51</v>
      </c>
      <c r="I6433">
        <v>28</v>
      </c>
      <c r="J6433" s="2">
        <v>0.66666666666666663</v>
      </c>
      <c r="K6433" t="s">
        <v>122</v>
      </c>
      <c r="L6433" t="s">
        <v>155</v>
      </c>
      <c r="M6433">
        <v>1</v>
      </c>
      <c r="N6433" t="s">
        <v>5</v>
      </c>
      <c r="O6433">
        <v>1</v>
      </c>
      <c r="P6433" t="s">
        <v>58</v>
      </c>
      <c r="Q6433" t="s">
        <v>131</v>
      </c>
      <c r="R6433">
        <v>4</v>
      </c>
    </row>
    <row r="6434" spans="1:18" hidden="1" x14ac:dyDescent="0.3">
      <c r="A6434">
        <v>3931</v>
      </c>
      <c r="B6434">
        <v>1750</v>
      </c>
      <c r="C6434" s="1">
        <v>44956</v>
      </c>
      <c r="D6434" s="2">
        <v>0.67548611111111112</v>
      </c>
      <c r="E6434">
        <v>101</v>
      </c>
      <c r="F6434">
        <v>12.95</v>
      </c>
      <c r="G6434">
        <v>2023</v>
      </c>
      <c r="H6434" t="s">
        <v>51</v>
      </c>
      <c r="I6434">
        <v>30</v>
      </c>
      <c r="J6434" s="2">
        <v>0.66666666666666663</v>
      </c>
      <c r="K6434" t="s">
        <v>122</v>
      </c>
      <c r="L6434" t="s">
        <v>156</v>
      </c>
      <c r="M6434">
        <v>1</v>
      </c>
      <c r="N6434" t="s">
        <v>5</v>
      </c>
      <c r="O6434">
        <v>1</v>
      </c>
      <c r="P6434" t="s">
        <v>58</v>
      </c>
      <c r="Q6434" t="s">
        <v>135</v>
      </c>
      <c r="R6434">
        <v>5</v>
      </c>
    </row>
    <row r="6435" spans="1:18" hidden="1" x14ac:dyDescent="0.3">
      <c r="A6435">
        <v>4713</v>
      </c>
      <c r="B6435">
        <v>2087</v>
      </c>
      <c r="C6435" s="1">
        <v>44961</v>
      </c>
      <c r="D6435" s="2">
        <v>0.69395833333333334</v>
      </c>
      <c r="E6435">
        <v>101</v>
      </c>
      <c r="F6435">
        <v>12.95</v>
      </c>
      <c r="G6435">
        <v>2023</v>
      </c>
      <c r="H6435" t="s">
        <v>52</v>
      </c>
      <c r="I6435">
        <v>4</v>
      </c>
      <c r="J6435" s="2">
        <v>0.66666666666666663</v>
      </c>
      <c r="K6435" t="s">
        <v>122</v>
      </c>
      <c r="L6435" t="s">
        <v>155</v>
      </c>
      <c r="M6435">
        <v>2</v>
      </c>
      <c r="N6435" t="s">
        <v>5</v>
      </c>
      <c r="O6435">
        <v>2</v>
      </c>
      <c r="P6435" t="s">
        <v>59</v>
      </c>
      <c r="Q6435" t="s">
        <v>135</v>
      </c>
      <c r="R6435">
        <v>5</v>
      </c>
    </row>
    <row r="6436" spans="1:18" hidden="1" x14ac:dyDescent="0.3">
      <c r="A6436">
        <v>4983</v>
      </c>
      <c r="B6436">
        <v>2203</v>
      </c>
      <c r="C6436" s="1">
        <v>44963</v>
      </c>
      <c r="D6436" s="2">
        <v>0.67478009259259264</v>
      </c>
      <c r="E6436">
        <v>101</v>
      </c>
      <c r="F6436">
        <v>12.95</v>
      </c>
      <c r="G6436">
        <v>2023</v>
      </c>
      <c r="H6436" t="s">
        <v>52</v>
      </c>
      <c r="I6436">
        <v>6</v>
      </c>
      <c r="J6436" s="2">
        <v>0.66666666666666663</v>
      </c>
      <c r="K6436" t="s">
        <v>122</v>
      </c>
      <c r="L6436" t="s">
        <v>156</v>
      </c>
      <c r="M6436">
        <v>2</v>
      </c>
      <c r="N6436" t="s">
        <v>5</v>
      </c>
      <c r="O6436">
        <v>2</v>
      </c>
      <c r="P6436" t="s">
        <v>59</v>
      </c>
      <c r="Q6436" t="s">
        <v>142</v>
      </c>
      <c r="R6436">
        <v>6</v>
      </c>
    </row>
    <row r="6437" spans="1:18" hidden="1" x14ac:dyDescent="0.3">
      <c r="A6437">
        <v>4988</v>
      </c>
      <c r="B6437">
        <v>2205</v>
      </c>
      <c r="C6437" s="1">
        <v>44963</v>
      </c>
      <c r="D6437" s="2">
        <v>0.69407407407407407</v>
      </c>
      <c r="E6437">
        <v>101</v>
      </c>
      <c r="F6437">
        <v>12.95</v>
      </c>
      <c r="G6437">
        <v>2023</v>
      </c>
      <c r="H6437" t="s">
        <v>52</v>
      </c>
      <c r="I6437">
        <v>6</v>
      </c>
      <c r="J6437" s="2">
        <v>0.66666666666666663</v>
      </c>
      <c r="K6437" t="s">
        <v>122</v>
      </c>
      <c r="L6437" t="s">
        <v>156</v>
      </c>
      <c r="M6437">
        <v>2</v>
      </c>
      <c r="N6437" t="s">
        <v>5</v>
      </c>
      <c r="O6437">
        <v>2</v>
      </c>
      <c r="P6437" t="s">
        <v>59</v>
      </c>
      <c r="Q6437" t="s">
        <v>142</v>
      </c>
      <c r="R6437">
        <v>6</v>
      </c>
    </row>
    <row r="6438" spans="1:18" hidden="1" x14ac:dyDescent="0.3">
      <c r="A6438">
        <v>5246</v>
      </c>
      <c r="B6438">
        <v>2323</v>
      </c>
      <c r="C6438" s="1">
        <v>44965</v>
      </c>
      <c r="D6438" s="2">
        <v>0.67173611111111109</v>
      </c>
      <c r="E6438">
        <v>101</v>
      </c>
      <c r="F6438">
        <v>12.95</v>
      </c>
      <c r="G6438">
        <v>2023</v>
      </c>
      <c r="H6438" t="s">
        <v>52</v>
      </c>
      <c r="I6438">
        <v>8</v>
      </c>
      <c r="J6438" s="2">
        <v>0.66666666666666663</v>
      </c>
      <c r="K6438" t="s">
        <v>122</v>
      </c>
      <c r="L6438" t="s">
        <v>160</v>
      </c>
      <c r="M6438">
        <v>2</v>
      </c>
      <c r="N6438" t="s">
        <v>5</v>
      </c>
      <c r="O6438">
        <v>2</v>
      </c>
      <c r="P6438" t="s">
        <v>59</v>
      </c>
      <c r="Q6438" t="s">
        <v>142</v>
      </c>
      <c r="R6438">
        <v>6</v>
      </c>
    </row>
    <row r="6439" spans="1:18" hidden="1" x14ac:dyDescent="0.3">
      <c r="A6439">
        <v>5521</v>
      </c>
      <c r="B6439">
        <v>2442</v>
      </c>
      <c r="C6439" s="1">
        <v>44967</v>
      </c>
      <c r="D6439" s="2">
        <v>0.70113425925925921</v>
      </c>
      <c r="E6439">
        <v>101</v>
      </c>
      <c r="F6439">
        <v>12.95</v>
      </c>
      <c r="G6439">
        <v>2023</v>
      </c>
      <c r="H6439" t="s">
        <v>52</v>
      </c>
      <c r="I6439">
        <v>10</v>
      </c>
      <c r="J6439" s="2">
        <v>0.66666666666666663</v>
      </c>
      <c r="K6439" t="s">
        <v>122</v>
      </c>
      <c r="L6439" t="s">
        <v>159</v>
      </c>
      <c r="M6439">
        <v>2</v>
      </c>
      <c r="N6439" t="s">
        <v>5</v>
      </c>
      <c r="O6439">
        <v>2</v>
      </c>
      <c r="P6439" t="s">
        <v>59</v>
      </c>
      <c r="Q6439" t="s">
        <v>142</v>
      </c>
      <c r="R6439">
        <v>6</v>
      </c>
    </row>
    <row r="6440" spans="1:18" hidden="1" x14ac:dyDescent="0.3">
      <c r="A6440">
        <v>6338</v>
      </c>
      <c r="B6440">
        <v>2802</v>
      </c>
      <c r="C6440" s="1">
        <v>44973</v>
      </c>
      <c r="D6440" s="2">
        <v>0.66771990740740739</v>
      </c>
      <c r="E6440">
        <v>101</v>
      </c>
      <c r="F6440">
        <v>12.95</v>
      </c>
      <c r="G6440">
        <v>2023</v>
      </c>
      <c r="H6440" t="s">
        <v>52</v>
      </c>
      <c r="I6440">
        <v>16</v>
      </c>
      <c r="J6440" s="2">
        <v>0.66666666666666663</v>
      </c>
      <c r="K6440" t="s">
        <v>122</v>
      </c>
      <c r="L6440" t="s">
        <v>158</v>
      </c>
      <c r="M6440">
        <v>2</v>
      </c>
      <c r="N6440" t="s">
        <v>5</v>
      </c>
      <c r="O6440">
        <v>2</v>
      </c>
      <c r="P6440" t="s">
        <v>59</v>
      </c>
      <c r="Q6440" t="s">
        <v>141</v>
      </c>
      <c r="R6440">
        <v>7</v>
      </c>
    </row>
    <row r="6441" spans="1:18" hidden="1" x14ac:dyDescent="0.3">
      <c r="A6441">
        <v>6890</v>
      </c>
      <c r="B6441">
        <v>3041</v>
      </c>
      <c r="C6441" s="1">
        <v>44977</v>
      </c>
      <c r="D6441" s="2">
        <v>0.68447916666666664</v>
      </c>
      <c r="E6441">
        <v>101</v>
      </c>
      <c r="F6441">
        <v>12.95</v>
      </c>
      <c r="G6441">
        <v>2023</v>
      </c>
      <c r="H6441" t="s">
        <v>52</v>
      </c>
      <c r="I6441">
        <v>20</v>
      </c>
      <c r="J6441" s="2">
        <v>0.66666666666666663</v>
      </c>
      <c r="K6441" t="s">
        <v>122</v>
      </c>
      <c r="L6441" t="s">
        <v>156</v>
      </c>
      <c r="M6441">
        <v>2</v>
      </c>
      <c r="N6441" t="s">
        <v>5</v>
      </c>
      <c r="O6441">
        <v>2</v>
      </c>
      <c r="P6441" t="s">
        <v>59</v>
      </c>
      <c r="Q6441" t="s">
        <v>143</v>
      </c>
      <c r="R6441">
        <v>8</v>
      </c>
    </row>
    <row r="6442" spans="1:18" hidden="1" x14ac:dyDescent="0.3">
      <c r="A6442">
        <v>7038</v>
      </c>
      <c r="B6442">
        <v>3103</v>
      </c>
      <c r="C6442" s="1">
        <v>44978</v>
      </c>
      <c r="D6442" s="2">
        <v>0.6925810185185185</v>
      </c>
      <c r="E6442">
        <v>101</v>
      </c>
      <c r="F6442">
        <v>12.95</v>
      </c>
      <c r="G6442">
        <v>2023</v>
      </c>
      <c r="H6442" t="s">
        <v>52</v>
      </c>
      <c r="I6442">
        <v>21</v>
      </c>
      <c r="J6442" s="2">
        <v>0.66666666666666663</v>
      </c>
      <c r="K6442" t="s">
        <v>122</v>
      </c>
      <c r="L6442" t="s">
        <v>161</v>
      </c>
      <c r="M6442">
        <v>2</v>
      </c>
      <c r="N6442" t="s">
        <v>5</v>
      </c>
      <c r="O6442">
        <v>2</v>
      </c>
      <c r="P6442" t="s">
        <v>59</v>
      </c>
      <c r="Q6442" t="s">
        <v>143</v>
      </c>
      <c r="R6442">
        <v>8</v>
      </c>
    </row>
    <row r="6443" spans="1:18" hidden="1" x14ac:dyDescent="0.3">
      <c r="A6443">
        <v>7375</v>
      </c>
      <c r="B6443">
        <v>3250</v>
      </c>
      <c r="C6443" s="1">
        <v>44981</v>
      </c>
      <c r="D6443" s="2">
        <v>0.67325231481481485</v>
      </c>
      <c r="E6443">
        <v>101</v>
      </c>
      <c r="F6443">
        <v>12.95</v>
      </c>
      <c r="G6443">
        <v>2023</v>
      </c>
      <c r="H6443" t="s">
        <v>52</v>
      </c>
      <c r="I6443">
        <v>24</v>
      </c>
      <c r="J6443" s="2">
        <v>0.66666666666666663</v>
      </c>
      <c r="K6443" t="s">
        <v>122</v>
      </c>
      <c r="L6443" t="s">
        <v>159</v>
      </c>
      <c r="M6443">
        <v>2</v>
      </c>
      <c r="N6443" t="s">
        <v>5</v>
      </c>
      <c r="O6443">
        <v>2</v>
      </c>
      <c r="P6443" t="s">
        <v>59</v>
      </c>
      <c r="Q6443" t="s">
        <v>143</v>
      </c>
      <c r="R6443">
        <v>8</v>
      </c>
    </row>
    <row r="6444" spans="1:18" hidden="1" x14ac:dyDescent="0.3">
      <c r="A6444">
        <v>8363</v>
      </c>
      <c r="B6444">
        <v>3665</v>
      </c>
      <c r="C6444" s="1">
        <v>44988</v>
      </c>
      <c r="D6444" s="2">
        <v>0.68912037037037033</v>
      </c>
      <c r="E6444">
        <v>101</v>
      </c>
      <c r="F6444">
        <v>12.95</v>
      </c>
      <c r="G6444">
        <v>2023</v>
      </c>
      <c r="H6444" t="s">
        <v>50</v>
      </c>
      <c r="I6444">
        <v>3</v>
      </c>
      <c r="J6444" s="2">
        <v>0.66666666666666663</v>
      </c>
      <c r="K6444" t="s">
        <v>122</v>
      </c>
      <c r="L6444" t="s">
        <v>159</v>
      </c>
      <c r="M6444">
        <v>3</v>
      </c>
      <c r="N6444" t="s">
        <v>5</v>
      </c>
      <c r="O6444">
        <v>3</v>
      </c>
      <c r="P6444" t="s">
        <v>57</v>
      </c>
      <c r="Q6444" t="s">
        <v>137</v>
      </c>
      <c r="R6444">
        <v>9</v>
      </c>
    </row>
    <row r="6445" spans="1:18" hidden="1" x14ac:dyDescent="0.3">
      <c r="A6445">
        <v>8366</v>
      </c>
      <c r="B6445">
        <v>3666</v>
      </c>
      <c r="C6445" s="1">
        <v>44988</v>
      </c>
      <c r="D6445" s="2">
        <v>0.69703703703703701</v>
      </c>
      <c r="E6445">
        <v>101</v>
      </c>
      <c r="F6445">
        <v>12.95</v>
      </c>
      <c r="G6445">
        <v>2023</v>
      </c>
      <c r="H6445" t="s">
        <v>50</v>
      </c>
      <c r="I6445">
        <v>3</v>
      </c>
      <c r="J6445" s="2">
        <v>0.66666666666666663</v>
      </c>
      <c r="K6445" t="s">
        <v>122</v>
      </c>
      <c r="L6445" t="s">
        <v>159</v>
      </c>
      <c r="M6445">
        <v>3</v>
      </c>
      <c r="N6445" t="s">
        <v>5</v>
      </c>
      <c r="O6445">
        <v>3</v>
      </c>
      <c r="P6445" t="s">
        <v>57</v>
      </c>
      <c r="Q6445" t="s">
        <v>137</v>
      </c>
      <c r="R6445">
        <v>9</v>
      </c>
    </row>
    <row r="6446" spans="1:18" hidden="1" x14ac:dyDescent="0.3">
      <c r="A6446">
        <v>9040</v>
      </c>
      <c r="B6446">
        <v>3965</v>
      </c>
      <c r="C6446" s="1">
        <v>44993</v>
      </c>
      <c r="D6446" s="2">
        <v>0.68517361111111108</v>
      </c>
      <c r="E6446">
        <v>101</v>
      </c>
      <c r="F6446">
        <v>12.95</v>
      </c>
      <c r="G6446">
        <v>2023</v>
      </c>
      <c r="H6446" t="s">
        <v>50</v>
      </c>
      <c r="I6446">
        <v>8</v>
      </c>
      <c r="J6446" s="2">
        <v>0.66666666666666663</v>
      </c>
      <c r="K6446" t="s">
        <v>122</v>
      </c>
      <c r="L6446" t="s">
        <v>160</v>
      </c>
      <c r="M6446">
        <v>3</v>
      </c>
      <c r="N6446" t="s">
        <v>5</v>
      </c>
      <c r="O6446">
        <v>3</v>
      </c>
      <c r="P6446" t="s">
        <v>57</v>
      </c>
      <c r="Q6446" t="s">
        <v>136</v>
      </c>
      <c r="R6446">
        <v>10</v>
      </c>
    </row>
    <row r="6447" spans="1:18" hidden="1" x14ac:dyDescent="0.3">
      <c r="A6447">
        <v>9045</v>
      </c>
      <c r="B6447">
        <v>3967</v>
      </c>
      <c r="C6447" s="1">
        <v>44993</v>
      </c>
      <c r="D6447" s="2">
        <v>0.70026620370370374</v>
      </c>
      <c r="E6447">
        <v>101</v>
      </c>
      <c r="F6447">
        <v>12.95</v>
      </c>
      <c r="G6447">
        <v>2023</v>
      </c>
      <c r="H6447" t="s">
        <v>50</v>
      </c>
      <c r="I6447">
        <v>8</v>
      </c>
      <c r="J6447" s="2">
        <v>0.66666666666666663</v>
      </c>
      <c r="K6447" t="s">
        <v>122</v>
      </c>
      <c r="L6447" t="s">
        <v>160</v>
      </c>
      <c r="M6447">
        <v>3</v>
      </c>
      <c r="N6447" t="s">
        <v>5</v>
      </c>
      <c r="O6447">
        <v>3</v>
      </c>
      <c r="P6447" t="s">
        <v>57</v>
      </c>
      <c r="Q6447" t="s">
        <v>136</v>
      </c>
      <c r="R6447">
        <v>10</v>
      </c>
    </row>
    <row r="6448" spans="1:18" hidden="1" x14ac:dyDescent="0.3">
      <c r="A6448">
        <v>10017</v>
      </c>
      <c r="B6448">
        <v>4384</v>
      </c>
      <c r="C6448" s="1">
        <v>45000</v>
      </c>
      <c r="D6448" s="2">
        <v>0.70633101851851854</v>
      </c>
      <c r="E6448">
        <v>101</v>
      </c>
      <c r="F6448">
        <v>12.95</v>
      </c>
      <c r="G6448">
        <v>2023</v>
      </c>
      <c r="H6448" t="s">
        <v>50</v>
      </c>
      <c r="I6448">
        <v>15</v>
      </c>
      <c r="J6448" s="2">
        <v>0.66666666666666663</v>
      </c>
      <c r="K6448" t="s">
        <v>122</v>
      </c>
      <c r="L6448" t="s">
        <v>160</v>
      </c>
      <c r="M6448">
        <v>3</v>
      </c>
      <c r="N6448" t="s">
        <v>5</v>
      </c>
      <c r="O6448">
        <v>3</v>
      </c>
      <c r="P6448" t="s">
        <v>57</v>
      </c>
      <c r="Q6448" t="s">
        <v>138</v>
      </c>
      <c r="R6448">
        <v>11</v>
      </c>
    </row>
    <row r="6449" spans="1:18" hidden="1" x14ac:dyDescent="0.3">
      <c r="A6449">
        <v>10133</v>
      </c>
      <c r="B6449">
        <v>4438</v>
      </c>
      <c r="C6449" s="1">
        <v>45001</v>
      </c>
      <c r="D6449" s="2">
        <v>0.68775462962962963</v>
      </c>
      <c r="E6449">
        <v>101</v>
      </c>
      <c r="F6449">
        <v>12.95</v>
      </c>
      <c r="G6449">
        <v>2023</v>
      </c>
      <c r="H6449" t="s">
        <v>50</v>
      </c>
      <c r="I6449">
        <v>16</v>
      </c>
      <c r="J6449" s="2">
        <v>0.66666666666666663</v>
      </c>
      <c r="K6449" t="s">
        <v>122</v>
      </c>
      <c r="L6449" t="s">
        <v>158</v>
      </c>
      <c r="M6449">
        <v>3</v>
      </c>
      <c r="N6449" t="s">
        <v>5</v>
      </c>
      <c r="O6449">
        <v>3</v>
      </c>
      <c r="P6449" t="s">
        <v>57</v>
      </c>
      <c r="Q6449" t="s">
        <v>138</v>
      </c>
      <c r="R6449">
        <v>11</v>
      </c>
    </row>
    <row r="6450" spans="1:18" hidden="1" x14ac:dyDescent="0.3">
      <c r="A6450">
        <v>10139</v>
      </c>
      <c r="B6450">
        <v>4440</v>
      </c>
      <c r="C6450" s="1">
        <v>45001</v>
      </c>
      <c r="D6450" s="2">
        <v>0.69978009259259255</v>
      </c>
      <c r="E6450">
        <v>101</v>
      </c>
      <c r="F6450">
        <v>12.95</v>
      </c>
      <c r="G6450">
        <v>2023</v>
      </c>
      <c r="H6450" t="s">
        <v>50</v>
      </c>
      <c r="I6450">
        <v>16</v>
      </c>
      <c r="J6450" s="2">
        <v>0.66666666666666663</v>
      </c>
      <c r="K6450" t="s">
        <v>122</v>
      </c>
      <c r="L6450" t="s">
        <v>158</v>
      </c>
      <c r="M6450">
        <v>3</v>
      </c>
      <c r="N6450" t="s">
        <v>5</v>
      </c>
      <c r="O6450">
        <v>3</v>
      </c>
      <c r="P6450" t="s">
        <v>57</v>
      </c>
      <c r="Q6450" t="s">
        <v>138</v>
      </c>
      <c r="R6450">
        <v>11</v>
      </c>
    </row>
    <row r="6451" spans="1:18" hidden="1" x14ac:dyDescent="0.3">
      <c r="A6451">
        <v>10277</v>
      </c>
      <c r="B6451">
        <v>4496</v>
      </c>
      <c r="C6451" s="1">
        <v>45002</v>
      </c>
      <c r="D6451" s="2">
        <v>0.67746527777777776</v>
      </c>
      <c r="E6451">
        <v>101</v>
      </c>
      <c r="F6451">
        <v>12.95</v>
      </c>
      <c r="G6451">
        <v>2023</v>
      </c>
      <c r="H6451" t="s">
        <v>50</v>
      </c>
      <c r="I6451">
        <v>17</v>
      </c>
      <c r="J6451" s="2">
        <v>0.66666666666666663</v>
      </c>
      <c r="K6451" t="s">
        <v>122</v>
      </c>
      <c r="L6451" t="s">
        <v>159</v>
      </c>
      <c r="M6451">
        <v>3</v>
      </c>
      <c r="N6451" t="s">
        <v>5</v>
      </c>
      <c r="O6451">
        <v>3</v>
      </c>
      <c r="P6451" t="s">
        <v>57</v>
      </c>
      <c r="Q6451" t="s">
        <v>138</v>
      </c>
      <c r="R6451">
        <v>11</v>
      </c>
    </row>
    <row r="6452" spans="1:18" hidden="1" x14ac:dyDescent="0.3">
      <c r="A6452">
        <v>10286</v>
      </c>
      <c r="B6452">
        <v>4500</v>
      </c>
      <c r="C6452" s="1">
        <v>45002</v>
      </c>
      <c r="D6452" s="2">
        <v>0.69795138888888886</v>
      </c>
      <c r="E6452">
        <v>101</v>
      </c>
      <c r="F6452">
        <v>12.95</v>
      </c>
      <c r="G6452">
        <v>2023</v>
      </c>
      <c r="H6452" t="s">
        <v>50</v>
      </c>
      <c r="I6452">
        <v>17</v>
      </c>
      <c r="J6452" s="2">
        <v>0.66666666666666663</v>
      </c>
      <c r="K6452" t="s">
        <v>122</v>
      </c>
      <c r="L6452" t="s">
        <v>159</v>
      </c>
      <c r="M6452">
        <v>3</v>
      </c>
      <c r="N6452" t="s">
        <v>5</v>
      </c>
      <c r="O6452">
        <v>3</v>
      </c>
      <c r="P6452" t="s">
        <v>57</v>
      </c>
      <c r="Q6452" t="s">
        <v>138</v>
      </c>
      <c r="R6452">
        <v>11</v>
      </c>
    </row>
    <row r="6453" spans="1:18" hidden="1" x14ac:dyDescent="0.3">
      <c r="A6453">
        <v>10433</v>
      </c>
      <c r="B6453">
        <v>4568</v>
      </c>
      <c r="C6453" s="1">
        <v>45003</v>
      </c>
      <c r="D6453" s="2">
        <v>0.68042824074074071</v>
      </c>
      <c r="E6453">
        <v>101</v>
      </c>
      <c r="F6453">
        <v>12.95</v>
      </c>
      <c r="G6453">
        <v>2023</v>
      </c>
      <c r="H6453" t="s">
        <v>50</v>
      </c>
      <c r="I6453">
        <v>18</v>
      </c>
      <c r="J6453" s="2">
        <v>0.66666666666666663</v>
      </c>
      <c r="K6453" t="s">
        <v>122</v>
      </c>
      <c r="L6453" t="s">
        <v>155</v>
      </c>
      <c r="M6453">
        <v>3</v>
      </c>
      <c r="N6453" t="s">
        <v>5</v>
      </c>
      <c r="O6453">
        <v>3</v>
      </c>
      <c r="P6453" t="s">
        <v>57</v>
      </c>
      <c r="Q6453" t="s">
        <v>138</v>
      </c>
      <c r="R6453">
        <v>11</v>
      </c>
    </row>
    <row r="6454" spans="1:18" hidden="1" x14ac:dyDescent="0.3">
      <c r="A6454">
        <v>10435</v>
      </c>
      <c r="B6454">
        <v>4569</v>
      </c>
      <c r="C6454" s="1">
        <v>45003</v>
      </c>
      <c r="D6454" s="2">
        <v>0.68601851851851847</v>
      </c>
      <c r="E6454">
        <v>101</v>
      </c>
      <c r="F6454">
        <v>12.95</v>
      </c>
      <c r="G6454">
        <v>2023</v>
      </c>
      <c r="H6454" t="s">
        <v>50</v>
      </c>
      <c r="I6454">
        <v>18</v>
      </c>
      <c r="J6454" s="2">
        <v>0.66666666666666663</v>
      </c>
      <c r="K6454" t="s">
        <v>122</v>
      </c>
      <c r="L6454" t="s">
        <v>155</v>
      </c>
      <c r="M6454">
        <v>3</v>
      </c>
      <c r="N6454" t="s">
        <v>5</v>
      </c>
      <c r="O6454">
        <v>3</v>
      </c>
      <c r="P6454" t="s">
        <v>57</v>
      </c>
      <c r="Q6454" t="s">
        <v>138</v>
      </c>
      <c r="R6454">
        <v>11</v>
      </c>
    </row>
    <row r="6455" spans="1:18" hidden="1" x14ac:dyDescent="0.3">
      <c r="A6455">
        <v>10573</v>
      </c>
      <c r="B6455">
        <v>4630</v>
      </c>
      <c r="C6455" s="1">
        <v>45004</v>
      </c>
      <c r="D6455" s="2">
        <v>0.70230324074074069</v>
      </c>
      <c r="E6455">
        <v>101</v>
      </c>
      <c r="F6455">
        <v>12.95</v>
      </c>
      <c r="G6455">
        <v>2023</v>
      </c>
      <c r="H6455" t="s">
        <v>50</v>
      </c>
      <c r="I6455">
        <v>19</v>
      </c>
      <c r="J6455" s="2">
        <v>0.66666666666666663</v>
      </c>
      <c r="K6455" t="s">
        <v>122</v>
      </c>
      <c r="L6455" t="s">
        <v>157</v>
      </c>
      <c r="M6455">
        <v>3</v>
      </c>
      <c r="N6455" t="s">
        <v>5</v>
      </c>
      <c r="O6455">
        <v>3</v>
      </c>
      <c r="P6455" t="s">
        <v>57</v>
      </c>
      <c r="Q6455" t="s">
        <v>140</v>
      </c>
      <c r="R6455">
        <v>12</v>
      </c>
    </row>
    <row r="6456" spans="1:18" hidden="1" x14ac:dyDescent="0.3">
      <c r="A6456">
        <v>11072</v>
      </c>
      <c r="B6456">
        <v>4850</v>
      </c>
      <c r="C6456" s="1">
        <v>45008</v>
      </c>
      <c r="D6456" s="2">
        <v>0.68804398148148149</v>
      </c>
      <c r="E6456">
        <v>101</v>
      </c>
      <c r="F6456">
        <v>12.95</v>
      </c>
      <c r="G6456">
        <v>2023</v>
      </c>
      <c r="H6456" t="s">
        <v>50</v>
      </c>
      <c r="I6456">
        <v>23</v>
      </c>
      <c r="J6456" s="2">
        <v>0.66666666666666663</v>
      </c>
      <c r="K6456" t="s">
        <v>122</v>
      </c>
      <c r="L6456" t="s">
        <v>158</v>
      </c>
      <c r="M6456">
        <v>3</v>
      </c>
      <c r="N6456" t="s">
        <v>5</v>
      </c>
      <c r="O6456">
        <v>3</v>
      </c>
      <c r="P6456" t="s">
        <v>57</v>
      </c>
      <c r="Q6456" t="s">
        <v>140</v>
      </c>
      <c r="R6456">
        <v>12</v>
      </c>
    </row>
    <row r="6457" spans="1:18" hidden="1" x14ac:dyDescent="0.3">
      <c r="A6457">
        <v>11577</v>
      </c>
      <c r="B6457">
        <v>5091</v>
      </c>
      <c r="C6457" s="1">
        <v>45012</v>
      </c>
      <c r="D6457" s="2">
        <v>0.68451388888888887</v>
      </c>
      <c r="E6457">
        <v>101</v>
      </c>
      <c r="F6457">
        <v>12.95</v>
      </c>
      <c r="G6457">
        <v>2023</v>
      </c>
      <c r="H6457" t="s">
        <v>50</v>
      </c>
      <c r="I6457">
        <v>27</v>
      </c>
      <c r="J6457" s="2">
        <v>0.66666666666666663</v>
      </c>
      <c r="K6457" t="s">
        <v>122</v>
      </c>
      <c r="L6457" t="s">
        <v>156</v>
      </c>
      <c r="M6457">
        <v>3</v>
      </c>
      <c r="N6457" t="s">
        <v>5</v>
      </c>
      <c r="O6457">
        <v>3</v>
      </c>
      <c r="P6457" t="s">
        <v>57</v>
      </c>
      <c r="Q6457" t="s">
        <v>139</v>
      </c>
      <c r="R6457">
        <v>13</v>
      </c>
    </row>
    <row r="6458" spans="1:18" hidden="1" x14ac:dyDescent="0.3">
      <c r="A6458">
        <v>11732</v>
      </c>
      <c r="B6458">
        <v>5156</v>
      </c>
      <c r="C6458" s="1">
        <v>45013</v>
      </c>
      <c r="D6458" s="2">
        <v>0.67190972222222223</v>
      </c>
      <c r="E6458">
        <v>101</v>
      </c>
      <c r="F6458">
        <v>12.95</v>
      </c>
      <c r="G6458">
        <v>2023</v>
      </c>
      <c r="H6458" t="s">
        <v>50</v>
      </c>
      <c r="I6458">
        <v>28</v>
      </c>
      <c r="J6458" s="2">
        <v>0.66666666666666663</v>
      </c>
      <c r="K6458" t="s">
        <v>122</v>
      </c>
      <c r="L6458" t="s">
        <v>161</v>
      </c>
      <c r="M6458">
        <v>3</v>
      </c>
      <c r="N6458" t="s">
        <v>5</v>
      </c>
      <c r="O6458">
        <v>3</v>
      </c>
      <c r="P6458" t="s">
        <v>57</v>
      </c>
      <c r="Q6458" t="s">
        <v>139</v>
      </c>
      <c r="R6458">
        <v>13</v>
      </c>
    </row>
    <row r="6459" spans="1:18" hidden="1" x14ac:dyDescent="0.3">
      <c r="A6459">
        <v>11738</v>
      </c>
      <c r="B6459">
        <v>5158</v>
      </c>
      <c r="C6459" s="1">
        <v>45013</v>
      </c>
      <c r="D6459" s="2">
        <v>0.67820601851851847</v>
      </c>
      <c r="E6459">
        <v>101</v>
      </c>
      <c r="F6459">
        <v>12.95</v>
      </c>
      <c r="G6459">
        <v>2023</v>
      </c>
      <c r="H6459" t="s">
        <v>50</v>
      </c>
      <c r="I6459">
        <v>28</v>
      </c>
      <c r="J6459" s="2">
        <v>0.66666666666666663</v>
      </c>
      <c r="K6459" t="s">
        <v>122</v>
      </c>
      <c r="L6459" t="s">
        <v>161</v>
      </c>
      <c r="M6459">
        <v>3</v>
      </c>
      <c r="N6459" t="s">
        <v>5</v>
      </c>
      <c r="O6459">
        <v>3</v>
      </c>
      <c r="P6459" t="s">
        <v>57</v>
      </c>
      <c r="Q6459" t="s">
        <v>139</v>
      </c>
      <c r="R6459">
        <v>13</v>
      </c>
    </row>
    <row r="6460" spans="1:18" hidden="1" x14ac:dyDescent="0.3">
      <c r="A6460">
        <v>11893</v>
      </c>
      <c r="B6460">
        <v>5221</v>
      </c>
      <c r="C6460" s="1">
        <v>45014</v>
      </c>
      <c r="D6460" s="2">
        <v>0.70203703703703701</v>
      </c>
      <c r="E6460">
        <v>101</v>
      </c>
      <c r="F6460">
        <v>12.95</v>
      </c>
      <c r="G6460">
        <v>2023</v>
      </c>
      <c r="H6460" t="s">
        <v>50</v>
      </c>
      <c r="I6460">
        <v>29</v>
      </c>
      <c r="J6460" s="2">
        <v>0.66666666666666663</v>
      </c>
      <c r="K6460" t="s">
        <v>122</v>
      </c>
      <c r="L6460" t="s">
        <v>160</v>
      </c>
      <c r="M6460">
        <v>3</v>
      </c>
      <c r="N6460" t="s">
        <v>5</v>
      </c>
      <c r="O6460">
        <v>3</v>
      </c>
      <c r="P6460" t="s">
        <v>57</v>
      </c>
      <c r="Q6460" t="s">
        <v>139</v>
      </c>
      <c r="R6460">
        <v>13</v>
      </c>
    </row>
    <row r="6461" spans="1:18" hidden="1" x14ac:dyDescent="0.3">
      <c r="A6461">
        <v>12158</v>
      </c>
      <c r="B6461">
        <v>5339</v>
      </c>
      <c r="C6461" s="1">
        <v>45016</v>
      </c>
      <c r="D6461" s="2">
        <v>0.67563657407407407</v>
      </c>
      <c r="E6461">
        <v>101</v>
      </c>
      <c r="F6461">
        <v>12.95</v>
      </c>
      <c r="G6461">
        <v>2023</v>
      </c>
      <c r="H6461" t="s">
        <v>50</v>
      </c>
      <c r="I6461">
        <v>31</v>
      </c>
      <c r="J6461" s="2">
        <v>0.66666666666666663</v>
      </c>
      <c r="K6461" t="s">
        <v>122</v>
      </c>
      <c r="L6461" t="s">
        <v>159</v>
      </c>
      <c r="M6461">
        <v>3</v>
      </c>
      <c r="N6461" t="s">
        <v>5</v>
      </c>
      <c r="O6461">
        <v>3</v>
      </c>
      <c r="P6461" t="s">
        <v>57</v>
      </c>
      <c r="Q6461" t="s">
        <v>139</v>
      </c>
      <c r="R6461">
        <v>13</v>
      </c>
    </row>
    <row r="6462" spans="1:18" hidden="1" x14ac:dyDescent="0.3">
      <c r="A6462">
        <v>4239</v>
      </c>
      <c r="B6462">
        <v>1882</v>
      </c>
      <c r="C6462" s="1">
        <v>44958</v>
      </c>
      <c r="D6462" s="2">
        <v>0.67952546296296301</v>
      </c>
      <c r="E6462">
        <v>102</v>
      </c>
      <c r="F6462">
        <v>13.95</v>
      </c>
      <c r="G6462">
        <v>2023</v>
      </c>
      <c r="H6462" t="s">
        <v>52</v>
      </c>
      <c r="I6462">
        <v>1</v>
      </c>
      <c r="J6462" s="2">
        <v>0.66666666666666663</v>
      </c>
      <c r="K6462" t="s">
        <v>122</v>
      </c>
      <c r="L6462" t="s">
        <v>160</v>
      </c>
      <c r="M6462">
        <v>2</v>
      </c>
      <c r="N6462" t="s">
        <v>5</v>
      </c>
      <c r="O6462">
        <v>2</v>
      </c>
      <c r="P6462" t="s">
        <v>59</v>
      </c>
      <c r="Q6462" t="s">
        <v>135</v>
      </c>
      <c r="R6462">
        <v>5</v>
      </c>
    </row>
    <row r="6463" spans="1:18" hidden="1" x14ac:dyDescent="0.3">
      <c r="A6463">
        <v>4242</v>
      </c>
      <c r="B6463">
        <v>1884</v>
      </c>
      <c r="C6463" s="1">
        <v>44958</v>
      </c>
      <c r="D6463" s="2">
        <v>0.69045138888888891</v>
      </c>
      <c r="E6463">
        <v>102</v>
      </c>
      <c r="F6463">
        <v>13.95</v>
      </c>
      <c r="G6463">
        <v>2023</v>
      </c>
      <c r="H6463" t="s">
        <v>52</v>
      </c>
      <c r="I6463">
        <v>1</v>
      </c>
      <c r="J6463" s="2">
        <v>0.66666666666666663</v>
      </c>
      <c r="K6463" t="s">
        <v>122</v>
      </c>
      <c r="L6463" t="s">
        <v>160</v>
      </c>
      <c r="M6463">
        <v>2</v>
      </c>
      <c r="N6463" t="s">
        <v>5</v>
      </c>
      <c r="O6463">
        <v>2</v>
      </c>
      <c r="P6463" t="s">
        <v>59</v>
      </c>
      <c r="Q6463" t="s">
        <v>135</v>
      </c>
      <c r="R6463">
        <v>5</v>
      </c>
    </row>
    <row r="6464" spans="1:18" hidden="1" x14ac:dyDescent="0.3">
      <c r="A6464">
        <v>4251</v>
      </c>
      <c r="B6464">
        <v>1887</v>
      </c>
      <c r="C6464" s="1">
        <v>44958</v>
      </c>
      <c r="D6464" s="2">
        <v>0.70006944444444441</v>
      </c>
      <c r="E6464">
        <v>102</v>
      </c>
      <c r="F6464">
        <v>13.95</v>
      </c>
      <c r="G6464">
        <v>2023</v>
      </c>
      <c r="H6464" t="s">
        <v>52</v>
      </c>
      <c r="I6464">
        <v>1</v>
      </c>
      <c r="J6464" s="2">
        <v>0.66666666666666663</v>
      </c>
      <c r="K6464" t="s">
        <v>122</v>
      </c>
      <c r="L6464" t="s">
        <v>160</v>
      </c>
      <c r="M6464">
        <v>2</v>
      </c>
      <c r="N6464" t="s">
        <v>5</v>
      </c>
      <c r="O6464">
        <v>2</v>
      </c>
      <c r="P6464" t="s">
        <v>59</v>
      </c>
      <c r="Q6464" t="s">
        <v>135</v>
      </c>
      <c r="R6464">
        <v>5</v>
      </c>
    </row>
    <row r="6465" spans="1:18" hidden="1" x14ac:dyDescent="0.3">
      <c r="A6465">
        <v>4573</v>
      </c>
      <c r="B6465">
        <v>2025</v>
      </c>
      <c r="C6465" s="1">
        <v>44960</v>
      </c>
      <c r="D6465" s="2">
        <v>0.67431712962962964</v>
      </c>
      <c r="E6465">
        <v>102</v>
      </c>
      <c r="F6465">
        <v>13.95</v>
      </c>
      <c r="G6465">
        <v>2023</v>
      </c>
      <c r="H6465" t="s">
        <v>52</v>
      </c>
      <c r="I6465">
        <v>3</v>
      </c>
      <c r="J6465" s="2">
        <v>0.66666666666666663</v>
      </c>
      <c r="K6465" t="s">
        <v>122</v>
      </c>
      <c r="L6465" t="s">
        <v>159</v>
      </c>
      <c r="M6465">
        <v>2</v>
      </c>
      <c r="N6465" t="s">
        <v>5</v>
      </c>
      <c r="O6465">
        <v>2</v>
      </c>
      <c r="P6465" t="s">
        <v>59</v>
      </c>
      <c r="Q6465" t="s">
        <v>135</v>
      </c>
      <c r="R6465">
        <v>5</v>
      </c>
    </row>
    <row r="6466" spans="1:18" hidden="1" x14ac:dyDescent="0.3">
      <c r="A6466">
        <v>4583</v>
      </c>
      <c r="B6466">
        <v>2031</v>
      </c>
      <c r="C6466" s="1">
        <v>44960</v>
      </c>
      <c r="D6466" s="2">
        <v>0.7021412037037037</v>
      </c>
      <c r="E6466">
        <v>102</v>
      </c>
      <c r="F6466">
        <v>13.95</v>
      </c>
      <c r="G6466">
        <v>2023</v>
      </c>
      <c r="H6466" t="s">
        <v>52</v>
      </c>
      <c r="I6466">
        <v>3</v>
      </c>
      <c r="J6466" s="2">
        <v>0.66666666666666663</v>
      </c>
      <c r="K6466" t="s">
        <v>122</v>
      </c>
      <c r="L6466" t="s">
        <v>159</v>
      </c>
      <c r="M6466">
        <v>2</v>
      </c>
      <c r="N6466" t="s">
        <v>5</v>
      </c>
      <c r="O6466">
        <v>2</v>
      </c>
      <c r="P6466" t="s">
        <v>59</v>
      </c>
      <c r="Q6466" t="s">
        <v>135</v>
      </c>
      <c r="R6466">
        <v>5</v>
      </c>
    </row>
    <row r="6467" spans="1:18" hidden="1" x14ac:dyDescent="0.3">
      <c r="A6467">
        <v>4991</v>
      </c>
      <c r="B6467">
        <v>2206</v>
      </c>
      <c r="C6467" s="1">
        <v>44963</v>
      </c>
      <c r="D6467" s="2">
        <v>0.70797453703703705</v>
      </c>
      <c r="E6467">
        <v>102</v>
      </c>
      <c r="F6467">
        <v>13.95</v>
      </c>
      <c r="G6467">
        <v>2023</v>
      </c>
      <c r="H6467" t="s">
        <v>52</v>
      </c>
      <c r="I6467">
        <v>6</v>
      </c>
      <c r="J6467" s="2">
        <v>0.66666666666666663</v>
      </c>
      <c r="K6467" t="s">
        <v>122</v>
      </c>
      <c r="L6467" t="s">
        <v>156</v>
      </c>
      <c r="M6467">
        <v>2</v>
      </c>
      <c r="N6467" t="s">
        <v>5</v>
      </c>
      <c r="O6467">
        <v>2</v>
      </c>
      <c r="P6467" t="s">
        <v>59</v>
      </c>
      <c r="Q6467" t="s">
        <v>142</v>
      </c>
      <c r="R6467">
        <v>6</v>
      </c>
    </row>
    <row r="6468" spans="1:18" hidden="1" x14ac:dyDescent="0.3">
      <c r="A6468">
        <v>5112</v>
      </c>
      <c r="B6468">
        <v>2263</v>
      </c>
      <c r="C6468" s="1">
        <v>44964</v>
      </c>
      <c r="D6468" s="2">
        <v>0.69635416666666672</v>
      </c>
      <c r="E6468">
        <v>102</v>
      </c>
      <c r="F6468">
        <v>13.95</v>
      </c>
      <c r="G6468">
        <v>2023</v>
      </c>
      <c r="H6468" t="s">
        <v>52</v>
      </c>
      <c r="I6468">
        <v>7</v>
      </c>
      <c r="J6468" s="2">
        <v>0.66666666666666663</v>
      </c>
      <c r="K6468" t="s">
        <v>122</v>
      </c>
      <c r="L6468" t="s">
        <v>161</v>
      </c>
      <c r="M6468">
        <v>2</v>
      </c>
      <c r="N6468" t="s">
        <v>5</v>
      </c>
      <c r="O6468">
        <v>2</v>
      </c>
      <c r="P6468" t="s">
        <v>59</v>
      </c>
      <c r="Q6468" t="s">
        <v>142</v>
      </c>
      <c r="R6468">
        <v>6</v>
      </c>
    </row>
    <row r="6469" spans="1:18" hidden="1" x14ac:dyDescent="0.3">
      <c r="A6469">
        <v>5253</v>
      </c>
      <c r="B6469">
        <v>2327</v>
      </c>
      <c r="C6469" s="1">
        <v>44965</v>
      </c>
      <c r="D6469" s="2">
        <v>0.70718749999999997</v>
      </c>
      <c r="E6469">
        <v>102</v>
      </c>
      <c r="F6469">
        <v>13.95</v>
      </c>
      <c r="G6469">
        <v>2023</v>
      </c>
      <c r="H6469" t="s">
        <v>52</v>
      </c>
      <c r="I6469">
        <v>8</v>
      </c>
      <c r="J6469" s="2">
        <v>0.66666666666666663</v>
      </c>
      <c r="K6469" t="s">
        <v>122</v>
      </c>
      <c r="L6469" t="s">
        <v>160</v>
      </c>
      <c r="M6469">
        <v>2</v>
      </c>
      <c r="N6469" t="s">
        <v>5</v>
      </c>
      <c r="O6469">
        <v>2</v>
      </c>
      <c r="P6469" t="s">
        <v>59</v>
      </c>
      <c r="Q6469" t="s">
        <v>142</v>
      </c>
      <c r="R6469">
        <v>6</v>
      </c>
    </row>
    <row r="6470" spans="1:18" hidden="1" x14ac:dyDescent="0.3">
      <c r="A6470">
        <v>5388</v>
      </c>
      <c r="B6470">
        <v>2381</v>
      </c>
      <c r="C6470" s="1">
        <v>44966</v>
      </c>
      <c r="D6470" s="2">
        <v>0.7011574074074074</v>
      </c>
      <c r="E6470">
        <v>102</v>
      </c>
      <c r="F6470">
        <v>13.95</v>
      </c>
      <c r="G6470">
        <v>2023</v>
      </c>
      <c r="H6470" t="s">
        <v>52</v>
      </c>
      <c r="I6470">
        <v>9</v>
      </c>
      <c r="J6470" s="2">
        <v>0.66666666666666663</v>
      </c>
      <c r="K6470" t="s">
        <v>122</v>
      </c>
      <c r="L6470" t="s">
        <v>158</v>
      </c>
      <c r="M6470">
        <v>2</v>
      </c>
      <c r="N6470" t="s">
        <v>5</v>
      </c>
      <c r="O6470">
        <v>2</v>
      </c>
      <c r="P6470" t="s">
        <v>59</v>
      </c>
      <c r="Q6470" t="s">
        <v>142</v>
      </c>
      <c r="R6470">
        <v>6</v>
      </c>
    </row>
    <row r="6471" spans="1:18" hidden="1" x14ac:dyDescent="0.3">
      <c r="A6471">
        <v>5389</v>
      </c>
      <c r="B6471">
        <v>2381</v>
      </c>
      <c r="C6471" s="1">
        <v>44966</v>
      </c>
      <c r="D6471" s="2">
        <v>0.7011574074074074</v>
      </c>
      <c r="E6471">
        <v>102</v>
      </c>
      <c r="F6471">
        <v>13.95</v>
      </c>
      <c r="G6471">
        <v>2023</v>
      </c>
      <c r="H6471" t="s">
        <v>52</v>
      </c>
      <c r="I6471">
        <v>9</v>
      </c>
      <c r="J6471" s="2">
        <v>0.66666666666666663</v>
      </c>
      <c r="K6471" t="s">
        <v>122</v>
      </c>
      <c r="L6471" t="s">
        <v>158</v>
      </c>
      <c r="M6471">
        <v>2</v>
      </c>
      <c r="N6471" t="s">
        <v>5</v>
      </c>
      <c r="O6471">
        <v>2</v>
      </c>
      <c r="P6471" t="s">
        <v>59</v>
      </c>
      <c r="Q6471" t="s">
        <v>142</v>
      </c>
      <c r="R6471">
        <v>6</v>
      </c>
    </row>
    <row r="6472" spans="1:18" hidden="1" x14ac:dyDescent="0.3">
      <c r="A6472">
        <v>5524</v>
      </c>
      <c r="B6472">
        <v>2443</v>
      </c>
      <c r="C6472" s="1">
        <v>44967</v>
      </c>
      <c r="D6472" s="2">
        <v>0.70422453703703702</v>
      </c>
      <c r="E6472">
        <v>102</v>
      </c>
      <c r="F6472">
        <v>13.95</v>
      </c>
      <c r="G6472">
        <v>2023</v>
      </c>
      <c r="H6472" t="s">
        <v>52</v>
      </c>
      <c r="I6472">
        <v>10</v>
      </c>
      <c r="J6472" s="2">
        <v>0.66666666666666663</v>
      </c>
      <c r="K6472" t="s">
        <v>122</v>
      </c>
      <c r="L6472" t="s">
        <v>159</v>
      </c>
      <c r="M6472">
        <v>2</v>
      </c>
      <c r="N6472" t="s">
        <v>5</v>
      </c>
      <c r="O6472">
        <v>2</v>
      </c>
      <c r="P6472" t="s">
        <v>59</v>
      </c>
      <c r="Q6472" t="s">
        <v>142</v>
      </c>
      <c r="R6472">
        <v>6</v>
      </c>
    </row>
    <row r="6473" spans="1:18" hidden="1" x14ac:dyDescent="0.3">
      <c r="A6473">
        <v>5924</v>
      </c>
      <c r="B6473">
        <v>2626</v>
      </c>
      <c r="C6473" s="1">
        <v>44970</v>
      </c>
      <c r="D6473" s="2">
        <v>0.70135416666666661</v>
      </c>
      <c r="E6473">
        <v>102</v>
      </c>
      <c r="F6473">
        <v>13.95</v>
      </c>
      <c r="G6473">
        <v>2023</v>
      </c>
      <c r="H6473" t="s">
        <v>52</v>
      </c>
      <c r="I6473">
        <v>13</v>
      </c>
      <c r="J6473" s="2">
        <v>0.66666666666666663</v>
      </c>
      <c r="K6473" t="s">
        <v>122</v>
      </c>
      <c r="L6473" t="s">
        <v>156</v>
      </c>
      <c r="M6473">
        <v>2</v>
      </c>
      <c r="N6473" t="s">
        <v>5</v>
      </c>
      <c r="O6473">
        <v>2</v>
      </c>
      <c r="P6473" t="s">
        <v>59</v>
      </c>
      <c r="Q6473" t="s">
        <v>141</v>
      </c>
      <c r="R6473">
        <v>7</v>
      </c>
    </row>
    <row r="6474" spans="1:18" hidden="1" x14ac:dyDescent="0.3">
      <c r="A6474">
        <v>6048</v>
      </c>
      <c r="B6474">
        <v>2680</v>
      </c>
      <c r="C6474" s="1">
        <v>44971</v>
      </c>
      <c r="D6474" s="2">
        <v>0.67385416666666664</v>
      </c>
      <c r="E6474">
        <v>102</v>
      </c>
      <c r="F6474">
        <v>13.95</v>
      </c>
      <c r="G6474">
        <v>2023</v>
      </c>
      <c r="H6474" t="s">
        <v>52</v>
      </c>
      <c r="I6474">
        <v>14</v>
      </c>
      <c r="J6474" s="2">
        <v>0.66666666666666663</v>
      </c>
      <c r="K6474" t="s">
        <v>122</v>
      </c>
      <c r="L6474" t="s">
        <v>161</v>
      </c>
      <c r="M6474">
        <v>2</v>
      </c>
      <c r="N6474" t="s">
        <v>5</v>
      </c>
      <c r="O6474">
        <v>2</v>
      </c>
      <c r="P6474" t="s">
        <v>59</v>
      </c>
      <c r="Q6474" t="s">
        <v>141</v>
      </c>
      <c r="R6474">
        <v>7</v>
      </c>
    </row>
    <row r="6475" spans="1:18" hidden="1" x14ac:dyDescent="0.3">
      <c r="A6475">
        <v>6598</v>
      </c>
      <c r="B6475">
        <v>2918</v>
      </c>
      <c r="C6475" s="1">
        <v>44975</v>
      </c>
      <c r="D6475" s="2">
        <v>0.70776620370370369</v>
      </c>
      <c r="E6475">
        <v>102</v>
      </c>
      <c r="F6475">
        <v>13.95</v>
      </c>
      <c r="G6475">
        <v>2023</v>
      </c>
      <c r="H6475" t="s">
        <v>52</v>
      </c>
      <c r="I6475">
        <v>18</v>
      </c>
      <c r="J6475" s="2">
        <v>0.66666666666666663</v>
      </c>
      <c r="K6475" t="s">
        <v>122</v>
      </c>
      <c r="L6475" t="s">
        <v>155</v>
      </c>
      <c r="M6475">
        <v>2</v>
      </c>
      <c r="N6475" t="s">
        <v>5</v>
      </c>
      <c r="O6475">
        <v>2</v>
      </c>
      <c r="P6475" t="s">
        <v>59</v>
      </c>
      <c r="Q6475" t="s">
        <v>141</v>
      </c>
      <c r="R6475">
        <v>7</v>
      </c>
    </row>
    <row r="6476" spans="1:18" hidden="1" x14ac:dyDescent="0.3">
      <c r="A6476">
        <v>6599</v>
      </c>
      <c r="B6476">
        <v>2918</v>
      </c>
      <c r="C6476" s="1">
        <v>44975</v>
      </c>
      <c r="D6476" s="2">
        <v>0.70776620370370369</v>
      </c>
      <c r="E6476">
        <v>102</v>
      </c>
      <c r="F6476">
        <v>13.95</v>
      </c>
      <c r="G6476">
        <v>2023</v>
      </c>
      <c r="H6476" t="s">
        <v>52</v>
      </c>
      <c r="I6476">
        <v>18</v>
      </c>
      <c r="J6476" s="2">
        <v>0.66666666666666663</v>
      </c>
      <c r="K6476" t="s">
        <v>122</v>
      </c>
      <c r="L6476" t="s">
        <v>155</v>
      </c>
      <c r="M6476">
        <v>2</v>
      </c>
      <c r="N6476" t="s">
        <v>5</v>
      </c>
      <c r="O6476">
        <v>2</v>
      </c>
      <c r="P6476" t="s">
        <v>59</v>
      </c>
      <c r="Q6476" t="s">
        <v>141</v>
      </c>
      <c r="R6476">
        <v>7</v>
      </c>
    </row>
    <row r="6477" spans="1:18" hidden="1" x14ac:dyDescent="0.3">
      <c r="A6477">
        <v>6898</v>
      </c>
      <c r="B6477">
        <v>3043</v>
      </c>
      <c r="C6477" s="1">
        <v>44977</v>
      </c>
      <c r="D6477" s="2">
        <v>0.69890046296296293</v>
      </c>
      <c r="E6477">
        <v>102</v>
      </c>
      <c r="F6477">
        <v>13.95</v>
      </c>
      <c r="G6477">
        <v>2023</v>
      </c>
      <c r="H6477" t="s">
        <v>52</v>
      </c>
      <c r="I6477">
        <v>20</v>
      </c>
      <c r="J6477" s="2">
        <v>0.66666666666666663</v>
      </c>
      <c r="K6477" t="s">
        <v>122</v>
      </c>
      <c r="L6477" t="s">
        <v>156</v>
      </c>
      <c r="M6477">
        <v>2</v>
      </c>
      <c r="N6477" t="s">
        <v>5</v>
      </c>
      <c r="O6477">
        <v>2</v>
      </c>
      <c r="P6477" t="s">
        <v>59</v>
      </c>
      <c r="Q6477" t="s">
        <v>143</v>
      </c>
      <c r="R6477">
        <v>8</v>
      </c>
    </row>
    <row r="6478" spans="1:18" hidden="1" x14ac:dyDescent="0.3">
      <c r="A6478">
        <v>7802</v>
      </c>
      <c r="B6478">
        <v>3431</v>
      </c>
      <c r="C6478" s="1">
        <v>44984</v>
      </c>
      <c r="D6478" s="2">
        <v>0.68593749999999998</v>
      </c>
      <c r="E6478">
        <v>102</v>
      </c>
      <c r="F6478">
        <v>13.95</v>
      </c>
      <c r="G6478">
        <v>2023</v>
      </c>
      <c r="H6478" t="s">
        <v>52</v>
      </c>
      <c r="I6478">
        <v>27</v>
      </c>
      <c r="J6478" s="2">
        <v>0.66666666666666663</v>
      </c>
      <c r="K6478" t="s">
        <v>122</v>
      </c>
      <c r="L6478" t="s">
        <v>156</v>
      </c>
      <c r="M6478">
        <v>2</v>
      </c>
      <c r="N6478" t="s">
        <v>5</v>
      </c>
      <c r="O6478">
        <v>2</v>
      </c>
      <c r="P6478" t="s">
        <v>59</v>
      </c>
      <c r="Q6478" t="s">
        <v>137</v>
      </c>
      <c r="R6478">
        <v>9</v>
      </c>
    </row>
    <row r="6479" spans="1:18" hidden="1" x14ac:dyDescent="0.3">
      <c r="A6479">
        <v>392</v>
      </c>
      <c r="B6479">
        <v>164</v>
      </c>
      <c r="C6479" s="1">
        <v>44929</v>
      </c>
      <c r="D6479" s="2">
        <v>0.7059375</v>
      </c>
      <c r="E6479">
        <v>102</v>
      </c>
      <c r="F6479">
        <v>13.95</v>
      </c>
      <c r="G6479">
        <v>2023</v>
      </c>
      <c r="H6479" t="s">
        <v>51</v>
      </c>
      <c r="I6479">
        <v>3</v>
      </c>
      <c r="J6479" s="2">
        <v>0.66666666666666663</v>
      </c>
      <c r="K6479" t="s">
        <v>122</v>
      </c>
      <c r="L6479" t="s">
        <v>161</v>
      </c>
      <c r="M6479">
        <v>1</v>
      </c>
      <c r="N6479" t="s">
        <v>5</v>
      </c>
      <c r="O6479">
        <v>1</v>
      </c>
      <c r="P6479" t="s">
        <v>58</v>
      </c>
      <c r="Q6479" t="s">
        <v>132</v>
      </c>
      <c r="R6479">
        <v>1</v>
      </c>
    </row>
    <row r="6480" spans="1:18" hidden="1" x14ac:dyDescent="0.3">
      <c r="A6480">
        <v>634</v>
      </c>
      <c r="B6480">
        <v>279</v>
      </c>
      <c r="C6480" s="1">
        <v>44931</v>
      </c>
      <c r="D6480" s="2">
        <v>0.67156249999999995</v>
      </c>
      <c r="E6480">
        <v>102</v>
      </c>
      <c r="F6480">
        <v>13.95</v>
      </c>
      <c r="G6480">
        <v>2023</v>
      </c>
      <c r="H6480" t="s">
        <v>51</v>
      </c>
      <c r="I6480">
        <v>5</v>
      </c>
      <c r="J6480" s="2">
        <v>0.66666666666666663</v>
      </c>
      <c r="K6480" t="s">
        <v>122</v>
      </c>
      <c r="L6480" t="s">
        <v>158</v>
      </c>
      <c r="M6480">
        <v>1</v>
      </c>
      <c r="N6480" t="s">
        <v>5</v>
      </c>
      <c r="O6480">
        <v>1</v>
      </c>
      <c r="P6480" t="s">
        <v>58</v>
      </c>
      <c r="Q6480" t="s">
        <v>132</v>
      </c>
      <c r="R6480">
        <v>1</v>
      </c>
    </row>
    <row r="6481" spans="1:18" hidden="1" x14ac:dyDescent="0.3">
      <c r="A6481">
        <v>933</v>
      </c>
      <c r="B6481">
        <v>407</v>
      </c>
      <c r="C6481" s="1">
        <v>44933</v>
      </c>
      <c r="D6481" s="2">
        <v>0.70604166666666668</v>
      </c>
      <c r="E6481">
        <v>102</v>
      </c>
      <c r="F6481">
        <v>13.95</v>
      </c>
      <c r="G6481">
        <v>2023</v>
      </c>
      <c r="H6481" t="s">
        <v>51</v>
      </c>
      <c r="I6481">
        <v>7</v>
      </c>
      <c r="J6481" s="2">
        <v>0.66666666666666663</v>
      </c>
      <c r="K6481" t="s">
        <v>122</v>
      </c>
      <c r="L6481" t="s">
        <v>155</v>
      </c>
      <c r="M6481">
        <v>1</v>
      </c>
      <c r="N6481" t="s">
        <v>5</v>
      </c>
      <c r="O6481">
        <v>1</v>
      </c>
      <c r="P6481" t="s">
        <v>58</v>
      </c>
      <c r="Q6481" t="s">
        <v>132</v>
      </c>
      <c r="R6481">
        <v>1</v>
      </c>
    </row>
    <row r="6482" spans="1:18" hidden="1" x14ac:dyDescent="0.3">
      <c r="A6482">
        <v>1325</v>
      </c>
      <c r="B6482">
        <v>588</v>
      </c>
      <c r="C6482" s="1">
        <v>44936</v>
      </c>
      <c r="D6482" s="2">
        <v>0.69</v>
      </c>
      <c r="E6482">
        <v>102</v>
      </c>
      <c r="F6482">
        <v>13.95</v>
      </c>
      <c r="G6482">
        <v>2023</v>
      </c>
      <c r="H6482" t="s">
        <v>51</v>
      </c>
      <c r="I6482">
        <v>10</v>
      </c>
      <c r="J6482" s="2">
        <v>0.66666666666666663</v>
      </c>
      <c r="K6482" t="s">
        <v>122</v>
      </c>
      <c r="L6482" t="s">
        <v>161</v>
      </c>
      <c r="M6482">
        <v>1</v>
      </c>
      <c r="N6482" t="s">
        <v>5</v>
      </c>
      <c r="O6482">
        <v>1</v>
      </c>
      <c r="P6482" t="s">
        <v>58</v>
      </c>
      <c r="Q6482" t="s">
        <v>134</v>
      </c>
      <c r="R6482">
        <v>2</v>
      </c>
    </row>
    <row r="6483" spans="1:18" hidden="1" x14ac:dyDescent="0.3">
      <c r="A6483">
        <v>1711</v>
      </c>
      <c r="B6483">
        <v>760</v>
      </c>
      <c r="C6483" s="1">
        <v>44939</v>
      </c>
      <c r="D6483" s="2">
        <v>0.68587962962962967</v>
      </c>
      <c r="E6483">
        <v>102</v>
      </c>
      <c r="F6483">
        <v>13.95</v>
      </c>
      <c r="G6483">
        <v>2023</v>
      </c>
      <c r="H6483" t="s">
        <v>51</v>
      </c>
      <c r="I6483">
        <v>13</v>
      </c>
      <c r="J6483" s="2">
        <v>0.66666666666666663</v>
      </c>
      <c r="K6483" t="s">
        <v>122</v>
      </c>
      <c r="L6483" t="s">
        <v>159</v>
      </c>
      <c r="M6483">
        <v>1</v>
      </c>
      <c r="N6483" t="s">
        <v>5</v>
      </c>
      <c r="O6483">
        <v>1</v>
      </c>
      <c r="P6483" t="s">
        <v>58</v>
      </c>
      <c r="Q6483" t="s">
        <v>134</v>
      </c>
      <c r="R6483">
        <v>2</v>
      </c>
    </row>
    <row r="6484" spans="1:18" hidden="1" x14ac:dyDescent="0.3">
      <c r="A6484">
        <v>1832</v>
      </c>
      <c r="B6484">
        <v>813</v>
      </c>
      <c r="C6484" s="1">
        <v>44940</v>
      </c>
      <c r="D6484" s="2">
        <v>0.67325231481481485</v>
      </c>
      <c r="E6484">
        <v>102</v>
      </c>
      <c r="F6484">
        <v>13.95</v>
      </c>
      <c r="G6484">
        <v>2023</v>
      </c>
      <c r="H6484" t="s">
        <v>51</v>
      </c>
      <c r="I6484">
        <v>14</v>
      </c>
      <c r="J6484" s="2">
        <v>0.66666666666666663</v>
      </c>
      <c r="K6484" t="s">
        <v>122</v>
      </c>
      <c r="L6484" t="s">
        <v>155</v>
      </c>
      <c r="M6484">
        <v>1</v>
      </c>
      <c r="N6484" t="s">
        <v>5</v>
      </c>
      <c r="O6484">
        <v>1</v>
      </c>
      <c r="P6484" t="s">
        <v>58</v>
      </c>
      <c r="Q6484" t="s">
        <v>134</v>
      </c>
      <c r="R6484">
        <v>2</v>
      </c>
    </row>
    <row r="6485" spans="1:18" hidden="1" x14ac:dyDescent="0.3">
      <c r="A6485">
        <v>1973</v>
      </c>
      <c r="B6485">
        <v>878</v>
      </c>
      <c r="C6485" s="1">
        <v>44941</v>
      </c>
      <c r="D6485" s="2">
        <v>0.6708101851851852</v>
      </c>
      <c r="E6485">
        <v>102</v>
      </c>
      <c r="F6485">
        <v>13.95</v>
      </c>
      <c r="G6485">
        <v>2023</v>
      </c>
      <c r="H6485" t="s">
        <v>51</v>
      </c>
      <c r="I6485">
        <v>15</v>
      </c>
      <c r="J6485" s="2">
        <v>0.66666666666666663</v>
      </c>
      <c r="K6485" t="s">
        <v>122</v>
      </c>
      <c r="L6485" t="s">
        <v>157</v>
      </c>
      <c r="M6485">
        <v>1</v>
      </c>
      <c r="N6485" t="s">
        <v>5</v>
      </c>
      <c r="O6485">
        <v>1</v>
      </c>
      <c r="P6485" t="s">
        <v>58</v>
      </c>
      <c r="Q6485" t="s">
        <v>133</v>
      </c>
      <c r="R6485">
        <v>3</v>
      </c>
    </row>
    <row r="6486" spans="1:18" hidden="1" x14ac:dyDescent="0.3">
      <c r="A6486">
        <v>1979</v>
      </c>
      <c r="B6486">
        <v>881</v>
      </c>
      <c r="C6486" s="1">
        <v>44941</v>
      </c>
      <c r="D6486" s="2">
        <v>0.69449074074074069</v>
      </c>
      <c r="E6486">
        <v>102</v>
      </c>
      <c r="F6486">
        <v>13.95</v>
      </c>
      <c r="G6486">
        <v>2023</v>
      </c>
      <c r="H6486" t="s">
        <v>51</v>
      </c>
      <c r="I6486">
        <v>15</v>
      </c>
      <c r="J6486" s="2">
        <v>0.66666666666666663</v>
      </c>
      <c r="K6486" t="s">
        <v>122</v>
      </c>
      <c r="L6486" t="s">
        <v>157</v>
      </c>
      <c r="M6486">
        <v>1</v>
      </c>
      <c r="N6486" t="s">
        <v>5</v>
      </c>
      <c r="O6486">
        <v>1</v>
      </c>
      <c r="P6486" t="s">
        <v>58</v>
      </c>
      <c r="Q6486" t="s">
        <v>133</v>
      </c>
      <c r="R6486">
        <v>3</v>
      </c>
    </row>
    <row r="6487" spans="1:18" hidden="1" x14ac:dyDescent="0.3">
      <c r="A6487">
        <v>1984</v>
      </c>
      <c r="B6487">
        <v>883</v>
      </c>
      <c r="C6487" s="1">
        <v>44941</v>
      </c>
      <c r="D6487" s="2">
        <v>0.70561342592592591</v>
      </c>
      <c r="E6487">
        <v>102</v>
      </c>
      <c r="F6487">
        <v>13.95</v>
      </c>
      <c r="G6487">
        <v>2023</v>
      </c>
      <c r="H6487" t="s">
        <v>51</v>
      </c>
      <c r="I6487">
        <v>15</v>
      </c>
      <c r="J6487" s="2">
        <v>0.66666666666666663</v>
      </c>
      <c r="K6487" t="s">
        <v>122</v>
      </c>
      <c r="L6487" t="s">
        <v>157</v>
      </c>
      <c r="M6487">
        <v>1</v>
      </c>
      <c r="N6487" t="s">
        <v>5</v>
      </c>
      <c r="O6487">
        <v>1</v>
      </c>
      <c r="P6487" t="s">
        <v>58</v>
      </c>
      <c r="Q6487" t="s">
        <v>133</v>
      </c>
      <c r="R6487">
        <v>3</v>
      </c>
    </row>
    <row r="6488" spans="1:18" hidden="1" x14ac:dyDescent="0.3">
      <c r="A6488">
        <v>2232</v>
      </c>
      <c r="B6488">
        <v>994</v>
      </c>
      <c r="C6488" s="1">
        <v>44943</v>
      </c>
      <c r="D6488" s="2">
        <v>0.68034722222222221</v>
      </c>
      <c r="E6488">
        <v>102</v>
      </c>
      <c r="F6488">
        <v>13.95</v>
      </c>
      <c r="G6488">
        <v>2023</v>
      </c>
      <c r="H6488" t="s">
        <v>51</v>
      </c>
      <c r="I6488">
        <v>17</v>
      </c>
      <c r="J6488" s="2">
        <v>0.66666666666666663</v>
      </c>
      <c r="K6488" t="s">
        <v>122</v>
      </c>
      <c r="L6488" t="s">
        <v>161</v>
      </c>
      <c r="M6488">
        <v>1</v>
      </c>
      <c r="N6488" t="s">
        <v>5</v>
      </c>
      <c r="O6488">
        <v>1</v>
      </c>
      <c r="P6488" t="s">
        <v>58</v>
      </c>
      <c r="Q6488" t="s">
        <v>133</v>
      </c>
      <c r="R6488">
        <v>3</v>
      </c>
    </row>
    <row r="6489" spans="1:18" hidden="1" x14ac:dyDescent="0.3">
      <c r="A6489">
        <v>2236</v>
      </c>
      <c r="B6489">
        <v>995</v>
      </c>
      <c r="C6489" s="1">
        <v>44943</v>
      </c>
      <c r="D6489" s="2">
        <v>0.70659722222222221</v>
      </c>
      <c r="E6489">
        <v>102</v>
      </c>
      <c r="F6489">
        <v>13.95</v>
      </c>
      <c r="G6489">
        <v>2023</v>
      </c>
      <c r="H6489" t="s">
        <v>51</v>
      </c>
      <c r="I6489">
        <v>17</v>
      </c>
      <c r="J6489" s="2">
        <v>0.66666666666666663</v>
      </c>
      <c r="K6489" t="s">
        <v>122</v>
      </c>
      <c r="L6489" t="s">
        <v>161</v>
      </c>
      <c r="M6489">
        <v>1</v>
      </c>
      <c r="N6489" t="s">
        <v>5</v>
      </c>
      <c r="O6489">
        <v>1</v>
      </c>
      <c r="P6489" t="s">
        <v>58</v>
      </c>
      <c r="Q6489" t="s">
        <v>133</v>
      </c>
      <c r="R6489">
        <v>3</v>
      </c>
    </row>
    <row r="6490" spans="1:18" hidden="1" x14ac:dyDescent="0.3">
      <c r="A6490">
        <v>2374</v>
      </c>
      <c r="B6490">
        <v>1058</v>
      </c>
      <c r="C6490" s="1">
        <v>44944</v>
      </c>
      <c r="D6490" s="2">
        <v>0.68760416666666668</v>
      </c>
      <c r="E6490">
        <v>102</v>
      </c>
      <c r="F6490">
        <v>13.95</v>
      </c>
      <c r="G6490">
        <v>2023</v>
      </c>
      <c r="H6490" t="s">
        <v>51</v>
      </c>
      <c r="I6490">
        <v>18</v>
      </c>
      <c r="J6490" s="2">
        <v>0.66666666666666663</v>
      </c>
      <c r="K6490" t="s">
        <v>122</v>
      </c>
      <c r="L6490" t="s">
        <v>160</v>
      </c>
      <c r="M6490">
        <v>1</v>
      </c>
      <c r="N6490" t="s">
        <v>5</v>
      </c>
      <c r="O6490">
        <v>1</v>
      </c>
      <c r="P6490" t="s">
        <v>58</v>
      </c>
      <c r="Q6490" t="s">
        <v>133</v>
      </c>
      <c r="R6490">
        <v>3</v>
      </c>
    </row>
    <row r="6491" spans="1:18" hidden="1" x14ac:dyDescent="0.3">
      <c r="A6491">
        <v>2781</v>
      </c>
      <c r="B6491">
        <v>1231</v>
      </c>
      <c r="C6491" s="1">
        <v>44947</v>
      </c>
      <c r="D6491" s="2">
        <v>0.69796296296296301</v>
      </c>
      <c r="E6491">
        <v>102</v>
      </c>
      <c r="F6491">
        <v>13.95</v>
      </c>
      <c r="G6491">
        <v>2023</v>
      </c>
      <c r="H6491" t="s">
        <v>51</v>
      </c>
      <c r="I6491">
        <v>21</v>
      </c>
      <c r="J6491" s="2">
        <v>0.66666666666666663</v>
      </c>
      <c r="K6491" t="s">
        <v>122</v>
      </c>
      <c r="L6491" t="s">
        <v>155</v>
      </c>
      <c r="M6491">
        <v>1</v>
      </c>
      <c r="N6491" t="s">
        <v>5</v>
      </c>
      <c r="O6491">
        <v>1</v>
      </c>
      <c r="P6491" t="s">
        <v>58</v>
      </c>
      <c r="Q6491" t="s">
        <v>133</v>
      </c>
      <c r="R6491">
        <v>3</v>
      </c>
    </row>
    <row r="6492" spans="1:18" hidden="1" x14ac:dyDescent="0.3">
      <c r="A6492">
        <v>3056</v>
      </c>
      <c r="B6492">
        <v>1350</v>
      </c>
      <c r="C6492" s="1">
        <v>44949</v>
      </c>
      <c r="D6492" s="2">
        <v>0.67041666666666666</v>
      </c>
      <c r="E6492">
        <v>102</v>
      </c>
      <c r="F6492">
        <v>13.95</v>
      </c>
      <c r="G6492">
        <v>2023</v>
      </c>
      <c r="H6492" t="s">
        <v>51</v>
      </c>
      <c r="I6492">
        <v>23</v>
      </c>
      <c r="J6492" s="2">
        <v>0.66666666666666663</v>
      </c>
      <c r="K6492" t="s">
        <v>122</v>
      </c>
      <c r="L6492" t="s">
        <v>156</v>
      </c>
      <c r="M6492">
        <v>1</v>
      </c>
      <c r="N6492" t="s">
        <v>5</v>
      </c>
      <c r="O6492">
        <v>1</v>
      </c>
      <c r="P6492" t="s">
        <v>58</v>
      </c>
      <c r="Q6492" t="s">
        <v>131</v>
      </c>
      <c r="R6492">
        <v>4</v>
      </c>
    </row>
    <row r="6493" spans="1:18" hidden="1" x14ac:dyDescent="0.3">
      <c r="A6493">
        <v>3328</v>
      </c>
      <c r="B6493">
        <v>1471</v>
      </c>
      <c r="C6493" s="1">
        <v>44951</v>
      </c>
      <c r="D6493" s="2">
        <v>0.67152777777777772</v>
      </c>
      <c r="E6493">
        <v>102</v>
      </c>
      <c r="F6493">
        <v>13.95</v>
      </c>
      <c r="G6493">
        <v>2023</v>
      </c>
      <c r="H6493" t="s">
        <v>51</v>
      </c>
      <c r="I6493">
        <v>25</v>
      </c>
      <c r="J6493" s="2">
        <v>0.66666666666666663</v>
      </c>
      <c r="K6493" t="s">
        <v>122</v>
      </c>
      <c r="L6493" t="s">
        <v>160</v>
      </c>
      <c r="M6493">
        <v>1</v>
      </c>
      <c r="N6493" t="s">
        <v>5</v>
      </c>
      <c r="O6493">
        <v>1</v>
      </c>
      <c r="P6493" t="s">
        <v>58</v>
      </c>
      <c r="Q6493" t="s">
        <v>131</v>
      </c>
      <c r="R6493">
        <v>4</v>
      </c>
    </row>
    <row r="6494" spans="1:18" hidden="1" x14ac:dyDescent="0.3">
      <c r="A6494">
        <v>3565</v>
      </c>
      <c r="B6494">
        <v>1582</v>
      </c>
      <c r="C6494" s="1">
        <v>44953</v>
      </c>
      <c r="D6494" s="2">
        <v>0.6909143518518519</v>
      </c>
      <c r="E6494">
        <v>102</v>
      </c>
      <c r="F6494">
        <v>13.95</v>
      </c>
      <c r="G6494">
        <v>2023</v>
      </c>
      <c r="H6494" t="s">
        <v>51</v>
      </c>
      <c r="I6494">
        <v>27</v>
      </c>
      <c r="J6494" s="2">
        <v>0.66666666666666663</v>
      </c>
      <c r="K6494" t="s">
        <v>122</v>
      </c>
      <c r="L6494" t="s">
        <v>159</v>
      </c>
      <c r="M6494">
        <v>1</v>
      </c>
      <c r="N6494" t="s">
        <v>5</v>
      </c>
      <c r="O6494">
        <v>1</v>
      </c>
      <c r="P6494" t="s">
        <v>58</v>
      </c>
      <c r="Q6494" t="s">
        <v>131</v>
      </c>
      <c r="R6494">
        <v>4</v>
      </c>
    </row>
    <row r="6495" spans="1:18" hidden="1" x14ac:dyDescent="0.3">
      <c r="A6495">
        <v>3720</v>
      </c>
      <c r="B6495">
        <v>1650</v>
      </c>
      <c r="C6495" s="1">
        <v>44954</v>
      </c>
      <c r="D6495" s="2">
        <v>0.69149305555555551</v>
      </c>
      <c r="E6495">
        <v>102</v>
      </c>
      <c r="F6495">
        <v>13.95</v>
      </c>
      <c r="G6495">
        <v>2023</v>
      </c>
      <c r="H6495" t="s">
        <v>51</v>
      </c>
      <c r="I6495">
        <v>28</v>
      </c>
      <c r="J6495" s="2">
        <v>0.66666666666666663</v>
      </c>
      <c r="K6495" t="s">
        <v>122</v>
      </c>
      <c r="L6495" t="s">
        <v>155</v>
      </c>
      <c r="M6495">
        <v>1</v>
      </c>
      <c r="N6495" t="s">
        <v>5</v>
      </c>
      <c r="O6495">
        <v>1</v>
      </c>
      <c r="P6495" t="s">
        <v>58</v>
      </c>
      <c r="Q6495" t="s">
        <v>131</v>
      </c>
      <c r="R6495">
        <v>4</v>
      </c>
    </row>
    <row r="6496" spans="1:18" hidden="1" x14ac:dyDescent="0.3">
      <c r="A6496">
        <v>3933</v>
      </c>
      <c r="B6496">
        <v>1751</v>
      </c>
      <c r="C6496" s="1">
        <v>44956</v>
      </c>
      <c r="D6496" s="2">
        <v>0.70136574074074076</v>
      </c>
      <c r="E6496">
        <v>102</v>
      </c>
      <c r="F6496">
        <v>13.95</v>
      </c>
      <c r="G6496">
        <v>2023</v>
      </c>
      <c r="H6496" t="s">
        <v>51</v>
      </c>
      <c r="I6496">
        <v>30</v>
      </c>
      <c r="J6496" s="2">
        <v>0.66666666666666663</v>
      </c>
      <c r="K6496" t="s">
        <v>122</v>
      </c>
      <c r="L6496" t="s">
        <v>156</v>
      </c>
      <c r="M6496">
        <v>1</v>
      </c>
      <c r="N6496" t="s">
        <v>5</v>
      </c>
      <c r="O6496">
        <v>1</v>
      </c>
      <c r="P6496" t="s">
        <v>58</v>
      </c>
      <c r="Q6496" t="s">
        <v>135</v>
      </c>
      <c r="R6496">
        <v>5</v>
      </c>
    </row>
    <row r="6497" spans="1:18" hidden="1" x14ac:dyDescent="0.3">
      <c r="A6497">
        <v>3937</v>
      </c>
      <c r="B6497">
        <v>1753</v>
      </c>
      <c r="C6497" s="1">
        <v>44956</v>
      </c>
      <c r="D6497" s="2">
        <v>0.70393518518518516</v>
      </c>
      <c r="E6497">
        <v>102</v>
      </c>
      <c r="F6497">
        <v>13.95</v>
      </c>
      <c r="G6497">
        <v>2023</v>
      </c>
      <c r="H6497" t="s">
        <v>51</v>
      </c>
      <c r="I6497">
        <v>30</v>
      </c>
      <c r="J6497" s="2">
        <v>0.66666666666666663</v>
      </c>
      <c r="K6497" t="s">
        <v>122</v>
      </c>
      <c r="L6497" t="s">
        <v>156</v>
      </c>
      <c r="M6497">
        <v>1</v>
      </c>
      <c r="N6497" t="s">
        <v>5</v>
      </c>
      <c r="O6497">
        <v>1</v>
      </c>
      <c r="P6497" t="s">
        <v>58</v>
      </c>
      <c r="Q6497" t="s">
        <v>135</v>
      </c>
      <c r="R6497">
        <v>5</v>
      </c>
    </row>
    <row r="6498" spans="1:18" hidden="1" x14ac:dyDescent="0.3">
      <c r="A6498">
        <v>8502</v>
      </c>
      <c r="B6498">
        <v>3725</v>
      </c>
      <c r="C6498" s="1">
        <v>44989</v>
      </c>
      <c r="D6498" s="2">
        <v>0.70574074074074078</v>
      </c>
      <c r="E6498">
        <v>102</v>
      </c>
      <c r="F6498">
        <v>13.95</v>
      </c>
      <c r="G6498">
        <v>2023</v>
      </c>
      <c r="H6498" t="s">
        <v>50</v>
      </c>
      <c r="I6498">
        <v>4</v>
      </c>
      <c r="J6498" s="2">
        <v>0.66666666666666663</v>
      </c>
      <c r="K6498" t="s">
        <v>122</v>
      </c>
      <c r="L6498" t="s">
        <v>155</v>
      </c>
      <c r="M6498">
        <v>3</v>
      </c>
      <c r="N6498" t="s">
        <v>5</v>
      </c>
      <c r="O6498">
        <v>3</v>
      </c>
      <c r="P6498" t="s">
        <v>57</v>
      </c>
      <c r="Q6498" t="s">
        <v>137</v>
      </c>
      <c r="R6498">
        <v>9</v>
      </c>
    </row>
    <row r="6499" spans="1:18" hidden="1" x14ac:dyDescent="0.3">
      <c r="A6499">
        <v>8895</v>
      </c>
      <c r="B6499">
        <v>3899</v>
      </c>
      <c r="C6499" s="1">
        <v>44992</v>
      </c>
      <c r="D6499" s="2">
        <v>0.68131944444444448</v>
      </c>
      <c r="E6499">
        <v>102</v>
      </c>
      <c r="F6499">
        <v>13.95</v>
      </c>
      <c r="G6499">
        <v>2023</v>
      </c>
      <c r="H6499" t="s">
        <v>50</v>
      </c>
      <c r="I6499">
        <v>7</v>
      </c>
      <c r="J6499" s="2">
        <v>0.66666666666666663</v>
      </c>
      <c r="K6499" t="s">
        <v>122</v>
      </c>
      <c r="L6499" t="s">
        <v>161</v>
      </c>
      <c r="M6499">
        <v>3</v>
      </c>
      <c r="N6499" t="s">
        <v>5</v>
      </c>
      <c r="O6499">
        <v>3</v>
      </c>
      <c r="P6499" t="s">
        <v>57</v>
      </c>
      <c r="Q6499" t="s">
        <v>136</v>
      </c>
      <c r="R6499">
        <v>10</v>
      </c>
    </row>
    <row r="6500" spans="1:18" hidden="1" x14ac:dyDescent="0.3">
      <c r="A6500">
        <v>9340</v>
      </c>
      <c r="B6500">
        <v>4090</v>
      </c>
      <c r="C6500" s="1">
        <v>44995</v>
      </c>
      <c r="D6500" s="2">
        <v>0.6965972222222222</v>
      </c>
      <c r="E6500">
        <v>102</v>
      </c>
      <c r="F6500">
        <v>13.95</v>
      </c>
      <c r="G6500">
        <v>2023</v>
      </c>
      <c r="H6500" t="s">
        <v>50</v>
      </c>
      <c r="I6500">
        <v>10</v>
      </c>
      <c r="J6500" s="2">
        <v>0.66666666666666663</v>
      </c>
      <c r="K6500" t="s">
        <v>122</v>
      </c>
      <c r="L6500" t="s">
        <v>159</v>
      </c>
      <c r="M6500">
        <v>3</v>
      </c>
      <c r="N6500" t="s">
        <v>5</v>
      </c>
      <c r="O6500">
        <v>3</v>
      </c>
      <c r="P6500" t="s">
        <v>57</v>
      </c>
      <c r="Q6500" t="s">
        <v>136</v>
      </c>
      <c r="R6500">
        <v>10</v>
      </c>
    </row>
    <row r="6501" spans="1:18" hidden="1" x14ac:dyDescent="0.3">
      <c r="A6501">
        <v>9475</v>
      </c>
      <c r="B6501">
        <v>4149</v>
      </c>
      <c r="C6501" s="1">
        <v>44996</v>
      </c>
      <c r="D6501" s="2">
        <v>0.69690972222222225</v>
      </c>
      <c r="E6501">
        <v>102</v>
      </c>
      <c r="F6501">
        <v>13.95</v>
      </c>
      <c r="G6501">
        <v>2023</v>
      </c>
      <c r="H6501" t="s">
        <v>50</v>
      </c>
      <c r="I6501">
        <v>11</v>
      </c>
      <c r="J6501" s="2">
        <v>0.66666666666666663</v>
      </c>
      <c r="K6501" t="s">
        <v>122</v>
      </c>
      <c r="L6501" t="s">
        <v>155</v>
      </c>
      <c r="M6501">
        <v>3</v>
      </c>
      <c r="N6501" t="s">
        <v>5</v>
      </c>
      <c r="O6501">
        <v>3</v>
      </c>
      <c r="P6501" t="s">
        <v>57</v>
      </c>
      <c r="Q6501" t="s">
        <v>136</v>
      </c>
      <c r="R6501">
        <v>10</v>
      </c>
    </row>
    <row r="6502" spans="1:18" hidden="1" x14ac:dyDescent="0.3">
      <c r="A6502">
        <v>9599</v>
      </c>
      <c r="B6502">
        <v>4206</v>
      </c>
      <c r="C6502" s="1">
        <v>44997</v>
      </c>
      <c r="D6502" s="2">
        <v>0.68629629629629629</v>
      </c>
      <c r="E6502">
        <v>102</v>
      </c>
      <c r="F6502">
        <v>13.95</v>
      </c>
      <c r="G6502">
        <v>2023</v>
      </c>
      <c r="H6502" t="s">
        <v>50</v>
      </c>
      <c r="I6502">
        <v>12</v>
      </c>
      <c r="J6502" s="2">
        <v>0.66666666666666663</v>
      </c>
      <c r="K6502" t="s">
        <v>122</v>
      </c>
      <c r="L6502" t="s">
        <v>157</v>
      </c>
      <c r="M6502">
        <v>3</v>
      </c>
      <c r="N6502" t="s">
        <v>5</v>
      </c>
      <c r="O6502">
        <v>3</v>
      </c>
      <c r="P6502" t="s">
        <v>57</v>
      </c>
      <c r="Q6502" t="s">
        <v>138</v>
      </c>
      <c r="R6502">
        <v>11</v>
      </c>
    </row>
    <row r="6503" spans="1:18" hidden="1" x14ac:dyDescent="0.3">
      <c r="A6503">
        <v>10136</v>
      </c>
      <c r="B6503">
        <v>4439</v>
      </c>
      <c r="C6503" s="1">
        <v>45001</v>
      </c>
      <c r="D6503" s="2">
        <v>0.69964120370370375</v>
      </c>
      <c r="E6503">
        <v>102</v>
      </c>
      <c r="F6503">
        <v>13.95</v>
      </c>
      <c r="G6503">
        <v>2023</v>
      </c>
      <c r="H6503" t="s">
        <v>50</v>
      </c>
      <c r="I6503">
        <v>16</v>
      </c>
      <c r="J6503" s="2">
        <v>0.66666666666666663</v>
      </c>
      <c r="K6503" t="s">
        <v>122</v>
      </c>
      <c r="L6503" t="s">
        <v>158</v>
      </c>
      <c r="M6503">
        <v>3</v>
      </c>
      <c r="N6503" t="s">
        <v>5</v>
      </c>
      <c r="O6503">
        <v>3</v>
      </c>
      <c r="P6503" t="s">
        <v>57</v>
      </c>
      <c r="Q6503" t="s">
        <v>138</v>
      </c>
      <c r="R6503">
        <v>11</v>
      </c>
    </row>
    <row r="6504" spans="1:18" hidden="1" x14ac:dyDescent="0.3">
      <c r="A6504">
        <v>10957</v>
      </c>
      <c r="B6504">
        <v>4799</v>
      </c>
      <c r="C6504" s="1">
        <v>45007</v>
      </c>
      <c r="D6504" s="2">
        <v>0.68929398148148147</v>
      </c>
      <c r="E6504">
        <v>102</v>
      </c>
      <c r="F6504">
        <v>13.95</v>
      </c>
      <c r="G6504">
        <v>2023</v>
      </c>
      <c r="H6504" t="s">
        <v>50</v>
      </c>
      <c r="I6504">
        <v>22</v>
      </c>
      <c r="J6504" s="2">
        <v>0.66666666666666663</v>
      </c>
      <c r="K6504" t="s">
        <v>122</v>
      </c>
      <c r="L6504" t="s">
        <v>160</v>
      </c>
      <c r="M6504">
        <v>3</v>
      </c>
      <c r="N6504" t="s">
        <v>5</v>
      </c>
      <c r="O6504">
        <v>3</v>
      </c>
      <c r="P6504" t="s">
        <v>57</v>
      </c>
      <c r="Q6504" t="s">
        <v>140</v>
      </c>
      <c r="R6504">
        <v>12</v>
      </c>
    </row>
    <row r="6505" spans="1:18" hidden="1" x14ac:dyDescent="0.3">
      <c r="A6505">
        <v>11185</v>
      </c>
      <c r="B6505">
        <v>4907</v>
      </c>
      <c r="C6505" s="1">
        <v>45009</v>
      </c>
      <c r="D6505" s="2">
        <v>0.68629629629629629</v>
      </c>
      <c r="E6505">
        <v>102</v>
      </c>
      <c r="F6505">
        <v>13.95</v>
      </c>
      <c r="G6505">
        <v>2023</v>
      </c>
      <c r="H6505" t="s">
        <v>50</v>
      </c>
      <c r="I6505">
        <v>24</v>
      </c>
      <c r="J6505" s="2">
        <v>0.66666666666666663</v>
      </c>
      <c r="K6505" t="s">
        <v>122</v>
      </c>
      <c r="L6505" t="s">
        <v>159</v>
      </c>
      <c r="M6505">
        <v>3</v>
      </c>
      <c r="N6505" t="s">
        <v>5</v>
      </c>
      <c r="O6505">
        <v>3</v>
      </c>
      <c r="P6505" t="s">
        <v>57</v>
      </c>
      <c r="Q6505" t="s">
        <v>140</v>
      </c>
      <c r="R6505">
        <v>12</v>
      </c>
    </row>
    <row r="6506" spans="1:18" hidden="1" x14ac:dyDescent="0.3">
      <c r="A6506">
        <v>11742</v>
      </c>
      <c r="B6506">
        <v>5160</v>
      </c>
      <c r="C6506" s="1">
        <v>45013</v>
      </c>
      <c r="D6506" s="2">
        <v>0.70385416666666667</v>
      </c>
      <c r="E6506">
        <v>102</v>
      </c>
      <c r="F6506">
        <v>13.95</v>
      </c>
      <c r="G6506">
        <v>2023</v>
      </c>
      <c r="H6506" t="s">
        <v>50</v>
      </c>
      <c r="I6506">
        <v>28</v>
      </c>
      <c r="J6506" s="2">
        <v>0.66666666666666663</v>
      </c>
      <c r="K6506" t="s">
        <v>122</v>
      </c>
      <c r="L6506" t="s">
        <v>161</v>
      </c>
      <c r="M6506">
        <v>3</v>
      </c>
      <c r="N6506" t="s">
        <v>5</v>
      </c>
      <c r="O6506">
        <v>3</v>
      </c>
      <c r="P6506" t="s">
        <v>57</v>
      </c>
      <c r="Q6506" t="s">
        <v>139</v>
      </c>
      <c r="R6506">
        <v>13</v>
      </c>
    </row>
    <row r="6507" spans="1:18" hidden="1" x14ac:dyDescent="0.3">
      <c r="A6507">
        <v>11889</v>
      </c>
      <c r="B6507">
        <v>5219</v>
      </c>
      <c r="C6507" s="1">
        <v>45014</v>
      </c>
      <c r="D6507" s="2">
        <v>0.68284722222222227</v>
      </c>
      <c r="E6507">
        <v>102</v>
      </c>
      <c r="F6507">
        <v>13.95</v>
      </c>
      <c r="G6507">
        <v>2023</v>
      </c>
      <c r="H6507" t="s">
        <v>50</v>
      </c>
      <c r="I6507">
        <v>29</v>
      </c>
      <c r="J6507" s="2">
        <v>0.66666666666666663</v>
      </c>
      <c r="K6507" t="s">
        <v>122</v>
      </c>
      <c r="L6507" t="s">
        <v>160</v>
      </c>
      <c r="M6507">
        <v>3</v>
      </c>
      <c r="N6507" t="s">
        <v>5</v>
      </c>
      <c r="O6507">
        <v>3</v>
      </c>
      <c r="P6507" t="s">
        <v>57</v>
      </c>
      <c r="Q6507" t="s">
        <v>139</v>
      </c>
      <c r="R6507">
        <v>13</v>
      </c>
    </row>
    <row r="6508" spans="1:18" hidden="1" x14ac:dyDescent="0.3">
      <c r="A6508">
        <v>11894</v>
      </c>
      <c r="B6508">
        <v>5221</v>
      </c>
      <c r="C6508" s="1">
        <v>45014</v>
      </c>
      <c r="D6508" s="2">
        <v>0.70203703703703701</v>
      </c>
      <c r="E6508">
        <v>102</v>
      </c>
      <c r="F6508">
        <v>13.95</v>
      </c>
      <c r="G6508">
        <v>2023</v>
      </c>
      <c r="H6508" t="s">
        <v>50</v>
      </c>
      <c r="I6508">
        <v>29</v>
      </c>
      <c r="J6508" s="2">
        <v>0.66666666666666663</v>
      </c>
      <c r="K6508" t="s">
        <v>122</v>
      </c>
      <c r="L6508" t="s">
        <v>160</v>
      </c>
      <c r="M6508">
        <v>3</v>
      </c>
      <c r="N6508" t="s">
        <v>5</v>
      </c>
      <c r="O6508">
        <v>3</v>
      </c>
      <c r="P6508" t="s">
        <v>57</v>
      </c>
      <c r="Q6508" t="s">
        <v>139</v>
      </c>
      <c r="R6508">
        <v>13</v>
      </c>
    </row>
    <row r="6509" spans="1:18" hidden="1" x14ac:dyDescent="0.3">
      <c r="A6509">
        <v>11895</v>
      </c>
      <c r="B6509">
        <v>5221</v>
      </c>
      <c r="C6509" s="1">
        <v>45014</v>
      </c>
      <c r="D6509" s="2">
        <v>0.70203703703703701</v>
      </c>
      <c r="E6509">
        <v>102</v>
      </c>
      <c r="F6509">
        <v>13.95</v>
      </c>
      <c r="G6509">
        <v>2023</v>
      </c>
      <c r="H6509" t="s">
        <v>50</v>
      </c>
      <c r="I6509">
        <v>29</v>
      </c>
      <c r="J6509" s="2">
        <v>0.66666666666666663</v>
      </c>
      <c r="K6509" t="s">
        <v>122</v>
      </c>
      <c r="L6509" t="s">
        <v>160</v>
      </c>
      <c r="M6509">
        <v>3</v>
      </c>
      <c r="N6509" t="s">
        <v>5</v>
      </c>
      <c r="O6509">
        <v>3</v>
      </c>
      <c r="P6509" t="s">
        <v>57</v>
      </c>
      <c r="Q6509" t="s">
        <v>139</v>
      </c>
      <c r="R6509">
        <v>13</v>
      </c>
    </row>
    <row r="6510" spans="1:18" hidden="1" x14ac:dyDescent="0.3">
      <c r="A6510">
        <v>11898</v>
      </c>
      <c r="B6510">
        <v>5223</v>
      </c>
      <c r="C6510" s="1">
        <v>45014</v>
      </c>
      <c r="D6510" s="2">
        <v>0.70773148148148146</v>
      </c>
      <c r="E6510">
        <v>102</v>
      </c>
      <c r="F6510">
        <v>13.95</v>
      </c>
      <c r="G6510">
        <v>2023</v>
      </c>
      <c r="H6510" t="s">
        <v>50</v>
      </c>
      <c r="I6510">
        <v>29</v>
      </c>
      <c r="J6510" s="2">
        <v>0.66666666666666663</v>
      </c>
      <c r="K6510" t="s">
        <v>122</v>
      </c>
      <c r="L6510" t="s">
        <v>160</v>
      </c>
      <c r="M6510">
        <v>3</v>
      </c>
      <c r="N6510" t="s">
        <v>5</v>
      </c>
      <c r="O6510">
        <v>3</v>
      </c>
      <c r="P6510" t="s">
        <v>57</v>
      </c>
      <c r="Q6510" t="s">
        <v>139</v>
      </c>
      <c r="R6510">
        <v>13</v>
      </c>
    </row>
    <row r="6511" spans="1:18" hidden="1" x14ac:dyDescent="0.3">
      <c r="A6511">
        <v>12006</v>
      </c>
      <c r="B6511">
        <v>5275</v>
      </c>
      <c r="C6511" s="1">
        <v>45015</v>
      </c>
      <c r="D6511" s="2">
        <v>0.66728009259259258</v>
      </c>
      <c r="E6511">
        <v>102</v>
      </c>
      <c r="F6511">
        <v>13.95</v>
      </c>
      <c r="G6511">
        <v>2023</v>
      </c>
      <c r="H6511" t="s">
        <v>50</v>
      </c>
      <c r="I6511">
        <v>30</v>
      </c>
      <c r="J6511" s="2">
        <v>0.66666666666666663</v>
      </c>
      <c r="K6511" t="s">
        <v>122</v>
      </c>
      <c r="L6511" t="s">
        <v>158</v>
      </c>
      <c r="M6511">
        <v>3</v>
      </c>
      <c r="N6511" t="s">
        <v>5</v>
      </c>
      <c r="O6511">
        <v>3</v>
      </c>
      <c r="P6511" t="s">
        <v>57</v>
      </c>
      <c r="Q6511" t="s">
        <v>139</v>
      </c>
      <c r="R6511">
        <v>13</v>
      </c>
    </row>
    <row r="6512" spans="1:18" hidden="1" x14ac:dyDescent="0.3">
      <c r="A6512">
        <v>523</v>
      </c>
      <c r="B6512">
        <v>224</v>
      </c>
      <c r="C6512" s="1">
        <v>44930</v>
      </c>
      <c r="D6512" s="2">
        <v>0.69442129629629634</v>
      </c>
      <c r="E6512">
        <v>103</v>
      </c>
      <c r="F6512">
        <v>9</v>
      </c>
      <c r="G6512">
        <v>2023</v>
      </c>
      <c r="H6512" t="s">
        <v>51</v>
      </c>
      <c r="I6512">
        <v>4</v>
      </c>
      <c r="J6512" s="2">
        <v>0.66666666666666663</v>
      </c>
      <c r="K6512" t="s">
        <v>122</v>
      </c>
      <c r="L6512" t="s">
        <v>160</v>
      </c>
      <c r="M6512">
        <v>1</v>
      </c>
      <c r="N6512" t="s">
        <v>5</v>
      </c>
      <c r="O6512">
        <v>1</v>
      </c>
      <c r="P6512" t="s">
        <v>58</v>
      </c>
      <c r="Q6512" t="s">
        <v>132</v>
      </c>
      <c r="R6512">
        <v>1</v>
      </c>
    </row>
    <row r="6513" spans="1:18" hidden="1" x14ac:dyDescent="0.3">
      <c r="A6513">
        <v>635</v>
      </c>
      <c r="B6513">
        <v>279</v>
      </c>
      <c r="C6513" s="1">
        <v>44931</v>
      </c>
      <c r="D6513" s="2">
        <v>0.67156249999999995</v>
      </c>
      <c r="E6513">
        <v>103</v>
      </c>
      <c r="F6513">
        <v>9</v>
      </c>
      <c r="G6513">
        <v>2023</v>
      </c>
      <c r="H6513" t="s">
        <v>51</v>
      </c>
      <c r="I6513">
        <v>5</v>
      </c>
      <c r="J6513" s="2">
        <v>0.66666666666666663</v>
      </c>
      <c r="K6513" t="s">
        <v>122</v>
      </c>
      <c r="L6513" t="s">
        <v>158</v>
      </c>
      <c r="M6513">
        <v>1</v>
      </c>
      <c r="N6513" t="s">
        <v>5</v>
      </c>
      <c r="O6513">
        <v>1</v>
      </c>
      <c r="P6513" t="s">
        <v>58</v>
      </c>
      <c r="Q6513" t="s">
        <v>132</v>
      </c>
      <c r="R6513">
        <v>1</v>
      </c>
    </row>
    <row r="6514" spans="1:18" hidden="1" x14ac:dyDescent="0.3">
      <c r="A6514">
        <v>930</v>
      </c>
      <c r="B6514">
        <v>406</v>
      </c>
      <c r="C6514" s="1">
        <v>44933</v>
      </c>
      <c r="D6514" s="2">
        <v>0.70195601851851852</v>
      </c>
      <c r="E6514">
        <v>103</v>
      </c>
      <c r="F6514">
        <v>9</v>
      </c>
      <c r="G6514">
        <v>2023</v>
      </c>
      <c r="H6514" t="s">
        <v>51</v>
      </c>
      <c r="I6514">
        <v>7</v>
      </c>
      <c r="J6514" s="2">
        <v>0.66666666666666663</v>
      </c>
      <c r="K6514" t="s">
        <v>122</v>
      </c>
      <c r="L6514" t="s">
        <v>155</v>
      </c>
      <c r="M6514">
        <v>1</v>
      </c>
      <c r="N6514" t="s">
        <v>5</v>
      </c>
      <c r="O6514">
        <v>1</v>
      </c>
      <c r="P6514" t="s">
        <v>58</v>
      </c>
      <c r="Q6514" t="s">
        <v>132</v>
      </c>
      <c r="R6514">
        <v>1</v>
      </c>
    </row>
    <row r="6515" spans="1:18" hidden="1" x14ac:dyDescent="0.3">
      <c r="A6515">
        <v>1471</v>
      </c>
      <c r="B6515">
        <v>652</v>
      </c>
      <c r="C6515" s="1">
        <v>44937</v>
      </c>
      <c r="D6515" s="2">
        <v>0.66918981481481477</v>
      </c>
      <c r="E6515">
        <v>103</v>
      </c>
      <c r="F6515">
        <v>9</v>
      </c>
      <c r="G6515">
        <v>2023</v>
      </c>
      <c r="H6515" t="s">
        <v>51</v>
      </c>
      <c r="I6515">
        <v>11</v>
      </c>
      <c r="J6515" s="2">
        <v>0.66666666666666663</v>
      </c>
      <c r="K6515" t="s">
        <v>122</v>
      </c>
      <c r="L6515" t="s">
        <v>160</v>
      </c>
      <c r="M6515">
        <v>1</v>
      </c>
      <c r="N6515" t="s">
        <v>5</v>
      </c>
      <c r="O6515">
        <v>1</v>
      </c>
      <c r="P6515" t="s">
        <v>58</v>
      </c>
      <c r="Q6515" t="s">
        <v>134</v>
      </c>
      <c r="R6515">
        <v>2</v>
      </c>
    </row>
    <row r="6516" spans="1:18" hidden="1" x14ac:dyDescent="0.3">
      <c r="A6516">
        <v>1591</v>
      </c>
      <c r="B6516">
        <v>711</v>
      </c>
      <c r="C6516" s="1">
        <v>44938</v>
      </c>
      <c r="D6516" s="2">
        <v>0.68136574074074074</v>
      </c>
      <c r="E6516">
        <v>103</v>
      </c>
      <c r="F6516">
        <v>9</v>
      </c>
      <c r="G6516">
        <v>2023</v>
      </c>
      <c r="H6516" t="s">
        <v>51</v>
      </c>
      <c r="I6516">
        <v>12</v>
      </c>
      <c r="J6516" s="2">
        <v>0.66666666666666663</v>
      </c>
      <c r="K6516" t="s">
        <v>122</v>
      </c>
      <c r="L6516" t="s">
        <v>158</v>
      </c>
      <c r="M6516">
        <v>1</v>
      </c>
      <c r="N6516" t="s">
        <v>5</v>
      </c>
      <c r="O6516">
        <v>1</v>
      </c>
      <c r="P6516" t="s">
        <v>58</v>
      </c>
      <c r="Q6516" t="s">
        <v>134</v>
      </c>
      <c r="R6516">
        <v>2</v>
      </c>
    </row>
    <row r="6517" spans="1:18" hidden="1" x14ac:dyDescent="0.3">
      <c r="A6517">
        <v>2510</v>
      </c>
      <c r="B6517">
        <v>1112</v>
      </c>
      <c r="C6517" s="1">
        <v>44945</v>
      </c>
      <c r="D6517" s="2">
        <v>0.69861111111111107</v>
      </c>
      <c r="E6517">
        <v>103</v>
      </c>
      <c r="F6517">
        <v>9</v>
      </c>
      <c r="G6517">
        <v>2023</v>
      </c>
      <c r="H6517" t="s">
        <v>51</v>
      </c>
      <c r="I6517">
        <v>19</v>
      </c>
      <c r="J6517" s="2">
        <v>0.66666666666666663</v>
      </c>
      <c r="K6517" t="s">
        <v>122</v>
      </c>
      <c r="L6517" t="s">
        <v>158</v>
      </c>
      <c r="M6517">
        <v>1</v>
      </c>
      <c r="N6517" t="s">
        <v>5</v>
      </c>
      <c r="O6517">
        <v>1</v>
      </c>
      <c r="P6517" t="s">
        <v>58</v>
      </c>
      <c r="Q6517" t="s">
        <v>133</v>
      </c>
      <c r="R6517">
        <v>3</v>
      </c>
    </row>
    <row r="6518" spans="1:18" hidden="1" x14ac:dyDescent="0.3">
      <c r="A6518">
        <v>5386</v>
      </c>
      <c r="B6518">
        <v>2380</v>
      </c>
      <c r="C6518" s="1">
        <v>44966</v>
      </c>
      <c r="D6518" s="2">
        <v>0.68224537037037036</v>
      </c>
      <c r="E6518">
        <v>103</v>
      </c>
      <c r="F6518">
        <v>9</v>
      </c>
      <c r="G6518">
        <v>2023</v>
      </c>
      <c r="H6518" t="s">
        <v>52</v>
      </c>
      <c r="I6518">
        <v>9</v>
      </c>
      <c r="J6518" s="2">
        <v>0.66666666666666663</v>
      </c>
      <c r="K6518" t="s">
        <v>122</v>
      </c>
      <c r="L6518" t="s">
        <v>158</v>
      </c>
      <c r="M6518">
        <v>2</v>
      </c>
      <c r="N6518" t="s">
        <v>5</v>
      </c>
      <c r="O6518">
        <v>2</v>
      </c>
      <c r="P6518" t="s">
        <v>59</v>
      </c>
      <c r="Q6518" t="s">
        <v>142</v>
      </c>
      <c r="R6518">
        <v>6</v>
      </c>
    </row>
    <row r="6519" spans="1:18" hidden="1" x14ac:dyDescent="0.3">
      <c r="A6519">
        <v>6192</v>
      </c>
      <c r="B6519">
        <v>2740</v>
      </c>
      <c r="C6519" s="1">
        <v>44972</v>
      </c>
      <c r="D6519" s="2">
        <v>0.68936342592592592</v>
      </c>
      <c r="E6519">
        <v>103</v>
      </c>
      <c r="F6519">
        <v>9</v>
      </c>
      <c r="G6519">
        <v>2023</v>
      </c>
      <c r="H6519" t="s">
        <v>52</v>
      </c>
      <c r="I6519">
        <v>15</v>
      </c>
      <c r="J6519" s="2">
        <v>0.66666666666666663</v>
      </c>
      <c r="K6519" t="s">
        <v>122</v>
      </c>
      <c r="L6519" t="s">
        <v>160</v>
      </c>
      <c r="M6519">
        <v>2</v>
      </c>
      <c r="N6519" t="s">
        <v>5</v>
      </c>
      <c r="O6519">
        <v>2</v>
      </c>
      <c r="P6519" t="s">
        <v>59</v>
      </c>
      <c r="Q6519" t="s">
        <v>141</v>
      </c>
      <c r="R6519">
        <v>7</v>
      </c>
    </row>
    <row r="6520" spans="1:18" hidden="1" x14ac:dyDescent="0.3">
      <c r="A6520">
        <v>6464</v>
      </c>
      <c r="B6520">
        <v>2858</v>
      </c>
      <c r="C6520" s="1">
        <v>44974</v>
      </c>
      <c r="D6520" s="2">
        <v>0.70339120370370367</v>
      </c>
      <c r="E6520">
        <v>103</v>
      </c>
      <c r="F6520">
        <v>9</v>
      </c>
      <c r="G6520">
        <v>2023</v>
      </c>
      <c r="H6520" t="s">
        <v>52</v>
      </c>
      <c r="I6520">
        <v>17</v>
      </c>
      <c r="J6520" s="2">
        <v>0.66666666666666663</v>
      </c>
      <c r="K6520" t="s">
        <v>122</v>
      </c>
      <c r="L6520" t="s">
        <v>159</v>
      </c>
      <c r="M6520">
        <v>2</v>
      </c>
      <c r="N6520" t="s">
        <v>5</v>
      </c>
      <c r="O6520">
        <v>2</v>
      </c>
      <c r="P6520" t="s">
        <v>59</v>
      </c>
      <c r="Q6520" t="s">
        <v>141</v>
      </c>
      <c r="R6520">
        <v>7</v>
      </c>
    </row>
    <row r="6521" spans="1:18" hidden="1" x14ac:dyDescent="0.3">
      <c r="A6521">
        <v>7250</v>
      </c>
      <c r="B6521">
        <v>3195</v>
      </c>
      <c r="C6521" s="1">
        <v>44980</v>
      </c>
      <c r="D6521" s="2">
        <v>0.68346064814814811</v>
      </c>
      <c r="E6521">
        <v>103</v>
      </c>
      <c r="F6521">
        <v>9</v>
      </c>
      <c r="G6521">
        <v>2023</v>
      </c>
      <c r="H6521" t="s">
        <v>52</v>
      </c>
      <c r="I6521">
        <v>23</v>
      </c>
      <c r="J6521" s="2">
        <v>0.66666666666666663</v>
      </c>
      <c r="K6521" t="s">
        <v>122</v>
      </c>
      <c r="L6521" t="s">
        <v>158</v>
      </c>
      <c r="M6521">
        <v>2</v>
      </c>
      <c r="N6521" t="s">
        <v>5</v>
      </c>
      <c r="O6521">
        <v>2</v>
      </c>
      <c r="P6521" t="s">
        <v>59</v>
      </c>
      <c r="Q6521" t="s">
        <v>143</v>
      </c>
      <c r="R6521">
        <v>8</v>
      </c>
    </row>
    <row r="6522" spans="1:18" hidden="1" x14ac:dyDescent="0.3">
      <c r="A6522">
        <v>7947</v>
      </c>
      <c r="B6522">
        <v>3493</v>
      </c>
      <c r="C6522" s="1">
        <v>44985</v>
      </c>
      <c r="D6522" s="2">
        <v>0.68759259259259264</v>
      </c>
      <c r="E6522">
        <v>103</v>
      </c>
      <c r="F6522">
        <v>9</v>
      </c>
      <c r="G6522">
        <v>2023</v>
      </c>
      <c r="H6522" t="s">
        <v>52</v>
      </c>
      <c r="I6522">
        <v>28</v>
      </c>
      <c r="J6522" s="2">
        <v>0.66666666666666663</v>
      </c>
      <c r="K6522" t="s">
        <v>122</v>
      </c>
      <c r="L6522" t="s">
        <v>161</v>
      </c>
      <c r="M6522">
        <v>2</v>
      </c>
      <c r="N6522" t="s">
        <v>5</v>
      </c>
      <c r="O6522">
        <v>2</v>
      </c>
      <c r="P6522" t="s">
        <v>59</v>
      </c>
      <c r="Q6522" t="s">
        <v>137</v>
      </c>
      <c r="R6522">
        <v>9</v>
      </c>
    </row>
    <row r="6523" spans="1:18" hidden="1" x14ac:dyDescent="0.3">
      <c r="A6523">
        <v>8368</v>
      </c>
      <c r="B6523">
        <v>3667</v>
      </c>
      <c r="C6523" s="1">
        <v>44988</v>
      </c>
      <c r="D6523" s="2">
        <v>0.69883101851851848</v>
      </c>
      <c r="E6523">
        <v>103</v>
      </c>
      <c r="F6523">
        <v>9</v>
      </c>
      <c r="G6523">
        <v>2023</v>
      </c>
      <c r="H6523" t="s">
        <v>50</v>
      </c>
      <c r="I6523">
        <v>3</v>
      </c>
      <c r="J6523" s="2">
        <v>0.66666666666666663</v>
      </c>
      <c r="K6523" t="s">
        <v>122</v>
      </c>
      <c r="L6523" t="s">
        <v>159</v>
      </c>
      <c r="M6523">
        <v>3</v>
      </c>
      <c r="N6523" t="s">
        <v>5</v>
      </c>
      <c r="O6523">
        <v>3</v>
      </c>
      <c r="P6523" t="s">
        <v>57</v>
      </c>
      <c r="Q6523" t="s">
        <v>137</v>
      </c>
      <c r="R6523">
        <v>9</v>
      </c>
    </row>
    <row r="6524" spans="1:18" hidden="1" x14ac:dyDescent="0.3">
      <c r="A6524">
        <v>8891</v>
      </c>
      <c r="B6524">
        <v>3896</v>
      </c>
      <c r="C6524" s="1">
        <v>44992</v>
      </c>
      <c r="D6524" s="2">
        <v>0.67297453703703702</v>
      </c>
      <c r="E6524">
        <v>103</v>
      </c>
      <c r="F6524">
        <v>9</v>
      </c>
      <c r="G6524">
        <v>2023</v>
      </c>
      <c r="H6524" t="s">
        <v>50</v>
      </c>
      <c r="I6524">
        <v>7</v>
      </c>
      <c r="J6524" s="2">
        <v>0.66666666666666663</v>
      </c>
      <c r="K6524" t="s">
        <v>122</v>
      </c>
      <c r="L6524" t="s">
        <v>161</v>
      </c>
      <c r="M6524">
        <v>3</v>
      </c>
      <c r="N6524" t="s">
        <v>5</v>
      </c>
      <c r="O6524">
        <v>3</v>
      </c>
      <c r="P6524" t="s">
        <v>57</v>
      </c>
      <c r="Q6524" t="s">
        <v>136</v>
      </c>
      <c r="R6524">
        <v>10</v>
      </c>
    </row>
    <row r="6525" spans="1:18" hidden="1" x14ac:dyDescent="0.3">
      <c r="A6525">
        <v>8894</v>
      </c>
      <c r="B6525">
        <v>3898</v>
      </c>
      <c r="C6525" s="1">
        <v>44992</v>
      </c>
      <c r="D6525" s="2">
        <v>0.67728009259259259</v>
      </c>
      <c r="E6525">
        <v>103</v>
      </c>
      <c r="F6525">
        <v>9</v>
      </c>
      <c r="G6525">
        <v>2023</v>
      </c>
      <c r="H6525" t="s">
        <v>50</v>
      </c>
      <c r="I6525">
        <v>7</v>
      </c>
      <c r="J6525" s="2">
        <v>0.66666666666666663</v>
      </c>
      <c r="K6525" t="s">
        <v>122</v>
      </c>
      <c r="L6525" t="s">
        <v>161</v>
      </c>
      <c r="M6525">
        <v>3</v>
      </c>
      <c r="N6525" t="s">
        <v>5</v>
      </c>
      <c r="O6525">
        <v>3</v>
      </c>
      <c r="P6525" t="s">
        <v>57</v>
      </c>
      <c r="Q6525" t="s">
        <v>136</v>
      </c>
      <c r="R6525">
        <v>10</v>
      </c>
    </row>
    <row r="6526" spans="1:18" hidden="1" x14ac:dyDescent="0.3">
      <c r="A6526">
        <v>9187</v>
      </c>
      <c r="B6526">
        <v>4025</v>
      </c>
      <c r="C6526" s="1">
        <v>44994</v>
      </c>
      <c r="D6526" s="2">
        <v>0.69370370370370371</v>
      </c>
      <c r="E6526">
        <v>103</v>
      </c>
      <c r="F6526">
        <v>9</v>
      </c>
      <c r="G6526">
        <v>2023</v>
      </c>
      <c r="H6526" t="s">
        <v>50</v>
      </c>
      <c r="I6526">
        <v>9</v>
      </c>
      <c r="J6526" s="2">
        <v>0.66666666666666663</v>
      </c>
      <c r="K6526" t="s">
        <v>122</v>
      </c>
      <c r="L6526" t="s">
        <v>158</v>
      </c>
      <c r="M6526">
        <v>3</v>
      </c>
      <c r="N6526" t="s">
        <v>5</v>
      </c>
      <c r="O6526">
        <v>3</v>
      </c>
      <c r="P6526" t="s">
        <v>57</v>
      </c>
      <c r="Q6526" t="s">
        <v>136</v>
      </c>
      <c r="R6526">
        <v>10</v>
      </c>
    </row>
    <row r="6527" spans="1:18" hidden="1" x14ac:dyDescent="0.3">
      <c r="A6527">
        <v>10012</v>
      </c>
      <c r="B6527">
        <v>4382</v>
      </c>
      <c r="C6527" s="1">
        <v>45000</v>
      </c>
      <c r="D6527" s="2">
        <v>0.69002314814814814</v>
      </c>
      <c r="E6527">
        <v>103</v>
      </c>
      <c r="F6527">
        <v>9</v>
      </c>
      <c r="G6527">
        <v>2023</v>
      </c>
      <c r="H6527" t="s">
        <v>50</v>
      </c>
      <c r="I6527">
        <v>15</v>
      </c>
      <c r="J6527" s="2">
        <v>0.66666666666666663</v>
      </c>
      <c r="K6527" t="s">
        <v>122</v>
      </c>
      <c r="L6527" t="s">
        <v>160</v>
      </c>
      <c r="M6527">
        <v>3</v>
      </c>
      <c r="N6527" t="s">
        <v>5</v>
      </c>
      <c r="O6527">
        <v>3</v>
      </c>
      <c r="P6527" t="s">
        <v>57</v>
      </c>
      <c r="Q6527" t="s">
        <v>138</v>
      </c>
      <c r="R6527">
        <v>11</v>
      </c>
    </row>
    <row r="6528" spans="1:18" hidden="1" x14ac:dyDescent="0.3">
      <c r="A6528">
        <v>10142</v>
      </c>
      <c r="B6528">
        <v>4441</v>
      </c>
      <c r="C6528" s="1">
        <v>45001</v>
      </c>
      <c r="D6528" s="2">
        <v>0.70646990740740745</v>
      </c>
      <c r="E6528">
        <v>103</v>
      </c>
      <c r="F6528">
        <v>9</v>
      </c>
      <c r="G6528">
        <v>2023</v>
      </c>
      <c r="H6528" t="s">
        <v>50</v>
      </c>
      <c r="I6528">
        <v>16</v>
      </c>
      <c r="J6528" s="2">
        <v>0.66666666666666663</v>
      </c>
      <c r="K6528" t="s">
        <v>122</v>
      </c>
      <c r="L6528" t="s">
        <v>158</v>
      </c>
      <c r="M6528">
        <v>3</v>
      </c>
      <c r="N6528" t="s">
        <v>5</v>
      </c>
      <c r="O6528">
        <v>3</v>
      </c>
      <c r="P6528" t="s">
        <v>57</v>
      </c>
      <c r="Q6528" t="s">
        <v>138</v>
      </c>
      <c r="R6528">
        <v>11</v>
      </c>
    </row>
    <row r="6529" spans="1:18" hidden="1" x14ac:dyDescent="0.3">
      <c r="A6529">
        <v>11192</v>
      </c>
      <c r="B6529">
        <v>4911</v>
      </c>
      <c r="C6529" s="1">
        <v>45009</v>
      </c>
      <c r="D6529" s="2">
        <v>0.70148148148148148</v>
      </c>
      <c r="E6529">
        <v>103</v>
      </c>
      <c r="F6529">
        <v>9</v>
      </c>
      <c r="G6529">
        <v>2023</v>
      </c>
      <c r="H6529" t="s">
        <v>50</v>
      </c>
      <c r="I6529">
        <v>24</v>
      </c>
      <c r="J6529" s="2">
        <v>0.66666666666666663</v>
      </c>
      <c r="K6529" t="s">
        <v>122</v>
      </c>
      <c r="L6529" t="s">
        <v>159</v>
      </c>
      <c r="M6529">
        <v>3</v>
      </c>
      <c r="N6529" t="s">
        <v>5</v>
      </c>
      <c r="O6529">
        <v>3</v>
      </c>
      <c r="P6529" t="s">
        <v>57</v>
      </c>
      <c r="Q6529" t="s">
        <v>140</v>
      </c>
      <c r="R6529">
        <v>12</v>
      </c>
    </row>
    <row r="6530" spans="1:18" hidden="1" x14ac:dyDescent="0.3">
      <c r="A6530">
        <v>11570</v>
      </c>
      <c r="B6530">
        <v>5088</v>
      </c>
      <c r="C6530" s="1">
        <v>45012</v>
      </c>
      <c r="D6530" s="2">
        <v>0.67530092592592594</v>
      </c>
      <c r="E6530">
        <v>103</v>
      </c>
      <c r="F6530">
        <v>9</v>
      </c>
      <c r="G6530">
        <v>2023</v>
      </c>
      <c r="H6530" t="s">
        <v>50</v>
      </c>
      <c r="I6530">
        <v>27</v>
      </c>
      <c r="J6530" s="2">
        <v>0.66666666666666663</v>
      </c>
      <c r="K6530" t="s">
        <v>122</v>
      </c>
      <c r="L6530" t="s">
        <v>156</v>
      </c>
      <c r="M6530">
        <v>3</v>
      </c>
      <c r="N6530" t="s">
        <v>5</v>
      </c>
      <c r="O6530">
        <v>3</v>
      </c>
      <c r="P6530" t="s">
        <v>57</v>
      </c>
      <c r="Q6530" t="s">
        <v>139</v>
      </c>
      <c r="R6530">
        <v>13</v>
      </c>
    </row>
    <row r="6531" spans="1:18" hidden="1" x14ac:dyDescent="0.3">
      <c r="A6531">
        <v>11572</v>
      </c>
      <c r="B6531">
        <v>5089</v>
      </c>
      <c r="C6531" s="1">
        <v>45012</v>
      </c>
      <c r="D6531" s="2">
        <v>0.67553240740740739</v>
      </c>
      <c r="E6531">
        <v>103</v>
      </c>
      <c r="F6531">
        <v>9</v>
      </c>
      <c r="G6531">
        <v>2023</v>
      </c>
      <c r="H6531" t="s">
        <v>50</v>
      </c>
      <c r="I6531">
        <v>27</v>
      </c>
      <c r="J6531" s="2">
        <v>0.66666666666666663</v>
      </c>
      <c r="K6531" t="s">
        <v>122</v>
      </c>
      <c r="L6531" t="s">
        <v>156</v>
      </c>
      <c r="M6531">
        <v>3</v>
      </c>
      <c r="N6531" t="s">
        <v>5</v>
      </c>
      <c r="O6531">
        <v>3</v>
      </c>
      <c r="P6531" t="s">
        <v>57</v>
      </c>
      <c r="Q6531" t="s">
        <v>139</v>
      </c>
      <c r="R6531">
        <v>13</v>
      </c>
    </row>
    <row r="6532" spans="1:18" hidden="1" x14ac:dyDescent="0.3">
      <c r="A6532">
        <v>5914</v>
      </c>
      <c r="B6532">
        <v>2622</v>
      </c>
      <c r="C6532" s="1">
        <v>44970</v>
      </c>
      <c r="D6532" s="2">
        <v>0.67114583333333333</v>
      </c>
      <c r="E6532">
        <v>104</v>
      </c>
      <c r="F6532">
        <v>10.5</v>
      </c>
      <c r="G6532">
        <v>2023</v>
      </c>
      <c r="H6532" t="s">
        <v>52</v>
      </c>
      <c r="I6532">
        <v>13</v>
      </c>
      <c r="J6532" s="2">
        <v>0.66666666666666663</v>
      </c>
      <c r="K6532" t="s">
        <v>122</v>
      </c>
      <c r="L6532" t="s">
        <v>156</v>
      </c>
      <c r="M6532">
        <v>2</v>
      </c>
      <c r="N6532" t="s">
        <v>5</v>
      </c>
      <c r="O6532">
        <v>2</v>
      </c>
      <c r="P6532" t="s">
        <v>59</v>
      </c>
      <c r="Q6532" t="s">
        <v>141</v>
      </c>
      <c r="R6532">
        <v>7</v>
      </c>
    </row>
    <row r="6533" spans="1:18" hidden="1" x14ac:dyDescent="0.3">
      <c r="A6533">
        <v>6461</v>
      </c>
      <c r="B6533">
        <v>2856</v>
      </c>
      <c r="C6533" s="1">
        <v>44974</v>
      </c>
      <c r="D6533" s="2">
        <v>0.66722222222222227</v>
      </c>
      <c r="E6533">
        <v>104</v>
      </c>
      <c r="F6533">
        <v>10.5</v>
      </c>
      <c r="G6533">
        <v>2023</v>
      </c>
      <c r="H6533" t="s">
        <v>52</v>
      </c>
      <c r="I6533">
        <v>17</v>
      </c>
      <c r="J6533" s="2">
        <v>0.66666666666666663</v>
      </c>
      <c r="K6533" t="s">
        <v>122</v>
      </c>
      <c r="L6533" t="s">
        <v>159</v>
      </c>
      <c r="M6533">
        <v>2</v>
      </c>
      <c r="N6533" t="s">
        <v>5</v>
      </c>
      <c r="O6533">
        <v>2</v>
      </c>
      <c r="P6533" t="s">
        <v>59</v>
      </c>
      <c r="Q6533" t="s">
        <v>141</v>
      </c>
      <c r="R6533">
        <v>7</v>
      </c>
    </row>
    <row r="6534" spans="1:18" hidden="1" x14ac:dyDescent="0.3">
      <c r="A6534">
        <v>6891</v>
      </c>
      <c r="B6534">
        <v>3041</v>
      </c>
      <c r="C6534" s="1">
        <v>44977</v>
      </c>
      <c r="D6534" s="2">
        <v>0.68447916666666664</v>
      </c>
      <c r="E6534">
        <v>104</v>
      </c>
      <c r="F6534">
        <v>10.5</v>
      </c>
      <c r="G6534">
        <v>2023</v>
      </c>
      <c r="H6534" t="s">
        <v>52</v>
      </c>
      <c r="I6534">
        <v>20</v>
      </c>
      <c r="J6534" s="2">
        <v>0.66666666666666663</v>
      </c>
      <c r="K6534" t="s">
        <v>122</v>
      </c>
      <c r="L6534" t="s">
        <v>156</v>
      </c>
      <c r="M6534">
        <v>2</v>
      </c>
      <c r="N6534" t="s">
        <v>5</v>
      </c>
      <c r="O6534">
        <v>2</v>
      </c>
      <c r="P6534" t="s">
        <v>59</v>
      </c>
      <c r="Q6534" t="s">
        <v>143</v>
      </c>
      <c r="R6534">
        <v>8</v>
      </c>
    </row>
    <row r="6535" spans="1:18" hidden="1" x14ac:dyDescent="0.3">
      <c r="A6535">
        <v>7670</v>
      </c>
      <c r="B6535">
        <v>3376</v>
      </c>
      <c r="C6535" s="1">
        <v>44983</v>
      </c>
      <c r="D6535" s="2">
        <v>0.68564814814814812</v>
      </c>
      <c r="E6535">
        <v>104</v>
      </c>
      <c r="F6535">
        <v>10.5</v>
      </c>
      <c r="G6535">
        <v>2023</v>
      </c>
      <c r="H6535" t="s">
        <v>52</v>
      </c>
      <c r="I6535">
        <v>26</v>
      </c>
      <c r="J6535" s="2">
        <v>0.66666666666666663</v>
      </c>
      <c r="K6535" t="s">
        <v>122</v>
      </c>
      <c r="L6535" t="s">
        <v>157</v>
      </c>
      <c r="M6535">
        <v>2</v>
      </c>
      <c r="N6535" t="s">
        <v>5</v>
      </c>
      <c r="O6535">
        <v>2</v>
      </c>
      <c r="P6535" t="s">
        <v>59</v>
      </c>
      <c r="Q6535" t="s">
        <v>137</v>
      </c>
      <c r="R6535">
        <v>9</v>
      </c>
    </row>
    <row r="6536" spans="1:18" hidden="1" x14ac:dyDescent="0.3">
      <c r="A6536">
        <v>8493</v>
      </c>
      <c r="B6536">
        <v>3720</v>
      </c>
      <c r="C6536" s="1">
        <v>44989</v>
      </c>
      <c r="D6536" s="2">
        <v>0.67371527777777773</v>
      </c>
      <c r="E6536">
        <v>104</v>
      </c>
      <c r="F6536">
        <v>10.5</v>
      </c>
      <c r="G6536">
        <v>2023</v>
      </c>
      <c r="H6536" t="s">
        <v>50</v>
      </c>
      <c r="I6536">
        <v>4</v>
      </c>
      <c r="J6536" s="2">
        <v>0.66666666666666663</v>
      </c>
      <c r="K6536" t="s">
        <v>122</v>
      </c>
      <c r="L6536" t="s">
        <v>155</v>
      </c>
      <c r="M6536">
        <v>3</v>
      </c>
      <c r="N6536" t="s">
        <v>5</v>
      </c>
      <c r="O6536">
        <v>3</v>
      </c>
      <c r="P6536" t="s">
        <v>57</v>
      </c>
      <c r="Q6536" t="s">
        <v>137</v>
      </c>
      <c r="R6536">
        <v>9</v>
      </c>
    </row>
    <row r="6537" spans="1:18" hidden="1" x14ac:dyDescent="0.3">
      <c r="A6537">
        <v>8899</v>
      </c>
      <c r="B6537">
        <v>3900</v>
      </c>
      <c r="C6537" s="1">
        <v>44992</v>
      </c>
      <c r="D6537" s="2">
        <v>0.68494212962962964</v>
      </c>
      <c r="E6537">
        <v>104</v>
      </c>
      <c r="F6537">
        <v>10.5</v>
      </c>
      <c r="G6537">
        <v>2023</v>
      </c>
      <c r="H6537" t="s">
        <v>50</v>
      </c>
      <c r="I6537">
        <v>7</v>
      </c>
      <c r="J6537" s="2">
        <v>0.66666666666666663</v>
      </c>
      <c r="K6537" t="s">
        <v>122</v>
      </c>
      <c r="L6537" t="s">
        <v>161</v>
      </c>
      <c r="M6537">
        <v>3</v>
      </c>
      <c r="N6537" t="s">
        <v>5</v>
      </c>
      <c r="O6537">
        <v>3</v>
      </c>
      <c r="P6537" t="s">
        <v>57</v>
      </c>
      <c r="Q6537" t="s">
        <v>136</v>
      </c>
      <c r="R6537">
        <v>10</v>
      </c>
    </row>
    <row r="6538" spans="1:18" hidden="1" x14ac:dyDescent="0.3">
      <c r="A6538">
        <v>10282</v>
      </c>
      <c r="B6538">
        <v>4498</v>
      </c>
      <c r="C6538" s="1">
        <v>45002</v>
      </c>
      <c r="D6538" s="2">
        <v>0.68246527777777777</v>
      </c>
      <c r="E6538">
        <v>104</v>
      </c>
      <c r="F6538">
        <v>10.5</v>
      </c>
      <c r="G6538">
        <v>2023</v>
      </c>
      <c r="H6538" t="s">
        <v>50</v>
      </c>
      <c r="I6538">
        <v>17</v>
      </c>
      <c r="J6538" s="2">
        <v>0.66666666666666663</v>
      </c>
      <c r="K6538" t="s">
        <v>122</v>
      </c>
      <c r="L6538" t="s">
        <v>159</v>
      </c>
      <c r="M6538">
        <v>3</v>
      </c>
      <c r="N6538" t="s">
        <v>5</v>
      </c>
      <c r="O6538">
        <v>3</v>
      </c>
      <c r="P6538" t="s">
        <v>57</v>
      </c>
      <c r="Q6538" t="s">
        <v>138</v>
      </c>
      <c r="R6538">
        <v>11</v>
      </c>
    </row>
    <row r="6539" spans="1:18" hidden="1" x14ac:dyDescent="0.3">
      <c r="A6539">
        <v>10288</v>
      </c>
      <c r="B6539">
        <v>4501</v>
      </c>
      <c r="C6539" s="1">
        <v>45002</v>
      </c>
      <c r="D6539" s="2">
        <v>0.70048611111111114</v>
      </c>
      <c r="E6539">
        <v>104</v>
      </c>
      <c r="F6539">
        <v>10.5</v>
      </c>
      <c r="G6539">
        <v>2023</v>
      </c>
      <c r="H6539" t="s">
        <v>50</v>
      </c>
      <c r="I6539">
        <v>17</v>
      </c>
      <c r="J6539" s="2">
        <v>0.66666666666666663</v>
      </c>
      <c r="K6539" t="s">
        <v>122</v>
      </c>
      <c r="L6539" t="s">
        <v>159</v>
      </c>
      <c r="M6539">
        <v>3</v>
      </c>
      <c r="N6539" t="s">
        <v>5</v>
      </c>
      <c r="O6539">
        <v>3</v>
      </c>
      <c r="P6539" t="s">
        <v>57</v>
      </c>
      <c r="Q6539" t="s">
        <v>138</v>
      </c>
      <c r="R6539">
        <v>11</v>
      </c>
    </row>
    <row r="6540" spans="1:18" hidden="1" x14ac:dyDescent="0.3">
      <c r="A6540">
        <v>10865</v>
      </c>
      <c r="B6540">
        <v>4757</v>
      </c>
      <c r="C6540" s="1">
        <v>45006</v>
      </c>
      <c r="D6540" s="2">
        <v>0.70297453703703705</v>
      </c>
      <c r="E6540">
        <v>104</v>
      </c>
      <c r="F6540">
        <v>10.5</v>
      </c>
      <c r="G6540">
        <v>2023</v>
      </c>
      <c r="H6540" t="s">
        <v>50</v>
      </c>
      <c r="I6540">
        <v>21</v>
      </c>
      <c r="J6540" s="2">
        <v>0.66666666666666663</v>
      </c>
      <c r="K6540" t="s">
        <v>122</v>
      </c>
      <c r="L6540" t="s">
        <v>161</v>
      </c>
      <c r="M6540">
        <v>3</v>
      </c>
      <c r="N6540" t="s">
        <v>5</v>
      </c>
      <c r="O6540">
        <v>3</v>
      </c>
      <c r="P6540" t="s">
        <v>57</v>
      </c>
      <c r="Q6540" t="s">
        <v>140</v>
      </c>
      <c r="R6540">
        <v>12</v>
      </c>
    </row>
    <row r="6541" spans="1:18" hidden="1" x14ac:dyDescent="0.3">
      <c r="A6541">
        <v>10952</v>
      </c>
      <c r="B6541">
        <v>4797</v>
      </c>
      <c r="C6541" s="1">
        <v>45007</v>
      </c>
      <c r="D6541" s="2">
        <v>0.67811342592592594</v>
      </c>
      <c r="E6541">
        <v>104</v>
      </c>
      <c r="F6541">
        <v>10.5</v>
      </c>
      <c r="G6541">
        <v>2023</v>
      </c>
      <c r="H6541" t="s">
        <v>50</v>
      </c>
      <c r="I6541">
        <v>22</v>
      </c>
      <c r="J6541" s="2">
        <v>0.66666666666666663</v>
      </c>
      <c r="K6541" t="s">
        <v>122</v>
      </c>
      <c r="L6541" t="s">
        <v>160</v>
      </c>
      <c r="M6541">
        <v>3</v>
      </c>
      <c r="N6541" t="s">
        <v>5</v>
      </c>
      <c r="O6541">
        <v>3</v>
      </c>
      <c r="P6541" t="s">
        <v>57</v>
      </c>
      <c r="Q6541" t="s">
        <v>140</v>
      </c>
      <c r="R6541">
        <v>12</v>
      </c>
    </row>
    <row r="6542" spans="1:18" hidden="1" x14ac:dyDescent="0.3">
      <c r="A6542">
        <v>11073</v>
      </c>
      <c r="B6542">
        <v>4850</v>
      </c>
      <c r="C6542" s="1">
        <v>45008</v>
      </c>
      <c r="D6542" s="2">
        <v>0.68804398148148149</v>
      </c>
      <c r="E6542">
        <v>104</v>
      </c>
      <c r="F6542">
        <v>10.5</v>
      </c>
      <c r="G6542">
        <v>2023</v>
      </c>
      <c r="H6542" t="s">
        <v>50</v>
      </c>
      <c r="I6542">
        <v>23</v>
      </c>
      <c r="J6542" s="2">
        <v>0.66666666666666663</v>
      </c>
      <c r="K6542" t="s">
        <v>122</v>
      </c>
      <c r="L6542" t="s">
        <v>158</v>
      </c>
      <c r="M6542">
        <v>3</v>
      </c>
      <c r="N6542" t="s">
        <v>5</v>
      </c>
      <c r="O6542">
        <v>3</v>
      </c>
      <c r="P6542" t="s">
        <v>57</v>
      </c>
      <c r="Q6542" t="s">
        <v>140</v>
      </c>
      <c r="R6542">
        <v>12</v>
      </c>
    </row>
    <row r="6543" spans="1:18" hidden="1" x14ac:dyDescent="0.3">
      <c r="A6543">
        <v>11078</v>
      </c>
      <c r="B6543">
        <v>4853</v>
      </c>
      <c r="C6543" s="1">
        <v>45008</v>
      </c>
      <c r="D6543" s="2">
        <v>0.7074421296296296</v>
      </c>
      <c r="E6543">
        <v>104</v>
      </c>
      <c r="F6543">
        <v>10.5</v>
      </c>
      <c r="G6543">
        <v>2023</v>
      </c>
      <c r="H6543" t="s">
        <v>50</v>
      </c>
      <c r="I6543">
        <v>23</v>
      </c>
      <c r="J6543" s="2">
        <v>0.66666666666666663</v>
      </c>
      <c r="K6543" t="s">
        <v>122</v>
      </c>
      <c r="L6543" t="s">
        <v>158</v>
      </c>
      <c r="M6543">
        <v>3</v>
      </c>
      <c r="N6543" t="s">
        <v>5</v>
      </c>
      <c r="O6543">
        <v>3</v>
      </c>
      <c r="P6543" t="s">
        <v>57</v>
      </c>
      <c r="Q6543" t="s">
        <v>140</v>
      </c>
      <c r="R6543">
        <v>12</v>
      </c>
    </row>
    <row r="6544" spans="1:18" hidden="1" x14ac:dyDescent="0.3">
      <c r="A6544">
        <v>11301</v>
      </c>
      <c r="B6544">
        <v>4965</v>
      </c>
      <c r="C6544" s="1">
        <v>45010</v>
      </c>
      <c r="D6544" s="2">
        <v>0.67533564814814817</v>
      </c>
      <c r="E6544">
        <v>104</v>
      </c>
      <c r="F6544">
        <v>10.5</v>
      </c>
      <c r="G6544">
        <v>2023</v>
      </c>
      <c r="H6544" t="s">
        <v>50</v>
      </c>
      <c r="I6544">
        <v>25</v>
      </c>
      <c r="J6544" s="2">
        <v>0.66666666666666663</v>
      </c>
      <c r="K6544" t="s">
        <v>122</v>
      </c>
      <c r="L6544" t="s">
        <v>155</v>
      </c>
      <c r="M6544">
        <v>3</v>
      </c>
      <c r="N6544" t="s">
        <v>5</v>
      </c>
      <c r="O6544">
        <v>3</v>
      </c>
      <c r="P6544" t="s">
        <v>57</v>
      </c>
      <c r="Q6544" t="s">
        <v>140</v>
      </c>
      <c r="R6544">
        <v>12</v>
      </c>
    </row>
    <row r="6545" spans="1:18" hidden="1" x14ac:dyDescent="0.3">
      <c r="A6545">
        <v>11444</v>
      </c>
      <c r="B6545">
        <v>5030</v>
      </c>
      <c r="C6545" s="1">
        <v>45011</v>
      </c>
      <c r="D6545" s="2">
        <v>0.67358796296296297</v>
      </c>
      <c r="E6545">
        <v>104</v>
      </c>
      <c r="F6545">
        <v>10.5</v>
      </c>
      <c r="G6545">
        <v>2023</v>
      </c>
      <c r="H6545" t="s">
        <v>50</v>
      </c>
      <c r="I6545">
        <v>26</v>
      </c>
      <c r="J6545" s="2">
        <v>0.66666666666666663</v>
      </c>
      <c r="K6545" t="s">
        <v>122</v>
      </c>
      <c r="L6545" t="s">
        <v>157</v>
      </c>
      <c r="M6545">
        <v>3</v>
      </c>
      <c r="N6545" t="s">
        <v>5</v>
      </c>
      <c r="O6545">
        <v>3</v>
      </c>
      <c r="P6545" t="s">
        <v>57</v>
      </c>
      <c r="Q6545" t="s">
        <v>139</v>
      </c>
      <c r="R6545">
        <v>13</v>
      </c>
    </row>
    <row r="6546" spans="1:18" hidden="1" x14ac:dyDescent="0.3">
      <c r="A6546">
        <v>11899</v>
      </c>
      <c r="B6546">
        <v>5223</v>
      </c>
      <c r="C6546" s="1">
        <v>45014</v>
      </c>
      <c r="D6546" s="2">
        <v>0.70773148148148146</v>
      </c>
      <c r="E6546">
        <v>104</v>
      </c>
      <c r="F6546">
        <v>10.5</v>
      </c>
      <c r="G6546">
        <v>2023</v>
      </c>
      <c r="H6546" t="s">
        <v>50</v>
      </c>
      <c r="I6546">
        <v>29</v>
      </c>
      <c r="J6546" s="2">
        <v>0.66666666666666663</v>
      </c>
      <c r="K6546" t="s">
        <v>122</v>
      </c>
      <c r="L6546" t="s">
        <v>160</v>
      </c>
      <c r="M6546">
        <v>3</v>
      </c>
      <c r="N6546" t="s">
        <v>5</v>
      </c>
      <c r="O6546">
        <v>3</v>
      </c>
      <c r="P6546" t="s">
        <v>57</v>
      </c>
      <c r="Q6546" t="s">
        <v>139</v>
      </c>
      <c r="R6546">
        <v>13</v>
      </c>
    </row>
    <row r="6547" spans="1:18" hidden="1" x14ac:dyDescent="0.3">
      <c r="A6547">
        <v>12015</v>
      </c>
      <c r="B6547">
        <v>5280</v>
      </c>
      <c r="C6547" s="1">
        <v>45015</v>
      </c>
      <c r="D6547" s="2">
        <v>0.70346064814814813</v>
      </c>
      <c r="E6547">
        <v>104</v>
      </c>
      <c r="F6547">
        <v>10.5</v>
      </c>
      <c r="G6547">
        <v>2023</v>
      </c>
      <c r="H6547" t="s">
        <v>50</v>
      </c>
      <c r="I6547">
        <v>30</v>
      </c>
      <c r="J6547" s="2">
        <v>0.66666666666666663</v>
      </c>
      <c r="K6547" t="s">
        <v>122</v>
      </c>
      <c r="L6547" t="s">
        <v>158</v>
      </c>
      <c r="M6547">
        <v>3</v>
      </c>
      <c r="N6547" t="s">
        <v>5</v>
      </c>
      <c r="O6547">
        <v>3</v>
      </c>
      <c r="P6547" t="s">
        <v>57</v>
      </c>
      <c r="Q6547" t="s">
        <v>139</v>
      </c>
      <c r="R6547">
        <v>13</v>
      </c>
    </row>
    <row r="6548" spans="1:18" hidden="1" x14ac:dyDescent="0.3">
      <c r="A6548">
        <v>928</v>
      </c>
      <c r="B6548">
        <v>404</v>
      </c>
      <c r="C6548" s="1">
        <v>44933</v>
      </c>
      <c r="D6548" s="2">
        <v>0.69406250000000003</v>
      </c>
      <c r="E6548">
        <v>104</v>
      </c>
      <c r="F6548">
        <v>10.5</v>
      </c>
      <c r="G6548">
        <v>2023</v>
      </c>
      <c r="H6548" t="s">
        <v>51</v>
      </c>
      <c r="I6548">
        <v>7</v>
      </c>
      <c r="J6548" s="2">
        <v>0.66666666666666663</v>
      </c>
      <c r="K6548" t="s">
        <v>122</v>
      </c>
      <c r="L6548" t="s">
        <v>155</v>
      </c>
      <c r="M6548">
        <v>1</v>
      </c>
      <c r="N6548" t="s">
        <v>5</v>
      </c>
      <c r="O6548">
        <v>1</v>
      </c>
      <c r="P6548" t="s">
        <v>58</v>
      </c>
      <c r="Q6548" t="s">
        <v>132</v>
      </c>
      <c r="R6548">
        <v>1</v>
      </c>
    </row>
    <row r="6549" spans="1:18" hidden="1" x14ac:dyDescent="0.3">
      <c r="A6549">
        <v>1472</v>
      </c>
      <c r="B6549">
        <v>652</v>
      </c>
      <c r="C6549" s="1">
        <v>44937</v>
      </c>
      <c r="D6549" s="2">
        <v>0.66918981481481477</v>
      </c>
      <c r="E6549">
        <v>104</v>
      </c>
      <c r="F6549">
        <v>10.5</v>
      </c>
      <c r="G6549">
        <v>2023</v>
      </c>
      <c r="H6549" t="s">
        <v>51</v>
      </c>
      <c r="I6549">
        <v>11</v>
      </c>
      <c r="J6549" s="2">
        <v>0.66666666666666663</v>
      </c>
      <c r="K6549" t="s">
        <v>122</v>
      </c>
      <c r="L6549" t="s">
        <v>160</v>
      </c>
      <c r="M6549">
        <v>1</v>
      </c>
      <c r="N6549" t="s">
        <v>5</v>
      </c>
      <c r="O6549">
        <v>1</v>
      </c>
      <c r="P6549" t="s">
        <v>58</v>
      </c>
      <c r="Q6549" t="s">
        <v>134</v>
      </c>
      <c r="R6549">
        <v>2</v>
      </c>
    </row>
    <row r="6550" spans="1:18" hidden="1" x14ac:dyDescent="0.3">
      <c r="A6550">
        <v>3829</v>
      </c>
      <c r="B6550">
        <v>1702</v>
      </c>
      <c r="C6550" s="1">
        <v>44955</v>
      </c>
      <c r="D6550" s="2">
        <v>0.70010416666666664</v>
      </c>
      <c r="E6550">
        <v>104</v>
      </c>
      <c r="F6550">
        <v>10.5</v>
      </c>
      <c r="G6550">
        <v>2023</v>
      </c>
      <c r="H6550" t="s">
        <v>51</v>
      </c>
      <c r="I6550">
        <v>29</v>
      </c>
      <c r="J6550" s="2">
        <v>0.66666666666666663</v>
      </c>
      <c r="K6550" t="s">
        <v>122</v>
      </c>
      <c r="L6550" t="s">
        <v>157</v>
      </c>
      <c r="M6550">
        <v>1</v>
      </c>
      <c r="N6550" t="s">
        <v>5</v>
      </c>
      <c r="O6550">
        <v>1</v>
      </c>
      <c r="P6550" t="s">
        <v>58</v>
      </c>
      <c r="Q6550" t="s">
        <v>135</v>
      </c>
      <c r="R6550">
        <v>5</v>
      </c>
    </row>
    <row r="6551" spans="1:18" hidden="1" x14ac:dyDescent="0.3">
      <c r="A6551">
        <v>226</v>
      </c>
      <c r="B6551">
        <v>94</v>
      </c>
      <c r="C6551" s="1">
        <v>44928</v>
      </c>
      <c r="D6551" s="2">
        <v>0.67865740740740743</v>
      </c>
      <c r="E6551">
        <v>105</v>
      </c>
      <c r="F6551">
        <v>7</v>
      </c>
      <c r="G6551">
        <v>2023</v>
      </c>
      <c r="H6551" t="s">
        <v>51</v>
      </c>
      <c r="I6551">
        <v>2</v>
      </c>
      <c r="J6551" s="2">
        <v>0.66666666666666663</v>
      </c>
      <c r="K6551" t="s">
        <v>122</v>
      </c>
      <c r="L6551" t="s">
        <v>156</v>
      </c>
      <c r="M6551">
        <v>1</v>
      </c>
      <c r="N6551" t="s">
        <v>5</v>
      </c>
      <c r="O6551">
        <v>1</v>
      </c>
      <c r="P6551" t="s">
        <v>58</v>
      </c>
      <c r="Q6551" t="s">
        <v>132</v>
      </c>
      <c r="R6551">
        <v>1</v>
      </c>
    </row>
    <row r="6552" spans="1:18" hidden="1" x14ac:dyDescent="0.3">
      <c r="A6552">
        <v>529</v>
      </c>
      <c r="B6552">
        <v>225</v>
      </c>
      <c r="C6552" s="1">
        <v>44930</v>
      </c>
      <c r="D6552" s="2">
        <v>0.69569444444444439</v>
      </c>
      <c r="E6552">
        <v>105</v>
      </c>
      <c r="F6552">
        <v>7</v>
      </c>
      <c r="G6552">
        <v>2023</v>
      </c>
      <c r="H6552" t="s">
        <v>51</v>
      </c>
      <c r="I6552">
        <v>4</v>
      </c>
      <c r="J6552" s="2">
        <v>0.66666666666666663</v>
      </c>
      <c r="K6552" t="s">
        <v>122</v>
      </c>
      <c r="L6552" t="s">
        <v>160</v>
      </c>
      <c r="M6552">
        <v>1</v>
      </c>
      <c r="N6552" t="s">
        <v>5</v>
      </c>
      <c r="O6552">
        <v>1</v>
      </c>
      <c r="P6552" t="s">
        <v>58</v>
      </c>
      <c r="Q6552" t="s">
        <v>132</v>
      </c>
      <c r="R6552">
        <v>1</v>
      </c>
    </row>
    <row r="6553" spans="1:18" hidden="1" x14ac:dyDescent="0.3">
      <c r="A6553">
        <v>1088</v>
      </c>
      <c r="B6553">
        <v>473</v>
      </c>
      <c r="C6553" s="1">
        <v>44934</v>
      </c>
      <c r="D6553" s="2">
        <v>0.69545138888888891</v>
      </c>
      <c r="E6553">
        <v>105</v>
      </c>
      <c r="F6553">
        <v>7</v>
      </c>
      <c r="G6553">
        <v>2023</v>
      </c>
      <c r="H6553" t="s">
        <v>51</v>
      </c>
      <c r="I6553">
        <v>8</v>
      </c>
      <c r="J6553" s="2">
        <v>0.66666666666666663</v>
      </c>
      <c r="K6553" t="s">
        <v>122</v>
      </c>
      <c r="L6553" t="s">
        <v>157</v>
      </c>
      <c r="M6553">
        <v>1</v>
      </c>
      <c r="N6553" t="s">
        <v>5</v>
      </c>
      <c r="O6553">
        <v>1</v>
      </c>
      <c r="P6553" t="s">
        <v>58</v>
      </c>
      <c r="Q6553" t="s">
        <v>134</v>
      </c>
      <c r="R6553">
        <v>2</v>
      </c>
    </row>
    <row r="6554" spans="1:18" hidden="1" x14ac:dyDescent="0.3">
      <c r="A6554">
        <v>1216</v>
      </c>
      <c r="B6554">
        <v>534</v>
      </c>
      <c r="C6554" s="1">
        <v>44935</v>
      </c>
      <c r="D6554" s="2">
        <v>0.6968981481481481</v>
      </c>
      <c r="E6554">
        <v>105</v>
      </c>
      <c r="F6554">
        <v>7</v>
      </c>
      <c r="G6554">
        <v>2023</v>
      </c>
      <c r="H6554" t="s">
        <v>51</v>
      </c>
      <c r="I6554">
        <v>9</v>
      </c>
      <c r="J6554" s="2">
        <v>0.66666666666666663</v>
      </c>
      <c r="K6554" t="s">
        <v>122</v>
      </c>
      <c r="L6554" t="s">
        <v>156</v>
      </c>
      <c r="M6554">
        <v>1</v>
      </c>
      <c r="N6554" t="s">
        <v>5</v>
      </c>
      <c r="O6554">
        <v>1</v>
      </c>
      <c r="P6554" t="s">
        <v>58</v>
      </c>
      <c r="Q6554" t="s">
        <v>134</v>
      </c>
      <c r="R6554">
        <v>2</v>
      </c>
    </row>
    <row r="6555" spans="1:18" hidden="1" x14ac:dyDescent="0.3">
      <c r="A6555">
        <v>1322</v>
      </c>
      <c r="B6555">
        <v>586</v>
      </c>
      <c r="C6555" s="1">
        <v>44936</v>
      </c>
      <c r="D6555" s="2">
        <v>0.67357638888888893</v>
      </c>
      <c r="E6555">
        <v>105</v>
      </c>
      <c r="F6555">
        <v>7</v>
      </c>
      <c r="G6555">
        <v>2023</v>
      </c>
      <c r="H6555" t="s">
        <v>51</v>
      </c>
      <c r="I6555">
        <v>10</v>
      </c>
      <c r="J6555" s="2">
        <v>0.66666666666666663</v>
      </c>
      <c r="K6555" t="s">
        <v>122</v>
      </c>
      <c r="L6555" t="s">
        <v>161</v>
      </c>
      <c r="M6555">
        <v>1</v>
      </c>
      <c r="N6555" t="s">
        <v>5</v>
      </c>
      <c r="O6555">
        <v>1</v>
      </c>
      <c r="P6555" t="s">
        <v>58</v>
      </c>
      <c r="Q6555" t="s">
        <v>134</v>
      </c>
      <c r="R6555">
        <v>2</v>
      </c>
    </row>
    <row r="6556" spans="1:18" hidden="1" x14ac:dyDescent="0.3">
      <c r="A6556">
        <v>1833</v>
      </c>
      <c r="B6556">
        <v>813</v>
      </c>
      <c r="C6556" s="1">
        <v>44940</v>
      </c>
      <c r="D6556" s="2">
        <v>0.67325231481481485</v>
      </c>
      <c r="E6556">
        <v>105</v>
      </c>
      <c r="F6556">
        <v>7</v>
      </c>
      <c r="G6556">
        <v>2023</v>
      </c>
      <c r="H6556" t="s">
        <v>51</v>
      </c>
      <c r="I6556">
        <v>14</v>
      </c>
      <c r="J6556" s="2">
        <v>0.66666666666666663</v>
      </c>
      <c r="K6556" t="s">
        <v>122</v>
      </c>
      <c r="L6556" t="s">
        <v>155</v>
      </c>
      <c r="M6556">
        <v>1</v>
      </c>
      <c r="N6556" t="s">
        <v>5</v>
      </c>
      <c r="O6556">
        <v>1</v>
      </c>
      <c r="P6556" t="s">
        <v>58</v>
      </c>
      <c r="Q6556" t="s">
        <v>134</v>
      </c>
      <c r="R6556">
        <v>2</v>
      </c>
    </row>
    <row r="6557" spans="1:18" hidden="1" x14ac:dyDescent="0.3">
      <c r="A6557">
        <v>1974</v>
      </c>
      <c r="B6557">
        <v>879</v>
      </c>
      <c r="C6557" s="1">
        <v>44941</v>
      </c>
      <c r="D6557" s="2">
        <v>0.67565972222222226</v>
      </c>
      <c r="E6557">
        <v>105</v>
      </c>
      <c r="F6557">
        <v>7</v>
      </c>
      <c r="G6557">
        <v>2023</v>
      </c>
      <c r="H6557" t="s">
        <v>51</v>
      </c>
      <c r="I6557">
        <v>15</v>
      </c>
      <c r="J6557" s="2">
        <v>0.66666666666666663</v>
      </c>
      <c r="K6557" t="s">
        <v>122</v>
      </c>
      <c r="L6557" t="s">
        <v>157</v>
      </c>
      <c r="M6557">
        <v>1</v>
      </c>
      <c r="N6557" t="s">
        <v>5</v>
      </c>
      <c r="O6557">
        <v>1</v>
      </c>
      <c r="P6557" t="s">
        <v>58</v>
      </c>
      <c r="Q6557" t="s">
        <v>133</v>
      </c>
      <c r="R6557">
        <v>3</v>
      </c>
    </row>
    <row r="6558" spans="1:18" hidden="1" x14ac:dyDescent="0.3">
      <c r="A6558">
        <v>3722</v>
      </c>
      <c r="B6558">
        <v>1650</v>
      </c>
      <c r="C6558" s="1">
        <v>44954</v>
      </c>
      <c r="D6558" s="2">
        <v>0.69149305555555551</v>
      </c>
      <c r="E6558">
        <v>105</v>
      </c>
      <c r="F6558">
        <v>7</v>
      </c>
      <c r="G6558">
        <v>2023</v>
      </c>
      <c r="H6558" t="s">
        <v>51</v>
      </c>
      <c r="I6558">
        <v>28</v>
      </c>
      <c r="J6558" s="2">
        <v>0.66666666666666663</v>
      </c>
      <c r="K6558" t="s">
        <v>122</v>
      </c>
      <c r="L6558" t="s">
        <v>155</v>
      </c>
      <c r="M6558">
        <v>1</v>
      </c>
      <c r="N6558" t="s">
        <v>5</v>
      </c>
      <c r="O6558">
        <v>1</v>
      </c>
      <c r="P6558" t="s">
        <v>58</v>
      </c>
      <c r="Q6558" t="s">
        <v>131</v>
      </c>
      <c r="R6558">
        <v>4</v>
      </c>
    </row>
    <row r="6559" spans="1:18" hidden="1" x14ac:dyDescent="0.3">
      <c r="A6559">
        <v>3826</v>
      </c>
      <c r="B6559">
        <v>1699</v>
      </c>
      <c r="C6559" s="1">
        <v>44955</v>
      </c>
      <c r="D6559" s="2">
        <v>0.67075231481481479</v>
      </c>
      <c r="E6559">
        <v>105</v>
      </c>
      <c r="F6559">
        <v>7</v>
      </c>
      <c r="G6559">
        <v>2023</v>
      </c>
      <c r="H6559" t="s">
        <v>51</v>
      </c>
      <c r="I6559">
        <v>29</v>
      </c>
      <c r="J6559" s="2">
        <v>0.66666666666666663</v>
      </c>
      <c r="K6559" t="s">
        <v>122</v>
      </c>
      <c r="L6559" t="s">
        <v>157</v>
      </c>
      <c r="M6559">
        <v>1</v>
      </c>
      <c r="N6559" t="s">
        <v>5</v>
      </c>
      <c r="O6559">
        <v>1</v>
      </c>
      <c r="P6559" t="s">
        <v>58</v>
      </c>
      <c r="Q6559" t="s">
        <v>135</v>
      </c>
      <c r="R6559">
        <v>5</v>
      </c>
    </row>
    <row r="6560" spans="1:18" hidden="1" x14ac:dyDescent="0.3">
      <c r="A6560">
        <v>4229</v>
      </c>
      <c r="B6560">
        <v>1877</v>
      </c>
      <c r="C6560" s="1">
        <v>44958</v>
      </c>
      <c r="D6560" s="2">
        <v>0.66935185185185186</v>
      </c>
      <c r="E6560">
        <v>105</v>
      </c>
      <c r="F6560">
        <v>7</v>
      </c>
      <c r="G6560">
        <v>2023</v>
      </c>
      <c r="H6560" t="s">
        <v>52</v>
      </c>
      <c r="I6560">
        <v>1</v>
      </c>
      <c r="J6560" s="2">
        <v>0.66666666666666663</v>
      </c>
      <c r="K6560" t="s">
        <v>122</v>
      </c>
      <c r="L6560" t="s">
        <v>160</v>
      </c>
      <c r="M6560">
        <v>2</v>
      </c>
      <c r="N6560" t="s">
        <v>5</v>
      </c>
      <c r="O6560">
        <v>2</v>
      </c>
      <c r="P6560" t="s">
        <v>59</v>
      </c>
      <c r="Q6560" t="s">
        <v>135</v>
      </c>
      <c r="R6560">
        <v>5</v>
      </c>
    </row>
    <row r="6561" spans="1:18" hidden="1" x14ac:dyDescent="0.3">
      <c r="A6561">
        <v>4255</v>
      </c>
      <c r="B6561">
        <v>1887</v>
      </c>
      <c r="C6561" s="1">
        <v>44958</v>
      </c>
      <c r="D6561" s="2">
        <v>0.70006944444444441</v>
      </c>
      <c r="E6561">
        <v>105</v>
      </c>
      <c r="F6561">
        <v>7</v>
      </c>
      <c r="G6561">
        <v>2023</v>
      </c>
      <c r="H6561" t="s">
        <v>52</v>
      </c>
      <c r="I6561">
        <v>1</v>
      </c>
      <c r="J6561" s="2">
        <v>0.66666666666666663</v>
      </c>
      <c r="K6561" t="s">
        <v>122</v>
      </c>
      <c r="L6561" t="s">
        <v>160</v>
      </c>
      <c r="M6561">
        <v>2</v>
      </c>
      <c r="N6561" t="s">
        <v>5</v>
      </c>
      <c r="O6561">
        <v>2</v>
      </c>
      <c r="P6561" t="s">
        <v>59</v>
      </c>
      <c r="Q6561" t="s">
        <v>135</v>
      </c>
      <c r="R6561">
        <v>5</v>
      </c>
    </row>
    <row r="6562" spans="1:18" hidden="1" x14ac:dyDescent="0.3">
      <c r="A6562">
        <v>4426</v>
      </c>
      <c r="B6562">
        <v>1967</v>
      </c>
      <c r="C6562" s="1">
        <v>44959</v>
      </c>
      <c r="D6562" s="2">
        <v>0.69563657407407409</v>
      </c>
      <c r="E6562">
        <v>105</v>
      </c>
      <c r="F6562">
        <v>7</v>
      </c>
      <c r="G6562">
        <v>2023</v>
      </c>
      <c r="H6562" t="s">
        <v>52</v>
      </c>
      <c r="I6562">
        <v>2</v>
      </c>
      <c r="J6562" s="2">
        <v>0.66666666666666663</v>
      </c>
      <c r="K6562" t="s">
        <v>122</v>
      </c>
      <c r="L6562" t="s">
        <v>158</v>
      </c>
      <c r="M6562">
        <v>2</v>
      </c>
      <c r="N6562" t="s">
        <v>5</v>
      </c>
      <c r="O6562">
        <v>2</v>
      </c>
      <c r="P6562" t="s">
        <v>59</v>
      </c>
      <c r="Q6562" t="s">
        <v>135</v>
      </c>
      <c r="R6562">
        <v>5</v>
      </c>
    </row>
    <row r="6563" spans="1:18" hidden="1" x14ac:dyDescent="0.3">
      <c r="A6563">
        <v>4571</v>
      </c>
      <c r="B6563">
        <v>2024</v>
      </c>
      <c r="C6563" s="1">
        <v>44960</v>
      </c>
      <c r="D6563" s="2">
        <v>0.66946759259259259</v>
      </c>
      <c r="E6563">
        <v>105</v>
      </c>
      <c r="F6563">
        <v>7</v>
      </c>
      <c r="G6563">
        <v>2023</v>
      </c>
      <c r="H6563" t="s">
        <v>52</v>
      </c>
      <c r="I6563">
        <v>3</v>
      </c>
      <c r="J6563" s="2">
        <v>0.66666666666666663</v>
      </c>
      <c r="K6563" t="s">
        <v>122</v>
      </c>
      <c r="L6563" t="s">
        <v>159</v>
      </c>
      <c r="M6563">
        <v>2</v>
      </c>
      <c r="N6563" t="s">
        <v>5</v>
      </c>
      <c r="O6563">
        <v>2</v>
      </c>
      <c r="P6563" t="s">
        <v>59</v>
      </c>
      <c r="Q6563" t="s">
        <v>135</v>
      </c>
      <c r="R6563">
        <v>5</v>
      </c>
    </row>
    <row r="6564" spans="1:18" hidden="1" x14ac:dyDescent="0.3">
      <c r="A6564">
        <v>4576</v>
      </c>
      <c r="B6564">
        <v>2027</v>
      </c>
      <c r="C6564" s="1">
        <v>44960</v>
      </c>
      <c r="D6564" s="2">
        <v>0.68090277777777775</v>
      </c>
      <c r="E6564">
        <v>105</v>
      </c>
      <c r="F6564">
        <v>7</v>
      </c>
      <c r="G6564">
        <v>2023</v>
      </c>
      <c r="H6564" t="s">
        <v>52</v>
      </c>
      <c r="I6564">
        <v>3</v>
      </c>
      <c r="J6564" s="2">
        <v>0.66666666666666663</v>
      </c>
      <c r="K6564" t="s">
        <v>122</v>
      </c>
      <c r="L6564" t="s">
        <v>159</v>
      </c>
      <c r="M6564">
        <v>2</v>
      </c>
      <c r="N6564" t="s">
        <v>5</v>
      </c>
      <c r="O6564">
        <v>2</v>
      </c>
      <c r="P6564" t="s">
        <v>59</v>
      </c>
      <c r="Q6564" t="s">
        <v>135</v>
      </c>
      <c r="R6564">
        <v>5</v>
      </c>
    </row>
    <row r="6565" spans="1:18" hidden="1" x14ac:dyDescent="0.3">
      <c r="A6565">
        <v>4582</v>
      </c>
      <c r="B6565">
        <v>2030</v>
      </c>
      <c r="C6565" s="1">
        <v>44960</v>
      </c>
      <c r="D6565" s="2">
        <v>0.7018981481481481</v>
      </c>
      <c r="E6565">
        <v>105</v>
      </c>
      <c r="F6565">
        <v>7</v>
      </c>
      <c r="G6565">
        <v>2023</v>
      </c>
      <c r="H6565" t="s">
        <v>52</v>
      </c>
      <c r="I6565">
        <v>3</v>
      </c>
      <c r="J6565" s="2">
        <v>0.66666666666666663</v>
      </c>
      <c r="K6565" t="s">
        <v>122</v>
      </c>
      <c r="L6565" t="s">
        <v>159</v>
      </c>
      <c r="M6565">
        <v>2</v>
      </c>
      <c r="N6565" t="s">
        <v>5</v>
      </c>
      <c r="O6565">
        <v>2</v>
      </c>
      <c r="P6565" t="s">
        <v>59</v>
      </c>
      <c r="Q6565" t="s">
        <v>135</v>
      </c>
      <c r="R6565">
        <v>5</v>
      </c>
    </row>
    <row r="6566" spans="1:18" hidden="1" x14ac:dyDescent="0.3">
      <c r="A6566">
        <v>4585</v>
      </c>
      <c r="B6566">
        <v>2031</v>
      </c>
      <c r="C6566" s="1">
        <v>44960</v>
      </c>
      <c r="D6566" s="2">
        <v>0.7021412037037037</v>
      </c>
      <c r="E6566">
        <v>105</v>
      </c>
      <c r="F6566">
        <v>7</v>
      </c>
      <c r="G6566">
        <v>2023</v>
      </c>
      <c r="H6566" t="s">
        <v>52</v>
      </c>
      <c r="I6566">
        <v>3</v>
      </c>
      <c r="J6566" s="2">
        <v>0.66666666666666663</v>
      </c>
      <c r="K6566" t="s">
        <v>122</v>
      </c>
      <c r="L6566" t="s">
        <v>159</v>
      </c>
      <c r="M6566">
        <v>2</v>
      </c>
      <c r="N6566" t="s">
        <v>5</v>
      </c>
      <c r="O6566">
        <v>2</v>
      </c>
      <c r="P6566" t="s">
        <v>59</v>
      </c>
      <c r="Q6566" t="s">
        <v>135</v>
      </c>
      <c r="R6566">
        <v>5</v>
      </c>
    </row>
    <row r="6567" spans="1:18" hidden="1" x14ac:dyDescent="0.3">
      <c r="A6567">
        <v>4985</v>
      </c>
      <c r="B6567">
        <v>2203</v>
      </c>
      <c r="C6567" s="1">
        <v>44963</v>
      </c>
      <c r="D6567" s="2">
        <v>0.67478009259259264</v>
      </c>
      <c r="E6567">
        <v>105</v>
      </c>
      <c r="F6567">
        <v>7</v>
      </c>
      <c r="G6567">
        <v>2023</v>
      </c>
      <c r="H6567" t="s">
        <v>52</v>
      </c>
      <c r="I6567">
        <v>6</v>
      </c>
      <c r="J6567" s="2">
        <v>0.66666666666666663</v>
      </c>
      <c r="K6567" t="s">
        <v>122</v>
      </c>
      <c r="L6567" t="s">
        <v>156</v>
      </c>
      <c r="M6567">
        <v>2</v>
      </c>
      <c r="N6567" t="s">
        <v>5</v>
      </c>
      <c r="O6567">
        <v>2</v>
      </c>
      <c r="P6567" t="s">
        <v>59</v>
      </c>
      <c r="Q6567" t="s">
        <v>142</v>
      </c>
      <c r="R6567">
        <v>6</v>
      </c>
    </row>
    <row r="6568" spans="1:18" hidden="1" x14ac:dyDescent="0.3">
      <c r="A6568">
        <v>5929</v>
      </c>
      <c r="B6568">
        <v>2627</v>
      </c>
      <c r="C6568" s="1">
        <v>44970</v>
      </c>
      <c r="D6568" s="2">
        <v>0.70149305555555552</v>
      </c>
      <c r="E6568">
        <v>105</v>
      </c>
      <c r="F6568">
        <v>7</v>
      </c>
      <c r="G6568">
        <v>2023</v>
      </c>
      <c r="H6568" t="s">
        <v>52</v>
      </c>
      <c r="I6568">
        <v>13</v>
      </c>
      <c r="J6568" s="2">
        <v>0.66666666666666663</v>
      </c>
      <c r="K6568" t="s">
        <v>122</v>
      </c>
      <c r="L6568" t="s">
        <v>156</v>
      </c>
      <c r="M6568">
        <v>2</v>
      </c>
      <c r="N6568" t="s">
        <v>5</v>
      </c>
      <c r="O6568">
        <v>2</v>
      </c>
      <c r="P6568" t="s">
        <v>59</v>
      </c>
      <c r="Q6568" t="s">
        <v>141</v>
      </c>
      <c r="R6568">
        <v>7</v>
      </c>
    </row>
    <row r="6569" spans="1:18" hidden="1" x14ac:dyDescent="0.3">
      <c r="A6569">
        <v>6191</v>
      </c>
      <c r="B6569">
        <v>2739</v>
      </c>
      <c r="C6569" s="1">
        <v>44972</v>
      </c>
      <c r="D6569" s="2">
        <v>0.68699074074074074</v>
      </c>
      <c r="E6569">
        <v>105</v>
      </c>
      <c r="F6569">
        <v>7</v>
      </c>
      <c r="G6569">
        <v>2023</v>
      </c>
      <c r="H6569" t="s">
        <v>52</v>
      </c>
      <c r="I6569">
        <v>15</v>
      </c>
      <c r="J6569" s="2">
        <v>0.66666666666666663</v>
      </c>
      <c r="K6569" t="s">
        <v>122</v>
      </c>
      <c r="L6569" t="s">
        <v>160</v>
      </c>
      <c r="M6569">
        <v>2</v>
      </c>
      <c r="N6569" t="s">
        <v>5</v>
      </c>
      <c r="O6569">
        <v>2</v>
      </c>
      <c r="P6569" t="s">
        <v>59</v>
      </c>
      <c r="Q6569" t="s">
        <v>141</v>
      </c>
      <c r="R6569">
        <v>7</v>
      </c>
    </row>
    <row r="6570" spans="1:18" hidden="1" x14ac:dyDescent="0.3">
      <c r="A6570">
        <v>7385</v>
      </c>
      <c r="B6570">
        <v>3255</v>
      </c>
      <c r="C6570" s="1">
        <v>44981</v>
      </c>
      <c r="D6570" s="2">
        <v>0.69538194444444446</v>
      </c>
      <c r="E6570">
        <v>105</v>
      </c>
      <c r="F6570">
        <v>7</v>
      </c>
      <c r="G6570">
        <v>2023</v>
      </c>
      <c r="H6570" t="s">
        <v>52</v>
      </c>
      <c r="I6570">
        <v>24</v>
      </c>
      <c r="J6570" s="2">
        <v>0.66666666666666663</v>
      </c>
      <c r="K6570" t="s">
        <v>122</v>
      </c>
      <c r="L6570" t="s">
        <v>159</v>
      </c>
      <c r="M6570">
        <v>2</v>
      </c>
      <c r="N6570" t="s">
        <v>5</v>
      </c>
      <c r="O6570">
        <v>2</v>
      </c>
      <c r="P6570" t="s">
        <v>59</v>
      </c>
      <c r="Q6570" t="s">
        <v>143</v>
      </c>
      <c r="R6570">
        <v>8</v>
      </c>
    </row>
    <row r="6571" spans="1:18" hidden="1" x14ac:dyDescent="0.3">
      <c r="A6571">
        <v>7386</v>
      </c>
      <c r="B6571">
        <v>3255</v>
      </c>
      <c r="C6571" s="1">
        <v>44981</v>
      </c>
      <c r="D6571" s="2">
        <v>0.69538194444444446</v>
      </c>
      <c r="E6571">
        <v>105</v>
      </c>
      <c r="F6571">
        <v>7</v>
      </c>
      <c r="G6571">
        <v>2023</v>
      </c>
      <c r="H6571" t="s">
        <v>52</v>
      </c>
      <c r="I6571">
        <v>24</v>
      </c>
      <c r="J6571" s="2">
        <v>0.66666666666666663</v>
      </c>
      <c r="K6571" t="s">
        <v>122</v>
      </c>
      <c r="L6571" t="s">
        <v>159</v>
      </c>
      <c r="M6571">
        <v>2</v>
      </c>
      <c r="N6571" t="s">
        <v>5</v>
      </c>
      <c r="O6571">
        <v>2</v>
      </c>
      <c r="P6571" t="s">
        <v>59</v>
      </c>
      <c r="Q6571" t="s">
        <v>143</v>
      </c>
      <c r="R6571">
        <v>8</v>
      </c>
    </row>
    <row r="6572" spans="1:18" hidden="1" x14ac:dyDescent="0.3">
      <c r="A6572">
        <v>7946</v>
      </c>
      <c r="B6572">
        <v>3492</v>
      </c>
      <c r="C6572" s="1">
        <v>44985</v>
      </c>
      <c r="D6572" s="2">
        <v>0.66769675925925931</v>
      </c>
      <c r="E6572">
        <v>105</v>
      </c>
      <c r="F6572">
        <v>7</v>
      </c>
      <c r="G6572">
        <v>2023</v>
      </c>
      <c r="H6572" t="s">
        <v>52</v>
      </c>
      <c r="I6572">
        <v>28</v>
      </c>
      <c r="J6572" s="2">
        <v>0.66666666666666663</v>
      </c>
      <c r="K6572" t="s">
        <v>122</v>
      </c>
      <c r="L6572" t="s">
        <v>161</v>
      </c>
      <c r="M6572">
        <v>2</v>
      </c>
      <c r="N6572" t="s">
        <v>5</v>
      </c>
      <c r="O6572">
        <v>2</v>
      </c>
      <c r="P6572" t="s">
        <v>59</v>
      </c>
      <c r="Q6572" t="s">
        <v>137</v>
      </c>
      <c r="R6572">
        <v>9</v>
      </c>
    </row>
    <row r="6573" spans="1:18" hidden="1" x14ac:dyDescent="0.3">
      <c r="A6573">
        <v>8224</v>
      </c>
      <c r="B6573">
        <v>3611</v>
      </c>
      <c r="C6573" s="1">
        <v>44987</v>
      </c>
      <c r="D6573" s="2">
        <v>0.68668981481481484</v>
      </c>
      <c r="E6573">
        <v>105</v>
      </c>
      <c r="F6573">
        <v>7</v>
      </c>
      <c r="G6573">
        <v>2023</v>
      </c>
      <c r="H6573" t="s">
        <v>50</v>
      </c>
      <c r="I6573">
        <v>2</v>
      </c>
      <c r="J6573" s="2">
        <v>0.66666666666666663</v>
      </c>
      <c r="K6573" t="s">
        <v>122</v>
      </c>
      <c r="L6573" t="s">
        <v>158</v>
      </c>
      <c r="M6573">
        <v>3</v>
      </c>
      <c r="N6573" t="s">
        <v>5</v>
      </c>
      <c r="O6573">
        <v>3</v>
      </c>
      <c r="P6573" t="s">
        <v>57</v>
      </c>
      <c r="Q6573" t="s">
        <v>137</v>
      </c>
      <c r="R6573">
        <v>9</v>
      </c>
    </row>
    <row r="6574" spans="1:18" hidden="1" x14ac:dyDescent="0.3">
      <c r="A6574">
        <v>9181</v>
      </c>
      <c r="B6574">
        <v>4022</v>
      </c>
      <c r="C6574" s="1">
        <v>44994</v>
      </c>
      <c r="D6574" s="2">
        <v>0.6774189814814815</v>
      </c>
      <c r="E6574">
        <v>105</v>
      </c>
      <c r="F6574">
        <v>7</v>
      </c>
      <c r="G6574">
        <v>2023</v>
      </c>
      <c r="H6574" t="s">
        <v>50</v>
      </c>
      <c r="I6574">
        <v>9</v>
      </c>
      <c r="J6574" s="2">
        <v>0.66666666666666663</v>
      </c>
      <c r="K6574" t="s">
        <v>122</v>
      </c>
      <c r="L6574" t="s">
        <v>158</v>
      </c>
      <c r="M6574">
        <v>3</v>
      </c>
      <c r="N6574" t="s">
        <v>5</v>
      </c>
      <c r="O6574">
        <v>3</v>
      </c>
      <c r="P6574" t="s">
        <v>57</v>
      </c>
      <c r="Q6574" t="s">
        <v>136</v>
      </c>
      <c r="R6574">
        <v>10</v>
      </c>
    </row>
    <row r="6575" spans="1:18" hidden="1" x14ac:dyDescent="0.3">
      <c r="A6575">
        <v>9190</v>
      </c>
      <c r="B6575">
        <v>4026</v>
      </c>
      <c r="C6575" s="1">
        <v>44994</v>
      </c>
      <c r="D6575" s="2">
        <v>0.69908564814814811</v>
      </c>
      <c r="E6575">
        <v>105</v>
      </c>
      <c r="F6575">
        <v>7</v>
      </c>
      <c r="G6575">
        <v>2023</v>
      </c>
      <c r="H6575" t="s">
        <v>50</v>
      </c>
      <c r="I6575">
        <v>9</v>
      </c>
      <c r="J6575" s="2">
        <v>0.66666666666666663</v>
      </c>
      <c r="K6575" t="s">
        <v>122</v>
      </c>
      <c r="L6575" t="s">
        <v>158</v>
      </c>
      <c r="M6575">
        <v>3</v>
      </c>
      <c r="N6575" t="s">
        <v>5</v>
      </c>
      <c r="O6575">
        <v>3</v>
      </c>
      <c r="P6575" t="s">
        <v>57</v>
      </c>
      <c r="Q6575" t="s">
        <v>136</v>
      </c>
      <c r="R6575">
        <v>10</v>
      </c>
    </row>
    <row r="6576" spans="1:18" hidden="1" x14ac:dyDescent="0.3">
      <c r="A6576">
        <v>9341</v>
      </c>
      <c r="B6576">
        <v>4090</v>
      </c>
      <c r="C6576" s="1">
        <v>44995</v>
      </c>
      <c r="D6576" s="2">
        <v>0.6965972222222222</v>
      </c>
      <c r="E6576">
        <v>105</v>
      </c>
      <c r="F6576">
        <v>7</v>
      </c>
      <c r="G6576">
        <v>2023</v>
      </c>
      <c r="H6576" t="s">
        <v>50</v>
      </c>
      <c r="I6576">
        <v>10</v>
      </c>
      <c r="J6576" s="2">
        <v>0.66666666666666663</v>
      </c>
      <c r="K6576" t="s">
        <v>122</v>
      </c>
      <c r="L6576" t="s">
        <v>159</v>
      </c>
      <c r="M6576">
        <v>3</v>
      </c>
      <c r="N6576" t="s">
        <v>5</v>
      </c>
      <c r="O6576">
        <v>3</v>
      </c>
      <c r="P6576" t="s">
        <v>57</v>
      </c>
      <c r="Q6576" t="s">
        <v>136</v>
      </c>
      <c r="R6576">
        <v>10</v>
      </c>
    </row>
    <row r="6577" spans="1:18" hidden="1" x14ac:dyDescent="0.3">
      <c r="A6577">
        <v>10704</v>
      </c>
      <c r="B6577">
        <v>4687</v>
      </c>
      <c r="C6577" s="1">
        <v>45005</v>
      </c>
      <c r="D6577" s="2">
        <v>0.70262731481481477</v>
      </c>
      <c r="E6577">
        <v>105</v>
      </c>
      <c r="F6577">
        <v>7</v>
      </c>
      <c r="G6577">
        <v>2023</v>
      </c>
      <c r="H6577" t="s">
        <v>50</v>
      </c>
      <c r="I6577">
        <v>20</v>
      </c>
      <c r="J6577" s="2">
        <v>0.66666666666666663</v>
      </c>
      <c r="K6577" t="s">
        <v>122</v>
      </c>
      <c r="L6577" t="s">
        <v>156</v>
      </c>
      <c r="M6577">
        <v>3</v>
      </c>
      <c r="N6577" t="s">
        <v>5</v>
      </c>
      <c r="O6577">
        <v>3</v>
      </c>
      <c r="P6577" t="s">
        <v>57</v>
      </c>
      <c r="Q6577" t="s">
        <v>140</v>
      </c>
      <c r="R6577">
        <v>12</v>
      </c>
    </row>
    <row r="6578" spans="1:18" hidden="1" x14ac:dyDescent="0.3">
      <c r="A6578">
        <v>11190</v>
      </c>
      <c r="B6578">
        <v>4909</v>
      </c>
      <c r="C6578" s="1">
        <v>45009</v>
      </c>
      <c r="D6578" s="2">
        <v>0.69417824074074075</v>
      </c>
      <c r="E6578">
        <v>105</v>
      </c>
      <c r="F6578">
        <v>7</v>
      </c>
      <c r="G6578">
        <v>2023</v>
      </c>
      <c r="H6578" t="s">
        <v>50</v>
      </c>
      <c r="I6578">
        <v>24</v>
      </c>
      <c r="J6578" s="2">
        <v>0.66666666666666663</v>
      </c>
      <c r="K6578" t="s">
        <v>122</v>
      </c>
      <c r="L6578" t="s">
        <v>159</v>
      </c>
      <c r="M6578">
        <v>3</v>
      </c>
      <c r="N6578" t="s">
        <v>5</v>
      </c>
      <c r="O6578">
        <v>3</v>
      </c>
      <c r="P6578" t="s">
        <v>57</v>
      </c>
      <c r="Q6578" t="s">
        <v>140</v>
      </c>
      <c r="R6578">
        <v>12</v>
      </c>
    </row>
    <row r="6579" spans="1:18" hidden="1" x14ac:dyDescent="0.3">
      <c r="A6579">
        <v>11446</v>
      </c>
      <c r="B6579">
        <v>5030</v>
      </c>
      <c r="C6579" s="1">
        <v>45011</v>
      </c>
      <c r="D6579" s="2">
        <v>0.67358796296296297</v>
      </c>
      <c r="E6579">
        <v>105</v>
      </c>
      <c r="F6579">
        <v>7</v>
      </c>
      <c r="G6579">
        <v>2023</v>
      </c>
      <c r="H6579" t="s">
        <v>50</v>
      </c>
      <c r="I6579">
        <v>26</v>
      </c>
      <c r="J6579" s="2">
        <v>0.66666666666666663</v>
      </c>
      <c r="K6579" t="s">
        <v>122</v>
      </c>
      <c r="L6579" t="s">
        <v>157</v>
      </c>
      <c r="M6579">
        <v>3</v>
      </c>
      <c r="N6579" t="s">
        <v>5</v>
      </c>
      <c r="O6579">
        <v>3</v>
      </c>
      <c r="P6579" t="s">
        <v>57</v>
      </c>
      <c r="Q6579" t="s">
        <v>139</v>
      </c>
      <c r="R6579">
        <v>13</v>
      </c>
    </row>
    <row r="6580" spans="1:18" hidden="1" x14ac:dyDescent="0.3">
      <c r="A6580">
        <v>11451</v>
      </c>
      <c r="B6580">
        <v>5032</v>
      </c>
      <c r="C6580" s="1">
        <v>45011</v>
      </c>
      <c r="D6580" s="2">
        <v>0.68121527777777779</v>
      </c>
      <c r="E6580">
        <v>105</v>
      </c>
      <c r="F6580">
        <v>7</v>
      </c>
      <c r="G6580">
        <v>2023</v>
      </c>
      <c r="H6580" t="s">
        <v>50</v>
      </c>
      <c r="I6580">
        <v>26</v>
      </c>
      <c r="J6580" s="2">
        <v>0.66666666666666663</v>
      </c>
      <c r="K6580" t="s">
        <v>122</v>
      </c>
      <c r="L6580" t="s">
        <v>157</v>
      </c>
      <c r="M6580">
        <v>3</v>
      </c>
      <c r="N6580" t="s">
        <v>5</v>
      </c>
      <c r="O6580">
        <v>3</v>
      </c>
      <c r="P6580" t="s">
        <v>57</v>
      </c>
      <c r="Q6580" t="s">
        <v>139</v>
      </c>
      <c r="R6580">
        <v>13</v>
      </c>
    </row>
    <row r="6581" spans="1:18" hidden="1" x14ac:dyDescent="0.3">
      <c r="A6581">
        <v>11581</v>
      </c>
      <c r="B6581">
        <v>5092</v>
      </c>
      <c r="C6581" s="1">
        <v>45012</v>
      </c>
      <c r="D6581" s="2">
        <v>0.70034722222222223</v>
      </c>
      <c r="E6581">
        <v>105</v>
      </c>
      <c r="F6581">
        <v>7</v>
      </c>
      <c r="G6581">
        <v>2023</v>
      </c>
      <c r="H6581" t="s">
        <v>50</v>
      </c>
      <c r="I6581">
        <v>27</v>
      </c>
      <c r="J6581" s="2">
        <v>0.66666666666666663</v>
      </c>
      <c r="K6581" t="s">
        <v>122</v>
      </c>
      <c r="L6581" t="s">
        <v>156</v>
      </c>
      <c r="M6581">
        <v>3</v>
      </c>
      <c r="N6581" t="s">
        <v>5</v>
      </c>
      <c r="O6581">
        <v>3</v>
      </c>
      <c r="P6581" t="s">
        <v>57</v>
      </c>
      <c r="Q6581" t="s">
        <v>139</v>
      </c>
      <c r="R6581">
        <v>13</v>
      </c>
    </row>
    <row r="6582" spans="1:18" hidden="1" x14ac:dyDescent="0.3">
      <c r="A6582">
        <v>12018</v>
      </c>
      <c r="B6582">
        <v>5280</v>
      </c>
      <c r="C6582" s="1">
        <v>45015</v>
      </c>
      <c r="D6582" s="2">
        <v>0.70346064814814813</v>
      </c>
      <c r="E6582">
        <v>105</v>
      </c>
      <c r="F6582">
        <v>7</v>
      </c>
      <c r="G6582">
        <v>2023</v>
      </c>
      <c r="H6582" t="s">
        <v>50</v>
      </c>
      <c r="I6582">
        <v>30</v>
      </c>
      <c r="J6582" s="2">
        <v>0.66666666666666663</v>
      </c>
      <c r="K6582" t="s">
        <v>122</v>
      </c>
      <c r="L6582" t="s">
        <v>158</v>
      </c>
      <c r="M6582">
        <v>3</v>
      </c>
      <c r="N6582" t="s">
        <v>5</v>
      </c>
      <c r="O6582">
        <v>3</v>
      </c>
      <c r="P6582" t="s">
        <v>57</v>
      </c>
      <c r="Q6582" t="s">
        <v>139</v>
      </c>
      <c r="R6582">
        <v>13</v>
      </c>
    </row>
    <row r="6583" spans="1:18" hidden="1" x14ac:dyDescent="0.3">
      <c r="A6583">
        <v>89</v>
      </c>
      <c r="B6583">
        <v>35</v>
      </c>
      <c r="C6583" s="1">
        <v>44927</v>
      </c>
      <c r="D6583" s="2">
        <v>0.68893518518518515</v>
      </c>
      <c r="E6583">
        <v>106</v>
      </c>
      <c r="F6583">
        <v>7</v>
      </c>
      <c r="G6583">
        <v>2023</v>
      </c>
      <c r="H6583" t="s">
        <v>51</v>
      </c>
      <c r="I6583">
        <v>1</v>
      </c>
      <c r="J6583" s="2">
        <v>0.66666666666666663</v>
      </c>
      <c r="K6583" t="s">
        <v>122</v>
      </c>
      <c r="L6583" t="s">
        <v>157</v>
      </c>
      <c r="M6583">
        <v>1</v>
      </c>
      <c r="N6583" t="s">
        <v>5</v>
      </c>
      <c r="O6583">
        <v>1</v>
      </c>
      <c r="P6583" t="s">
        <v>58</v>
      </c>
      <c r="Q6583" t="s">
        <v>132</v>
      </c>
      <c r="R6583">
        <v>1</v>
      </c>
    </row>
    <row r="6584" spans="1:18" hidden="1" x14ac:dyDescent="0.3">
      <c r="A6584">
        <v>526</v>
      </c>
      <c r="B6584">
        <v>224</v>
      </c>
      <c r="C6584" s="1">
        <v>44930</v>
      </c>
      <c r="D6584" s="2">
        <v>0.69442129629629634</v>
      </c>
      <c r="E6584">
        <v>106</v>
      </c>
      <c r="F6584">
        <v>7</v>
      </c>
      <c r="G6584">
        <v>2023</v>
      </c>
      <c r="H6584" t="s">
        <v>51</v>
      </c>
      <c r="I6584">
        <v>4</v>
      </c>
      <c r="J6584" s="2">
        <v>0.66666666666666663</v>
      </c>
      <c r="K6584" t="s">
        <v>122</v>
      </c>
      <c r="L6584" t="s">
        <v>160</v>
      </c>
      <c r="M6584">
        <v>1</v>
      </c>
      <c r="N6584" t="s">
        <v>5</v>
      </c>
      <c r="O6584">
        <v>1</v>
      </c>
      <c r="P6584" t="s">
        <v>58</v>
      </c>
      <c r="Q6584" t="s">
        <v>132</v>
      </c>
      <c r="R6584">
        <v>1</v>
      </c>
    </row>
    <row r="6585" spans="1:18" hidden="1" x14ac:dyDescent="0.3">
      <c r="A6585">
        <v>796</v>
      </c>
      <c r="B6585">
        <v>347</v>
      </c>
      <c r="C6585" s="1">
        <v>44932</v>
      </c>
      <c r="D6585" s="2">
        <v>0.69255787037037042</v>
      </c>
      <c r="E6585">
        <v>106</v>
      </c>
      <c r="F6585">
        <v>7</v>
      </c>
      <c r="G6585">
        <v>2023</v>
      </c>
      <c r="H6585" t="s">
        <v>51</v>
      </c>
      <c r="I6585">
        <v>6</v>
      </c>
      <c r="J6585" s="2">
        <v>0.66666666666666663</v>
      </c>
      <c r="K6585" t="s">
        <v>122</v>
      </c>
      <c r="L6585" t="s">
        <v>159</v>
      </c>
      <c r="M6585">
        <v>1</v>
      </c>
      <c r="N6585" t="s">
        <v>5</v>
      </c>
      <c r="O6585">
        <v>1</v>
      </c>
      <c r="P6585" t="s">
        <v>58</v>
      </c>
      <c r="Q6585" t="s">
        <v>132</v>
      </c>
      <c r="R6585">
        <v>1</v>
      </c>
    </row>
    <row r="6586" spans="1:18" hidden="1" x14ac:dyDescent="0.3">
      <c r="A6586">
        <v>799</v>
      </c>
      <c r="B6586">
        <v>348</v>
      </c>
      <c r="C6586" s="1">
        <v>44932</v>
      </c>
      <c r="D6586" s="2">
        <v>0.70083333333333331</v>
      </c>
      <c r="E6586">
        <v>106</v>
      </c>
      <c r="F6586">
        <v>7</v>
      </c>
      <c r="G6586">
        <v>2023</v>
      </c>
      <c r="H6586" t="s">
        <v>51</v>
      </c>
      <c r="I6586">
        <v>6</v>
      </c>
      <c r="J6586" s="2">
        <v>0.66666666666666663</v>
      </c>
      <c r="K6586" t="s">
        <v>122</v>
      </c>
      <c r="L6586" t="s">
        <v>159</v>
      </c>
      <c r="M6586">
        <v>1</v>
      </c>
      <c r="N6586" t="s">
        <v>5</v>
      </c>
      <c r="O6586">
        <v>1</v>
      </c>
      <c r="P6586" t="s">
        <v>58</v>
      </c>
      <c r="Q6586" t="s">
        <v>132</v>
      </c>
      <c r="R6586">
        <v>1</v>
      </c>
    </row>
    <row r="6587" spans="1:18" hidden="1" x14ac:dyDescent="0.3">
      <c r="A6587">
        <v>800</v>
      </c>
      <c r="B6587">
        <v>348</v>
      </c>
      <c r="C6587" s="1">
        <v>44932</v>
      </c>
      <c r="D6587" s="2">
        <v>0.70083333333333331</v>
      </c>
      <c r="E6587">
        <v>106</v>
      </c>
      <c r="F6587">
        <v>7</v>
      </c>
      <c r="G6587">
        <v>2023</v>
      </c>
      <c r="H6587" t="s">
        <v>51</v>
      </c>
      <c r="I6587">
        <v>6</v>
      </c>
      <c r="J6587" s="2">
        <v>0.66666666666666663</v>
      </c>
      <c r="K6587" t="s">
        <v>122</v>
      </c>
      <c r="L6587" t="s">
        <v>159</v>
      </c>
      <c r="M6587">
        <v>1</v>
      </c>
      <c r="N6587" t="s">
        <v>5</v>
      </c>
      <c r="O6587">
        <v>1</v>
      </c>
      <c r="P6587" t="s">
        <v>58</v>
      </c>
      <c r="Q6587" t="s">
        <v>132</v>
      </c>
      <c r="R6587">
        <v>1</v>
      </c>
    </row>
    <row r="6588" spans="1:18" hidden="1" x14ac:dyDescent="0.3">
      <c r="A6588">
        <v>921</v>
      </c>
      <c r="B6588">
        <v>400</v>
      </c>
      <c r="C6588" s="1">
        <v>44933</v>
      </c>
      <c r="D6588" s="2">
        <v>0.66883101851851856</v>
      </c>
      <c r="E6588">
        <v>106</v>
      </c>
      <c r="F6588">
        <v>7</v>
      </c>
      <c r="G6588">
        <v>2023</v>
      </c>
      <c r="H6588" t="s">
        <v>51</v>
      </c>
      <c r="I6588">
        <v>7</v>
      </c>
      <c r="J6588" s="2">
        <v>0.66666666666666663</v>
      </c>
      <c r="K6588" t="s">
        <v>122</v>
      </c>
      <c r="L6588" t="s">
        <v>155</v>
      </c>
      <c r="M6588">
        <v>1</v>
      </c>
      <c r="N6588" t="s">
        <v>5</v>
      </c>
      <c r="O6588">
        <v>1</v>
      </c>
      <c r="P6588" t="s">
        <v>58</v>
      </c>
      <c r="Q6588" t="s">
        <v>132</v>
      </c>
      <c r="R6588">
        <v>1</v>
      </c>
    </row>
    <row r="6589" spans="1:18" hidden="1" x14ac:dyDescent="0.3">
      <c r="A6589">
        <v>1474</v>
      </c>
      <c r="B6589">
        <v>653</v>
      </c>
      <c r="C6589" s="1">
        <v>44937</v>
      </c>
      <c r="D6589" s="2">
        <v>0.67943287037037037</v>
      </c>
      <c r="E6589">
        <v>106</v>
      </c>
      <c r="F6589">
        <v>7</v>
      </c>
      <c r="G6589">
        <v>2023</v>
      </c>
      <c r="H6589" t="s">
        <v>51</v>
      </c>
      <c r="I6589">
        <v>11</v>
      </c>
      <c r="J6589" s="2">
        <v>0.66666666666666663</v>
      </c>
      <c r="K6589" t="s">
        <v>122</v>
      </c>
      <c r="L6589" t="s">
        <v>160</v>
      </c>
      <c r="M6589">
        <v>1</v>
      </c>
      <c r="N6589" t="s">
        <v>5</v>
      </c>
      <c r="O6589">
        <v>1</v>
      </c>
      <c r="P6589" t="s">
        <v>58</v>
      </c>
      <c r="Q6589" t="s">
        <v>134</v>
      </c>
      <c r="R6589">
        <v>2</v>
      </c>
    </row>
    <row r="6590" spans="1:18" hidden="1" x14ac:dyDescent="0.3">
      <c r="A6590">
        <v>1479</v>
      </c>
      <c r="B6590">
        <v>656</v>
      </c>
      <c r="C6590" s="1">
        <v>44937</v>
      </c>
      <c r="D6590" s="2">
        <v>0.69778935185185187</v>
      </c>
      <c r="E6590">
        <v>106</v>
      </c>
      <c r="F6590">
        <v>7</v>
      </c>
      <c r="G6590">
        <v>2023</v>
      </c>
      <c r="H6590" t="s">
        <v>51</v>
      </c>
      <c r="I6590">
        <v>11</v>
      </c>
      <c r="J6590" s="2">
        <v>0.66666666666666663</v>
      </c>
      <c r="K6590" t="s">
        <v>122</v>
      </c>
      <c r="L6590" t="s">
        <v>160</v>
      </c>
      <c r="M6590">
        <v>1</v>
      </c>
      <c r="N6590" t="s">
        <v>5</v>
      </c>
      <c r="O6590">
        <v>1</v>
      </c>
      <c r="P6590" t="s">
        <v>58</v>
      </c>
      <c r="Q6590" t="s">
        <v>134</v>
      </c>
      <c r="R6590">
        <v>2</v>
      </c>
    </row>
    <row r="6591" spans="1:18" hidden="1" x14ac:dyDescent="0.3">
      <c r="A6591">
        <v>1716</v>
      </c>
      <c r="B6591">
        <v>762</v>
      </c>
      <c r="C6591" s="1">
        <v>44939</v>
      </c>
      <c r="D6591" s="2">
        <v>0.69208333333333338</v>
      </c>
      <c r="E6591">
        <v>106</v>
      </c>
      <c r="F6591">
        <v>7</v>
      </c>
      <c r="G6591">
        <v>2023</v>
      </c>
      <c r="H6591" t="s">
        <v>51</v>
      </c>
      <c r="I6591">
        <v>13</v>
      </c>
      <c r="J6591" s="2">
        <v>0.66666666666666663</v>
      </c>
      <c r="K6591" t="s">
        <v>122</v>
      </c>
      <c r="L6591" t="s">
        <v>159</v>
      </c>
      <c r="M6591">
        <v>1</v>
      </c>
      <c r="N6591" t="s">
        <v>5</v>
      </c>
      <c r="O6591">
        <v>1</v>
      </c>
      <c r="P6591" t="s">
        <v>58</v>
      </c>
      <c r="Q6591" t="s">
        <v>134</v>
      </c>
      <c r="R6591">
        <v>2</v>
      </c>
    </row>
    <row r="6592" spans="1:18" hidden="1" x14ac:dyDescent="0.3">
      <c r="A6592">
        <v>1983</v>
      </c>
      <c r="B6592">
        <v>882</v>
      </c>
      <c r="C6592" s="1">
        <v>44941</v>
      </c>
      <c r="D6592" s="2">
        <v>0.69775462962962964</v>
      </c>
      <c r="E6592">
        <v>106</v>
      </c>
      <c r="F6592">
        <v>7</v>
      </c>
      <c r="G6592">
        <v>2023</v>
      </c>
      <c r="H6592" t="s">
        <v>51</v>
      </c>
      <c r="I6592">
        <v>15</v>
      </c>
      <c r="J6592" s="2">
        <v>0.66666666666666663</v>
      </c>
      <c r="K6592" t="s">
        <v>122</v>
      </c>
      <c r="L6592" t="s">
        <v>157</v>
      </c>
      <c r="M6592">
        <v>1</v>
      </c>
      <c r="N6592" t="s">
        <v>5</v>
      </c>
      <c r="O6592">
        <v>1</v>
      </c>
      <c r="P6592" t="s">
        <v>58</v>
      </c>
      <c r="Q6592" t="s">
        <v>133</v>
      </c>
      <c r="R6592">
        <v>3</v>
      </c>
    </row>
    <row r="6593" spans="1:18" hidden="1" x14ac:dyDescent="0.3">
      <c r="A6593">
        <v>2234</v>
      </c>
      <c r="B6593">
        <v>994</v>
      </c>
      <c r="C6593" s="1">
        <v>44943</v>
      </c>
      <c r="D6593" s="2">
        <v>0.68034722222222221</v>
      </c>
      <c r="E6593">
        <v>106</v>
      </c>
      <c r="F6593">
        <v>7</v>
      </c>
      <c r="G6593">
        <v>2023</v>
      </c>
      <c r="H6593" t="s">
        <v>51</v>
      </c>
      <c r="I6593">
        <v>17</v>
      </c>
      <c r="J6593" s="2">
        <v>0.66666666666666663</v>
      </c>
      <c r="K6593" t="s">
        <v>122</v>
      </c>
      <c r="L6593" t="s">
        <v>161</v>
      </c>
      <c r="M6593">
        <v>1</v>
      </c>
      <c r="N6593" t="s">
        <v>5</v>
      </c>
      <c r="O6593">
        <v>1</v>
      </c>
      <c r="P6593" t="s">
        <v>58</v>
      </c>
      <c r="Q6593" t="s">
        <v>133</v>
      </c>
      <c r="R6593">
        <v>3</v>
      </c>
    </row>
    <row r="6594" spans="1:18" hidden="1" x14ac:dyDescent="0.3">
      <c r="A6594">
        <v>2235</v>
      </c>
      <c r="B6594">
        <v>994</v>
      </c>
      <c r="C6594" s="1">
        <v>44943</v>
      </c>
      <c r="D6594" s="2">
        <v>0.68034722222222221</v>
      </c>
      <c r="E6594">
        <v>106</v>
      </c>
      <c r="F6594">
        <v>7</v>
      </c>
      <c r="G6594">
        <v>2023</v>
      </c>
      <c r="H6594" t="s">
        <v>51</v>
      </c>
      <c r="I6594">
        <v>17</v>
      </c>
      <c r="J6594" s="2">
        <v>0.66666666666666663</v>
      </c>
      <c r="K6594" t="s">
        <v>122</v>
      </c>
      <c r="L6594" t="s">
        <v>161</v>
      </c>
      <c r="M6594">
        <v>1</v>
      </c>
      <c r="N6594" t="s">
        <v>5</v>
      </c>
      <c r="O6594">
        <v>1</v>
      </c>
      <c r="P6594" t="s">
        <v>58</v>
      </c>
      <c r="Q6594" t="s">
        <v>133</v>
      </c>
      <c r="R6594">
        <v>3</v>
      </c>
    </row>
    <row r="6595" spans="1:18" hidden="1" x14ac:dyDescent="0.3">
      <c r="A6595">
        <v>2371</v>
      </c>
      <c r="B6595">
        <v>1056</v>
      </c>
      <c r="C6595" s="1">
        <v>44944</v>
      </c>
      <c r="D6595" s="2">
        <v>0.6752083333333333</v>
      </c>
      <c r="E6595">
        <v>106</v>
      </c>
      <c r="F6595">
        <v>7</v>
      </c>
      <c r="G6595">
        <v>2023</v>
      </c>
      <c r="H6595" t="s">
        <v>51</v>
      </c>
      <c r="I6595">
        <v>18</v>
      </c>
      <c r="J6595" s="2">
        <v>0.66666666666666663</v>
      </c>
      <c r="K6595" t="s">
        <v>122</v>
      </c>
      <c r="L6595" t="s">
        <v>160</v>
      </c>
      <c r="M6595">
        <v>1</v>
      </c>
      <c r="N6595" t="s">
        <v>5</v>
      </c>
      <c r="O6595">
        <v>1</v>
      </c>
      <c r="P6595" t="s">
        <v>58</v>
      </c>
      <c r="Q6595" t="s">
        <v>133</v>
      </c>
      <c r="R6595">
        <v>3</v>
      </c>
    </row>
    <row r="6596" spans="1:18" hidden="1" x14ac:dyDescent="0.3">
      <c r="A6596">
        <v>2780</v>
      </c>
      <c r="B6596">
        <v>1230</v>
      </c>
      <c r="C6596" s="1">
        <v>44947</v>
      </c>
      <c r="D6596" s="2">
        <v>0.69337962962962962</v>
      </c>
      <c r="E6596">
        <v>106</v>
      </c>
      <c r="F6596">
        <v>7</v>
      </c>
      <c r="G6596">
        <v>2023</v>
      </c>
      <c r="H6596" t="s">
        <v>51</v>
      </c>
      <c r="I6596">
        <v>21</v>
      </c>
      <c r="J6596" s="2">
        <v>0.66666666666666663</v>
      </c>
      <c r="K6596" t="s">
        <v>122</v>
      </c>
      <c r="L6596" t="s">
        <v>155</v>
      </c>
      <c r="M6596">
        <v>1</v>
      </c>
      <c r="N6596" t="s">
        <v>5</v>
      </c>
      <c r="O6596">
        <v>1</v>
      </c>
      <c r="P6596" t="s">
        <v>58</v>
      </c>
      <c r="Q6596" t="s">
        <v>133</v>
      </c>
      <c r="R6596">
        <v>3</v>
      </c>
    </row>
    <row r="6597" spans="1:18" hidden="1" x14ac:dyDescent="0.3">
      <c r="A6597">
        <v>3568</v>
      </c>
      <c r="B6597">
        <v>1582</v>
      </c>
      <c r="C6597" s="1">
        <v>44953</v>
      </c>
      <c r="D6597" s="2">
        <v>0.6909143518518519</v>
      </c>
      <c r="E6597">
        <v>106</v>
      </c>
      <c r="F6597">
        <v>7</v>
      </c>
      <c r="G6597">
        <v>2023</v>
      </c>
      <c r="H6597" t="s">
        <v>51</v>
      </c>
      <c r="I6597">
        <v>27</v>
      </c>
      <c r="J6597" s="2">
        <v>0.66666666666666663</v>
      </c>
      <c r="K6597" t="s">
        <v>122</v>
      </c>
      <c r="L6597" t="s">
        <v>159</v>
      </c>
      <c r="M6597">
        <v>1</v>
      </c>
      <c r="N6597" t="s">
        <v>5</v>
      </c>
      <c r="O6597">
        <v>1</v>
      </c>
      <c r="P6597" t="s">
        <v>58</v>
      </c>
      <c r="Q6597" t="s">
        <v>131</v>
      </c>
      <c r="R6597">
        <v>4</v>
      </c>
    </row>
    <row r="6598" spans="1:18" hidden="1" x14ac:dyDescent="0.3">
      <c r="A6598">
        <v>3724</v>
      </c>
      <c r="B6598">
        <v>1652</v>
      </c>
      <c r="C6598" s="1">
        <v>44954</v>
      </c>
      <c r="D6598" s="2">
        <v>0.70577546296296301</v>
      </c>
      <c r="E6598">
        <v>106</v>
      </c>
      <c r="F6598">
        <v>7</v>
      </c>
      <c r="G6598">
        <v>2023</v>
      </c>
      <c r="H6598" t="s">
        <v>51</v>
      </c>
      <c r="I6598">
        <v>28</v>
      </c>
      <c r="J6598" s="2">
        <v>0.66666666666666663</v>
      </c>
      <c r="K6598" t="s">
        <v>122</v>
      </c>
      <c r="L6598" t="s">
        <v>155</v>
      </c>
      <c r="M6598">
        <v>1</v>
      </c>
      <c r="N6598" t="s">
        <v>5</v>
      </c>
      <c r="O6598">
        <v>1</v>
      </c>
      <c r="P6598" t="s">
        <v>58</v>
      </c>
      <c r="Q6598" t="s">
        <v>131</v>
      </c>
      <c r="R6598">
        <v>4</v>
      </c>
    </row>
    <row r="6599" spans="1:18" hidden="1" x14ac:dyDescent="0.3">
      <c r="A6599">
        <v>4245</v>
      </c>
      <c r="B6599">
        <v>1884</v>
      </c>
      <c r="C6599" s="1">
        <v>44958</v>
      </c>
      <c r="D6599" s="2">
        <v>0.69045138888888891</v>
      </c>
      <c r="E6599">
        <v>106</v>
      </c>
      <c r="F6599">
        <v>7</v>
      </c>
      <c r="G6599">
        <v>2023</v>
      </c>
      <c r="H6599" t="s">
        <v>52</v>
      </c>
      <c r="I6599">
        <v>1</v>
      </c>
      <c r="J6599" s="2">
        <v>0.66666666666666663</v>
      </c>
      <c r="K6599" t="s">
        <v>122</v>
      </c>
      <c r="L6599" t="s">
        <v>160</v>
      </c>
      <c r="M6599">
        <v>2</v>
      </c>
      <c r="N6599" t="s">
        <v>5</v>
      </c>
      <c r="O6599">
        <v>2</v>
      </c>
      <c r="P6599" t="s">
        <v>59</v>
      </c>
      <c r="Q6599" t="s">
        <v>135</v>
      </c>
      <c r="R6599">
        <v>5</v>
      </c>
    </row>
    <row r="6600" spans="1:18" hidden="1" x14ac:dyDescent="0.3">
      <c r="A6600">
        <v>4580</v>
      </c>
      <c r="B6600">
        <v>2029</v>
      </c>
      <c r="C6600" s="1">
        <v>44960</v>
      </c>
      <c r="D6600" s="2">
        <v>0.69987268518518519</v>
      </c>
      <c r="E6600">
        <v>106</v>
      </c>
      <c r="F6600">
        <v>7</v>
      </c>
      <c r="G6600">
        <v>2023</v>
      </c>
      <c r="H6600" t="s">
        <v>52</v>
      </c>
      <c r="I6600">
        <v>3</v>
      </c>
      <c r="J6600" s="2">
        <v>0.66666666666666663</v>
      </c>
      <c r="K6600" t="s">
        <v>122</v>
      </c>
      <c r="L6600" t="s">
        <v>159</v>
      </c>
      <c r="M6600">
        <v>2</v>
      </c>
      <c r="N6600" t="s">
        <v>5</v>
      </c>
      <c r="O6600">
        <v>2</v>
      </c>
      <c r="P6600" t="s">
        <v>59</v>
      </c>
      <c r="Q6600" t="s">
        <v>135</v>
      </c>
      <c r="R6600">
        <v>5</v>
      </c>
    </row>
    <row r="6601" spans="1:18" hidden="1" x14ac:dyDescent="0.3">
      <c r="A6601">
        <v>5252</v>
      </c>
      <c r="B6601">
        <v>2326</v>
      </c>
      <c r="C6601" s="1">
        <v>44965</v>
      </c>
      <c r="D6601" s="2">
        <v>0.68657407407407411</v>
      </c>
      <c r="E6601">
        <v>106</v>
      </c>
      <c r="F6601">
        <v>7</v>
      </c>
      <c r="G6601">
        <v>2023</v>
      </c>
      <c r="H6601" t="s">
        <v>52</v>
      </c>
      <c r="I6601">
        <v>8</v>
      </c>
      <c r="J6601" s="2">
        <v>0.66666666666666663</v>
      </c>
      <c r="K6601" t="s">
        <v>122</v>
      </c>
      <c r="L6601" t="s">
        <v>160</v>
      </c>
      <c r="M6601">
        <v>2</v>
      </c>
      <c r="N6601" t="s">
        <v>5</v>
      </c>
      <c r="O6601">
        <v>2</v>
      </c>
      <c r="P6601" t="s">
        <v>59</v>
      </c>
      <c r="Q6601" t="s">
        <v>142</v>
      </c>
      <c r="R6601">
        <v>6</v>
      </c>
    </row>
    <row r="6602" spans="1:18" hidden="1" x14ac:dyDescent="0.3">
      <c r="A6602">
        <v>5808</v>
      </c>
      <c r="B6602">
        <v>2574</v>
      </c>
      <c r="C6602" s="1">
        <v>44969</v>
      </c>
      <c r="D6602" s="2">
        <v>0.68231481481481482</v>
      </c>
      <c r="E6602">
        <v>106</v>
      </c>
      <c r="F6602">
        <v>7</v>
      </c>
      <c r="G6602">
        <v>2023</v>
      </c>
      <c r="H6602" t="s">
        <v>52</v>
      </c>
      <c r="I6602">
        <v>12</v>
      </c>
      <c r="J6602" s="2">
        <v>0.66666666666666663</v>
      </c>
      <c r="K6602" t="s">
        <v>122</v>
      </c>
      <c r="L6602" t="s">
        <v>157</v>
      </c>
      <c r="M6602">
        <v>2</v>
      </c>
      <c r="N6602" t="s">
        <v>5</v>
      </c>
      <c r="O6602">
        <v>2</v>
      </c>
      <c r="P6602" t="s">
        <v>59</v>
      </c>
      <c r="Q6602" t="s">
        <v>141</v>
      </c>
      <c r="R6602">
        <v>7</v>
      </c>
    </row>
    <row r="6603" spans="1:18" hidden="1" x14ac:dyDescent="0.3">
      <c r="A6603">
        <v>5926</v>
      </c>
      <c r="B6603">
        <v>2626</v>
      </c>
      <c r="C6603" s="1">
        <v>44970</v>
      </c>
      <c r="D6603" s="2">
        <v>0.70135416666666661</v>
      </c>
      <c r="E6603">
        <v>106</v>
      </c>
      <c r="F6603">
        <v>7</v>
      </c>
      <c r="G6603">
        <v>2023</v>
      </c>
      <c r="H6603" t="s">
        <v>52</v>
      </c>
      <c r="I6603">
        <v>13</v>
      </c>
      <c r="J6603" s="2">
        <v>0.66666666666666663</v>
      </c>
      <c r="K6603" t="s">
        <v>122</v>
      </c>
      <c r="L6603" t="s">
        <v>156</v>
      </c>
      <c r="M6603">
        <v>2</v>
      </c>
      <c r="N6603" t="s">
        <v>5</v>
      </c>
      <c r="O6603">
        <v>2</v>
      </c>
      <c r="P6603" t="s">
        <v>59</v>
      </c>
      <c r="Q6603" t="s">
        <v>141</v>
      </c>
      <c r="R6603">
        <v>7</v>
      </c>
    </row>
    <row r="6604" spans="1:18" hidden="1" x14ac:dyDescent="0.3">
      <c r="A6604">
        <v>6047</v>
      </c>
      <c r="B6604">
        <v>2679</v>
      </c>
      <c r="C6604" s="1">
        <v>44971</v>
      </c>
      <c r="D6604" s="2">
        <v>0.66776620370370365</v>
      </c>
      <c r="E6604">
        <v>106</v>
      </c>
      <c r="F6604">
        <v>7</v>
      </c>
      <c r="G6604">
        <v>2023</v>
      </c>
      <c r="H6604" t="s">
        <v>52</v>
      </c>
      <c r="I6604">
        <v>14</v>
      </c>
      <c r="J6604" s="2">
        <v>0.66666666666666663</v>
      </c>
      <c r="K6604" t="s">
        <v>122</v>
      </c>
      <c r="L6604" t="s">
        <v>161</v>
      </c>
      <c r="M6604">
        <v>2</v>
      </c>
      <c r="N6604" t="s">
        <v>5</v>
      </c>
      <c r="O6604">
        <v>2</v>
      </c>
      <c r="P6604" t="s">
        <v>59</v>
      </c>
      <c r="Q6604" t="s">
        <v>141</v>
      </c>
      <c r="R6604">
        <v>7</v>
      </c>
    </row>
    <row r="6605" spans="1:18" hidden="1" x14ac:dyDescent="0.3">
      <c r="A6605">
        <v>6049</v>
      </c>
      <c r="B6605">
        <v>2681</v>
      </c>
      <c r="C6605" s="1">
        <v>44971</v>
      </c>
      <c r="D6605" s="2">
        <v>0.69396990740740738</v>
      </c>
      <c r="E6605">
        <v>106</v>
      </c>
      <c r="F6605">
        <v>7</v>
      </c>
      <c r="G6605">
        <v>2023</v>
      </c>
      <c r="H6605" t="s">
        <v>52</v>
      </c>
      <c r="I6605">
        <v>14</v>
      </c>
      <c r="J6605" s="2">
        <v>0.66666666666666663</v>
      </c>
      <c r="K6605" t="s">
        <v>122</v>
      </c>
      <c r="L6605" t="s">
        <v>161</v>
      </c>
      <c r="M6605">
        <v>2</v>
      </c>
      <c r="N6605" t="s">
        <v>5</v>
      </c>
      <c r="O6605">
        <v>2</v>
      </c>
      <c r="P6605" t="s">
        <v>59</v>
      </c>
      <c r="Q6605" t="s">
        <v>141</v>
      </c>
      <c r="R6605">
        <v>7</v>
      </c>
    </row>
    <row r="6606" spans="1:18" hidden="1" x14ac:dyDescent="0.3">
      <c r="A6606">
        <v>6197</v>
      </c>
      <c r="B6606">
        <v>2742</v>
      </c>
      <c r="C6606" s="1">
        <v>44972</v>
      </c>
      <c r="D6606" s="2">
        <v>0.70273148148148146</v>
      </c>
      <c r="E6606">
        <v>106</v>
      </c>
      <c r="F6606">
        <v>7</v>
      </c>
      <c r="G6606">
        <v>2023</v>
      </c>
      <c r="H6606" t="s">
        <v>52</v>
      </c>
      <c r="I6606">
        <v>15</v>
      </c>
      <c r="J6606" s="2">
        <v>0.66666666666666663</v>
      </c>
      <c r="K6606" t="s">
        <v>122</v>
      </c>
      <c r="L6606" t="s">
        <v>160</v>
      </c>
      <c r="M6606">
        <v>2</v>
      </c>
      <c r="N6606" t="s">
        <v>5</v>
      </c>
      <c r="O6606">
        <v>2</v>
      </c>
      <c r="P6606" t="s">
        <v>59</v>
      </c>
      <c r="Q6606" t="s">
        <v>141</v>
      </c>
      <c r="R6606">
        <v>7</v>
      </c>
    </row>
    <row r="6607" spans="1:18" hidden="1" x14ac:dyDescent="0.3">
      <c r="A6607">
        <v>6343</v>
      </c>
      <c r="B6607">
        <v>2804</v>
      </c>
      <c r="C6607" s="1">
        <v>44973</v>
      </c>
      <c r="D6607" s="2">
        <v>0.69714120370370369</v>
      </c>
      <c r="E6607">
        <v>106</v>
      </c>
      <c r="F6607">
        <v>7</v>
      </c>
      <c r="G6607">
        <v>2023</v>
      </c>
      <c r="H6607" t="s">
        <v>52</v>
      </c>
      <c r="I6607">
        <v>16</v>
      </c>
      <c r="J6607" s="2">
        <v>0.66666666666666663</v>
      </c>
      <c r="K6607" t="s">
        <v>122</v>
      </c>
      <c r="L6607" t="s">
        <v>158</v>
      </c>
      <c r="M6607">
        <v>2</v>
      </c>
      <c r="N6607" t="s">
        <v>5</v>
      </c>
      <c r="O6607">
        <v>2</v>
      </c>
      <c r="P6607" t="s">
        <v>59</v>
      </c>
      <c r="Q6607" t="s">
        <v>141</v>
      </c>
      <c r="R6607">
        <v>7</v>
      </c>
    </row>
    <row r="6608" spans="1:18" hidden="1" x14ac:dyDescent="0.3">
      <c r="A6608">
        <v>6897</v>
      </c>
      <c r="B6608">
        <v>3042</v>
      </c>
      <c r="C6608" s="1">
        <v>44977</v>
      </c>
      <c r="D6608" s="2">
        <v>0.68760416666666668</v>
      </c>
      <c r="E6608">
        <v>106</v>
      </c>
      <c r="F6608">
        <v>7</v>
      </c>
      <c r="G6608">
        <v>2023</v>
      </c>
      <c r="H6608" t="s">
        <v>52</v>
      </c>
      <c r="I6608">
        <v>20</v>
      </c>
      <c r="J6608" s="2">
        <v>0.66666666666666663</v>
      </c>
      <c r="K6608" t="s">
        <v>122</v>
      </c>
      <c r="L6608" t="s">
        <v>156</v>
      </c>
      <c r="M6608">
        <v>2</v>
      </c>
      <c r="N6608" t="s">
        <v>5</v>
      </c>
      <c r="O6608">
        <v>2</v>
      </c>
      <c r="P6608" t="s">
        <v>59</v>
      </c>
      <c r="Q6608" t="s">
        <v>143</v>
      </c>
      <c r="R6608">
        <v>8</v>
      </c>
    </row>
    <row r="6609" spans="1:18" hidden="1" x14ac:dyDescent="0.3">
      <c r="A6609">
        <v>7039</v>
      </c>
      <c r="B6609">
        <v>3104</v>
      </c>
      <c r="C6609" s="1">
        <v>44978</v>
      </c>
      <c r="D6609" s="2">
        <v>0.69820601851851849</v>
      </c>
      <c r="E6609">
        <v>106</v>
      </c>
      <c r="F6609">
        <v>7</v>
      </c>
      <c r="G6609">
        <v>2023</v>
      </c>
      <c r="H6609" t="s">
        <v>52</v>
      </c>
      <c r="I6609">
        <v>21</v>
      </c>
      <c r="J6609" s="2">
        <v>0.66666666666666663</v>
      </c>
      <c r="K6609" t="s">
        <v>122</v>
      </c>
      <c r="L6609" t="s">
        <v>161</v>
      </c>
      <c r="M6609">
        <v>2</v>
      </c>
      <c r="N6609" t="s">
        <v>5</v>
      </c>
      <c r="O6609">
        <v>2</v>
      </c>
      <c r="P6609" t="s">
        <v>59</v>
      </c>
      <c r="Q6609" t="s">
        <v>143</v>
      </c>
      <c r="R6609">
        <v>8</v>
      </c>
    </row>
    <row r="6610" spans="1:18" hidden="1" x14ac:dyDescent="0.3">
      <c r="A6610">
        <v>7378</v>
      </c>
      <c r="B6610">
        <v>3250</v>
      </c>
      <c r="C6610" s="1">
        <v>44981</v>
      </c>
      <c r="D6610" s="2">
        <v>0.67325231481481485</v>
      </c>
      <c r="E6610">
        <v>106</v>
      </c>
      <c r="F6610">
        <v>7</v>
      </c>
      <c r="G6610">
        <v>2023</v>
      </c>
      <c r="H6610" t="s">
        <v>52</v>
      </c>
      <c r="I6610">
        <v>24</v>
      </c>
      <c r="J6610" s="2">
        <v>0.66666666666666663</v>
      </c>
      <c r="K6610" t="s">
        <v>122</v>
      </c>
      <c r="L6610" t="s">
        <v>159</v>
      </c>
      <c r="M6610">
        <v>2</v>
      </c>
      <c r="N6610" t="s">
        <v>5</v>
      </c>
      <c r="O6610">
        <v>2</v>
      </c>
      <c r="P6610" t="s">
        <v>59</v>
      </c>
      <c r="Q6610" t="s">
        <v>143</v>
      </c>
      <c r="R6610">
        <v>8</v>
      </c>
    </row>
    <row r="6611" spans="1:18" hidden="1" x14ac:dyDescent="0.3">
      <c r="A6611">
        <v>7535</v>
      </c>
      <c r="B6611">
        <v>3318</v>
      </c>
      <c r="C6611" s="1">
        <v>44982</v>
      </c>
      <c r="D6611" s="2">
        <v>0.70701388888888894</v>
      </c>
      <c r="E6611">
        <v>106</v>
      </c>
      <c r="F6611">
        <v>7</v>
      </c>
      <c r="G6611">
        <v>2023</v>
      </c>
      <c r="H6611" t="s">
        <v>52</v>
      </c>
      <c r="I6611">
        <v>25</v>
      </c>
      <c r="J6611" s="2">
        <v>0.66666666666666663</v>
      </c>
      <c r="K6611" t="s">
        <v>122</v>
      </c>
      <c r="L6611" t="s">
        <v>155</v>
      </c>
      <c r="M6611">
        <v>2</v>
      </c>
      <c r="N6611" t="s">
        <v>5</v>
      </c>
      <c r="O6611">
        <v>2</v>
      </c>
      <c r="P6611" t="s">
        <v>59</v>
      </c>
      <c r="Q6611" t="s">
        <v>143</v>
      </c>
      <c r="R6611">
        <v>8</v>
      </c>
    </row>
    <row r="6612" spans="1:18" hidden="1" x14ac:dyDescent="0.3">
      <c r="A6612">
        <v>7796</v>
      </c>
      <c r="B6612">
        <v>3428</v>
      </c>
      <c r="C6612" s="1">
        <v>44984</v>
      </c>
      <c r="D6612" s="2">
        <v>0.67258101851851848</v>
      </c>
      <c r="E6612">
        <v>106</v>
      </c>
      <c r="F6612">
        <v>7</v>
      </c>
      <c r="G6612">
        <v>2023</v>
      </c>
      <c r="H6612" t="s">
        <v>52</v>
      </c>
      <c r="I6612">
        <v>27</v>
      </c>
      <c r="J6612" s="2">
        <v>0.66666666666666663</v>
      </c>
      <c r="K6612" t="s">
        <v>122</v>
      </c>
      <c r="L6612" t="s">
        <v>156</v>
      </c>
      <c r="M6612">
        <v>2</v>
      </c>
      <c r="N6612" t="s">
        <v>5</v>
      </c>
      <c r="O6612">
        <v>2</v>
      </c>
      <c r="P6612" t="s">
        <v>59</v>
      </c>
      <c r="Q6612" t="s">
        <v>137</v>
      </c>
      <c r="R6612">
        <v>9</v>
      </c>
    </row>
    <row r="6613" spans="1:18" hidden="1" x14ac:dyDescent="0.3">
      <c r="A6613">
        <v>8497</v>
      </c>
      <c r="B6613">
        <v>3723</v>
      </c>
      <c r="C6613" s="1">
        <v>44989</v>
      </c>
      <c r="D6613" s="2">
        <v>0.68682870370370375</v>
      </c>
      <c r="E6613">
        <v>106</v>
      </c>
      <c r="F6613">
        <v>7</v>
      </c>
      <c r="G6613">
        <v>2023</v>
      </c>
      <c r="H6613" t="s">
        <v>50</v>
      </c>
      <c r="I6613">
        <v>4</v>
      </c>
      <c r="J6613" s="2">
        <v>0.66666666666666663</v>
      </c>
      <c r="K6613" t="s">
        <v>122</v>
      </c>
      <c r="L6613" t="s">
        <v>155</v>
      </c>
      <c r="M6613">
        <v>3</v>
      </c>
      <c r="N6613" t="s">
        <v>5</v>
      </c>
      <c r="O6613">
        <v>3</v>
      </c>
      <c r="P6613" t="s">
        <v>57</v>
      </c>
      <c r="Q6613" t="s">
        <v>137</v>
      </c>
      <c r="R6613">
        <v>9</v>
      </c>
    </row>
    <row r="6614" spans="1:18" hidden="1" x14ac:dyDescent="0.3">
      <c r="A6614">
        <v>8501</v>
      </c>
      <c r="B6614">
        <v>3724</v>
      </c>
      <c r="C6614" s="1">
        <v>44989</v>
      </c>
      <c r="D6614" s="2">
        <v>0.69311342592592595</v>
      </c>
      <c r="E6614">
        <v>106</v>
      </c>
      <c r="F6614">
        <v>7</v>
      </c>
      <c r="G6614">
        <v>2023</v>
      </c>
      <c r="H6614" t="s">
        <v>50</v>
      </c>
      <c r="I6614">
        <v>4</v>
      </c>
      <c r="J6614" s="2">
        <v>0.66666666666666663</v>
      </c>
      <c r="K6614" t="s">
        <v>122</v>
      </c>
      <c r="L6614" t="s">
        <v>155</v>
      </c>
      <c r="M6614">
        <v>3</v>
      </c>
      <c r="N6614" t="s">
        <v>5</v>
      </c>
      <c r="O6614">
        <v>3</v>
      </c>
      <c r="P6614" t="s">
        <v>57</v>
      </c>
      <c r="Q6614" t="s">
        <v>137</v>
      </c>
      <c r="R6614">
        <v>9</v>
      </c>
    </row>
    <row r="6615" spans="1:18" hidden="1" x14ac:dyDescent="0.3">
      <c r="A6615">
        <v>8655</v>
      </c>
      <c r="B6615">
        <v>3792</v>
      </c>
      <c r="C6615" s="1">
        <v>44990</v>
      </c>
      <c r="D6615" s="2">
        <v>0.69417824074074075</v>
      </c>
      <c r="E6615">
        <v>106</v>
      </c>
      <c r="F6615">
        <v>7</v>
      </c>
      <c r="G6615">
        <v>2023</v>
      </c>
      <c r="H6615" t="s">
        <v>50</v>
      </c>
      <c r="I6615">
        <v>5</v>
      </c>
      <c r="J6615" s="2">
        <v>0.66666666666666663</v>
      </c>
      <c r="K6615" t="s">
        <v>122</v>
      </c>
      <c r="L6615" t="s">
        <v>157</v>
      </c>
      <c r="M6615">
        <v>3</v>
      </c>
      <c r="N6615" t="s">
        <v>5</v>
      </c>
      <c r="O6615">
        <v>3</v>
      </c>
      <c r="P6615" t="s">
        <v>57</v>
      </c>
      <c r="Q6615" t="s">
        <v>136</v>
      </c>
      <c r="R6615">
        <v>10</v>
      </c>
    </row>
    <row r="6616" spans="1:18" hidden="1" x14ac:dyDescent="0.3">
      <c r="A6616">
        <v>8898</v>
      </c>
      <c r="B6616">
        <v>3899</v>
      </c>
      <c r="C6616" s="1">
        <v>44992</v>
      </c>
      <c r="D6616" s="2">
        <v>0.68131944444444448</v>
      </c>
      <c r="E6616">
        <v>106</v>
      </c>
      <c r="F6616">
        <v>7</v>
      </c>
      <c r="G6616">
        <v>2023</v>
      </c>
      <c r="H6616" t="s">
        <v>50</v>
      </c>
      <c r="I6616">
        <v>7</v>
      </c>
      <c r="J6616" s="2">
        <v>0.66666666666666663</v>
      </c>
      <c r="K6616" t="s">
        <v>122</v>
      </c>
      <c r="L6616" t="s">
        <v>161</v>
      </c>
      <c r="M6616">
        <v>3</v>
      </c>
      <c r="N6616" t="s">
        <v>5</v>
      </c>
      <c r="O6616">
        <v>3</v>
      </c>
      <c r="P6616" t="s">
        <v>57</v>
      </c>
      <c r="Q6616" t="s">
        <v>136</v>
      </c>
      <c r="R6616">
        <v>10</v>
      </c>
    </row>
    <row r="6617" spans="1:18" hidden="1" x14ac:dyDescent="0.3">
      <c r="A6617">
        <v>9343</v>
      </c>
      <c r="B6617">
        <v>4091</v>
      </c>
      <c r="C6617" s="1">
        <v>44995</v>
      </c>
      <c r="D6617" s="2">
        <v>0.69695601851851852</v>
      </c>
      <c r="E6617">
        <v>106</v>
      </c>
      <c r="F6617">
        <v>7</v>
      </c>
      <c r="G6617">
        <v>2023</v>
      </c>
      <c r="H6617" t="s">
        <v>50</v>
      </c>
      <c r="I6617">
        <v>10</v>
      </c>
      <c r="J6617" s="2">
        <v>0.66666666666666663</v>
      </c>
      <c r="K6617" t="s">
        <v>122</v>
      </c>
      <c r="L6617" t="s">
        <v>159</v>
      </c>
      <c r="M6617">
        <v>3</v>
      </c>
      <c r="N6617" t="s">
        <v>5</v>
      </c>
      <c r="O6617">
        <v>3</v>
      </c>
      <c r="P6617" t="s">
        <v>57</v>
      </c>
      <c r="Q6617" t="s">
        <v>136</v>
      </c>
      <c r="R6617">
        <v>10</v>
      </c>
    </row>
    <row r="6618" spans="1:18" hidden="1" x14ac:dyDescent="0.3">
      <c r="A6618">
        <v>9469</v>
      </c>
      <c r="B6618">
        <v>4145</v>
      </c>
      <c r="C6618" s="1">
        <v>44996</v>
      </c>
      <c r="D6618" s="2">
        <v>0.68331018518518516</v>
      </c>
      <c r="E6618">
        <v>106</v>
      </c>
      <c r="F6618">
        <v>7</v>
      </c>
      <c r="G6618">
        <v>2023</v>
      </c>
      <c r="H6618" t="s">
        <v>50</v>
      </c>
      <c r="I6618">
        <v>11</v>
      </c>
      <c r="J6618" s="2">
        <v>0.66666666666666663</v>
      </c>
      <c r="K6618" t="s">
        <v>122</v>
      </c>
      <c r="L6618" t="s">
        <v>155</v>
      </c>
      <c r="M6618">
        <v>3</v>
      </c>
      <c r="N6618" t="s">
        <v>5</v>
      </c>
      <c r="O6618">
        <v>3</v>
      </c>
      <c r="P6618" t="s">
        <v>57</v>
      </c>
      <c r="Q6618" t="s">
        <v>136</v>
      </c>
      <c r="R6618">
        <v>10</v>
      </c>
    </row>
    <row r="6619" spans="1:18" hidden="1" x14ac:dyDescent="0.3">
      <c r="A6619">
        <v>9474</v>
      </c>
      <c r="B6619">
        <v>4148</v>
      </c>
      <c r="C6619" s="1">
        <v>44996</v>
      </c>
      <c r="D6619" s="2">
        <v>0.69468750000000001</v>
      </c>
      <c r="E6619">
        <v>106</v>
      </c>
      <c r="F6619">
        <v>7</v>
      </c>
      <c r="G6619">
        <v>2023</v>
      </c>
      <c r="H6619" t="s">
        <v>50</v>
      </c>
      <c r="I6619">
        <v>11</v>
      </c>
      <c r="J6619" s="2">
        <v>0.66666666666666663</v>
      </c>
      <c r="K6619" t="s">
        <v>122</v>
      </c>
      <c r="L6619" t="s">
        <v>155</v>
      </c>
      <c r="M6619">
        <v>3</v>
      </c>
      <c r="N6619" t="s">
        <v>5</v>
      </c>
      <c r="O6619">
        <v>3</v>
      </c>
      <c r="P6619" t="s">
        <v>57</v>
      </c>
      <c r="Q6619" t="s">
        <v>136</v>
      </c>
      <c r="R6619">
        <v>10</v>
      </c>
    </row>
    <row r="6620" spans="1:18" hidden="1" x14ac:dyDescent="0.3">
      <c r="A6620">
        <v>9710</v>
      </c>
      <c r="B6620">
        <v>4253</v>
      </c>
      <c r="C6620" s="1">
        <v>44998</v>
      </c>
      <c r="D6620" s="2">
        <v>0.68508101851851855</v>
      </c>
      <c r="E6620">
        <v>106</v>
      </c>
      <c r="F6620">
        <v>7</v>
      </c>
      <c r="G6620">
        <v>2023</v>
      </c>
      <c r="H6620" t="s">
        <v>50</v>
      </c>
      <c r="I6620">
        <v>13</v>
      </c>
      <c r="J6620" s="2">
        <v>0.66666666666666663</v>
      </c>
      <c r="K6620" t="s">
        <v>122</v>
      </c>
      <c r="L6620" t="s">
        <v>156</v>
      </c>
      <c r="M6620">
        <v>3</v>
      </c>
      <c r="N6620" t="s">
        <v>5</v>
      </c>
      <c r="O6620">
        <v>3</v>
      </c>
      <c r="P6620" t="s">
        <v>57</v>
      </c>
      <c r="Q6620" t="s">
        <v>138</v>
      </c>
      <c r="R6620">
        <v>11</v>
      </c>
    </row>
    <row r="6621" spans="1:18" hidden="1" x14ac:dyDescent="0.3">
      <c r="A6621">
        <v>9711</v>
      </c>
      <c r="B6621">
        <v>4253</v>
      </c>
      <c r="C6621" s="1">
        <v>44998</v>
      </c>
      <c r="D6621" s="2">
        <v>0.68508101851851855</v>
      </c>
      <c r="E6621">
        <v>106</v>
      </c>
      <c r="F6621">
        <v>7</v>
      </c>
      <c r="G6621">
        <v>2023</v>
      </c>
      <c r="H6621" t="s">
        <v>50</v>
      </c>
      <c r="I6621">
        <v>13</v>
      </c>
      <c r="J6621" s="2">
        <v>0.66666666666666663</v>
      </c>
      <c r="K6621" t="s">
        <v>122</v>
      </c>
      <c r="L6621" t="s">
        <v>156</v>
      </c>
      <c r="M6621">
        <v>3</v>
      </c>
      <c r="N6621" t="s">
        <v>5</v>
      </c>
      <c r="O6621">
        <v>3</v>
      </c>
      <c r="P6621" t="s">
        <v>57</v>
      </c>
      <c r="Q6621" t="s">
        <v>138</v>
      </c>
      <c r="R6621">
        <v>11</v>
      </c>
    </row>
    <row r="6622" spans="1:18" hidden="1" x14ac:dyDescent="0.3">
      <c r="A6622">
        <v>10001</v>
      </c>
      <c r="B6622">
        <v>4378</v>
      </c>
      <c r="C6622" s="1">
        <v>45000</v>
      </c>
      <c r="D6622" s="2">
        <v>0.67535879629629625</v>
      </c>
      <c r="E6622">
        <v>106</v>
      </c>
      <c r="F6622">
        <v>7</v>
      </c>
      <c r="G6622">
        <v>2023</v>
      </c>
      <c r="H6622" t="s">
        <v>50</v>
      </c>
      <c r="I6622">
        <v>15</v>
      </c>
      <c r="J6622" s="2">
        <v>0.66666666666666663</v>
      </c>
      <c r="K6622" t="s">
        <v>122</v>
      </c>
      <c r="L6622" t="s">
        <v>160</v>
      </c>
      <c r="M6622">
        <v>3</v>
      </c>
      <c r="N6622" t="s">
        <v>5</v>
      </c>
      <c r="O6622">
        <v>3</v>
      </c>
      <c r="P6622" t="s">
        <v>57</v>
      </c>
      <c r="Q6622" t="s">
        <v>138</v>
      </c>
      <c r="R6622">
        <v>11</v>
      </c>
    </row>
    <row r="6623" spans="1:18" hidden="1" x14ac:dyDescent="0.3">
      <c r="A6623">
        <v>10007</v>
      </c>
      <c r="B6623">
        <v>4380</v>
      </c>
      <c r="C6623" s="1">
        <v>45000</v>
      </c>
      <c r="D6623" s="2">
        <v>0.67704861111111114</v>
      </c>
      <c r="E6623">
        <v>106</v>
      </c>
      <c r="F6623">
        <v>7</v>
      </c>
      <c r="G6623">
        <v>2023</v>
      </c>
      <c r="H6623" t="s">
        <v>50</v>
      </c>
      <c r="I6623">
        <v>15</v>
      </c>
      <c r="J6623" s="2">
        <v>0.66666666666666663</v>
      </c>
      <c r="K6623" t="s">
        <v>122</v>
      </c>
      <c r="L6623" t="s">
        <v>160</v>
      </c>
      <c r="M6623">
        <v>3</v>
      </c>
      <c r="N6623" t="s">
        <v>5</v>
      </c>
      <c r="O6623">
        <v>3</v>
      </c>
      <c r="P6623" t="s">
        <v>57</v>
      </c>
      <c r="Q6623" t="s">
        <v>138</v>
      </c>
      <c r="R6623">
        <v>11</v>
      </c>
    </row>
    <row r="6624" spans="1:18" hidden="1" x14ac:dyDescent="0.3">
      <c r="A6624">
        <v>10013</v>
      </c>
      <c r="B6624">
        <v>4382</v>
      </c>
      <c r="C6624" s="1">
        <v>45000</v>
      </c>
      <c r="D6624" s="2">
        <v>0.69002314814814814</v>
      </c>
      <c r="E6624">
        <v>106</v>
      </c>
      <c r="F6624">
        <v>7</v>
      </c>
      <c r="G6624">
        <v>2023</v>
      </c>
      <c r="H6624" t="s">
        <v>50</v>
      </c>
      <c r="I6624">
        <v>15</v>
      </c>
      <c r="J6624" s="2">
        <v>0.66666666666666663</v>
      </c>
      <c r="K6624" t="s">
        <v>122</v>
      </c>
      <c r="L6624" t="s">
        <v>160</v>
      </c>
      <c r="M6624">
        <v>3</v>
      </c>
      <c r="N6624" t="s">
        <v>5</v>
      </c>
      <c r="O6624">
        <v>3</v>
      </c>
      <c r="P6624" t="s">
        <v>57</v>
      </c>
      <c r="Q6624" t="s">
        <v>138</v>
      </c>
      <c r="R6624">
        <v>11</v>
      </c>
    </row>
    <row r="6625" spans="1:18" hidden="1" x14ac:dyDescent="0.3">
      <c r="A6625">
        <v>10287</v>
      </c>
      <c r="B6625">
        <v>4500</v>
      </c>
      <c r="C6625" s="1">
        <v>45002</v>
      </c>
      <c r="D6625" s="2">
        <v>0.69795138888888886</v>
      </c>
      <c r="E6625">
        <v>106</v>
      </c>
      <c r="F6625">
        <v>7</v>
      </c>
      <c r="G6625">
        <v>2023</v>
      </c>
      <c r="H6625" t="s">
        <v>50</v>
      </c>
      <c r="I6625">
        <v>17</v>
      </c>
      <c r="J6625" s="2">
        <v>0.66666666666666663</v>
      </c>
      <c r="K6625" t="s">
        <v>122</v>
      </c>
      <c r="L6625" t="s">
        <v>159</v>
      </c>
      <c r="M6625">
        <v>3</v>
      </c>
      <c r="N6625" t="s">
        <v>5</v>
      </c>
      <c r="O6625">
        <v>3</v>
      </c>
      <c r="P6625" t="s">
        <v>57</v>
      </c>
      <c r="Q6625" t="s">
        <v>138</v>
      </c>
      <c r="R6625">
        <v>11</v>
      </c>
    </row>
    <row r="6626" spans="1:18" hidden="1" x14ac:dyDescent="0.3">
      <c r="A6626">
        <v>10434</v>
      </c>
      <c r="B6626">
        <v>4568</v>
      </c>
      <c r="C6626" s="1">
        <v>45003</v>
      </c>
      <c r="D6626" s="2">
        <v>0.68042824074074071</v>
      </c>
      <c r="E6626">
        <v>106</v>
      </c>
      <c r="F6626">
        <v>7</v>
      </c>
      <c r="G6626">
        <v>2023</v>
      </c>
      <c r="H6626" t="s">
        <v>50</v>
      </c>
      <c r="I6626">
        <v>18</v>
      </c>
      <c r="J6626" s="2">
        <v>0.66666666666666663</v>
      </c>
      <c r="K6626" t="s">
        <v>122</v>
      </c>
      <c r="L6626" t="s">
        <v>155</v>
      </c>
      <c r="M6626">
        <v>3</v>
      </c>
      <c r="N6626" t="s">
        <v>5</v>
      </c>
      <c r="O6626">
        <v>3</v>
      </c>
      <c r="P6626" t="s">
        <v>57</v>
      </c>
      <c r="Q6626" t="s">
        <v>138</v>
      </c>
      <c r="R6626">
        <v>11</v>
      </c>
    </row>
    <row r="6627" spans="1:18" hidden="1" x14ac:dyDescent="0.3">
      <c r="A6627">
        <v>10707</v>
      </c>
      <c r="B6627">
        <v>4689</v>
      </c>
      <c r="C6627" s="1">
        <v>45005</v>
      </c>
      <c r="D6627" s="2">
        <v>0.70446759259259262</v>
      </c>
      <c r="E6627">
        <v>106</v>
      </c>
      <c r="F6627">
        <v>7</v>
      </c>
      <c r="G6627">
        <v>2023</v>
      </c>
      <c r="H6627" t="s">
        <v>50</v>
      </c>
      <c r="I6627">
        <v>20</v>
      </c>
      <c r="J6627" s="2">
        <v>0.66666666666666663</v>
      </c>
      <c r="K6627" t="s">
        <v>122</v>
      </c>
      <c r="L6627" t="s">
        <v>156</v>
      </c>
      <c r="M6627">
        <v>3</v>
      </c>
      <c r="N6627" t="s">
        <v>5</v>
      </c>
      <c r="O6627">
        <v>3</v>
      </c>
      <c r="P6627" t="s">
        <v>57</v>
      </c>
      <c r="Q6627" t="s">
        <v>140</v>
      </c>
      <c r="R6627">
        <v>12</v>
      </c>
    </row>
    <row r="6628" spans="1:18" hidden="1" x14ac:dyDescent="0.3">
      <c r="A6628">
        <v>11179</v>
      </c>
      <c r="B6628">
        <v>4904</v>
      </c>
      <c r="C6628" s="1">
        <v>45009</v>
      </c>
      <c r="D6628" s="2">
        <v>0.66678240740740746</v>
      </c>
      <c r="E6628">
        <v>106</v>
      </c>
      <c r="F6628">
        <v>7</v>
      </c>
      <c r="G6628">
        <v>2023</v>
      </c>
      <c r="H6628" t="s">
        <v>50</v>
      </c>
      <c r="I6628">
        <v>24</v>
      </c>
      <c r="J6628" s="2">
        <v>0.66666666666666663</v>
      </c>
      <c r="K6628" t="s">
        <v>122</v>
      </c>
      <c r="L6628" t="s">
        <v>159</v>
      </c>
      <c r="M6628">
        <v>3</v>
      </c>
      <c r="N6628" t="s">
        <v>5</v>
      </c>
      <c r="O6628">
        <v>3</v>
      </c>
      <c r="P6628" t="s">
        <v>57</v>
      </c>
      <c r="Q6628" t="s">
        <v>140</v>
      </c>
      <c r="R6628">
        <v>12</v>
      </c>
    </row>
    <row r="6629" spans="1:18" hidden="1" x14ac:dyDescent="0.3">
      <c r="A6629">
        <v>11184</v>
      </c>
      <c r="B6629">
        <v>4906</v>
      </c>
      <c r="C6629" s="1">
        <v>45009</v>
      </c>
      <c r="D6629" s="2">
        <v>0.68469907407407404</v>
      </c>
      <c r="E6629">
        <v>106</v>
      </c>
      <c r="F6629">
        <v>7</v>
      </c>
      <c r="G6629">
        <v>2023</v>
      </c>
      <c r="H6629" t="s">
        <v>50</v>
      </c>
      <c r="I6629">
        <v>24</v>
      </c>
      <c r="J6629" s="2">
        <v>0.66666666666666663</v>
      </c>
      <c r="K6629" t="s">
        <v>122</v>
      </c>
      <c r="L6629" t="s">
        <v>159</v>
      </c>
      <c r="M6629">
        <v>3</v>
      </c>
      <c r="N6629" t="s">
        <v>5</v>
      </c>
      <c r="O6629">
        <v>3</v>
      </c>
      <c r="P6629" t="s">
        <v>57</v>
      </c>
      <c r="Q6629" t="s">
        <v>140</v>
      </c>
      <c r="R6629">
        <v>12</v>
      </c>
    </row>
    <row r="6630" spans="1:18" hidden="1" x14ac:dyDescent="0.3">
      <c r="A6630">
        <v>11194</v>
      </c>
      <c r="B6630">
        <v>4911</v>
      </c>
      <c r="C6630" s="1">
        <v>45009</v>
      </c>
      <c r="D6630" s="2">
        <v>0.70148148148148148</v>
      </c>
      <c r="E6630">
        <v>106</v>
      </c>
      <c r="F6630">
        <v>7</v>
      </c>
      <c r="G6630">
        <v>2023</v>
      </c>
      <c r="H6630" t="s">
        <v>50</v>
      </c>
      <c r="I6630">
        <v>24</v>
      </c>
      <c r="J6630" s="2">
        <v>0.66666666666666663</v>
      </c>
      <c r="K6630" t="s">
        <v>122</v>
      </c>
      <c r="L6630" t="s">
        <v>159</v>
      </c>
      <c r="M6630">
        <v>3</v>
      </c>
      <c r="N6630" t="s">
        <v>5</v>
      </c>
      <c r="O6630">
        <v>3</v>
      </c>
      <c r="P6630" t="s">
        <v>57</v>
      </c>
      <c r="Q6630" t="s">
        <v>140</v>
      </c>
      <c r="R6630">
        <v>12</v>
      </c>
    </row>
    <row r="6631" spans="1:18" hidden="1" x14ac:dyDescent="0.3">
      <c r="A6631">
        <v>11195</v>
      </c>
      <c r="B6631">
        <v>4911</v>
      </c>
      <c r="C6631" s="1">
        <v>45009</v>
      </c>
      <c r="D6631" s="2">
        <v>0.70148148148148148</v>
      </c>
      <c r="E6631">
        <v>106</v>
      </c>
      <c r="F6631">
        <v>7</v>
      </c>
      <c r="G6631">
        <v>2023</v>
      </c>
      <c r="H6631" t="s">
        <v>50</v>
      </c>
      <c r="I6631">
        <v>24</v>
      </c>
      <c r="J6631" s="2">
        <v>0.66666666666666663</v>
      </c>
      <c r="K6631" t="s">
        <v>122</v>
      </c>
      <c r="L6631" t="s">
        <v>159</v>
      </c>
      <c r="M6631">
        <v>3</v>
      </c>
      <c r="N6631" t="s">
        <v>5</v>
      </c>
      <c r="O6631">
        <v>3</v>
      </c>
      <c r="P6631" t="s">
        <v>57</v>
      </c>
      <c r="Q6631" t="s">
        <v>140</v>
      </c>
      <c r="R6631">
        <v>12</v>
      </c>
    </row>
    <row r="6632" spans="1:18" hidden="1" x14ac:dyDescent="0.3">
      <c r="A6632">
        <v>11447</v>
      </c>
      <c r="B6632">
        <v>5030</v>
      </c>
      <c r="C6632" s="1">
        <v>45011</v>
      </c>
      <c r="D6632" s="2">
        <v>0.67358796296296297</v>
      </c>
      <c r="E6632">
        <v>106</v>
      </c>
      <c r="F6632">
        <v>7</v>
      </c>
      <c r="G6632">
        <v>2023</v>
      </c>
      <c r="H6632" t="s">
        <v>50</v>
      </c>
      <c r="I6632">
        <v>26</v>
      </c>
      <c r="J6632" s="2">
        <v>0.66666666666666663</v>
      </c>
      <c r="K6632" t="s">
        <v>122</v>
      </c>
      <c r="L6632" t="s">
        <v>157</v>
      </c>
      <c r="M6632">
        <v>3</v>
      </c>
      <c r="N6632" t="s">
        <v>5</v>
      </c>
      <c r="O6632">
        <v>3</v>
      </c>
      <c r="P6632" t="s">
        <v>57</v>
      </c>
      <c r="Q6632" t="s">
        <v>139</v>
      </c>
      <c r="R6632">
        <v>13</v>
      </c>
    </row>
    <row r="6633" spans="1:18" hidden="1" x14ac:dyDescent="0.3">
      <c r="A6633">
        <v>11735</v>
      </c>
      <c r="B6633">
        <v>5156</v>
      </c>
      <c r="C6633" s="1">
        <v>45013</v>
      </c>
      <c r="D6633" s="2">
        <v>0.67190972222222223</v>
      </c>
      <c r="E6633">
        <v>106</v>
      </c>
      <c r="F6633">
        <v>7</v>
      </c>
      <c r="G6633">
        <v>2023</v>
      </c>
      <c r="H6633" t="s">
        <v>50</v>
      </c>
      <c r="I6633">
        <v>28</v>
      </c>
      <c r="J6633" s="2">
        <v>0.66666666666666663</v>
      </c>
      <c r="K6633" t="s">
        <v>122</v>
      </c>
      <c r="L6633" t="s">
        <v>161</v>
      </c>
      <c r="M6633">
        <v>3</v>
      </c>
      <c r="N6633" t="s">
        <v>5</v>
      </c>
      <c r="O6633">
        <v>3</v>
      </c>
      <c r="P6633" t="s">
        <v>57</v>
      </c>
      <c r="Q6633" t="s">
        <v>139</v>
      </c>
      <c r="R6633">
        <v>13</v>
      </c>
    </row>
    <row r="6634" spans="1:18" hidden="1" x14ac:dyDescent="0.3">
      <c r="A6634">
        <v>11887</v>
      </c>
      <c r="B6634">
        <v>5218</v>
      </c>
      <c r="C6634" s="1">
        <v>45014</v>
      </c>
      <c r="D6634" s="2">
        <v>0.67915509259259255</v>
      </c>
      <c r="E6634">
        <v>106</v>
      </c>
      <c r="F6634">
        <v>7</v>
      </c>
      <c r="G6634">
        <v>2023</v>
      </c>
      <c r="H6634" t="s">
        <v>50</v>
      </c>
      <c r="I6634">
        <v>29</v>
      </c>
      <c r="J6634" s="2">
        <v>0.66666666666666663</v>
      </c>
      <c r="K6634" t="s">
        <v>122</v>
      </c>
      <c r="L6634" t="s">
        <v>160</v>
      </c>
      <c r="M6634">
        <v>3</v>
      </c>
      <c r="N6634" t="s">
        <v>5</v>
      </c>
      <c r="O6634">
        <v>3</v>
      </c>
      <c r="P6634" t="s">
        <v>57</v>
      </c>
      <c r="Q6634" t="s">
        <v>139</v>
      </c>
      <c r="R6634">
        <v>13</v>
      </c>
    </row>
    <row r="6635" spans="1:18" hidden="1" x14ac:dyDescent="0.3">
      <c r="A6635">
        <v>12020</v>
      </c>
      <c r="B6635">
        <v>5281</v>
      </c>
      <c r="C6635" s="1">
        <v>45015</v>
      </c>
      <c r="D6635" s="2">
        <v>0.70560185185185187</v>
      </c>
      <c r="E6635">
        <v>106</v>
      </c>
      <c r="F6635">
        <v>7</v>
      </c>
      <c r="G6635">
        <v>2023</v>
      </c>
      <c r="H6635" t="s">
        <v>50</v>
      </c>
      <c r="I6635">
        <v>30</v>
      </c>
      <c r="J6635" s="2">
        <v>0.66666666666666663</v>
      </c>
      <c r="K6635" t="s">
        <v>122</v>
      </c>
      <c r="L6635" t="s">
        <v>158</v>
      </c>
      <c r="M6635">
        <v>3</v>
      </c>
      <c r="N6635" t="s">
        <v>5</v>
      </c>
      <c r="O6635">
        <v>3</v>
      </c>
      <c r="P6635" t="s">
        <v>57</v>
      </c>
      <c r="Q6635" t="s">
        <v>139</v>
      </c>
      <c r="R6635">
        <v>13</v>
      </c>
    </row>
    <row r="6636" spans="1:18" hidden="1" x14ac:dyDescent="0.3">
      <c r="A6636">
        <v>12021</v>
      </c>
      <c r="B6636">
        <v>5281</v>
      </c>
      <c r="C6636" s="1">
        <v>45015</v>
      </c>
      <c r="D6636" s="2">
        <v>0.70560185185185187</v>
      </c>
      <c r="E6636">
        <v>106</v>
      </c>
      <c r="F6636">
        <v>7</v>
      </c>
      <c r="G6636">
        <v>2023</v>
      </c>
      <c r="H6636" t="s">
        <v>50</v>
      </c>
      <c r="I6636">
        <v>30</v>
      </c>
      <c r="J6636" s="2">
        <v>0.66666666666666663</v>
      </c>
      <c r="K6636" t="s">
        <v>122</v>
      </c>
      <c r="L6636" t="s">
        <v>158</v>
      </c>
      <c r="M6636">
        <v>3</v>
      </c>
      <c r="N6636" t="s">
        <v>5</v>
      </c>
      <c r="O6636">
        <v>3</v>
      </c>
      <c r="P6636" t="s">
        <v>57</v>
      </c>
      <c r="Q6636" t="s">
        <v>139</v>
      </c>
      <c r="R6636">
        <v>13</v>
      </c>
    </row>
    <row r="6637" spans="1:18" hidden="1" x14ac:dyDescent="0.3">
      <c r="A6637">
        <v>12162</v>
      </c>
      <c r="B6637">
        <v>5340</v>
      </c>
      <c r="C6637" s="1">
        <v>45016</v>
      </c>
      <c r="D6637" s="2">
        <v>0.68125000000000002</v>
      </c>
      <c r="E6637">
        <v>106</v>
      </c>
      <c r="F6637">
        <v>7</v>
      </c>
      <c r="G6637">
        <v>2023</v>
      </c>
      <c r="H6637" t="s">
        <v>50</v>
      </c>
      <c r="I6637">
        <v>31</v>
      </c>
      <c r="J6637" s="2">
        <v>0.66666666666666663</v>
      </c>
      <c r="K6637" t="s">
        <v>122</v>
      </c>
      <c r="L6637" t="s">
        <v>159</v>
      </c>
      <c r="M6637">
        <v>3</v>
      </c>
      <c r="N6637" t="s">
        <v>5</v>
      </c>
      <c r="O6637">
        <v>3</v>
      </c>
      <c r="P6637" t="s">
        <v>57</v>
      </c>
      <c r="Q6637" t="s">
        <v>139</v>
      </c>
      <c r="R6637">
        <v>13</v>
      </c>
    </row>
    <row r="6638" spans="1:18" x14ac:dyDescent="0.3">
      <c r="A6638">
        <v>387</v>
      </c>
      <c r="B6638">
        <v>161</v>
      </c>
      <c r="C6638" s="1">
        <v>44929</v>
      </c>
      <c r="D6638" s="2">
        <v>0.6970601851851852</v>
      </c>
      <c r="G6638">
        <v>2023</v>
      </c>
      <c r="H6638" t="s">
        <v>51</v>
      </c>
      <c r="I6638">
        <v>3</v>
      </c>
      <c r="J6638" s="2">
        <v>0.66666666666666663</v>
      </c>
      <c r="K6638" t="s">
        <v>122</v>
      </c>
      <c r="L6638" t="s">
        <v>161</v>
      </c>
      <c r="M6638">
        <v>1</v>
      </c>
      <c r="N6638" t="s">
        <v>86</v>
      </c>
      <c r="O6638">
        <v>1</v>
      </c>
      <c r="P6638" t="s">
        <v>58</v>
      </c>
      <c r="Q6638" t="s">
        <v>132</v>
      </c>
      <c r="R6638">
        <v>1</v>
      </c>
    </row>
    <row r="6639" spans="1:18" x14ac:dyDescent="0.3">
      <c r="A6639">
        <v>1214</v>
      </c>
      <c r="B6639">
        <v>533</v>
      </c>
      <c r="C6639" s="1">
        <v>44935</v>
      </c>
      <c r="D6639" s="2">
        <v>0.68660879629629634</v>
      </c>
      <c r="G6639">
        <v>2023</v>
      </c>
      <c r="H6639" t="s">
        <v>51</v>
      </c>
      <c r="I6639">
        <v>9</v>
      </c>
      <c r="J6639" s="2">
        <v>0.66666666666666663</v>
      </c>
      <c r="K6639" t="s">
        <v>122</v>
      </c>
      <c r="L6639" t="s">
        <v>156</v>
      </c>
      <c r="M6639">
        <v>1</v>
      </c>
      <c r="N6639" t="s">
        <v>86</v>
      </c>
      <c r="O6639">
        <v>1</v>
      </c>
      <c r="P6639" t="s">
        <v>58</v>
      </c>
      <c r="Q6639" t="s">
        <v>134</v>
      </c>
      <c r="R6639">
        <v>2</v>
      </c>
    </row>
    <row r="6640" spans="1:18" x14ac:dyDescent="0.3">
      <c r="A6640">
        <v>1717</v>
      </c>
      <c r="B6640">
        <v>762</v>
      </c>
      <c r="C6640" s="1">
        <v>44939</v>
      </c>
      <c r="D6640" s="2">
        <v>0.69208333333333338</v>
      </c>
      <c r="G6640">
        <v>2023</v>
      </c>
      <c r="H6640" t="s">
        <v>51</v>
      </c>
      <c r="I6640">
        <v>13</v>
      </c>
      <c r="J6640" s="2">
        <v>0.66666666666666663</v>
      </c>
      <c r="K6640" t="s">
        <v>122</v>
      </c>
      <c r="L6640" t="s">
        <v>159</v>
      </c>
      <c r="M6640">
        <v>1</v>
      </c>
      <c r="N6640" t="s">
        <v>86</v>
      </c>
      <c r="O6640">
        <v>1</v>
      </c>
      <c r="P6640" t="s">
        <v>58</v>
      </c>
      <c r="Q6640" t="s">
        <v>134</v>
      </c>
      <c r="R6640">
        <v>2</v>
      </c>
    </row>
    <row r="6641" spans="1:18" x14ac:dyDescent="0.3">
      <c r="A6641">
        <v>1720</v>
      </c>
      <c r="B6641">
        <v>764</v>
      </c>
      <c r="C6641" s="1">
        <v>44939</v>
      </c>
      <c r="D6641" s="2">
        <v>0.69420138888888894</v>
      </c>
      <c r="G6641">
        <v>2023</v>
      </c>
      <c r="H6641" t="s">
        <v>51</v>
      </c>
      <c r="I6641">
        <v>13</v>
      </c>
      <c r="J6641" s="2">
        <v>0.66666666666666663</v>
      </c>
      <c r="K6641" t="s">
        <v>122</v>
      </c>
      <c r="L6641" t="s">
        <v>159</v>
      </c>
      <c r="M6641">
        <v>1</v>
      </c>
      <c r="N6641" t="s">
        <v>86</v>
      </c>
      <c r="O6641">
        <v>1</v>
      </c>
      <c r="P6641" t="s">
        <v>58</v>
      </c>
      <c r="Q6641" t="s">
        <v>134</v>
      </c>
      <c r="R6641">
        <v>2</v>
      </c>
    </row>
    <row r="6642" spans="1:18" x14ac:dyDescent="0.3">
      <c r="A6642">
        <v>1992</v>
      </c>
      <c r="B6642">
        <v>885</v>
      </c>
      <c r="C6642" s="1">
        <v>44941</v>
      </c>
      <c r="D6642" s="2">
        <v>0.70688657407407407</v>
      </c>
      <c r="G6642">
        <v>2023</v>
      </c>
      <c r="H6642" t="s">
        <v>51</v>
      </c>
      <c r="I6642">
        <v>15</v>
      </c>
      <c r="J6642" s="2">
        <v>0.66666666666666663</v>
      </c>
      <c r="K6642" t="s">
        <v>122</v>
      </c>
      <c r="L6642" t="s">
        <v>157</v>
      </c>
      <c r="M6642">
        <v>1</v>
      </c>
      <c r="N6642" t="s">
        <v>86</v>
      </c>
      <c r="O6642">
        <v>1</v>
      </c>
      <c r="P6642" t="s">
        <v>58</v>
      </c>
      <c r="Q6642" t="s">
        <v>133</v>
      </c>
      <c r="R6642">
        <v>3</v>
      </c>
    </row>
    <row r="6643" spans="1:18" x14ac:dyDescent="0.3">
      <c r="A6643">
        <v>2513</v>
      </c>
      <c r="B6643">
        <v>1112</v>
      </c>
      <c r="C6643" s="1">
        <v>44945</v>
      </c>
      <c r="D6643" s="2">
        <v>0.69861111111111107</v>
      </c>
      <c r="G6643">
        <v>2023</v>
      </c>
      <c r="H6643" t="s">
        <v>51</v>
      </c>
      <c r="I6643">
        <v>19</v>
      </c>
      <c r="J6643" s="2">
        <v>0.66666666666666663</v>
      </c>
      <c r="K6643" t="s">
        <v>122</v>
      </c>
      <c r="L6643" t="s">
        <v>158</v>
      </c>
      <c r="M6643">
        <v>1</v>
      </c>
      <c r="N6643" t="s">
        <v>86</v>
      </c>
      <c r="O6643">
        <v>1</v>
      </c>
      <c r="P6643" t="s">
        <v>58</v>
      </c>
      <c r="Q6643" t="s">
        <v>133</v>
      </c>
      <c r="R6643">
        <v>3</v>
      </c>
    </row>
    <row r="6644" spans="1:18" x14ac:dyDescent="0.3">
      <c r="A6644">
        <v>3559</v>
      </c>
      <c r="B6644">
        <v>1578</v>
      </c>
      <c r="C6644" s="1">
        <v>44953</v>
      </c>
      <c r="D6644" s="2">
        <v>0.67199074074074072</v>
      </c>
      <c r="G6644">
        <v>2023</v>
      </c>
      <c r="H6644" t="s">
        <v>51</v>
      </c>
      <c r="I6644">
        <v>27</v>
      </c>
      <c r="J6644" s="2">
        <v>0.66666666666666663</v>
      </c>
      <c r="K6644" t="s">
        <v>122</v>
      </c>
      <c r="L6644" t="s">
        <v>159</v>
      </c>
      <c r="M6644">
        <v>1</v>
      </c>
      <c r="N6644" t="s">
        <v>86</v>
      </c>
      <c r="O6644">
        <v>1</v>
      </c>
      <c r="P6644" t="s">
        <v>58</v>
      </c>
      <c r="Q6644" t="s">
        <v>131</v>
      </c>
      <c r="R6644">
        <v>4</v>
      </c>
    </row>
    <row r="6645" spans="1:18" x14ac:dyDescent="0.3">
      <c r="A6645">
        <v>3564</v>
      </c>
      <c r="B6645">
        <v>1581</v>
      </c>
      <c r="C6645" s="1">
        <v>44953</v>
      </c>
      <c r="D6645" s="2">
        <v>0.68655092592592593</v>
      </c>
      <c r="G6645">
        <v>2023</v>
      </c>
      <c r="H6645" t="s">
        <v>51</v>
      </c>
      <c r="I6645">
        <v>27</v>
      </c>
      <c r="J6645" s="2">
        <v>0.66666666666666663</v>
      </c>
      <c r="K6645" t="s">
        <v>122</v>
      </c>
      <c r="L6645" t="s">
        <v>159</v>
      </c>
      <c r="M6645">
        <v>1</v>
      </c>
      <c r="N6645" t="s">
        <v>86</v>
      </c>
      <c r="O6645">
        <v>1</v>
      </c>
      <c r="P6645" t="s">
        <v>58</v>
      </c>
      <c r="Q6645" t="s">
        <v>131</v>
      </c>
      <c r="R6645">
        <v>4</v>
      </c>
    </row>
    <row r="6646" spans="1:18" x14ac:dyDescent="0.3">
      <c r="A6646">
        <v>3930</v>
      </c>
      <c r="B6646">
        <v>1749</v>
      </c>
      <c r="C6646" s="1">
        <v>44956</v>
      </c>
      <c r="D6646" s="2">
        <v>0.66870370370370369</v>
      </c>
      <c r="G6646">
        <v>2023</v>
      </c>
      <c r="H6646" t="s">
        <v>51</v>
      </c>
      <c r="I6646">
        <v>30</v>
      </c>
      <c r="J6646" s="2">
        <v>0.66666666666666663</v>
      </c>
      <c r="K6646" t="s">
        <v>122</v>
      </c>
      <c r="L6646" t="s">
        <v>156</v>
      </c>
      <c r="M6646">
        <v>1</v>
      </c>
      <c r="N6646" t="s">
        <v>86</v>
      </c>
      <c r="O6646">
        <v>1</v>
      </c>
      <c r="P6646" t="s">
        <v>58</v>
      </c>
      <c r="Q6646" t="s">
        <v>135</v>
      </c>
      <c r="R6646">
        <v>5</v>
      </c>
    </row>
    <row r="6647" spans="1:18" x14ac:dyDescent="0.3">
      <c r="A6647">
        <v>5927</v>
      </c>
      <c r="B6647">
        <v>2626</v>
      </c>
      <c r="C6647" s="1">
        <v>44970</v>
      </c>
      <c r="D6647" s="2">
        <v>0.70135416666666661</v>
      </c>
      <c r="G6647">
        <v>2023</v>
      </c>
      <c r="H6647" t="s">
        <v>52</v>
      </c>
      <c r="I6647">
        <v>13</v>
      </c>
      <c r="J6647" s="2">
        <v>0.66666666666666663</v>
      </c>
      <c r="K6647" t="s">
        <v>122</v>
      </c>
      <c r="L6647" t="s">
        <v>156</v>
      </c>
      <c r="M6647">
        <v>2</v>
      </c>
      <c r="N6647" t="s">
        <v>86</v>
      </c>
      <c r="O6647">
        <v>2</v>
      </c>
      <c r="P6647" t="s">
        <v>59</v>
      </c>
      <c r="Q6647" t="s">
        <v>141</v>
      </c>
      <c r="R6647">
        <v>7</v>
      </c>
    </row>
    <row r="6648" spans="1:18" x14ac:dyDescent="0.3">
      <c r="A6648">
        <v>5933</v>
      </c>
      <c r="B6648">
        <v>2628</v>
      </c>
      <c r="C6648" s="1">
        <v>44970</v>
      </c>
      <c r="D6648" s="2">
        <v>0.70627314814814812</v>
      </c>
      <c r="G6648">
        <v>2023</v>
      </c>
      <c r="H6648" t="s">
        <v>52</v>
      </c>
      <c r="I6648">
        <v>13</v>
      </c>
      <c r="J6648" s="2">
        <v>0.66666666666666663</v>
      </c>
      <c r="K6648" t="s">
        <v>122</v>
      </c>
      <c r="L6648" t="s">
        <v>156</v>
      </c>
      <c r="M6648">
        <v>2</v>
      </c>
      <c r="N6648" t="s">
        <v>86</v>
      </c>
      <c r="O6648">
        <v>2</v>
      </c>
      <c r="P6648" t="s">
        <v>59</v>
      </c>
      <c r="Q6648" t="s">
        <v>141</v>
      </c>
      <c r="R6648">
        <v>7</v>
      </c>
    </row>
    <row r="6649" spans="1:18" x14ac:dyDescent="0.3">
      <c r="A6649">
        <v>6468</v>
      </c>
      <c r="B6649">
        <v>2859</v>
      </c>
      <c r="C6649" s="1">
        <v>44974</v>
      </c>
      <c r="D6649" s="2">
        <v>0.70579861111111108</v>
      </c>
      <c r="G6649">
        <v>2023</v>
      </c>
      <c r="H6649" t="s">
        <v>52</v>
      </c>
      <c r="I6649">
        <v>17</v>
      </c>
      <c r="J6649" s="2">
        <v>0.66666666666666663</v>
      </c>
      <c r="K6649" t="s">
        <v>122</v>
      </c>
      <c r="L6649" t="s">
        <v>159</v>
      </c>
      <c r="M6649">
        <v>2</v>
      </c>
      <c r="N6649" t="s">
        <v>86</v>
      </c>
      <c r="O6649">
        <v>2</v>
      </c>
      <c r="P6649" t="s">
        <v>59</v>
      </c>
      <c r="Q6649" t="s">
        <v>141</v>
      </c>
      <c r="R6649">
        <v>7</v>
      </c>
    </row>
    <row r="6650" spans="1:18" x14ac:dyDescent="0.3">
      <c r="A6650">
        <v>7153</v>
      </c>
      <c r="B6650">
        <v>3152</v>
      </c>
      <c r="C6650" s="1">
        <v>44979</v>
      </c>
      <c r="D6650" s="2">
        <v>0.69614583333333335</v>
      </c>
      <c r="G6650">
        <v>2023</v>
      </c>
      <c r="H6650" t="s">
        <v>52</v>
      </c>
      <c r="I6650">
        <v>22</v>
      </c>
      <c r="J6650" s="2">
        <v>0.66666666666666663</v>
      </c>
      <c r="K6650" t="s">
        <v>122</v>
      </c>
      <c r="L6650" t="s">
        <v>160</v>
      </c>
      <c r="M6650">
        <v>2</v>
      </c>
      <c r="N6650" t="s">
        <v>86</v>
      </c>
      <c r="O6650">
        <v>2</v>
      </c>
      <c r="P6650" t="s">
        <v>59</v>
      </c>
      <c r="Q6650" t="s">
        <v>143</v>
      </c>
      <c r="R6650">
        <v>8</v>
      </c>
    </row>
    <row r="6651" spans="1:18" x14ac:dyDescent="0.3">
      <c r="A6651">
        <v>8227</v>
      </c>
      <c r="B6651">
        <v>3613</v>
      </c>
      <c r="C6651" s="1">
        <v>44987</v>
      </c>
      <c r="D6651" s="2">
        <v>0.69229166666666664</v>
      </c>
      <c r="G6651">
        <v>2023</v>
      </c>
      <c r="H6651" t="s">
        <v>50</v>
      </c>
      <c r="I6651">
        <v>2</v>
      </c>
      <c r="J6651" s="2">
        <v>0.66666666666666663</v>
      </c>
      <c r="K6651" t="s">
        <v>122</v>
      </c>
      <c r="L6651" t="s">
        <v>158</v>
      </c>
      <c r="M6651">
        <v>3</v>
      </c>
      <c r="N6651" t="s">
        <v>86</v>
      </c>
      <c r="O6651">
        <v>3</v>
      </c>
      <c r="P6651" t="s">
        <v>57</v>
      </c>
      <c r="Q6651" t="s">
        <v>137</v>
      </c>
      <c r="R6651">
        <v>9</v>
      </c>
    </row>
    <row r="6652" spans="1:18" x14ac:dyDescent="0.3">
      <c r="A6652">
        <v>8504</v>
      </c>
      <c r="B6652">
        <v>3725</v>
      </c>
      <c r="C6652" s="1">
        <v>44989</v>
      </c>
      <c r="D6652" s="2">
        <v>0.70574074074074078</v>
      </c>
      <c r="G6652">
        <v>2023</v>
      </c>
      <c r="H6652" t="s">
        <v>50</v>
      </c>
      <c r="I6652">
        <v>4</v>
      </c>
      <c r="J6652" s="2">
        <v>0.66666666666666663</v>
      </c>
      <c r="K6652" t="s">
        <v>122</v>
      </c>
      <c r="L6652" t="s">
        <v>155</v>
      </c>
      <c r="M6652">
        <v>3</v>
      </c>
      <c r="N6652" t="s">
        <v>86</v>
      </c>
      <c r="O6652">
        <v>3</v>
      </c>
      <c r="P6652" t="s">
        <v>57</v>
      </c>
      <c r="Q6652" t="s">
        <v>137</v>
      </c>
      <c r="R6652">
        <v>9</v>
      </c>
    </row>
    <row r="6653" spans="1:18" x14ac:dyDescent="0.3">
      <c r="A6653">
        <v>9465</v>
      </c>
      <c r="B6653">
        <v>4144</v>
      </c>
      <c r="C6653" s="1">
        <v>44996</v>
      </c>
      <c r="D6653" s="2">
        <v>0.68063657407407407</v>
      </c>
      <c r="G6653">
        <v>2023</v>
      </c>
      <c r="H6653" t="s">
        <v>50</v>
      </c>
      <c r="I6653">
        <v>11</v>
      </c>
      <c r="J6653" s="2">
        <v>0.66666666666666663</v>
      </c>
      <c r="K6653" t="s">
        <v>122</v>
      </c>
      <c r="L6653" t="s">
        <v>155</v>
      </c>
      <c r="M6653">
        <v>3</v>
      </c>
      <c r="N6653" t="s">
        <v>86</v>
      </c>
      <c r="O6653">
        <v>3</v>
      </c>
      <c r="P6653" t="s">
        <v>57</v>
      </c>
      <c r="Q6653" t="s">
        <v>136</v>
      </c>
      <c r="R6653">
        <v>10</v>
      </c>
    </row>
    <row r="6654" spans="1:18" x14ac:dyDescent="0.3">
      <c r="A6654">
        <v>10283</v>
      </c>
      <c r="B6654">
        <v>4498</v>
      </c>
      <c r="C6654" s="1">
        <v>45002</v>
      </c>
      <c r="D6654" s="2">
        <v>0.68246527777777777</v>
      </c>
      <c r="G6654">
        <v>2023</v>
      </c>
      <c r="H6654" t="s">
        <v>50</v>
      </c>
      <c r="I6654">
        <v>17</v>
      </c>
      <c r="J6654" s="2">
        <v>0.66666666666666663</v>
      </c>
      <c r="K6654" t="s">
        <v>122</v>
      </c>
      <c r="L6654" t="s">
        <v>159</v>
      </c>
      <c r="M6654">
        <v>3</v>
      </c>
      <c r="N6654" t="s">
        <v>86</v>
      </c>
      <c r="O6654">
        <v>3</v>
      </c>
      <c r="P6654" t="s">
        <v>57</v>
      </c>
      <c r="Q6654" t="s">
        <v>138</v>
      </c>
      <c r="R6654">
        <v>11</v>
      </c>
    </row>
    <row r="6655" spans="1:18" x14ac:dyDescent="0.3">
      <c r="A6655">
        <v>11449</v>
      </c>
      <c r="B6655">
        <v>5031</v>
      </c>
      <c r="C6655" s="1">
        <v>45011</v>
      </c>
      <c r="D6655" s="2">
        <v>0.67901620370370375</v>
      </c>
      <c r="G6655">
        <v>2023</v>
      </c>
      <c r="H6655" t="s">
        <v>50</v>
      </c>
      <c r="I6655">
        <v>26</v>
      </c>
      <c r="J6655" s="2">
        <v>0.66666666666666663</v>
      </c>
      <c r="K6655" t="s">
        <v>122</v>
      </c>
      <c r="L6655" t="s">
        <v>157</v>
      </c>
      <c r="M6655">
        <v>3</v>
      </c>
      <c r="N6655" t="s">
        <v>86</v>
      </c>
      <c r="O6655">
        <v>3</v>
      </c>
      <c r="P6655" t="s">
        <v>57</v>
      </c>
      <c r="Q6655" t="s">
        <v>139</v>
      </c>
      <c r="R6655">
        <v>13</v>
      </c>
    </row>
    <row r="6656" spans="1:18" x14ac:dyDescent="0.3">
      <c r="A6656">
        <v>12022</v>
      </c>
      <c r="B6656">
        <v>5281</v>
      </c>
      <c r="C6656" s="1">
        <v>45015</v>
      </c>
      <c r="D6656" s="2">
        <v>0.70560185185185187</v>
      </c>
      <c r="G6656">
        <v>2023</v>
      </c>
      <c r="H6656" t="s">
        <v>50</v>
      </c>
      <c r="I6656">
        <v>30</v>
      </c>
      <c r="J6656" s="2">
        <v>0.66666666666666663</v>
      </c>
      <c r="K6656" t="s">
        <v>122</v>
      </c>
      <c r="L6656" t="s">
        <v>158</v>
      </c>
      <c r="M6656">
        <v>3</v>
      </c>
      <c r="N6656" t="s">
        <v>86</v>
      </c>
      <c r="O6656">
        <v>3</v>
      </c>
      <c r="P6656" t="s">
        <v>57</v>
      </c>
      <c r="Q6656" t="s">
        <v>139</v>
      </c>
      <c r="R6656">
        <v>13</v>
      </c>
    </row>
    <row r="6657" spans="1:18" hidden="1" x14ac:dyDescent="0.3">
      <c r="A6657">
        <v>8101</v>
      </c>
      <c r="B6657">
        <v>3555</v>
      </c>
      <c r="C6657" s="1">
        <v>44986</v>
      </c>
      <c r="D6657" s="2">
        <v>0.74228009259259264</v>
      </c>
      <c r="E6657">
        <v>109</v>
      </c>
      <c r="F6657">
        <v>17.95</v>
      </c>
      <c r="G6657">
        <v>2023</v>
      </c>
      <c r="H6657" t="s">
        <v>50</v>
      </c>
      <c r="I6657">
        <v>1</v>
      </c>
      <c r="J6657" s="2">
        <v>0.70833333333333337</v>
      </c>
      <c r="K6657" t="s">
        <v>123</v>
      </c>
      <c r="L6657" t="s">
        <v>160</v>
      </c>
      <c r="M6657">
        <v>3</v>
      </c>
      <c r="N6657" t="s">
        <v>12</v>
      </c>
      <c r="O6657">
        <v>3</v>
      </c>
      <c r="P6657" t="s">
        <v>57</v>
      </c>
      <c r="Q6657" t="s">
        <v>137</v>
      </c>
      <c r="R6657">
        <v>9</v>
      </c>
    </row>
    <row r="6658" spans="1:18" hidden="1" x14ac:dyDescent="0.3">
      <c r="A6658">
        <v>8371</v>
      </c>
      <c r="B6658">
        <v>3668</v>
      </c>
      <c r="C6658" s="1">
        <v>44988</v>
      </c>
      <c r="D6658" s="2">
        <v>0.71262731481481478</v>
      </c>
      <c r="E6658">
        <v>109</v>
      </c>
      <c r="F6658">
        <v>17.95</v>
      </c>
      <c r="G6658">
        <v>2023</v>
      </c>
      <c r="H6658" t="s">
        <v>50</v>
      </c>
      <c r="I6658">
        <v>3</v>
      </c>
      <c r="J6658" s="2">
        <v>0.70833333333333337</v>
      </c>
      <c r="K6658" t="s">
        <v>123</v>
      </c>
      <c r="L6658" t="s">
        <v>159</v>
      </c>
      <c r="M6658">
        <v>3</v>
      </c>
      <c r="N6658" t="s">
        <v>12</v>
      </c>
      <c r="O6658">
        <v>3</v>
      </c>
      <c r="P6658" t="s">
        <v>57</v>
      </c>
      <c r="Q6658" t="s">
        <v>137</v>
      </c>
      <c r="R6658">
        <v>9</v>
      </c>
    </row>
    <row r="6659" spans="1:18" hidden="1" x14ac:dyDescent="0.3">
      <c r="A6659">
        <v>8675</v>
      </c>
      <c r="B6659">
        <v>3800</v>
      </c>
      <c r="C6659" s="1">
        <v>44990</v>
      </c>
      <c r="D6659" s="2">
        <v>0.72979166666666662</v>
      </c>
      <c r="E6659">
        <v>109</v>
      </c>
      <c r="F6659">
        <v>17.95</v>
      </c>
      <c r="G6659">
        <v>2023</v>
      </c>
      <c r="H6659" t="s">
        <v>50</v>
      </c>
      <c r="I6659">
        <v>5</v>
      </c>
      <c r="J6659" s="2">
        <v>0.70833333333333337</v>
      </c>
      <c r="K6659" t="s">
        <v>123</v>
      </c>
      <c r="L6659" t="s">
        <v>157</v>
      </c>
      <c r="M6659">
        <v>3</v>
      </c>
      <c r="N6659" t="s">
        <v>12</v>
      </c>
      <c r="O6659">
        <v>3</v>
      </c>
      <c r="P6659" t="s">
        <v>57</v>
      </c>
      <c r="Q6659" t="s">
        <v>136</v>
      </c>
      <c r="R6659">
        <v>10</v>
      </c>
    </row>
    <row r="6660" spans="1:18" hidden="1" x14ac:dyDescent="0.3">
      <c r="A6660">
        <v>8779</v>
      </c>
      <c r="B6660">
        <v>3852</v>
      </c>
      <c r="C6660" s="1">
        <v>44991</v>
      </c>
      <c r="D6660" s="2">
        <v>0.72729166666666667</v>
      </c>
      <c r="E6660">
        <v>109</v>
      </c>
      <c r="F6660">
        <v>17.95</v>
      </c>
      <c r="G6660">
        <v>2023</v>
      </c>
      <c r="H6660" t="s">
        <v>50</v>
      </c>
      <c r="I6660">
        <v>6</v>
      </c>
      <c r="J6660" s="2">
        <v>0.70833333333333337</v>
      </c>
      <c r="K6660" t="s">
        <v>123</v>
      </c>
      <c r="L6660" t="s">
        <v>156</v>
      </c>
      <c r="M6660">
        <v>3</v>
      </c>
      <c r="N6660" t="s">
        <v>12</v>
      </c>
      <c r="O6660">
        <v>3</v>
      </c>
      <c r="P6660" t="s">
        <v>57</v>
      </c>
      <c r="Q6660" t="s">
        <v>136</v>
      </c>
      <c r="R6660">
        <v>10</v>
      </c>
    </row>
    <row r="6661" spans="1:18" hidden="1" x14ac:dyDescent="0.3">
      <c r="A6661">
        <v>8913</v>
      </c>
      <c r="B6661">
        <v>3905</v>
      </c>
      <c r="C6661" s="1">
        <v>44992</v>
      </c>
      <c r="D6661" s="2">
        <v>0.73587962962962961</v>
      </c>
      <c r="E6661">
        <v>109</v>
      </c>
      <c r="F6661">
        <v>17.95</v>
      </c>
      <c r="G6661">
        <v>2023</v>
      </c>
      <c r="H6661" t="s">
        <v>50</v>
      </c>
      <c r="I6661">
        <v>7</v>
      </c>
      <c r="J6661" s="2">
        <v>0.70833333333333337</v>
      </c>
      <c r="K6661" t="s">
        <v>123</v>
      </c>
      <c r="L6661" t="s">
        <v>161</v>
      </c>
      <c r="M6661">
        <v>3</v>
      </c>
      <c r="N6661" t="s">
        <v>12</v>
      </c>
      <c r="O6661">
        <v>3</v>
      </c>
      <c r="P6661" t="s">
        <v>57</v>
      </c>
      <c r="Q6661" t="s">
        <v>136</v>
      </c>
      <c r="R6661">
        <v>10</v>
      </c>
    </row>
    <row r="6662" spans="1:18" hidden="1" x14ac:dyDescent="0.3">
      <c r="A6662">
        <v>9074</v>
      </c>
      <c r="B6662">
        <v>3978</v>
      </c>
      <c r="C6662" s="1">
        <v>44993</v>
      </c>
      <c r="D6662" s="2">
        <v>0.74677083333333338</v>
      </c>
      <c r="E6662">
        <v>109</v>
      </c>
      <c r="F6662">
        <v>17.95</v>
      </c>
      <c r="G6662">
        <v>2023</v>
      </c>
      <c r="H6662" t="s">
        <v>50</v>
      </c>
      <c r="I6662">
        <v>8</v>
      </c>
      <c r="J6662" s="2">
        <v>0.70833333333333337</v>
      </c>
      <c r="K6662" t="s">
        <v>123</v>
      </c>
      <c r="L6662" t="s">
        <v>160</v>
      </c>
      <c r="M6662">
        <v>3</v>
      </c>
      <c r="N6662" t="s">
        <v>12</v>
      </c>
      <c r="O6662">
        <v>3</v>
      </c>
      <c r="P6662" t="s">
        <v>57</v>
      </c>
      <c r="Q6662" t="s">
        <v>136</v>
      </c>
      <c r="R6662">
        <v>10</v>
      </c>
    </row>
    <row r="6663" spans="1:18" hidden="1" x14ac:dyDescent="0.3">
      <c r="A6663">
        <v>9202</v>
      </c>
      <c r="B6663">
        <v>4031</v>
      </c>
      <c r="C6663" s="1">
        <v>44994</v>
      </c>
      <c r="D6663" s="2">
        <v>0.72658564814814819</v>
      </c>
      <c r="E6663">
        <v>109</v>
      </c>
      <c r="F6663">
        <v>17.95</v>
      </c>
      <c r="G6663">
        <v>2023</v>
      </c>
      <c r="H6663" t="s">
        <v>50</v>
      </c>
      <c r="I6663">
        <v>9</v>
      </c>
      <c r="J6663" s="2">
        <v>0.70833333333333337</v>
      </c>
      <c r="K6663" t="s">
        <v>123</v>
      </c>
      <c r="L6663" t="s">
        <v>158</v>
      </c>
      <c r="M6663">
        <v>3</v>
      </c>
      <c r="N6663" t="s">
        <v>12</v>
      </c>
      <c r="O6663">
        <v>3</v>
      </c>
      <c r="P6663" t="s">
        <v>57</v>
      </c>
      <c r="Q6663" t="s">
        <v>136</v>
      </c>
      <c r="R6663">
        <v>10</v>
      </c>
    </row>
    <row r="6664" spans="1:18" hidden="1" x14ac:dyDescent="0.3">
      <c r="A6664">
        <v>9206</v>
      </c>
      <c r="B6664">
        <v>4034</v>
      </c>
      <c r="C6664" s="1">
        <v>44994</v>
      </c>
      <c r="D6664" s="2">
        <v>0.74186342592592591</v>
      </c>
      <c r="E6664">
        <v>109</v>
      </c>
      <c r="F6664">
        <v>17.95</v>
      </c>
      <c r="G6664">
        <v>2023</v>
      </c>
      <c r="H6664" t="s">
        <v>50</v>
      </c>
      <c r="I6664">
        <v>9</v>
      </c>
      <c r="J6664" s="2">
        <v>0.70833333333333337</v>
      </c>
      <c r="K6664" t="s">
        <v>123</v>
      </c>
      <c r="L6664" t="s">
        <v>158</v>
      </c>
      <c r="M6664">
        <v>3</v>
      </c>
      <c r="N6664" t="s">
        <v>12</v>
      </c>
      <c r="O6664">
        <v>3</v>
      </c>
      <c r="P6664" t="s">
        <v>57</v>
      </c>
      <c r="Q6664" t="s">
        <v>136</v>
      </c>
      <c r="R6664">
        <v>10</v>
      </c>
    </row>
    <row r="6665" spans="1:18" hidden="1" x14ac:dyDescent="0.3">
      <c r="A6665">
        <v>9354</v>
      </c>
      <c r="B6665">
        <v>4097</v>
      </c>
      <c r="C6665" s="1">
        <v>44995</v>
      </c>
      <c r="D6665" s="2">
        <v>0.74835648148148148</v>
      </c>
      <c r="E6665">
        <v>109</v>
      </c>
      <c r="F6665">
        <v>17.95</v>
      </c>
      <c r="G6665">
        <v>2023</v>
      </c>
      <c r="H6665" t="s">
        <v>50</v>
      </c>
      <c r="I6665">
        <v>10</v>
      </c>
      <c r="J6665" s="2">
        <v>0.70833333333333337</v>
      </c>
      <c r="K6665" t="s">
        <v>123</v>
      </c>
      <c r="L6665" t="s">
        <v>159</v>
      </c>
      <c r="M6665">
        <v>3</v>
      </c>
      <c r="N6665" t="s">
        <v>12</v>
      </c>
      <c r="O6665">
        <v>3</v>
      </c>
      <c r="P6665" t="s">
        <v>57</v>
      </c>
      <c r="Q6665" t="s">
        <v>136</v>
      </c>
      <c r="R6665">
        <v>10</v>
      </c>
    </row>
    <row r="6666" spans="1:18" hidden="1" x14ac:dyDescent="0.3">
      <c r="A6666">
        <v>9489</v>
      </c>
      <c r="B6666">
        <v>4155</v>
      </c>
      <c r="C6666" s="1">
        <v>44996</v>
      </c>
      <c r="D6666" s="2">
        <v>0.71733796296296293</v>
      </c>
      <c r="E6666">
        <v>109</v>
      </c>
      <c r="F6666">
        <v>17.95</v>
      </c>
      <c r="G6666">
        <v>2023</v>
      </c>
      <c r="H6666" t="s">
        <v>50</v>
      </c>
      <c r="I6666">
        <v>11</v>
      </c>
      <c r="J6666" s="2">
        <v>0.70833333333333337</v>
      </c>
      <c r="K6666" t="s">
        <v>123</v>
      </c>
      <c r="L6666" t="s">
        <v>155</v>
      </c>
      <c r="M6666">
        <v>3</v>
      </c>
      <c r="N6666" t="s">
        <v>12</v>
      </c>
      <c r="O6666">
        <v>3</v>
      </c>
      <c r="P6666" t="s">
        <v>57</v>
      </c>
      <c r="Q6666" t="s">
        <v>136</v>
      </c>
      <c r="R6666">
        <v>10</v>
      </c>
    </row>
    <row r="6667" spans="1:18" hidden="1" x14ac:dyDescent="0.3">
      <c r="A6667">
        <v>9492</v>
      </c>
      <c r="B6667">
        <v>4157</v>
      </c>
      <c r="C6667" s="1">
        <v>44996</v>
      </c>
      <c r="D6667" s="2">
        <v>0.7288310185185185</v>
      </c>
      <c r="E6667">
        <v>109</v>
      </c>
      <c r="F6667">
        <v>17.95</v>
      </c>
      <c r="G6667">
        <v>2023</v>
      </c>
      <c r="H6667" t="s">
        <v>50</v>
      </c>
      <c r="I6667">
        <v>11</v>
      </c>
      <c r="J6667" s="2">
        <v>0.70833333333333337</v>
      </c>
      <c r="K6667" t="s">
        <v>123</v>
      </c>
      <c r="L6667" t="s">
        <v>155</v>
      </c>
      <c r="M6667">
        <v>3</v>
      </c>
      <c r="N6667" t="s">
        <v>12</v>
      </c>
      <c r="O6667">
        <v>3</v>
      </c>
      <c r="P6667" t="s">
        <v>57</v>
      </c>
      <c r="Q6667" t="s">
        <v>136</v>
      </c>
      <c r="R6667">
        <v>10</v>
      </c>
    </row>
    <row r="6668" spans="1:18" hidden="1" x14ac:dyDescent="0.3">
      <c r="A6668">
        <v>9727</v>
      </c>
      <c r="B6668">
        <v>4261</v>
      </c>
      <c r="C6668" s="1">
        <v>44998</v>
      </c>
      <c r="D6668" s="2">
        <v>0.73557870370370371</v>
      </c>
      <c r="E6668">
        <v>109</v>
      </c>
      <c r="F6668">
        <v>17.95</v>
      </c>
      <c r="G6668">
        <v>2023</v>
      </c>
      <c r="H6668" t="s">
        <v>50</v>
      </c>
      <c r="I6668">
        <v>13</v>
      </c>
      <c r="J6668" s="2">
        <v>0.70833333333333337</v>
      </c>
      <c r="K6668" t="s">
        <v>123</v>
      </c>
      <c r="L6668" t="s">
        <v>156</v>
      </c>
      <c r="M6668">
        <v>3</v>
      </c>
      <c r="N6668" t="s">
        <v>12</v>
      </c>
      <c r="O6668">
        <v>3</v>
      </c>
      <c r="P6668" t="s">
        <v>57</v>
      </c>
      <c r="Q6668" t="s">
        <v>138</v>
      </c>
      <c r="R6668">
        <v>11</v>
      </c>
    </row>
    <row r="6669" spans="1:18" hidden="1" x14ac:dyDescent="0.3">
      <c r="A6669">
        <v>10162</v>
      </c>
      <c r="B6669">
        <v>4449</v>
      </c>
      <c r="C6669" s="1">
        <v>45001</v>
      </c>
      <c r="D6669" s="2">
        <v>0.74254629629629632</v>
      </c>
      <c r="E6669">
        <v>109</v>
      </c>
      <c r="F6669">
        <v>17.95</v>
      </c>
      <c r="G6669">
        <v>2023</v>
      </c>
      <c r="H6669" t="s">
        <v>50</v>
      </c>
      <c r="I6669">
        <v>16</v>
      </c>
      <c r="J6669" s="2">
        <v>0.70833333333333337</v>
      </c>
      <c r="K6669" t="s">
        <v>123</v>
      </c>
      <c r="L6669" t="s">
        <v>158</v>
      </c>
      <c r="M6669">
        <v>3</v>
      </c>
      <c r="N6669" t="s">
        <v>12</v>
      </c>
      <c r="O6669">
        <v>3</v>
      </c>
      <c r="P6669" t="s">
        <v>57</v>
      </c>
      <c r="Q6669" t="s">
        <v>138</v>
      </c>
      <c r="R6669">
        <v>11</v>
      </c>
    </row>
    <row r="6670" spans="1:18" hidden="1" x14ac:dyDescent="0.3">
      <c r="A6670">
        <v>10299</v>
      </c>
      <c r="B6670">
        <v>4505</v>
      </c>
      <c r="C6670" s="1">
        <v>45002</v>
      </c>
      <c r="D6670" s="2">
        <v>0.72064814814814815</v>
      </c>
      <c r="E6670">
        <v>109</v>
      </c>
      <c r="F6670">
        <v>17.95</v>
      </c>
      <c r="G6670">
        <v>2023</v>
      </c>
      <c r="H6670" t="s">
        <v>50</v>
      </c>
      <c r="I6670">
        <v>17</v>
      </c>
      <c r="J6670" s="2">
        <v>0.70833333333333337</v>
      </c>
      <c r="K6670" t="s">
        <v>123</v>
      </c>
      <c r="L6670" t="s">
        <v>159</v>
      </c>
      <c r="M6670">
        <v>3</v>
      </c>
      <c r="N6670" t="s">
        <v>12</v>
      </c>
      <c r="O6670">
        <v>3</v>
      </c>
      <c r="P6670" t="s">
        <v>57</v>
      </c>
      <c r="Q6670" t="s">
        <v>138</v>
      </c>
      <c r="R6670">
        <v>11</v>
      </c>
    </row>
    <row r="6671" spans="1:18" hidden="1" x14ac:dyDescent="0.3">
      <c r="A6671">
        <v>10301</v>
      </c>
      <c r="B6671">
        <v>4506</v>
      </c>
      <c r="C6671" s="1">
        <v>45002</v>
      </c>
      <c r="D6671" s="2">
        <v>0.72122685185185187</v>
      </c>
      <c r="E6671">
        <v>109</v>
      </c>
      <c r="F6671">
        <v>17.95</v>
      </c>
      <c r="G6671">
        <v>2023</v>
      </c>
      <c r="H6671" t="s">
        <v>50</v>
      </c>
      <c r="I6671">
        <v>17</v>
      </c>
      <c r="J6671" s="2">
        <v>0.70833333333333337</v>
      </c>
      <c r="K6671" t="s">
        <v>123</v>
      </c>
      <c r="L6671" t="s">
        <v>159</v>
      </c>
      <c r="M6671">
        <v>3</v>
      </c>
      <c r="N6671" t="s">
        <v>12</v>
      </c>
      <c r="O6671">
        <v>3</v>
      </c>
      <c r="P6671" t="s">
        <v>57</v>
      </c>
      <c r="Q6671" t="s">
        <v>138</v>
      </c>
      <c r="R6671">
        <v>11</v>
      </c>
    </row>
    <row r="6672" spans="1:18" hidden="1" x14ac:dyDescent="0.3">
      <c r="A6672">
        <v>10438</v>
      </c>
      <c r="B6672">
        <v>4571</v>
      </c>
      <c r="C6672" s="1">
        <v>45003</v>
      </c>
      <c r="D6672" s="2">
        <v>0.71740740740740738</v>
      </c>
      <c r="E6672">
        <v>109</v>
      </c>
      <c r="F6672">
        <v>17.95</v>
      </c>
      <c r="G6672">
        <v>2023</v>
      </c>
      <c r="H6672" t="s">
        <v>50</v>
      </c>
      <c r="I6672">
        <v>18</v>
      </c>
      <c r="J6672" s="2">
        <v>0.70833333333333337</v>
      </c>
      <c r="K6672" t="s">
        <v>123</v>
      </c>
      <c r="L6672" t="s">
        <v>155</v>
      </c>
      <c r="M6672">
        <v>3</v>
      </c>
      <c r="N6672" t="s">
        <v>12</v>
      </c>
      <c r="O6672">
        <v>3</v>
      </c>
      <c r="P6672" t="s">
        <v>57</v>
      </c>
      <c r="Q6672" t="s">
        <v>138</v>
      </c>
      <c r="R6672">
        <v>11</v>
      </c>
    </row>
    <row r="6673" spans="1:18" hidden="1" x14ac:dyDescent="0.3">
      <c r="A6673">
        <v>10445</v>
      </c>
      <c r="B6673">
        <v>4575</v>
      </c>
      <c r="C6673" s="1">
        <v>45003</v>
      </c>
      <c r="D6673" s="2">
        <v>0.72729166666666667</v>
      </c>
      <c r="E6673">
        <v>109</v>
      </c>
      <c r="F6673">
        <v>17.95</v>
      </c>
      <c r="G6673">
        <v>2023</v>
      </c>
      <c r="H6673" t="s">
        <v>50</v>
      </c>
      <c r="I6673">
        <v>18</v>
      </c>
      <c r="J6673" s="2">
        <v>0.70833333333333337</v>
      </c>
      <c r="K6673" t="s">
        <v>123</v>
      </c>
      <c r="L6673" t="s">
        <v>155</v>
      </c>
      <c r="M6673">
        <v>3</v>
      </c>
      <c r="N6673" t="s">
        <v>12</v>
      </c>
      <c r="O6673">
        <v>3</v>
      </c>
      <c r="P6673" t="s">
        <v>57</v>
      </c>
      <c r="Q6673" t="s">
        <v>138</v>
      </c>
      <c r="R6673">
        <v>11</v>
      </c>
    </row>
    <row r="6674" spans="1:18" hidden="1" x14ac:dyDescent="0.3">
      <c r="A6674">
        <v>10453</v>
      </c>
      <c r="B6674">
        <v>4578</v>
      </c>
      <c r="C6674" s="1">
        <v>45003</v>
      </c>
      <c r="D6674" s="2">
        <v>0.74932870370370375</v>
      </c>
      <c r="E6674">
        <v>109</v>
      </c>
      <c r="F6674">
        <v>17.95</v>
      </c>
      <c r="G6674">
        <v>2023</v>
      </c>
      <c r="H6674" t="s">
        <v>50</v>
      </c>
      <c r="I6674">
        <v>18</v>
      </c>
      <c r="J6674" s="2">
        <v>0.70833333333333337</v>
      </c>
      <c r="K6674" t="s">
        <v>123</v>
      </c>
      <c r="L6674" t="s">
        <v>155</v>
      </c>
      <c r="M6674">
        <v>3</v>
      </c>
      <c r="N6674" t="s">
        <v>12</v>
      </c>
      <c r="O6674">
        <v>3</v>
      </c>
      <c r="P6674" t="s">
        <v>57</v>
      </c>
      <c r="Q6674" t="s">
        <v>138</v>
      </c>
      <c r="R6674">
        <v>11</v>
      </c>
    </row>
    <row r="6675" spans="1:18" hidden="1" x14ac:dyDescent="0.3">
      <c r="A6675">
        <v>10867</v>
      </c>
      <c r="B6675">
        <v>4759</v>
      </c>
      <c r="C6675" s="1">
        <v>45006</v>
      </c>
      <c r="D6675" s="2">
        <v>0.71429398148148149</v>
      </c>
      <c r="E6675">
        <v>109</v>
      </c>
      <c r="F6675">
        <v>17.95</v>
      </c>
      <c r="G6675">
        <v>2023</v>
      </c>
      <c r="H6675" t="s">
        <v>50</v>
      </c>
      <c r="I6675">
        <v>21</v>
      </c>
      <c r="J6675" s="2">
        <v>0.70833333333333337</v>
      </c>
      <c r="K6675" t="s">
        <v>123</v>
      </c>
      <c r="L6675" t="s">
        <v>161</v>
      </c>
      <c r="M6675">
        <v>3</v>
      </c>
      <c r="N6675" t="s">
        <v>12</v>
      </c>
      <c r="O6675">
        <v>3</v>
      </c>
      <c r="P6675" t="s">
        <v>57</v>
      </c>
      <c r="Q6675" t="s">
        <v>140</v>
      </c>
      <c r="R6675">
        <v>12</v>
      </c>
    </row>
    <row r="6676" spans="1:18" hidden="1" x14ac:dyDescent="0.3">
      <c r="A6676">
        <v>10965</v>
      </c>
      <c r="B6676">
        <v>4803</v>
      </c>
      <c r="C6676" s="1">
        <v>45007</v>
      </c>
      <c r="D6676" s="2">
        <v>0.74321759259259257</v>
      </c>
      <c r="E6676">
        <v>109</v>
      </c>
      <c r="F6676">
        <v>17.95</v>
      </c>
      <c r="G6676">
        <v>2023</v>
      </c>
      <c r="H6676" t="s">
        <v>50</v>
      </c>
      <c r="I6676">
        <v>22</v>
      </c>
      <c r="J6676" s="2">
        <v>0.70833333333333337</v>
      </c>
      <c r="K6676" t="s">
        <v>123</v>
      </c>
      <c r="L6676" t="s">
        <v>160</v>
      </c>
      <c r="M6676">
        <v>3</v>
      </c>
      <c r="N6676" t="s">
        <v>12</v>
      </c>
      <c r="O6676">
        <v>3</v>
      </c>
      <c r="P6676" t="s">
        <v>57</v>
      </c>
      <c r="Q6676" t="s">
        <v>140</v>
      </c>
      <c r="R6676">
        <v>12</v>
      </c>
    </row>
    <row r="6677" spans="1:18" hidden="1" x14ac:dyDescent="0.3">
      <c r="A6677">
        <v>10966</v>
      </c>
      <c r="B6677">
        <v>4804</v>
      </c>
      <c r="C6677" s="1">
        <v>45007</v>
      </c>
      <c r="D6677" s="2">
        <v>0.74467592592592591</v>
      </c>
      <c r="E6677">
        <v>109</v>
      </c>
      <c r="F6677">
        <v>17.95</v>
      </c>
      <c r="G6677">
        <v>2023</v>
      </c>
      <c r="H6677" t="s">
        <v>50</v>
      </c>
      <c r="I6677">
        <v>22</v>
      </c>
      <c r="J6677" s="2">
        <v>0.70833333333333337</v>
      </c>
      <c r="K6677" t="s">
        <v>123</v>
      </c>
      <c r="L6677" t="s">
        <v>160</v>
      </c>
      <c r="M6677">
        <v>3</v>
      </c>
      <c r="N6677" t="s">
        <v>12</v>
      </c>
      <c r="O6677">
        <v>3</v>
      </c>
      <c r="P6677" t="s">
        <v>57</v>
      </c>
      <c r="Q6677" t="s">
        <v>140</v>
      </c>
      <c r="R6677">
        <v>12</v>
      </c>
    </row>
    <row r="6678" spans="1:18" hidden="1" x14ac:dyDescent="0.3">
      <c r="A6678">
        <v>11328</v>
      </c>
      <c r="B6678">
        <v>4974</v>
      </c>
      <c r="C6678" s="1">
        <v>45010</v>
      </c>
      <c r="D6678" s="2">
        <v>0.7494791666666667</v>
      </c>
      <c r="E6678">
        <v>109</v>
      </c>
      <c r="F6678">
        <v>17.95</v>
      </c>
      <c r="G6678">
        <v>2023</v>
      </c>
      <c r="H6678" t="s">
        <v>50</v>
      </c>
      <c r="I6678">
        <v>25</v>
      </c>
      <c r="J6678" s="2">
        <v>0.70833333333333337</v>
      </c>
      <c r="K6678" t="s">
        <v>123</v>
      </c>
      <c r="L6678" t="s">
        <v>155</v>
      </c>
      <c r="M6678">
        <v>3</v>
      </c>
      <c r="N6678" t="s">
        <v>12</v>
      </c>
      <c r="O6678">
        <v>3</v>
      </c>
      <c r="P6678" t="s">
        <v>57</v>
      </c>
      <c r="Q6678" t="s">
        <v>140</v>
      </c>
      <c r="R6678">
        <v>12</v>
      </c>
    </row>
    <row r="6679" spans="1:18" hidden="1" x14ac:dyDescent="0.3">
      <c r="A6679">
        <v>11461</v>
      </c>
      <c r="B6679">
        <v>5036</v>
      </c>
      <c r="C6679" s="1">
        <v>45011</v>
      </c>
      <c r="D6679" s="2">
        <v>0.71537037037037032</v>
      </c>
      <c r="E6679">
        <v>109</v>
      </c>
      <c r="F6679">
        <v>17.95</v>
      </c>
      <c r="G6679">
        <v>2023</v>
      </c>
      <c r="H6679" t="s">
        <v>50</v>
      </c>
      <c r="I6679">
        <v>26</v>
      </c>
      <c r="J6679" s="2">
        <v>0.70833333333333337</v>
      </c>
      <c r="K6679" t="s">
        <v>123</v>
      </c>
      <c r="L6679" t="s">
        <v>157</v>
      </c>
      <c r="M6679">
        <v>3</v>
      </c>
      <c r="N6679" t="s">
        <v>12</v>
      </c>
      <c r="O6679">
        <v>3</v>
      </c>
      <c r="P6679" t="s">
        <v>57</v>
      </c>
      <c r="Q6679" t="s">
        <v>139</v>
      </c>
      <c r="R6679">
        <v>13</v>
      </c>
    </row>
    <row r="6680" spans="1:18" hidden="1" x14ac:dyDescent="0.3">
      <c r="A6680">
        <v>11466</v>
      </c>
      <c r="B6680">
        <v>5039</v>
      </c>
      <c r="C6680" s="1">
        <v>45011</v>
      </c>
      <c r="D6680" s="2">
        <v>0.72922453703703705</v>
      </c>
      <c r="E6680">
        <v>109</v>
      </c>
      <c r="F6680">
        <v>17.95</v>
      </c>
      <c r="G6680">
        <v>2023</v>
      </c>
      <c r="H6680" t="s">
        <v>50</v>
      </c>
      <c r="I6680">
        <v>26</v>
      </c>
      <c r="J6680" s="2">
        <v>0.70833333333333337</v>
      </c>
      <c r="K6680" t="s">
        <v>123</v>
      </c>
      <c r="L6680" t="s">
        <v>157</v>
      </c>
      <c r="M6680">
        <v>3</v>
      </c>
      <c r="N6680" t="s">
        <v>12</v>
      </c>
      <c r="O6680">
        <v>3</v>
      </c>
      <c r="P6680" t="s">
        <v>57</v>
      </c>
      <c r="Q6680" t="s">
        <v>139</v>
      </c>
      <c r="R6680">
        <v>13</v>
      </c>
    </row>
    <row r="6681" spans="1:18" hidden="1" x14ac:dyDescent="0.3">
      <c r="A6681">
        <v>11586</v>
      </c>
      <c r="B6681">
        <v>5095</v>
      </c>
      <c r="C6681" s="1">
        <v>45012</v>
      </c>
      <c r="D6681" s="2">
        <v>0.71157407407407403</v>
      </c>
      <c r="E6681">
        <v>109</v>
      </c>
      <c r="F6681">
        <v>17.95</v>
      </c>
      <c r="G6681">
        <v>2023</v>
      </c>
      <c r="H6681" t="s">
        <v>50</v>
      </c>
      <c r="I6681">
        <v>27</v>
      </c>
      <c r="J6681" s="2">
        <v>0.70833333333333337</v>
      </c>
      <c r="K6681" t="s">
        <v>123</v>
      </c>
      <c r="L6681" t="s">
        <v>156</v>
      </c>
      <c r="M6681">
        <v>3</v>
      </c>
      <c r="N6681" t="s">
        <v>12</v>
      </c>
      <c r="O6681">
        <v>3</v>
      </c>
      <c r="P6681" t="s">
        <v>57</v>
      </c>
      <c r="Q6681" t="s">
        <v>139</v>
      </c>
      <c r="R6681">
        <v>13</v>
      </c>
    </row>
    <row r="6682" spans="1:18" hidden="1" x14ac:dyDescent="0.3">
      <c r="A6682">
        <v>11598</v>
      </c>
      <c r="B6682">
        <v>5100</v>
      </c>
      <c r="C6682" s="1">
        <v>45012</v>
      </c>
      <c r="D6682" s="2">
        <v>0.74268518518518523</v>
      </c>
      <c r="E6682">
        <v>109</v>
      </c>
      <c r="F6682">
        <v>17.95</v>
      </c>
      <c r="G6682">
        <v>2023</v>
      </c>
      <c r="H6682" t="s">
        <v>50</v>
      </c>
      <c r="I6682">
        <v>27</v>
      </c>
      <c r="J6682" s="2">
        <v>0.70833333333333337</v>
      </c>
      <c r="K6682" t="s">
        <v>123</v>
      </c>
      <c r="L6682" t="s">
        <v>156</v>
      </c>
      <c r="M6682">
        <v>3</v>
      </c>
      <c r="N6682" t="s">
        <v>12</v>
      </c>
      <c r="O6682">
        <v>3</v>
      </c>
      <c r="P6682" t="s">
        <v>57</v>
      </c>
      <c r="Q6682" t="s">
        <v>139</v>
      </c>
      <c r="R6682">
        <v>13</v>
      </c>
    </row>
    <row r="6683" spans="1:18" hidden="1" x14ac:dyDescent="0.3">
      <c r="A6683">
        <v>11603</v>
      </c>
      <c r="B6683">
        <v>5102</v>
      </c>
      <c r="C6683" s="1">
        <v>45012</v>
      </c>
      <c r="D6683" s="2">
        <v>0.7449189814814815</v>
      </c>
      <c r="E6683">
        <v>109</v>
      </c>
      <c r="F6683">
        <v>17.95</v>
      </c>
      <c r="G6683">
        <v>2023</v>
      </c>
      <c r="H6683" t="s">
        <v>50</v>
      </c>
      <c r="I6683">
        <v>27</v>
      </c>
      <c r="J6683" s="2">
        <v>0.70833333333333337</v>
      </c>
      <c r="K6683" t="s">
        <v>123</v>
      </c>
      <c r="L6683" t="s">
        <v>156</v>
      </c>
      <c r="M6683">
        <v>3</v>
      </c>
      <c r="N6683" t="s">
        <v>12</v>
      </c>
      <c r="O6683">
        <v>3</v>
      </c>
      <c r="P6683" t="s">
        <v>57</v>
      </c>
      <c r="Q6683" t="s">
        <v>139</v>
      </c>
      <c r="R6683">
        <v>13</v>
      </c>
    </row>
    <row r="6684" spans="1:18" hidden="1" x14ac:dyDescent="0.3">
      <c r="A6684">
        <v>4267</v>
      </c>
      <c r="B6684">
        <v>1892</v>
      </c>
      <c r="C6684" s="1">
        <v>44958</v>
      </c>
      <c r="D6684" s="2">
        <v>0.71629629629629632</v>
      </c>
      <c r="E6684">
        <v>109</v>
      </c>
      <c r="F6684">
        <v>17.95</v>
      </c>
      <c r="G6684">
        <v>2023</v>
      </c>
      <c r="H6684" t="s">
        <v>52</v>
      </c>
      <c r="I6684">
        <v>1</v>
      </c>
      <c r="J6684" s="2">
        <v>0.70833333333333337</v>
      </c>
      <c r="K6684" t="s">
        <v>123</v>
      </c>
      <c r="L6684" t="s">
        <v>160</v>
      </c>
      <c r="M6684">
        <v>2</v>
      </c>
      <c r="N6684" t="s">
        <v>12</v>
      </c>
      <c r="O6684">
        <v>2</v>
      </c>
      <c r="P6684" t="s">
        <v>59</v>
      </c>
      <c r="Q6684" t="s">
        <v>135</v>
      </c>
      <c r="R6684">
        <v>5</v>
      </c>
    </row>
    <row r="6685" spans="1:18" hidden="1" x14ac:dyDescent="0.3">
      <c r="A6685">
        <v>4283</v>
      </c>
      <c r="B6685">
        <v>1900</v>
      </c>
      <c r="C6685" s="1">
        <v>44958</v>
      </c>
      <c r="D6685" s="2">
        <v>0.73806712962962961</v>
      </c>
      <c r="E6685">
        <v>109</v>
      </c>
      <c r="F6685">
        <v>17.95</v>
      </c>
      <c r="G6685">
        <v>2023</v>
      </c>
      <c r="H6685" t="s">
        <v>52</v>
      </c>
      <c r="I6685">
        <v>1</v>
      </c>
      <c r="J6685" s="2">
        <v>0.70833333333333337</v>
      </c>
      <c r="K6685" t="s">
        <v>123</v>
      </c>
      <c r="L6685" t="s">
        <v>160</v>
      </c>
      <c r="M6685">
        <v>2</v>
      </c>
      <c r="N6685" t="s">
        <v>12</v>
      </c>
      <c r="O6685">
        <v>2</v>
      </c>
      <c r="P6685" t="s">
        <v>59</v>
      </c>
      <c r="Q6685" t="s">
        <v>135</v>
      </c>
      <c r="R6685">
        <v>5</v>
      </c>
    </row>
    <row r="6686" spans="1:18" hidden="1" x14ac:dyDescent="0.3">
      <c r="A6686">
        <v>4431</v>
      </c>
      <c r="B6686">
        <v>1969</v>
      </c>
      <c r="C6686" s="1">
        <v>44959</v>
      </c>
      <c r="D6686" s="2">
        <v>0.71577546296296302</v>
      </c>
      <c r="E6686">
        <v>109</v>
      </c>
      <c r="F6686">
        <v>17.95</v>
      </c>
      <c r="G6686">
        <v>2023</v>
      </c>
      <c r="H6686" t="s">
        <v>52</v>
      </c>
      <c r="I6686">
        <v>2</v>
      </c>
      <c r="J6686" s="2">
        <v>0.70833333333333337</v>
      </c>
      <c r="K6686" t="s">
        <v>123</v>
      </c>
      <c r="L6686" t="s">
        <v>158</v>
      </c>
      <c r="M6686">
        <v>2</v>
      </c>
      <c r="N6686" t="s">
        <v>12</v>
      </c>
      <c r="O6686">
        <v>2</v>
      </c>
      <c r="P6686" t="s">
        <v>59</v>
      </c>
      <c r="Q6686" t="s">
        <v>135</v>
      </c>
      <c r="R6686">
        <v>5</v>
      </c>
    </row>
    <row r="6687" spans="1:18" hidden="1" x14ac:dyDescent="0.3">
      <c r="A6687">
        <v>4723</v>
      </c>
      <c r="B6687">
        <v>2092</v>
      </c>
      <c r="C6687" s="1">
        <v>44961</v>
      </c>
      <c r="D6687" s="2">
        <v>0.7303587962962963</v>
      </c>
      <c r="E6687">
        <v>109</v>
      </c>
      <c r="F6687">
        <v>17.95</v>
      </c>
      <c r="G6687">
        <v>2023</v>
      </c>
      <c r="H6687" t="s">
        <v>52</v>
      </c>
      <c r="I6687">
        <v>4</v>
      </c>
      <c r="J6687" s="2">
        <v>0.70833333333333337</v>
      </c>
      <c r="K6687" t="s">
        <v>123</v>
      </c>
      <c r="L6687" t="s">
        <v>155</v>
      </c>
      <c r="M6687">
        <v>2</v>
      </c>
      <c r="N6687" t="s">
        <v>12</v>
      </c>
      <c r="O6687">
        <v>2</v>
      </c>
      <c r="P6687" t="s">
        <v>59</v>
      </c>
      <c r="Q6687" t="s">
        <v>135</v>
      </c>
      <c r="R6687">
        <v>5</v>
      </c>
    </row>
    <row r="6688" spans="1:18" hidden="1" x14ac:dyDescent="0.3">
      <c r="A6688">
        <v>4727</v>
      </c>
      <c r="B6688">
        <v>2094</v>
      </c>
      <c r="C6688" s="1">
        <v>44961</v>
      </c>
      <c r="D6688" s="2">
        <v>0.73315972222222225</v>
      </c>
      <c r="E6688">
        <v>109</v>
      </c>
      <c r="F6688">
        <v>17.95</v>
      </c>
      <c r="G6688">
        <v>2023</v>
      </c>
      <c r="H6688" t="s">
        <v>52</v>
      </c>
      <c r="I6688">
        <v>4</v>
      </c>
      <c r="J6688" s="2">
        <v>0.70833333333333337</v>
      </c>
      <c r="K6688" t="s">
        <v>123</v>
      </c>
      <c r="L6688" t="s">
        <v>155</v>
      </c>
      <c r="M6688">
        <v>2</v>
      </c>
      <c r="N6688" t="s">
        <v>12</v>
      </c>
      <c r="O6688">
        <v>2</v>
      </c>
      <c r="P6688" t="s">
        <v>59</v>
      </c>
      <c r="Q6688" t="s">
        <v>135</v>
      </c>
      <c r="R6688">
        <v>5</v>
      </c>
    </row>
    <row r="6689" spans="1:18" hidden="1" x14ac:dyDescent="0.3">
      <c r="A6689">
        <v>4995</v>
      </c>
      <c r="B6689">
        <v>2208</v>
      </c>
      <c r="C6689" s="1">
        <v>44963</v>
      </c>
      <c r="D6689" s="2">
        <v>0.71578703703703705</v>
      </c>
      <c r="E6689">
        <v>109</v>
      </c>
      <c r="F6689">
        <v>17.95</v>
      </c>
      <c r="G6689">
        <v>2023</v>
      </c>
      <c r="H6689" t="s">
        <v>52</v>
      </c>
      <c r="I6689">
        <v>6</v>
      </c>
      <c r="J6689" s="2">
        <v>0.70833333333333337</v>
      </c>
      <c r="K6689" t="s">
        <v>123</v>
      </c>
      <c r="L6689" t="s">
        <v>156</v>
      </c>
      <c r="M6689">
        <v>2</v>
      </c>
      <c r="N6689" t="s">
        <v>12</v>
      </c>
      <c r="O6689">
        <v>2</v>
      </c>
      <c r="P6689" t="s">
        <v>59</v>
      </c>
      <c r="Q6689" t="s">
        <v>142</v>
      </c>
      <c r="R6689">
        <v>6</v>
      </c>
    </row>
    <row r="6690" spans="1:18" hidden="1" x14ac:dyDescent="0.3">
      <c r="A6690">
        <v>5118</v>
      </c>
      <c r="B6690">
        <v>2265</v>
      </c>
      <c r="C6690" s="1">
        <v>44964</v>
      </c>
      <c r="D6690" s="2">
        <v>0.71229166666666666</v>
      </c>
      <c r="E6690">
        <v>109</v>
      </c>
      <c r="F6690">
        <v>17.95</v>
      </c>
      <c r="G6690">
        <v>2023</v>
      </c>
      <c r="H6690" t="s">
        <v>52</v>
      </c>
      <c r="I6690">
        <v>7</v>
      </c>
      <c r="J6690" s="2">
        <v>0.70833333333333337</v>
      </c>
      <c r="K6690" t="s">
        <v>123</v>
      </c>
      <c r="L6690" t="s">
        <v>161</v>
      </c>
      <c r="M6690">
        <v>2</v>
      </c>
      <c r="N6690" t="s">
        <v>12</v>
      </c>
      <c r="O6690">
        <v>2</v>
      </c>
      <c r="P6690" t="s">
        <v>59</v>
      </c>
      <c r="Q6690" t="s">
        <v>142</v>
      </c>
      <c r="R6690">
        <v>6</v>
      </c>
    </row>
    <row r="6691" spans="1:18" hidden="1" x14ac:dyDescent="0.3">
      <c r="A6691">
        <v>5256</v>
      </c>
      <c r="B6691">
        <v>2329</v>
      </c>
      <c r="C6691" s="1">
        <v>44965</v>
      </c>
      <c r="D6691" s="2">
        <v>0.72152777777777777</v>
      </c>
      <c r="E6691">
        <v>109</v>
      </c>
      <c r="F6691">
        <v>17.95</v>
      </c>
      <c r="G6691">
        <v>2023</v>
      </c>
      <c r="H6691" t="s">
        <v>52</v>
      </c>
      <c r="I6691">
        <v>8</v>
      </c>
      <c r="J6691" s="2">
        <v>0.70833333333333337</v>
      </c>
      <c r="K6691" t="s">
        <v>123</v>
      </c>
      <c r="L6691" t="s">
        <v>160</v>
      </c>
      <c r="M6691">
        <v>2</v>
      </c>
      <c r="N6691" t="s">
        <v>12</v>
      </c>
      <c r="O6691">
        <v>2</v>
      </c>
      <c r="P6691" t="s">
        <v>59</v>
      </c>
      <c r="Q6691" t="s">
        <v>142</v>
      </c>
      <c r="R6691">
        <v>6</v>
      </c>
    </row>
    <row r="6692" spans="1:18" hidden="1" x14ac:dyDescent="0.3">
      <c r="A6692">
        <v>5396</v>
      </c>
      <c r="B6692">
        <v>2383</v>
      </c>
      <c r="C6692" s="1">
        <v>44966</v>
      </c>
      <c r="D6692" s="2">
        <v>0.7167013888888889</v>
      </c>
      <c r="E6692">
        <v>109</v>
      </c>
      <c r="F6692">
        <v>17.95</v>
      </c>
      <c r="G6692">
        <v>2023</v>
      </c>
      <c r="H6692" t="s">
        <v>52</v>
      </c>
      <c r="I6692">
        <v>9</v>
      </c>
      <c r="J6692" s="2">
        <v>0.70833333333333337</v>
      </c>
      <c r="K6692" t="s">
        <v>123</v>
      </c>
      <c r="L6692" t="s">
        <v>158</v>
      </c>
      <c r="M6692">
        <v>2</v>
      </c>
      <c r="N6692" t="s">
        <v>12</v>
      </c>
      <c r="O6692">
        <v>2</v>
      </c>
      <c r="P6692" t="s">
        <v>59</v>
      </c>
      <c r="Q6692" t="s">
        <v>142</v>
      </c>
      <c r="R6692">
        <v>6</v>
      </c>
    </row>
    <row r="6693" spans="1:18" hidden="1" x14ac:dyDescent="0.3">
      <c r="A6693">
        <v>5400</v>
      </c>
      <c r="B6693">
        <v>2386</v>
      </c>
      <c r="C6693" s="1">
        <v>44966</v>
      </c>
      <c r="D6693" s="2">
        <v>0.73353009259259261</v>
      </c>
      <c r="E6693">
        <v>109</v>
      </c>
      <c r="F6693">
        <v>17.95</v>
      </c>
      <c r="G6693">
        <v>2023</v>
      </c>
      <c r="H6693" t="s">
        <v>52</v>
      </c>
      <c r="I6693">
        <v>9</v>
      </c>
      <c r="J6693" s="2">
        <v>0.70833333333333337</v>
      </c>
      <c r="K6693" t="s">
        <v>123</v>
      </c>
      <c r="L6693" t="s">
        <v>158</v>
      </c>
      <c r="M6693">
        <v>2</v>
      </c>
      <c r="N6693" t="s">
        <v>12</v>
      </c>
      <c r="O6693">
        <v>2</v>
      </c>
      <c r="P6693" t="s">
        <v>59</v>
      </c>
      <c r="Q6693" t="s">
        <v>142</v>
      </c>
      <c r="R6693">
        <v>6</v>
      </c>
    </row>
    <row r="6694" spans="1:18" hidden="1" x14ac:dyDescent="0.3">
      <c r="A6694">
        <v>5658</v>
      </c>
      <c r="B6694">
        <v>2507</v>
      </c>
      <c r="C6694" s="1">
        <v>44968</v>
      </c>
      <c r="D6694" s="2">
        <v>0.74099537037037033</v>
      </c>
      <c r="E6694">
        <v>109</v>
      </c>
      <c r="F6694">
        <v>17.95</v>
      </c>
      <c r="G6694">
        <v>2023</v>
      </c>
      <c r="H6694" t="s">
        <v>52</v>
      </c>
      <c r="I6694">
        <v>11</v>
      </c>
      <c r="J6694" s="2">
        <v>0.70833333333333337</v>
      </c>
      <c r="K6694" t="s">
        <v>123</v>
      </c>
      <c r="L6694" t="s">
        <v>155</v>
      </c>
      <c r="M6694">
        <v>2</v>
      </c>
      <c r="N6694" t="s">
        <v>12</v>
      </c>
      <c r="O6694">
        <v>2</v>
      </c>
      <c r="P6694" t="s">
        <v>59</v>
      </c>
      <c r="Q6694" t="s">
        <v>142</v>
      </c>
      <c r="R6694">
        <v>6</v>
      </c>
    </row>
    <row r="6695" spans="1:18" hidden="1" x14ac:dyDescent="0.3">
      <c r="A6695">
        <v>5661</v>
      </c>
      <c r="B6695">
        <v>2508</v>
      </c>
      <c r="C6695" s="1">
        <v>44968</v>
      </c>
      <c r="D6695" s="2">
        <v>0.74131944444444442</v>
      </c>
      <c r="E6695">
        <v>109</v>
      </c>
      <c r="F6695">
        <v>17.95</v>
      </c>
      <c r="G6695">
        <v>2023</v>
      </c>
      <c r="H6695" t="s">
        <v>52</v>
      </c>
      <c r="I6695">
        <v>11</v>
      </c>
      <c r="J6695" s="2">
        <v>0.70833333333333337</v>
      </c>
      <c r="K6695" t="s">
        <v>123</v>
      </c>
      <c r="L6695" t="s">
        <v>155</v>
      </c>
      <c r="M6695">
        <v>2</v>
      </c>
      <c r="N6695" t="s">
        <v>12</v>
      </c>
      <c r="O6695">
        <v>2</v>
      </c>
      <c r="P6695" t="s">
        <v>59</v>
      </c>
      <c r="Q6695" t="s">
        <v>142</v>
      </c>
      <c r="R6695">
        <v>6</v>
      </c>
    </row>
    <row r="6696" spans="1:18" hidden="1" x14ac:dyDescent="0.3">
      <c r="A6696">
        <v>5824</v>
      </c>
      <c r="B6696">
        <v>2581</v>
      </c>
      <c r="C6696" s="1">
        <v>44969</v>
      </c>
      <c r="D6696" s="2">
        <v>0.74785879629629626</v>
      </c>
      <c r="E6696">
        <v>109</v>
      </c>
      <c r="F6696">
        <v>17.95</v>
      </c>
      <c r="G6696">
        <v>2023</v>
      </c>
      <c r="H6696" t="s">
        <v>52</v>
      </c>
      <c r="I6696">
        <v>12</v>
      </c>
      <c r="J6696" s="2">
        <v>0.70833333333333337</v>
      </c>
      <c r="K6696" t="s">
        <v>123</v>
      </c>
      <c r="L6696" t="s">
        <v>157</v>
      </c>
      <c r="M6696">
        <v>2</v>
      </c>
      <c r="N6696" t="s">
        <v>12</v>
      </c>
      <c r="O6696">
        <v>2</v>
      </c>
      <c r="P6696" t="s">
        <v>59</v>
      </c>
      <c r="Q6696" t="s">
        <v>141</v>
      </c>
      <c r="R6696">
        <v>7</v>
      </c>
    </row>
    <row r="6697" spans="1:18" hidden="1" x14ac:dyDescent="0.3">
      <c r="A6697">
        <v>6066</v>
      </c>
      <c r="B6697">
        <v>2692</v>
      </c>
      <c r="C6697" s="1">
        <v>44971</v>
      </c>
      <c r="D6697" s="2">
        <v>0.74660879629629628</v>
      </c>
      <c r="E6697">
        <v>109</v>
      </c>
      <c r="F6697">
        <v>17.95</v>
      </c>
      <c r="G6697">
        <v>2023</v>
      </c>
      <c r="H6697" t="s">
        <v>52</v>
      </c>
      <c r="I6697">
        <v>14</v>
      </c>
      <c r="J6697" s="2">
        <v>0.70833333333333337</v>
      </c>
      <c r="K6697" t="s">
        <v>123</v>
      </c>
      <c r="L6697" t="s">
        <v>161</v>
      </c>
      <c r="M6697">
        <v>2</v>
      </c>
      <c r="N6697" t="s">
        <v>12</v>
      </c>
      <c r="O6697">
        <v>2</v>
      </c>
      <c r="P6697" t="s">
        <v>59</v>
      </c>
      <c r="Q6697" t="s">
        <v>141</v>
      </c>
      <c r="R6697">
        <v>7</v>
      </c>
    </row>
    <row r="6698" spans="1:18" hidden="1" x14ac:dyDescent="0.3">
      <c r="A6698">
        <v>6210</v>
      </c>
      <c r="B6698">
        <v>2750</v>
      </c>
      <c r="C6698" s="1">
        <v>44972</v>
      </c>
      <c r="D6698" s="2">
        <v>0.72643518518518524</v>
      </c>
      <c r="E6698">
        <v>109</v>
      </c>
      <c r="F6698">
        <v>17.95</v>
      </c>
      <c r="G6698">
        <v>2023</v>
      </c>
      <c r="H6698" t="s">
        <v>52</v>
      </c>
      <c r="I6698">
        <v>15</v>
      </c>
      <c r="J6698" s="2">
        <v>0.70833333333333337</v>
      </c>
      <c r="K6698" t="s">
        <v>123</v>
      </c>
      <c r="L6698" t="s">
        <v>160</v>
      </c>
      <c r="M6698">
        <v>2</v>
      </c>
      <c r="N6698" t="s">
        <v>12</v>
      </c>
      <c r="O6698">
        <v>2</v>
      </c>
      <c r="P6698" t="s">
        <v>59</v>
      </c>
      <c r="Q6698" t="s">
        <v>141</v>
      </c>
      <c r="R6698">
        <v>7</v>
      </c>
    </row>
    <row r="6699" spans="1:18" hidden="1" x14ac:dyDescent="0.3">
      <c r="A6699">
        <v>6211</v>
      </c>
      <c r="B6699">
        <v>2750</v>
      </c>
      <c r="C6699" s="1">
        <v>44972</v>
      </c>
      <c r="D6699" s="2">
        <v>0.72643518518518524</v>
      </c>
      <c r="E6699">
        <v>109</v>
      </c>
      <c r="F6699">
        <v>17.95</v>
      </c>
      <c r="G6699">
        <v>2023</v>
      </c>
      <c r="H6699" t="s">
        <v>52</v>
      </c>
      <c r="I6699">
        <v>15</v>
      </c>
      <c r="J6699" s="2">
        <v>0.70833333333333337</v>
      </c>
      <c r="K6699" t="s">
        <v>123</v>
      </c>
      <c r="L6699" t="s">
        <v>160</v>
      </c>
      <c r="M6699">
        <v>2</v>
      </c>
      <c r="N6699" t="s">
        <v>12</v>
      </c>
      <c r="O6699">
        <v>2</v>
      </c>
      <c r="P6699" t="s">
        <v>59</v>
      </c>
      <c r="Q6699" t="s">
        <v>141</v>
      </c>
      <c r="R6699">
        <v>7</v>
      </c>
    </row>
    <row r="6700" spans="1:18" hidden="1" x14ac:dyDescent="0.3">
      <c r="A6700">
        <v>6348</v>
      </c>
      <c r="B6700">
        <v>2807</v>
      </c>
      <c r="C6700" s="1">
        <v>44973</v>
      </c>
      <c r="D6700" s="2">
        <v>0.7173842592592593</v>
      </c>
      <c r="E6700">
        <v>109</v>
      </c>
      <c r="F6700">
        <v>17.95</v>
      </c>
      <c r="G6700">
        <v>2023</v>
      </c>
      <c r="H6700" t="s">
        <v>52</v>
      </c>
      <c r="I6700">
        <v>16</v>
      </c>
      <c r="J6700" s="2">
        <v>0.70833333333333337</v>
      </c>
      <c r="K6700" t="s">
        <v>123</v>
      </c>
      <c r="L6700" t="s">
        <v>158</v>
      </c>
      <c r="M6700">
        <v>2</v>
      </c>
      <c r="N6700" t="s">
        <v>12</v>
      </c>
      <c r="O6700">
        <v>2</v>
      </c>
      <c r="P6700" t="s">
        <v>59</v>
      </c>
      <c r="Q6700" t="s">
        <v>141</v>
      </c>
      <c r="R6700">
        <v>7</v>
      </c>
    </row>
    <row r="6701" spans="1:18" hidden="1" x14ac:dyDescent="0.3">
      <c r="A6701">
        <v>6476</v>
      </c>
      <c r="B6701">
        <v>2866</v>
      </c>
      <c r="C6701" s="1">
        <v>44974</v>
      </c>
      <c r="D6701" s="2">
        <v>0.73346064814814815</v>
      </c>
      <c r="E6701">
        <v>109</v>
      </c>
      <c r="F6701">
        <v>17.95</v>
      </c>
      <c r="G6701">
        <v>2023</v>
      </c>
      <c r="H6701" t="s">
        <v>52</v>
      </c>
      <c r="I6701">
        <v>17</v>
      </c>
      <c r="J6701" s="2">
        <v>0.70833333333333337</v>
      </c>
      <c r="K6701" t="s">
        <v>123</v>
      </c>
      <c r="L6701" t="s">
        <v>159</v>
      </c>
      <c r="M6701">
        <v>2</v>
      </c>
      <c r="N6701" t="s">
        <v>12</v>
      </c>
      <c r="O6701">
        <v>2</v>
      </c>
      <c r="P6701" t="s">
        <v>59</v>
      </c>
      <c r="Q6701" t="s">
        <v>141</v>
      </c>
      <c r="R6701">
        <v>7</v>
      </c>
    </row>
    <row r="6702" spans="1:18" hidden="1" x14ac:dyDescent="0.3">
      <c r="A6702">
        <v>6477</v>
      </c>
      <c r="B6702">
        <v>2866</v>
      </c>
      <c r="C6702" s="1">
        <v>44974</v>
      </c>
      <c r="D6702" s="2">
        <v>0.73346064814814815</v>
      </c>
      <c r="E6702">
        <v>109</v>
      </c>
      <c r="F6702">
        <v>17.95</v>
      </c>
      <c r="G6702">
        <v>2023</v>
      </c>
      <c r="H6702" t="s">
        <v>52</v>
      </c>
      <c r="I6702">
        <v>17</v>
      </c>
      <c r="J6702" s="2">
        <v>0.70833333333333337</v>
      </c>
      <c r="K6702" t="s">
        <v>123</v>
      </c>
      <c r="L6702" t="s">
        <v>159</v>
      </c>
      <c r="M6702">
        <v>2</v>
      </c>
      <c r="N6702" t="s">
        <v>12</v>
      </c>
      <c r="O6702">
        <v>2</v>
      </c>
      <c r="P6702" t="s">
        <v>59</v>
      </c>
      <c r="Q6702" t="s">
        <v>141</v>
      </c>
      <c r="R6702">
        <v>7</v>
      </c>
    </row>
    <row r="6703" spans="1:18" hidden="1" x14ac:dyDescent="0.3">
      <c r="A6703">
        <v>6605</v>
      </c>
      <c r="B6703">
        <v>2920</v>
      </c>
      <c r="C6703" s="1">
        <v>44975</v>
      </c>
      <c r="D6703" s="2">
        <v>0.71393518518518517</v>
      </c>
      <c r="E6703">
        <v>109</v>
      </c>
      <c r="F6703">
        <v>17.95</v>
      </c>
      <c r="G6703">
        <v>2023</v>
      </c>
      <c r="H6703" t="s">
        <v>52</v>
      </c>
      <c r="I6703">
        <v>18</v>
      </c>
      <c r="J6703" s="2">
        <v>0.70833333333333337</v>
      </c>
      <c r="K6703" t="s">
        <v>123</v>
      </c>
      <c r="L6703" t="s">
        <v>155</v>
      </c>
      <c r="M6703">
        <v>2</v>
      </c>
      <c r="N6703" t="s">
        <v>12</v>
      </c>
      <c r="O6703">
        <v>2</v>
      </c>
      <c r="P6703" t="s">
        <v>59</v>
      </c>
      <c r="Q6703" t="s">
        <v>141</v>
      </c>
      <c r="R6703">
        <v>7</v>
      </c>
    </row>
    <row r="6704" spans="1:18" hidden="1" x14ac:dyDescent="0.3">
      <c r="A6704">
        <v>6759</v>
      </c>
      <c r="B6704">
        <v>2984</v>
      </c>
      <c r="C6704" s="1">
        <v>44976</v>
      </c>
      <c r="D6704" s="2">
        <v>0.73347222222222219</v>
      </c>
      <c r="E6704">
        <v>109</v>
      </c>
      <c r="F6704">
        <v>17.95</v>
      </c>
      <c r="G6704">
        <v>2023</v>
      </c>
      <c r="H6704" t="s">
        <v>52</v>
      </c>
      <c r="I6704">
        <v>19</v>
      </c>
      <c r="J6704" s="2">
        <v>0.70833333333333337</v>
      </c>
      <c r="K6704" t="s">
        <v>123</v>
      </c>
      <c r="L6704" t="s">
        <v>157</v>
      </c>
      <c r="M6704">
        <v>2</v>
      </c>
      <c r="N6704" t="s">
        <v>12</v>
      </c>
      <c r="O6704">
        <v>2</v>
      </c>
      <c r="P6704" t="s">
        <v>59</v>
      </c>
      <c r="Q6704" t="s">
        <v>143</v>
      </c>
      <c r="R6704">
        <v>8</v>
      </c>
    </row>
    <row r="6705" spans="1:18" hidden="1" x14ac:dyDescent="0.3">
      <c r="A6705">
        <v>7260</v>
      </c>
      <c r="B6705">
        <v>3200</v>
      </c>
      <c r="C6705" s="1">
        <v>44980</v>
      </c>
      <c r="D6705" s="2">
        <v>0.71989583333333329</v>
      </c>
      <c r="E6705">
        <v>109</v>
      </c>
      <c r="F6705">
        <v>17.95</v>
      </c>
      <c r="G6705">
        <v>2023</v>
      </c>
      <c r="H6705" t="s">
        <v>52</v>
      </c>
      <c r="I6705">
        <v>23</v>
      </c>
      <c r="J6705" s="2">
        <v>0.70833333333333337</v>
      </c>
      <c r="K6705" t="s">
        <v>123</v>
      </c>
      <c r="L6705" t="s">
        <v>158</v>
      </c>
      <c r="M6705">
        <v>2</v>
      </c>
      <c r="N6705" t="s">
        <v>12</v>
      </c>
      <c r="O6705">
        <v>2</v>
      </c>
      <c r="P6705" t="s">
        <v>59</v>
      </c>
      <c r="Q6705" t="s">
        <v>143</v>
      </c>
      <c r="R6705">
        <v>8</v>
      </c>
    </row>
    <row r="6706" spans="1:18" hidden="1" x14ac:dyDescent="0.3">
      <c r="A6706">
        <v>7282</v>
      </c>
      <c r="B6706">
        <v>3207</v>
      </c>
      <c r="C6706" s="1">
        <v>44980</v>
      </c>
      <c r="D6706" s="2">
        <v>0.73241898148148143</v>
      </c>
      <c r="E6706">
        <v>109</v>
      </c>
      <c r="F6706">
        <v>17.95</v>
      </c>
      <c r="G6706">
        <v>2023</v>
      </c>
      <c r="H6706" t="s">
        <v>52</v>
      </c>
      <c r="I6706">
        <v>23</v>
      </c>
      <c r="J6706" s="2">
        <v>0.70833333333333337</v>
      </c>
      <c r="K6706" t="s">
        <v>123</v>
      </c>
      <c r="L6706" t="s">
        <v>158</v>
      </c>
      <c r="M6706">
        <v>2</v>
      </c>
      <c r="N6706" t="s">
        <v>12</v>
      </c>
      <c r="O6706">
        <v>2</v>
      </c>
      <c r="P6706" t="s">
        <v>59</v>
      </c>
      <c r="Q6706" t="s">
        <v>143</v>
      </c>
      <c r="R6706">
        <v>8</v>
      </c>
    </row>
    <row r="6707" spans="1:18" hidden="1" x14ac:dyDescent="0.3">
      <c r="A6707">
        <v>7395</v>
      </c>
      <c r="B6707">
        <v>3258</v>
      </c>
      <c r="C6707" s="1">
        <v>44981</v>
      </c>
      <c r="D6707" s="2">
        <v>0.73667824074074073</v>
      </c>
      <c r="E6707">
        <v>109</v>
      </c>
      <c r="F6707">
        <v>17.95</v>
      </c>
      <c r="G6707">
        <v>2023</v>
      </c>
      <c r="H6707" t="s">
        <v>52</v>
      </c>
      <c r="I6707">
        <v>24</v>
      </c>
      <c r="J6707" s="2">
        <v>0.70833333333333337</v>
      </c>
      <c r="K6707" t="s">
        <v>123</v>
      </c>
      <c r="L6707" t="s">
        <v>159</v>
      </c>
      <c r="M6707">
        <v>2</v>
      </c>
      <c r="N6707" t="s">
        <v>12</v>
      </c>
      <c r="O6707">
        <v>2</v>
      </c>
      <c r="P6707" t="s">
        <v>59</v>
      </c>
      <c r="Q6707" t="s">
        <v>143</v>
      </c>
      <c r="R6707">
        <v>8</v>
      </c>
    </row>
    <row r="6708" spans="1:18" hidden="1" x14ac:dyDescent="0.3">
      <c r="A6708">
        <v>7683</v>
      </c>
      <c r="B6708">
        <v>3384</v>
      </c>
      <c r="C6708" s="1">
        <v>44983</v>
      </c>
      <c r="D6708" s="2">
        <v>0.73424768518518524</v>
      </c>
      <c r="E6708">
        <v>109</v>
      </c>
      <c r="F6708">
        <v>17.95</v>
      </c>
      <c r="G6708">
        <v>2023</v>
      </c>
      <c r="H6708" t="s">
        <v>52</v>
      </c>
      <c r="I6708">
        <v>26</v>
      </c>
      <c r="J6708" s="2">
        <v>0.70833333333333337</v>
      </c>
      <c r="K6708" t="s">
        <v>123</v>
      </c>
      <c r="L6708" t="s">
        <v>157</v>
      </c>
      <c r="M6708">
        <v>2</v>
      </c>
      <c r="N6708" t="s">
        <v>12</v>
      </c>
      <c r="O6708">
        <v>2</v>
      </c>
      <c r="P6708" t="s">
        <v>59</v>
      </c>
      <c r="Q6708" t="s">
        <v>137</v>
      </c>
      <c r="R6708">
        <v>9</v>
      </c>
    </row>
    <row r="6709" spans="1:18" hidden="1" x14ac:dyDescent="0.3">
      <c r="A6709">
        <v>7687</v>
      </c>
      <c r="B6709">
        <v>3385</v>
      </c>
      <c r="C6709" s="1">
        <v>44983</v>
      </c>
      <c r="D6709" s="2">
        <v>0.73960648148148145</v>
      </c>
      <c r="E6709">
        <v>109</v>
      </c>
      <c r="F6709">
        <v>17.95</v>
      </c>
      <c r="G6709">
        <v>2023</v>
      </c>
      <c r="H6709" t="s">
        <v>52</v>
      </c>
      <c r="I6709">
        <v>26</v>
      </c>
      <c r="J6709" s="2">
        <v>0.70833333333333337</v>
      </c>
      <c r="K6709" t="s">
        <v>123</v>
      </c>
      <c r="L6709" t="s">
        <v>157</v>
      </c>
      <c r="M6709">
        <v>2</v>
      </c>
      <c r="N6709" t="s">
        <v>12</v>
      </c>
      <c r="O6709">
        <v>2</v>
      </c>
      <c r="P6709" t="s">
        <v>59</v>
      </c>
      <c r="Q6709" t="s">
        <v>137</v>
      </c>
      <c r="R6709">
        <v>9</v>
      </c>
    </row>
    <row r="6710" spans="1:18" hidden="1" x14ac:dyDescent="0.3">
      <c r="A6710">
        <v>7694</v>
      </c>
      <c r="B6710">
        <v>3388</v>
      </c>
      <c r="C6710" s="1">
        <v>44983</v>
      </c>
      <c r="D6710" s="2">
        <v>0.74578703703703708</v>
      </c>
      <c r="E6710">
        <v>109</v>
      </c>
      <c r="F6710">
        <v>17.95</v>
      </c>
      <c r="G6710">
        <v>2023</v>
      </c>
      <c r="H6710" t="s">
        <v>52</v>
      </c>
      <c r="I6710">
        <v>26</v>
      </c>
      <c r="J6710" s="2">
        <v>0.70833333333333337</v>
      </c>
      <c r="K6710" t="s">
        <v>123</v>
      </c>
      <c r="L6710" t="s">
        <v>157</v>
      </c>
      <c r="M6710">
        <v>2</v>
      </c>
      <c r="N6710" t="s">
        <v>12</v>
      </c>
      <c r="O6710">
        <v>2</v>
      </c>
      <c r="P6710" t="s">
        <v>59</v>
      </c>
      <c r="Q6710" t="s">
        <v>137</v>
      </c>
      <c r="R6710">
        <v>9</v>
      </c>
    </row>
    <row r="6711" spans="1:18" hidden="1" x14ac:dyDescent="0.3">
      <c r="A6711">
        <v>7958</v>
      </c>
      <c r="B6711">
        <v>3496</v>
      </c>
      <c r="C6711" s="1">
        <v>44985</v>
      </c>
      <c r="D6711" s="2">
        <v>0.70968750000000003</v>
      </c>
      <c r="E6711">
        <v>109</v>
      </c>
      <c r="F6711">
        <v>17.95</v>
      </c>
      <c r="G6711">
        <v>2023</v>
      </c>
      <c r="H6711" t="s">
        <v>52</v>
      </c>
      <c r="I6711">
        <v>28</v>
      </c>
      <c r="J6711" s="2">
        <v>0.70833333333333337</v>
      </c>
      <c r="K6711" t="s">
        <v>123</v>
      </c>
      <c r="L6711" t="s">
        <v>161</v>
      </c>
      <c r="M6711">
        <v>2</v>
      </c>
      <c r="N6711" t="s">
        <v>12</v>
      </c>
      <c r="O6711">
        <v>2</v>
      </c>
      <c r="P6711" t="s">
        <v>59</v>
      </c>
      <c r="Q6711" t="s">
        <v>137</v>
      </c>
      <c r="R6711">
        <v>9</v>
      </c>
    </row>
    <row r="6712" spans="1:18" hidden="1" x14ac:dyDescent="0.3">
      <c r="A6712">
        <v>7963</v>
      </c>
      <c r="B6712">
        <v>3499</v>
      </c>
      <c r="C6712" s="1">
        <v>44985</v>
      </c>
      <c r="D6712" s="2">
        <v>0.72829861111111116</v>
      </c>
      <c r="E6712">
        <v>109</v>
      </c>
      <c r="F6712">
        <v>17.95</v>
      </c>
      <c r="G6712">
        <v>2023</v>
      </c>
      <c r="H6712" t="s">
        <v>52</v>
      </c>
      <c r="I6712">
        <v>28</v>
      </c>
      <c r="J6712" s="2">
        <v>0.70833333333333337</v>
      </c>
      <c r="K6712" t="s">
        <v>123</v>
      </c>
      <c r="L6712" t="s">
        <v>161</v>
      </c>
      <c r="M6712">
        <v>2</v>
      </c>
      <c r="N6712" t="s">
        <v>12</v>
      </c>
      <c r="O6712">
        <v>2</v>
      </c>
      <c r="P6712" t="s">
        <v>59</v>
      </c>
      <c r="Q6712" t="s">
        <v>137</v>
      </c>
      <c r="R6712">
        <v>9</v>
      </c>
    </row>
    <row r="6713" spans="1:18" hidden="1" x14ac:dyDescent="0.3">
      <c r="A6713">
        <v>94</v>
      </c>
      <c r="B6713">
        <v>38</v>
      </c>
      <c r="C6713" s="1">
        <v>44927</v>
      </c>
      <c r="D6713" s="2">
        <v>0.7104166666666667</v>
      </c>
      <c r="E6713">
        <v>109</v>
      </c>
      <c r="F6713">
        <v>17.95</v>
      </c>
      <c r="G6713">
        <v>2023</v>
      </c>
      <c r="H6713" t="s">
        <v>51</v>
      </c>
      <c r="I6713">
        <v>1</v>
      </c>
      <c r="J6713" s="2">
        <v>0.70833333333333337</v>
      </c>
      <c r="K6713" t="s">
        <v>123</v>
      </c>
      <c r="L6713" t="s">
        <v>157</v>
      </c>
      <c r="M6713">
        <v>1</v>
      </c>
      <c r="N6713" t="s">
        <v>12</v>
      </c>
      <c r="O6713">
        <v>1</v>
      </c>
      <c r="P6713" t="s">
        <v>58</v>
      </c>
      <c r="Q6713" t="s">
        <v>132</v>
      </c>
      <c r="R6713">
        <v>1</v>
      </c>
    </row>
    <row r="6714" spans="1:18" hidden="1" x14ac:dyDescent="0.3">
      <c r="A6714">
        <v>110</v>
      </c>
      <c r="B6714">
        <v>45</v>
      </c>
      <c r="C6714" s="1">
        <v>44927</v>
      </c>
      <c r="D6714" s="2">
        <v>0.74708333333333332</v>
      </c>
      <c r="E6714">
        <v>109</v>
      </c>
      <c r="F6714">
        <v>17.95</v>
      </c>
      <c r="G6714">
        <v>2023</v>
      </c>
      <c r="H6714" t="s">
        <v>51</v>
      </c>
      <c r="I6714">
        <v>1</v>
      </c>
      <c r="J6714" s="2">
        <v>0.70833333333333337</v>
      </c>
      <c r="K6714" t="s">
        <v>123</v>
      </c>
      <c r="L6714" t="s">
        <v>157</v>
      </c>
      <c r="M6714">
        <v>1</v>
      </c>
      <c r="N6714" t="s">
        <v>12</v>
      </c>
      <c r="O6714">
        <v>1</v>
      </c>
      <c r="P6714" t="s">
        <v>58</v>
      </c>
      <c r="Q6714" t="s">
        <v>132</v>
      </c>
      <c r="R6714">
        <v>1</v>
      </c>
    </row>
    <row r="6715" spans="1:18" hidden="1" x14ac:dyDescent="0.3">
      <c r="A6715">
        <v>234</v>
      </c>
      <c r="B6715">
        <v>100</v>
      </c>
      <c r="C6715" s="1">
        <v>44928</v>
      </c>
      <c r="D6715" s="2">
        <v>0.74047453703703703</v>
      </c>
      <c r="E6715">
        <v>109</v>
      </c>
      <c r="F6715">
        <v>17.95</v>
      </c>
      <c r="G6715">
        <v>2023</v>
      </c>
      <c r="H6715" t="s">
        <v>51</v>
      </c>
      <c r="I6715">
        <v>2</v>
      </c>
      <c r="J6715" s="2">
        <v>0.70833333333333337</v>
      </c>
      <c r="K6715" t="s">
        <v>123</v>
      </c>
      <c r="L6715" t="s">
        <v>156</v>
      </c>
      <c r="M6715">
        <v>1</v>
      </c>
      <c r="N6715" t="s">
        <v>12</v>
      </c>
      <c r="O6715">
        <v>1</v>
      </c>
      <c r="P6715" t="s">
        <v>58</v>
      </c>
      <c r="Q6715" t="s">
        <v>132</v>
      </c>
      <c r="R6715">
        <v>1</v>
      </c>
    </row>
    <row r="6716" spans="1:18" hidden="1" x14ac:dyDescent="0.3">
      <c r="A6716">
        <v>404</v>
      </c>
      <c r="B6716">
        <v>170</v>
      </c>
      <c r="C6716" s="1">
        <v>44929</v>
      </c>
      <c r="D6716" s="2">
        <v>0.72327546296296297</v>
      </c>
      <c r="E6716">
        <v>109</v>
      </c>
      <c r="F6716">
        <v>17.95</v>
      </c>
      <c r="G6716">
        <v>2023</v>
      </c>
      <c r="H6716" t="s">
        <v>51</v>
      </c>
      <c r="I6716">
        <v>3</v>
      </c>
      <c r="J6716" s="2">
        <v>0.70833333333333337</v>
      </c>
      <c r="K6716" t="s">
        <v>123</v>
      </c>
      <c r="L6716" t="s">
        <v>161</v>
      </c>
      <c r="M6716">
        <v>1</v>
      </c>
      <c r="N6716" t="s">
        <v>12</v>
      </c>
      <c r="O6716">
        <v>1</v>
      </c>
      <c r="P6716" t="s">
        <v>58</v>
      </c>
      <c r="Q6716" t="s">
        <v>132</v>
      </c>
      <c r="R6716">
        <v>1</v>
      </c>
    </row>
    <row r="6717" spans="1:18" hidden="1" x14ac:dyDescent="0.3">
      <c r="A6717">
        <v>806</v>
      </c>
      <c r="B6717">
        <v>351</v>
      </c>
      <c r="C6717" s="1">
        <v>44932</v>
      </c>
      <c r="D6717" s="2">
        <v>0.73436342592592596</v>
      </c>
      <c r="E6717">
        <v>109</v>
      </c>
      <c r="F6717">
        <v>17.95</v>
      </c>
      <c r="G6717">
        <v>2023</v>
      </c>
      <c r="H6717" t="s">
        <v>51</v>
      </c>
      <c r="I6717">
        <v>6</v>
      </c>
      <c r="J6717" s="2">
        <v>0.70833333333333337</v>
      </c>
      <c r="K6717" t="s">
        <v>123</v>
      </c>
      <c r="L6717" t="s">
        <v>159</v>
      </c>
      <c r="M6717">
        <v>1</v>
      </c>
      <c r="N6717" t="s">
        <v>12</v>
      </c>
      <c r="O6717">
        <v>1</v>
      </c>
      <c r="P6717" t="s">
        <v>58</v>
      </c>
      <c r="Q6717" t="s">
        <v>132</v>
      </c>
      <c r="R6717">
        <v>1</v>
      </c>
    </row>
    <row r="6718" spans="1:18" hidden="1" x14ac:dyDescent="0.3">
      <c r="A6718">
        <v>1221</v>
      </c>
      <c r="B6718">
        <v>537</v>
      </c>
      <c r="C6718" s="1">
        <v>44935</v>
      </c>
      <c r="D6718" s="2">
        <v>0.72490740740740744</v>
      </c>
      <c r="E6718">
        <v>109</v>
      </c>
      <c r="F6718">
        <v>17.95</v>
      </c>
      <c r="G6718">
        <v>2023</v>
      </c>
      <c r="H6718" t="s">
        <v>51</v>
      </c>
      <c r="I6718">
        <v>9</v>
      </c>
      <c r="J6718" s="2">
        <v>0.70833333333333337</v>
      </c>
      <c r="K6718" t="s">
        <v>123</v>
      </c>
      <c r="L6718" t="s">
        <v>156</v>
      </c>
      <c r="M6718">
        <v>1</v>
      </c>
      <c r="N6718" t="s">
        <v>12</v>
      </c>
      <c r="O6718">
        <v>1</v>
      </c>
      <c r="P6718" t="s">
        <v>58</v>
      </c>
      <c r="Q6718" t="s">
        <v>134</v>
      </c>
      <c r="R6718">
        <v>2</v>
      </c>
    </row>
    <row r="6719" spans="1:18" hidden="1" x14ac:dyDescent="0.3">
      <c r="A6719">
        <v>1499</v>
      </c>
      <c r="B6719">
        <v>666</v>
      </c>
      <c r="C6719" s="1">
        <v>44937</v>
      </c>
      <c r="D6719" s="2">
        <v>0.7377893518518519</v>
      </c>
      <c r="E6719">
        <v>109</v>
      </c>
      <c r="F6719">
        <v>17.95</v>
      </c>
      <c r="G6719">
        <v>2023</v>
      </c>
      <c r="H6719" t="s">
        <v>51</v>
      </c>
      <c r="I6719">
        <v>11</v>
      </c>
      <c r="J6719" s="2">
        <v>0.70833333333333337</v>
      </c>
      <c r="K6719" t="s">
        <v>123</v>
      </c>
      <c r="L6719" t="s">
        <v>160</v>
      </c>
      <c r="M6719">
        <v>1</v>
      </c>
      <c r="N6719" t="s">
        <v>12</v>
      </c>
      <c r="O6719">
        <v>1</v>
      </c>
      <c r="P6719" t="s">
        <v>58</v>
      </c>
      <c r="Q6719" t="s">
        <v>134</v>
      </c>
      <c r="R6719">
        <v>2</v>
      </c>
    </row>
    <row r="6720" spans="1:18" hidden="1" x14ac:dyDescent="0.3">
      <c r="A6720">
        <v>2122</v>
      </c>
      <c r="B6720">
        <v>945</v>
      </c>
      <c r="C6720" s="1">
        <v>44942</v>
      </c>
      <c r="D6720" s="2">
        <v>0.74905092592592593</v>
      </c>
      <c r="E6720">
        <v>109</v>
      </c>
      <c r="F6720">
        <v>17.95</v>
      </c>
      <c r="G6720">
        <v>2023</v>
      </c>
      <c r="H6720" t="s">
        <v>51</v>
      </c>
      <c r="I6720">
        <v>16</v>
      </c>
      <c r="J6720" s="2">
        <v>0.70833333333333337</v>
      </c>
      <c r="K6720" t="s">
        <v>123</v>
      </c>
      <c r="L6720" t="s">
        <v>156</v>
      </c>
      <c r="M6720">
        <v>1</v>
      </c>
      <c r="N6720" t="s">
        <v>12</v>
      </c>
      <c r="O6720">
        <v>1</v>
      </c>
      <c r="P6720" t="s">
        <v>58</v>
      </c>
      <c r="Q6720" t="s">
        <v>133</v>
      </c>
      <c r="R6720">
        <v>3</v>
      </c>
    </row>
    <row r="6721" spans="1:18" hidden="1" x14ac:dyDescent="0.3">
      <c r="A6721">
        <v>2515</v>
      </c>
      <c r="B6721">
        <v>1113</v>
      </c>
      <c r="C6721" s="1">
        <v>44945</v>
      </c>
      <c r="D6721" s="2">
        <v>0.70884259259259264</v>
      </c>
      <c r="E6721">
        <v>109</v>
      </c>
      <c r="F6721">
        <v>17.95</v>
      </c>
      <c r="G6721">
        <v>2023</v>
      </c>
      <c r="H6721" t="s">
        <v>51</v>
      </c>
      <c r="I6721">
        <v>19</v>
      </c>
      <c r="J6721" s="2">
        <v>0.70833333333333337</v>
      </c>
      <c r="K6721" t="s">
        <v>123</v>
      </c>
      <c r="L6721" t="s">
        <v>158</v>
      </c>
      <c r="M6721">
        <v>1</v>
      </c>
      <c r="N6721" t="s">
        <v>12</v>
      </c>
      <c r="O6721">
        <v>1</v>
      </c>
      <c r="P6721" t="s">
        <v>58</v>
      </c>
      <c r="Q6721" t="s">
        <v>133</v>
      </c>
      <c r="R6721">
        <v>3</v>
      </c>
    </row>
    <row r="6722" spans="1:18" hidden="1" x14ac:dyDescent="0.3">
      <c r="A6722">
        <v>2791</v>
      </c>
      <c r="B6722">
        <v>1234</v>
      </c>
      <c r="C6722" s="1">
        <v>44947</v>
      </c>
      <c r="D6722" s="2">
        <v>0.73401620370370368</v>
      </c>
      <c r="E6722">
        <v>109</v>
      </c>
      <c r="F6722">
        <v>17.95</v>
      </c>
      <c r="G6722">
        <v>2023</v>
      </c>
      <c r="H6722" t="s">
        <v>51</v>
      </c>
      <c r="I6722">
        <v>21</v>
      </c>
      <c r="J6722" s="2">
        <v>0.70833333333333337</v>
      </c>
      <c r="K6722" t="s">
        <v>123</v>
      </c>
      <c r="L6722" t="s">
        <v>155</v>
      </c>
      <c r="M6722">
        <v>1</v>
      </c>
      <c r="N6722" t="s">
        <v>12</v>
      </c>
      <c r="O6722">
        <v>1</v>
      </c>
      <c r="P6722" t="s">
        <v>58</v>
      </c>
      <c r="Q6722" t="s">
        <v>133</v>
      </c>
      <c r="R6722">
        <v>3</v>
      </c>
    </row>
    <row r="6723" spans="1:18" hidden="1" x14ac:dyDescent="0.3">
      <c r="A6723">
        <v>2933</v>
      </c>
      <c r="B6723">
        <v>1292</v>
      </c>
      <c r="C6723" s="1">
        <v>44948</v>
      </c>
      <c r="D6723" s="2">
        <v>0.73319444444444448</v>
      </c>
      <c r="E6723">
        <v>109</v>
      </c>
      <c r="F6723">
        <v>17.95</v>
      </c>
      <c r="G6723">
        <v>2023</v>
      </c>
      <c r="H6723" t="s">
        <v>51</v>
      </c>
      <c r="I6723">
        <v>22</v>
      </c>
      <c r="J6723" s="2">
        <v>0.70833333333333337</v>
      </c>
      <c r="K6723" t="s">
        <v>123</v>
      </c>
      <c r="L6723" t="s">
        <v>157</v>
      </c>
      <c r="M6723">
        <v>1</v>
      </c>
      <c r="N6723" t="s">
        <v>12</v>
      </c>
      <c r="O6723">
        <v>1</v>
      </c>
      <c r="P6723" t="s">
        <v>58</v>
      </c>
      <c r="Q6723" t="s">
        <v>131</v>
      </c>
      <c r="R6723">
        <v>4</v>
      </c>
    </row>
    <row r="6724" spans="1:18" hidden="1" x14ac:dyDescent="0.3">
      <c r="A6724">
        <v>2935</v>
      </c>
      <c r="B6724">
        <v>1294</v>
      </c>
      <c r="C6724" s="1">
        <v>44948</v>
      </c>
      <c r="D6724" s="2">
        <v>0.73820601851851853</v>
      </c>
      <c r="E6724">
        <v>109</v>
      </c>
      <c r="F6724">
        <v>17.95</v>
      </c>
      <c r="G6724">
        <v>2023</v>
      </c>
      <c r="H6724" t="s">
        <v>51</v>
      </c>
      <c r="I6724">
        <v>22</v>
      </c>
      <c r="J6724" s="2">
        <v>0.70833333333333337</v>
      </c>
      <c r="K6724" t="s">
        <v>123</v>
      </c>
      <c r="L6724" t="s">
        <v>157</v>
      </c>
      <c r="M6724">
        <v>1</v>
      </c>
      <c r="N6724" t="s">
        <v>12</v>
      </c>
      <c r="O6724">
        <v>1</v>
      </c>
      <c r="P6724" t="s">
        <v>58</v>
      </c>
      <c r="Q6724" t="s">
        <v>131</v>
      </c>
      <c r="R6724">
        <v>4</v>
      </c>
    </row>
    <row r="6725" spans="1:18" hidden="1" x14ac:dyDescent="0.3">
      <c r="A6725">
        <v>3943</v>
      </c>
      <c r="B6725">
        <v>1755</v>
      </c>
      <c r="C6725" s="1">
        <v>44956</v>
      </c>
      <c r="D6725" s="2">
        <v>0.72396990740740741</v>
      </c>
      <c r="E6725">
        <v>109</v>
      </c>
      <c r="F6725">
        <v>17.95</v>
      </c>
      <c r="G6725">
        <v>2023</v>
      </c>
      <c r="H6725" t="s">
        <v>51</v>
      </c>
      <c r="I6725">
        <v>30</v>
      </c>
      <c r="J6725" s="2">
        <v>0.70833333333333337</v>
      </c>
      <c r="K6725" t="s">
        <v>123</v>
      </c>
      <c r="L6725" t="s">
        <v>156</v>
      </c>
      <c r="M6725">
        <v>1</v>
      </c>
      <c r="N6725" t="s">
        <v>12</v>
      </c>
      <c r="O6725">
        <v>1</v>
      </c>
      <c r="P6725" t="s">
        <v>58</v>
      </c>
      <c r="Q6725" t="s">
        <v>135</v>
      </c>
      <c r="R6725">
        <v>5</v>
      </c>
    </row>
    <row r="6726" spans="1:18" hidden="1" x14ac:dyDescent="0.3">
      <c r="A6726">
        <v>4081</v>
      </c>
      <c r="B6726">
        <v>1815</v>
      </c>
      <c r="C6726" s="1">
        <v>44957</v>
      </c>
      <c r="D6726" s="2">
        <v>0.73189814814814813</v>
      </c>
      <c r="E6726">
        <v>109</v>
      </c>
      <c r="F6726">
        <v>17.95</v>
      </c>
      <c r="G6726">
        <v>2023</v>
      </c>
      <c r="H6726" t="s">
        <v>51</v>
      </c>
      <c r="I6726">
        <v>31</v>
      </c>
      <c r="J6726" s="2">
        <v>0.70833333333333337</v>
      </c>
      <c r="K6726" t="s">
        <v>123</v>
      </c>
      <c r="L6726" t="s">
        <v>161</v>
      </c>
      <c r="M6726">
        <v>1</v>
      </c>
      <c r="N6726" t="s">
        <v>12</v>
      </c>
      <c r="O6726">
        <v>1</v>
      </c>
      <c r="P6726" t="s">
        <v>58</v>
      </c>
      <c r="Q6726" t="s">
        <v>135</v>
      </c>
      <c r="R6726">
        <v>5</v>
      </c>
    </row>
    <row r="6727" spans="1:18" hidden="1" x14ac:dyDescent="0.3">
      <c r="A6727">
        <v>4084</v>
      </c>
      <c r="B6727">
        <v>1816</v>
      </c>
      <c r="C6727" s="1">
        <v>44957</v>
      </c>
      <c r="D6727" s="2">
        <v>0.74964120370370368</v>
      </c>
      <c r="E6727">
        <v>109</v>
      </c>
      <c r="F6727">
        <v>17.95</v>
      </c>
      <c r="G6727">
        <v>2023</v>
      </c>
      <c r="H6727" t="s">
        <v>51</v>
      </c>
      <c r="I6727">
        <v>31</v>
      </c>
      <c r="J6727" s="2">
        <v>0.70833333333333337</v>
      </c>
      <c r="K6727" t="s">
        <v>123</v>
      </c>
      <c r="L6727" t="s">
        <v>161</v>
      </c>
      <c r="M6727">
        <v>1</v>
      </c>
      <c r="N6727" t="s">
        <v>12</v>
      </c>
      <c r="O6727">
        <v>1</v>
      </c>
      <c r="P6727" t="s">
        <v>58</v>
      </c>
      <c r="Q6727" t="s">
        <v>135</v>
      </c>
      <c r="R6727">
        <v>5</v>
      </c>
    </row>
    <row r="6728" spans="1:18" hidden="1" x14ac:dyDescent="0.3">
      <c r="A6728">
        <v>8090</v>
      </c>
      <c r="B6728">
        <v>3550</v>
      </c>
      <c r="C6728" s="1">
        <v>44986</v>
      </c>
      <c r="D6728" s="2">
        <v>0.71167824074074071</v>
      </c>
      <c r="E6728">
        <v>110</v>
      </c>
      <c r="F6728">
        <v>17.95</v>
      </c>
      <c r="G6728">
        <v>2023</v>
      </c>
      <c r="H6728" t="s">
        <v>50</v>
      </c>
      <c r="I6728">
        <v>1</v>
      </c>
      <c r="J6728" s="2">
        <v>0.70833333333333337</v>
      </c>
      <c r="K6728" t="s">
        <v>123</v>
      </c>
      <c r="L6728" t="s">
        <v>160</v>
      </c>
      <c r="M6728">
        <v>3</v>
      </c>
      <c r="N6728" t="s">
        <v>12</v>
      </c>
      <c r="O6728">
        <v>3</v>
      </c>
      <c r="P6728" t="s">
        <v>57</v>
      </c>
      <c r="Q6728" t="s">
        <v>137</v>
      </c>
      <c r="R6728">
        <v>9</v>
      </c>
    </row>
    <row r="6729" spans="1:18" hidden="1" x14ac:dyDescent="0.3">
      <c r="A6729">
        <v>8104</v>
      </c>
      <c r="B6729">
        <v>3556</v>
      </c>
      <c r="C6729" s="1">
        <v>44986</v>
      </c>
      <c r="D6729" s="2">
        <v>0.74468749999999995</v>
      </c>
      <c r="E6729">
        <v>110</v>
      </c>
      <c r="F6729">
        <v>17.95</v>
      </c>
      <c r="G6729">
        <v>2023</v>
      </c>
      <c r="H6729" t="s">
        <v>50</v>
      </c>
      <c r="I6729">
        <v>1</v>
      </c>
      <c r="J6729" s="2">
        <v>0.70833333333333337</v>
      </c>
      <c r="K6729" t="s">
        <v>123</v>
      </c>
      <c r="L6729" t="s">
        <v>160</v>
      </c>
      <c r="M6729">
        <v>3</v>
      </c>
      <c r="N6729" t="s">
        <v>12</v>
      </c>
      <c r="O6729">
        <v>3</v>
      </c>
      <c r="P6729" t="s">
        <v>57</v>
      </c>
      <c r="Q6729" t="s">
        <v>137</v>
      </c>
      <c r="R6729">
        <v>9</v>
      </c>
    </row>
    <row r="6730" spans="1:18" hidden="1" x14ac:dyDescent="0.3">
      <c r="A6730">
        <v>8372</v>
      </c>
      <c r="B6730">
        <v>3668</v>
      </c>
      <c r="C6730" s="1">
        <v>44988</v>
      </c>
      <c r="D6730" s="2">
        <v>0.71262731481481478</v>
      </c>
      <c r="E6730">
        <v>110</v>
      </c>
      <c r="F6730">
        <v>17.95</v>
      </c>
      <c r="G6730">
        <v>2023</v>
      </c>
      <c r="H6730" t="s">
        <v>50</v>
      </c>
      <c r="I6730">
        <v>3</v>
      </c>
      <c r="J6730" s="2">
        <v>0.70833333333333337</v>
      </c>
      <c r="K6730" t="s">
        <v>123</v>
      </c>
      <c r="L6730" t="s">
        <v>159</v>
      </c>
      <c r="M6730">
        <v>3</v>
      </c>
      <c r="N6730" t="s">
        <v>12</v>
      </c>
      <c r="O6730">
        <v>3</v>
      </c>
      <c r="P6730" t="s">
        <v>57</v>
      </c>
      <c r="Q6730" t="s">
        <v>137</v>
      </c>
      <c r="R6730">
        <v>9</v>
      </c>
    </row>
    <row r="6731" spans="1:18" hidden="1" x14ac:dyDescent="0.3">
      <c r="A6731">
        <v>8680</v>
      </c>
      <c r="B6731">
        <v>3801</v>
      </c>
      <c r="C6731" s="1">
        <v>44990</v>
      </c>
      <c r="D6731" s="2">
        <v>0.74429398148148151</v>
      </c>
      <c r="E6731">
        <v>110</v>
      </c>
      <c r="F6731">
        <v>17.95</v>
      </c>
      <c r="G6731">
        <v>2023</v>
      </c>
      <c r="H6731" t="s">
        <v>50</v>
      </c>
      <c r="I6731">
        <v>5</v>
      </c>
      <c r="J6731" s="2">
        <v>0.70833333333333337</v>
      </c>
      <c r="K6731" t="s">
        <v>123</v>
      </c>
      <c r="L6731" t="s">
        <v>157</v>
      </c>
      <c r="M6731">
        <v>3</v>
      </c>
      <c r="N6731" t="s">
        <v>12</v>
      </c>
      <c r="O6731">
        <v>3</v>
      </c>
      <c r="P6731" t="s">
        <v>57</v>
      </c>
      <c r="Q6731" t="s">
        <v>136</v>
      </c>
      <c r="R6731">
        <v>10</v>
      </c>
    </row>
    <row r="6732" spans="1:18" hidden="1" x14ac:dyDescent="0.3">
      <c r="A6732">
        <v>10580</v>
      </c>
      <c r="B6732">
        <v>4632</v>
      </c>
      <c r="C6732" s="1">
        <v>45004</v>
      </c>
      <c r="D6732" s="2">
        <v>0.72605324074074074</v>
      </c>
      <c r="E6732">
        <v>110</v>
      </c>
      <c r="F6732">
        <v>17.95</v>
      </c>
      <c r="G6732">
        <v>2023</v>
      </c>
      <c r="H6732" t="s">
        <v>50</v>
      </c>
      <c r="I6732">
        <v>19</v>
      </c>
      <c r="J6732" s="2">
        <v>0.70833333333333337</v>
      </c>
      <c r="K6732" t="s">
        <v>123</v>
      </c>
      <c r="L6732" t="s">
        <v>157</v>
      </c>
      <c r="M6732">
        <v>3</v>
      </c>
      <c r="N6732" t="s">
        <v>12</v>
      </c>
      <c r="O6732">
        <v>3</v>
      </c>
      <c r="P6732" t="s">
        <v>57</v>
      </c>
      <c r="Q6732" t="s">
        <v>140</v>
      </c>
      <c r="R6732">
        <v>12</v>
      </c>
    </row>
    <row r="6733" spans="1:18" hidden="1" x14ac:dyDescent="0.3">
      <c r="A6733">
        <v>10582</v>
      </c>
      <c r="B6733">
        <v>4634</v>
      </c>
      <c r="C6733" s="1">
        <v>45004</v>
      </c>
      <c r="D6733" s="2">
        <v>0.73934027777777778</v>
      </c>
      <c r="E6733">
        <v>110</v>
      </c>
      <c r="F6733">
        <v>17.95</v>
      </c>
      <c r="G6733">
        <v>2023</v>
      </c>
      <c r="H6733" t="s">
        <v>50</v>
      </c>
      <c r="I6733">
        <v>19</v>
      </c>
      <c r="J6733" s="2">
        <v>0.70833333333333337</v>
      </c>
      <c r="K6733" t="s">
        <v>123</v>
      </c>
      <c r="L6733" t="s">
        <v>157</v>
      </c>
      <c r="M6733">
        <v>3</v>
      </c>
      <c r="N6733" t="s">
        <v>12</v>
      </c>
      <c r="O6733">
        <v>3</v>
      </c>
      <c r="P6733" t="s">
        <v>57</v>
      </c>
      <c r="Q6733" t="s">
        <v>140</v>
      </c>
      <c r="R6733">
        <v>12</v>
      </c>
    </row>
    <row r="6734" spans="1:18" hidden="1" x14ac:dyDescent="0.3">
      <c r="A6734">
        <v>11087</v>
      </c>
      <c r="B6734">
        <v>4858</v>
      </c>
      <c r="C6734" s="1">
        <v>45008</v>
      </c>
      <c r="D6734" s="2">
        <v>0.72263888888888894</v>
      </c>
      <c r="E6734">
        <v>110</v>
      </c>
      <c r="F6734">
        <v>17.95</v>
      </c>
      <c r="G6734">
        <v>2023</v>
      </c>
      <c r="H6734" t="s">
        <v>50</v>
      </c>
      <c r="I6734">
        <v>23</v>
      </c>
      <c r="J6734" s="2">
        <v>0.70833333333333337</v>
      </c>
      <c r="K6734" t="s">
        <v>123</v>
      </c>
      <c r="L6734" t="s">
        <v>158</v>
      </c>
      <c r="M6734">
        <v>3</v>
      </c>
      <c r="N6734" t="s">
        <v>12</v>
      </c>
      <c r="O6734">
        <v>3</v>
      </c>
      <c r="P6734" t="s">
        <v>57</v>
      </c>
      <c r="Q6734" t="s">
        <v>140</v>
      </c>
      <c r="R6734">
        <v>12</v>
      </c>
    </row>
    <row r="6735" spans="1:18" hidden="1" x14ac:dyDescent="0.3">
      <c r="A6735">
        <v>11315</v>
      </c>
      <c r="B6735">
        <v>4970</v>
      </c>
      <c r="C6735" s="1">
        <v>45010</v>
      </c>
      <c r="D6735" s="2">
        <v>0.73063657407407412</v>
      </c>
      <c r="E6735">
        <v>110</v>
      </c>
      <c r="F6735">
        <v>17.95</v>
      </c>
      <c r="G6735">
        <v>2023</v>
      </c>
      <c r="H6735" t="s">
        <v>50</v>
      </c>
      <c r="I6735">
        <v>25</v>
      </c>
      <c r="J6735" s="2">
        <v>0.70833333333333337</v>
      </c>
      <c r="K6735" t="s">
        <v>123</v>
      </c>
      <c r="L6735" t="s">
        <v>155</v>
      </c>
      <c r="M6735">
        <v>3</v>
      </c>
      <c r="N6735" t="s">
        <v>12</v>
      </c>
      <c r="O6735">
        <v>3</v>
      </c>
      <c r="P6735" t="s">
        <v>57</v>
      </c>
      <c r="Q6735" t="s">
        <v>140</v>
      </c>
      <c r="R6735">
        <v>12</v>
      </c>
    </row>
    <row r="6736" spans="1:18" hidden="1" x14ac:dyDescent="0.3">
      <c r="A6736">
        <v>11464</v>
      </c>
      <c r="B6736">
        <v>5038</v>
      </c>
      <c r="C6736" s="1">
        <v>45011</v>
      </c>
      <c r="D6736" s="2">
        <v>0.71672453703703709</v>
      </c>
      <c r="E6736">
        <v>110</v>
      </c>
      <c r="F6736">
        <v>17.95</v>
      </c>
      <c r="G6736">
        <v>2023</v>
      </c>
      <c r="H6736" t="s">
        <v>50</v>
      </c>
      <c r="I6736">
        <v>26</v>
      </c>
      <c r="J6736" s="2">
        <v>0.70833333333333337</v>
      </c>
      <c r="K6736" t="s">
        <v>123</v>
      </c>
      <c r="L6736" t="s">
        <v>157</v>
      </c>
      <c r="M6736">
        <v>3</v>
      </c>
      <c r="N6736" t="s">
        <v>12</v>
      </c>
      <c r="O6736">
        <v>3</v>
      </c>
      <c r="P6736" t="s">
        <v>57</v>
      </c>
      <c r="Q6736" t="s">
        <v>139</v>
      </c>
      <c r="R6736">
        <v>13</v>
      </c>
    </row>
    <row r="6737" spans="1:18" hidden="1" x14ac:dyDescent="0.3">
      <c r="A6737">
        <v>11902</v>
      </c>
      <c r="B6737">
        <v>5224</v>
      </c>
      <c r="C6737" s="1">
        <v>45014</v>
      </c>
      <c r="D6737" s="2">
        <v>0.71010416666666665</v>
      </c>
      <c r="E6737">
        <v>110</v>
      </c>
      <c r="F6737">
        <v>17.95</v>
      </c>
      <c r="G6737">
        <v>2023</v>
      </c>
      <c r="H6737" t="s">
        <v>50</v>
      </c>
      <c r="I6737">
        <v>29</v>
      </c>
      <c r="J6737" s="2">
        <v>0.70833333333333337</v>
      </c>
      <c r="K6737" t="s">
        <v>123</v>
      </c>
      <c r="L6737" t="s">
        <v>160</v>
      </c>
      <c r="M6737">
        <v>3</v>
      </c>
      <c r="N6737" t="s">
        <v>12</v>
      </c>
      <c r="O6737">
        <v>3</v>
      </c>
      <c r="P6737" t="s">
        <v>57</v>
      </c>
      <c r="Q6737" t="s">
        <v>139</v>
      </c>
      <c r="R6737">
        <v>13</v>
      </c>
    </row>
    <row r="6738" spans="1:18" hidden="1" x14ac:dyDescent="0.3">
      <c r="A6738">
        <v>12025</v>
      </c>
      <c r="B6738">
        <v>5282</v>
      </c>
      <c r="C6738" s="1">
        <v>45015</v>
      </c>
      <c r="D6738" s="2">
        <v>0.70945601851851847</v>
      </c>
      <c r="E6738">
        <v>110</v>
      </c>
      <c r="F6738">
        <v>17.95</v>
      </c>
      <c r="G6738">
        <v>2023</v>
      </c>
      <c r="H6738" t="s">
        <v>50</v>
      </c>
      <c r="I6738">
        <v>30</v>
      </c>
      <c r="J6738" s="2">
        <v>0.70833333333333337</v>
      </c>
      <c r="K6738" t="s">
        <v>123</v>
      </c>
      <c r="L6738" t="s">
        <v>158</v>
      </c>
      <c r="M6738">
        <v>3</v>
      </c>
      <c r="N6738" t="s">
        <v>12</v>
      </c>
      <c r="O6738">
        <v>3</v>
      </c>
      <c r="P6738" t="s">
        <v>57</v>
      </c>
      <c r="Q6738" t="s">
        <v>139</v>
      </c>
      <c r="R6738">
        <v>13</v>
      </c>
    </row>
    <row r="6739" spans="1:18" hidden="1" x14ac:dyDescent="0.3">
      <c r="A6739">
        <v>12034</v>
      </c>
      <c r="B6739">
        <v>5286</v>
      </c>
      <c r="C6739" s="1">
        <v>45015</v>
      </c>
      <c r="D6739" s="2">
        <v>0.74250000000000005</v>
      </c>
      <c r="E6739">
        <v>110</v>
      </c>
      <c r="F6739">
        <v>17.95</v>
      </c>
      <c r="G6739">
        <v>2023</v>
      </c>
      <c r="H6739" t="s">
        <v>50</v>
      </c>
      <c r="I6739">
        <v>30</v>
      </c>
      <c r="J6739" s="2">
        <v>0.70833333333333337</v>
      </c>
      <c r="K6739" t="s">
        <v>123</v>
      </c>
      <c r="L6739" t="s">
        <v>158</v>
      </c>
      <c r="M6739">
        <v>3</v>
      </c>
      <c r="N6739" t="s">
        <v>12</v>
      </c>
      <c r="O6739">
        <v>3</v>
      </c>
      <c r="P6739" t="s">
        <v>57</v>
      </c>
      <c r="Q6739" t="s">
        <v>139</v>
      </c>
      <c r="R6739">
        <v>13</v>
      </c>
    </row>
    <row r="6740" spans="1:18" hidden="1" x14ac:dyDescent="0.3">
      <c r="A6740">
        <v>4287</v>
      </c>
      <c r="B6740">
        <v>1902</v>
      </c>
      <c r="C6740" s="1">
        <v>44958</v>
      </c>
      <c r="D6740" s="2">
        <v>0.74364583333333334</v>
      </c>
      <c r="E6740">
        <v>110</v>
      </c>
      <c r="F6740">
        <v>17.95</v>
      </c>
      <c r="G6740">
        <v>2023</v>
      </c>
      <c r="H6740" t="s">
        <v>52</v>
      </c>
      <c r="I6740">
        <v>1</v>
      </c>
      <c r="J6740" s="2">
        <v>0.70833333333333337</v>
      </c>
      <c r="K6740" t="s">
        <v>123</v>
      </c>
      <c r="L6740" t="s">
        <v>160</v>
      </c>
      <c r="M6740">
        <v>2</v>
      </c>
      <c r="N6740" t="s">
        <v>12</v>
      </c>
      <c r="O6740">
        <v>2</v>
      </c>
      <c r="P6740" t="s">
        <v>59</v>
      </c>
      <c r="Q6740" t="s">
        <v>135</v>
      </c>
      <c r="R6740">
        <v>5</v>
      </c>
    </row>
    <row r="6741" spans="1:18" hidden="1" x14ac:dyDescent="0.3">
      <c r="A6741">
        <v>4433</v>
      </c>
      <c r="B6741">
        <v>1971</v>
      </c>
      <c r="C6741" s="1">
        <v>44959</v>
      </c>
      <c r="D6741" s="2">
        <v>0.73004629629629625</v>
      </c>
      <c r="E6741">
        <v>110</v>
      </c>
      <c r="F6741">
        <v>17.95</v>
      </c>
      <c r="G6741">
        <v>2023</v>
      </c>
      <c r="H6741" t="s">
        <v>52</v>
      </c>
      <c r="I6741">
        <v>2</v>
      </c>
      <c r="J6741" s="2">
        <v>0.70833333333333337</v>
      </c>
      <c r="K6741" t="s">
        <v>123</v>
      </c>
      <c r="L6741" t="s">
        <v>158</v>
      </c>
      <c r="M6741">
        <v>2</v>
      </c>
      <c r="N6741" t="s">
        <v>12</v>
      </c>
      <c r="O6741">
        <v>2</v>
      </c>
      <c r="P6741" t="s">
        <v>59</v>
      </c>
      <c r="Q6741" t="s">
        <v>135</v>
      </c>
      <c r="R6741">
        <v>5</v>
      </c>
    </row>
    <row r="6742" spans="1:18" hidden="1" x14ac:dyDescent="0.3">
      <c r="A6742">
        <v>4434</v>
      </c>
      <c r="B6742">
        <v>1971</v>
      </c>
      <c r="C6742" s="1">
        <v>44959</v>
      </c>
      <c r="D6742" s="2">
        <v>0.73004629629629625</v>
      </c>
      <c r="E6742">
        <v>110</v>
      </c>
      <c r="F6742">
        <v>17.95</v>
      </c>
      <c r="G6742">
        <v>2023</v>
      </c>
      <c r="H6742" t="s">
        <v>52</v>
      </c>
      <c r="I6742">
        <v>2</v>
      </c>
      <c r="J6742" s="2">
        <v>0.70833333333333337</v>
      </c>
      <c r="K6742" t="s">
        <v>123</v>
      </c>
      <c r="L6742" t="s">
        <v>158</v>
      </c>
      <c r="M6742">
        <v>2</v>
      </c>
      <c r="N6742" t="s">
        <v>12</v>
      </c>
      <c r="O6742">
        <v>2</v>
      </c>
      <c r="P6742" t="s">
        <v>59</v>
      </c>
      <c r="Q6742" t="s">
        <v>135</v>
      </c>
      <c r="R6742">
        <v>5</v>
      </c>
    </row>
    <row r="6743" spans="1:18" hidden="1" x14ac:dyDescent="0.3">
      <c r="A6743">
        <v>4441</v>
      </c>
      <c r="B6743">
        <v>1974</v>
      </c>
      <c r="C6743" s="1">
        <v>44959</v>
      </c>
      <c r="D6743" s="2">
        <v>0.7427893518518518</v>
      </c>
      <c r="E6743">
        <v>110</v>
      </c>
      <c r="F6743">
        <v>17.95</v>
      </c>
      <c r="G6743">
        <v>2023</v>
      </c>
      <c r="H6743" t="s">
        <v>52</v>
      </c>
      <c r="I6743">
        <v>2</v>
      </c>
      <c r="J6743" s="2">
        <v>0.70833333333333337</v>
      </c>
      <c r="K6743" t="s">
        <v>123</v>
      </c>
      <c r="L6743" t="s">
        <v>158</v>
      </c>
      <c r="M6743">
        <v>2</v>
      </c>
      <c r="N6743" t="s">
        <v>12</v>
      </c>
      <c r="O6743">
        <v>2</v>
      </c>
      <c r="P6743" t="s">
        <v>59</v>
      </c>
      <c r="Q6743" t="s">
        <v>135</v>
      </c>
      <c r="R6743">
        <v>5</v>
      </c>
    </row>
    <row r="6744" spans="1:18" hidden="1" x14ac:dyDescent="0.3">
      <c r="A6744">
        <v>4596</v>
      </c>
      <c r="B6744">
        <v>2036</v>
      </c>
      <c r="C6744" s="1">
        <v>44960</v>
      </c>
      <c r="D6744" s="2">
        <v>0.72047453703703701</v>
      </c>
      <c r="E6744">
        <v>110</v>
      </c>
      <c r="F6744">
        <v>17.95</v>
      </c>
      <c r="G6744">
        <v>2023</v>
      </c>
      <c r="H6744" t="s">
        <v>52</v>
      </c>
      <c r="I6744">
        <v>3</v>
      </c>
      <c r="J6744" s="2">
        <v>0.70833333333333337</v>
      </c>
      <c r="K6744" t="s">
        <v>123</v>
      </c>
      <c r="L6744" t="s">
        <v>159</v>
      </c>
      <c r="M6744">
        <v>2</v>
      </c>
      <c r="N6744" t="s">
        <v>12</v>
      </c>
      <c r="O6744">
        <v>2</v>
      </c>
      <c r="P6744" t="s">
        <v>59</v>
      </c>
      <c r="Q6744" t="s">
        <v>135</v>
      </c>
      <c r="R6744">
        <v>5</v>
      </c>
    </row>
    <row r="6745" spans="1:18" hidden="1" x14ac:dyDescent="0.3">
      <c r="A6745">
        <v>4718</v>
      </c>
      <c r="B6745">
        <v>2090</v>
      </c>
      <c r="C6745" s="1">
        <v>44961</v>
      </c>
      <c r="D6745" s="2">
        <v>0.72021990740740738</v>
      </c>
      <c r="E6745">
        <v>110</v>
      </c>
      <c r="F6745">
        <v>17.95</v>
      </c>
      <c r="G6745">
        <v>2023</v>
      </c>
      <c r="H6745" t="s">
        <v>52</v>
      </c>
      <c r="I6745">
        <v>4</v>
      </c>
      <c r="J6745" s="2">
        <v>0.70833333333333337</v>
      </c>
      <c r="K6745" t="s">
        <v>123</v>
      </c>
      <c r="L6745" t="s">
        <v>155</v>
      </c>
      <c r="M6745">
        <v>2</v>
      </c>
      <c r="N6745" t="s">
        <v>12</v>
      </c>
      <c r="O6745">
        <v>2</v>
      </c>
      <c r="P6745" t="s">
        <v>59</v>
      </c>
      <c r="Q6745" t="s">
        <v>135</v>
      </c>
      <c r="R6745">
        <v>5</v>
      </c>
    </row>
    <row r="6746" spans="1:18" hidden="1" x14ac:dyDescent="0.3">
      <c r="A6746">
        <v>4731</v>
      </c>
      <c r="B6746">
        <v>2095</v>
      </c>
      <c r="C6746" s="1">
        <v>44961</v>
      </c>
      <c r="D6746" s="2">
        <v>0.74299768518518516</v>
      </c>
      <c r="E6746">
        <v>110</v>
      </c>
      <c r="F6746">
        <v>17.95</v>
      </c>
      <c r="G6746">
        <v>2023</v>
      </c>
      <c r="H6746" t="s">
        <v>52</v>
      </c>
      <c r="I6746">
        <v>4</v>
      </c>
      <c r="J6746" s="2">
        <v>0.70833333333333337</v>
      </c>
      <c r="K6746" t="s">
        <v>123</v>
      </c>
      <c r="L6746" t="s">
        <v>155</v>
      </c>
      <c r="M6746">
        <v>2</v>
      </c>
      <c r="N6746" t="s">
        <v>12</v>
      </c>
      <c r="O6746">
        <v>2</v>
      </c>
      <c r="P6746" t="s">
        <v>59</v>
      </c>
      <c r="Q6746" t="s">
        <v>135</v>
      </c>
      <c r="R6746">
        <v>5</v>
      </c>
    </row>
    <row r="6747" spans="1:18" hidden="1" x14ac:dyDescent="0.3">
      <c r="A6747">
        <v>5537</v>
      </c>
      <c r="B6747">
        <v>2450</v>
      </c>
      <c r="C6747" s="1">
        <v>44967</v>
      </c>
      <c r="D6747" s="2">
        <v>0.74710648148148151</v>
      </c>
      <c r="E6747">
        <v>110</v>
      </c>
      <c r="F6747">
        <v>17.95</v>
      </c>
      <c r="G6747">
        <v>2023</v>
      </c>
      <c r="H6747" t="s">
        <v>52</v>
      </c>
      <c r="I6747">
        <v>10</v>
      </c>
      <c r="J6747" s="2">
        <v>0.70833333333333337</v>
      </c>
      <c r="K6747" t="s">
        <v>123</v>
      </c>
      <c r="L6747" t="s">
        <v>159</v>
      </c>
      <c r="M6747">
        <v>2</v>
      </c>
      <c r="N6747" t="s">
        <v>12</v>
      </c>
      <c r="O6747">
        <v>2</v>
      </c>
      <c r="P6747" t="s">
        <v>59</v>
      </c>
      <c r="Q6747" t="s">
        <v>142</v>
      </c>
      <c r="R6747">
        <v>6</v>
      </c>
    </row>
    <row r="6748" spans="1:18" hidden="1" x14ac:dyDescent="0.3">
      <c r="A6748">
        <v>5815</v>
      </c>
      <c r="B6748">
        <v>2578</v>
      </c>
      <c r="C6748" s="1">
        <v>44969</v>
      </c>
      <c r="D6748" s="2">
        <v>0.73343749999999996</v>
      </c>
      <c r="E6748">
        <v>110</v>
      </c>
      <c r="F6748">
        <v>17.95</v>
      </c>
      <c r="G6748">
        <v>2023</v>
      </c>
      <c r="H6748" t="s">
        <v>52</v>
      </c>
      <c r="I6748">
        <v>12</v>
      </c>
      <c r="J6748" s="2">
        <v>0.70833333333333337</v>
      </c>
      <c r="K6748" t="s">
        <v>123</v>
      </c>
      <c r="L6748" t="s">
        <v>157</v>
      </c>
      <c r="M6748">
        <v>2</v>
      </c>
      <c r="N6748" t="s">
        <v>12</v>
      </c>
      <c r="O6748">
        <v>2</v>
      </c>
      <c r="P6748" t="s">
        <v>59</v>
      </c>
      <c r="Q6748" t="s">
        <v>141</v>
      </c>
      <c r="R6748">
        <v>7</v>
      </c>
    </row>
    <row r="6749" spans="1:18" hidden="1" x14ac:dyDescent="0.3">
      <c r="A6749">
        <v>6056</v>
      </c>
      <c r="B6749">
        <v>2686</v>
      </c>
      <c r="C6749" s="1">
        <v>44971</v>
      </c>
      <c r="D6749" s="2">
        <v>0.72437499999999999</v>
      </c>
      <c r="E6749">
        <v>110</v>
      </c>
      <c r="F6749">
        <v>17.95</v>
      </c>
      <c r="G6749">
        <v>2023</v>
      </c>
      <c r="H6749" t="s">
        <v>52</v>
      </c>
      <c r="I6749">
        <v>14</v>
      </c>
      <c r="J6749" s="2">
        <v>0.70833333333333337</v>
      </c>
      <c r="K6749" t="s">
        <v>123</v>
      </c>
      <c r="L6749" t="s">
        <v>161</v>
      </c>
      <c r="M6749">
        <v>2</v>
      </c>
      <c r="N6749" t="s">
        <v>12</v>
      </c>
      <c r="O6749">
        <v>2</v>
      </c>
      <c r="P6749" t="s">
        <v>59</v>
      </c>
      <c r="Q6749" t="s">
        <v>141</v>
      </c>
      <c r="R6749">
        <v>7</v>
      </c>
    </row>
    <row r="6750" spans="1:18" hidden="1" x14ac:dyDescent="0.3">
      <c r="A6750">
        <v>6067</v>
      </c>
      <c r="B6750">
        <v>2692</v>
      </c>
      <c r="C6750" s="1">
        <v>44971</v>
      </c>
      <c r="D6750" s="2">
        <v>0.74660879629629628</v>
      </c>
      <c r="E6750">
        <v>110</v>
      </c>
      <c r="F6750">
        <v>17.95</v>
      </c>
      <c r="G6750">
        <v>2023</v>
      </c>
      <c r="H6750" t="s">
        <v>52</v>
      </c>
      <c r="I6750">
        <v>14</v>
      </c>
      <c r="J6750" s="2">
        <v>0.70833333333333337</v>
      </c>
      <c r="K6750" t="s">
        <v>123</v>
      </c>
      <c r="L6750" t="s">
        <v>161</v>
      </c>
      <c r="M6750">
        <v>2</v>
      </c>
      <c r="N6750" t="s">
        <v>12</v>
      </c>
      <c r="O6750">
        <v>2</v>
      </c>
      <c r="P6750" t="s">
        <v>59</v>
      </c>
      <c r="Q6750" t="s">
        <v>141</v>
      </c>
      <c r="R6750">
        <v>7</v>
      </c>
    </row>
    <row r="6751" spans="1:18" hidden="1" x14ac:dyDescent="0.3">
      <c r="A6751">
        <v>7263</v>
      </c>
      <c r="B6751">
        <v>3201</v>
      </c>
      <c r="C6751" s="1">
        <v>44980</v>
      </c>
      <c r="D6751" s="2">
        <v>0.72329861111111116</v>
      </c>
      <c r="E6751">
        <v>110</v>
      </c>
      <c r="F6751">
        <v>17.95</v>
      </c>
      <c r="G6751">
        <v>2023</v>
      </c>
      <c r="H6751" t="s">
        <v>52</v>
      </c>
      <c r="I6751">
        <v>23</v>
      </c>
      <c r="J6751" s="2">
        <v>0.70833333333333337</v>
      </c>
      <c r="K6751" t="s">
        <v>123</v>
      </c>
      <c r="L6751" t="s">
        <v>158</v>
      </c>
      <c r="M6751">
        <v>2</v>
      </c>
      <c r="N6751" t="s">
        <v>12</v>
      </c>
      <c r="O6751">
        <v>2</v>
      </c>
      <c r="P6751" t="s">
        <v>59</v>
      </c>
      <c r="Q6751" t="s">
        <v>143</v>
      </c>
      <c r="R6751">
        <v>8</v>
      </c>
    </row>
    <row r="6752" spans="1:18" hidden="1" x14ac:dyDescent="0.3">
      <c r="A6752">
        <v>7267</v>
      </c>
      <c r="B6752">
        <v>3202</v>
      </c>
      <c r="C6752" s="1">
        <v>44980</v>
      </c>
      <c r="D6752" s="2">
        <v>0.72418981481481481</v>
      </c>
      <c r="E6752">
        <v>110</v>
      </c>
      <c r="F6752">
        <v>17.95</v>
      </c>
      <c r="G6752">
        <v>2023</v>
      </c>
      <c r="H6752" t="s">
        <v>52</v>
      </c>
      <c r="I6752">
        <v>23</v>
      </c>
      <c r="J6752" s="2">
        <v>0.70833333333333337</v>
      </c>
      <c r="K6752" t="s">
        <v>123</v>
      </c>
      <c r="L6752" t="s">
        <v>158</v>
      </c>
      <c r="M6752">
        <v>2</v>
      </c>
      <c r="N6752" t="s">
        <v>12</v>
      </c>
      <c r="O6752">
        <v>2</v>
      </c>
      <c r="P6752" t="s">
        <v>59</v>
      </c>
      <c r="Q6752" t="s">
        <v>143</v>
      </c>
      <c r="R6752">
        <v>8</v>
      </c>
    </row>
    <row r="6753" spans="1:18" hidden="1" x14ac:dyDescent="0.3">
      <c r="A6753">
        <v>7967</v>
      </c>
      <c r="B6753">
        <v>3500</v>
      </c>
      <c r="C6753" s="1">
        <v>44985</v>
      </c>
      <c r="D6753" s="2">
        <v>0.73723379629629626</v>
      </c>
      <c r="E6753">
        <v>110</v>
      </c>
      <c r="F6753">
        <v>17.95</v>
      </c>
      <c r="G6753">
        <v>2023</v>
      </c>
      <c r="H6753" t="s">
        <v>52</v>
      </c>
      <c r="I6753">
        <v>28</v>
      </c>
      <c r="J6753" s="2">
        <v>0.70833333333333337</v>
      </c>
      <c r="K6753" t="s">
        <v>123</v>
      </c>
      <c r="L6753" t="s">
        <v>161</v>
      </c>
      <c r="M6753">
        <v>2</v>
      </c>
      <c r="N6753" t="s">
        <v>12</v>
      </c>
      <c r="O6753">
        <v>2</v>
      </c>
      <c r="P6753" t="s">
        <v>59</v>
      </c>
      <c r="Q6753" t="s">
        <v>137</v>
      </c>
      <c r="R6753">
        <v>9</v>
      </c>
    </row>
    <row r="6754" spans="1:18" hidden="1" x14ac:dyDescent="0.3">
      <c r="A6754">
        <v>95</v>
      </c>
      <c r="B6754">
        <v>38</v>
      </c>
      <c r="C6754" s="1">
        <v>44927</v>
      </c>
      <c r="D6754" s="2">
        <v>0.7104166666666667</v>
      </c>
      <c r="E6754">
        <v>110</v>
      </c>
      <c r="F6754">
        <v>17.95</v>
      </c>
      <c r="G6754">
        <v>2023</v>
      </c>
      <c r="H6754" t="s">
        <v>51</v>
      </c>
      <c r="I6754">
        <v>1</v>
      </c>
      <c r="J6754" s="2">
        <v>0.70833333333333337</v>
      </c>
      <c r="K6754" t="s">
        <v>123</v>
      </c>
      <c r="L6754" t="s">
        <v>157</v>
      </c>
      <c r="M6754">
        <v>1</v>
      </c>
      <c r="N6754" t="s">
        <v>12</v>
      </c>
      <c r="O6754">
        <v>1</v>
      </c>
      <c r="P6754" t="s">
        <v>58</v>
      </c>
      <c r="Q6754" t="s">
        <v>132</v>
      </c>
      <c r="R6754">
        <v>1</v>
      </c>
    </row>
    <row r="6755" spans="1:18" hidden="1" x14ac:dyDescent="0.3">
      <c r="A6755">
        <v>402</v>
      </c>
      <c r="B6755">
        <v>169</v>
      </c>
      <c r="C6755" s="1">
        <v>44929</v>
      </c>
      <c r="D6755" s="2">
        <v>0.71930555555555553</v>
      </c>
      <c r="E6755">
        <v>110</v>
      </c>
      <c r="F6755">
        <v>17.95</v>
      </c>
      <c r="G6755">
        <v>2023</v>
      </c>
      <c r="H6755" t="s">
        <v>51</v>
      </c>
      <c r="I6755">
        <v>3</v>
      </c>
      <c r="J6755" s="2">
        <v>0.70833333333333337</v>
      </c>
      <c r="K6755" t="s">
        <v>123</v>
      </c>
      <c r="L6755" t="s">
        <v>161</v>
      </c>
      <c r="M6755">
        <v>1</v>
      </c>
      <c r="N6755" t="s">
        <v>12</v>
      </c>
      <c r="O6755">
        <v>1</v>
      </c>
      <c r="P6755" t="s">
        <v>58</v>
      </c>
      <c r="Q6755" t="s">
        <v>132</v>
      </c>
      <c r="R6755">
        <v>1</v>
      </c>
    </row>
    <row r="6756" spans="1:18" hidden="1" x14ac:dyDescent="0.3">
      <c r="A6756">
        <v>415</v>
      </c>
      <c r="B6756">
        <v>174</v>
      </c>
      <c r="C6756" s="1">
        <v>44929</v>
      </c>
      <c r="D6756" s="2">
        <v>0.7345949074074074</v>
      </c>
      <c r="E6756">
        <v>110</v>
      </c>
      <c r="F6756">
        <v>17.95</v>
      </c>
      <c r="G6756">
        <v>2023</v>
      </c>
      <c r="H6756" t="s">
        <v>51</v>
      </c>
      <c r="I6756">
        <v>3</v>
      </c>
      <c r="J6756" s="2">
        <v>0.70833333333333337</v>
      </c>
      <c r="K6756" t="s">
        <v>123</v>
      </c>
      <c r="L6756" t="s">
        <v>161</v>
      </c>
      <c r="M6756">
        <v>1</v>
      </c>
      <c r="N6756" t="s">
        <v>12</v>
      </c>
      <c r="O6756">
        <v>1</v>
      </c>
      <c r="P6756" t="s">
        <v>58</v>
      </c>
      <c r="Q6756" t="s">
        <v>132</v>
      </c>
      <c r="R6756">
        <v>1</v>
      </c>
    </row>
    <row r="6757" spans="1:18" hidden="1" x14ac:dyDescent="0.3">
      <c r="A6757">
        <v>808</v>
      </c>
      <c r="B6757">
        <v>352</v>
      </c>
      <c r="C6757" s="1">
        <v>44932</v>
      </c>
      <c r="D6757" s="2">
        <v>0.7401388888888889</v>
      </c>
      <c r="E6757">
        <v>110</v>
      </c>
      <c r="F6757">
        <v>17.95</v>
      </c>
      <c r="G6757">
        <v>2023</v>
      </c>
      <c r="H6757" t="s">
        <v>51</v>
      </c>
      <c r="I6757">
        <v>6</v>
      </c>
      <c r="J6757" s="2">
        <v>0.70833333333333337</v>
      </c>
      <c r="K6757" t="s">
        <v>123</v>
      </c>
      <c r="L6757" t="s">
        <v>159</v>
      </c>
      <c r="M6757">
        <v>1</v>
      </c>
      <c r="N6757" t="s">
        <v>12</v>
      </c>
      <c r="O6757">
        <v>1</v>
      </c>
      <c r="P6757" t="s">
        <v>58</v>
      </c>
      <c r="Q6757" t="s">
        <v>132</v>
      </c>
      <c r="R6757">
        <v>1</v>
      </c>
    </row>
    <row r="6758" spans="1:18" hidden="1" x14ac:dyDescent="0.3">
      <c r="A6758">
        <v>1101</v>
      </c>
      <c r="B6758">
        <v>479</v>
      </c>
      <c r="C6758" s="1">
        <v>44934</v>
      </c>
      <c r="D6758" s="2">
        <v>0.73406249999999995</v>
      </c>
      <c r="E6758">
        <v>110</v>
      </c>
      <c r="F6758">
        <v>17.95</v>
      </c>
      <c r="G6758">
        <v>2023</v>
      </c>
      <c r="H6758" t="s">
        <v>51</v>
      </c>
      <c r="I6758">
        <v>8</v>
      </c>
      <c r="J6758" s="2">
        <v>0.70833333333333337</v>
      </c>
      <c r="K6758" t="s">
        <v>123</v>
      </c>
      <c r="L6758" t="s">
        <v>157</v>
      </c>
      <c r="M6758">
        <v>1</v>
      </c>
      <c r="N6758" t="s">
        <v>12</v>
      </c>
      <c r="O6758">
        <v>1</v>
      </c>
      <c r="P6758" t="s">
        <v>58</v>
      </c>
      <c r="Q6758" t="s">
        <v>134</v>
      </c>
      <c r="R6758">
        <v>2</v>
      </c>
    </row>
    <row r="6759" spans="1:18" hidden="1" x14ac:dyDescent="0.3">
      <c r="A6759">
        <v>1722</v>
      </c>
      <c r="B6759">
        <v>765</v>
      </c>
      <c r="C6759" s="1">
        <v>44939</v>
      </c>
      <c r="D6759" s="2">
        <v>0.71644675925925927</v>
      </c>
      <c r="E6759">
        <v>110</v>
      </c>
      <c r="F6759">
        <v>17.95</v>
      </c>
      <c r="G6759">
        <v>2023</v>
      </c>
      <c r="H6759" t="s">
        <v>51</v>
      </c>
      <c r="I6759">
        <v>13</v>
      </c>
      <c r="J6759" s="2">
        <v>0.70833333333333337</v>
      </c>
      <c r="K6759" t="s">
        <v>123</v>
      </c>
      <c r="L6759" t="s">
        <v>159</v>
      </c>
      <c r="M6759">
        <v>1</v>
      </c>
      <c r="N6759" t="s">
        <v>12</v>
      </c>
      <c r="O6759">
        <v>1</v>
      </c>
      <c r="P6759" t="s">
        <v>58</v>
      </c>
      <c r="Q6759" t="s">
        <v>134</v>
      </c>
      <c r="R6759">
        <v>2</v>
      </c>
    </row>
    <row r="6760" spans="1:18" hidden="1" x14ac:dyDescent="0.3">
      <c r="A6760">
        <v>2114</v>
      </c>
      <c r="B6760">
        <v>941</v>
      </c>
      <c r="C6760" s="1">
        <v>44942</v>
      </c>
      <c r="D6760" s="2">
        <v>0.71467592592592588</v>
      </c>
      <c r="E6760">
        <v>110</v>
      </c>
      <c r="F6760">
        <v>17.95</v>
      </c>
      <c r="G6760">
        <v>2023</v>
      </c>
      <c r="H6760" t="s">
        <v>51</v>
      </c>
      <c r="I6760">
        <v>16</v>
      </c>
      <c r="J6760" s="2">
        <v>0.70833333333333337</v>
      </c>
      <c r="K6760" t="s">
        <v>123</v>
      </c>
      <c r="L6760" t="s">
        <v>156</v>
      </c>
      <c r="M6760">
        <v>1</v>
      </c>
      <c r="N6760" t="s">
        <v>12</v>
      </c>
      <c r="O6760">
        <v>1</v>
      </c>
      <c r="P6760" t="s">
        <v>58</v>
      </c>
      <c r="Q6760" t="s">
        <v>133</v>
      </c>
      <c r="R6760">
        <v>3</v>
      </c>
    </row>
    <row r="6761" spans="1:18" hidden="1" x14ac:dyDescent="0.3">
      <c r="A6761">
        <v>2237</v>
      </c>
      <c r="B6761">
        <v>996</v>
      </c>
      <c r="C6761" s="1">
        <v>44943</v>
      </c>
      <c r="D6761" s="2">
        <v>0.71605324074074073</v>
      </c>
      <c r="E6761">
        <v>110</v>
      </c>
      <c r="F6761">
        <v>17.95</v>
      </c>
      <c r="G6761">
        <v>2023</v>
      </c>
      <c r="H6761" t="s">
        <v>51</v>
      </c>
      <c r="I6761">
        <v>17</v>
      </c>
      <c r="J6761" s="2">
        <v>0.70833333333333337</v>
      </c>
      <c r="K6761" t="s">
        <v>123</v>
      </c>
      <c r="L6761" t="s">
        <v>161</v>
      </c>
      <c r="M6761">
        <v>1</v>
      </c>
      <c r="N6761" t="s">
        <v>12</v>
      </c>
      <c r="O6761">
        <v>1</v>
      </c>
      <c r="P6761" t="s">
        <v>58</v>
      </c>
      <c r="Q6761" t="s">
        <v>133</v>
      </c>
      <c r="R6761">
        <v>3</v>
      </c>
    </row>
    <row r="6762" spans="1:18" hidden="1" x14ac:dyDescent="0.3">
      <c r="A6762">
        <v>2238</v>
      </c>
      <c r="B6762">
        <v>996</v>
      </c>
      <c r="C6762" s="1">
        <v>44943</v>
      </c>
      <c r="D6762" s="2">
        <v>0.71605324074074073</v>
      </c>
      <c r="E6762">
        <v>110</v>
      </c>
      <c r="F6762">
        <v>17.95</v>
      </c>
      <c r="G6762">
        <v>2023</v>
      </c>
      <c r="H6762" t="s">
        <v>51</v>
      </c>
      <c r="I6762">
        <v>17</v>
      </c>
      <c r="J6762" s="2">
        <v>0.70833333333333337</v>
      </c>
      <c r="K6762" t="s">
        <v>123</v>
      </c>
      <c r="L6762" t="s">
        <v>161</v>
      </c>
      <c r="M6762">
        <v>1</v>
      </c>
      <c r="N6762" t="s">
        <v>12</v>
      </c>
      <c r="O6762">
        <v>1</v>
      </c>
      <c r="P6762" t="s">
        <v>58</v>
      </c>
      <c r="Q6762" t="s">
        <v>133</v>
      </c>
      <c r="R6762">
        <v>3</v>
      </c>
    </row>
    <row r="6763" spans="1:18" hidden="1" x14ac:dyDescent="0.3">
      <c r="A6763">
        <v>2242</v>
      </c>
      <c r="B6763">
        <v>998</v>
      </c>
      <c r="C6763" s="1">
        <v>44943</v>
      </c>
      <c r="D6763" s="2">
        <v>0.72171296296296295</v>
      </c>
      <c r="E6763">
        <v>110</v>
      </c>
      <c r="F6763">
        <v>17.95</v>
      </c>
      <c r="G6763">
        <v>2023</v>
      </c>
      <c r="H6763" t="s">
        <v>51</v>
      </c>
      <c r="I6763">
        <v>17</v>
      </c>
      <c r="J6763" s="2">
        <v>0.70833333333333337</v>
      </c>
      <c r="K6763" t="s">
        <v>123</v>
      </c>
      <c r="L6763" t="s">
        <v>161</v>
      </c>
      <c r="M6763">
        <v>1</v>
      </c>
      <c r="N6763" t="s">
        <v>12</v>
      </c>
      <c r="O6763">
        <v>1</v>
      </c>
      <c r="P6763" t="s">
        <v>58</v>
      </c>
      <c r="Q6763" t="s">
        <v>133</v>
      </c>
      <c r="R6763">
        <v>3</v>
      </c>
    </row>
    <row r="6764" spans="1:18" hidden="1" x14ac:dyDescent="0.3">
      <c r="A6764">
        <v>2527</v>
      </c>
      <c r="B6764">
        <v>1119</v>
      </c>
      <c r="C6764" s="1">
        <v>44945</v>
      </c>
      <c r="D6764" s="2">
        <v>0.73776620370370372</v>
      </c>
      <c r="E6764">
        <v>110</v>
      </c>
      <c r="F6764">
        <v>17.95</v>
      </c>
      <c r="G6764">
        <v>2023</v>
      </c>
      <c r="H6764" t="s">
        <v>51</v>
      </c>
      <c r="I6764">
        <v>19</v>
      </c>
      <c r="J6764" s="2">
        <v>0.70833333333333337</v>
      </c>
      <c r="K6764" t="s">
        <v>123</v>
      </c>
      <c r="L6764" t="s">
        <v>158</v>
      </c>
      <c r="M6764">
        <v>1</v>
      </c>
      <c r="N6764" t="s">
        <v>12</v>
      </c>
      <c r="O6764">
        <v>1</v>
      </c>
      <c r="P6764" t="s">
        <v>58</v>
      </c>
      <c r="Q6764" t="s">
        <v>133</v>
      </c>
      <c r="R6764">
        <v>3</v>
      </c>
    </row>
    <row r="6765" spans="1:18" hidden="1" x14ac:dyDescent="0.3">
      <c r="A6765">
        <v>2658</v>
      </c>
      <c r="B6765">
        <v>1175</v>
      </c>
      <c r="C6765" s="1">
        <v>44946</v>
      </c>
      <c r="D6765" s="2">
        <v>0.71196759259259257</v>
      </c>
      <c r="E6765">
        <v>110</v>
      </c>
      <c r="F6765">
        <v>17.95</v>
      </c>
      <c r="G6765">
        <v>2023</v>
      </c>
      <c r="H6765" t="s">
        <v>51</v>
      </c>
      <c r="I6765">
        <v>20</v>
      </c>
      <c r="J6765" s="2">
        <v>0.70833333333333337</v>
      </c>
      <c r="K6765" t="s">
        <v>123</v>
      </c>
      <c r="L6765" t="s">
        <v>159</v>
      </c>
      <c r="M6765">
        <v>1</v>
      </c>
      <c r="N6765" t="s">
        <v>12</v>
      </c>
      <c r="O6765">
        <v>1</v>
      </c>
      <c r="P6765" t="s">
        <v>58</v>
      </c>
      <c r="Q6765" t="s">
        <v>133</v>
      </c>
      <c r="R6765">
        <v>3</v>
      </c>
    </row>
    <row r="6766" spans="1:18" hidden="1" x14ac:dyDescent="0.3">
      <c r="A6766">
        <v>2790</v>
      </c>
      <c r="B6766">
        <v>1233</v>
      </c>
      <c r="C6766" s="1">
        <v>44947</v>
      </c>
      <c r="D6766" s="2">
        <v>0.71628472222222217</v>
      </c>
      <c r="E6766">
        <v>110</v>
      </c>
      <c r="F6766">
        <v>17.95</v>
      </c>
      <c r="G6766">
        <v>2023</v>
      </c>
      <c r="H6766" t="s">
        <v>51</v>
      </c>
      <c r="I6766">
        <v>21</v>
      </c>
      <c r="J6766" s="2">
        <v>0.70833333333333337</v>
      </c>
      <c r="K6766" t="s">
        <v>123</v>
      </c>
      <c r="L6766" t="s">
        <v>155</v>
      </c>
      <c r="M6766">
        <v>1</v>
      </c>
      <c r="N6766" t="s">
        <v>12</v>
      </c>
      <c r="O6766">
        <v>1</v>
      </c>
      <c r="P6766" t="s">
        <v>58</v>
      </c>
      <c r="Q6766" t="s">
        <v>133</v>
      </c>
      <c r="R6766">
        <v>3</v>
      </c>
    </row>
    <row r="6767" spans="1:18" hidden="1" x14ac:dyDescent="0.3">
      <c r="A6767">
        <v>3085</v>
      </c>
      <c r="B6767">
        <v>1364</v>
      </c>
      <c r="C6767" s="1">
        <v>44949</v>
      </c>
      <c r="D6767" s="2">
        <v>0.74354166666666666</v>
      </c>
      <c r="E6767">
        <v>110</v>
      </c>
      <c r="F6767">
        <v>17.95</v>
      </c>
      <c r="G6767">
        <v>2023</v>
      </c>
      <c r="H6767" t="s">
        <v>51</v>
      </c>
      <c r="I6767">
        <v>23</v>
      </c>
      <c r="J6767" s="2">
        <v>0.70833333333333337</v>
      </c>
      <c r="K6767" t="s">
        <v>123</v>
      </c>
      <c r="L6767" t="s">
        <v>156</v>
      </c>
      <c r="M6767">
        <v>1</v>
      </c>
      <c r="N6767" t="s">
        <v>12</v>
      </c>
      <c r="O6767">
        <v>1</v>
      </c>
      <c r="P6767" t="s">
        <v>58</v>
      </c>
      <c r="Q6767" t="s">
        <v>131</v>
      </c>
      <c r="R6767">
        <v>4</v>
      </c>
    </row>
    <row r="6768" spans="1:18" hidden="1" x14ac:dyDescent="0.3">
      <c r="A6768">
        <v>3197</v>
      </c>
      <c r="B6768">
        <v>1417</v>
      </c>
      <c r="C6768" s="1">
        <v>44950</v>
      </c>
      <c r="D6768" s="2">
        <v>0.72991898148148149</v>
      </c>
      <c r="E6768">
        <v>110</v>
      </c>
      <c r="F6768">
        <v>17.95</v>
      </c>
      <c r="G6768">
        <v>2023</v>
      </c>
      <c r="H6768" t="s">
        <v>51</v>
      </c>
      <c r="I6768">
        <v>24</v>
      </c>
      <c r="J6768" s="2">
        <v>0.70833333333333337</v>
      </c>
      <c r="K6768" t="s">
        <v>123</v>
      </c>
      <c r="L6768" t="s">
        <v>161</v>
      </c>
      <c r="M6768">
        <v>1</v>
      </c>
      <c r="N6768" t="s">
        <v>12</v>
      </c>
      <c r="O6768">
        <v>1</v>
      </c>
      <c r="P6768" t="s">
        <v>58</v>
      </c>
      <c r="Q6768" t="s">
        <v>131</v>
      </c>
      <c r="R6768">
        <v>4</v>
      </c>
    </row>
    <row r="6769" spans="1:18" hidden="1" x14ac:dyDescent="0.3">
      <c r="A6769">
        <v>3574</v>
      </c>
      <c r="B6769">
        <v>1585</v>
      </c>
      <c r="C6769" s="1">
        <v>44953</v>
      </c>
      <c r="D6769" s="2">
        <v>0.71835648148148146</v>
      </c>
      <c r="E6769">
        <v>110</v>
      </c>
      <c r="F6769">
        <v>17.95</v>
      </c>
      <c r="G6769">
        <v>2023</v>
      </c>
      <c r="H6769" t="s">
        <v>51</v>
      </c>
      <c r="I6769">
        <v>27</v>
      </c>
      <c r="J6769" s="2">
        <v>0.70833333333333337</v>
      </c>
      <c r="K6769" t="s">
        <v>123</v>
      </c>
      <c r="L6769" t="s">
        <v>159</v>
      </c>
      <c r="M6769">
        <v>1</v>
      </c>
      <c r="N6769" t="s">
        <v>12</v>
      </c>
      <c r="O6769">
        <v>1</v>
      </c>
      <c r="P6769" t="s">
        <v>58</v>
      </c>
      <c r="Q6769" t="s">
        <v>131</v>
      </c>
      <c r="R6769">
        <v>4</v>
      </c>
    </row>
    <row r="6770" spans="1:18" hidden="1" x14ac:dyDescent="0.3">
      <c r="A6770">
        <v>3576</v>
      </c>
      <c r="B6770">
        <v>1586</v>
      </c>
      <c r="C6770" s="1">
        <v>44953</v>
      </c>
      <c r="D6770" s="2">
        <v>0.71910879629629632</v>
      </c>
      <c r="E6770">
        <v>110</v>
      </c>
      <c r="F6770">
        <v>17.95</v>
      </c>
      <c r="G6770">
        <v>2023</v>
      </c>
      <c r="H6770" t="s">
        <v>51</v>
      </c>
      <c r="I6770">
        <v>27</v>
      </c>
      <c r="J6770" s="2">
        <v>0.70833333333333337</v>
      </c>
      <c r="K6770" t="s">
        <v>123</v>
      </c>
      <c r="L6770" t="s">
        <v>159</v>
      </c>
      <c r="M6770">
        <v>1</v>
      </c>
      <c r="N6770" t="s">
        <v>12</v>
      </c>
      <c r="O6770">
        <v>1</v>
      </c>
      <c r="P6770" t="s">
        <v>58</v>
      </c>
      <c r="Q6770" t="s">
        <v>131</v>
      </c>
      <c r="R6770">
        <v>4</v>
      </c>
    </row>
    <row r="6771" spans="1:18" hidden="1" x14ac:dyDescent="0.3">
      <c r="A6771">
        <v>3947</v>
      </c>
      <c r="B6771">
        <v>1757</v>
      </c>
      <c r="C6771" s="1">
        <v>44956</v>
      </c>
      <c r="D6771" s="2">
        <v>0.73090277777777779</v>
      </c>
      <c r="E6771">
        <v>110</v>
      </c>
      <c r="F6771">
        <v>17.95</v>
      </c>
      <c r="G6771">
        <v>2023</v>
      </c>
      <c r="H6771" t="s">
        <v>51</v>
      </c>
      <c r="I6771">
        <v>30</v>
      </c>
      <c r="J6771" s="2">
        <v>0.70833333333333337</v>
      </c>
      <c r="K6771" t="s">
        <v>123</v>
      </c>
      <c r="L6771" t="s">
        <v>156</v>
      </c>
      <c r="M6771">
        <v>1</v>
      </c>
      <c r="N6771" t="s">
        <v>12</v>
      </c>
      <c r="O6771">
        <v>1</v>
      </c>
      <c r="P6771" t="s">
        <v>58</v>
      </c>
      <c r="Q6771" t="s">
        <v>135</v>
      </c>
      <c r="R6771">
        <v>5</v>
      </c>
    </row>
    <row r="6772" spans="1:18" hidden="1" x14ac:dyDescent="0.3">
      <c r="A6772">
        <v>4082</v>
      </c>
      <c r="B6772">
        <v>1815</v>
      </c>
      <c r="C6772" s="1">
        <v>44957</v>
      </c>
      <c r="D6772" s="2">
        <v>0.73189814814814813</v>
      </c>
      <c r="E6772">
        <v>110</v>
      </c>
      <c r="F6772">
        <v>17.95</v>
      </c>
      <c r="G6772">
        <v>2023</v>
      </c>
      <c r="H6772" t="s">
        <v>51</v>
      </c>
      <c r="I6772">
        <v>31</v>
      </c>
      <c r="J6772" s="2">
        <v>0.70833333333333337</v>
      </c>
      <c r="K6772" t="s">
        <v>123</v>
      </c>
      <c r="L6772" t="s">
        <v>161</v>
      </c>
      <c r="M6772">
        <v>1</v>
      </c>
      <c r="N6772" t="s">
        <v>12</v>
      </c>
      <c r="O6772">
        <v>1</v>
      </c>
      <c r="P6772" t="s">
        <v>58</v>
      </c>
      <c r="Q6772" t="s">
        <v>135</v>
      </c>
      <c r="R6772">
        <v>5</v>
      </c>
    </row>
    <row r="6773" spans="1:18" hidden="1" x14ac:dyDescent="0.3">
      <c r="A6773">
        <v>532</v>
      </c>
      <c r="B6773">
        <v>227</v>
      </c>
      <c r="C6773" s="1">
        <v>44930</v>
      </c>
      <c r="D6773" s="2">
        <v>0.72545138888888894</v>
      </c>
      <c r="E6773">
        <v>114</v>
      </c>
      <c r="F6773">
        <v>9</v>
      </c>
      <c r="G6773">
        <v>2023</v>
      </c>
      <c r="H6773" t="s">
        <v>51</v>
      </c>
      <c r="I6773">
        <v>4</v>
      </c>
      <c r="J6773" s="2">
        <v>0.70833333333333337</v>
      </c>
      <c r="K6773" t="s">
        <v>123</v>
      </c>
      <c r="L6773" t="s">
        <v>160</v>
      </c>
      <c r="M6773">
        <v>1</v>
      </c>
      <c r="N6773" t="s">
        <v>12</v>
      </c>
      <c r="O6773">
        <v>1</v>
      </c>
      <c r="P6773" t="s">
        <v>58</v>
      </c>
      <c r="Q6773" t="s">
        <v>132</v>
      </c>
      <c r="R6773">
        <v>1</v>
      </c>
    </row>
    <row r="6774" spans="1:18" hidden="1" x14ac:dyDescent="0.3">
      <c r="A6774">
        <v>1854</v>
      </c>
      <c r="B6774">
        <v>823</v>
      </c>
      <c r="C6774" s="1">
        <v>44940</v>
      </c>
      <c r="D6774" s="2">
        <v>0.73769675925925926</v>
      </c>
      <c r="E6774">
        <v>114</v>
      </c>
      <c r="F6774">
        <v>9</v>
      </c>
      <c r="G6774">
        <v>2023</v>
      </c>
      <c r="H6774" t="s">
        <v>51</v>
      </c>
      <c r="I6774">
        <v>14</v>
      </c>
      <c r="J6774" s="2">
        <v>0.70833333333333337</v>
      </c>
      <c r="K6774" t="s">
        <v>123</v>
      </c>
      <c r="L6774" t="s">
        <v>155</v>
      </c>
      <c r="M6774">
        <v>1</v>
      </c>
      <c r="N6774" t="s">
        <v>12</v>
      </c>
      <c r="O6774">
        <v>1</v>
      </c>
      <c r="P6774" t="s">
        <v>58</v>
      </c>
      <c r="Q6774" t="s">
        <v>134</v>
      </c>
      <c r="R6774">
        <v>2</v>
      </c>
    </row>
    <row r="6775" spans="1:18" hidden="1" x14ac:dyDescent="0.3">
      <c r="A6775">
        <v>2927</v>
      </c>
      <c r="B6775">
        <v>1290</v>
      </c>
      <c r="C6775" s="1">
        <v>44948</v>
      </c>
      <c r="D6775" s="2">
        <v>0.72035879629629629</v>
      </c>
      <c r="E6775">
        <v>114</v>
      </c>
      <c r="F6775">
        <v>9</v>
      </c>
      <c r="G6775">
        <v>2023</v>
      </c>
      <c r="H6775" t="s">
        <v>51</v>
      </c>
      <c r="I6775">
        <v>22</v>
      </c>
      <c r="J6775" s="2">
        <v>0.70833333333333337</v>
      </c>
      <c r="K6775" t="s">
        <v>123</v>
      </c>
      <c r="L6775" t="s">
        <v>157</v>
      </c>
      <c r="M6775">
        <v>1</v>
      </c>
      <c r="N6775" t="s">
        <v>12</v>
      </c>
      <c r="O6775">
        <v>1</v>
      </c>
      <c r="P6775" t="s">
        <v>58</v>
      </c>
      <c r="Q6775" t="s">
        <v>131</v>
      </c>
      <c r="R6775">
        <v>4</v>
      </c>
    </row>
    <row r="6776" spans="1:18" hidden="1" x14ac:dyDescent="0.3">
      <c r="A6776">
        <v>2931</v>
      </c>
      <c r="B6776">
        <v>1291</v>
      </c>
      <c r="C6776" s="1">
        <v>44948</v>
      </c>
      <c r="D6776" s="2">
        <v>0.72237268518518516</v>
      </c>
      <c r="E6776">
        <v>114</v>
      </c>
      <c r="F6776">
        <v>9</v>
      </c>
      <c r="G6776">
        <v>2023</v>
      </c>
      <c r="H6776" t="s">
        <v>51</v>
      </c>
      <c r="I6776">
        <v>22</v>
      </c>
      <c r="J6776" s="2">
        <v>0.70833333333333337</v>
      </c>
      <c r="K6776" t="s">
        <v>123</v>
      </c>
      <c r="L6776" t="s">
        <v>157</v>
      </c>
      <c r="M6776">
        <v>1</v>
      </c>
      <c r="N6776" t="s">
        <v>12</v>
      </c>
      <c r="O6776">
        <v>1</v>
      </c>
      <c r="P6776" t="s">
        <v>58</v>
      </c>
      <c r="Q6776" t="s">
        <v>131</v>
      </c>
      <c r="R6776">
        <v>4</v>
      </c>
    </row>
    <row r="6777" spans="1:18" hidden="1" x14ac:dyDescent="0.3">
      <c r="A6777">
        <v>3345</v>
      </c>
      <c r="B6777">
        <v>1478</v>
      </c>
      <c r="C6777" s="1">
        <v>44951</v>
      </c>
      <c r="D6777" s="2">
        <v>0.72665509259259264</v>
      </c>
      <c r="E6777">
        <v>114</v>
      </c>
      <c r="F6777">
        <v>9</v>
      </c>
      <c r="G6777">
        <v>2023</v>
      </c>
      <c r="H6777" t="s">
        <v>51</v>
      </c>
      <c r="I6777">
        <v>25</v>
      </c>
      <c r="J6777" s="2">
        <v>0.70833333333333337</v>
      </c>
      <c r="K6777" t="s">
        <v>123</v>
      </c>
      <c r="L6777" t="s">
        <v>160</v>
      </c>
      <c r="M6777">
        <v>1</v>
      </c>
      <c r="N6777" t="s">
        <v>12</v>
      </c>
      <c r="O6777">
        <v>1</v>
      </c>
      <c r="P6777" t="s">
        <v>58</v>
      </c>
      <c r="Q6777" t="s">
        <v>131</v>
      </c>
      <c r="R6777">
        <v>4</v>
      </c>
    </row>
    <row r="6778" spans="1:18" hidden="1" x14ac:dyDescent="0.3">
      <c r="A6778">
        <v>3944</v>
      </c>
      <c r="B6778">
        <v>1755</v>
      </c>
      <c r="C6778" s="1">
        <v>44956</v>
      </c>
      <c r="D6778" s="2">
        <v>0.72396990740740741</v>
      </c>
      <c r="E6778">
        <v>114</v>
      </c>
      <c r="F6778">
        <v>9</v>
      </c>
      <c r="G6778">
        <v>2023</v>
      </c>
      <c r="H6778" t="s">
        <v>51</v>
      </c>
      <c r="I6778">
        <v>30</v>
      </c>
      <c r="J6778" s="2">
        <v>0.70833333333333337</v>
      </c>
      <c r="K6778" t="s">
        <v>123</v>
      </c>
      <c r="L6778" t="s">
        <v>156</v>
      </c>
      <c r="M6778">
        <v>1</v>
      </c>
      <c r="N6778" t="s">
        <v>12</v>
      </c>
      <c r="O6778">
        <v>1</v>
      </c>
      <c r="P6778" t="s">
        <v>58</v>
      </c>
      <c r="Q6778" t="s">
        <v>135</v>
      </c>
      <c r="R6778">
        <v>5</v>
      </c>
    </row>
    <row r="6779" spans="1:18" hidden="1" x14ac:dyDescent="0.3">
      <c r="A6779">
        <v>8381</v>
      </c>
      <c r="B6779">
        <v>3671</v>
      </c>
      <c r="C6779" s="1">
        <v>44988</v>
      </c>
      <c r="D6779" s="2">
        <v>0.72739583333333335</v>
      </c>
      <c r="E6779">
        <v>114</v>
      </c>
      <c r="F6779">
        <v>9</v>
      </c>
      <c r="G6779">
        <v>2023</v>
      </c>
      <c r="H6779" t="s">
        <v>50</v>
      </c>
      <c r="I6779">
        <v>3</v>
      </c>
      <c r="J6779" s="2">
        <v>0.70833333333333337</v>
      </c>
      <c r="K6779" t="s">
        <v>123</v>
      </c>
      <c r="L6779" t="s">
        <v>159</v>
      </c>
      <c r="M6779">
        <v>3</v>
      </c>
      <c r="N6779" t="s">
        <v>12</v>
      </c>
      <c r="O6779">
        <v>3</v>
      </c>
      <c r="P6779" t="s">
        <v>57</v>
      </c>
      <c r="Q6779" t="s">
        <v>137</v>
      </c>
      <c r="R6779">
        <v>9</v>
      </c>
    </row>
    <row r="6780" spans="1:18" hidden="1" x14ac:dyDescent="0.3">
      <c r="A6780">
        <v>8661</v>
      </c>
      <c r="B6780">
        <v>3794</v>
      </c>
      <c r="C6780" s="1">
        <v>44990</v>
      </c>
      <c r="D6780" s="2">
        <v>0.71508101851851846</v>
      </c>
      <c r="E6780">
        <v>114</v>
      </c>
      <c r="F6780">
        <v>9</v>
      </c>
      <c r="G6780">
        <v>2023</v>
      </c>
      <c r="H6780" t="s">
        <v>50</v>
      </c>
      <c r="I6780">
        <v>5</v>
      </c>
      <c r="J6780" s="2">
        <v>0.70833333333333337</v>
      </c>
      <c r="K6780" t="s">
        <v>123</v>
      </c>
      <c r="L6780" t="s">
        <v>157</v>
      </c>
      <c r="M6780">
        <v>3</v>
      </c>
      <c r="N6780" t="s">
        <v>12</v>
      </c>
      <c r="O6780">
        <v>3</v>
      </c>
      <c r="P6780" t="s">
        <v>57</v>
      </c>
      <c r="Q6780" t="s">
        <v>136</v>
      </c>
      <c r="R6780">
        <v>10</v>
      </c>
    </row>
    <row r="6781" spans="1:18" hidden="1" x14ac:dyDescent="0.3">
      <c r="A6781">
        <v>9209</v>
      </c>
      <c r="B6781">
        <v>4034</v>
      </c>
      <c r="C6781" s="1">
        <v>44994</v>
      </c>
      <c r="D6781" s="2">
        <v>0.74186342592592591</v>
      </c>
      <c r="E6781">
        <v>114</v>
      </c>
      <c r="F6781">
        <v>9</v>
      </c>
      <c r="G6781">
        <v>2023</v>
      </c>
      <c r="H6781" t="s">
        <v>50</v>
      </c>
      <c r="I6781">
        <v>9</v>
      </c>
      <c r="J6781" s="2">
        <v>0.70833333333333337</v>
      </c>
      <c r="K6781" t="s">
        <v>123</v>
      </c>
      <c r="L6781" t="s">
        <v>158</v>
      </c>
      <c r="M6781">
        <v>3</v>
      </c>
      <c r="N6781" t="s">
        <v>12</v>
      </c>
      <c r="O6781">
        <v>3</v>
      </c>
      <c r="P6781" t="s">
        <v>57</v>
      </c>
      <c r="Q6781" t="s">
        <v>136</v>
      </c>
      <c r="R6781">
        <v>10</v>
      </c>
    </row>
    <row r="6782" spans="1:18" hidden="1" x14ac:dyDescent="0.3">
      <c r="A6782">
        <v>9733</v>
      </c>
      <c r="B6782">
        <v>4263</v>
      </c>
      <c r="C6782" s="1">
        <v>44998</v>
      </c>
      <c r="D6782" s="2">
        <v>0.74173611111111115</v>
      </c>
      <c r="E6782">
        <v>114</v>
      </c>
      <c r="F6782">
        <v>9</v>
      </c>
      <c r="G6782">
        <v>2023</v>
      </c>
      <c r="H6782" t="s">
        <v>50</v>
      </c>
      <c r="I6782">
        <v>13</v>
      </c>
      <c r="J6782" s="2">
        <v>0.70833333333333337</v>
      </c>
      <c r="K6782" t="s">
        <v>123</v>
      </c>
      <c r="L6782" t="s">
        <v>156</v>
      </c>
      <c r="M6782">
        <v>3</v>
      </c>
      <c r="N6782" t="s">
        <v>12</v>
      </c>
      <c r="O6782">
        <v>3</v>
      </c>
      <c r="P6782" t="s">
        <v>57</v>
      </c>
      <c r="Q6782" t="s">
        <v>138</v>
      </c>
      <c r="R6782">
        <v>11</v>
      </c>
    </row>
    <row r="6783" spans="1:18" hidden="1" x14ac:dyDescent="0.3">
      <c r="A6783">
        <v>11751</v>
      </c>
      <c r="B6783">
        <v>5163</v>
      </c>
      <c r="C6783" s="1">
        <v>45013</v>
      </c>
      <c r="D6783" s="2">
        <v>0.71442129629629625</v>
      </c>
      <c r="E6783">
        <v>114</v>
      </c>
      <c r="F6783">
        <v>9</v>
      </c>
      <c r="G6783">
        <v>2023</v>
      </c>
      <c r="H6783" t="s">
        <v>50</v>
      </c>
      <c r="I6783">
        <v>28</v>
      </c>
      <c r="J6783" s="2">
        <v>0.70833333333333337</v>
      </c>
      <c r="K6783" t="s">
        <v>123</v>
      </c>
      <c r="L6783" t="s">
        <v>161</v>
      </c>
      <c r="M6783">
        <v>3</v>
      </c>
      <c r="N6783" t="s">
        <v>12</v>
      </c>
      <c r="O6783">
        <v>3</v>
      </c>
      <c r="P6783" t="s">
        <v>57</v>
      </c>
      <c r="Q6783" t="s">
        <v>139</v>
      </c>
      <c r="R6783">
        <v>13</v>
      </c>
    </row>
    <row r="6784" spans="1:18" hidden="1" x14ac:dyDescent="0.3">
      <c r="A6784">
        <v>11755</v>
      </c>
      <c r="B6784">
        <v>5165</v>
      </c>
      <c r="C6784" s="1">
        <v>45013</v>
      </c>
      <c r="D6784" s="2">
        <v>0.72688657407407409</v>
      </c>
      <c r="E6784">
        <v>114</v>
      </c>
      <c r="F6784">
        <v>9</v>
      </c>
      <c r="G6784">
        <v>2023</v>
      </c>
      <c r="H6784" t="s">
        <v>50</v>
      </c>
      <c r="I6784">
        <v>28</v>
      </c>
      <c r="J6784" s="2">
        <v>0.70833333333333337</v>
      </c>
      <c r="K6784" t="s">
        <v>123</v>
      </c>
      <c r="L6784" t="s">
        <v>161</v>
      </c>
      <c r="M6784">
        <v>3</v>
      </c>
      <c r="N6784" t="s">
        <v>12</v>
      </c>
      <c r="O6784">
        <v>3</v>
      </c>
      <c r="P6784" t="s">
        <v>57</v>
      </c>
      <c r="Q6784" t="s">
        <v>139</v>
      </c>
      <c r="R6784">
        <v>13</v>
      </c>
    </row>
    <row r="6785" spans="1:18" hidden="1" x14ac:dyDescent="0.3">
      <c r="A6785">
        <v>4265</v>
      </c>
      <c r="B6785">
        <v>1891</v>
      </c>
      <c r="C6785" s="1">
        <v>44958</v>
      </c>
      <c r="D6785" s="2">
        <v>0.71605324074074073</v>
      </c>
      <c r="E6785">
        <v>114</v>
      </c>
      <c r="F6785">
        <v>9</v>
      </c>
      <c r="G6785">
        <v>2023</v>
      </c>
      <c r="H6785" t="s">
        <v>52</v>
      </c>
      <c r="I6785">
        <v>1</v>
      </c>
      <c r="J6785" s="2">
        <v>0.70833333333333337</v>
      </c>
      <c r="K6785" t="s">
        <v>123</v>
      </c>
      <c r="L6785" t="s">
        <v>160</v>
      </c>
      <c r="M6785">
        <v>2</v>
      </c>
      <c r="N6785" t="s">
        <v>12</v>
      </c>
      <c r="O6785">
        <v>2</v>
      </c>
      <c r="P6785" t="s">
        <v>59</v>
      </c>
      <c r="Q6785" t="s">
        <v>135</v>
      </c>
      <c r="R6785">
        <v>5</v>
      </c>
    </row>
    <row r="6786" spans="1:18" hidden="1" x14ac:dyDescent="0.3">
      <c r="A6786">
        <v>4586</v>
      </c>
      <c r="B6786">
        <v>2032</v>
      </c>
      <c r="C6786" s="1">
        <v>44960</v>
      </c>
      <c r="D6786" s="2">
        <v>0.71725694444444443</v>
      </c>
      <c r="E6786">
        <v>114</v>
      </c>
      <c r="F6786">
        <v>9</v>
      </c>
      <c r="G6786">
        <v>2023</v>
      </c>
      <c r="H6786" t="s">
        <v>52</v>
      </c>
      <c r="I6786">
        <v>3</v>
      </c>
      <c r="J6786" s="2">
        <v>0.70833333333333337</v>
      </c>
      <c r="K6786" t="s">
        <v>123</v>
      </c>
      <c r="L6786" t="s">
        <v>159</v>
      </c>
      <c r="M6786">
        <v>2</v>
      </c>
      <c r="N6786" t="s">
        <v>12</v>
      </c>
      <c r="O6786">
        <v>2</v>
      </c>
      <c r="P6786" t="s">
        <v>59</v>
      </c>
      <c r="Q6786" t="s">
        <v>135</v>
      </c>
      <c r="R6786">
        <v>5</v>
      </c>
    </row>
    <row r="6787" spans="1:18" hidden="1" x14ac:dyDescent="0.3">
      <c r="A6787">
        <v>5395</v>
      </c>
      <c r="B6787">
        <v>2382</v>
      </c>
      <c r="C6787" s="1">
        <v>44966</v>
      </c>
      <c r="D6787" s="2">
        <v>0.71497685185185189</v>
      </c>
      <c r="E6787">
        <v>114</v>
      </c>
      <c r="F6787">
        <v>9</v>
      </c>
      <c r="G6787">
        <v>2023</v>
      </c>
      <c r="H6787" t="s">
        <v>52</v>
      </c>
      <c r="I6787">
        <v>9</v>
      </c>
      <c r="J6787" s="2">
        <v>0.70833333333333337</v>
      </c>
      <c r="K6787" t="s">
        <v>123</v>
      </c>
      <c r="L6787" t="s">
        <v>158</v>
      </c>
      <c r="M6787">
        <v>2</v>
      </c>
      <c r="N6787" t="s">
        <v>12</v>
      </c>
      <c r="O6787">
        <v>2</v>
      </c>
      <c r="P6787" t="s">
        <v>59</v>
      </c>
      <c r="Q6787" t="s">
        <v>142</v>
      </c>
      <c r="R6787">
        <v>6</v>
      </c>
    </row>
    <row r="6788" spans="1:18" hidden="1" x14ac:dyDescent="0.3">
      <c r="A6788">
        <v>6910</v>
      </c>
      <c r="B6788">
        <v>3048</v>
      </c>
      <c r="C6788" s="1">
        <v>44977</v>
      </c>
      <c r="D6788" s="2">
        <v>0.7397569444444444</v>
      </c>
      <c r="E6788">
        <v>114</v>
      </c>
      <c r="F6788">
        <v>9</v>
      </c>
      <c r="G6788">
        <v>2023</v>
      </c>
      <c r="H6788" t="s">
        <v>52</v>
      </c>
      <c r="I6788">
        <v>20</v>
      </c>
      <c r="J6788" s="2">
        <v>0.70833333333333337</v>
      </c>
      <c r="K6788" t="s">
        <v>123</v>
      </c>
      <c r="L6788" t="s">
        <v>156</v>
      </c>
      <c r="M6788">
        <v>2</v>
      </c>
      <c r="N6788" t="s">
        <v>12</v>
      </c>
      <c r="O6788">
        <v>2</v>
      </c>
      <c r="P6788" t="s">
        <v>59</v>
      </c>
      <c r="Q6788" t="s">
        <v>143</v>
      </c>
      <c r="R6788">
        <v>8</v>
      </c>
    </row>
    <row r="6789" spans="1:18" hidden="1" x14ac:dyDescent="0.3">
      <c r="A6789">
        <v>7156</v>
      </c>
      <c r="B6789">
        <v>3154</v>
      </c>
      <c r="C6789" s="1">
        <v>44979</v>
      </c>
      <c r="D6789" s="2">
        <v>0.73913194444444441</v>
      </c>
      <c r="E6789">
        <v>114</v>
      </c>
      <c r="F6789">
        <v>9</v>
      </c>
      <c r="G6789">
        <v>2023</v>
      </c>
      <c r="H6789" t="s">
        <v>52</v>
      </c>
      <c r="I6789">
        <v>22</v>
      </c>
      <c r="J6789" s="2">
        <v>0.70833333333333337</v>
      </c>
      <c r="K6789" t="s">
        <v>123</v>
      </c>
      <c r="L6789" t="s">
        <v>160</v>
      </c>
      <c r="M6789">
        <v>2</v>
      </c>
      <c r="N6789" t="s">
        <v>12</v>
      </c>
      <c r="O6789">
        <v>2</v>
      </c>
      <c r="P6789" t="s">
        <v>59</v>
      </c>
      <c r="Q6789" t="s">
        <v>143</v>
      </c>
      <c r="R6789">
        <v>8</v>
      </c>
    </row>
    <row r="6790" spans="1:18" hidden="1" x14ac:dyDescent="0.3">
      <c r="A6790">
        <v>651</v>
      </c>
      <c r="B6790">
        <v>287</v>
      </c>
      <c r="C6790" s="1">
        <v>44931</v>
      </c>
      <c r="D6790" s="2">
        <v>0.72927083333333331</v>
      </c>
      <c r="E6790">
        <v>112</v>
      </c>
      <c r="F6790">
        <v>14.95</v>
      </c>
      <c r="G6790">
        <v>2023</v>
      </c>
      <c r="H6790" t="s">
        <v>51</v>
      </c>
      <c r="I6790">
        <v>5</v>
      </c>
      <c r="J6790" s="2">
        <v>0.70833333333333337</v>
      </c>
      <c r="K6790" t="s">
        <v>123</v>
      </c>
      <c r="L6790" t="s">
        <v>158</v>
      </c>
      <c r="M6790">
        <v>1</v>
      </c>
      <c r="N6790" t="s">
        <v>12</v>
      </c>
      <c r="O6790">
        <v>1</v>
      </c>
      <c r="P6790" t="s">
        <v>58</v>
      </c>
      <c r="Q6790" t="s">
        <v>132</v>
      </c>
      <c r="R6790">
        <v>1</v>
      </c>
    </row>
    <row r="6791" spans="1:18" hidden="1" x14ac:dyDescent="0.3">
      <c r="A6791">
        <v>1110</v>
      </c>
      <c r="B6791">
        <v>483</v>
      </c>
      <c r="C6791" s="1">
        <v>44934</v>
      </c>
      <c r="D6791" s="2">
        <v>0.74589120370370365</v>
      </c>
      <c r="E6791">
        <v>112</v>
      </c>
      <c r="F6791">
        <v>14.95</v>
      </c>
      <c r="G6791">
        <v>2023</v>
      </c>
      <c r="H6791" t="s">
        <v>51</v>
      </c>
      <c r="I6791">
        <v>8</v>
      </c>
      <c r="J6791" s="2">
        <v>0.70833333333333337</v>
      </c>
      <c r="K6791" t="s">
        <v>123</v>
      </c>
      <c r="L6791" t="s">
        <v>157</v>
      </c>
      <c r="M6791">
        <v>1</v>
      </c>
      <c r="N6791" t="s">
        <v>12</v>
      </c>
      <c r="O6791">
        <v>1</v>
      </c>
      <c r="P6791" t="s">
        <v>58</v>
      </c>
      <c r="Q6791" t="s">
        <v>134</v>
      </c>
      <c r="R6791">
        <v>2</v>
      </c>
    </row>
    <row r="6792" spans="1:18" hidden="1" x14ac:dyDescent="0.3">
      <c r="A6792">
        <v>1334</v>
      </c>
      <c r="B6792">
        <v>592</v>
      </c>
      <c r="C6792" s="1">
        <v>44936</v>
      </c>
      <c r="D6792" s="2">
        <v>0.73744212962962963</v>
      </c>
      <c r="E6792">
        <v>112</v>
      </c>
      <c r="F6792">
        <v>14.95</v>
      </c>
      <c r="G6792">
        <v>2023</v>
      </c>
      <c r="H6792" t="s">
        <v>51</v>
      </c>
      <c r="I6792">
        <v>10</v>
      </c>
      <c r="J6792" s="2">
        <v>0.70833333333333337</v>
      </c>
      <c r="K6792" t="s">
        <v>123</v>
      </c>
      <c r="L6792" t="s">
        <v>161</v>
      </c>
      <c r="M6792">
        <v>1</v>
      </c>
      <c r="N6792" t="s">
        <v>12</v>
      </c>
      <c r="O6792">
        <v>1</v>
      </c>
      <c r="P6792" t="s">
        <v>58</v>
      </c>
      <c r="Q6792" t="s">
        <v>134</v>
      </c>
      <c r="R6792">
        <v>2</v>
      </c>
    </row>
    <row r="6793" spans="1:18" hidden="1" x14ac:dyDescent="0.3">
      <c r="A6793">
        <v>1614</v>
      </c>
      <c r="B6793">
        <v>720</v>
      </c>
      <c r="C6793" s="1">
        <v>44938</v>
      </c>
      <c r="D6793" s="2">
        <v>0.74582175925925931</v>
      </c>
      <c r="E6793">
        <v>112</v>
      </c>
      <c r="F6793">
        <v>14.95</v>
      </c>
      <c r="G6793">
        <v>2023</v>
      </c>
      <c r="H6793" t="s">
        <v>51</v>
      </c>
      <c r="I6793">
        <v>12</v>
      </c>
      <c r="J6793" s="2">
        <v>0.70833333333333337</v>
      </c>
      <c r="K6793" t="s">
        <v>123</v>
      </c>
      <c r="L6793" t="s">
        <v>158</v>
      </c>
      <c r="M6793">
        <v>1</v>
      </c>
      <c r="N6793" t="s">
        <v>12</v>
      </c>
      <c r="O6793">
        <v>1</v>
      </c>
      <c r="P6793" t="s">
        <v>58</v>
      </c>
      <c r="Q6793" t="s">
        <v>134</v>
      </c>
      <c r="R6793">
        <v>2</v>
      </c>
    </row>
    <row r="6794" spans="1:18" hidden="1" x14ac:dyDescent="0.3">
      <c r="A6794">
        <v>1843</v>
      </c>
      <c r="B6794">
        <v>818</v>
      </c>
      <c r="C6794" s="1">
        <v>44940</v>
      </c>
      <c r="D6794" s="2">
        <v>0.71932870370370372</v>
      </c>
      <c r="E6794">
        <v>112</v>
      </c>
      <c r="F6794">
        <v>14.95</v>
      </c>
      <c r="G6794">
        <v>2023</v>
      </c>
      <c r="H6794" t="s">
        <v>51</v>
      </c>
      <c r="I6794">
        <v>14</v>
      </c>
      <c r="J6794" s="2">
        <v>0.70833333333333337</v>
      </c>
      <c r="K6794" t="s">
        <v>123</v>
      </c>
      <c r="L6794" t="s">
        <v>155</v>
      </c>
      <c r="M6794">
        <v>1</v>
      </c>
      <c r="N6794" t="s">
        <v>12</v>
      </c>
      <c r="O6794">
        <v>1</v>
      </c>
      <c r="P6794" t="s">
        <v>58</v>
      </c>
      <c r="Q6794" t="s">
        <v>134</v>
      </c>
      <c r="R6794">
        <v>2</v>
      </c>
    </row>
    <row r="6795" spans="1:18" hidden="1" x14ac:dyDescent="0.3">
      <c r="A6795">
        <v>2111</v>
      </c>
      <c r="B6795">
        <v>940</v>
      </c>
      <c r="C6795" s="1">
        <v>44942</v>
      </c>
      <c r="D6795" s="2">
        <v>0.71189814814814811</v>
      </c>
      <c r="E6795">
        <v>112</v>
      </c>
      <c r="F6795">
        <v>14.95</v>
      </c>
      <c r="G6795">
        <v>2023</v>
      </c>
      <c r="H6795" t="s">
        <v>51</v>
      </c>
      <c r="I6795">
        <v>16</v>
      </c>
      <c r="J6795" s="2">
        <v>0.70833333333333337</v>
      </c>
      <c r="K6795" t="s">
        <v>123</v>
      </c>
      <c r="L6795" t="s">
        <v>156</v>
      </c>
      <c r="M6795">
        <v>1</v>
      </c>
      <c r="N6795" t="s">
        <v>12</v>
      </c>
      <c r="O6795">
        <v>1</v>
      </c>
      <c r="P6795" t="s">
        <v>58</v>
      </c>
      <c r="Q6795" t="s">
        <v>133</v>
      </c>
      <c r="R6795">
        <v>3</v>
      </c>
    </row>
    <row r="6796" spans="1:18" hidden="1" x14ac:dyDescent="0.3">
      <c r="A6796">
        <v>2529</v>
      </c>
      <c r="B6796">
        <v>1120</v>
      </c>
      <c r="C6796" s="1">
        <v>44945</v>
      </c>
      <c r="D6796" s="2">
        <v>0.74081018518518515</v>
      </c>
      <c r="E6796">
        <v>112</v>
      </c>
      <c r="F6796">
        <v>14.95</v>
      </c>
      <c r="G6796">
        <v>2023</v>
      </c>
      <c r="H6796" t="s">
        <v>51</v>
      </c>
      <c r="I6796">
        <v>19</v>
      </c>
      <c r="J6796" s="2">
        <v>0.70833333333333337</v>
      </c>
      <c r="K6796" t="s">
        <v>123</v>
      </c>
      <c r="L6796" t="s">
        <v>158</v>
      </c>
      <c r="M6796">
        <v>1</v>
      </c>
      <c r="N6796" t="s">
        <v>12</v>
      </c>
      <c r="O6796">
        <v>1</v>
      </c>
      <c r="P6796" t="s">
        <v>58</v>
      </c>
      <c r="Q6796" t="s">
        <v>133</v>
      </c>
      <c r="R6796">
        <v>3</v>
      </c>
    </row>
    <row r="6797" spans="1:18" hidden="1" x14ac:dyDescent="0.3">
      <c r="A6797">
        <v>2794</v>
      </c>
      <c r="B6797">
        <v>1235</v>
      </c>
      <c r="C6797" s="1">
        <v>44947</v>
      </c>
      <c r="D6797" s="2">
        <v>0.74719907407407404</v>
      </c>
      <c r="E6797">
        <v>112</v>
      </c>
      <c r="F6797">
        <v>14.95</v>
      </c>
      <c r="G6797">
        <v>2023</v>
      </c>
      <c r="H6797" t="s">
        <v>51</v>
      </c>
      <c r="I6797">
        <v>21</v>
      </c>
      <c r="J6797" s="2">
        <v>0.70833333333333337</v>
      </c>
      <c r="K6797" t="s">
        <v>123</v>
      </c>
      <c r="L6797" t="s">
        <v>155</v>
      </c>
      <c r="M6797">
        <v>1</v>
      </c>
      <c r="N6797" t="s">
        <v>12</v>
      </c>
      <c r="O6797">
        <v>1</v>
      </c>
      <c r="P6797" t="s">
        <v>58</v>
      </c>
      <c r="Q6797" t="s">
        <v>133</v>
      </c>
      <c r="R6797">
        <v>3</v>
      </c>
    </row>
    <row r="6798" spans="1:18" hidden="1" x14ac:dyDescent="0.3">
      <c r="A6798">
        <v>2925</v>
      </c>
      <c r="B6798">
        <v>1290</v>
      </c>
      <c r="C6798" s="1">
        <v>44948</v>
      </c>
      <c r="D6798" s="2">
        <v>0.72035879629629629</v>
      </c>
      <c r="E6798">
        <v>112</v>
      </c>
      <c r="F6798">
        <v>14.95</v>
      </c>
      <c r="G6798">
        <v>2023</v>
      </c>
      <c r="H6798" t="s">
        <v>51</v>
      </c>
      <c r="I6798">
        <v>22</v>
      </c>
      <c r="J6798" s="2">
        <v>0.70833333333333337</v>
      </c>
      <c r="K6798" t="s">
        <v>123</v>
      </c>
      <c r="L6798" t="s">
        <v>157</v>
      </c>
      <c r="M6798">
        <v>1</v>
      </c>
      <c r="N6798" t="s">
        <v>12</v>
      </c>
      <c r="O6798">
        <v>1</v>
      </c>
      <c r="P6798" t="s">
        <v>58</v>
      </c>
      <c r="Q6798" t="s">
        <v>131</v>
      </c>
      <c r="R6798">
        <v>4</v>
      </c>
    </row>
    <row r="6799" spans="1:18" hidden="1" x14ac:dyDescent="0.3">
      <c r="A6799">
        <v>2934</v>
      </c>
      <c r="B6799">
        <v>1293</v>
      </c>
      <c r="C6799" s="1">
        <v>44948</v>
      </c>
      <c r="D6799" s="2">
        <v>0.73471064814814813</v>
      </c>
      <c r="E6799">
        <v>112</v>
      </c>
      <c r="F6799">
        <v>14.95</v>
      </c>
      <c r="G6799">
        <v>2023</v>
      </c>
      <c r="H6799" t="s">
        <v>51</v>
      </c>
      <c r="I6799">
        <v>22</v>
      </c>
      <c r="J6799" s="2">
        <v>0.70833333333333337</v>
      </c>
      <c r="K6799" t="s">
        <v>123</v>
      </c>
      <c r="L6799" t="s">
        <v>157</v>
      </c>
      <c r="M6799">
        <v>1</v>
      </c>
      <c r="N6799" t="s">
        <v>12</v>
      </c>
      <c r="O6799">
        <v>1</v>
      </c>
      <c r="P6799" t="s">
        <v>58</v>
      </c>
      <c r="Q6799" t="s">
        <v>131</v>
      </c>
      <c r="R6799">
        <v>4</v>
      </c>
    </row>
    <row r="6800" spans="1:18" hidden="1" x14ac:dyDescent="0.3">
      <c r="A6800">
        <v>3080</v>
      </c>
      <c r="B6800">
        <v>1363</v>
      </c>
      <c r="C6800" s="1">
        <v>44949</v>
      </c>
      <c r="D6800" s="2">
        <v>0.74079861111111112</v>
      </c>
      <c r="E6800">
        <v>112</v>
      </c>
      <c r="F6800">
        <v>14.95</v>
      </c>
      <c r="G6800">
        <v>2023</v>
      </c>
      <c r="H6800" t="s">
        <v>51</v>
      </c>
      <c r="I6800">
        <v>23</v>
      </c>
      <c r="J6800" s="2">
        <v>0.70833333333333337</v>
      </c>
      <c r="K6800" t="s">
        <v>123</v>
      </c>
      <c r="L6800" t="s">
        <v>156</v>
      </c>
      <c r="M6800">
        <v>1</v>
      </c>
      <c r="N6800" t="s">
        <v>12</v>
      </c>
      <c r="O6800">
        <v>1</v>
      </c>
      <c r="P6800" t="s">
        <v>58</v>
      </c>
      <c r="Q6800" t="s">
        <v>131</v>
      </c>
      <c r="R6800">
        <v>4</v>
      </c>
    </row>
    <row r="6801" spans="1:18" hidden="1" x14ac:dyDescent="0.3">
      <c r="A6801">
        <v>3571</v>
      </c>
      <c r="B6801">
        <v>1584</v>
      </c>
      <c r="C6801" s="1">
        <v>44953</v>
      </c>
      <c r="D6801" s="2">
        <v>0.71452546296296293</v>
      </c>
      <c r="E6801">
        <v>112</v>
      </c>
      <c r="F6801">
        <v>14.95</v>
      </c>
      <c r="G6801">
        <v>2023</v>
      </c>
      <c r="H6801" t="s">
        <v>51</v>
      </c>
      <c r="I6801">
        <v>27</v>
      </c>
      <c r="J6801" s="2">
        <v>0.70833333333333337</v>
      </c>
      <c r="K6801" t="s">
        <v>123</v>
      </c>
      <c r="L6801" t="s">
        <v>159</v>
      </c>
      <c r="M6801">
        <v>1</v>
      </c>
      <c r="N6801" t="s">
        <v>12</v>
      </c>
      <c r="O6801">
        <v>1</v>
      </c>
      <c r="P6801" t="s">
        <v>58</v>
      </c>
      <c r="Q6801" t="s">
        <v>131</v>
      </c>
      <c r="R6801">
        <v>4</v>
      </c>
    </row>
    <row r="6802" spans="1:18" hidden="1" x14ac:dyDescent="0.3">
      <c r="A6802">
        <v>4261</v>
      </c>
      <c r="B6802">
        <v>1890</v>
      </c>
      <c r="C6802" s="1">
        <v>44958</v>
      </c>
      <c r="D6802" s="2">
        <v>0.71499999999999997</v>
      </c>
      <c r="E6802">
        <v>112</v>
      </c>
      <c r="F6802">
        <v>14.95</v>
      </c>
      <c r="G6802">
        <v>2023</v>
      </c>
      <c r="H6802" t="s">
        <v>52</v>
      </c>
      <c r="I6802">
        <v>1</v>
      </c>
      <c r="J6802" s="2">
        <v>0.70833333333333337</v>
      </c>
      <c r="K6802" t="s">
        <v>123</v>
      </c>
      <c r="L6802" t="s">
        <v>160</v>
      </c>
      <c r="M6802">
        <v>2</v>
      </c>
      <c r="N6802" t="s">
        <v>12</v>
      </c>
      <c r="O6802">
        <v>2</v>
      </c>
      <c r="P6802" t="s">
        <v>59</v>
      </c>
      <c r="Q6802" t="s">
        <v>135</v>
      </c>
      <c r="R6802">
        <v>5</v>
      </c>
    </row>
    <row r="6803" spans="1:18" hidden="1" x14ac:dyDescent="0.3">
      <c r="A6803">
        <v>4277</v>
      </c>
      <c r="B6803">
        <v>1897</v>
      </c>
      <c r="C6803" s="1">
        <v>44958</v>
      </c>
      <c r="D6803" s="2">
        <v>0.73098379629629628</v>
      </c>
      <c r="E6803">
        <v>112</v>
      </c>
      <c r="F6803">
        <v>14.95</v>
      </c>
      <c r="G6803">
        <v>2023</v>
      </c>
      <c r="H6803" t="s">
        <v>52</v>
      </c>
      <c r="I6803">
        <v>1</v>
      </c>
      <c r="J6803" s="2">
        <v>0.70833333333333337</v>
      </c>
      <c r="K6803" t="s">
        <v>123</v>
      </c>
      <c r="L6803" t="s">
        <v>160</v>
      </c>
      <c r="M6803">
        <v>2</v>
      </c>
      <c r="N6803" t="s">
        <v>12</v>
      </c>
      <c r="O6803">
        <v>2</v>
      </c>
      <c r="P6803" t="s">
        <v>59</v>
      </c>
      <c r="Q6803" t="s">
        <v>135</v>
      </c>
      <c r="R6803">
        <v>5</v>
      </c>
    </row>
    <row r="6804" spans="1:18" hidden="1" x14ac:dyDescent="0.3">
      <c r="A6804">
        <v>4599</v>
      </c>
      <c r="B6804">
        <v>2039</v>
      </c>
      <c r="C6804" s="1">
        <v>44960</v>
      </c>
      <c r="D6804" s="2">
        <v>0.73341435185185189</v>
      </c>
      <c r="E6804">
        <v>112</v>
      </c>
      <c r="F6804">
        <v>14.95</v>
      </c>
      <c r="G6804">
        <v>2023</v>
      </c>
      <c r="H6804" t="s">
        <v>52</v>
      </c>
      <c r="I6804">
        <v>3</v>
      </c>
      <c r="J6804" s="2">
        <v>0.70833333333333337</v>
      </c>
      <c r="K6804" t="s">
        <v>123</v>
      </c>
      <c r="L6804" t="s">
        <v>159</v>
      </c>
      <c r="M6804">
        <v>2</v>
      </c>
      <c r="N6804" t="s">
        <v>12</v>
      </c>
      <c r="O6804">
        <v>2</v>
      </c>
      <c r="P6804" t="s">
        <v>59</v>
      </c>
      <c r="Q6804" t="s">
        <v>135</v>
      </c>
      <c r="R6804">
        <v>5</v>
      </c>
    </row>
    <row r="6805" spans="1:18" hidden="1" x14ac:dyDescent="0.3">
      <c r="A6805">
        <v>4840</v>
      </c>
      <c r="B6805">
        <v>2141</v>
      </c>
      <c r="C6805" s="1">
        <v>44962</v>
      </c>
      <c r="D6805" s="2">
        <v>0.70848379629629632</v>
      </c>
      <c r="E6805">
        <v>112</v>
      </c>
      <c r="F6805">
        <v>14.95</v>
      </c>
      <c r="G6805">
        <v>2023</v>
      </c>
      <c r="H6805" t="s">
        <v>52</v>
      </c>
      <c r="I6805">
        <v>5</v>
      </c>
      <c r="J6805" s="2">
        <v>0.70833333333333337</v>
      </c>
      <c r="K6805" t="s">
        <v>123</v>
      </c>
      <c r="L6805" t="s">
        <v>157</v>
      </c>
      <c r="M6805">
        <v>2</v>
      </c>
      <c r="N6805" t="s">
        <v>12</v>
      </c>
      <c r="O6805">
        <v>2</v>
      </c>
      <c r="P6805" t="s">
        <v>59</v>
      </c>
      <c r="Q6805" t="s">
        <v>142</v>
      </c>
      <c r="R6805">
        <v>6</v>
      </c>
    </row>
    <row r="6806" spans="1:18" hidden="1" x14ac:dyDescent="0.3">
      <c r="A6806">
        <v>5535</v>
      </c>
      <c r="B6806">
        <v>2448</v>
      </c>
      <c r="C6806" s="1">
        <v>44967</v>
      </c>
      <c r="D6806" s="2">
        <v>0.72651620370370373</v>
      </c>
      <c r="E6806">
        <v>112</v>
      </c>
      <c r="F6806">
        <v>14.95</v>
      </c>
      <c r="G6806">
        <v>2023</v>
      </c>
      <c r="H6806" t="s">
        <v>52</v>
      </c>
      <c r="I6806">
        <v>10</v>
      </c>
      <c r="J6806" s="2">
        <v>0.70833333333333337</v>
      </c>
      <c r="K6806" t="s">
        <v>123</v>
      </c>
      <c r="L6806" t="s">
        <v>159</v>
      </c>
      <c r="M6806">
        <v>2</v>
      </c>
      <c r="N6806" t="s">
        <v>12</v>
      </c>
      <c r="O6806">
        <v>2</v>
      </c>
      <c r="P6806" t="s">
        <v>59</v>
      </c>
      <c r="Q6806" t="s">
        <v>142</v>
      </c>
      <c r="R6806">
        <v>6</v>
      </c>
    </row>
    <row r="6807" spans="1:18" hidden="1" x14ac:dyDescent="0.3">
      <c r="A6807">
        <v>5812</v>
      </c>
      <c r="B6807">
        <v>2577</v>
      </c>
      <c r="C6807" s="1">
        <v>44969</v>
      </c>
      <c r="D6807" s="2">
        <v>0.72309027777777779</v>
      </c>
      <c r="E6807">
        <v>112</v>
      </c>
      <c r="F6807">
        <v>14.95</v>
      </c>
      <c r="G6807">
        <v>2023</v>
      </c>
      <c r="H6807" t="s">
        <v>52</v>
      </c>
      <c r="I6807">
        <v>12</v>
      </c>
      <c r="J6807" s="2">
        <v>0.70833333333333337</v>
      </c>
      <c r="K6807" t="s">
        <v>123</v>
      </c>
      <c r="L6807" t="s">
        <v>157</v>
      </c>
      <c r="M6807">
        <v>2</v>
      </c>
      <c r="N6807" t="s">
        <v>12</v>
      </c>
      <c r="O6807">
        <v>2</v>
      </c>
      <c r="P6807" t="s">
        <v>59</v>
      </c>
      <c r="Q6807" t="s">
        <v>141</v>
      </c>
      <c r="R6807">
        <v>7</v>
      </c>
    </row>
    <row r="6808" spans="1:18" hidden="1" x14ac:dyDescent="0.3">
      <c r="A6808">
        <v>6054</v>
      </c>
      <c r="B6808">
        <v>2685</v>
      </c>
      <c r="C6808" s="1">
        <v>44971</v>
      </c>
      <c r="D6808" s="2">
        <v>0.71942129629629625</v>
      </c>
      <c r="E6808">
        <v>112</v>
      </c>
      <c r="F6808">
        <v>14.95</v>
      </c>
      <c r="G6808">
        <v>2023</v>
      </c>
      <c r="H6808" t="s">
        <v>52</v>
      </c>
      <c r="I6808">
        <v>14</v>
      </c>
      <c r="J6808" s="2">
        <v>0.70833333333333337</v>
      </c>
      <c r="K6808" t="s">
        <v>123</v>
      </c>
      <c r="L6808" t="s">
        <v>161</v>
      </c>
      <c r="M6808">
        <v>2</v>
      </c>
      <c r="N6808" t="s">
        <v>12</v>
      </c>
      <c r="O6808">
        <v>2</v>
      </c>
      <c r="P6808" t="s">
        <v>59</v>
      </c>
      <c r="Q6808" t="s">
        <v>141</v>
      </c>
      <c r="R6808">
        <v>7</v>
      </c>
    </row>
    <row r="6809" spans="1:18" hidden="1" x14ac:dyDescent="0.3">
      <c r="A6809">
        <v>6057</v>
      </c>
      <c r="B6809">
        <v>2687</v>
      </c>
      <c r="C6809" s="1">
        <v>44971</v>
      </c>
      <c r="D6809" s="2">
        <v>0.73009259259259263</v>
      </c>
      <c r="E6809">
        <v>112</v>
      </c>
      <c r="F6809">
        <v>14.95</v>
      </c>
      <c r="G6809">
        <v>2023</v>
      </c>
      <c r="H6809" t="s">
        <v>52</v>
      </c>
      <c r="I6809">
        <v>14</v>
      </c>
      <c r="J6809" s="2">
        <v>0.70833333333333337</v>
      </c>
      <c r="K6809" t="s">
        <v>123</v>
      </c>
      <c r="L6809" t="s">
        <v>161</v>
      </c>
      <c r="M6809">
        <v>2</v>
      </c>
      <c r="N6809" t="s">
        <v>12</v>
      </c>
      <c r="O6809">
        <v>2</v>
      </c>
      <c r="P6809" t="s">
        <v>59</v>
      </c>
      <c r="Q6809" t="s">
        <v>141</v>
      </c>
      <c r="R6809">
        <v>7</v>
      </c>
    </row>
    <row r="6810" spans="1:18" hidden="1" x14ac:dyDescent="0.3">
      <c r="A6810">
        <v>6062</v>
      </c>
      <c r="B6810">
        <v>2690</v>
      </c>
      <c r="C6810" s="1">
        <v>44971</v>
      </c>
      <c r="D6810" s="2">
        <v>0.74266203703703704</v>
      </c>
      <c r="E6810">
        <v>112</v>
      </c>
      <c r="F6810">
        <v>14.95</v>
      </c>
      <c r="G6810">
        <v>2023</v>
      </c>
      <c r="H6810" t="s">
        <v>52</v>
      </c>
      <c r="I6810">
        <v>14</v>
      </c>
      <c r="J6810" s="2">
        <v>0.70833333333333337</v>
      </c>
      <c r="K6810" t="s">
        <v>123</v>
      </c>
      <c r="L6810" t="s">
        <v>161</v>
      </c>
      <c r="M6810">
        <v>2</v>
      </c>
      <c r="N6810" t="s">
        <v>12</v>
      </c>
      <c r="O6810">
        <v>2</v>
      </c>
      <c r="P6810" t="s">
        <v>59</v>
      </c>
      <c r="Q6810" t="s">
        <v>141</v>
      </c>
      <c r="R6810">
        <v>7</v>
      </c>
    </row>
    <row r="6811" spans="1:18" hidden="1" x14ac:dyDescent="0.3">
      <c r="A6811">
        <v>6216</v>
      </c>
      <c r="B6811">
        <v>2752</v>
      </c>
      <c r="C6811" s="1">
        <v>44972</v>
      </c>
      <c r="D6811" s="2">
        <v>0.72870370370370374</v>
      </c>
      <c r="E6811">
        <v>112</v>
      </c>
      <c r="F6811">
        <v>14.95</v>
      </c>
      <c r="G6811">
        <v>2023</v>
      </c>
      <c r="H6811" t="s">
        <v>52</v>
      </c>
      <c r="I6811">
        <v>15</v>
      </c>
      <c r="J6811" s="2">
        <v>0.70833333333333337</v>
      </c>
      <c r="K6811" t="s">
        <v>123</v>
      </c>
      <c r="L6811" t="s">
        <v>160</v>
      </c>
      <c r="M6811">
        <v>2</v>
      </c>
      <c r="N6811" t="s">
        <v>12</v>
      </c>
      <c r="O6811">
        <v>2</v>
      </c>
      <c r="P6811" t="s">
        <v>59</v>
      </c>
      <c r="Q6811" t="s">
        <v>141</v>
      </c>
      <c r="R6811">
        <v>7</v>
      </c>
    </row>
    <row r="6812" spans="1:18" hidden="1" x14ac:dyDescent="0.3">
      <c r="A6812">
        <v>6767</v>
      </c>
      <c r="B6812">
        <v>2987</v>
      </c>
      <c r="C6812" s="1">
        <v>44976</v>
      </c>
      <c r="D6812" s="2">
        <v>0.73702546296296301</v>
      </c>
      <c r="E6812">
        <v>112</v>
      </c>
      <c r="F6812">
        <v>14.95</v>
      </c>
      <c r="G6812">
        <v>2023</v>
      </c>
      <c r="H6812" t="s">
        <v>52</v>
      </c>
      <c r="I6812">
        <v>19</v>
      </c>
      <c r="J6812" s="2">
        <v>0.70833333333333337</v>
      </c>
      <c r="K6812" t="s">
        <v>123</v>
      </c>
      <c r="L6812" t="s">
        <v>157</v>
      </c>
      <c r="M6812">
        <v>2</v>
      </c>
      <c r="N6812" t="s">
        <v>12</v>
      </c>
      <c r="O6812">
        <v>2</v>
      </c>
      <c r="P6812" t="s">
        <v>59</v>
      </c>
      <c r="Q6812" t="s">
        <v>143</v>
      </c>
      <c r="R6812">
        <v>8</v>
      </c>
    </row>
    <row r="6813" spans="1:18" hidden="1" x14ac:dyDescent="0.3">
      <c r="A6813">
        <v>7047</v>
      </c>
      <c r="B6813">
        <v>3108</v>
      </c>
      <c r="C6813" s="1">
        <v>44978</v>
      </c>
      <c r="D6813" s="2">
        <v>0.72843749999999996</v>
      </c>
      <c r="E6813">
        <v>112</v>
      </c>
      <c r="F6813">
        <v>14.95</v>
      </c>
      <c r="G6813">
        <v>2023</v>
      </c>
      <c r="H6813" t="s">
        <v>52</v>
      </c>
      <c r="I6813">
        <v>21</v>
      </c>
      <c r="J6813" s="2">
        <v>0.70833333333333337</v>
      </c>
      <c r="K6813" t="s">
        <v>123</v>
      </c>
      <c r="L6813" t="s">
        <v>161</v>
      </c>
      <c r="M6813">
        <v>2</v>
      </c>
      <c r="N6813" t="s">
        <v>12</v>
      </c>
      <c r="O6813">
        <v>2</v>
      </c>
      <c r="P6813" t="s">
        <v>59</v>
      </c>
      <c r="Q6813" t="s">
        <v>143</v>
      </c>
      <c r="R6813">
        <v>8</v>
      </c>
    </row>
    <row r="6814" spans="1:18" hidden="1" x14ac:dyDescent="0.3">
      <c r="A6814">
        <v>7154</v>
      </c>
      <c r="B6814">
        <v>3153</v>
      </c>
      <c r="C6814" s="1">
        <v>44979</v>
      </c>
      <c r="D6814" s="2">
        <v>0.70893518518518517</v>
      </c>
      <c r="E6814">
        <v>112</v>
      </c>
      <c r="F6814">
        <v>14.95</v>
      </c>
      <c r="G6814">
        <v>2023</v>
      </c>
      <c r="H6814" t="s">
        <v>52</v>
      </c>
      <c r="I6814">
        <v>22</v>
      </c>
      <c r="J6814" s="2">
        <v>0.70833333333333337</v>
      </c>
      <c r="K6814" t="s">
        <v>123</v>
      </c>
      <c r="L6814" t="s">
        <v>160</v>
      </c>
      <c r="M6814">
        <v>2</v>
      </c>
      <c r="N6814" t="s">
        <v>12</v>
      </c>
      <c r="O6814">
        <v>2</v>
      </c>
      <c r="P6814" t="s">
        <v>59</v>
      </c>
      <c r="Q6814" t="s">
        <v>143</v>
      </c>
      <c r="R6814">
        <v>8</v>
      </c>
    </row>
    <row r="6815" spans="1:18" hidden="1" x14ac:dyDescent="0.3">
      <c r="A6815">
        <v>7548</v>
      </c>
      <c r="B6815">
        <v>3323</v>
      </c>
      <c r="C6815" s="1">
        <v>44982</v>
      </c>
      <c r="D6815" s="2">
        <v>0.73969907407407409</v>
      </c>
      <c r="E6815">
        <v>112</v>
      </c>
      <c r="F6815">
        <v>14.95</v>
      </c>
      <c r="G6815">
        <v>2023</v>
      </c>
      <c r="H6815" t="s">
        <v>52</v>
      </c>
      <c r="I6815">
        <v>25</v>
      </c>
      <c r="J6815" s="2">
        <v>0.70833333333333337</v>
      </c>
      <c r="K6815" t="s">
        <v>123</v>
      </c>
      <c r="L6815" t="s">
        <v>155</v>
      </c>
      <c r="M6815">
        <v>2</v>
      </c>
      <c r="N6815" t="s">
        <v>12</v>
      </c>
      <c r="O6815">
        <v>2</v>
      </c>
      <c r="P6815" t="s">
        <v>59</v>
      </c>
      <c r="Q6815" t="s">
        <v>143</v>
      </c>
      <c r="R6815">
        <v>8</v>
      </c>
    </row>
    <row r="6816" spans="1:18" hidden="1" x14ac:dyDescent="0.3">
      <c r="A6816">
        <v>7817</v>
      </c>
      <c r="B6816">
        <v>3437</v>
      </c>
      <c r="C6816" s="1">
        <v>44984</v>
      </c>
      <c r="D6816" s="2">
        <v>0.71930555555555553</v>
      </c>
      <c r="E6816">
        <v>112</v>
      </c>
      <c r="F6816">
        <v>14.95</v>
      </c>
      <c r="G6816">
        <v>2023</v>
      </c>
      <c r="H6816" t="s">
        <v>52</v>
      </c>
      <c r="I6816">
        <v>27</v>
      </c>
      <c r="J6816" s="2">
        <v>0.70833333333333337</v>
      </c>
      <c r="K6816" t="s">
        <v>123</v>
      </c>
      <c r="L6816" t="s">
        <v>156</v>
      </c>
      <c r="M6816">
        <v>2</v>
      </c>
      <c r="N6816" t="s">
        <v>12</v>
      </c>
      <c r="O6816">
        <v>2</v>
      </c>
      <c r="P6816" t="s">
        <v>59</v>
      </c>
      <c r="Q6816" t="s">
        <v>137</v>
      </c>
      <c r="R6816">
        <v>9</v>
      </c>
    </row>
    <row r="6817" spans="1:18" hidden="1" x14ac:dyDescent="0.3">
      <c r="A6817">
        <v>8658</v>
      </c>
      <c r="B6817">
        <v>3793</v>
      </c>
      <c r="C6817" s="1">
        <v>44990</v>
      </c>
      <c r="D6817" s="2">
        <v>0.71112268518518518</v>
      </c>
      <c r="E6817">
        <v>112</v>
      </c>
      <c r="F6817">
        <v>14.95</v>
      </c>
      <c r="G6817">
        <v>2023</v>
      </c>
      <c r="H6817" t="s">
        <v>50</v>
      </c>
      <c r="I6817">
        <v>5</v>
      </c>
      <c r="J6817" s="2">
        <v>0.70833333333333337</v>
      </c>
      <c r="K6817" t="s">
        <v>123</v>
      </c>
      <c r="L6817" t="s">
        <v>157</v>
      </c>
      <c r="M6817">
        <v>3</v>
      </c>
      <c r="N6817" t="s">
        <v>12</v>
      </c>
      <c r="O6817">
        <v>3</v>
      </c>
      <c r="P6817" t="s">
        <v>57</v>
      </c>
      <c r="Q6817" t="s">
        <v>136</v>
      </c>
      <c r="R6817">
        <v>10</v>
      </c>
    </row>
    <row r="6818" spans="1:18" hidden="1" x14ac:dyDescent="0.3">
      <c r="A6818">
        <v>8914</v>
      </c>
      <c r="B6818">
        <v>3905</v>
      </c>
      <c r="C6818" s="1">
        <v>44992</v>
      </c>
      <c r="D6818" s="2">
        <v>0.73587962962962961</v>
      </c>
      <c r="E6818">
        <v>112</v>
      </c>
      <c r="F6818">
        <v>14.95</v>
      </c>
      <c r="G6818">
        <v>2023</v>
      </c>
      <c r="H6818" t="s">
        <v>50</v>
      </c>
      <c r="I6818">
        <v>7</v>
      </c>
      <c r="J6818" s="2">
        <v>0.70833333333333337</v>
      </c>
      <c r="K6818" t="s">
        <v>123</v>
      </c>
      <c r="L6818" t="s">
        <v>161</v>
      </c>
      <c r="M6818">
        <v>3</v>
      </c>
      <c r="N6818" t="s">
        <v>12</v>
      </c>
      <c r="O6818">
        <v>3</v>
      </c>
      <c r="P6818" t="s">
        <v>57</v>
      </c>
      <c r="Q6818" t="s">
        <v>136</v>
      </c>
      <c r="R6818">
        <v>10</v>
      </c>
    </row>
    <row r="6819" spans="1:18" hidden="1" x14ac:dyDescent="0.3">
      <c r="A6819">
        <v>9061</v>
      </c>
      <c r="B6819">
        <v>3973</v>
      </c>
      <c r="C6819" s="1">
        <v>44993</v>
      </c>
      <c r="D6819" s="2">
        <v>0.73258101851851853</v>
      </c>
      <c r="E6819">
        <v>112</v>
      </c>
      <c r="F6819">
        <v>14.95</v>
      </c>
      <c r="G6819">
        <v>2023</v>
      </c>
      <c r="H6819" t="s">
        <v>50</v>
      </c>
      <c r="I6819">
        <v>8</v>
      </c>
      <c r="J6819" s="2">
        <v>0.70833333333333337</v>
      </c>
      <c r="K6819" t="s">
        <v>123</v>
      </c>
      <c r="L6819" t="s">
        <v>160</v>
      </c>
      <c r="M6819">
        <v>3</v>
      </c>
      <c r="N6819" t="s">
        <v>12</v>
      </c>
      <c r="O6819">
        <v>3</v>
      </c>
      <c r="P6819" t="s">
        <v>57</v>
      </c>
      <c r="Q6819" t="s">
        <v>136</v>
      </c>
      <c r="R6819">
        <v>10</v>
      </c>
    </row>
    <row r="6820" spans="1:18" hidden="1" x14ac:dyDescent="0.3">
      <c r="A6820">
        <v>9356</v>
      </c>
      <c r="B6820">
        <v>4097</v>
      </c>
      <c r="C6820" s="1">
        <v>44995</v>
      </c>
      <c r="D6820" s="2">
        <v>0.74835648148148148</v>
      </c>
      <c r="E6820">
        <v>112</v>
      </c>
      <c r="F6820">
        <v>14.95</v>
      </c>
      <c r="G6820">
        <v>2023</v>
      </c>
      <c r="H6820" t="s">
        <v>50</v>
      </c>
      <c r="I6820">
        <v>10</v>
      </c>
      <c r="J6820" s="2">
        <v>0.70833333333333337</v>
      </c>
      <c r="K6820" t="s">
        <v>123</v>
      </c>
      <c r="L6820" t="s">
        <v>159</v>
      </c>
      <c r="M6820">
        <v>3</v>
      </c>
      <c r="N6820" t="s">
        <v>12</v>
      </c>
      <c r="O6820">
        <v>3</v>
      </c>
      <c r="P6820" t="s">
        <v>57</v>
      </c>
      <c r="Q6820" t="s">
        <v>136</v>
      </c>
      <c r="R6820">
        <v>10</v>
      </c>
    </row>
    <row r="6821" spans="1:18" hidden="1" x14ac:dyDescent="0.3">
      <c r="A6821">
        <v>10157</v>
      </c>
      <c r="B6821">
        <v>4447</v>
      </c>
      <c r="C6821" s="1">
        <v>45001</v>
      </c>
      <c r="D6821" s="2">
        <v>0.74046296296296299</v>
      </c>
      <c r="E6821">
        <v>112</v>
      </c>
      <c r="F6821">
        <v>14.95</v>
      </c>
      <c r="G6821">
        <v>2023</v>
      </c>
      <c r="H6821" t="s">
        <v>50</v>
      </c>
      <c r="I6821">
        <v>16</v>
      </c>
      <c r="J6821" s="2">
        <v>0.70833333333333337</v>
      </c>
      <c r="K6821" t="s">
        <v>123</v>
      </c>
      <c r="L6821" t="s">
        <v>158</v>
      </c>
      <c r="M6821">
        <v>3</v>
      </c>
      <c r="N6821" t="s">
        <v>12</v>
      </c>
      <c r="O6821">
        <v>3</v>
      </c>
      <c r="P6821" t="s">
        <v>57</v>
      </c>
      <c r="Q6821" t="s">
        <v>138</v>
      </c>
      <c r="R6821">
        <v>11</v>
      </c>
    </row>
    <row r="6822" spans="1:18" hidden="1" x14ac:dyDescent="0.3">
      <c r="A6822">
        <v>10711</v>
      </c>
      <c r="B6822">
        <v>4692</v>
      </c>
      <c r="C6822" s="1">
        <v>45005</v>
      </c>
      <c r="D6822" s="2">
        <v>0.73306712962962961</v>
      </c>
      <c r="E6822">
        <v>112</v>
      </c>
      <c r="F6822">
        <v>14.95</v>
      </c>
      <c r="G6822">
        <v>2023</v>
      </c>
      <c r="H6822" t="s">
        <v>50</v>
      </c>
      <c r="I6822">
        <v>20</v>
      </c>
      <c r="J6822" s="2">
        <v>0.70833333333333337</v>
      </c>
      <c r="K6822" t="s">
        <v>123</v>
      </c>
      <c r="L6822" t="s">
        <v>156</v>
      </c>
      <c r="M6822">
        <v>3</v>
      </c>
      <c r="N6822" t="s">
        <v>12</v>
      </c>
      <c r="O6822">
        <v>3</v>
      </c>
      <c r="P6822" t="s">
        <v>57</v>
      </c>
      <c r="Q6822" t="s">
        <v>140</v>
      </c>
      <c r="R6822">
        <v>12</v>
      </c>
    </row>
    <row r="6823" spans="1:18" hidden="1" x14ac:dyDescent="0.3">
      <c r="A6823">
        <v>10872</v>
      </c>
      <c r="B6823">
        <v>4760</v>
      </c>
      <c r="C6823" s="1">
        <v>45006</v>
      </c>
      <c r="D6823" s="2">
        <v>0.72675925925925922</v>
      </c>
      <c r="E6823">
        <v>112</v>
      </c>
      <c r="F6823">
        <v>14.95</v>
      </c>
      <c r="G6823">
        <v>2023</v>
      </c>
      <c r="H6823" t="s">
        <v>50</v>
      </c>
      <c r="I6823">
        <v>21</v>
      </c>
      <c r="J6823" s="2">
        <v>0.70833333333333337</v>
      </c>
      <c r="K6823" t="s">
        <v>123</v>
      </c>
      <c r="L6823" t="s">
        <v>161</v>
      </c>
      <c r="M6823">
        <v>3</v>
      </c>
      <c r="N6823" t="s">
        <v>12</v>
      </c>
      <c r="O6823">
        <v>3</v>
      </c>
      <c r="P6823" t="s">
        <v>57</v>
      </c>
      <c r="Q6823" t="s">
        <v>140</v>
      </c>
      <c r="R6823">
        <v>12</v>
      </c>
    </row>
    <row r="6824" spans="1:18" hidden="1" x14ac:dyDescent="0.3">
      <c r="A6824">
        <v>11202</v>
      </c>
      <c r="B6824">
        <v>4915</v>
      </c>
      <c r="C6824" s="1">
        <v>45009</v>
      </c>
      <c r="D6824" s="2">
        <v>0.71424768518518522</v>
      </c>
      <c r="E6824">
        <v>112</v>
      </c>
      <c r="F6824">
        <v>14.95</v>
      </c>
      <c r="G6824">
        <v>2023</v>
      </c>
      <c r="H6824" t="s">
        <v>50</v>
      </c>
      <c r="I6824">
        <v>24</v>
      </c>
      <c r="J6824" s="2">
        <v>0.70833333333333337</v>
      </c>
      <c r="K6824" t="s">
        <v>123</v>
      </c>
      <c r="L6824" t="s">
        <v>159</v>
      </c>
      <c r="M6824">
        <v>3</v>
      </c>
      <c r="N6824" t="s">
        <v>12</v>
      </c>
      <c r="O6824">
        <v>3</v>
      </c>
      <c r="P6824" t="s">
        <v>57</v>
      </c>
      <c r="Q6824" t="s">
        <v>140</v>
      </c>
      <c r="R6824">
        <v>12</v>
      </c>
    </row>
    <row r="6825" spans="1:18" hidden="1" x14ac:dyDescent="0.3">
      <c r="A6825">
        <v>11474</v>
      </c>
      <c r="B6825">
        <v>5044</v>
      </c>
      <c r="C6825" s="1">
        <v>45011</v>
      </c>
      <c r="D6825" s="2">
        <v>0.74864583333333334</v>
      </c>
      <c r="E6825">
        <v>112</v>
      </c>
      <c r="F6825">
        <v>14.95</v>
      </c>
      <c r="G6825">
        <v>2023</v>
      </c>
      <c r="H6825" t="s">
        <v>50</v>
      </c>
      <c r="I6825">
        <v>26</v>
      </c>
      <c r="J6825" s="2">
        <v>0.70833333333333337</v>
      </c>
      <c r="K6825" t="s">
        <v>123</v>
      </c>
      <c r="L6825" t="s">
        <v>157</v>
      </c>
      <c r="M6825">
        <v>3</v>
      </c>
      <c r="N6825" t="s">
        <v>12</v>
      </c>
      <c r="O6825">
        <v>3</v>
      </c>
      <c r="P6825" t="s">
        <v>57</v>
      </c>
      <c r="Q6825" t="s">
        <v>139</v>
      </c>
      <c r="R6825">
        <v>13</v>
      </c>
    </row>
    <row r="6826" spans="1:18" hidden="1" x14ac:dyDescent="0.3">
      <c r="A6826">
        <v>12035</v>
      </c>
      <c r="B6826">
        <v>5286</v>
      </c>
      <c r="C6826" s="1">
        <v>45015</v>
      </c>
      <c r="D6826" s="2">
        <v>0.74250000000000005</v>
      </c>
      <c r="E6826">
        <v>112</v>
      </c>
      <c r="F6826">
        <v>14.95</v>
      </c>
      <c r="G6826">
        <v>2023</v>
      </c>
      <c r="H6826" t="s">
        <v>50</v>
      </c>
      <c r="I6826">
        <v>30</v>
      </c>
      <c r="J6826" s="2">
        <v>0.70833333333333337</v>
      </c>
      <c r="K6826" t="s">
        <v>123</v>
      </c>
      <c r="L6826" t="s">
        <v>158</v>
      </c>
      <c r="M6826">
        <v>3</v>
      </c>
      <c r="N6826" t="s">
        <v>12</v>
      </c>
      <c r="O6826">
        <v>3</v>
      </c>
      <c r="P6826" t="s">
        <v>57</v>
      </c>
      <c r="Q6826" t="s">
        <v>139</v>
      </c>
      <c r="R6826">
        <v>13</v>
      </c>
    </row>
    <row r="6827" spans="1:18" hidden="1" x14ac:dyDescent="0.3">
      <c r="A6827">
        <v>4257</v>
      </c>
      <c r="B6827">
        <v>1888</v>
      </c>
      <c r="C6827" s="1">
        <v>44958</v>
      </c>
      <c r="D6827" s="2">
        <v>0.70953703703703708</v>
      </c>
      <c r="E6827">
        <v>111</v>
      </c>
      <c r="F6827">
        <v>11.95</v>
      </c>
      <c r="G6827">
        <v>2023</v>
      </c>
      <c r="H6827" t="s">
        <v>52</v>
      </c>
      <c r="I6827">
        <v>1</v>
      </c>
      <c r="J6827" s="2">
        <v>0.70833333333333337</v>
      </c>
      <c r="K6827" t="s">
        <v>123</v>
      </c>
      <c r="L6827" t="s">
        <v>160</v>
      </c>
      <c r="M6827">
        <v>2</v>
      </c>
      <c r="N6827" t="s">
        <v>12</v>
      </c>
      <c r="O6827">
        <v>2</v>
      </c>
      <c r="P6827" t="s">
        <v>59</v>
      </c>
      <c r="Q6827" t="s">
        <v>135</v>
      </c>
      <c r="R6827">
        <v>5</v>
      </c>
    </row>
    <row r="6828" spans="1:18" hidden="1" x14ac:dyDescent="0.3">
      <c r="A6828">
        <v>4849</v>
      </c>
      <c r="B6828">
        <v>2145</v>
      </c>
      <c r="C6828" s="1">
        <v>44962</v>
      </c>
      <c r="D6828" s="2">
        <v>0.74805555555555558</v>
      </c>
      <c r="E6828">
        <v>111</v>
      </c>
      <c r="F6828">
        <v>11.95</v>
      </c>
      <c r="G6828">
        <v>2023</v>
      </c>
      <c r="H6828" t="s">
        <v>52</v>
      </c>
      <c r="I6828">
        <v>5</v>
      </c>
      <c r="J6828" s="2">
        <v>0.70833333333333337</v>
      </c>
      <c r="K6828" t="s">
        <v>123</v>
      </c>
      <c r="L6828" t="s">
        <v>157</v>
      </c>
      <c r="M6828">
        <v>2</v>
      </c>
      <c r="N6828" t="s">
        <v>12</v>
      </c>
      <c r="O6828">
        <v>2</v>
      </c>
      <c r="P6828" t="s">
        <v>59</v>
      </c>
      <c r="Q6828" t="s">
        <v>142</v>
      </c>
      <c r="R6828">
        <v>6</v>
      </c>
    </row>
    <row r="6829" spans="1:18" hidden="1" x14ac:dyDescent="0.3">
      <c r="A6829">
        <v>5001</v>
      </c>
      <c r="B6829">
        <v>2211</v>
      </c>
      <c r="C6829" s="1">
        <v>44963</v>
      </c>
      <c r="D6829" s="2">
        <v>0.72958333333333336</v>
      </c>
      <c r="E6829">
        <v>111</v>
      </c>
      <c r="F6829">
        <v>11.95</v>
      </c>
      <c r="G6829">
        <v>2023</v>
      </c>
      <c r="H6829" t="s">
        <v>52</v>
      </c>
      <c r="I6829">
        <v>6</v>
      </c>
      <c r="J6829" s="2">
        <v>0.70833333333333337</v>
      </c>
      <c r="K6829" t="s">
        <v>123</v>
      </c>
      <c r="L6829" t="s">
        <v>156</v>
      </c>
      <c r="M6829">
        <v>2</v>
      </c>
      <c r="N6829" t="s">
        <v>12</v>
      </c>
      <c r="O6829">
        <v>2</v>
      </c>
      <c r="P6829" t="s">
        <v>59</v>
      </c>
      <c r="Q6829" t="s">
        <v>142</v>
      </c>
      <c r="R6829">
        <v>6</v>
      </c>
    </row>
    <row r="6830" spans="1:18" hidden="1" x14ac:dyDescent="0.3">
      <c r="A6830">
        <v>6214</v>
      </c>
      <c r="B6830">
        <v>2751</v>
      </c>
      <c r="C6830" s="1">
        <v>44972</v>
      </c>
      <c r="D6830" s="2">
        <v>0.72796296296296292</v>
      </c>
      <c r="E6830">
        <v>111</v>
      </c>
      <c r="F6830">
        <v>11.95</v>
      </c>
      <c r="G6830">
        <v>2023</v>
      </c>
      <c r="H6830" t="s">
        <v>52</v>
      </c>
      <c r="I6830">
        <v>15</v>
      </c>
      <c r="J6830" s="2">
        <v>0.70833333333333337</v>
      </c>
      <c r="K6830" t="s">
        <v>123</v>
      </c>
      <c r="L6830" t="s">
        <v>160</v>
      </c>
      <c r="M6830">
        <v>2</v>
      </c>
      <c r="N6830" t="s">
        <v>12</v>
      </c>
      <c r="O6830">
        <v>2</v>
      </c>
      <c r="P6830" t="s">
        <v>59</v>
      </c>
      <c r="Q6830" t="s">
        <v>141</v>
      </c>
      <c r="R6830">
        <v>7</v>
      </c>
    </row>
    <row r="6831" spans="1:18" hidden="1" x14ac:dyDescent="0.3">
      <c r="A6831">
        <v>6226</v>
      </c>
      <c r="B6831">
        <v>2755</v>
      </c>
      <c r="C6831" s="1">
        <v>44972</v>
      </c>
      <c r="D6831" s="2">
        <v>0.74255787037037035</v>
      </c>
      <c r="E6831">
        <v>111</v>
      </c>
      <c r="F6831">
        <v>11.95</v>
      </c>
      <c r="G6831">
        <v>2023</v>
      </c>
      <c r="H6831" t="s">
        <v>52</v>
      </c>
      <c r="I6831">
        <v>15</v>
      </c>
      <c r="J6831" s="2">
        <v>0.70833333333333337</v>
      </c>
      <c r="K6831" t="s">
        <v>123</v>
      </c>
      <c r="L6831" t="s">
        <v>160</v>
      </c>
      <c r="M6831">
        <v>2</v>
      </c>
      <c r="N6831" t="s">
        <v>12</v>
      </c>
      <c r="O6831">
        <v>2</v>
      </c>
      <c r="P6831" t="s">
        <v>59</v>
      </c>
      <c r="Q6831" t="s">
        <v>141</v>
      </c>
      <c r="R6831">
        <v>7</v>
      </c>
    </row>
    <row r="6832" spans="1:18" hidden="1" x14ac:dyDescent="0.3">
      <c r="A6832">
        <v>6351</v>
      </c>
      <c r="B6832">
        <v>2808</v>
      </c>
      <c r="C6832" s="1">
        <v>44973</v>
      </c>
      <c r="D6832" s="2">
        <v>0.7272453703703704</v>
      </c>
      <c r="E6832">
        <v>111</v>
      </c>
      <c r="F6832">
        <v>11.95</v>
      </c>
      <c r="G6832">
        <v>2023</v>
      </c>
      <c r="H6832" t="s">
        <v>52</v>
      </c>
      <c r="I6832">
        <v>16</v>
      </c>
      <c r="J6832" s="2">
        <v>0.70833333333333337</v>
      </c>
      <c r="K6832" t="s">
        <v>123</v>
      </c>
      <c r="L6832" t="s">
        <v>158</v>
      </c>
      <c r="M6832">
        <v>2</v>
      </c>
      <c r="N6832" t="s">
        <v>12</v>
      </c>
      <c r="O6832">
        <v>2</v>
      </c>
      <c r="P6832" t="s">
        <v>59</v>
      </c>
      <c r="Q6832" t="s">
        <v>141</v>
      </c>
      <c r="R6832">
        <v>7</v>
      </c>
    </row>
    <row r="6833" spans="1:18" hidden="1" x14ac:dyDescent="0.3">
      <c r="A6833">
        <v>6355</v>
      </c>
      <c r="B6833">
        <v>2810</v>
      </c>
      <c r="C6833" s="1">
        <v>44973</v>
      </c>
      <c r="D6833" s="2">
        <v>0.74583333333333335</v>
      </c>
      <c r="E6833">
        <v>111</v>
      </c>
      <c r="F6833">
        <v>11.95</v>
      </c>
      <c r="G6833">
        <v>2023</v>
      </c>
      <c r="H6833" t="s">
        <v>52</v>
      </c>
      <c r="I6833">
        <v>16</v>
      </c>
      <c r="J6833" s="2">
        <v>0.70833333333333337</v>
      </c>
      <c r="K6833" t="s">
        <v>123</v>
      </c>
      <c r="L6833" t="s">
        <v>158</v>
      </c>
      <c r="M6833">
        <v>2</v>
      </c>
      <c r="N6833" t="s">
        <v>12</v>
      </c>
      <c r="O6833">
        <v>2</v>
      </c>
      <c r="P6833" t="s">
        <v>59</v>
      </c>
      <c r="Q6833" t="s">
        <v>141</v>
      </c>
      <c r="R6833">
        <v>7</v>
      </c>
    </row>
    <row r="6834" spans="1:18" hidden="1" x14ac:dyDescent="0.3">
      <c r="A6834">
        <v>7272</v>
      </c>
      <c r="B6834">
        <v>3204</v>
      </c>
      <c r="C6834" s="1">
        <v>44980</v>
      </c>
      <c r="D6834" s="2">
        <v>0.72876157407407405</v>
      </c>
      <c r="E6834">
        <v>111</v>
      </c>
      <c r="F6834">
        <v>11.95</v>
      </c>
      <c r="G6834">
        <v>2023</v>
      </c>
      <c r="H6834" t="s">
        <v>52</v>
      </c>
      <c r="I6834">
        <v>23</v>
      </c>
      <c r="J6834" s="2">
        <v>0.70833333333333337</v>
      </c>
      <c r="K6834" t="s">
        <v>123</v>
      </c>
      <c r="L6834" t="s">
        <v>158</v>
      </c>
      <c r="M6834">
        <v>2</v>
      </c>
      <c r="N6834" t="s">
        <v>12</v>
      </c>
      <c r="O6834">
        <v>2</v>
      </c>
      <c r="P6834" t="s">
        <v>59</v>
      </c>
      <c r="Q6834" t="s">
        <v>143</v>
      </c>
      <c r="R6834">
        <v>8</v>
      </c>
    </row>
    <row r="6835" spans="1:18" hidden="1" x14ac:dyDescent="0.3">
      <c r="A6835">
        <v>7275</v>
      </c>
      <c r="B6835">
        <v>3205</v>
      </c>
      <c r="C6835" s="1">
        <v>44980</v>
      </c>
      <c r="D6835" s="2">
        <v>0.73024305555555558</v>
      </c>
      <c r="E6835">
        <v>111</v>
      </c>
      <c r="F6835">
        <v>11.95</v>
      </c>
      <c r="G6835">
        <v>2023</v>
      </c>
      <c r="H6835" t="s">
        <v>52</v>
      </c>
      <c r="I6835">
        <v>23</v>
      </c>
      <c r="J6835" s="2">
        <v>0.70833333333333337</v>
      </c>
      <c r="K6835" t="s">
        <v>123</v>
      </c>
      <c r="L6835" t="s">
        <v>158</v>
      </c>
      <c r="M6835">
        <v>2</v>
      </c>
      <c r="N6835" t="s">
        <v>12</v>
      </c>
      <c r="O6835">
        <v>2</v>
      </c>
      <c r="P6835" t="s">
        <v>59</v>
      </c>
      <c r="Q6835" t="s">
        <v>143</v>
      </c>
      <c r="R6835">
        <v>8</v>
      </c>
    </row>
    <row r="6836" spans="1:18" hidden="1" x14ac:dyDescent="0.3">
      <c r="A6836">
        <v>7392</v>
      </c>
      <c r="B6836">
        <v>3257</v>
      </c>
      <c r="C6836" s="1">
        <v>44981</v>
      </c>
      <c r="D6836" s="2">
        <v>0.73495370370370372</v>
      </c>
      <c r="E6836">
        <v>111</v>
      </c>
      <c r="F6836">
        <v>11.95</v>
      </c>
      <c r="G6836">
        <v>2023</v>
      </c>
      <c r="H6836" t="s">
        <v>52</v>
      </c>
      <c r="I6836">
        <v>24</v>
      </c>
      <c r="J6836" s="2">
        <v>0.70833333333333337</v>
      </c>
      <c r="K6836" t="s">
        <v>123</v>
      </c>
      <c r="L6836" t="s">
        <v>159</v>
      </c>
      <c r="M6836">
        <v>2</v>
      </c>
      <c r="N6836" t="s">
        <v>12</v>
      </c>
      <c r="O6836">
        <v>2</v>
      </c>
      <c r="P6836" t="s">
        <v>59</v>
      </c>
      <c r="Q6836" t="s">
        <v>143</v>
      </c>
      <c r="R6836">
        <v>8</v>
      </c>
    </row>
    <row r="6837" spans="1:18" hidden="1" x14ac:dyDescent="0.3">
      <c r="A6837">
        <v>7680</v>
      </c>
      <c r="B6837">
        <v>3382</v>
      </c>
      <c r="C6837" s="1">
        <v>44983</v>
      </c>
      <c r="D6837" s="2">
        <v>0.7254976851851852</v>
      </c>
      <c r="E6837">
        <v>111</v>
      </c>
      <c r="F6837">
        <v>11.95</v>
      </c>
      <c r="G6837">
        <v>2023</v>
      </c>
      <c r="H6837" t="s">
        <v>52</v>
      </c>
      <c r="I6837">
        <v>26</v>
      </c>
      <c r="J6837" s="2">
        <v>0.70833333333333337</v>
      </c>
      <c r="K6837" t="s">
        <v>123</v>
      </c>
      <c r="L6837" t="s">
        <v>157</v>
      </c>
      <c r="M6837">
        <v>2</v>
      </c>
      <c r="N6837" t="s">
        <v>12</v>
      </c>
      <c r="O6837">
        <v>2</v>
      </c>
      <c r="P6837" t="s">
        <v>59</v>
      </c>
      <c r="Q6837" t="s">
        <v>137</v>
      </c>
      <c r="R6837">
        <v>9</v>
      </c>
    </row>
    <row r="6838" spans="1:18" hidden="1" x14ac:dyDescent="0.3">
      <c r="A6838">
        <v>7813</v>
      </c>
      <c r="B6838">
        <v>3436</v>
      </c>
      <c r="C6838" s="1">
        <v>44984</v>
      </c>
      <c r="D6838" s="2">
        <v>0.71523148148148152</v>
      </c>
      <c r="E6838">
        <v>111</v>
      </c>
      <c r="F6838">
        <v>11.95</v>
      </c>
      <c r="G6838">
        <v>2023</v>
      </c>
      <c r="H6838" t="s">
        <v>52</v>
      </c>
      <c r="I6838">
        <v>27</v>
      </c>
      <c r="J6838" s="2">
        <v>0.70833333333333337</v>
      </c>
      <c r="K6838" t="s">
        <v>123</v>
      </c>
      <c r="L6838" t="s">
        <v>156</v>
      </c>
      <c r="M6838">
        <v>2</v>
      </c>
      <c r="N6838" t="s">
        <v>12</v>
      </c>
      <c r="O6838">
        <v>2</v>
      </c>
      <c r="P6838" t="s">
        <v>59</v>
      </c>
      <c r="Q6838" t="s">
        <v>137</v>
      </c>
      <c r="R6838">
        <v>9</v>
      </c>
    </row>
    <row r="6839" spans="1:18" hidden="1" x14ac:dyDescent="0.3">
      <c r="A6839">
        <v>7965</v>
      </c>
      <c r="B6839">
        <v>3499</v>
      </c>
      <c r="C6839" s="1">
        <v>44985</v>
      </c>
      <c r="D6839" s="2">
        <v>0.72829861111111116</v>
      </c>
      <c r="E6839">
        <v>111</v>
      </c>
      <c r="F6839">
        <v>11.95</v>
      </c>
      <c r="G6839">
        <v>2023</v>
      </c>
      <c r="H6839" t="s">
        <v>52</v>
      </c>
      <c r="I6839">
        <v>28</v>
      </c>
      <c r="J6839" s="2">
        <v>0.70833333333333337</v>
      </c>
      <c r="K6839" t="s">
        <v>123</v>
      </c>
      <c r="L6839" t="s">
        <v>161</v>
      </c>
      <c r="M6839">
        <v>2</v>
      </c>
      <c r="N6839" t="s">
        <v>12</v>
      </c>
      <c r="O6839">
        <v>2</v>
      </c>
      <c r="P6839" t="s">
        <v>59</v>
      </c>
      <c r="Q6839" t="s">
        <v>137</v>
      </c>
      <c r="R6839">
        <v>9</v>
      </c>
    </row>
    <row r="6840" spans="1:18" hidden="1" x14ac:dyDescent="0.3">
      <c r="A6840">
        <v>8097</v>
      </c>
      <c r="B6840">
        <v>3553</v>
      </c>
      <c r="C6840" s="1">
        <v>44986</v>
      </c>
      <c r="D6840" s="2">
        <v>0.72895833333333337</v>
      </c>
      <c r="E6840">
        <v>111</v>
      </c>
      <c r="F6840">
        <v>11.95</v>
      </c>
      <c r="G6840">
        <v>2023</v>
      </c>
      <c r="H6840" t="s">
        <v>50</v>
      </c>
      <c r="I6840">
        <v>1</v>
      </c>
      <c r="J6840" s="2">
        <v>0.70833333333333337</v>
      </c>
      <c r="K6840" t="s">
        <v>123</v>
      </c>
      <c r="L6840" t="s">
        <v>160</v>
      </c>
      <c r="M6840">
        <v>3</v>
      </c>
      <c r="N6840" t="s">
        <v>12</v>
      </c>
      <c r="O6840">
        <v>3</v>
      </c>
      <c r="P6840" t="s">
        <v>57</v>
      </c>
      <c r="Q6840" t="s">
        <v>137</v>
      </c>
      <c r="R6840">
        <v>9</v>
      </c>
    </row>
    <row r="6841" spans="1:18" hidden="1" x14ac:dyDescent="0.3">
      <c r="A6841">
        <v>8242</v>
      </c>
      <c r="B6841">
        <v>3619</v>
      </c>
      <c r="C6841" s="1">
        <v>44987</v>
      </c>
      <c r="D6841" s="2">
        <v>0.74133101851851857</v>
      </c>
      <c r="E6841">
        <v>111</v>
      </c>
      <c r="F6841">
        <v>11.95</v>
      </c>
      <c r="G6841">
        <v>2023</v>
      </c>
      <c r="H6841" t="s">
        <v>50</v>
      </c>
      <c r="I6841">
        <v>2</v>
      </c>
      <c r="J6841" s="2">
        <v>0.70833333333333337</v>
      </c>
      <c r="K6841" t="s">
        <v>123</v>
      </c>
      <c r="L6841" t="s">
        <v>158</v>
      </c>
      <c r="M6841">
        <v>3</v>
      </c>
      <c r="N6841" t="s">
        <v>12</v>
      </c>
      <c r="O6841">
        <v>3</v>
      </c>
      <c r="P6841" t="s">
        <v>57</v>
      </c>
      <c r="Q6841" t="s">
        <v>137</v>
      </c>
      <c r="R6841">
        <v>9</v>
      </c>
    </row>
    <row r="6842" spans="1:18" hidden="1" x14ac:dyDescent="0.3">
      <c r="A6842">
        <v>8509</v>
      </c>
      <c r="B6842">
        <v>3728</v>
      </c>
      <c r="C6842" s="1">
        <v>44989</v>
      </c>
      <c r="D6842" s="2">
        <v>0.72960648148148144</v>
      </c>
      <c r="E6842">
        <v>111</v>
      </c>
      <c r="F6842">
        <v>11.95</v>
      </c>
      <c r="G6842">
        <v>2023</v>
      </c>
      <c r="H6842" t="s">
        <v>50</v>
      </c>
      <c r="I6842">
        <v>4</v>
      </c>
      <c r="J6842" s="2">
        <v>0.70833333333333337</v>
      </c>
      <c r="K6842" t="s">
        <v>123</v>
      </c>
      <c r="L6842" t="s">
        <v>155</v>
      </c>
      <c r="M6842">
        <v>3</v>
      </c>
      <c r="N6842" t="s">
        <v>12</v>
      </c>
      <c r="O6842">
        <v>3</v>
      </c>
      <c r="P6842" t="s">
        <v>57</v>
      </c>
      <c r="Q6842" t="s">
        <v>137</v>
      </c>
      <c r="R6842">
        <v>9</v>
      </c>
    </row>
    <row r="6843" spans="1:18" hidden="1" x14ac:dyDescent="0.3">
      <c r="A6843">
        <v>8516</v>
      </c>
      <c r="B6843">
        <v>3729</v>
      </c>
      <c r="C6843" s="1">
        <v>44989</v>
      </c>
      <c r="D6843" s="2">
        <v>0.74454861111111115</v>
      </c>
      <c r="E6843">
        <v>111</v>
      </c>
      <c r="F6843">
        <v>11.95</v>
      </c>
      <c r="G6843">
        <v>2023</v>
      </c>
      <c r="H6843" t="s">
        <v>50</v>
      </c>
      <c r="I6843">
        <v>4</v>
      </c>
      <c r="J6843" s="2">
        <v>0.70833333333333337</v>
      </c>
      <c r="K6843" t="s">
        <v>123</v>
      </c>
      <c r="L6843" t="s">
        <v>155</v>
      </c>
      <c r="M6843">
        <v>3</v>
      </c>
      <c r="N6843" t="s">
        <v>12</v>
      </c>
      <c r="O6843">
        <v>3</v>
      </c>
      <c r="P6843" t="s">
        <v>57</v>
      </c>
      <c r="Q6843" t="s">
        <v>137</v>
      </c>
      <c r="R6843">
        <v>9</v>
      </c>
    </row>
    <row r="6844" spans="1:18" hidden="1" x14ac:dyDescent="0.3">
      <c r="A6844">
        <v>9717</v>
      </c>
      <c r="B6844">
        <v>4256</v>
      </c>
      <c r="C6844" s="1">
        <v>44998</v>
      </c>
      <c r="D6844" s="2">
        <v>0.7146527777777778</v>
      </c>
      <c r="E6844">
        <v>111</v>
      </c>
      <c r="F6844">
        <v>11.95</v>
      </c>
      <c r="G6844">
        <v>2023</v>
      </c>
      <c r="H6844" t="s">
        <v>50</v>
      </c>
      <c r="I6844">
        <v>13</v>
      </c>
      <c r="J6844" s="2">
        <v>0.70833333333333337</v>
      </c>
      <c r="K6844" t="s">
        <v>123</v>
      </c>
      <c r="L6844" t="s">
        <v>156</v>
      </c>
      <c r="M6844">
        <v>3</v>
      </c>
      <c r="N6844" t="s">
        <v>12</v>
      </c>
      <c r="O6844">
        <v>3</v>
      </c>
      <c r="P6844" t="s">
        <v>57</v>
      </c>
      <c r="Q6844" t="s">
        <v>138</v>
      </c>
      <c r="R6844">
        <v>11</v>
      </c>
    </row>
    <row r="6845" spans="1:18" hidden="1" x14ac:dyDescent="0.3">
      <c r="A6845">
        <v>9736</v>
      </c>
      <c r="B6845">
        <v>4264</v>
      </c>
      <c r="C6845" s="1">
        <v>44998</v>
      </c>
      <c r="D6845" s="2">
        <v>0.74197916666666663</v>
      </c>
      <c r="E6845">
        <v>111</v>
      </c>
      <c r="F6845">
        <v>11.95</v>
      </c>
      <c r="G6845">
        <v>2023</v>
      </c>
      <c r="H6845" t="s">
        <v>50</v>
      </c>
      <c r="I6845">
        <v>13</v>
      </c>
      <c r="J6845" s="2">
        <v>0.70833333333333337</v>
      </c>
      <c r="K6845" t="s">
        <v>123</v>
      </c>
      <c r="L6845" t="s">
        <v>156</v>
      </c>
      <c r="M6845">
        <v>3</v>
      </c>
      <c r="N6845" t="s">
        <v>12</v>
      </c>
      <c r="O6845">
        <v>3</v>
      </c>
      <c r="P6845" t="s">
        <v>57</v>
      </c>
      <c r="Q6845" t="s">
        <v>138</v>
      </c>
      <c r="R6845">
        <v>11</v>
      </c>
    </row>
    <row r="6846" spans="1:18" hidden="1" x14ac:dyDescent="0.3">
      <c r="A6846">
        <v>10024</v>
      </c>
      <c r="B6846">
        <v>4386</v>
      </c>
      <c r="C6846" s="1">
        <v>45000</v>
      </c>
      <c r="D6846" s="2">
        <v>0.72924768518518523</v>
      </c>
      <c r="E6846">
        <v>111</v>
      </c>
      <c r="F6846">
        <v>11.95</v>
      </c>
      <c r="G6846">
        <v>2023</v>
      </c>
      <c r="H6846" t="s">
        <v>50</v>
      </c>
      <c r="I6846">
        <v>15</v>
      </c>
      <c r="J6846" s="2">
        <v>0.70833333333333337</v>
      </c>
      <c r="K6846" t="s">
        <v>123</v>
      </c>
      <c r="L6846" t="s">
        <v>160</v>
      </c>
      <c r="M6846">
        <v>3</v>
      </c>
      <c r="N6846" t="s">
        <v>12</v>
      </c>
      <c r="O6846">
        <v>3</v>
      </c>
      <c r="P6846" t="s">
        <v>57</v>
      </c>
      <c r="Q6846" t="s">
        <v>138</v>
      </c>
      <c r="R6846">
        <v>11</v>
      </c>
    </row>
    <row r="6847" spans="1:18" hidden="1" x14ac:dyDescent="0.3">
      <c r="A6847">
        <v>10583</v>
      </c>
      <c r="B6847">
        <v>4634</v>
      </c>
      <c r="C6847" s="1">
        <v>45004</v>
      </c>
      <c r="D6847" s="2">
        <v>0.73934027777777778</v>
      </c>
      <c r="E6847">
        <v>111</v>
      </c>
      <c r="F6847">
        <v>11.95</v>
      </c>
      <c r="G6847">
        <v>2023</v>
      </c>
      <c r="H6847" t="s">
        <v>50</v>
      </c>
      <c r="I6847">
        <v>19</v>
      </c>
      <c r="J6847" s="2">
        <v>0.70833333333333337</v>
      </c>
      <c r="K6847" t="s">
        <v>123</v>
      </c>
      <c r="L6847" t="s">
        <v>157</v>
      </c>
      <c r="M6847">
        <v>3</v>
      </c>
      <c r="N6847" t="s">
        <v>12</v>
      </c>
      <c r="O6847">
        <v>3</v>
      </c>
      <c r="P6847" t="s">
        <v>57</v>
      </c>
      <c r="Q6847" t="s">
        <v>140</v>
      </c>
      <c r="R6847">
        <v>12</v>
      </c>
    </row>
    <row r="6848" spans="1:18" hidden="1" x14ac:dyDescent="0.3">
      <c r="A6848">
        <v>10714</v>
      </c>
      <c r="B6848">
        <v>4693</v>
      </c>
      <c r="C6848" s="1">
        <v>45005</v>
      </c>
      <c r="D6848" s="2">
        <v>0.73465277777777782</v>
      </c>
      <c r="E6848">
        <v>111</v>
      </c>
      <c r="F6848">
        <v>11.95</v>
      </c>
      <c r="G6848">
        <v>2023</v>
      </c>
      <c r="H6848" t="s">
        <v>50</v>
      </c>
      <c r="I6848">
        <v>20</v>
      </c>
      <c r="J6848" s="2">
        <v>0.70833333333333337</v>
      </c>
      <c r="K6848" t="s">
        <v>123</v>
      </c>
      <c r="L6848" t="s">
        <v>156</v>
      </c>
      <c r="M6848">
        <v>3</v>
      </c>
      <c r="N6848" t="s">
        <v>12</v>
      </c>
      <c r="O6848">
        <v>3</v>
      </c>
      <c r="P6848" t="s">
        <v>57</v>
      </c>
      <c r="Q6848" t="s">
        <v>140</v>
      </c>
      <c r="R6848">
        <v>12</v>
      </c>
    </row>
    <row r="6849" spans="1:18" hidden="1" x14ac:dyDescent="0.3">
      <c r="A6849">
        <v>11465</v>
      </c>
      <c r="B6849">
        <v>5038</v>
      </c>
      <c r="C6849" s="1">
        <v>45011</v>
      </c>
      <c r="D6849" s="2">
        <v>0.71672453703703709</v>
      </c>
      <c r="E6849">
        <v>111</v>
      </c>
      <c r="F6849">
        <v>11.95</v>
      </c>
      <c r="G6849">
        <v>2023</v>
      </c>
      <c r="H6849" t="s">
        <v>50</v>
      </c>
      <c r="I6849">
        <v>26</v>
      </c>
      <c r="J6849" s="2">
        <v>0.70833333333333337</v>
      </c>
      <c r="K6849" t="s">
        <v>123</v>
      </c>
      <c r="L6849" t="s">
        <v>157</v>
      </c>
      <c r="M6849">
        <v>3</v>
      </c>
      <c r="N6849" t="s">
        <v>12</v>
      </c>
      <c r="O6849">
        <v>3</v>
      </c>
      <c r="P6849" t="s">
        <v>57</v>
      </c>
      <c r="Q6849" t="s">
        <v>139</v>
      </c>
      <c r="R6849">
        <v>13</v>
      </c>
    </row>
    <row r="6850" spans="1:18" hidden="1" x14ac:dyDescent="0.3">
      <c r="A6850">
        <v>232</v>
      </c>
      <c r="B6850">
        <v>98</v>
      </c>
      <c r="C6850" s="1">
        <v>44928</v>
      </c>
      <c r="D6850" s="2">
        <v>0.72104166666666669</v>
      </c>
      <c r="E6850">
        <v>111</v>
      </c>
      <c r="F6850">
        <v>11.95</v>
      </c>
      <c r="G6850">
        <v>2023</v>
      </c>
      <c r="H6850" t="s">
        <v>51</v>
      </c>
      <c r="I6850">
        <v>2</v>
      </c>
      <c r="J6850" s="2">
        <v>0.70833333333333337</v>
      </c>
      <c r="K6850" t="s">
        <v>123</v>
      </c>
      <c r="L6850" t="s">
        <v>156</v>
      </c>
      <c r="M6850">
        <v>1</v>
      </c>
      <c r="N6850" t="s">
        <v>12</v>
      </c>
      <c r="O6850">
        <v>1</v>
      </c>
      <c r="P6850" t="s">
        <v>58</v>
      </c>
      <c r="Q6850" t="s">
        <v>132</v>
      </c>
      <c r="R6850">
        <v>1</v>
      </c>
    </row>
    <row r="6851" spans="1:18" hidden="1" x14ac:dyDescent="0.3">
      <c r="A6851">
        <v>405</v>
      </c>
      <c r="B6851">
        <v>171</v>
      </c>
      <c r="C6851" s="1">
        <v>44929</v>
      </c>
      <c r="D6851" s="2">
        <v>0.72434027777777776</v>
      </c>
      <c r="E6851">
        <v>111</v>
      </c>
      <c r="F6851">
        <v>11.95</v>
      </c>
      <c r="G6851">
        <v>2023</v>
      </c>
      <c r="H6851" t="s">
        <v>51</v>
      </c>
      <c r="I6851">
        <v>3</v>
      </c>
      <c r="J6851" s="2">
        <v>0.70833333333333337</v>
      </c>
      <c r="K6851" t="s">
        <v>123</v>
      </c>
      <c r="L6851" t="s">
        <v>161</v>
      </c>
      <c r="M6851">
        <v>1</v>
      </c>
      <c r="N6851" t="s">
        <v>12</v>
      </c>
      <c r="O6851">
        <v>1</v>
      </c>
      <c r="P6851" t="s">
        <v>58</v>
      </c>
      <c r="Q6851" t="s">
        <v>132</v>
      </c>
      <c r="R6851">
        <v>1</v>
      </c>
    </row>
    <row r="6852" spans="1:18" hidden="1" x14ac:dyDescent="0.3">
      <c r="A6852">
        <v>406</v>
      </c>
      <c r="B6852">
        <v>172</v>
      </c>
      <c r="C6852" s="1">
        <v>44929</v>
      </c>
      <c r="D6852" s="2">
        <v>0.72875000000000001</v>
      </c>
      <c r="E6852">
        <v>111</v>
      </c>
      <c r="F6852">
        <v>11.95</v>
      </c>
      <c r="G6852">
        <v>2023</v>
      </c>
      <c r="H6852" t="s">
        <v>51</v>
      </c>
      <c r="I6852">
        <v>3</v>
      </c>
      <c r="J6852" s="2">
        <v>0.70833333333333337</v>
      </c>
      <c r="K6852" t="s">
        <v>123</v>
      </c>
      <c r="L6852" t="s">
        <v>161</v>
      </c>
      <c r="M6852">
        <v>1</v>
      </c>
      <c r="N6852" t="s">
        <v>12</v>
      </c>
      <c r="O6852">
        <v>1</v>
      </c>
      <c r="P6852" t="s">
        <v>58</v>
      </c>
      <c r="Q6852" t="s">
        <v>132</v>
      </c>
      <c r="R6852">
        <v>1</v>
      </c>
    </row>
    <row r="6853" spans="1:18" hidden="1" x14ac:dyDescent="0.3">
      <c r="A6853">
        <v>419</v>
      </c>
      <c r="B6853">
        <v>177</v>
      </c>
      <c r="C6853" s="1">
        <v>44929</v>
      </c>
      <c r="D6853" s="2">
        <v>0.74624999999999997</v>
      </c>
      <c r="E6853">
        <v>111</v>
      </c>
      <c r="F6853">
        <v>11.95</v>
      </c>
      <c r="G6853">
        <v>2023</v>
      </c>
      <c r="H6853" t="s">
        <v>51</v>
      </c>
      <c r="I6853">
        <v>3</v>
      </c>
      <c r="J6853" s="2">
        <v>0.70833333333333337</v>
      </c>
      <c r="K6853" t="s">
        <v>123</v>
      </c>
      <c r="L6853" t="s">
        <v>161</v>
      </c>
      <c r="M6853">
        <v>1</v>
      </c>
      <c r="N6853" t="s">
        <v>12</v>
      </c>
      <c r="O6853">
        <v>1</v>
      </c>
      <c r="P6853" t="s">
        <v>58</v>
      </c>
      <c r="Q6853" t="s">
        <v>132</v>
      </c>
      <c r="R6853">
        <v>1</v>
      </c>
    </row>
    <row r="6854" spans="1:18" hidden="1" x14ac:dyDescent="0.3">
      <c r="A6854">
        <v>1109</v>
      </c>
      <c r="B6854">
        <v>483</v>
      </c>
      <c r="C6854" s="1">
        <v>44934</v>
      </c>
      <c r="D6854" s="2">
        <v>0.74589120370370365</v>
      </c>
      <c r="E6854">
        <v>111</v>
      </c>
      <c r="F6854">
        <v>11.95</v>
      </c>
      <c r="G6854">
        <v>2023</v>
      </c>
      <c r="H6854" t="s">
        <v>51</v>
      </c>
      <c r="I6854">
        <v>8</v>
      </c>
      <c r="J6854" s="2">
        <v>0.70833333333333337</v>
      </c>
      <c r="K6854" t="s">
        <v>123</v>
      </c>
      <c r="L6854" t="s">
        <v>157</v>
      </c>
      <c r="M6854">
        <v>1</v>
      </c>
      <c r="N6854" t="s">
        <v>12</v>
      </c>
      <c r="O6854">
        <v>1</v>
      </c>
      <c r="P6854" t="s">
        <v>58</v>
      </c>
      <c r="Q6854" t="s">
        <v>134</v>
      </c>
      <c r="R6854">
        <v>2</v>
      </c>
    </row>
    <row r="6855" spans="1:18" hidden="1" x14ac:dyDescent="0.3">
      <c r="A6855">
        <v>1490</v>
      </c>
      <c r="B6855">
        <v>661</v>
      </c>
      <c r="C6855" s="1">
        <v>44937</v>
      </c>
      <c r="D6855" s="2">
        <v>0.72099537037037043</v>
      </c>
      <c r="E6855">
        <v>111</v>
      </c>
      <c r="F6855">
        <v>11.95</v>
      </c>
      <c r="G6855">
        <v>2023</v>
      </c>
      <c r="H6855" t="s">
        <v>51</v>
      </c>
      <c r="I6855">
        <v>11</v>
      </c>
      <c r="J6855" s="2">
        <v>0.70833333333333337</v>
      </c>
      <c r="K6855" t="s">
        <v>123</v>
      </c>
      <c r="L6855" t="s">
        <v>160</v>
      </c>
      <c r="M6855">
        <v>1</v>
      </c>
      <c r="N6855" t="s">
        <v>12</v>
      </c>
      <c r="O6855">
        <v>1</v>
      </c>
      <c r="P6855" t="s">
        <v>58</v>
      </c>
      <c r="Q6855" t="s">
        <v>134</v>
      </c>
      <c r="R6855">
        <v>2</v>
      </c>
    </row>
    <row r="6856" spans="1:18" hidden="1" x14ac:dyDescent="0.3">
      <c r="A6856">
        <v>1613</v>
      </c>
      <c r="B6856">
        <v>720</v>
      </c>
      <c r="C6856" s="1">
        <v>44938</v>
      </c>
      <c r="D6856" s="2">
        <v>0.74582175925925931</v>
      </c>
      <c r="E6856">
        <v>111</v>
      </c>
      <c r="F6856">
        <v>11.95</v>
      </c>
      <c r="G6856">
        <v>2023</v>
      </c>
      <c r="H6856" t="s">
        <v>51</v>
      </c>
      <c r="I6856">
        <v>12</v>
      </c>
      <c r="J6856" s="2">
        <v>0.70833333333333337</v>
      </c>
      <c r="K6856" t="s">
        <v>123</v>
      </c>
      <c r="L6856" t="s">
        <v>158</v>
      </c>
      <c r="M6856">
        <v>1</v>
      </c>
      <c r="N6856" t="s">
        <v>12</v>
      </c>
      <c r="O6856">
        <v>1</v>
      </c>
      <c r="P6856" t="s">
        <v>58</v>
      </c>
      <c r="Q6856" t="s">
        <v>134</v>
      </c>
      <c r="R6856">
        <v>2</v>
      </c>
    </row>
    <row r="6857" spans="1:18" hidden="1" x14ac:dyDescent="0.3">
      <c r="A6857">
        <v>2110</v>
      </c>
      <c r="B6857">
        <v>940</v>
      </c>
      <c r="C6857" s="1">
        <v>44942</v>
      </c>
      <c r="D6857" s="2">
        <v>0.71189814814814811</v>
      </c>
      <c r="E6857">
        <v>111</v>
      </c>
      <c r="F6857">
        <v>11.95</v>
      </c>
      <c r="G6857">
        <v>2023</v>
      </c>
      <c r="H6857" t="s">
        <v>51</v>
      </c>
      <c r="I6857">
        <v>16</v>
      </c>
      <c r="J6857" s="2">
        <v>0.70833333333333337</v>
      </c>
      <c r="K6857" t="s">
        <v>123</v>
      </c>
      <c r="L6857" t="s">
        <v>156</v>
      </c>
      <c r="M6857">
        <v>1</v>
      </c>
      <c r="N6857" t="s">
        <v>12</v>
      </c>
      <c r="O6857">
        <v>1</v>
      </c>
      <c r="P6857" t="s">
        <v>58</v>
      </c>
      <c r="Q6857" t="s">
        <v>133</v>
      </c>
      <c r="R6857">
        <v>3</v>
      </c>
    </row>
    <row r="6858" spans="1:18" hidden="1" x14ac:dyDescent="0.3">
      <c r="A6858">
        <v>2239</v>
      </c>
      <c r="B6858">
        <v>996</v>
      </c>
      <c r="C6858" s="1">
        <v>44943</v>
      </c>
      <c r="D6858" s="2">
        <v>0.71605324074074073</v>
      </c>
      <c r="E6858">
        <v>111</v>
      </c>
      <c r="F6858">
        <v>11.95</v>
      </c>
      <c r="G6858">
        <v>2023</v>
      </c>
      <c r="H6858" t="s">
        <v>51</v>
      </c>
      <c r="I6858">
        <v>17</v>
      </c>
      <c r="J6858" s="2">
        <v>0.70833333333333337</v>
      </c>
      <c r="K6858" t="s">
        <v>123</v>
      </c>
      <c r="L6858" t="s">
        <v>161</v>
      </c>
      <c r="M6858">
        <v>1</v>
      </c>
      <c r="N6858" t="s">
        <v>12</v>
      </c>
      <c r="O6858">
        <v>1</v>
      </c>
      <c r="P6858" t="s">
        <v>58</v>
      </c>
      <c r="Q6858" t="s">
        <v>133</v>
      </c>
      <c r="R6858">
        <v>3</v>
      </c>
    </row>
    <row r="6859" spans="1:18" hidden="1" x14ac:dyDescent="0.3">
      <c r="A6859">
        <v>2384</v>
      </c>
      <c r="B6859">
        <v>1062</v>
      </c>
      <c r="C6859" s="1">
        <v>44944</v>
      </c>
      <c r="D6859" s="2">
        <v>0.72335648148148146</v>
      </c>
      <c r="E6859">
        <v>111</v>
      </c>
      <c r="F6859">
        <v>11.95</v>
      </c>
      <c r="G6859">
        <v>2023</v>
      </c>
      <c r="H6859" t="s">
        <v>51</v>
      </c>
      <c r="I6859">
        <v>18</v>
      </c>
      <c r="J6859" s="2">
        <v>0.70833333333333337</v>
      </c>
      <c r="K6859" t="s">
        <v>123</v>
      </c>
      <c r="L6859" t="s">
        <v>160</v>
      </c>
      <c r="M6859">
        <v>1</v>
      </c>
      <c r="N6859" t="s">
        <v>12</v>
      </c>
      <c r="O6859">
        <v>1</v>
      </c>
      <c r="P6859" t="s">
        <v>58</v>
      </c>
      <c r="Q6859" t="s">
        <v>133</v>
      </c>
      <c r="R6859">
        <v>3</v>
      </c>
    </row>
    <row r="6860" spans="1:18" hidden="1" x14ac:dyDescent="0.3">
      <c r="A6860">
        <v>2928</v>
      </c>
      <c r="B6860">
        <v>1291</v>
      </c>
      <c r="C6860" s="1">
        <v>44948</v>
      </c>
      <c r="D6860" s="2">
        <v>0.72237268518518516</v>
      </c>
      <c r="E6860">
        <v>111</v>
      </c>
      <c r="F6860">
        <v>11.95</v>
      </c>
      <c r="G6860">
        <v>2023</v>
      </c>
      <c r="H6860" t="s">
        <v>51</v>
      </c>
      <c r="I6860">
        <v>22</v>
      </c>
      <c r="J6860" s="2">
        <v>0.70833333333333337</v>
      </c>
      <c r="K6860" t="s">
        <v>123</v>
      </c>
      <c r="L6860" t="s">
        <v>157</v>
      </c>
      <c r="M6860">
        <v>1</v>
      </c>
      <c r="N6860" t="s">
        <v>12</v>
      </c>
      <c r="O6860">
        <v>1</v>
      </c>
      <c r="P6860" t="s">
        <v>58</v>
      </c>
      <c r="Q6860" t="s">
        <v>131</v>
      </c>
      <c r="R6860">
        <v>4</v>
      </c>
    </row>
    <row r="6861" spans="1:18" hidden="1" x14ac:dyDescent="0.3">
      <c r="A6861">
        <v>2947</v>
      </c>
      <c r="B6861">
        <v>1298</v>
      </c>
      <c r="C6861" s="1">
        <v>44948</v>
      </c>
      <c r="D6861" s="2">
        <v>0.74612268518518521</v>
      </c>
      <c r="E6861">
        <v>111</v>
      </c>
      <c r="F6861">
        <v>11.95</v>
      </c>
      <c r="G6861">
        <v>2023</v>
      </c>
      <c r="H6861" t="s">
        <v>51</v>
      </c>
      <c r="I6861">
        <v>22</v>
      </c>
      <c r="J6861" s="2">
        <v>0.70833333333333337</v>
      </c>
      <c r="K6861" t="s">
        <v>123</v>
      </c>
      <c r="L6861" t="s">
        <v>157</v>
      </c>
      <c r="M6861">
        <v>1</v>
      </c>
      <c r="N6861" t="s">
        <v>12</v>
      </c>
      <c r="O6861">
        <v>1</v>
      </c>
      <c r="P6861" t="s">
        <v>58</v>
      </c>
      <c r="Q6861" t="s">
        <v>131</v>
      </c>
      <c r="R6861">
        <v>4</v>
      </c>
    </row>
    <row r="6862" spans="1:18" hidden="1" x14ac:dyDescent="0.3">
      <c r="A6862">
        <v>3200</v>
      </c>
      <c r="B6862">
        <v>1417</v>
      </c>
      <c r="C6862" s="1">
        <v>44950</v>
      </c>
      <c r="D6862" s="2">
        <v>0.72991898148148149</v>
      </c>
      <c r="E6862">
        <v>111</v>
      </c>
      <c r="F6862">
        <v>11.95</v>
      </c>
      <c r="G6862">
        <v>2023</v>
      </c>
      <c r="H6862" t="s">
        <v>51</v>
      </c>
      <c r="I6862">
        <v>24</v>
      </c>
      <c r="J6862" s="2">
        <v>0.70833333333333337</v>
      </c>
      <c r="K6862" t="s">
        <v>123</v>
      </c>
      <c r="L6862" t="s">
        <v>161</v>
      </c>
      <c r="M6862">
        <v>1</v>
      </c>
      <c r="N6862" t="s">
        <v>12</v>
      </c>
      <c r="O6862">
        <v>1</v>
      </c>
      <c r="P6862" t="s">
        <v>58</v>
      </c>
      <c r="Q6862" t="s">
        <v>131</v>
      </c>
      <c r="R6862">
        <v>4</v>
      </c>
    </row>
    <row r="6863" spans="1:18" hidden="1" x14ac:dyDescent="0.3">
      <c r="A6863">
        <v>3349</v>
      </c>
      <c r="B6863">
        <v>1480</v>
      </c>
      <c r="C6863" s="1">
        <v>44951</v>
      </c>
      <c r="D6863" s="2">
        <v>0.74189814814814814</v>
      </c>
      <c r="E6863">
        <v>111</v>
      </c>
      <c r="F6863">
        <v>11.95</v>
      </c>
      <c r="G6863">
        <v>2023</v>
      </c>
      <c r="H6863" t="s">
        <v>51</v>
      </c>
      <c r="I6863">
        <v>25</v>
      </c>
      <c r="J6863" s="2">
        <v>0.70833333333333337</v>
      </c>
      <c r="K6863" t="s">
        <v>123</v>
      </c>
      <c r="L6863" t="s">
        <v>160</v>
      </c>
      <c r="M6863">
        <v>1</v>
      </c>
      <c r="N6863" t="s">
        <v>12</v>
      </c>
      <c r="O6863">
        <v>1</v>
      </c>
      <c r="P6863" t="s">
        <v>58</v>
      </c>
      <c r="Q6863" t="s">
        <v>131</v>
      </c>
      <c r="R6863">
        <v>4</v>
      </c>
    </row>
    <row r="6864" spans="1:18" hidden="1" x14ac:dyDescent="0.3">
      <c r="A6864">
        <v>3586</v>
      </c>
      <c r="B6864">
        <v>1590</v>
      </c>
      <c r="C6864" s="1">
        <v>44953</v>
      </c>
      <c r="D6864" s="2">
        <v>0.74740740740740741</v>
      </c>
      <c r="E6864">
        <v>111</v>
      </c>
      <c r="F6864">
        <v>11.95</v>
      </c>
      <c r="G6864">
        <v>2023</v>
      </c>
      <c r="H6864" t="s">
        <v>51</v>
      </c>
      <c r="I6864">
        <v>27</v>
      </c>
      <c r="J6864" s="2">
        <v>0.70833333333333337</v>
      </c>
      <c r="K6864" t="s">
        <v>123</v>
      </c>
      <c r="L6864" t="s">
        <v>159</v>
      </c>
      <c r="M6864">
        <v>1</v>
      </c>
      <c r="N6864" t="s">
        <v>12</v>
      </c>
      <c r="O6864">
        <v>1</v>
      </c>
      <c r="P6864" t="s">
        <v>58</v>
      </c>
      <c r="Q6864" t="s">
        <v>131</v>
      </c>
      <c r="R6864">
        <v>4</v>
      </c>
    </row>
    <row r="6865" spans="1:18" hidden="1" x14ac:dyDescent="0.3">
      <c r="A6865">
        <v>101</v>
      </c>
      <c r="B6865">
        <v>42</v>
      </c>
      <c r="C6865" s="1">
        <v>44927</v>
      </c>
      <c r="D6865" s="2">
        <v>0.72788194444444443</v>
      </c>
      <c r="E6865">
        <v>107</v>
      </c>
      <c r="F6865">
        <v>16.5</v>
      </c>
      <c r="G6865">
        <v>2023</v>
      </c>
      <c r="H6865" t="s">
        <v>51</v>
      </c>
      <c r="I6865">
        <v>1</v>
      </c>
      <c r="J6865" s="2">
        <v>0.70833333333333337</v>
      </c>
      <c r="K6865" t="s">
        <v>123</v>
      </c>
      <c r="L6865" t="s">
        <v>157</v>
      </c>
      <c r="M6865">
        <v>1</v>
      </c>
      <c r="N6865" t="s">
        <v>12</v>
      </c>
      <c r="O6865">
        <v>1</v>
      </c>
      <c r="P6865" t="s">
        <v>58</v>
      </c>
      <c r="Q6865" t="s">
        <v>132</v>
      </c>
      <c r="R6865">
        <v>1</v>
      </c>
    </row>
    <row r="6866" spans="1:18" hidden="1" x14ac:dyDescent="0.3">
      <c r="A6866">
        <v>399</v>
      </c>
      <c r="B6866">
        <v>168</v>
      </c>
      <c r="C6866" s="1">
        <v>44929</v>
      </c>
      <c r="D6866" s="2">
        <v>0.71003472222222219</v>
      </c>
      <c r="E6866">
        <v>107</v>
      </c>
      <c r="F6866">
        <v>16.5</v>
      </c>
      <c r="G6866">
        <v>2023</v>
      </c>
      <c r="H6866" t="s">
        <v>51</v>
      </c>
      <c r="I6866">
        <v>3</v>
      </c>
      <c r="J6866" s="2">
        <v>0.70833333333333337</v>
      </c>
      <c r="K6866" t="s">
        <v>123</v>
      </c>
      <c r="L6866" t="s">
        <v>161</v>
      </c>
      <c r="M6866">
        <v>1</v>
      </c>
      <c r="N6866" t="s">
        <v>12</v>
      </c>
      <c r="O6866">
        <v>1</v>
      </c>
      <c r="P6866" t="s">
        <v>58</v>
      </c>
      <c r="Q6866" t="s">
        <v>132</v>
      </c>
      <c r="R6866">
        <v>1</v>
      </c>
    </row>
    <row r="6867" spans="1:18" hidden="1" x14ac:dyDescent="0.3">
      <c r="A6867">
        <v>412</v>
      </c>
      <c r="B6867">
        <v>174</v>
      </c>
      <c r="C6867" s="1">
        <v>44929</v>
      </c>
      <c r="D6867" s="2">
        <v>0.7345949074074074</v>
      </c>
      <c r="E6867">
        <v>107</v>
      </c>
      <c r="F6867">
        <v>16.5</v>
      </c>
      <c r="G6867">
        <v>2023</v>
      </c>
      <c r="H6867" t="s">
        <v>51</v>
      </c>
      <c r="I6867">
        <v>3</v>
      </c>
      <c r="J6867" s="2">
        <v>0.70833333333333337</v>
      </c>
      <c r="K6867" t="s">
        <v>123</v>
      </c>
      <c r="L6867" t="s">
        <v>161</v>
      </c>
      <c r="M6867">
        <v>1</v>
      </c>
      <c r="N6867" t="s">
        <v>12</v>
      </c>
      <c r="O6867">
        <v>1</v>
      </c>
      <c r="P6867" t="s">
        <v>58</v>
      </c>
      <c r="Q6867" t="s">
        <v>132</v>
      </c>
      <c r="R6867">
        <v>1</v>
      </c>
    </row>
    <row r="6868" spans="1:18" hidden="1" x14ac:dyDescent="0.3">
      <c r="A6868">
        <v>805</v>
      </c>
      <c r="B6868">
        <v>351</v>
      </c>
      <c r="C6868" s="1">
        <v>44932</v>
      </c>
      <c r="D6868" s="2">
        <v>0.73436342592592596</v>
      </c>
      <c r="E6868">
        <v>107</v>
      </c>
      <c r="F6868">
        <v>16.5</v>
      </c>
      <c r="G6868">
        <v>2023</v>
      </c>
      <c r="H6868" t="s">
        <v>51</v>
      </c>
      <c r="I6868">
        <v>6</v>
      </c>
      <c r="J6868" s="2">
        <v>0.70833333333333337</v>
      </c>
      <c r="K6868" t="s">
        <v>123</v>
      </c>
      <c r="L6868" t="s">
        <v>159</v>
      </c>
      <c r="M6868">
        <v>1</v>
      </c>
      <c r="N6868" t="s">
        <v>12</v>
      </c>
      <c r="O6868">
        <v>1</v>
      </c>
      <c r="P6868" t="s">
        <v>58</v>
      </c>
      <c r="Q6868" t="s">
        <v>132</v>
      </c>
      <c r="R6868">
        <v>1</v>
      </c>
    </row>
    <row r="6869" spans="1:18" hidden="1" x14ac:dyDescent="0.3">
      <c r="A6869">
        <v>807</v>
      </c>
      <c r="B6869">
        <v>352</v>
      </c>
      <c r="C6869" s="1">
        <v>44932</v>
      </c>
      <c r="D6869" s="2">
        <v>0.7401388888888889</v>
      </c>
      <c r="E6869">
        <v>107</v>
      </c>
      <c r="F6869">
        <v>16.5</v>
      </c>
      <c r="G6869">
        <v>2023</v>
      </c>
      <c r="H6869" t="s">
        <v>51</v>
      </c>
      <c r="I6869">
        <v>6</v>
      </c>
      <c r="J6869" s="2">
        <v>0.70833333333333337</v>
      </c>
      <c r="K6869" t="s">
        <v>123</v>
      </c>
      <c r="L6869" t="s">
        <v>159</v>
      </c>
      <c r="M6869">
        <v>1</v>
      </c>
      <c r="N6869" t="s">
        <v>12</v>
      </c>
      <c r="O6869">
        <v>1</v>
      </c>
      <c r="P6869" t="s">
        <v>58</v>
      </c>
      <c r="Q6869" t="s">
        <v>132</v>
      </c>
      <c r="R6869">
        <v>1</v>
      </c>
    </row>
    <row r="6870" spans="1:18" hidden="1" x14ac:dyDescent="0.3">
      <c r="A6870">
        <v>939</v>
      </c>
      <c r="B6870">
        <v>410</v>
      </c>
      <c r="C6870" s="1">
        <v>44933</v>
      </c>
      <c r="D6870" s="2">
        <v>0.73181712962962964</v>
      </c>
      <c r="E6870">
        <v>107</v>
      </c>
      <c r="F6870">
        <v>16.5</v>
      </c>
      <c r="G6870">
        <v>2023</v>
      </c>
      <c r="H6870" t="s">
        <v>51</v>
      </c>
      <c r="I6870">
        <v>7</v>
      </c>
      <c r="J6870" s="2">
        <v>0.70833333333333337</v>
      </c>
      <c r="K6870" t="s">
        <v>123</v>
      </c>
      <c r="L6870" t="s">
        <v>155</v>
      </c>
      <c r="M6870">
        <v>1</v>
      </c>
      <c r="N6870" t="s">
        <v>12</v>
      </c>
      <c r="O6870">
        <v>1</v>
      </c>
      <c r="P6870" t="s">
        <v>58</v>
      </c>
      <c r="Q6870" t="s">
        <v>132</v>
      </c>
      <c r="R6870">
        <v>1</v>
      </c>
    </row>
    <row r="6871" spans="1:18" hidden="1" x14ac:dyDescent="0.3">
      <c r="A6871">
        <v>1091</v>
      </c>
      <c r="B6871">
        <v>475</v>
      </c>
      <c r="C6871" s="1">
        <v>44934</v>
      </c>
      <c r="D6871" s="2">
        <v>0.71894675925925922</v>
      </c>
      <c r="E6871">
        <v>107</v>
      </c>
      <c r="F6871">
        <v>16.5</v>
      </c>
      <c r="G6871">
        <v>2023</v>
      </c>
      <c r="H6871" t="s">
        <v>51</v>
      </c>
      <c r="I6871">
        <v>8</v>
      </c>
      <c r="J6871" s="2">
        <v>0.70833333333333337</v>
      </c>
      <c r="K6871" t="s">
        <v>123</v>
      </c>
      <c r="L6871" t="s">
        <v>157</v>
      </c>
      <c r="M6871">
        <v>1</v>
      </c>
      <c r="N6871" t="s">
        <v>12</v>
      </c>
      <c r="O6871">
        <v>1</v>
      </c>
      <c r="P6871" t="s">
        <v>58</v>
      </c>
      <c r="Q6871" t="s">
        <v>134</v>
      </c>
      <c r="R6871">
        <v>2</v>
      </c>
    </row>
    <row r="6872" spans="1:18" hidden="1" x14ac:dyDescent="0.3">
      <c r="A6872">
        <v>1605</v>
      </c>
      <c r="B6872">
        <v>716</v>
      </c>
      <c r="C6872" s="1">
        <v>44938</v>
      </c>
      <c r="D6872" s="2">
        <v>0.71255787037037033</v>
      </c>
      <c r="E6872">
        <v>107</v>
      </c>
      <c r="F6872">
        <v>16.5</v>
      </c>
      <c r="G6872">
        <v>2023</v>
      </c>
      <c r="H6872" t="s">
        <v>51</v>
      </c>
      <c r="I6872">
        <v>12</v>
      </c>
      <c r="J6872" s="2">
        <v>0.70833333333333337</v>
      </c>
      <c r="K6872" t="s">
        <v>123</v>
      </c>
      <c r="L6872" t="s">
        <v>158</v>
      </c>
      <c r="M6872">
        <v>1</v>
      </c>
      <c r="N6872" t="s">
        <v>12</v>
      </c>
      <c r="O6872">
        <v>1</v>
      </c>
      <c r="P6872" t="s">
        <v>58</v>
      </c>
      <c r="Q6872" t="s">
        <v>134</v>
      </c>
      <c r="R6872">
        <v>2</v>
      </c>
    </row>
    <row r="6873" spans="1:18" hidden="1" x14ac:dyDescent="0.3">
      <c r="A6873">
        <v>2246</v>
      </c>
      <c r="B6873">
        <v>1001</v>
      </c>
      <c r="C6873" s="1">
        <v>44943</v>
      </c>
      <c r="D6873" s="2">
        <v>0.72783564814814816</v>
      </c>
      <c r="E6873">
        <v>107</v>
      </c>
      <c r="F6873">
        <v>16.5</v>
      </c>
      <c r="G6873">
        <v>2023</v>
      </c>
      <c r="H6873" t="s">
        <v>51</v>
      </c>
      <c r="I6873">
        <v>17</v>
      </c>
      <c r="J6873" s="2">
        <v>0.70833333333333337</v>
      </c>
      <c r="K6873" t="s">
        <v>123</v>
      </c>
      <c r="L6873" t="s">
        <v>161</v>
      </c>
      <c r="M6873">
        <v>1</v>
      </c>
      <c r="N6873" t="s">
        <v>12</v>
      </c>
      <c r="O6873">
        <v>1</v>
      </c>
      <c r="P6873" t="s">
        <v>58</v>
      </c>
      <c r="Q6873" t="s">
        <v>133</v>
      </c>
      <c r="R6873">
        <v>3</v>
      </c>
    </row>
    <row r="6874" spans="1:18" hidden="1" x14ac:dyDescent="0.3">
      <c r="A6874">
        <v>2385</v>
      </c>
      <c r="B6874">
        <v>1063</v>
      </c>
      <c r="C6874" s="1">
        <v>44944</v>
      </c>
      <c r="D6874" s="2">
        <v>0.72811342592592587</v>
      </c>
      <c r="E6874">
        <v>107</v>
      </c>
      <c r="F6874">
        <v>16.5</v>
      </c>
      <c r="G6874">
        <v>2023</v>
      </c>
      <c r="H6874" t="s">
        <v>51</v>
      </c>
      <c r="I6874">
        <v>18</v>
      </c>
      <c r="J6874" s="2">
        <v>0.70833333333333337</v>
      </c>
      <c r="K6874" t="s">
        <v>123</v>
      </c>
      <c r="L6874" t="s">
        <v>160</v>
      </c>
      <c r="M6874">
        <v>1</v>
      </c>
      <c r="N6874" t="s">
        <v>12</v>
      </c>
      <c r="O6874">
        <v>1</v>
      </c>
      <c r="P6874" t="s">
        <v>58</v>
      </c>
      <c r="Q6874" t="s">
        <v>133</v>
      </c>
      <c r="R6874">
        <v>3</v>
      </c>
    </row>
    <row r="6875" spans="1:18" hidden="1" x14ac:dyDescent="0.3">
      <c r="A6875">
        <v>2514</v>
      </c>
      <c r="B6875">
        <v>1113</v>
      </c>
      <c r="C6875" s="1">
        <v>44945</v>
      </c>
      <c r="D6875" s="2">
        <v>0.70884259259259264</v>
      </c>
      <c r="E6875">
        <v>107</v>
      </c>
      <c r="F6875">
        <v>16.5</v>
      </c>
      <c r="G6875">
        <v>2023</v>
      </c>
      <c r="H6875" t="s">
        <v>51</v>
      </c>
      <c r="I6875">
        <v>19</v>
      </c>
      <c r="J6875" s="2">
        <v>0.70833333333333337</v>
      </c>
      <c r="K6875" t="s">
        <v>123</v>
      </c>
      <c r="L6875" t="s">
        <v>158</v>
      </c>
      <c r="M6875">
        <v>1</v>
      </c>
      <c r="N6875" t="s">
        <v>12</v>
      </c>
      <c r="O6875">
        <v>1</v>
      </c>
      <c r="P6875" t="s">
        <v>58</v>
      </c>
      <c r="Q6875" t="s">
        <v>133</v>
      </c>
      <c r="R6875">
        <v>3</v>
      </c>
    </row>
    <row r="6876" spans="1:18" hidden="1" x14ac:dyDescent="0.3">
      <c r="A6876">
        <v>2516</v>
      </c>
      <c r="B6876">
        <v>1114</v>
      </c>
      <c r="C6876" s="1">
        <v>44945</v>
      </c>
      <c r="D6876" s="2">
        <v>0.70894675925925921</v>
      </c>
      <c r="E6876">
        <v>107</v>
      </c>
      <c r="F6876">
        <v>16.5</v>
      </c>
      <c r="G6876">
        <v>2023</v>
      </c>
      <c r="H6876" t="s">
        <v>51</v>
      </c>
      <c r="I6876">
        <v>19</v>
      </c>
      <c r="J6876" s="2">
        <v>0.70833333333333337</v>
      </c>
      <c r="K6876" t="s">
        <v>123</v>
      </c>
      <c r="L6876" t="s">
        <v>158</v>
      </c>
      <c r="M6876">
        <v>1</v>
      </c>
      <c r="N6876" t="s">
        <v>12</v>
      </c>
      <c r="O6876">
        <v>1</v>
      </c>
      <c r="P6876" t="s">
        <v>58</v>
      </c>
      <c r="Q6876" t="s">
        <v>133</v>
      </c>
      <c r="R6876">
        <v>3</v>
      </c>
    </row>
    <row r="6877" spans="1:18" hidden="1" x14ac:dyDescent="0.3">
      <c r="A6877">
        <v>2526</v>
      </c>
      <c r="B6877">
        <v>1119</v>
      </c>
      <c r="C6877" s="1">
        <v>44945</v>
      </c>
      <c r="D6877" s="2">
        <v>0.73776620370370372</v>
      </c>
      <c r="E6877">
        <v>107</v>
      </c>
      <c r="F6877">
        <v>16.5</v>
      </c>
      <c r="G6877">
        <v>2023</v>
      </c>
      <c r="H6877" t="s">
        <v>51</v>
      </c>
      <c r="I6877">
        <v>19</v>
      </c>
      <c r="J6877" s="2">
        <v>0.70833333333333337</v>
      </c>
      <c r="K6877" t="s">
        <v>123</v>
      </c>
      <c r="L6877" t="s">
        <v>158</v>
      </c>
      <c r="M6877">
        <v>1</v>
      </c>
      <c r="N6877" t="s">
        <v>12</v>
      </c>
      <c r="O6877">
        <v>1</v>
      </c>
      <c r="P6877" t="s">
        <v>58</v>
      </c>
      <c r="Q6877" t="s">
        <v>133</v>
      </c>
      <c r="R6877">
        <v>3</v>
      </c>
    </row>
    <row r="6878" spans="1:18" hidden="1" x14ac:dyDescent="0.3">
      <c r="A6878">
        <v>3070</v>
      </c>
      <c r="B6878">
        <v>1357</v>
      </c>
      <c r="C6878" s="1">
        <v>44949</v>
      </c>
      <c r="D6878" s="2">
        <v>0.72081018518518514</v>
      </c>
      <c r="E6878">
        <v>107</v>
      </c>
      <c r="F6878">
        <v>16.5</v>
      </c>
      <c r="G6878">
        <v>2023</v>
      </c>
      <c r="H6878" t="s">
        <v>51</v>
      </c>
      <c r="I6878">
        <v>23</v>
      </c>
      <c r="J6878" s="2">
        <v>0.70833333333333337</v>
      </c>
      <c r="K6878" t="s">
        <v>123</v>
      </c>
      <c r="L6878" t="s">
        <v>156</v>
      </c>
      <c r="M6878">
        <v>1</v>
      </c>
      <c r="N6878" t="s">
        <v>12</v>
      </c>
      <c r="O6878">
        <v>1</v>
      </c>
      <c r="P6878" t="s">
        <v>58</v>
      </c>
      <c r="Q6878" t="s">
        <v>131</v>
      </c>
      <c r="R6878">
        <v>4</v>
      </c>
    </row>
    <row r="6879" spans="1:18" hidden="1" x14ac:dyDescent="0.3">
      <c r="A6879">
        <v>3084</v>
      </c>
      <c r="B6879">
        <v>1364</v>
      </c>
      <c r="C6879" s="1">
        <v>44949</v>
      </c>
      <c r="D6879" s="2">
        <v>0.74354166666666666</v>
      </c>
      <c r="E6879">
        <v>107</v>
      </c>
      <c r="F6879">
        <v>16.5</v>
      </c>
      <c r="G6879">
        <v>2023</v>
      </c>
      <c r="H6879" t="s">
        <v>51</v>
      </c>
      <c r="I6879">
        <v>23</v>
      </c>
      <c r="J6879" s="2">
        <v>0.70833333333333337</v>
      </c>
      <c r="K6879" t="s">
        <v>123</v>
      </c>
      <c r="L6879" t="s">
        <v>156</v>
      </c>
      <c r="M6879">
        <v>1</v>
      </c>
      <c r="N6879" t="s">
        <v>12</v>
      </c>
      <c r="O6879">
        <v>1</v>
      </c>
      <c r="P6879" t="s">
        <v>58</v>
      </c>
      <c r="Q6879" t="s">
        <v>131</v>
      </c>
      <c r="R6879">
        <v>4</v>
      </c>
    </row>
    <row r="6880" spans="1:18" hidden="1" x14ac:dyDescent="0.3">
      <c r="A6880">
        <v>3573</v>
      </c>
      <c r="B6880">
        <v>1585</v>
      </c>
      <c r="C6880" s="1">
        <v>44953</v>
      </c>
      <c r="D6880" s="2">
        <v>0.71835648148148146</v>
      </c>
      <c r="E6880">
        <v>107</v>
      </c>
      <c r="F6880">
        <v>16.5</v>
      </c>
      <c r="G6880">
        <v>2023</v>
      </c>
      <c r="H6880" t="s">
        <v>51</v>
      </c>
      <c r="I6880">
        <v>27</v>
      </c>
      <c r="J6880" s="2">
        <v>0.70833333333333337</v>
      </c>
      <c r="K6880" t="s">
        <v>123</v>
      </c>
      <c r="L6880" t="s">
        <v>159</v>
      </c>
      <c r="M6880">
        <v>1</v>
      </c>
      <c r="N6880" t="s">
        <v>12</v>
      </c>
      <c r="O6880">
        <v>1</v>
      </c>
      <c r="P6880" t="s">
        <v>58</v>
      </c>
      <c r="Q6880" t="s">
        <v>131</v>
      </c>
      <c r="R6880">
        <v>4</v>
      </c>
    </row>
    <row r="6881" spans="1:18" hidden="1" x14ac:dyDescent="0.3">
      <c r="A6881">
        <v>3726</v>
      </c>
      <c r="B6881">
        <v>1653</v>
      </c>
      <c r="C6881" s="1">
        <v>44954</v>
      </c>
      <c r="D6881" s="2">
        <v>0.72839120370370369</v>
      </c>
      <c r="E6881">
        <v>107</v>
      </c>
      <c r="F6881">
        <v>16.5</v>
      </c>
      <c r="G6881">
        <v>2023</v>
      </c>
      <c r="H6881" t="s">
        <v>51</v>
      </c>
      <c r="I6881">
        <v>28</v>
      </c>
      <c r="J6881" s="2">
        <v>0.70833333333333337</v>
      </c>
      <c r="K6881" t="s">
        <v>123</v>
      </c>
      <c r="L6881" t="s">
        <v>155</v>
      </c>
      <c r="M6881">
        <v>1</v>
      </c>
      <c r="N6881" t="s">
        <v>12</v>
      </c>
      <c r="O6881">
        <v>1</v>
      </c>
      <c r="P6881" t="s">
        <v>58</v>
      </c>
      <c r="Q6881" t="s">
        <v>131</v>
      </c>
      <c r="R6881">
        <v>4</v>
      </c>
    </row>
    <row r="6882" spans="1:18" hidden="1" x14ac:dyDescent="0.3">
      <c r="A6882">
        <v>4077</v>
      </c>
      <c r="B6882">
        <v>1814</v>
      </c>
      <c r="C6882" s="1">
        <v>44957</v>
      </c>
      <c r="D6882" s="2">
        <v>0.72554398148148147</v>
      </c>
      <c r="E6882">
        <v>107</v>
      </c>
      <c r="F6882">
        <v>16.5</v>
      </c>
      <c r="G6882">
        <v>2023</v>
      </c>
      <c r="H6882" t="s">
        <v>51</v>
      </c>
      <c r="I6882">
        <v>31</v>
      </c>
      <c r="J6882" s="2">
        <v>0.70833333333333337</v>
      </c>
      <c r="K6882" t="s">
        <v>123</v>
      </c>
      <c r="L6882" t="s">
        <v>161</v>
      </c>
      <c r="M6882">
        <v>1</v>
      </c>
      <c r="N6882" t="s">
        <v>12</v>
      </c>
      <c r="O6882">
        <v>1</v>
      </c>
      <c r="P6882" t="s">
        <v>58</v>
      </c>
      <c r="Q6882" t="s">
        <v>135</v>
      </c>
      <c r="R6882">
        <v>5</v>
      </c>
    </row>
    <row r="6883" spans="1:18" hidden="1" x14ac:dyDescent="0.3">
      <c r="A6883">
        <v>4080</v>
      </c>
      <c r="B6883">
        <v>1815</v>
      </c>
      <c r="C6883" s="1">
        <v>44957</v>
      </c>
      <c r="D6883" s="2">
        <v>0.73189814814814813</v>
      </c>
      <c r="E6883">
        <v>107</v>
      </c>
      <c r="F6883">
        <v>16.5</v>
      </c>
      <c r="G6883">
        <v>2023</v>
      </c>
      <c r="H6883" t="s">
        <v>51</v>
      </c>
      <c r="I6883">
        <v>31</v>
      </c>
      <c r="J6883" s="2">
        <v>0.70833333333333337</v>
      </c>
      <c r="K6883" t="s">
        <v>123</v>
      </c>
      <c r="L6883" t="s">
        <v>161</v>
      </c>
      <c r="M6883">
        <v>1</v>
      </c>
      <c r="N6883" t="s">
        <v>12</v>
      </c>
      <c r="O6883">
        <v>1</v>
      </c>
      <c r="P6883" t="s">
        <v>58</v>
      </c>
      <c r="Q6883" t="s">
        <v>135</v>
      </c>
      <c r="R6883">
        <v>5</v>
      </c>
    </row>
    <row r="6884" spans="1:18" hidden="1" x14ac:dyDescent="0.3">
      <c r="A6884">
        <v>4440</v>
      </c>
      <c r="B6884">
        <v>1974</v>
      </c>
      <c r="C6884" s="1">
        <v>44959</v>
      </c>
      <c r="D6884" s="2">
        <v>0.7427893518518518</v>
      </c>
      <c r="E6884">
        <v>107</v>
      </c>
      <c r="F6884">
        <v>16.5</v>
      </c>
      <c r="G6884">
        <v>2023</v>
      </c>
      <c r="H6884" t="s">
        <v>52</v>
      </c>
      <c r="I6884">
        <v>2</v>
      </c>
      <c r="J6884" s="2">
        <v>0.70833333333333337</v>
      </c>
      <c r="K6884" t="s">
        <v>123</v>
      </c>
      <c r="L6884" t="s">
        <v>158</v>
      </c>
      <c r="M6884">
        <v>2</v>
      </c>
      <c r="N6884" t="s">
        <v>12</v>
      </c>
      <c r="O6884">
        <v>2</v>
      </c>
      <c r="P6884" t="s">
        <v>59</v>
      </c>
      <c r="Q6884" t="s">
        <v>135</v>
      </c>
      <c r="R6884">
        <v>5</v>
      </c>
    </row>
    <row r="6885" spans="1:18" hidden="1" x14ac:dyDescent="0.3">
      <c r="A6885">
        <v>4591</v>
      </c>
      <c r="B6885">
        <v>2034</v>
      </c>
      <c r="C6885" s="1">
        <v>44960</v>
      </c>
      <c r="D6885" s="2">
        <v>0.71895833333333337</v>
      </c>
      <c r="E6885">
        <v>107</v>
      </c>
      <c r="F6885">
        <v>16.5</v>
      </c>
      <c r="G6885">
        <v>2023</v>
      </c>
      <c r="H6885" t="s">
        <v>52</v>
      </c>
      <c r="I6885">
        <v>3</v>
      </c>
      <c r="J6885" s="2">
        <v>0.70833333333333337</v>
      </c>
      <c r="K6885" t="s">
        <v>123</v>
      </c>
      <c r="L6885" t="s">
        <v>159</v>
      </c>
      <c r="M6885">
        <v>2</v>
      </c>
      <c r="N6885" t="s">
        <v>12</v>
      </c>
      <c r="O6885">
        <v>2</v>
      </c>
      <c r="P6885" t="s">
        <v>59</v>
      </c>
      <c r="Q6885" t="s">
        <v>135</v>
      </c>
      <c r="R6885">
        <v>5</v>
      </c>
    </row>
    <row r="6886" spans="1:18" hidden="1" x14ac:dyDescent="0.3">
      <c r="A6886">
        <v>4994</v>
      </c>
      <c r="B6886">
        <v>2208</v>
      </c>
      <c r="C6886" s="1">
        <v>44963</v>
      </c>
      <c r="D6886" s="2">
        <v>0.71578703703703705</v>
      </c>
      <c r="E6886">
        <v>107</v>
      </c>
      <c r="F6886">
        <v>16.5</v>
      </c>
      <c r="G6886">
        <v>2023</v>
      </c>
      <c r="H6886" t="s">
        <v>52</v>
      </c>
      <c r="I6886">
        <v>6</v>
      </c>
      <c r="J6886" s="2">
        <v>0.70833333333333337</v>
      </c>
      <c r="K6886" t="s">
        <v>123</v>
      </c>
      <c r="L6886" t="s">
        <v>156</v>
      </c>
      <c r="M6886">
        <v>2</v>
      </c>
      <c r="N6886" t="s">
        <v>12</v>
      </c>
      <c r="O6886">
        <v>2</v>
      </c>
      <c r="P6886" t="s">
        <v>59</v>
      </c>
      <c r="Q6886" t="s">
        <v>142</v>
      </c>
      <c r="R6886">
        <v>6</v>
      </c>
    </row>
    <row r="6887" spans="1:18" hidden="1" x14ac:dyDescent="0.3">
      <c r="A6887">
        <v>5125</v>
      </c>
      <c r="B6887">
        <v>2269</v>
      </c>
      <c r="C6887" s="1">
        <v>44964</v>
      </c>
      <c r="D6887" s="2">
        <v>0.7363425925925926</v>
      </c>
      <c r="E6887">
        <v>107</v>
      </c>
      <c r="F6887">
        <v>16.5</v>
      </c>
      <c r="G6887">
        <v>2023</v>
      </c>
      <c r="H6887" t="s">
        <v>52</v>
      </c>
      <c r="I6887">
        <v>7</v>
      </c>
      <c r="J6887" s="2">
        <v>0.70833333333333337</v>
      </c>
      <c r="K6887" t="s">
        <v>123</v>
      </c>
      <c r="L6887" t="s">
        <v>161</v>
      </c>
      <c r="M6887">
        <v>2</v>
      </c>
      <c r="N6887" t="s">
        <v>12</v>
      </c>
      <c r="O6887">
        <v>2</v>
      </c>
      <c r="P6887" t="s">
        <v>59</v>
      </c>
      <c r="Q6887" t="s">
        <v>142</v>
      </c>
      <c r="R6887">
        <v>6</v>
      </c>
    </row>
    <row r="6888" spans="1:18" hidden="1" x14ac:dyDescent="0.3">
      <c r="A6888">
        <v>5263</v>
      </c>
      <c r="B6888">
        <v>2332</v>
      </c>
      <c r="C6888" s="1">
        <v>44965</v>
      </c>
      <c r="D6888" s="2">
        <v>0.74515046296296295</v>
      </c>
      <c r="E6888">
        <v>107</v>
      </c>
      <c r="F6888">
        <v>16.5</v>
      </c>
      <c r="G6888">
        <v>2023</v>
      </c>
      <c r="H6888" t="s">
        <v>52</v>
      </c>
      <c r="I6888">
        <v>8</v>
      </c>
      <c r="J6888" s="2">
        <v>0.70833333333333337</v>
      </c>
      <c r="K6888" t="s">
        <v>123</v>
      </c>
      <c r="L6888" t="s">
        <v>160</v>
      </c>
      <c r="M6888">
        <v>2</v>
      </c>
      <c r="N6888" t="s">
        <v>12</v>
      </c>
      <c r="O6888">
        <v>2</v>
      </c>
      <c r="P6888" t="s">
        <v>59</v>
      </c>
      <c r="Q6888" t="s">
        <v>142</v>
      </c>
      <c r="R6888">
        <v>6</v>
      </c>
    </row>
    <row r="6889" spans="1:18" hidden="1" x14ac:dyDescent="0.3">
      <c r="A6889">
        <v>5393</v>
      </c>
      <c r="B6889">
        <v>2382</v>
      </c>
      <c r="C6889" s="1">
        <v>44966</v>
      </c>
      <c r="D6889" s="2">
        <v>0.71497685185185189</v>
      </c>
      <c r="E6889">
        <v>107</v>
      </c>
      <c r="F6889">
        <v>16.5</v>
      </c>
      <c r="G6889">
        <v>2023</v>
      </c>
      <c r="H6889" t="s">
        <v>52</v>
      </c>
      <c r="I6889">
        <v>9</v>
      </c>
      <c r="J6889" s="2">
        <v>0.70833333333333337</v>
      </c>
      <c r="K6889" t="s">
        <v>123</v>
      </c>
      <c r="L6889" t="s">
        <v>158</v>
      </c>
      <c r="M6889">
        <v>2</v>
      </c>
      <c r="N6889" t="s">
        <v>12</v>
      </c>
      <c r="O6889">
        <v>2</v>
      </c>
      <c r="P6889" t="s">
        <v>59</v>
      </c>
      <c r="Q6889" t="s">
        <v>142</v>
      </c>
      <c r="R6889">
        <v>6</v>
      </c>
    </row>
    <row r="6890" spans="1:18" hidden="1" x14ac:dyDescent="0.3">
      <c r="A6890">
        <v>5527</v>
      </c>
      <c r="B6890">
        <v>2445</v>
      </c>
      <c r="C6890" s="1">
        <v>44967</v>
      </c>
      <c r="D6890" s="2">
        <v>0.71581018518518513</v>
      </c>
      <c r="E6890">
        <v>107</v>
      </c>
      <c r="F6890">
        <v>16.5</v>
      </c>
      <c r="G6890">
        <v>2023</v>
      </c>
      <c r="H6890" t="s">
        <v>52</v>
      </c>
      <c r="I6890">
        <v>10</v>
      </c>
      <c r="J6890" s="2">
        <v>0.70833333333333337</v>
      </c>
      <c r="K6890" t="s">
        <v>123</v>
      </c>
      <c r="L6890" t="s">
        <v>159</v>
      </c>
      <c r="M6890">
        <v>2</v>
      </c>
      <c r="N6890" t="s">
        <v>12</v>
      </c>
      <c r="O6890">
        <v>2</v>
      </c>
      <c r="P6890" t="s">
        <v>59</v>
      </c>
      <c r="Q6890" t="s">
        <v>142</v>
      </c>
      <c r="R6890">
        <v>6</v>
      </c>
    </row>
    <row r="6891" spans="1:18" hidden="1" x14ac:dyDescent="0.3">
      <c r="A6891">
        <v>5823</v>
      </c>
      <c r="B6891">
        <v>2581</v>
      </c>
      <c r="C6891" s="1">
        <v>44969</v>
      </c>
      <c r="D6891" s="2">
        <v>0.74785879629629626</v>
      </c>
      <c r="E6891">
        <v>107</v>
      </c>
      <c r="F6891">
        <v>16.5</v>
      </c>
      <c r="G6891">
        <v>2023</v>
      </c>
      <c r="H6891" t="s">
        <v>52</v>
      </c>
      <c r="I6891">
        <v>12</v>
      </c>
      <c r="J6891" s="2">
        <v>0.70833333333333337</v>
      </c>
      <c r="K6891" t="s">
        <v>123</v>
      </c>
      <c r="L6891" t="s">
        <v>157</v>
      </c>
      <c r="M6891">
        <v>2</v>
      </c>
      <c r="N6891" t="s">
        <v>12</v>
      </c>
      <c r="O6891">
        <v>2</v>
      </c>
      <c r="P6891" t="s">
        <v>59</v>
      </c>
      <c r="Q6891" t="s">
        <v>141</v>
      </c>
      <c r="R6891">
        <v>7</v>
      </c>
    </row>
    <row r="6892" spans="1:18" hidden="1" x14ac:dyDescent="0.3">
      <c r="A6892">
        <v>5938</v>
      </c>
      <c r="B6892">
        <v>2631</v>
      </c>
      <c r="C6892" s="1">
        <v>44970</v>
      </c>
      <c r="D6892" s="2">
        <v>0.72182870370370367</v>
      </c>
      <c r="E6892">
        <v>107</v>
      </c>
      <c r="F6892">
        <v>16.5</v>
      </c>
      <c r="G6892">
        <v>2023</v>
      </c>
      <c r="H6892" t="s">
        <v>52</v>
      </c>
      <c r="I6892">
        <v>13</v>
      </c>
      <c r="J6892" s="2">
        <v>0.70833333333333337</v>
      </c>
      <c r="K6892" t="s">
        <v>123</v>
      </c>
      <c r="L6892" t="s">
        <v>156</v>
      </c>
      <c r="M6892">
        <v>2</v>
      </c>
      <c r="N6892" t="s">
        <v>12</v>
      </c>
      <c r="O6892">
        <v>2</v>
      </c>
      <c r="P6892" t="s">
        <v>59</v>
      </c>
      <c r="Q6892" t="s">
        <v>141</v>
      </c>
      <c r="R6892">
        <v>7</v>
      </c>
    </row>
    <row r="6893" spans="1:18" hidden="1" x14ac:dyDescent="0.3">
      <c r="A6893">
        <v>6064</v>
      </c>
      <c r="B6893">
        <v>2692</v>
      </c>
      <c r="C6893" s="1">
        <v>44971</v>
      </c>
      <c r="D6893" s="2">
        <v>0.74660879629629628</v>
      </c>
      <c r="E6893">
        <v>107</v>
      </c>
      <c r="F6893">
        <v>16.5</v>
      </c>
      <c r="G6893">
        <v>2023</v>
      </c>
      <c r="H6893" t="s">
        <v>52</v>
      </c>
      <c r="I6893">
        <v>14</v>
      </c>
      <c r="J6893" s="2">
        <v>0.70833333333333337</v>
      </c>
      <c r="K6893" t="s">
        <v>123</v>
      </c>
      <c r="L6893" t="s">
        <v>161</v>
      </c>
      <c r="M6893">
        <v>2</v>
      </c>
      <c r="N6893" t="s">
        <v>12</v>
      </c>
      <c r="O6893">
        <v>2</v>
      </c>
      <c r="P6893" t="s">
        <v>59</v>
      </c>
      <c r="Q6893" t="s">
        <v>141</v>
      </c>
      <c r="R6893">
        <v>7</v>
      </c>
    </row>
    <row r="6894" spans="1:18" hidden="1" x14ac:dyDescent="0.3">
      <c r="A6894">
        <v>6208</v>
      </c>
      <c r="B6894">
        <v>2749</v>
      </c>
      <c r="C6894" s="1">
        <v>44972</v>
      </c>
      <c r="D6894" s="2">
        <v>0.72334490740740742</v>
      </c>
      <c r="E6894">
        <v>107</v>
      </c>
      <c r="F6894">
        <v>16.5</v>
      </c>
      <c r="G6894">
        <v>2023</v>
      </c>
      <c r="H6894" t="s">
        <v>52</v>
      </c>
      <c r="I6894">
        <v>15</v>
      </c>
      <c r="J6894" s="2">
        <v>0.70833333333333337</v>
      </c>
      <c r="K6894" t="s">
        <v>123</v>
      </c>
      <c r="L6894" t="s">
        <v>160</v>
      </c>
      <c r="M6894">
        <v>2</v>
      </c>
      <c r="N6894" t="s">
        <v>12</v>
      </c>
      <c r="O6894">
        <v>2</v>
      </c>
      <c r="P6894" t="s">
        <v>59</v>
      </c>
      <c r="Q6894" t="s">
        <v>141</v>
      </c>
      <c r="R6894">
        <v>7</v>
      </c>
    </row>
    <row r="6895" spans="1:18" hidden="1" x14ac:dyDescent="0.3">
      <c r="A6895">
        <v>6230</v>
      </c>
      <c r="B6895">
        <v>2757</v>
      </c>
      <c r="C6895" s="1">
        <v>44972</v>
      </c>
      <c r="D6895" s="2">
        <v>0.74421296296296291</v>
      </c>
      <c r="E6895">
        <v>107</v>
      </c>
      <c r="F6895">
        <v>16.5</v>
      </c>
      <c r="G6895">
        <v>2023</v>
      </c>
      <c r="H6895" t="s">
        <v>52</v>
      </c>
      <c r="I6895">
        <v>15</v>
      </c>
      <c r="J6895" s="2">
        <v>0.70833333333333337</v>
      </c>
      <c r="K6895" t="s">
        <v>123</v>
      </c>
      <c r="L6895" t="s">
        <v>160</v>
      </c>
      <c r="M6895">
        <v>2</v>
      </c>
      <c r="N6895" t="s">
        <v>12</v>
      </c>
      <c r="O6895">
        <v>2</v>
      </c>
      <c r="P6895" t="s">
        <v>59</v>
      </c>
      <c r="Q6895" t="s">
        <v>141</v>
      </c>
      <c r="R6895">
        <v>7</v>
      </c>
    </row>
    <row r="6896" spans="1:18" hidden="1" x14ac:dyDescent="0.3">
      <c r="A6896">
        <v>6470</v>
      </c>
      <c r="B6896">
        <v>2861</v>
      </c>
      <c r="C6896" s="1">
        <v>44974</v>
      </c>
      <c r="D6896" s="2">
        <v>0.727025462962963</v>
      </c>
      <c r="E6896">
        <v>107</v>
      </c>
      <c r="F6896">
        <v>16.5</v>
      </c>
      <c r="G6896">
        <v>2023</v>
      </c>
      <c r="H6896" t="s">
        <v>52</v>
      </c>
      <c r="I6896">
        <v>17</v>
      </c>
      <c r="J6896" s="2">
        <v>0.70833333333333337</v>
      </c>
      <c r="K6896" t="s">
        <v>123</v>
      </c>
      <c r="L6896" t="s">
        <v>159</v>
      </c>
      <c r="M6896">
        <v>2</v>
      </c>
      <c r="N6896" t="s">
        <v>12</v>
      </c>
      <c r="O6896">
        <v>2</v>
      </c>
      <c r="P6896" t="s">
        <v>59</v>
      </c>
      <c r="Q6896" t="s">
        <v>141</v>
      </c>
      <c r="R6896">
        <v>7</v>
      </c>
    </row>
    <row r="6897" spans="1:18" hidden="1" x14ac:dyDescent="0.3">
      <c r="A6897">
        <v>6769</v>
      </c>
      <c r="B6897">
        <v>2988</v>
      </c>
      <c r="C6897" s="1">
        <v>44976</v>
      </c>
      <c r="D6897" s="2">
        <v>0.7377893518518519</v>
      </c>
      <c r="E6897">
        <v>107</v>
      </c>
      <c r="F6897">
        <v>16.5</v>
      </c>
      <c r="G6897">
        <v>2023</v>
      </c>
      <c r="H6897" t="s">
        <v>52</v>
      </c>
      <c r="I6897">
        <v>19</v>
      </c>
      <c r="J6897" s="2">
        <v>0.70833333333333337</v>
      </c>
      <c r="K6897" t="s">
        <v>123</v>
      </c>
      <c r="L6897" t="s">
        <v>157</v>
      </c>
      <c r="M6897">
        <v>2</v>
      </c>
      <c r="N6897" t="s">
        <v>12</v>
      </c>
      <c r="O6897">
        <v>2</v>
      </c>
      <c r="P6897" t="s">
        <v>59</v>
      </c>
      <c r="Q6897" t="s">
        <v>143</v>
      </c>
      <c r="R6897">
        <v>8</v>
      </c>
    </row>
    <row r="6898" spans="1:18" hidden="1" x14ac:dyDescent="0.3">
      <c r="A6898">
        <v>7277</v>
      </c>
      <c r="B6898">
        <v>3206</v>
      </c>
      <c r="C6898" s="1">
        <v>44980</v>
      </c>
      <c r="D6898" s="2">
        <v>0.73048611111111106</v>
      </c>
      <c r="E6898">
        <v>107</v>
      </c>
      <c r="F6898">
        <v>16.5</v>
      </c>
      <c r="G6898">
        <v>2023</v>
      </c>
      <c r="H6898" t="s">
        <v>52</v>
      </c>
      <c r="I6898">
        <v>23</v>
      </c>
      <c r="J6898" s="2">
        <v>0.70833333333333337</v>
      </c>
      <c r="K6898" t="s">
        <v>123</v>
      </c>
      <c r="L6898" t="s">
        <v>158</v>
      </c>
      <c r="M6898">
        <v>2</v>
      </c>
      <c r="N6898" t="s">
        <v>12</v>
      </c>
      <c r="O6898">
        <v>2</v>
      </c>
      <c r="P6898" t="s">
        <v>59</v>
      </c>
      <c r="Q6898" t="s">
        <v>143</v>
      </c>
      <c r="R6898">
        <v>8</v>
      </c>
    </row>
    <row r="6899" spans="1:18" hidden="1" x14ac:dyDescent="0.3">
      <c r="A6899">
        <v>7284</v>
      </c>
      <c r="B6899">
        <v>3209</v>
      </c>
      <c r="C6899" s="1">
        <v>44980</v>
      </c>
      <c r="D6899" s="2">
        <v>0.73818287037037034</v>
      </c>
      <c r="E6899">
        <v>107</v>
      </c>
      <c r="F6899">
        <v>16.5</v>
      </c>
      <c r="G6899">
        <v>2023</v>
      </c>
      <c r="H6899" t="s">
        <v>52</v>
      </c>
      <c r="I6899">
        <v>23</v>
      </c>
      <c r="J6899" s="2">
        <v>0.70833333333333337</v>
      </c>
      <c r="K6899" t="s">
        <v>123</v>
      </c>
      <c r="L6899" t="s">
        <v>158</v>
      </c>
      <c r="M6899">
        <v>2</v>
      </c>
      <c r="N6899" t="s">
        <v>12</v>
      </c>
      <c r="O6899">
        <v>2</v>
      </c>
      <c r="P6899" t="s">
        <v>59</v>
      </c>
      <c r="Q6899" t="s">
        <v>143</v>
      </c>
      <c r="R6899">
        <v>8</v>
      </c>
    </row>
    <row r="6900" spans="1:18" hidden="1" x14ac:dyDescent="0.3">
      <c r="A6900">
        <v>7543</v>
      </c>
      <c r="B6900">
        <v>3322</v>
      </c>
      <c r="C6900" s="1">
        <v>44982</v>
      </c>
      <c r="D6900" s="2">
        <v>0.72584490740740737</v>
      </c>
      <c r="E6900">
        <v>107</v>
      </c>
      <c r="F6900">
        <v>16.5</v>
      </c>
      <c r="G6900">
        <v>2023</v>
      </c>
      <c r="H6900" t="s">
        <v>52</v>
      </c>
      <c r="I6900">
        <v>25</v>
      </c>
      <c r="J6900" s="2">
        <v>0.70833333333333337</v>
      </c>
      <c r="K6900" t="s">
        <v>123</v>
      </c>
      <c r="L6900" t="s">
        <v>155</v>
      </c>
      <c r="M6900">
        <v>2</v>
      </c>
      <c r="N6900" t="s">
        <v>12</v>
      </c>
      <c r="O6900">
        <v>2</v>
      </c>
      <c r="P6900" t="s">
        <v>59</v>
      </c>
      <c r="Q6900" t="s">
        <v>143</v>
      </c>
      <c r="R6900">
        <v>8</v>
      </c>
    </row>
    <row r="6901" spans="1:18" hidden="1" x14ac:dyDescent="0.3">
      <c r="A6901">
        <v>7682</v>
      </c>
      <c r="B6901">
        <v>3383</v>
      </c>
      <c r="C6901" s="1">
        <v>44983</v>
      </c>
      <c r="D6901" s="2">
        <v>0.73002314814814817</v>
      </c>
      <c r="E6901">
        <v>107</v>
      </c>
      <c r="F6901">
        <v>16.5</v>
      </c>
      <c r="G6901">
        <v>2023</v>
      </c>
      <c r="H6901" t="s">
        <v>52</v>
      </c>
      <c r="I6901">
        <v>26</v>
      </c>
      <c r="J6901" s="2">
        <v>0.70833333333333337</v>
      </c>
      <c r="K6901" t="s">
        <v>123</v>
      </c>
      <c r="L6901" t="s">
        <v>157</v>
      </c>
      <c r="M6901">
        <v>2</v>
      </c>
      <c r="N6901" t="s">
        <v>12</v>
      </c>
      <c r="O6901">
        <v>2</v>
      </c>
      <c r="P6901" t="s">
        <v>59</v>
      </c>
      <c r="Q6901" t="s">
        <v>137</v>
      </c>
      <c r="R6901">
        <v>9</v>
      </c>
    </row>
    <row r="6902" spans="1:18" hidden="1" x14ac:dyDescent="0.3">
      <c r="A6902">
        <v>7828</v>
      </c>
      <c r="B6902">
        <v>3443</v>
      </c>
      <c r="C6902" s="1">
        <v>44984</v>
      </c>
      <c r="D6902" s="2">
        <v>0.74362268518518515</v>
      </c>
      <c r="E6902">
        <v>107</v>
      </c>
      <c r="F6902">
        <v>16.5</v>
      </c>
      <c r="G6902">
        <v>2023</v>
      </c>
      <c r="H6902" t="s">
        <v>52</v>
      </c>
      <c r="I6902">
        <v>27</v>
      </c>
      <c r="J6902" s="2">
        <v>0.70833333333333337</v>
      </c>
      <c r="K6902" t="s">
        <v>123</v>
      </c>
      <c r="L6902" t="s">
        <v>156</v>
      </c>
      <c r="M6902">
        <v>2</v>
      </c>
      <c r="N6902" t="s">
        <v>12</v>
      </c>
      <c r="O6902">
        <v>2</v>
      </c>
      <c r="P6902" t="s">
        <v>59</v>
      </c>
      <c r="Q6902" t="s">
        <v>137</v>
      </c>
      <c r="R6902">
        <v>9</v>
      </c>
    </row>
    <row r="6903" spans="1:18" hidden="1" x14ac:dyDescent="0.3">
      <c r="A6903">
        <v>7956</v>
      </c>
      <c r="B6903">
        <v>3496</v>
      </c>
      <c r="C6903" s="1">
        <v>44985</v>
      </c>
      <c r="D6903" s="2">
        <v>0.70968750000000003</v>
      </c>
      <c r="E6903">
        <v>107</v>
      </c>
      <c r="F6903">
        <v>16.5</v>
      </c>
      <c r="G6903">
        <v>2023</v>
      </c>
      <c r="H6903" t="s">
        <v>52</v>
      </c>
      <c r="I6903">
        <v>28</v>
      </c>
      <c r="J6903" s="2">
        <v>0.70833333333333337</v>
      </c>
      <c r="K6903" t="s">
        <v>123</v>
      </c>
      <c r="L6903" t="s">
        <v>161</v>
      </c>
      <c r="M6903">
        <v>2</v>
      </c>
      <c r="N6903" t="s">
        <v>12</v>
      </c>
      <c r="O6903">
        <v>2</v>
      </c>
      <c r="P6903" t="s">
        <v>59</v>
      </c>
      <c r="Q6903" t="s">
        <v>137</v>
      </c>
      <c r="R6903">
        <v>9</v>
      </c>
    </row>
    <row r="6904" spans="1:18" hidden="1" x14ac:dyDescent="0.3">
      <c r="A6904">
        <v>8092</v>
      </c>
      <c r="B6904">
        <v>3551</v>
      </c>
      <c r="C6904" s="1">
        <v>44986</v>
      </c>
      <c r="D6904" s="2">
        <v>0.7117013888888889</v>
      </c>
      <c r="E6904">
        <v>107</v>
      </c>
      <c r="F6904">
        <v>16.5</v>
      </c>
      <c r="G6904">
        <v>2023</v>
      </c>
      <c r="H6904" t="s">
        <v>50</v>
      </c>
      <c r="I6904">
        <v>1</v>
      </c>
      <c r="J6904" s="2">
        <v>0.70833333333333337</v>
      </c>
      <c r="K6904" t="s">
        <v>123</v>
      </c>
      <c r="L6904" t="s">
        <v>160</v>
      </c>
      <c r="M6904">
        <v>3</v>
      </c>
      <c r="N6904" t="s">
        <v>12</v>
      </c>
      <c r="O6904">
        <v>3</v>
      </c>
      <c r="P6904" t="s">
        <v>57</v>
      </c>
      <c r="Q6904" t="s">
        <v>137</v>
      </c>
      <c r="R6904">
        <v>9</v>
      </c>
    </row>
    <row r="6905" spans="1:18" hidden="1" x14ac:dyDescent="0.3">
      <c r="A6905">
        <v>8238</v>
      </c>
      <c r="B6905">
        <v>3618</v>
      </c>
      <c r="C6905" s="1">
        <v>44987</v>
      </c>
      <c r="D6905" s="2">
        <v>0.73188657407407409</v>
      </c>
      <c r="E6905">
        <v>107</v>
      </c>
      <c r="F6905">
        <v>16.5</v>
      </c>
      <c r="G6905">
        <v>2023</v>
      </c>
      <c r="H6905" t="s">
        <v>50</v>
      </c>
      <c r="I6905">
        <v>2</v>
      </c>
      <c r="J6905" s="2">
        <v>0.70833333333333337</v>
      </c>
      <c r="K6905" t="s">
        <v>123</v>
      </c>
      <c r="L6905" t="s">
        <v>158</v>
      </c>
      <c r="M6905">
        <v>3</v>
      </c>
      <c r="N6905" t="s">
        <v>12</v>
      </c>
      <c r="O6905">
        <v>3</v>
      </c>
      <c r="P6905" t="s">
        <v>57</v>
      </c>
      <c r="Q6905" t="s">
        <v>137</v>
      </c>
      <c r="R6905">
        <v>9</v>
      </c>
    </row>
    <row r="6906" spans="1:18" hidden="1" x14ac:dyDescent="0.3">
      <c r="A6906">
        <v>8374</v>
      </c>
      <c r="B6906">
        <v>3669</v>
      </c>
      <c r="C6906" s="1">
        <v>44988</v>
      </c>
      <c r="D6906" s="2">
        <v>0.72196759259259258</v>
      </c>
      <c r="E6906">
        <v>107</v>
      </c>
      <c r="F6906">
        <v>16.5</v>
      </c>
      <c r="G6906">
        <v>2023</v>
      </c>
      <c r="H6906" t="s">
        <v>50</v>
      </c>
      <c r="I6906">
        <v>3</v>
      </c>
      <c r="J6906" s="2">
        <v>0.70833333333333337</v>
      </c>
      <c r="K6906" t="s">
        <v>123</v>
      </c>
      <c r="L6906" t="s">
        <v>159</v>
      </c>
      <c r="M6906">
        <v>3</v>
      </c>
      <c r="N6906" t="s">
        <v>12</v>
      </c>
      <c r="O6906">
        <v>3</v>
      </c>
      <c r="P6906" t="s">
        <v>57</v>
      </c>
      <c r="Q6906" t="s">
        <v>137</v>
      </c>
      <c r="R6906">
        <v>9</v>
      </c>
    </row>
    <row r="6907" spans="1:18" hidden="1" x14ac:dyDescent="0.3">
      <c r="A6907">
        <v>8505</v>
      </c>
      <c r="B6907">
        <v>3726</v>
      </c>
      <c r="C6907" s="1">
        <v>44989</v>
      </c>
      <c r="D6907" s="2">
        <v>0.71655092592592595</v>
      </c>
      <c r="E6907">
        <v>107</v>
      </c>
      <c r="F6907">
        <v>16.5</v>
      </c>
      <c r="G6907">
        <v>2023</v>
      </c>
      <c r="H6907" t="s">
        <v>50</v>
      </c>
      <c r="I6907">
        <v>4</v>
      </c>
      <c r="J6907" s="2">
        <v>0.70833333333333337</v>
      </c>
      <c r="K6907" t="s">
        <v>123</v>
      </c>
      <c r="L6907" t="s">
        <v>155</v>
      </c>
      <c r="M6907">
        <v>3</v>
      </c>
      <c r="N6907" t="s">
        <v>12</v>
      </c>
      <c r="O6907">
        <v>3</v>
      </c>
      <c r="P6907" t="s">
        <v>57</v>
      </c>
      <c r="Q6907" t="s">
        <v>137</v>
      </c>
      <c r="R6907">
        <v>9</v>
      </c>
    </row>
    <row r="6908" spans="1:18" hidden="1" x14ac:dyDescent="0.3">
      <c r="A6908">
        <v>8662</v>
      </c>
      <c r="B6908">
        <v>3795</v>
      </c>
      <c r="C6908" s="1">
        <v>44990</v>
      </c>
      <c r="D6908" s="2">
        <v>0.71603009259259254</v>
      </c>
      <c r="E6908">
        <v>107</v>
      </c>
      <c r="F6908">
        <v>16.5</v>
      </c>
      <c r="G6908">
        <v>2023</v>
      </c>
      <c r="H6908" t="s">
        <v>50</v>
      </c>
      <c r="I6908">
        <v>5</v>
      </c>
      <c r="J6908" s="2">
        <v>0.70833333333333337</v>
      </c>
      <c r="K6908" t="s">
        <v>123</v>
      </c>
      <c r="L6908" t="s">
        <v>157</v>
      </c>
      <c r="M6908">
        <v>3</v>
      </c>
      <c r="N6908" t="s">
        <v>12</v>
      </c>
      <c r="O6908">
        <v>3</v>
      </c>
      <c r="P6908" t="s">
        <v>57</v>
      </c>
      <c r="Q6908" t="s">
        <v>136</v>
      </c>
      <c r="R6908">
        <v>10</v>
      </c>
    </row>
    <row r="6909" spans="1:18" hidden="1" x14ac:dyDescent="0.3">
      <c r="A6909">
        <v>8679</v>
      </c>
      <c r="B6909">
        <v>3801</v>
      </c>
      <c r="C6909" s="1">
        <v>44990</v>
      </c>
      <c r="D6909" s="2">
        <v>0.74429398148148151</v>
      </c>
      <c r="E6909">
        <v>107</v>
      </c>
      <c r="F6909">
        <v>16.5</v>
      </c>
      <c r="G6909">
        <v>2023</v>
      </c>
      <c r="H6909" t="s">
        <v>50</v>
      </c>
      <c r="I6909">
        <v>5</v>
      </c>
      <c r="J6909" s="2">
        <v>0.70833333333333337</v>
      </c>
      <c r="K6909" t="s">
        <v>123</v>
      </c>
      <c r="L6909" t="s">
        <v>157</v>
      </c>
      <c r="M6909">
        <v>3</v>
      </c>
      <c r="N6909" t="s">
        <v>12</v>
      </c>
      <c r="O6909">
        <v>3</v>
      </c>
      <c r="P6909" t="s">
        <v>57</v>
      </c>
      <c r="Q6909" t="s">
        <v>136</v>
      </c>
      <c r="R6909">
        <v>10</v>
      </c>
    </row>
    <row r="6910" spans="1:18" hidden="1" x14ac:dyDescent="0.3">
      <c r="A6910">
        <v>9068</v>
      </c>
      <c r="B6910">
        <v>3975</v>
      </c>
      <c r="C6910" s="1">
        <v>44993</v>
      </c>
      <c r="D6910" s="2">
        <v>0.74084490740740738</v>
      </c>
      <c r="E6910">
        <v>107</v>
      </c>
      <c r="F6910">
        <v>16.5</v>
      </c>
      <c r="G6910">
        <v>2023</v>
      </c>
      <c r="H6910" t="s">
        <v>50</v>
      </c>
      <c r="I6910">
        <v>8</v>
      </c>
      <c r="J6910" s="2">
        <v>0.70833333333333337</v>
      </c>
      <c r="K6910" t="s">
        <v>123</v>
      </c>
      <c r="L6910" t="s">
        <v>160</v>
      </c>
      <c r="M6910">
        <v>3</v>
      </c>
      <c r="N6910" t="s">
        <v>12</v>
      </c>
      <c r="O6910">
        <v>3</v>
      </c>
      <c r="P6910" t="s">
        <v>57</v>
      </c>
      <c r="Q6910" t="s">
        <v>136</v>
      </c>
      <c r="R6910">
        <v>10</v>
      </c>
    </row>
    <row r="6911" spans="1:18" hidden="1" x14ac:dyDescent="0.3">
      <c r="A6911">
        <v>9198</v>
      </c>
      <c r="B6911">
        <v>4030</v>
      </c>
      <c r="C6911" s="1">
        <v>44994</v>
      </c>
      <c r="D6911" s="2">
        <v>0.71574074074074079</v>
      </c>
      <c r="E6911">
        <v>107</v>
      </c>
      <c r="F6911">
        <v>16.5</v>
      </c>
      <c r="G6911">
        <v>2023</v>
      </c>
      <c r="H6911" t="s">
        <v>50</v>
      </c>
      <c r="I6911">
        <v>9</v>
      </c>
      <c r="J6911" s="2">
        <v>0.70833333333333337</v>
      </c>
      <c r="K6911" t="s">
        <v>123</v>
      </c>
      <c r="L6911" t="s">
        <v>158</v>
      </c>
      <c r="M6911">
        <v>3</v>
      </c>
      <c r="N6911" t="s">
        <v>12</v>
      </c>
      <c r="O6911">
        <v>3</v>
      </c>
      <c r="P6911" t="s">
        <v>57</v>
      </c>
      <c r="Q6911" t="s">
        <v>136</v>
      </c>
      <c r="R6911">
        <v>10</v>
      </c>
    </row>
    <row r="6912" spans="1:18" hidden="1" x14ac:dyDescent="0.3">
      <c r="A6912">
        <v>9200</v>
      </c>
      <c r="B6912">
        <v>4031</v>
      </c>
      <c r="C6912" s="1">
        <v>44994</v>
      </c>
      <c r="D6912" s="2">
        <v>0.72658564814814819</v>
      </c>
      <c r="E6912">
        <v>107</v>
      </c>
      <c r="F6912">
        <v>16.5</v>
      </c>
      <c r="G6912">
        <v>2023</v>
      </c>
      <c r="H6912" t="s">
        <v>50</v>
      </c>
      <c r="I6912">
        <v>9</v>
      </c>
      <c r="J6912" s="2">
        <v>0.70833333333333337</v>
      </c>
      <c r="K6912" t="s">
        <v>123</v>
      </c>
      <c r="L6912" t="s">
        <v>158</v>
      </c>
      <c r="M6912">
        <v>3</v>
      </c>
      <c r="N6912" t="s">
        <v>12</v>
      </c>
      <c r="O6912">
        <v>3</v>
      </c>
      <c r="P6912" t="s">
        <v>57</v>
      </c>
      <c r="Q6912" t="s">
        <v>136</v>
      </c>
      <c r="R6912">
        <v>10</v>
      </c>
    </row>
    <row r="6913" spans="1:18" hidden="1" x14ac:dyDescent="0.3">
      <c r="A6913">
        <v>9350</v>
      </c>
      <c r="B6913">
        <v>4094</v>
      </c>
      <c r="C6913" s="1">
        <v>44995</v>
      </c>
      <c r="D6913" s="2">
        <v>0.7179861111111111</v>
      </c>
      <c r="E6913">
        <v>107</v>
      </c>
      <c r="F6913">
        <v>16.5</v>
      </c>
      <c r="G6913">
        <v>2023</v>
      </c>
      <c r="H6913" t="s">
        <v>50</v>
      </c>
      <c r="I6913">
        <v>10</v>
      </c>
      <c r="J6913" s="2">
        <v>0.70833333333333337</v>
      </c>
      <c r="K6913" t="s">
        <v>123</v>
      </c>
      <c r="L6913" t="s">
        <v>159</v>
      </c>
      <c r="M6913">
        <v>3</v>
      </c>
      <c r="N6913" t="s">
        <v>12</v>
      </c>
      <c r="O6913">
        <v>3</v>
      </c>
      <c r="P6913" t="s">
        <v>57</v>
      </c>
      <c r="Q6913" t="s">
        <v>136</v>
      </c>
      <c r="R6913">
        <v>10</v>
      </c>
    </row>
    <row r="6914" spans="1:18" hidden="1" x14ac:dyDescent="0.3">
      <c r="A6914">
        <v>9722</v>
      </c>
      <c r="B6914">
        <v>4259</v>
      </c>
      <c r="C6914" s="1">
        <v>44998</v>
      </c>
      <c r="D6914" s="2">
        <v>0.72651620370370373</v>
      </c>
      <c r="E6914">
        <v>107</v>
      </c>
      <c r="F6914">
        <v>16.5</v>
      </c>
      <c r="G6914">
        <v>2023</v>
      </c>
      <c r="H6914" t="s">
        <v>50</v>
      </c>
      <c r="I6914">
        <v>13</v>
      </c>
      <c r="J6914" s="2">
        <v>0.70833333333333337</v>
      </c>
      <c r="K6914" t="s">
        <v>123</v>
      </c>
      <c r="L6914" t="s">
        <v>156</v>
      </c>
      <c r="M6914">
        <v>3</v>
      </c>
      <c r="N6914" t="s">
        <v>12</v>
      </c>
      <c r="O6914">
        <v>3</v>
      </c>
      <c r="P6914" t="s">
        <v>57</v>
      </c>
      <c r="Q6914" t="s">
        <v>138</v>
      </c>
      <c r="R6914">
        <v>11</v>
      </c>
    </row>
    <row r="6915" spans="1:18" hidden="1" x14ac:dyDescent="0.3">
      <c r="A6915">
        <v>9738</v>
      </c>
      <c r="B6915">
        <v>4265</v>
      </c>
      <c r="C6915" s="1">
        <v>44998</v>
      </c>
      <c r="D6915" s="2">
        <v>0.74547453703703703</v>
      </c>
      <c r="E6915">
        <v>107</v>
      </c>
      <c r="F6915">
        <v>16.5</v>
      </c>
      <c r="G6915">
        <v>2023</v>
      </c>
      <c r="H6915" t="s">
        <v>50</v>
      </c>
      <c r="I6915">
        <v>13</v>
      </c>
      <c r="J6915" s="2">
        <v>0.70833333333333337</v>
      </c>
      <c r="K6915" t="s">
        <v>123</v>
      </c>
      <c r="L6915" t="s">
        <v>156</v>
      </c>
      <c r="M6915">
        <v>3</v>
      </c>
      <c r="N6915" t="s">
        <v>12</v>
      </c>
      <c r="O6915">
        <v>3</v>
      </c>
      <c r="P6915" t="s">
        <v>57</v>
      </c>
      <c r="Q6915" t="s">
        <v>138</v>
      </c>
      <c r="R6915">
        <v>11</v>
      </c>
    </row>
    <row r="6916" spans="1:18" hidden="1" x14ac:dyDescent="0.3">
      <c r="A6916">
        <v>9741</v>
      </c>
      <c r="B6916">
        <v>4266</v>
      </c>
      <c r="C6916" s="1">
        <v>44998</v>
      </c>
      <c r="D6916" s="2">
        <v>0.74618055555555551</v>
      </c>
      <c r="E6916">
        <v>107</v>
      </c>
      <c r="F6916">
        <v>16.5</v>
      </c>
      <c r="G6916">
        <v>2023</v>
      </c>
      <c r="H6916" t="s">
        <v>50</v>
      </c>
      <c r="I6916">
        <v>13</v>
      </c>
      <c r="J6916" s="2">
        <v>0.70833333333333337</v>
      </c>
      <c r="K6916" t="s">
        <v>123</v>
      </c>
      <c r="L6916" t="s">
        <v>156</v>
      </c>
      <c r="M6916">
        <v>3</v>
      </c>
      <c r="N6916" t="s">
        <v>12</v>
      </c>
      <c r="O6916">
        <v>3</v>
      </c>
      <c r="P6916" t="s">
        <v>57</v>
      </c>
      <c r="Q6916" t="s">
        <v>138</v>
      </c>
      <c r="R6916">
        <v>11</v>
      </c>
    </row>
    <row r="6917" spans="1:18" hidden="1" x14ac:dyDescent="0.3">
      <c r="A6917">
        <v>10579</v>
      </c>
      <c r="B6917">
        <v>4632</v>
      </c>
      <c r="C6917" s="1">
        <v>45004</v>
      </c>
      <c r="D6917" s="2">
        <v>0.72605324074074074</v>
      </c>
      <c r="E6917">
        <v>107</v>
      </c>
      <c r="F6917">
        <v>16.5</v>
      </c>
      <c r="G6917">
        <v>2023</v>
      </c>
      <c r="H6917" t="s">
        <v>50</v>
      </c>
      <c r="I6917">
        <v>19</v>
      </c>
      <c r="J6917" s="2">
        <v>0.70833333333333337</v>
      </c>
      <c r="K6917" t="s">
        <v>123</v>
      </c>
      <c r="L6917" t="s">
        <v>157</v>
      </c>
      <c r="M6917">
        <v>3</v>
      </c>
      <c r="N6917" t="s">
        <v>12</v>
      </c>
      <c r="O6917">
        <v>3</v>
      </c>
      <c r="P6917" t="s">
        <v>57</v>
      </c>
      <c r="Q6917" t="s">
        <v>140</v>
      </c>
      <c r="R6917">
        <v>12</v>
      </c>
    </row>
    <row r="6918" spans="1:18" hidden="1" x14ac:dyDescent="0.3">
      <c r="A6918">
        <v>10585</v>
      </c>
      <c r="B6918">
        <v>4635</v>
      </c>
      <c r="C6918" s="1">
        <v>45004</v>
      </c>
      <c r="D6918" s="2">
        <v>0.74025462962962962</v>
      </c>
      <c r="E6918">
        <v>107</v>
      </c>
      <c r="F6918">
        <v>16.5</v>
      </c>
      <c r="G6918">
        <v>2023</v>
      </c>
      <c r="H6918" t="s">
        <v>50</v>
      </c>
      <c r="I6918">
        <v>19</v>
      </c>
      <c r="J6918" s="2">
        <v>0.70833333333333337</v>
      </c>
      <c r="K6918" t="s">
        <v>123</v>
      </c>
      <c r="L6918" t="s">
        <v>157</v>
      </c>
      <c r="M6918">
        <v>3</v>
      </c>
      <c r="N6918" t="s">
        <v>12</v>
      </c>
      <c r="O6918">
        <v>3</v>
      </c>
      <c r="P6918" t="s">
        <v>57</v>
      </c>
      <c r="Q6918" t="s">
        <v>140</v>
      </c>
      <c r="R6918">
        <v>12</v>
      </c>
    </row>
    <row r="6919" spans="1:18" hidden="1" x14ac:dyDescent="0.3">
      <c r="A6919">
        <v>10708</v>
      </c>
      <c r="B6919">
        <v>4690</v>
      </c>
      <c r="C6919" s="1">
        <v>45005</v>
      </c>
      <c r="D6919" s="2">
        <v>0.71094907407407404</v>
      </c>
      <c r="E6919">
        <v>107</v>
      </c>
      <c r="F6919">
        <v>16.5</v>
      </c>
      <c r="G6919">
        <v>2023</v>
      </c>
      <c r="H6919" t="s">
        <v>50</v>
      </c>
      <c r="I6919">
        <v>20</v>
      </c>
      <c r="J6919" s="2">
        <v>0.70833333333333337</v>
      </c>
      <c r="K6919" t="s">
        <v>123</v>
      </c>
      <c r="L6919" t="s">
        <v>156</v>
      </c>
      <c r="M6919">
        <v>3</v>
      </c>
      <c r="N6919" t="s">
        <v>12</v>
      </c>
      <c r="O6919">
        <v>3</v>
      </c>
      <c r="P6919" t="s">
        <v>57</v>
      </c>
      <c r="Q6919" t="s">
        <v>140</v>
      </c>
      <c r="R6919">
        <v>12</v>
      </c>
    </row>
    <row r="6920" spans="1:18" hidden="1" x14ac:dyDescent="0.3">
      <c r="A6920">
        <v>10961</v>
      </c>
      <c r="B6920">
        <v>4801</v>
      </c>
      <c r="C6920" s="1">
        <v>45007</v>
      </c>
      <c r="D6920" s="2">
        <v>0.71444444444444444</v>
      </c>
      <c r="E6920">
        <v>107</v>
      </c>
      <c r="F6920">
        <v>16.5</v>
      </c>
      <c r="G6920">
        <v>2023</v>
      </c>
      <c r="H6920" t="s">
        <v>50</v>
      </c>
      <c r="I6920">
        <v>22</v>
      </c>
      <c r="J6920" s="2">
        <v>0.70833333333333337</v>
      </c>
      <c r="K6920" t="s">
        <v>123</v>
      </c>
      <c r="L6920" t="s">
        <v>160</v>
      </c>
      <c r="M6920">
        <v>3</v>
      </c>
      <c r="N6920" t="s">
        <v>12</v>
      </c>
      <c r="O6920">
        <v>3</v>
      </c>
      <c r="P6920" t="s">
        <v>57</v>
      </c>
      <c r="Q6920" t="s">
        <v>140</v>
      </c>
      <c r="R6920">
        <v>12</v>
      </c>
    </row>
    <row r="6921" spans="1:18" hidden="1" x14ac:dyDescent="0.3">
      <c r="A6921">
        <v>11203</v>
      </c>
      <c r="B6921">
        <v>4916</v>
      </c>
      <c r="C6921" s="1">
        <v>45009</v>
      </c>
      <c r="D6921" s="2">
        <v>0.7157175925925926</v>
      </c>
      <c r="E6921">
        <v>107</v>
      </c>
      <c r="F6921">
        <v>16.5</v>
      </c>
      <c r="G6921">
        <v>2023</v>
      </c>
      <c r="H6921" t="s">
        <v>50</v>
      </c>
      <c r="I6921">
        <v>24</v>
      </c>
      <c r="J6921" s="2">
        <v>0.70833333333333337</v>
      </c>
      <c r="K6921" t="s">
        <v>123</v>
      </c>
      <c r="L6921" t="s">
        <v>159</v>
      </c>
      <c r="M6921">
        <v>3</v>
      </c>
      <c r="N6921" t="s">
        <v>12</v>
      </c>
      <c r="O6921">
        <v>3</v>
      </c>
      <c r="P6921" t="s">
        <v>57</v>
      </c>
      <c r="Q6921" t="s">
        <v>140</v>
      </c>
      <c r="R6921">
        <v>12</v>
      </c>
    </row>
    <row r="6922" spans="1:18" hidden="1" x14ac:dyDescent="0.3">
      <c r="A6922">
        <v>11304</v>
      </c>
      <c r="B6922">
        <v>4967</v>
      </c>
      <c r="C6922" s="1">
        <v>45010</v>
      </c>
      <c r="D6922" s="2">
        <v>0.71020833333333333</v>
      </c>
      <c r="E6922">
        <v>107</v>
      </c>
      <c r="F6922">
        <v>16.5</v>
      </c>
      <c r="G6922">
        <v>2023</v>
      </c>
      <c r="H6922" t="s">
        <v>50</v>
      </c>
      <c r="I6922">
        <v>25</v>
      </c>
      <c r="J6922" s="2">
        <v>0.70833333333333337</v>
      </c>
      <c r="K6922" t="s">
        <v>123</v>
      </c>
      <c r="L6922" t="s">
        <v>155</v>
      </c>
      <c r="M6922">
        <v>3</v>
      </c>
      <c r="N6922" t="s">
        <v>12</v>
      </c>
      <c r="O6922">
        <v>3</v>
      </c>
      <c r="P6922" t="s">
        <v>57</v>
      </c>
      <c r="Q6922" t="s">
        <v>140</v>
      </c>
      <c r="R6922">
        <v>12</v>
      </c>
    </row>
    <row r="6923" spans="1:18" hidden="1" x14ac:dyDescent="0.3">
      <c r="A6923">
        <v>11307</v>
      </c>
      <c r="B6923">
        <v>4968</v>
      </c>
      <c r="C6923" s="1">
        <v>45010</v>
      </c>
      <c r="D6923" s="2">
        <v>0.71371527777777777</v>
      </c>
      <c r="E6923">
        <v>107</v>
      </c>
      <c r="F6923">
        <v>16.5</v>
      </c>
      <c r="G6923">
        <v>2023</v>
      </c>
      <c r="H6923" t="s">
        <v>50</v>
      </c>
      <c r="I6923">
        <v>25</v>
      </c>
      <c r="J6923" s="2">
        <v>0.70833333333333337</v>
      </c>
      <c r="K6923" t="s">
        <v>123</v>
      </c>
      <c r="L6923" t="s">
        <v>155</v>
      </c>
      <c r="M6923">
        <v>3</v>
      </c>
      <c r="N6923" t="s">
        <v>12</v>
      </c>
      <c r="O6923">
        <v>3</v>
      </c>
      <c r="P6923" t="s">
        <v>57</v>
      </c>
      <c r="Q6923" t="s">
        <v>140</v>
      </c>
      <c r="R6923">
        <v>12</v>
      </c>
    </row>
    <row r="6924" spans="1:18" hidden="1" x14ac:dyDescent="0.3">
      <c r="A6924">
        <v>11469</v>
      </c>
      <c r="B6924">
        <v>5040</v>
      </c>
      <c r="C6924" s="1">
        <v>45011</v>
      </c>
      <c r="D6924" s="2">
        <v>0.7364236111111111</v>
      </c>
      <c r="E6924">
        <v>107</v>
      </c>
      <c r="F6924">
        <v>16.5</v>
      </c>
      <c r="G6924">
        <v>2023</v>
      </c>
      <c r="H6924" t="s">
        <v>50</v>
      </c>
      <c r="I6924">
        <v>26</v>
      </c>
      <c r="J6924" s="2">
        <v>0.70833333333333337</v>
      </c>
      <c r="K6924" t="s">
        <v>123</v>
      </c>
      <c r="L6924" t="s">
        <v>157</v>
      </c>
      <c r="M6924">
        <v>3</v>
      </c>
      <c r="N6924" t="s">
        <v>12</v>
      </c>
      <c r="O6924">
        <v>3</v>
      </c>
      <c r="P6924" t="s">
        <v>57</v>
      </c>
      <c r="Q6924" t="s">
        <v>139</v>
      </c>
      <c r="R6924">
        <v>13</v>
      </c>
    </row>
    <row r="6925" spans="1:18" hidden="1" x14ac:dyDescent="0.3">
      <c r="A6925">
        <v>12023</v>
      </c>
      <c r="B6925">
        <v>5282</v>
      </c>
      <c r="C6925" s="1">
        <v>45015</v>
      </c>
      <c r="D6925" s="2">
        <v>0.70945601851851847</v>
      </c>
      <c r="E6925">
        <v>107</v>
      </c>
      <c r="F6925">
        <v>16.5</v>
      </c>
      <c r="G6925">
        <v>2023</v>
      </c>
      <c r="H6925" t="s">
        <v>50</v>
      </c>
      <c r="I6925">
        <v>30</v>
      </c>
      <c r="J6925" s="2">
        <v>0.70833333333333337</v>
      </c>
      <c r="K6925" t="s">
        <v>123</v>
      </c>
      <c r="L6925" t="s">
        <v>158</v>
      </c>
      <c r="M6925">
        <v>3</v>
      </c>
      <c r="N6925" t="s">
        <v>12</v>
      </c>
      <c r="O6925">
        <v>3</v>
      </c>
      <c r="P6925" t="s">
        <v>57</v>
      </c>
      <c r="Q6925" t="s">
        <v>139</v>
      </c>
      <c r="R6925">
        <v>13</v>
      </c>
    </row>
    <row r="6926" spans="1:18" hidden="1" x14ac:dyDescent="0.3">
      <c r="A6926">
        <v>12177</v>
      </c>
      <c r="B6926">
        <v>5348</v>
      </c>
      <c r="C6926" s="1">
        <v>45016</v>
      </c>
      <c r="D6926" s="2">
        <v>0.73453703703703699</v>
      </c>
      <c r="E6926">
        <v>107</v>
      </c>
      <c r="F6926">
        <v>16.5</v>
      </c>
      <c r="G6926">
        <v>2023</v>
      </c>
      <c r="H6926" t="s">
        <v>50</v>
      </c>
      <c r="I6926">
        <v>31</v>
      </c>
      <c r="J6926" s="2">
        <v>0.70833333333333337</v>
      </c>
      <c r="K6926" t="s">
        <v>123</v>
      </c>
      <c r="L6926" t="s">
        <v>159</v>
      </c>
      <c r="M6926">
        <v>3</v>
      </c>
      <c r="N6926" t="s">
        <v>12</v>
      </c>
      <c r="O6926">
        <v>3</v>
      </c>
      <c r="P6926" t="s">
        <v>57</v>
      </c>
      <c r="Q6926" t="s">
        <v>139</v>
      </c>
      <c r="R6926">
        <v>13</v>
      </c>
    </row>
    <row r="6927" spans="1:18" hidden="1" x14ac:dyDescent="0.3">
      <c r="A6927">
        <v>231</v>
      </c>
      <c r="B6927">
        <v>98</v>
      </c>
      <c r="C6927" s="1">
        <v>44928</v>
      </c>
      <c r="D6927" s="2">
        <v>0.72104166666666669</v>
      </c>
      <c r="E6927">
        <v>108</v>
      </c>
      <c r="F6927">
        <v>14.5</v>
      </c>
      <c r="G6927">
        <v>2023</v>
      </c>
      <c r="H6927" t="s">
        <v>51</v>
      </c>
      <c r="I6927">
        <v>2</v>
      </c>
      <c r="J6927" s="2">
        <v>0.70833333333333337</v>
      </c>
      <c r="K6927" t="s">
        <v>123</v>
      </c>
      <c r="L6927" t="s">
        <v>156</v>
      </c>
      <c r="M6927">
        <v>1</v>
      </c>
      <c r="N6927" t="s">
        <v>12</v>
      </c>
      <c r="O6927">
        <v>1</v>
      </c>
      <c r="P6927" t="s">
        <v>58</v>
      </c>
      <c r="Q6927" t="s">
        <v>132</v>
      </c>
      <c r="R6927">
        <v>1</v>
      </c>
    </row>
    <row r="6928" spans="1:18" hidden="1" x14ac:dyDescent="0.3">
      <c r="A6928">
        <v>410</v>
      </c>
      <c r="B6928">
        <v>173</v>
      </c>
      <c r="C6928" s="1">
        <v>44929</v>
      </c>
      <c r="D6928" s="2">
        <v>0.73298611111111112</v>
      </c>
      <c r="E6928">
        <v>108</v>
      </c>
      <c r="F6928">
        <v>14.5</v>
      </c>
      <c r="G6928">
        <v>2023</v>
      </c>
      <c r="H6928" t="s">
        <v>51</v>
      </c>
      <c r="I6928">
        <v>3</v>
      </c>
      <c r="J6928" s="2">
        <v>0.70833333333333337</v>
      </c>
      <c r="K6928" t="s">
        <v>123</v>
      </c>
      <c r="L6928" t="s">
        <v>161</v>
      </c>
      <c r="M6928">
        <v>1</v>
      </c>
      <c r="N6928" t="s">
        <v>12</v>
      </c>
      <c r="O6928">
        <v>1</v>
      </c>
      <c r="P6928" t="s">
        <v>58</v>
      </c>
      <c r="Q6928" t="s">
        <v>132</v>
      </c>
      <c r="R6928">
        <v>1</v>
      </c>
    </row>
    <row r="6929" spans="1:18" hidden="1" x14ac:dyDescent="0.3">
      <c r="A6929">
        <v>658</v>
      </c>
      <c r="B6929">
        <v>290</v>
      </c>
      <c r="C6929" s="1">
        <v>44931</v>
      </c>
      <c r="D6929" s="2">
        <v>0.73699074074074078</v>
      </c>
      <c r="E6929">
        <v>108</v>
      </c>
      <c r="F6929">
        <v>14.5</v>
      </c>
      <c r="G6929">
        <v>2023</v>
      </c>
      <c r="H6929" t="s">
        <v>51</v>
      </c>
      <c r="I6929">
        <v>5</v>
      </c>
      <c r="J6929" s="2">
        <v>0.70833333333333337</v>
      </c>
      <c r="K6929" t="s">
        <v>123</v>
      </c>
      <c r="L6929" t="s">
        <v>158</v>
      </c>
      <c r="M6929">
        <v>1</v>
      </c>
      <c r="N6929" t="s">
        <v>12</v>
      </c>
      <c r="O6929">
        <v>1</v>
      </c>
      <c r="P6929" t="s">
        <v>58</v>
      </c>
      <c r="Q6929" t="s">
        <v>132</v>
      </c>
      <c r="R6929">
        <v>1</v>
      </c>
    </row>
    <row r="6930" spans="1:18" hidden="1" x14ac:dyDescent="0.3">
      <c r="A6930">
        <v>665</v>
      </c>
      <c r="B6930">
        <v>293</v>
      </c>
      <c r="C6930" s="1">
        <v>44931</v>
      </c>
      <c r="D6930" s="2">
        <v>0.74905092592592593</v>
      </c>
      <c r="E6930">
        <v>108</v>
      </c>
      <c r="F6930">
        <v>14.5</v>
      </c>
      <c r="G6930">
        <v>2023</v>
      </c>
      <c r="H6930" t="s">
        <v>51</v>
      </c>
      <c r="I6930">
        <v>5</v>
      </c>
      <c r="J6930" s="2">
        <v>0.70833333333333337</v>
      </c>
      <c r="K6930" t="s">
        <v>123</v>
      </c>
      <c r="L6930" t="s">
        <v>158</v>
      </c>
      <c r="M6930">
        <v>1</v>
      </c>
      <c r="N6930" t="s">
        <v>12</v>
      </c>
      <c r="O6930">
        <v>1</v>
      </c>
      <c r="P6930" t="s">
        <v>58</v>
      </c>
      <c r="Q6930" t="s">
        <v>132</v>
      </c>
      <c r="R6930">
        <v>1</v>
      </c>
    </row>
    <row r="6931" spans="1:18" hidden="1" x14ac:dyDescent="0.3">
      <c r="A6931">
        <v>802</v>
      </c>
      <c r="B6931">
        <v>350</v>
      </c>
      <c r="C6931" s="1">
        <v>44932</v>
      </c>
      <c r="D6931" s="2">
        <v>0.73408564814814814</v>
      </c>
      <c r="E6931">
        <v>108</v>
      </c>
      <c r="F6931">
        <v>14.5</v>
      </c>
      <c r="G6931">
        <v>2023</v>
      </c>
      <c r="H6931" t="s">
        <v>51</v>
      </c>
      <c r="I6931">
        <v>6</v>
      </c>
      <c r="J6931" s="2">
        <v>0.70833333333333337</v>
      </c>
      <c r="K6931" t="s">
        <v>123</v>
      </c>
      <c r="L6931" t="s">
        <v>159</v>
      </c>
      <c r="M6931">
        <v>1</v>
      </c>
      <c r="N6931" t="s">
        <v>12</v>
      </c>
      <c r="O6931">
        <v>1</v>
      </c>
      <c r="P6931" t="s">
        <v>58</v>
      </c>
      <c r="Q6931" t="s">
        <v>132</v>
      </c>
      <c r="R6931">
        <v>1</v>
      </c>
    </row>
    <row r="6932" spans="1:18" hidden="1" x14ac:dyDescent="0.3">
      <c r="A6932">
        <v>1217</v>
      </c>
      <c r="B6932">
        <v>535</v>
      </c>
      <c r="C6932" s="1">
        <v>44935</v>
      </c>
      <c r="D6932" s="2">
        <v>0.7144328703703704</v>
      </c>
      <c r="E6932">
        <v>108</v>
      </c>
      <c r="F6932">
        <v>14.5</v>
      </c>
      <c r="G6932">
        <v>2023</v>
      </c>
      <c r="H6932" t="s">
        <v>51</v>
      </c>
      <c r="I6932">
        <v>9</v>
      </c>
      <c r="J6932" s="2">
        <v>0.70833333333333337</v>
      </c>
      <c r="K6932" t="s">
        <v>123</v>
      </c>
      <c r="L6932" t="s">
        <v>156</v>
      </c>
      <c r="M6932">
        <v>1</v>
      </c>
      <c r="N6932" t="s">
        <v>12</v>
      </c>
      <c r="O6932">
        <v>1</v>
      </c>
      <c r="P6932" t="s">
        <v>58</v>
      </c>
      <c r="Q6932" t="s">
        <v>134</v>
      </c>
      <c r="R6932">
        <v>2</v>
      </c>
    </row>
    <row r="6933" spans="1:18" hidden="1" x14ac:dyDescent="0.3">
      <c r="A6933">
        <v>1220</v>
      </c>
      <c r="B6933">
        <v>537</v>
      </c>
      <c r="C6933" s="1">
        <v>44935</v>
      </c>
      <c r="D6933" s="2">
        <v>0.72490740740740744</v>
      </c>
      <c r="E6933">
        <v>108</v>
      </c>
      <c r="F6933">
        <v>14.5</v>
      </c>
      <c r="G6933">
        <v>2023</v>
      </c>
      <c r="H6933" t="s">
        <v>51</v>
      </c>
      <c r="I6933">
        <v>9</v>
      </c>
      <c r="J6933" s="2">
        <v>0.70833333333333337</v>
      </c>
      <c r="K6933" t="s">
        <v>123</v>
      </c>
      <c r="L6933" t="s">
        <v>156</v>
      </c>
      <c r="M6933">
        <v>1</v>
      </c>
      <c r="N6933" t="s">
        <v>12</v>
      </c>
      <c r="O6933">
        <v>1</v>
      </c>
      <c r="P6933" t="s">
        <v>58</v>
      </c>
      <c r="Q6933" t="s">
        <v>134</v>
      </c>
      <c r="R6933">
        <v>2</v>
      </c>
    </row>
    <row r="6934" spans="1:18" hidden="1" x14ac:dyDescent="0.3">
      <c r="A6934">
        <v>1728</v>
      </c>
      <c r="B6934">
        <v>767</v>
      </c>
      <c r="C6934" s="1">
        <v>44939</v>
      </c>
      <c r="D6934" s="2">
        <v>0.72347222222222218</v>
      </c>
      <c r="E6934">
        <v>108</v>
      </c>
      <c r="F6934">
        <v>14.5</v>
      </c>
      <c r="G6934">
        <v>2023</v>
      </c>
      <c r="H6934" t="s">
        <v>51</v>
      </c>
      <c r="I6934">
        <v>13</v>
      </c>
      <c r="J6934" s="2">
        <v>0.70833333333333337</v>
      </c>
      <c r="K6934" t="s">
        <v>123</v>
      </c>
      <c r="L6934" t="s">
        <v>159</v>
      </c>
      <c r="M6934">
        <v>1</v>
      </c>
      <c r="N6934" t="s">
        <v>12</v>
      </c>
      <c r="O6934">
        <v>1</v>
      </c>
      <c r="P6934" t="s">
        <v>58</v>
      </c>
      <c r="Q6934" t="s">
        <v>134</v>
      </c>
      <c r="R6934">
        <v>2</v>
      </c>
    </row>
    <row r="6935" spans="1:18" hidden="1" x14ac:dyDescent="0.3">
      <c r="A6935">
        <v>1839</v>
      </c>
      <c r="B6935">
        <v>817</v>
      </c>
      <c r="C6935" s="1">
        <v>44940</v>
      </c>
      <c r="D6935" s="2">
        <v>0.7157175925925926</v>
      </c>
      <c r="E6935">
        <v>108</v>
      </c>
      <c r="F6935">
        <v>14.5</v>
      </c>
      <c r="G6935">
        <v>2023</v>
      </c>
      <c r="H6935" t="s">
        <v>51</v>
      </c>
      <c r="I6935">
        <v>14</v>
      </c>
      <c r="J6935" s="2">
        <v>0.70833333333333337</v>
      </c>
      <c r="K6935" t="s">
        <v>123</v>
      </c>
      <c r="L6935" t="s">
        <v>155</v>
      </c>
      <c r="M6935">
        <v>1</v>
      </c>
      <c r="N6935" t="s">
        <v>12</v>
      </c>
      <c r="O6935">
        <v>1</v>
      </c>
      <c r="P6935" t="s">
        <v>58</v>
      </c>
      <c r="Q6935" t="s">
        <v>134</v>
      </c>
      <c r="R6935">
        <v>2</v>
      </c>
    </row>
    <row r="6936" spans="1:18" hidden="1" x14ac:dyDescent="0.3">
      <c r="A6936">
        <v>1856</v>
      </c>
      <c r="B6936">
        <v>824</v>
      </c>
      <c r="C6936" s="1">
        <v>44940</v>
      </c>
      <c r="D6936" s="2">
        <v>0.74561342592592594</v>
      </c>
      <c r="E6936">
        <v>108</v>
      </c>
      <c r="F6936">
        <v>14.5</v>
      </c>
      <c r="G6936">
        <v>2023</v>
      </c>
      <c r="H6936" t="s">
        <v>51</v>
      </c>
      <c r="I6936">
        <v>14</v>
      </c>
      <c r="J6936" s="2">
        <v>0.70833333333333337</v>
      </c>
      <c r="K6936" t="s">
        <v>123</v>
      </c>
      <c r="L6936" t="s">
        <v>155</v>
      </c>
      <c r="M6936">
        <v>1</v>
      </c>
      <c r="N6936" t="s">
        <v>12</v>
      </c>
      <c r="O6936">
        <v>1</v>
      </c>
      <c r="P6936" t="s">
        <v>58</v>
      </c>
      <c r="Q6936" t="s">
        <v>134</v>
      </c>
      <c r="R6936">
        <v>2</v>
      </c>
    </row>
    <row r="6937" spans="1:18" hidden="1" x14ac:dyDescent="0.3">
      <c r="A6937">
        <v>2118</v>
      </c>
      <c r="B6937">
        <v>944</v>
      </c>
      <c r="C6937" s="1">
        <v>44942</v>
      </c>
      <c r="D6937" s="2">
        <v>0.74621527777777774</v>
      </c>
      <c r="E6937">
        <v>108</v>
      </c>
      <c r="F6937">
        <v>14.5</v>
      </c>
      <c r="G6937">
        <v>2023</v>
      </c>
      <c r="H6937" t="s">
        <v>51</v>
      </c>
      <c r="I6937">
        <v>16</v>
      </c>
      <c r="J6937" s="2">
        <v>0.70833333333333337</v>
      </c>
      <c r="K6937" t="s">
        <v>123</v>
      </c>
      <c r="L6937" t="s">
        <v>156</v>
      </c>
      <c r="M6937">
        <v>1</v>
      </c>
      <c r="N6937" t="s">
        <v>12</v>
      </c>
      <c r="O6937">
        <v>1</v>
      </c>
      <c r="P6937" t="s">
        <v>58</v>
      </c>
      <c r="Q6937" t="s">
        <v>133</v>
      </c>
      <c r="R6937">
        <v>3</v>
      </c>
    </row>
    <row r="6938" spans="1:18" hidden="1" x14ac:dyDescent="0.3">
      <c r="A6938">
        <v>2520</v>
      </c>
      <c r="B6938">
        <v>1116</v>
      </c>
      <c r="C6938" s="1">
        <v>44945</v>
      </c>
      <c r="D6938" s="2">
        <v>0.71475694444444449</v>
      </c>
      <c r="E6938">
        <v>108</v>
      </c>
      <c r="F6938">
        <v>14.5</v>
      </c>
      <c r="G6938">
        <v>2023</v>
      </c>
      <c r="H6938" t="s">
        <v>51</v>
      </c>
      <c r="I6938">
        <v>19</v>
      </c>
      <c r="J6938" s="2">
        <v>0.70833333333333337</v>
      </c>
      <c r="K6938" t="s">
        <v>123</v>
      </c>
      <c r="L6938" t="s">
        <v>158</v>
      </c>
      <c r="M6938">
        <v>1</v>
      </c>
      <c r="N6938" t="s">
        <v>12</v>
      </c>
      <c r="O6938">
        <v>1</v>
      </c>
      <c r="P6938" t="s">
        <v>58</v>
      </c>
      <c r="Q6938" t="s">
        <v>133</v>
      </c>
      <c r="R6938">
        <v>3</v>
      </c>
    </row>
    <row r="6939" spans="1:18" hidden="1" x14ac:dyDescent="0.3">
      <c r="A6939">
        <v>2662</v>
      </c>
      <c r="B6939">
        <v>1176</v>
      </c>
      <c r="C6939" s="1">
        <v>44946</v>
      </c>
      <c r="D6939" s="2">
        <v>0.71202546296296299</v>
      </c>
      <c r="E6939">
        <v>108</v>
      </c>
      <c r="F6939">
        <v>14.5</v>
      </c>
      <c r="G6939">
        <v>2023</v>
      </c>
      <c r="H6939" t="s">
        <v>51</v>
      </c>
      <c r="I6939">
        <v>20</v>
      </c>
      <c r="J6939" s="2">
        <v>0.70833333333333337</v>
      </c>
      <c r="K6939" t="s">
        <v>123</v>
      </c>
      <c r="L6939" t="s">
        <v>159</v>
      </c>
      <c r="M6939">
        <v>1</v>
      </c>
      <c r="N6939" t="s">
        <v>12</v>
      </c>
      <c r="O6939">
        <v>1</v>
      </c>
      <c r="P6939" t="s">
        <v>58</v>
      </c>
      <c r="Q6939" t="s">
        <v>133</v>
      </c>
      <c r="R6939">
        <v>3</v>
      </c>
    </row>
    <row r="6940" spans="1:18" hidden="1" x14ac:dyDescent="0.3">
      <c r="A6940">
        <v>2666</v>
      </c>
      <c r="B6940">
        <v>1177</v>
      </c>
      <c r="C6940" s="1">
        <v>44946</v>
      </c>
      <c r="D6940" s="2">
        <v>0.72741898148148143</v>
      </c>
      <c r="E6940">
        <v>108</v>
      </c>
      <c r="F6940">
        <v>14.5</v>
      </c>
      <c r="G6940">
        <v>2023</v>
      </c>
      <c r="H6940" t="s">
        <v>51</v>
      </c>
      <c r="I6940">
        <v>20</v>
      </c>
      <c r="J6940" s="2">
        <v>0.70833333333333337</v>
      </c>
      <c r="K6940" t="s">
        <v>123</v>
      </c>
      <c r="L6940" t="s">
        <v>159</v>
      </c>
      <c r="M6940">
        <v>1</v>
      </c>
      <c r="N6940" t="s">
        <v>12</v>
      </c>
      <c r="O6940">
        <v>1</v>
      </c>
      <c r="P6940" t="s">
        <v>58</v>
      </c>
      <c r="Q6940" t="s">
        <v>133</v>
      </c>
      <c r="R6940">
        <v>3</v>
      </c>
    </row>
    <row r="6941" spans="1:18" hidden="1" x14ac:dyDescent="0.3">
      <c r="A6941">
        <v>2923</v>
      </c>
      <c r="B6941">
        <v>1289</v>
      </c>
      <c r="C6941" s="1">
        <v>44948</v>
      </c>
      <c r="D6941" s="2">
        <v>0.71659722222222222</v>
      </c>
      <c r="E6941">
        <v>108</v>
      </c>
      <c r="F6941">
        <v>14.5</v>
      </c>
      <c r="G6941">
        <v>2023</v>
      </c>
      <c r="H6941" t="s">
        <v>51</v>
      </c>
      <c r="I6941">
        <v>22</v>
      </c>
      <c r="J6941" s="2">
        <v>0.70833333333333337</v>
      </c>
      <c r="K6941" t="s">
        <v>123</v>
      </c>
      <c r="L6941" t="s">
        <v>157</v>
      </c>
      <c r="M6941">
        <v>1</v>
      </c>
      <c r="N6941" t="s">
        <v>12</v>
      </c>
      <c r="O6941">
        <v>1</v>
      </c>
      <c r="P6941" t="s">
        <v>58</v>
      </c>
      <c r="Q6941" t="s">
        <v>131</v>
      </c>
      <c r="R6941">
        <v>4</v>
      </c>
    </row>
    <row r="6942" spans="1:18" hidden="1" x14ac:dyDescent="0.3">
      <c r="A6942">
        <v>2942</v>
      </c>
      <c r="B6942">
        <v>1297</v>
      </c>
      <c r="C6942" s="1">
        <v>44948</v>
      </c>
      <c r="D6942" s="2">
        <v>0.74436342592592597</v>
      </c>
      <c r="E6942">
        <v>108</v>
      </c>
      <c r="F6942">
        <v>14.5</v>
      </c>
      <c r="G6942">
        <v>2023</v>
      </c>
      <c r="H6942" t="s">
        <v>51</v>
      </c>
      <c r="I6942">
        <v>22</v>
      </c>
      <c r="J6942" s="2">
        <v>0.70833333333333337</v>
      </c>
      <c r="K6942" t="s">
        <v>123</v>
      </c>
      <c r="L6942" t="s">
        <v>157</v>
      </c>
      <c r="M6942">
        <v>1</v>
      </c>
      <c r="N6942" t="s">
        <v>12</v>
      </c>
      <c r="O6942">
        <v>1</v>
      </c>
      <c r="P6942" t="s">
        <v>58</v>
      </c>
      <c r="Q6942" t="s">
        <v>131</v>
      </c>
      <c r="R6942">
        <v>4</v>
      </c>
    </row>
    <row r="6943" spans="1:18" hidden="1" x14ac:dyDescent="0.3">
      <c r="A6943">
        <v>3946</v>
      </c>
      <c r="B6943">
        <v>1757</v>
      </c>
      <c r="C6943" s="1">
        <v>44956</v>
      </c>
      <c r="D6943" s="2">
        <v>0.73090277777777779</v>
      </c>
      <c r="E6943">
        <v>108</v>
      </c>
      <c r="F6943">
        <v>14.5</v>
      </c>
      <c r="G6943">
        <v>2023</v>
      </c>
      <c r="H6943" t="s">
        <v>51</v>
      </c>
      <c r="I6943">
        <v>30</v>
      </c>
      <c r="J6943" s="2">
        <v>0.70833333333333337</v>
      </c>
      <c r="K6943" t="s">
        <v>123</v>
      </c>
      <c r="L6943" t="s">
        <v>156</v>
      </c>
      <c r="M6943">
        <v>1</v>
      </c>
      <c r="N6943" t="s">
        <v>12</v>
      </c>
      <c r="O6943">
        <v>1</v>
      </c>
      <c r="P6943" t="s">
        <v>58</v>
      </c>
      <c r="Q6943" t="s">
        <v>135</v>
      </c>
      <c r="R6943">
        <v>5</v>
      </c>
    </row>
    <row r="6944" spans="1:18" hidden="1" x14ac:dyDescent="0.3">
      <c r="A6944">
        <v>4073</v>
      </c>
      <c r="B6944">
        <v>1812</v>
      </c>
      <c r="C6944" s="1">
        <v>44957</v>
      </c>
      <c r="D6944" s="2">
        <v>0.71799768518518514</v>
      </c>
      <c r="E6944">
        <v>108</v>
      </c>
      <c r="F6944">
        <v>14.5</v>
      </c>
      <c r="G6944">
        <v>2023</v>
      </c>
      <c r="H6944" t="s">
        <v>51</v>
      </c>
      <c r="I6944">
        <v>31</v>
      </c>
      <c r="J6944" s="2">
        <v>0.70833333333333337</v>
      </c>
      <c r="K6944" t="s">
        <v>123</v>
      </c>
      <c r="L6944" t="s">
        <v>161</v>
      </c>
      <c r="M6944">
        <v>1</v>
      </c>
      <c r="N6944" t="s">
        <v>12</v>
      </c>
      <c r="O6944">
        <v>1</v>
      </c>
      <c r="P6944" t="s">
        <v>58</v>
      </c>
      <c r="Q6944" t="s">
        <v>135</v>
      </c>
      <c r="R6944">
        <v>5</v>
      </c>
    </row>
    <row r="6945" spans="1:18" hidden="1" x14ac:dyDescent="0.3">
      <c r="A6945">
        <v>4270</v>
      </c>
      <c r="B6945">
        <v>1894</v>
      </c>
      <c r="C6945" s="1">
        <v>44958</v>
      </c>
      <c r="D6945" s="2">
        <v>0.71802083333333333</v>
      </c>
      <c r="E6945">
        <v>108</v>
      </c>
      <c r="F6945">
        <v>14.5</v>
      </c>
      <c r="G6945">
        <v>2023</v>
      </c>
      <c r="H6945" t="s">
        <v>52</v>
      </c>
      <c r="I6945">
        <v>1</v>
      </c>
      <c r="J6945" s="2">
        <v>0.70833333333333337</v>
      </c>
      <c r="K6945" t="s">
        <v>123</v>
      </c>
      <c r="L6945" t="s">
        <v>160</v>
      </c>
      <c r="M6945">
        <v>2</v>
      </c>
      <c r="N6945" t="s">
        <v>12</v>
      </c>
      <c r="O6945">
        <v>2</v>
      </c>
      <c r="P6945" t="s">
        <v>59</v>
      </c>
      <c r="Q6945" t="s">
        <v>135</v>
      </c>
      <c r="R6945">
        <v>5</v>
      </c>
    </row>
    <row r="6946" spans="1:18" hidden="1" x14ac:dyDescent="0.3">
      <c r="A6946">
        <v>4593</v>
      </c>
      <c r="B6946">
        <v>2035</v>
      </c>
      <c r="C6946" s="1">
        <v>44960</v>
      </c>
      <c r="D6946" s="2">
        <v>0.71962962962962962</v>
      </c>
      <c r="E6946">
        <v>108</v>
      </c>
      <c r="F6946">
        <v>14.5</v>
      </c>
      <c r="G6946">
        <v>2023</v>
      </c>
      <c r="H6946" t="s">
        <v>52</v>
      </c>
      <c r="I6946">
        <v>3</v>
      </c>
      <c r="J6946" s="2">
        <v>0.70833333333333337</v>
      </c>
      <c r="K6946" t="s">
        <v>123</v>
      </c>
      <c r="L6946" t="s">
        <v>159</v>
      </c>
      <c r="M6946">
        <v>2</v>
      </c>
      <c r="N6946" t="s">
        <v>12</v>
      </c>
      <c r="O6946">
        <v>2</v>
      </c>
      <c r="P6946" t="s">
        <v>59</v>
      </c>
      <c r="Q6946" t="s">
        <v>135</v>
      </c>
      <c r="R6946">
        <v>5</v>
      </c>
    </row>
    <row r="6947" spans="1:18" hidden="1" x14ac:dyDescent="0.3">
      <c r="A6947">
        <v>4601</v>
      </c>
      <c r="B6947">
        <v>2041</v>
      </c>
      <c r="C6947" s="1">
        <v>44960</v>
      </c>
      <c r="D6947" s="2">
        <v>0.73651620370370374</v>
      </c>
      <c r="E6947">
        <v>108</v>
      </c>
      <c r="F6947">
        <v>14.5</v>
      </c>
      <c r="G6947">
        <v>2023</v>
      </c>
      <c r="H6947" t="s">
        <v>52</v>
      </c>
      <c r="I6947">
        <v>3</v>
      </c>
      <c r="J6947" s="2">
        <v>0.70833333333333337</v>
      </c>
      <c r="K6947" t="s">
        <v>123</v>
      </c>
      <c r="L6947" t="s">
        <v>159</v>
      </c>
      <c r="M6947">
        <v>2</v>
      </c>
      <c r="N6947" t="s">
        <v>12</v>
      </c>
      <c r="O6947">
        <v>2</v>
      </c>
      <c r="P6947" t="s">
        <v>59</v>
      </c>
      <c r="Q6947" t="s">
        <v>135</v>
      </c>
      <c r="R6947">
        <v>5</v>
      </c>
    </row>
    <row r="6948" spans="1:18" hidden="1" x14ac:dyDescent="0.3">
      <c r="A6948">
        <v>4843</v>
      </c>
      <c r="B6948">
        <v>2143</v>
      </c>
      <c r="C6948" s="1">
        <v>44962</v>
      </c>
      <c r="D6948" s="2">
        <v>0.73949074074074073</v>
      </c>
      <c r="E6948">
        <v>108</v>
      </c>
      <c r="F6948">
        <v>14.5</v>
      </c>
      <c r="G6948">
        <v>2023</v>
      </c>
      <c r="H6948" t="s">
        <v>52</v>
      </c>
      <c r="I6948">
        <v>5</v>
      </c>
      <c r="J6948" s="2">
        <v>0.70833333333333337</v>
      </c>
      <c r="K6948" t="s">
        <v>123</v>
      </c>
      <c r="L6948" t="s">
        <v>157</v>
      </c>
      <c r="M6948">
        <v>2</v>
      </c>
      <c r="N6948" t="s">
        <v>12</v>
      </c>
      <c r="O6948">
        <v>2</v>
      </c>
      <c r="P6948" t="s">
        <v>59</v>
      </c>
      <c r="Q6948" t="s">
        <v>142</v>
      </c>
      <c r="R6948">
        <v>6</v>
      </c>
    </row>
    <row r="6949" spans="1:18" hidden="1" x14ac:dyDescent="0.3">
      <c r="A6949">
        <v>4844</v>
      </c>
      <c r="B6949">
        <v>2143</v>
      </c>
      <c r="C6949" s="1">
        <v>44962</v>
      </c>
      <c r="D6949" s="2">
        <v>0.73949074074074073</v>
      </c>
      <c r="E6949">
        <v>108</v>
      </c>
      <c r="F6949">
        <v>14.5</v>
      </c>
      <c r="G6949">
        <v>2023</v>
      </c>
      <c r="H6949" t="s">
        <v>52</v>
      </c>
      <c r="I6949">
        <v>5</v>
      </c>
      <c r="J6949" s="2">
        <v>0.70833333333333337</v>
      </c>
      <c r="K6949" t="s">
        <v>123</v>
      </c>
      <c r="L6949" t="s">
        <v>157</v>
      </c>
      <c r="M6949">
        <v>2</v>
      </c>
      <c r="N6949" t="s">
        <v>12</v>
      </c>
      <c r="O6949">
        <v>2</v>
      </c>
      <c r="P6949" t="s">
        <v>59</v>
      </c>
      <c r="Q6949" t="s">
        <v>142</v>
      </c>
      <c r="R6949">
        <v>6</v>
      </c>
    </row>
    <row r="6950" spans="1:18" hidden="1" x14ac:dyDescent="0.3">
      <c r="A6950">
        <v>4845</v>
      </c>
      <c r="B6950">
        <v>2143</v>
      </c>
      <c r="C6950" s="1">
        <v>44962</v>
      </c>
      <c r="D6950" s="2">
        <v>0.73949074074074073</v>
      </c>
      <c r="E6950">
        <v>108</v>
      </c>
      <c r="F6950">
        <v>14.5</v>
      </c>
      <c r="G6950">
        <v>2023</v>
      </c>
      <c r="H6950" t="s">
        <v>52</v>
      </c>
      <c r="I6950">
        <v>5</v>
      </c>
      <c r="J6950" s="2">
        <v>0.70833333333333337</v>
      </c>
      <c r="K6950" t="s">
        <v>123</v>
      </c>
      <c r="L6950" t="s">
        <v>157</v>
      </c>
      <c r="M6950">
        <v>2</v>
      </c>
      <c r="N6950" t="s">
        <v>12</v>
      </c>
      <c r="O6950">
        <v>2</v>
      </c>
      <c r="P6950" t="s">
        <v>59</v>
      </c>
      <c r="Q6950" t="s">
        <v>142</v>
      </c>
      <c r="R6950">
        <v>6</v>
      </c>
    </row>
    <row r="6951" spans="1:18" hidden="1" x14ac:dyDescent="0.3">
      <c r="A6951">
        <v>4999</v>
      </c>
      <c r="B6951">
        <v>2210</v>
      </c>
      <c r="C6951" s="1">
        <v>44963</v>
      </c>
      <c r="D6951" s="2">
        <v>0.72508101851851847</v>
      </c>
      <c r="E6951">
        <v>108</v>
      </c>
      <c r="F6951">
        <v>14.5</v>
      </c>
      <c r="G6951">
        <v>2023</v>
      </c>
      <c r="H6951" t="s">
        <v>52</v>
      </c>
      <c r="I6951">
        <v>6</v>
      </c>
      <c r="J6951" s="2">
        <v>0.70833333333333337</v>
      </c>
      <c r="K6951" t="s">
        <v>123</v>
      </c>
      <c r="L6951" t="s">
        <v>156</v>
      </c>
      <c r="M6951">
        <v>2</v>
      </c>
      <c r="N6951" t="s">
        <v>12</v>
      </c>
      <c r="O6951">
        <v>2</v>
      </c>
      <c r="P6951" t="s">
        <v>59</v>
      </c>
      <c r="Q6951" t="s">
        <v>142</v>
      </c>
      <c r="R6951">
        <v>6</v>
      </c>
    </row>
    <row r="6952" spans="1:18" hidden="1" x14ac:dyDescent="0.3">
      <c r="A6952">
        <v>5122</v>
      </c>
      <c r="B6952">
        <v>2267</v>
      </c>
      <c r="C6952" s="1">
        <v>44964</v>
      </c>
      <c r="D6952" s="2">
        <v>0.72395833333333337</v>
      </c>
      <c r="E6952">
        <v>108</v>
      </c>
      <c r="F6952">
        <v>14.5</v>
      </c>
      <c r="G6952">
        <v>2023</v>
      </c>
      <c r="H6952" t="s">
        <v>52</v>
      </c>
      <c r="I6952">
        <v>7</v>
      </c>
      <c r="J6952" s="2">
        <v>0.70833333333333337</v>
      </c>
      <c r="K6952" t="s">
        <v>123</v>
      </c>
      <c r="L6952" t="s">
        <v>161</v>
      </c>
      <c r="M6952">
        <v>2</v>
      </c>
      <c r="N6952" t="s">
        <v>12</v>
      </c>
      <c r="O6952">
        <v>2</v>
      </c>
      <c r="P6952" t="s">
        <v>59</v>
      </c>
      <c r="Q6952" t="s">
        <v>142</v>
      </c>
      <c r="R6952">
        <v>6</v>
      </c>
    </row>
    <row r="6953" spans="1:18" hidden="1" x14ac:dyDescent="0.3">
      <c r="A6953">
        <v>5265</v>
      </c>
      <c r="B6953">
        <v>2332</v>
      </c>
      <c r="C6953" s="1">
        <v>44965</v>
      </c>
      <c r="D6953" s="2">
        <v>0.74515046296296295</v>
      </c>
      <c r="E6953">
        <v>108</v>
      </c>
      <c r="F6953">
        <v>14.5</v>
      </c>
      <c r="G6953">
        <v>2023</v>
      </c>
      <c r="H6953" t="s">
        <v>52</v>
      </c>
      <c r="I6953">
        <v>8</v>
      </c>
      <c r="J6953" s="2">
        <v>0.70833333333333337</v>
      </c>
      <c r="K6953" t="s">
        <v>123</v>
      </c>
      <c r="L6953" t="s">
        <v>160</v>
      </c>
      <c r="M6953">
        <v>2</v>
      </c>
      <c r="N6953" t="s">
        <v>12</v>
      </c>
      <c r="O6953">
        <v>2</v>
      </c>
      <c r="P6953" t="s">
        <v>59</v>
      </c>
      <c r="Q6953" t="s">
        <v>142</v>
      </c>
      <c r="R6953">
        <v>6</v>
      </c>
    </row>
    <row r="6954" spans="1:18" hidden="1" x14ac:dyDescent="0.3">
      <c r="A6954">
        <v>5406</v>
      </c>
      <c r="B6954">
        <v>2388</v>
      </c>
      <c r="C6954" s="1">
        <v>44966</v>
      </c>
      <c r="D6954" s="2">
        <v>0.74068287037037039</v>
      </c>
      <c r="E6954">
        <v>108</v>
      </c>
      <c r="F6954">
        <v>14.5</v>
      </c>
      <c r="G6954">
        <v>2023</v>
      </c>
      <c r="H6954" t="s">
        <v>52</v>
      </c>
      <c r="I6954">
        <v>9</v>
      </c>
      <c r="J6954" s="2">
        <v>0.70833333333333337</v>
      </c>
      <c r="K6954" t="s">
        <v>123</v>
      </c>
      <c r="L6954" t="s">
        <v>158</v>
      </c>
      <c r="M6954">
        <v>2</v>
      </c>
      <c r="N6954" t="s">
        <v>12</v>
      </c>
      <c r="O6954">
        <v>2</v>
      </c>
      <c r="P6954" t="s">
        <v>59</v>
      </c>
      <c r="Q6954" t="s">
        <v>142</v>
      </c>
      <c r="R6954">
        <v>6</v>
      </c>
    </row>
    <row r="6955" spans="1:18" hidden="1" x14ac:dyDescent="0.3">
      <c r="A6955">
        <v>5643</v>
      </c>
      <c r="B6955">
        <v>2502</v>
      </c>
      <c r="C6955" s="1">
        <v>44968</v>
      </c>
      <c r="D6955" s="2">
        <v>0.71390046296296295</v>
      </c>
      <c r="E6955">
        <v>108</v>
      </c>
      <c r="F6955">
        <v>14.5</v>
      </c>
      <c r="G6955">
        <v>2023</v>
      </c>
      <c r="H6955" t="s">
        <v>52</v>
      </c>
      <c r="I6955">
        <v>11</v>
      </c>
      <c r="J6955" s="2">
        <v>0.70833333333333337</v>
      </c>
      <c r="K6955" t="s">
        <v>123</v>
      </c>
      <c r="L6955" t="s">
        <v>155</v>
      </c>
      <c r="M6955">
        <v>2</v>
      </c>
      <c r="N6955" t="s">
        <v>12</v>
      </c>
      <c r="O6955">
        <v>2</v>
      </c>
      <c r="P6955" t="s">
        <v>59</v>
      </c>
      <c r="Q6955" t="s">
        <v>142</v>
      </c>
      <c r="R6955">
        <v>6</v>
      </c>
    </row>
    <row r="6956" spans="1:18" hidden="1" x14ac:dyDescent="0.3">
      <c r="A6956">
        <v>5653</v>
      </c>
      <c r="B6956">
        <v>2506</v>
      </c>
      <c r="C6956" s="1">
        <v>44968</v>
      </c>
      <c r="D6956" s="2">
        <v>0.73942129629629627</v>
      </c>
      <c r="E6956">
        <v>108</v>
      </c>
      <c r="F6956">
        <v>14.5</v>
      </c>
      <c r="G6956">
        <v>2023</v>
      </c>
      <c r="H6956" t="s">
        <v>52</v>
      </c>
      <c r="I6956">
        <v>11</v>
      </c>
      <c r="J6956" s="2">
        <v>0.70833333333333337</v>
      </c>
      <c r="K6956" t="s">
        <v>123</v>
      </c>
      <c r="L6956" t="s">
        <v>155</v>
      </c>
      <c r="M6956">
        <v>2</v>
      </c>
      <c r="N6956" t="s">
        <v>12</v>
      </c>
      <c r="O6956">
        <v>2</v>
      </c>
      <c r="P6956" t="s">
        <v>59</v>
      </c>
      <c r="Q6956" t="s">
        <v>142</v>
      </c>
      <c r="R6956">
        <v>6</v>
      </c>
    </row>
    <row r="6957" spans="1:18" hidden="1" x14ac:dyDescent="0.3">
      <c r="A6957">
        <v>5819</v>
      </c>
      <c r="B6957">
        <v>2579</v>
      </c>
      <c r="C6957" s="1">
        <v>44969</v>
      </c>
      <c r="D6957" s="2">
        <v>0.73509259259259263</v>
      </c>
      <c r="E6957">
        <v>108</v>
      </c>
      <c r="F6957">
        <v>14.5</v>
      </c>
      <c r="G6957">
        <v>2023</v>
      </c>
      <c r="H6957" t="s">
        <v>52</v>
      </c>
      <c r="I6957">
        <v>12</v>
      </c>
      <c r="J6957" s="2">
        <v>0.70833333333333337</v>
      </c>
      <c r="K6957" t="s">
        <v>123</v>
      </c>
      <c r="L6957" t="s">
        <v>157</v>
      </c>
      <c r="M6957">
        <v>2</v>
      </c>
      <c r="N6957" t="s">
        <v>12</v>
      </c>
      <c r="O6957">
        <v>2</v>
      </c>
      <c r="P6957" t="s">
        <v>59</v>
      </c>
      <c r="Q6957" t="s">
        <v>141</v>
      </c>
      <c r="R6957">
        <v>7</v>
      </c>
    </row>
    <row r="6958" spans="1:18" hidden="1" x14ac:dyDescent="0.3">
      <c r="A6958">
        <v>5942</v>
      </c>
      <c r="B6958">
        <v>2632</v>
      </c>
      <c r="C6958" s="1">
        <v>44970</v>
      </c>
      <c r="D6958" s="2">
        <v>0.72555555555555551</v>
      </c>
      <c r="E6958">
        <v>108</v>
      </c>
      <c r="F6958">
        <v>14.5</v>
      </c>
      <c r="G6958">
        <v>2023</v>
      </c>
      <c r="H6958" t="s">
        <v>52</v>
      </c>
      <c r="I6958">
        <v>13</v>
      </c>
      <c r="J6958" s="2">
        <v>0.70833333333333337</v>
      </c>
      <c r="K6958" t="s">
        <v>123</v>
      </c>
      <c r="L6958" t="s">
        <v>156</v>
      </c>
      <c r="M6958">
        <v>2</v>
      </c>
      <c r="N6958" t="s">
        <v>12</v>
      </c>
      <c r="O6958">
        <v>2</v>
      </c>
      <c r="P6958" t="s">
        <v>59</v>
      </c>
      <c r="Q6958" t="s">
        <v>141</v>
      </c>
      <c r="R6958">
        <v>7</v>
      </c>
    </row>
    <row r="6959" spans="1:18" hidden="1" x14ac:dyDescent="0.3">
      <c r="A6959">
        <v>6223</v>
      </c>
      <c r="B6959">
        <v>2754</v>
      </c>
      <c r="C6959" s="1">
        <v>44972</v>
      </c>
      <c r="D6959" s="2">
        <v>0.73797453703703708</v>
      </c>
      <c r="E6959">
        <v>108</v>
      </c>
      <c r="F6959">
        <v>14.5</v>
      </c>
      <c r="G6959">
        <v>2023</v>
      </c>
      <c r="H6959" t="s">
        <v>52</v>
      </c>
      <c r="I6959">
        <v>15</v>
      </c>
      <c r="J6959" s="2">
        <v>0.70833333333333337</v>
      </c>
      <c r="K6959" t="s">
        <v>123</v>
      </c>
      <c r="L6959" t="s">
        <v>160</v>
      </c>
      <c r="M6959">
        <v>2</v>
      </c>
      <c r="N6959" t="s">
        <v>12</v>
      </c>
      <c r="O6959">
        <v>2</v>
      </c>
      <c r="P6959" t="s">
        <v>59</v>
      </c>
      <c r="Q6959" t="s">
        <v>141</v>
      </c>
      <c r="R6959">
        <v>7</v>
      </c>
    </row>
    <row r="6960" spans="1:18" hidden="1" x14ac:dyDescent="0.3">
      <c r="A6960">
        <v>6473</v>
      </c>
      <c r="B6960">
        <v>2864</v>
      </c>
      <c r="C6960" s="1">
        <v>44974</v>
      </c>
      <c r="D6960" s="2">
        <v>0.72965277777777782</v>
      </c>
      <c r="E6960">
        <v>108</v>
      </c>
      <c r="F6960">
        <v>14.5</v>
      </c>
      <c r="G6960">
        <v>2023</v>
      </c>
      <c r="H6960" t="s">
        <v>52</v>
      </c>
      <c r="I6960">
        <v>17</v>
      </c>
      <c r="J6960" s="2">
        <v>0.70833333333333337</v>
      </c>
      <c r="K6960" t="s">
        <v>123</v>
      </c>
      <c r="L6960" t="s">
        <v>159</v>
      </c>
      <c r="M6960">
        <v>2</v>
      </c>
      <c r="N6960" t="s">
        <v>12</v>
      </c>
      <c r="O6960">
        <v>2</v>
      </c>
      <c r="P6960" t="s">
        <v>59</v>
      </c>
      <c r="Q6960" t="s">
        <v>141</v>
      </c>
      <c r="R6960">
        <v>7</v>
      </c>
    </row>
    <row r="6961" spans="1:18" hidden="1" x14ac:dyDescent="0.3">
      <c r="A6961">
        <v>7053</v>
      </c>
      <c r="B6961">
        <v>3110</v>
      </c>
      <c r="C6961" s="1">
        <v>44978</v>
      </c>
      <c r="D6961" s="2">
        <v>0.74642361111111111</v>
      </c>
      <c r="E6961">
        <v>108</v>
      </c>
      <c r="F6961">
        <v>14.5</v>
      </c>
      <c r="G6961">
        <v>2023</v>
      </c>
      <c r="H6961" t="s">
        <v>52</v>
      </c>
      <c r="I6961">
        <v>21</v>
      </c>
      <c r="J6961" s="2">
        <v>0.70833333333333337</v>
      </c>
      <c r="K6961" t="s">
        <v>123</v>
      </c>
      <c r="L6961" t="s">
        <v>161</v>
      </c>
      <c r="M6961">
        <v>2</v>
      </c>
      <c r="N6961" t="s">
        <v>12</v>
      </c>
      <c r="O6961">
        <v>2</v>
      </c>
      <c r="P6961" t="s">
        <v>59</v>
      </c>
      <c r="Q6961" t="s">
        <v>143</v>
      </c>
      <c r="R6961">
        <v>8</v>
      </c>
    </row>
    <row r="6962" spans="1:18" hidden="1" x14ac:dyDescent="0.3">
      <c r="A6962">
        <v>7281</v>
      </c>
      <c r="B6962">
        <v>3207</v>
      </c>
      <c r="C6962" s="1">
        <v>44980</v>
      </c>
      <c r="D6962" s="2">
        <v>0.73241898148148143</v>
      </c>
      <c r="E6962">
        <v>108</v>
      </c>
      <c r="F6962">
        <v>14.5</v>
      </c>
      <c r="G6962">
        <v>2023</v>
      </c>
      <c r="H6962" t="s">
        <v>52</v>
      </c>
      <c r="I6962">
        <v>23</v>
      </c>
      <c r="J6962" s="2">
        <v>0.70833333333333337</v>
      </c>
      <c r="K6962" t="s">
        <v>123</v>
      </c>
      <c r="L6962" t="s">
        <v>158</v>
      </c>
      <c r="M6962">
        <v>2</v>
      </c>
      <c r="N6962" t="s">
        <v>12</v>
      </c>
      <c r="O6962">
        <v>2</v>
      </c>
      <c r="P6962" t="s">
        <v>59</v>
      </c>
      <c r="Q6962" t="s">
        <v>143</v>
      </c>
      <c r="R6962">
        <v>8</v>
      </c>
    </row>
    <row r="6963" spans="1:18" hidden="1" x14ac:dyDescent="0.3">
      <c r="A6963">
        <v>7283</v>
      </c>
      <c r="B6963">
        <v>3208</v>
      </c>
      <c r="C6963" s="1">
        <v>44980</v>
      </c>
      <c r="D6963" s="2">
        <v>0.73739583333333336</v>
      </c>
      <c r="E6963">
        <v>108</v>
      </c>
      <c r="F6963">
        <v>14.5</v>
      </c>
      <c r="G6963">
        <v>2023</v>
      </c>
      <c r="H6963" t="s">
        <v>52</v>
      </c>
      <c r="I6963">
        <v>23</v>
      </c>
      <c r="J6963" s="2">
        <v>0.70833333333333337</v>
      </c>
      <c r="K6963" t="s">
        <v>123</v>
      </c>
      <c r="L6963" t="s">
        <v>158</v>
      </c>
      <c r="M6963">
        <v>2</v>
      </c>
      <c r="N6963" t="s">
        <v>12</v>
      </c>
      <c r="O6963">
        <v>2</v>
      </c>
      <c r="P6963" t="s">
        <v>59</v>
      </c>
      <c r="Q6963" t="s">
        <v>143</v>
      </c>
      <c r="R6963">
        <v>8</v>
      </c>
    </row>
    <row r="6964" spans="1:18" hidden="1" x14ac:dyDescent="0.3">
      <c r="A6964">
        <v>7389</v>
      </c>
      <c r="B6964">
        <v>3256</v>
      </c>
      <c r="C6964" s="1">
        <v>44981</v>
      </c>
      <c r="D6964" s="2">
        <v>0.72994212962962968</v>
      </c>
      <c r="E6964">
        <v>108</v>
      </c>
      <c r="F6964">
        <v>14.5</v>
      </c>
      <c r="G6964">
        <v>2023</v>
      </c>
      <c r="H6964" t="s">
        <v>52</v>
      </c>
      <c r="I6964">
        <v>24</v>
      </c>
      <c r="J6964" s="2">
        <v>0.70833333333333337</v>
      </c>
      <c r="K6964" t="s">
        <v>123</v>
      </c>
      <c r="L6964" t="s">
        <v>159</v>
      </c>
      <c r="M6964">
        <v>2</v>
      </c>
      <c r="N6964" t="s">
        <v>12</v>
      </c>
      <c r="O6964">
        <v>2</v>
      </c>
      <c r="P6964" t="s">
        <v>59</v>
      </c>
      <c r="Q6964" t="s">
        <v>143</v>
      </c>
      <c r="R6964">
        <v>8</v>
      </c>
    </row>
    <row r="6965" spans="1:18" hidden="1" x14ac:dyDescent="0.3">
      <c r="A6965">
        <v>7547</v>
      </c>
      <c r="B6965">
        <v>3323</v>
      </c>
      <c r="C6965" s="1">
        <v>44982</v>
      </c>
      <c r="D6965" s="2">
        <v>0.73969907407407409</v>
      </c>
      <c r="E6965">
        <v>108</v>
      </c>
      <c r="F6965">
        <v>14.5</v>
      </c>
      <c r="G6965">
        <v>2023</v>
      </c>
      <c r="H6965" t="s">
        <v>52</v>
      </c>
      <c r="I6965">
        <v>25</v>
      </c>
      <c r="J6965" s="2">
        <v>0.70833333333333337</v>
      </c>
      <c r="K6965" t="s">
        <v>123</v>
      </c>
      <c r="L6965" t="s">
        <v>155</v>
      </c>
      <c r="M6965">
        <v>2</v>
      </c>
      <c r="N6965" t="s">
        <v>12</v>
      </c>
      <c r="O6965">
        <v>2</v>
      </c>
      <c r="P6965" t="s">
        <v>59</v>
      </c>
      <c r="Q6965" t="s">
        <v>143</v>
      </c>
      <c r="R6965">
        <v>8</v>
      </c>
    </row>
    <row r="6966" spans="1:18" hidden="1" x14ac:dyDescent="0.3">
      <c r="A6966">
        <v>7677</v>
      </c>
      <c r="B6966">
        <v>3381</v>
      </c>
      <c r="C6966" s="1">
        <v>44983</v>
      </c>
      <c r="D6966" s="2">
        <v>0.72366898148148151</v>
      </c>
      <c r="E6966">
        <v>108</v>
      </c>
      <c r="F6966">
        <v>14.5</v>
      </c>
      <c r="G6966">
        <v>2023</v>
      </c>
      <c r="H6966" t="s">
        <v>52</v>
      </c>
      <c r="I6966">
        <v>26</v>
      </c>
      <c r="J6966" s="2">
        <v>0.70833333333333337</v>
      </c>
      <c r="K6966" t="s">
        <v>123</v>
      </c>
      <c r="L6966" t="s">
        <v>157</v>
      </c>
      <c r="M6966">
        <v>2</v>
      </c>
      <c r="N6966" t="s">
        <v>12</v>
      </c>
      <c r="O6966">
        <v>2</v>
      </c>
      <c r="P6966" t="s">
        <v>59</v>
      </c>
      <c r="Q6966" t="s">
        <v>137</v>
      </c>
      <c r="R6966">
        <v>9</v>
      </c>
    </row>
    <row r="6967" spans="1:18" hidden="1" x14ac:dyDescent="0.3">
      <c r="A6967">
        <v>7691</v>
      </c>
      <c r="B6967">
        <v>3387</v>
      </c>
      <c r="C6967" s="1">
        <v>44983</v>
      </c>
      <c r="D6967" s="2">
        <v>0.7441550925925926</v>
      </c>
      <c r="E6967">
        <v>108</v>
      </c>
      <c r="F6967">
        <v>14.5</v>
      </c>
      <c r="G6967">
        <v>2023</v>
      </c>
      <c r="H6967" t="s">
        <v>52</v>
      </c>
      <c r="I6967">
        <v>26</v>
      </c>
      <c r="J6967" s="2">
        <v>0.70833333333333337</v>
      </c>
      <c r="K6967" t="s">
        <v>123</v>
      </c>
      <c r="L6967" t="s">
        <v>157</v>
      </c>
      <c r="M6967">
        <v>2</v>
      </c>
      <c r="N6967" t="s">
        <v>12</v>
      </c>
      <c r="O6967">
        <v>2</v>
      </c>
      <c r="P6967" t="s">
        <v>59</v>
      </c>
      <c r="Q6967" t="s">
        <v>137</v>
      </c>
      <c r="R6967">
        <v>9</v>
      </c>
    </row>
    <row r="6968" spans="1:18" hidden="1" x14ac:dyDescent="0.3">
      <c r="A6968">
        <v>7825</v>
      </c>
      <c r="B6968">
        <v>3441</v>
      </c>
      <c r="C6968" s="1">
        <v>44984</v>
      </c>
      <c r="D6968" s="2">
        <v>0.73525462962962962</v>
      </c>
      <c r="E6968">
        <v>108</v>
      </c>
      <c r="F6968">
        <v>14.5</v>
      </c>
      <c r="G6968">
        <v>2023</v>
      </c>
      <c r="H6968" t="s">
        <v>52</v>
      </c>
      <c r="I6968">
        <v>27</v>
      </c>
      <c r="J6968" s="2">
        <v>0.70833333333333337</v>
      </c>
      <c r="K6968" t="s">
        <v>123</v>
      </c>
      <c r="L6968" t="s">
        <v>156</v>
      </c>
      <c r="M6968">
        <v>2</v>
      </c>
      <c r="N6968" t="s">
        <v>12</v>
      </c>
      <c r="O6968">
        <v>2</v>
      </c>
      <c r="P6968" t="s">
        <v>59</v>
      </c>
      <c r="Q6968" t="s">
        <v>137</v>
      </c>
      <c r="R6968">
        <v>9</v>
      </c>
    </row>
    <row r="6969" spans="1:18" hidden="1" x14ac:dyDescent="0.3">
      <c r="A6969">
        <v>8239</v>
      </c>
      <c r="B6969">
        <v>3618</v>
      </c>
      <c r="C6969" s="1">
        <v>44987</v>
      </c>
      <c r="D6969" s="2">
        <v>0.73188657407407409</v>
      </c>
      <c r="E6969">
        <v>108</v>
      </c>
      <c r="F6969">
        <v>14.5</v>
      </c>
      <c r="G6969">
        <v>2023</v>
      </c>
      <c r="H6969" t="s">
        <v>50</v>
      </c>
      <c r="I6969">
        <v>2</v>
      </c>
      <c r="J6969" s="2">
        <v>0.70833333333333337</v>
      </c>
      <c r="K6969" t="s">
        <v>123</v>
      </c>
      <c r="L6969" t="s">
        <v>158</v>
      </c>
      <c r="M6969">
        <v>3</v>
      </c>
      <c r="N6969" t="s">
        <v>12</v>
      </c>
      <c r="O6969">
        <v>3</v>
      </c>
      <c r="P6969" t="s">
        <v>57</v>
      </c>
      <c r="Q6969" t="s">
        <v>137</v>
      </c>
      <c r="R6969">
        <v>9</v>
      </c>
    </row>
    <row r="6970" spans="1:18" hidden="1" x14ac:dyDescent="0.3">
      <c r="A6970">
        <v>8377</v>
      </c>
      <c r="B6970">
        <v>3670</v>
      </c>
      <c r="C6970" s="1">
        <v>44988</v>
      </c>
      <c r="D6970" s="2">
        <v>0.72714120370370372</v>
      </c>
      <c r="E6970">
        <v>108</v>
      </c>
      <c r="F6970">
        <v>14.5</v>
      </c>
      <c r="G6970">
        <v>2023</v>
      </c>
      <c r="H6970" t="s">
        <v>50</v>
      </c>
      <c r="I6970">
        <v>3</v>
      </c>
      <c r="J6970" s="2">
        <v>0.70833333333333337</v>
      </c>
      <c r="K6970" t="s">
        <v>123</v>
      </c>
      <c r="L6970" t="s">
        <v>159</v>
      </c>
      <c r="M6970">
        <v>3</v>
      </c>
      <c r="N6970" t="s">
        <v>12</v>
      </c>
      <c r="O6970">
        <v>3</v>
      </c>
      <c r="P6970" t="s">
        <v>57</v>
      </c>
      <c r="Q6970" t="s">
        <v>137</v>
      </c>
      <c r="R6970">
        <v>9</v>
      </c>
    </row>
    <row r="6971" spans="1:18" hidden="1" x14ac:dyDescent="0.3">
      <c r="A6971">
        <v>8379</v>
      </c>
      <c r="B6971">
        <v>3671</v>
      </c>
      <c r="C6971" s="1">
        <v>44988</v>
      </c>
      <c r="D6971" s="2">
        <v>0.72739583333333335</v>
      </c>
      <c r="E6971">
        <v>108</v>
      </c>
      <c r="F6971">
        <v>14.5</v>
      </c>
      <c r="G6971">
        <v>2023</v>
      </c>
      <c r="H6971" t="s">
        <v>50</v>
      </c>
      <c r="I6971">
        <v>3</v>
      </c>
      <c r="J6971" s="2">
        <v>0.70833333333333337</v>
      </c>
      <c r="K6971" t="s">
        <v>123</v>
      </c>
      <c r="L6971" t="s">
        <v>159</v>
      </c>
      <c r="M6971">
        <v>3</v>
      </c>
      <c r="N6971" t="s">
        <v>12</v>
      </c>
      <c r="O6971">
        <v>3</v>
      </c>
      <c r="P6971" t="s">
        <v>57</v>
      </c>
      <c r="Q6971" t="s">
        <v>137</v>
      </c>
      <c r="R6971">
        <v>9</v>
      </c>
    </row>
    <row r="6972" spans="1:18" hidden="1" x14ac:dyDescent="0.3">
      <c r="A6972">
        <v>8513</v>
      </c>
      <c r="B6972">
        <v>3729</v>
      </c>
      <c r="C6972" s="1">
        <v>44989</v>
      </c>
      <c r="D6972" s="2">
        <v>0.74454861111111115</v>
      </c>
      <c r="E6972">
        <v>108</v>
      </c>
      <c r="F6972">
        <v>14.5</v>
      </c>
      <c r="G6972">
        <v>2023</v>
      </c>
      <c r="H6972" t="s">
        <v>50</v>
      </c>
      <c r="I6972">
        <v>4</v>
      </c>
      <c r="J6972" s="2">
        <v>0.70833333333333337</v>
      </c>
      <c r="K6972" t="s">
        <v>123</v>
      </c>
      <c r="L6972" t="s">
        <v>155</v>
      </c>
      <c r="M6972">
        <v>3</v>
      </c>
      <c r="N6972" t="s">
        <v>12</v>
      </c>
      <c r="O6972">
        <v>3</v>
      </c>
      <c r="P6972" t="s">
        <v>57</v>
      </c>
      <c r="Q6972" t="s">
        <v>137</v>
      </c>
      <c r="R6972">
        <v>9</v>
      </c>
    </row>
    <row r="6973" spans="1:18" hidden="1" x14ac:dyDescent="0.3">
      <c r="A6973">
        <v>8514</v>
      </c>
      <c r="B6973">
        <v>3729</v>
      </c>
      <c r="C6973" s="1">
        <v>44989</v>
      </c>
      <c r="D6973" s="2">
        <v>0.74454861111111115</v>
      </c>
      <c r="E6973">
        <v>108</v>
      </c>
      <c r="F6973">
        <v>14.5</v>
      </c>
      <c r="G6973">
        <v>2023</v>
      </c>
      <c r="H6973" t="s">
        <v>50</v>
      </c>
      <c r="I6973">
        <v>4</v>
      </c>
      <c r="J6973" s="2">
        <v>0.70833333333333337</v>
      </c>
      <c r="K6973" t="s">
        <v>123</v>
      </c>
      <c r="L6973" t="s">
        <v>155</v>
      </c>
      <c r="M6973">
        <v>3</v>
      </c>
      <c r="N6973" t="s">
        <v>12</v>
      </c>
      <c r="O6973">
        <v>3</v>
      </c>
      <c r="P6973" t="s">
        <v>57</v>
      </c>
      <c r="Q6973" t="s">
        <v>137</v>
      </c>
      <c r="R6973">
        <v>9</v>
      </c>
    </row>
    <row r="6974" spans="1:18" hidden="1" x14ac:dyDescent="0.3">
      <c r="A6974">
        <v>8657</v>
      </c>
      <c r="B6974">
        <v>3793</v>
      </c>
      <c r="C6974" s="1">
        <v>44990</v>
      </c>
      <c r="D6974" s="2">
        <v>0.71112268518518518</v>
      </c>
      <c r="E6974">
        <v>108</v>
      </c>
      <c r="F6974">
        <v>14.5</v>
      </c>
      <c r="G6974">
        <v>2023</v>
      </c>
      <c r="H6974" t="s">
        <v>50</v>
      </c>
      <c r="I6974">
        <v>5</v>
      </c>
      <c r="J6974" s="2">
        <v>0.70833333333333337</v>
      </c>
      <c r="K6974" t="s">
        <v>123</v>
      </c>
      <c r="L6974" t="s">
        <v>157</v>
      </c>
      <c r="M6974">
        <v>3</v>
      </c>
      <c r="N6974" t="s">
        <v>12</v>
      </c>
      <c r="O6974">
        <v>3</v>
      </c>
      <c r="P6974" t="s">
        <v>57</v>
      </c>
      <c r="Q6974" t="s">
        <v>136</v>
      </c>
      <c r="R6974">
        <v>10</v>
      </c>
    </row>
    <row r="6975" spans="1:18" hidden="1" x14ac:dyDescent="0.3">
      <c r="A6975">
        <v>9072</v>
      </c>
      <c r="B6975">
        <v>3977</v>
      </c>
      <c r="C6975" s="1">
        <v>44993</v>
      </c>
      <c r="D6975" s="2">
        <v>0.74462962962962964</v>
      </c>
      <c r="E6975">
        <v>108</v>
      </c>
      <c r="F6975">
        <v>14.5</v>
      </c>
      <c r="G6975">
        <v>2023</v>
      </c>
      <c r="H6975" t="s">
        <v>50</v>
      </c>
      <c r="I6975">
        <v>8</v>
      </c>
      <c r="J6975" s="2">
        <v>0.70833333333333337</v>
      </c>
      <c r="K6975" t="s">
        <v>123</v>
      </c>
      <c r="L6975" t="s">
        <v>160</v>
      </c>
      <c r="M6975">
        <v>3</v>
      </c>
      <c r="N6975" t="s">
        <v>12</v>
      </c>
      <c r="O6975">
        <v>3</v>
      </c>
      <c r="P6975" t="s">
        <v>57</v>
      </c>
      <c r="Q6975" t="s">
        <v>136</v>
      </c>
      <c r="R6975">
        <v>10</v>
      </c>
    </row>
    <row r="6976" spans="1:18" hidden="1" x14ac:dyDescent="0.3">
      <c r="A6976">
        <v>9346</v>
      </c>
      <c r="B6976">
        <v>4093</v>
      </c>
      <c r="C6976" s="1">
        <v>44995</v>
      </c>
      <c r="D6976" s="2">
        <v>0.71615740740740741</v>
      </c>
      <c r="E6976">
        <v>108</v>
      </c>
      <c r="F6976">
        <v>14.5</v>
      </c>
      <c r="G6976">
        <v>2023</v>
      </c>
      <c r="H6976" t="s">
        <v>50</v>
      </c>
      <c r="I6976">
        <v>10</v>
      </c>
      <c r="J6976" s="2">
        <v>0.70833333333333337</v>
      </c>
      <c r="K6976" t="s">
        <v>123</v>
      </c>
      <c r="L6976" t="s">
        <v>159</v>
      </c>
      <c r="M6976">
        <v>3</v>
      </c>
      <c r="N6976" t="s">
        <v>12</v>
      </c>
      <c r="O6976">
        <v>3</v>
      </c>
      <c r="P6976" t="s">
        <v>57</v>
      </c>
      <c r="Q6976" t="s">
        <v>136</v>
      </c>
      <c r="R6976">
        <v>10</v>
      </c>
    </row>
    <row r="6977" spans="1:18" hidden="1" x14ac:dyDescent="0.3">
      <c r="A6977">
        <v>9734</v>
      </c>
      <c r="B6977">
        <v>4264</v>
      </c>
      <c r="C6977" s="1">
        <v>44998</v>
      </c>
      <c r="D6977" s="2">
        <v>0.74197916666666663</v>
      </c>
      <c r="E6977">
        <v>108</v>
      </c>
      <c r="F6977">
        <v>14.5</v>
      </c>
      <c r="G6977">
        <v>2023</v>
      </c>
      <c r="H6977" t="s">
        <v>50</v>
      </c>
      <c r="I6977">
        <v>13</v>
      </c>
      <c r="J6977" s="2">
        <v>0.70833333333333337</v>
      </c>
      <c r="K6977" t="s">
        <v>123</v>
      </c>
      <c r="L6977" t="s">
        <v>156</v>
      </c>
      <c r="M6977">
        <v>3</v>
      </c>
      <c r="N6977" t="s">
        <v>12</v>
      </c>
      <c r="O6977">
        <v>3</v>
      </c>
      <c r="P6977" t="s">
        <v>57</v>
      </c>
      <c r="Q6977" t="s">
        <v>138</v>
      </c>
      <c r="R6977">
        <v>11</v>
      </c>
    </row>
    <row r="6978" spans="1:18" hidden="1" x14ac:dyDescent="0.3">
      <c r="A6978">
        <v>9890</v>
      </c>
      <c r="B6978">
        <v>4330</v>
      </c>
      <c r="C6978" s="1">
        <v>44999</v>
      </c>
      <c r="D6978" s="2">
        <v>0.74361111111111111</v>
      </c>
      <c r="E6978">
        <v>108</v>
      </c>
      <c r="F6978">
        <v>14.5</v>
      </c>
      <c r="G6978">
        <v>2023</v>
      </c>
      <c r="H6978" t="s">
        <v>50</v>
      </c>
      <c r="I6978">
        <v>14</v>
      </c>
      <c r="J6978" s="2">
        <v>0.70833333333333337</v>
      </c>
      <c r="K6978" t="s">
        <v>123</v>
      </c>
      <c r="L6978" t="s">
        <v>161</v>
      </c>
      <c r="M6978">
        <v>3</v>
      </c>
      <c r="N6978" t="s">
        <v>12</v>
      </c>
      <c r="O6978">
        <v>3</v>
      </c>
      <c r="P6978" t="s">
        <v>57</v>
      </c>
      <c r="Q6978" t="s">
        <v>138</v>
      </c>
      <c r="R6978">
        <v>11</v>
      </c>
    </row>
    <row r="6979" spans="1:18" hidden="1" x14ac:dyDescent="0.3">
      <c r="A6979">
        <v>10020</v>
      </c>
      <c r="B6979">
        <v>4385</v>
      </c>
      <c r="C6979" s="1">
        <v>45000</v>
      </c>
      <c r="D6979" s="2">
        <v>0.71780092592592593</v>
      </c>
      <c r="E6979">
        <v>108</v>
      </c>
      <c r="F6979">
        <v>14.5</v>
      </c>
      <c r="G6979">
        <v>2023</v>
      </c>
      <c r="H6979" t="s">
        <v>50</v>
      </c>
      <c r="I6979">
        <v>15</v>
      </c>
      <c r="J6979" s="2">
        <v>0.70833333333333337</v>
      </c>
      <c r="K6979" t="s">
        <v>123</v>
      </c>
      <c r="L6979" t="s">
        <v>160</v>
      </c>
      <c r="M6979">
        <v>3</v>
      </c>
      <c r="N6979" t="s">
        <v>12</v>
      </c>
      <c r="O6979">
        <v>3</v>
      </c>
      <c r="P6979" t="s">
        <v>57</v>
      </c>
      <c r="Q6979" t="s">
        <v>138</v>
      </c>
      <c r="R6979">
        <v>11</v>
      </c>
    </row>
    <row r="6980" spans="1:18" hidden="1" x14ac:dyDescent="0.3">
      <c r="A6980">
        <v>10023</v>
      </c>
      <c r="B6980">
        <v>4386</v>
      </c>
      <c r="C6980" s="1">
        <v>45000</v>
      </c>
      <c r="D6980" s="2">
        <v>0.72924768518518523</v>
      </c>
      <c r="E6980">
        <v>108</v>
      </c>
      <c r="F6980">
        <v>14.5</v>
      </c>
      <c r="G6980">
        <v>2023</v>
      </c>
      <c r="H6980" t="s">
        <v>50</v>
      </c>
      <c r="I6980">
        <v>15</v>
      </c>
      <c r="J6980" s="2">
        <v>0.70833333333333337</v>
      </c>
      <c r="K6980" t="s">
        <v>123</v>
      </c>
      <c r="L6980" t="s">
        <v>160</v>
      </c>
      <c r="M6980">
        <v>3</v>
      </c>
      <c r="N6980" t="s">
        <v>12</v>
      </c>
      <c r="O6980">
        <v>3</v>
      </c>
      <c r="P6980" t="s">
        <v>57</v>
      </c>
      <c r="Q6980" t="s">
        <v>138</v>
      </c>
      <c r="R6980">
        <v>11</v>
      </c>
    </row>
    <row r="6981" spans="1:18" hidden="1" x14ac:dyDescent="0.3">
      <c r="A6981">
        <v>10148</v>
      </c>
      <c r="B6981">
        <v>4444</v>
      </c>
      <c r="C6981" s="1">
        <v>45001</v>
      </c>
      <c r="D6981" s="2">
        <v>0.72841435185185188</v>
      </c>
      <c r="E6981">
        <v>108</v>
      </c>
      <c r="F6981">
        <v>14.5</v>
      </c>
      <c r="G6981">
        <v>2023</v>
      </c>
      <c r="H6981" t="s">
        <v>50</v>
      </c>
      <c r="I6981">
        <v>16</v>
      </c>
      <c r="J6981" s="2">
        <v>0.70833333333333337</v>
      </c>
      <c r="K6981" t="s">
        <v>123</v>
      </c>
      <c r="L6981" t="s">
        <v>158</v>
      </c>
      <c r="M6981">
        <v>3</v>
      </c>
      <c r="N6981" t="s">
        <v>12</v>
      </c>
      <c r="O6981">
        <v>3</v>
      </c>
      <c r="P6981" t="s">
        <v>57</v>
      </c>
      <c r="Q6981" t="s">
        <v>138</v>
      </c>
      <c r="R6981">
        <v>11</v>
      </c>
    </row>
    <row r="6982" spans="1:18" hidden="1" x14ac:dyDescent="0.3">
      <c r="A6982">
        <v>10300</v>
      </c>
      <c r="B6982">
        <v>4506</v>
      </c>
      <c r="C6982" s="1">
        <v>45002</v>
      </c>
      <c r="D6982" s="2">
        <v>0.72122685185185187</v>
      </c>
      <c r="E6982">
        <v>108</v>
      </c>
      <c r="F6982">
        <v>14.5</v>
      </c>
      <c r="G6982">
        <v>2023</v>
      </c>
      <c r="H6982" t="s">
        <v>50</v>
      </c>
      <c r="I6982">
        <v>17</v>
      </c>
      <c r="J6982" s="2">
        <v>0.70833333333333337</v>
      </c>
      <c r="K6982" t="s">
        <v>123</v>
      </c>
      <c r="L6982" t="s">
        <v>159</v>
      </c>
      <c r="M6982">
        <v>3</v>
      </c>
      <c r="N6982" t="s">
        <v>12</v>
      </c>
      <c r="O6982">
        <v>3</v>
      </c>
      <c r="P6982" t="s">
        <v>57</v>
      </c>
      <c r="Q6982" t="s">
        <v>138</v>
      </c>
      <c r="R6982">
        <v>11</v>
      </c>
    </row>
    <row r="6983" spans="1:18" hidden="1" x14ac:dyDescent="0.3">
      <c r="A6983">
        <v>10313</v>
      </c>
      <c r="B6983">
        <v>4511</v>
      </c>
      <c r="C6983" s="1">
        <v>45002</v>
      </c>
      <c r="D6983" s="2">
        <v>0.74806712962962962</v>
      </c>
      <c r="E6983">
        <v>108</v>
      </c>
      <c r="F6983">
        <v>14.5</v>
      </c>
      <c r="G6983">
        <v>2023</v>
      </c>
      <c r="H6983" t="s">
        <v>50</v>
      </c>
      <c r="I6983">
        <v>17</v>
      </c>
      <c r="J6983" s="2">
        <v>0.70833333333333337</v>
      </c>
      <c r="K6983" t="s">
        <v>123</v>
      </c>
      <c r="L6983" t="s">
        <v>159</v>
      </c>
      <c r="M6983">
        <v>3</v>
      </c>
      <c r="N6983" t="s">
        <v>12</v>
      </c>
      <c r="O6983">
        <v>3</v>
      </c>
      <c r="P6983" t="s">
        <v>57</v>
      </c>
      <c r="Q6983" t="s">
        <v>138</v>
      </c>
      <c r="R6983">
        <v>11</v>
      </c>
    </row>
    <row r="6984" spans="1:18" hidden="1" x14ac:dyDescent="0.3">
      <c r="A6984">
        <v>10586</v>
      </c>
      <c r="B6984">
        <v>4635</v>
      </c>
      <c r="C6984" s="1">
        <v>45004</v>
      </c>
      <c r="D6984" s="2">
        <v>0.74025462962962962</v>
      </c>
      <c r="E6984">
        <v>108</v>
      </c>
      <c r="F6984">
        <v>14.5</v>
      </c>
      <c r="G6984">
        <v>2023</v>
      </c>
      <c r="H6984" t="s">
        <v>50</v>
      </c>
      <c r="I6984">
        <v>19</v>
      </c>
      <c r="J6984" s="2">
        <v>0.70833333333333337</v>
      </c>
      <c r="K6984" t="s">
        <v>123</v>
      </c>
      <c r="L6984" t="s">
        <v>157</v>
      </c>
      <c r="M6984">
        <v>3</v>
      </c>
      <c r="N6984" t="s">
        <v>12</v>
      </c>
      <c r="O6984">
        <v>3</v>
      </c>
      <c r="P6984" t="s">
        <v>57</v>
      </c>
      <c r="Q6984" t="s">
        <v>140</v>
      </c>
      <c r="R6984">
        <v>12</v>
      </c>
    </row>
    <row r="6985" spans="1:18" hidden="1" x14ac:dyDescent="0.3">
      <c r="A6985">
        <v>11084</v>
      </c>
      <c r="B6985">
        <v>4857</v>
      </c>
      <c r="C6985" s="1">
        <v>45008</v>
      </c>
      <c r="D6985" s="2">
        <v>0.71576388888888887</v>
      </c>
      <c r="E6985">
        <v>108</v>
      </c>
      <c r="F6985">
        <v>14.5</v>
      </c>
      <c r="G6985">
        <v>2023</v>
      </c>
      <c r="H6985" t="s">
        <v>50</v>
      </c>
      <c r="I6985">
        <v>23</v>
      </c>
      <c r="J6985" s="2">
        <v>0.70833333333333337</v>
      </c>
      <c r="K6985" t="s">
        <v>123</v>
      </c>
      <c r="L6985" t="s">
        <v>158</v>
      </c>
      <c r="M6985">
        <v>3</v>
      </c>
      <c r="N6985" t="s">
        <v>12</v>
      </c>
      <c r="O6985">
        <v>3</v>
      </c>
      <c r="P6985" t="s">
        <v>57</v>
      </c>
      <c r="Q6985" t="s">
        <v>140</v>
      </c>
      <c r="R6985">
        <v>12</v>
      </c>
    </row>
    <row r="6986" spans="1:18" hidden="1" x14ac:dyDescent="0.3">
      <c r="A6986">
        <v>11090</v>
      </c>
      <c r="B6986">
        <v>4859</v>
      </c>
      <c r="C6986" s="1">
        <v>45008</v>
      </c>
      <c r="D6986" s="2">
        <v>0.72958333333333336</v>
      </c>
      <c r="E6986">
        <v>108</v>
      </c>
      <c r="F6986">
        <v>14.5</v>
      </c>
      <c r="G6986">
        <v>2023</v>
      </c>
      <c r="H6986" t="s">
        <v>50</v>
      </c>
      <c r="I6986">
        <v>23</v>
      </c>
      <c r="J6986" s="2">
        <v>0.70833333333333337</v>
      </c>
      <c r="K6986" t="s">
        <v>123</v>
      </c>
      <c r="L6986" t="s">
        <v>158</v>
      </c>
      <c r="M6986">
        <v>3</v>
      </c>
      <c r="N6986" t="s">
        <v>12</v>
      </c>
      <c r="O6986">
        <v>3</v>
      </c>
      <c r="P6986" t="s">
        <v>57</v>
      </c>
      <c r="Q6986" t="s">
        <v>140</v>
      </c>
      <c r="R6986">
        <v>12</v>
      </c>
    </row>
    <row r="6987" spans="1:18" hidden="1" x14ac:dyDescent="0.3">
      <c r="A6987">
        <v>11204</v>
      </c>
      <c r="B6987">
        <v>4917</v>
      </c>
      <c r="C6987" s="1">
        <v>45009</v>
      </c>
      <c r="D6987" s="2">
        <v>0.72788194444444443</v>
      </c>
      <c r="E6987">
        <v>108</v>
      </c>
      <c r="F6987">
        <v>14.5</v>
      </c>
      <c r="G6987">
        <v>2023</v>
      </c>
      <c r="H6987" t="s">
        <v>50</v>
      </c>
      <c r="I6987">
        <v>24</v>
      </c>
      <c r="J6987" s="2">
        <v>0.70833333333333337</v>
      </c>
      <c r="K6987" t="s">
        <v>123</v>
      </c>
      <c r="L6987" t="s">
        <v>159</v>
      </c>
      <c r="M6987">
        <v>3</v>
      </c>
      <c r="N6987" t="s">
        <v>12</v>
      </c>
      <c r="O6987">
        <v>3</v>
      </c>
      <c r="P6987" t="s">
        <v>57</v>
      </c>
      <c r="Q6987" t="s">
        <v>140</v>
      </c>
      <c r="R6987">
        <v>12</v>
      </c>
    </row>
    <row r="6988" spans="1:18" hidden="1" x14ac:dyDescent="0.3">
      <c r="A6988">
        <v>11590</v>
      </c>
      <c r="B6988">
        <v>5096</v>
      </c>
      <c r="C6988" s="1">
        <v>45012</v>
      </c>
      <c r="D6988" s="2">
        <v>0.72783564814814816</v>
      </c>
      <c r="E6988">
        <v>108</v>
      </c>
      <c r="F6988">
        <v>14.5</v>
      </c>
      <c r="G6988">
        <v>2023</v>
      </c>
      <c r="H6988" t="s">
        <v>50</v>
      </c>
      <c r="I6988">
        <v>27</v>
      </c>
      <c r="J6988" s="2">
        <v>0.70833333333333337</v>
      </c>
      <c r="K6988" t="s">
        <v>123</v>
      </c>
      <c r="L6988" t="s">
        <v>156</v>
      </c>
      <c r="M6988">
        <v>3</v>
      </c>
      <c r="N6988" t="s">
        <v>12</v>
      </c>
      <c r="O6988">
        <v>3</v>
      </c>
      <c r="P6988" t="s">
        <v>57</v>
      </c>
      <c r="Q6988" t="s">
        <v>139</v>
      </c>
      <c r="R6988">
        <v>13</v>
      </c>
    </row>
    <row r="6989" spans="1:18" hidden="1" x14ac:dyDescent="0.3">
      <c r="A6989">
        <v>11591</v>
      </c>
      <c r="B6989">
        <v>5096</v>
      </c>
      <c r="C6989" s="1">
        <v>45012</v>
      </c>
      <c r="D6989" s="2">
        <v>0.72783564814814816</v>
      </c>
      <c r="E6989">
        <v>108</v>
      </c>
      <c r="F6989">
        <v>14.5</v>
      </c>
      <c r="G6989">
        <v>2023</v>
      </c>
      <c r="H6989" t="s">
        <v>50</v>
      </c>
      <c r="I6989">
        <v>27</v>
      </c>
      <c r="J6989" s="2">
        <v>0.70833333333333337</v>
      </c>
      <c r="K6989" t="s">
        <v>123</v>
      </c>
      <c r="L6989" t="s">
        <v>156</v>
      </c>
      <c r="M6989">
        <v>3</v>
      </c>
      <c r="N6989" t="s">
        <v>12</v>
      </c>
      <c r="O6989">
        <v>3</v>
      </c>
      <c r="P6989" t="s">
        <v>57</v>
      </c>
      <c r="Q6989" t="s">
        <v>139</v>
      </c>
      <c r="R6989">
        <v>13</v>
      </c>
    </row>
    <row r="6990" spans="1:18" hidden="1" x14ac:dyDescent="0.3">
      <c r="A6990">
        <v>4437</v>
      </c>
      <c r="B6990">
        <v>1972</v>
      </c>
      <c r="C6990" s="1">
        <v>44959</v>
      </c>
      <c r="D6990" s="2">
        <v>0.73297453703703708</v>
      </c>
      <c r="E6990">
        <v>113</v>
      </c>
      <c r="F6990">
        <v>5</v>
      </c>
      <c r="G6990">
        <v>2023</v>
      </c>
      <c r="H6990" t="s">
        <v>52</v>
      </c>
      <c r="I6990">
        <v>2</v>
      </c>
      <c r="J6990" s="2">
        <v>0.70833333333333337</v>
      </c>
      <c r="K6990" t="s">
        <v>123</v>
      </c>
      <c r="L6990" t="s">
        <v>158</v>
      </c>
      <c r="M6990">
        <v>2</v>
      </c>
      <c r="N6990" t="s">
        <v>12</v>
      </c>
      <c r="O6990">
        <v>2</v>
      </c>
      <c r="P6990" t="s">
        <v>59</v>
      </c>
      <c r="Q6990" t="s">
        <v>135</v>
      </c>
      <c r="R6990">
        <v>5</v>
      </c>
    </row>
    <row r="6991" spans="1:18" hidden="1" x14ac:dyDescent="0.3">
      <c r="A6991">
        <v>4592</v>
      </c>
      <c r="B6991">
        <v>2034</v>
      </c>
      <c r="C6991" s="1">
        <v>44960</v>
      </c>
      <c r="D6991" s="2">
        <v>0.71895833333333337</v>
      </c>
      <c r="E6991">
        <v>113</v>
      </c>
      <c r="F6991">
        <v>5</v>
      </c>
      <c r="G6991">
        <v>2023</v>
      </c>
      <c r="H6991" t="s">
        <v>52</v>
      </c>
      <c r="I6991">
        <v>3</v>
      </c>
      <c r="J6991" s="2">
        <v>0.70833333333333337</v>
      </c>
      <c r="K6991" t="s">
        <v>123</v>
      </c>
      <c r="L6991" t="s">
        <v>159</v>
      </c>
      <c r="M6991">
        <v>2</v>
      </c>
      <c r="N6991" t="s">
        <v>12</v>
      </c>
      <c r="O6991">
        <v>2</v>
      </c>
      <c r="P6991" t="s">
        <v>59</v>
      </c>
      <c r="Q6991" t="s">
        <v>135</v>
      </c>
      <c r="R6991">
        <v>5</v>
      </c>
    </row>
    <row r="6992" spans="1:18" hidden="1" x14ac:dyDescent="0.3">
      <c r="A6992">
        <v>4725</v>
      </c>
      <c r="B6992">
        <v>2093</v>
      </c>
      <c r="C6992" s="1">
        <v>44961</v>
      </c>
      <c r="D6992" s="2">
        <v>0.73158564814814819</v>
      </c>
      <c r="E6992">
        <v>113</v>
      </c>
      <c r="F6992">
        <v>5</v>
      </c>
      <c r="G6992">
        <v>2023</v>
      </c>
      <c r="H6992" t="s">
        <v>52</v>
      </c>
      <c r="I6992">
        <v>4</v>
      </c>
      <c r="J6992" s="2">
        <v>0.70833333333333337</v>
      </c>
      <c r="K6992" t="s">
        <v>123</v>
      </c>
      <c r="L6992" t="s">
        <v>155</v>
      </c>
      <c r="M6992">
        <v>2</v>
      </c>
      <c r="N6992" t="s">
        <v>12</v>
      </c>
      <c r="O6992">
        <v>2</v>
      </c>
      <c r="P6992" t="s">
        <v>59</v>
      </c>
      <c r="Q6992" t="s">
        <v>135</v>
      </c>
      <c r="R6992">
        <v>5</v>
      </c>
    </row>
    <row r="6993" spans="1:18" hidden="1" x14ac:dyDescent="0.3">
      <c r="A6993">
        <v>4846</v>
      </c>
      <c r="B6993">
        <v>2143</v>
      </c>
      <c r="C6993" s="1">
        <v>44962</v>
      </c>
      <c r="D6993" s="2">
        <v>0.73949074074074073</v>
      </c>
      <c r="E6993">
        <v>113</v>
      </c>
      <c r="F6993">
        <v>5</v>
      </c>
      <c r="G6993">
        <v>2023</v>
      </c>
      <c r="H6993" t="s">
        <v>52</v>
      </c>
      <c r="I6993">
        <v>5</v>
      </c>
      <c r="J6993" s="2">
        <v>0.70833333333333337</v>
      </c>
      <c r="K6993" t="s">
        <v>123</v>
      </c>
      <c r="L6993" t="s">
        <v>157</v>
      </c>
      <c r="M6993">
        <v>2</v>
      </c>
      <c r="N6993" t="s">
        <v>12</v>
      </c>
      <c r="O6993">
        <v>2</v>
      </c>
      <c r="P6993" t="s">
        <v>59</v>
      </c>
      <c r="Q6993" t="s">
        <v>142</v>
      </c>
      <c r="R6993">
        <v>6</v>
      </c>
    </row>
    <row r="6994" spans="1:18" hidden="1" x14ac:dyDescent="0.3">
      <c r="A6994">
        <v>5002</v>
      </c>
      <c r="B6994">
        <v>2212</v>
      </c>
      <c r="C6994" s="1">
        <v>44963</v>
      </c>
      <c r="D6994" s="2">
        <v>0.745</v>
      </c>
      <c r="E6994">
        <v>113</v>
      </c>
      <c r="F6994">
        <v>5</v>
      </c>
      <c r="G6994">
        <v>2023</v>
      </c>
      <c r="H6994" t="s">
        <v>52</v>
      </c>
      <c r="I6994">
        <v>6</v>
      </c>
      <c r="J6994" s="2">
        <v>0.70833333333333337</v>
      </c>
      <c r="K6994" t="s">
        <v>123</v>
      </c>
      <c r="L6994" t="s">
        <v>156</v>
      </c>
      <c r="M6994">
        <v>2</v>
      </c>
      <c r="N6994" t="s">
        <v>12</v>
      </c>
      <c r="O6994">
        <v>2</v>
      </c>
      <c r="P6994" t="s">
        <v>59</v>
      </c>
      <c r="Q6994" t="s">
        <v>142</v>
      </c>
      <c r="R6994">
        <v>6</v>
      </c>
    </row>
    <row r="6995" spans="1:18" hidden="1" x14ac:dyDescent="0.3">
      <c r="A6995">
        <v>5259</v>
      </c>
      <c r="B6995">
        <v>2330</v>
      </c>
      <c r="C6995" s="1">
        <v>44965</v>
      </c>
      <c r="D6995" s="2">
        <v>0.72215277777777775</v>
      </c>
      <c r="E6995">
        <v>113</v>
      </c>
      <c r="F6995">
        <v>5</v>
      </c>
      <c r="G6995">
        <v>2023</v>
      </c>
      <c r="H6995" t="s">
        <v>52</v>
      </c>
      <c r="I6995">
        <v>8</v>
      </c>
      <c r="J6995" s="2">
        <v>0.70833333333333337</v>
      </c>
      <c r="K6995" t="s">
        <v>123</v>
      </c>
      <c r="L6995" t="s">
        <v>160</v>
      </c>
      <c r="M6995">
        <v>2</v>
      </c>
      <c r="N6995" t="s">
        <v>12</v>
      </c>
      <c r="O6995">
        <v>2</v>
      </c>
      <c r="P6995" t="s">
        <v>59</v>
      </c>
      <c r="Q6995" t="s">
        <v>142</v>
      </c>
      <c r="R6995">
        <v>6</v>
      </c>
    </row>
    <row r="6996" spans="1:18" hidden="1" x14ac:dyDescent="0.3">
      <c r="A6996">
        <v>5526</v>
      </c>
      <c r="B6996">
        <v>2444</v>
      </c>
      <c r="C6996" s="1">
        <v>44967</v>
      </c>
      <c r="D6996" s="2">
        <v>0.71038194444444447</v>
      </c>
      <c r="E6996">
        <v>113</v>
      </c>
      <c r="F6996">
        <v>5</v>
      </c>
      <c r="G6996">
        <v>2023</v>
      </c>
      <c r="H6996" t="s">
        <v>52</v>
      </c>
      <c r="I6996">
        <v>10</v>
      </c>
      <c r="J6996" s="2">
        <v>0.70833333333333337</v>
      </c>
      <c r="K6996" t="s">
        <v>123</v>
      </c>
      <c r="L6996" t="s">
        <v>159</v>
      </c>
      <c r="M6996">
        <v>2</v>
      </c>
      <c r="N6996" t="s">
        <v>12</v>
      </c>
      <c r="O6996">
        <v>2</v>
      </c>
      <c r="P6996" t="s">
        <v>59</v>
      </c>
      <c r="Q6996" t="s">
        <v>142</v>
      </c>
      <c r="R6996">
        <v>6</v>
      </c>
    </row>
    <row r="6997" spans="1:18" hidden="1" x14ac:dyDescent="0.3">
      <c r="A6997">
        <v>5539</v>
      </c>
      <c r="B6997">
        <v>2451</v>
      </c>
      <c r="C6997" s="1">
        <v>44967</v>
      </c>
      <c r="D6997" s="2">
        <v>0.74922453703703706</v>
      </c>
      <c r="E6997">
        <v>113</v>
      </c>
      <c r="F6997">
        <v>5</v>
      </c>
      <c r="G6997">
        <v>2023</v>
      </c>
      <c r="H6997" t="s">
        <v>52</v>
      </c>
      <c r="I6997">
        <v>10</v>
      </c>
      <c r="J6997" s="2">
        <v>0.70833333333333337</v>
      </c>
      <c r="K6997" t="s">
        <v>123</v>
      </c>
      <c r="L6997" t="s">
        <v>159</v>
      </c>
      <c r="M6997">
        <v>2</v>
      </c>
      <c r="N6997" t="s">
        <v>12</v>
      </c>
      <c r="O6997">
        <v>2</v>
      </c>
      <c r="P6997" t="s">
        <v>59</v>
      </c>
      <c r="Q6997" t="s">
        <v>142</v>
      </c>
      <c r="R6997">
        <v>6</v>
      </c>
    </row>
    <row r="6998" spans="1:18" hidden="1" x14ac:dyDescent="0.3">
      <c r="A6998">
        <v>5648</v>
      </c>
      <c r="B6998">
        <v>2504</v>
      </c>
      <c r="C6998" s="1">
        <v>44968</v>
      </c>
      <c r="D6998" s="2">
        <v>0.71695601851851853</v>
      </c>
      <c r="E6998">
        <v>113</v>
      </c>
      <c r="F6998">
        <v>5</v>
      </c>
      <c r="G6998">
        <v>2023</v>
      </c>
      <c r="H6998" t="s">
        <v>52</v>
      </c>
      <c r="I6998">
        <v>11</v>
      </c>
      <c r="J6998" s="2">
        <v>0.70833333333333337</v>
      </c>
      <c r="K6998" t="s">
        <v>123</v>
      </c>
      <c r="L6998" t="s">
        <v>155</v>
      </c>
      <c r="M6998">
        <v>2</v>
      </c>
      <c r="N6998" t="s">
        <v>12</v>
      </c>
      <c r="O6998">
        <v>2</v>
      </c>
      <c r="P6998" t="s">
        <v>59</v>
      </c>
      <c r="Q6998" t="s">
        <v>142</v>
      </c>
      <c r="R6998">
        <v>6</v>
      </c>
    </row>
    <row r="6999" spans="1:18" hidden="1" x14ac:dyDescent="0.3">
      <c r="A6999">
        <v>5655</v>
      </c>
      <c r="B6999">
        <v>2506</v>
      </c>
      <c r="C6999" s="1">
        <v>44968</v>
      </c>
      <c r="D6999" s="2">
        <v>0.73942129629629627</v>
      </c>
      <c r="E6999">
        <v>113</v>
      </c>
      <c r="F6999">
        <v>5</v>
      </c>
      <c r="G6999">
        <v>2023</v>
      </c>
      <c r="H6999" t="s">
        <v>52</v>
      </c>
      <c r="I6999">
        <v>11</v>
      </c>
      <c r="J6999" s="2">
        <v>0.70833333333333337</v>
      </c>
      <c r="K6999" t="s">
        <v>123</v>
      </c>
      <c r="L6999" t="s">
        <v>155</v>
      </c>
      <c r="M6999">
        <v>2</v>
      </c>
      <c r="N6999" t="s">
        <v>12</v>
      </c>
      <c r="O6999">
        <v>2</v>
      </c>
      <c r="P6999" t="s">
        <v>59</v>
      </c>
      <c r="Q6999" t="s">
        <v>142</v>
      </c>
      <c r="R6999">
        <v>6</v>
      </c>
    </row>
    <row r="7000" spans="1:18" hidden="1" x14ac:dyDescent="0.3">
      <c r="A7000">
        <v>5940</v>
      </c>
      <c r="B7000">
        <v>2631</v>
      </c>
      <c r="C7000" s="1">
        <v>44970</v>
      </c>
      <c r="D7000" s="2">
        <v>0.72182870370370367</v>
      </c>
      <c r="E7000">
        <v>113</v>
      </c>
      <c r="F7000">
        <v>5</v>
      </c>
      <c r="G7000">
        <v>2023</v>
      </c>
      <c r="H7000" t="s">
        <v>52</v>
      </c>
      <c r="I7000">
        <v>13</v>
      </c>
      <c r="J7000" s="2">
        <v>0.70833333333333337</v>
      </c>
      <c r="K7000" t="s">
        <v>123</v>
      </c>
      <c r="L7000" t="s">
        <v>156</v>
      </c>
      <c r="M7000">
        <v>2</v>
      </c>
      <c r="N7000" t="s">
        <v>12</v>
      </c>
      <c r="O7000">
        <v>2</v>
      </c>
      <c r="P7000" t="s">
        <v>59</v>
      </c>
      <c r="Q7000" t="s">
        <v>141</v>
      </c>
      <c r="R7000">
        <v>7</v>
      </c>
    </row>
    <row r="7001" spans="1:18" hidden="1" x14ac:dyDescent="0.3">
      <c r="A7001">
        <v>5944</v>
      </c>
      <c r="B7001">
        <v>2633</v>
      </c>
      <c r="C7001" s="1">
        <v>44970</v>
      </c>
      <c r="D7001" s="2">
        <v>0.73456018518518518</v>
      </c>
      <c r="E7001">
        <v>113</v>
      </c>
      <c r="F7001">
        <v>5</v>
      </c>
      <c r="G7001">
        <v>2023</v>
      </c>
      <c r="H7001" t="s">
        <v>52</v>
      </c>
      <c r="I7001">
        <v>13</v>
      </c>
      <c r="J7001" s="2">
        <v>0.70833333333333337</v>
      </c>
      <c r="K7001" t="s">
        <v>123</v>
      </c>
      <c r="L7001" t="s">
        <v>156</v>
      </c>
      <c r="M7001">
        <v>2</v>
      </c>
      <c r="N7001" t="s">
        <v>12</v>
      </c>
      <c r="O7001">
        <v>2</v>
      </c>
      <c r="P7001" t="s">
        <v>59</v>
      </c>
      <c r="Q7001" t="s">
        <v>141</v>
      </c>
      <c r="R7001">
        <v>7</v>
      </c>
    </row>
    <row r="7002" spans="1:18" hidden="1" x14ac:dyDescent="0.3">
      <c r="A7002">
        <v>5945</v>
      </c>
      <c r="B7002">
        <v>2633</v>
      </c>
      <c r="C7002" s="1">
        <v>44970</v>
      </c>
      <c r="D7002" s="2">
        <v>0.73456018518518518</v>
      </c>
      <c r="E7002">
        <v>113</v>
      </c>
      <c r="F7002">
        <v>5</v>
      </c>
      <c r="G7002">
        <v>2023</v>
      </c>
      <c r="H7002" t="s">
        <v>52</v>
      </c>
      <c r="I7002">
        <v>13</v>
      </c>
      <c r="J7002" s="2">
        <v>0.70833333333333337</v>
      </c>
      <c r="K7002" t="s">
        <v>123</v>
      </c>
      <c r="L7002" t="s">
        <v>156</v>
      </c>
      <c r="M7002">
        <v>2</v>
      </c>
      <c r="N7002" t="s">
        <v>12</v>
      </c>
      <c r="O7002">
        <v>2</v>
      </c>
      <c r="P7002" t="s">
        <v>59</v>
      </c>
      <c r="Q7002" t="s">
        <v>141</v>
      </c>
      <c r="R7002">
        <v>7</v>
      </c>
    </row>
    <row r="7003" spans="1:18" hidden="1" x14ac:dyDescent="0.3">
      <c r="A7003">
        <v>6201</v>
      </c>
      <c r="B7003">
        <v>2745</v>
      </c>
      <c r="C7003" s="1">
        <v>44972</v>
      </c>
      <c r="D7003" s="2">
        <v>0.71355324074074078</v>
      </c>
      <c r="E7003">
        <v>113</v>
      </c>
      <c r="F7003">
        <v>5</v>
      </c>
      <c r="G7003">
        <v>2023</v>
      </c>
      <c r="H7003" t="s">
        <v>52</v>
      </c>
      <c r="I7003">
        <v>15</v>
      </c>
      <c r="J7003" s="2">
        <v>0.70833333333333337</v>
      </c>
      <c r="K7003" t="s">
        <v>123</v>
      </c>
      <c r="L7003" t="s">
        <v>160</v>
      </c>
      <c r="M7003">
        <v>2</v>
      </c>
      <c r="N7003" t="s">
        <v>12</v>
      </c>
      <c r="O7003">
        <v>2</v>
      </c>
      <c r="P7003" t="s">
        <v>59</v>
      </c>
      <c r="Q7003" t="s">
        <v>141</v>
      </c>
      <c r="R7003">
        <v>7</v>
      </c>
    </row>
    <row r="7004" spans="1:18" hidden="1" x14ac:dyDescent="0.3">
      <c r="A7004">
        <v>6217</v>
      </c>
      <c r="B7004">
        <v>2752</v>
      </c>
      <c r="C7004" s="1">
        <v>44972</v>
      </c>
      <c r="D7004" s="2">
        <v>0.72870370370370374</v>
      </c>
      <c r="E7004">
        <v>113</v>
      </c>
      <c r="F7004">
        <v>5</v>
      </c>
      <c r="G7004">
        <v>2023</v>
      </c>
      <c r="H7004" t="s">
        <v>52</v>
      </c>
      <c r="I7004">
        <v>15</v>
      </c>
      <c r="J7004" s="2">
        <v>0.70833333333333337</v>
      </c>
      <c r="K7004" t="s">
        <v>123</v>
      </c>
      <c r="L7004" t="s">
        <v>160</v>
      </c>
      <c r="M7004">
        <v>2</v>
      </c>
      <c r="N7004" t="s">
        <v>12</v>
      </c>
      <c r="O7004">
        <v>2</v>
      </c>
      <c r="P7004" t="s">
        <v>59</v>
      </c>
      <c r="Q7004" t="s">
        <v>141</v>
      </c>
      <c r="R7004">
        <v>7</v>
      </c>
    </row>
    <row r="7005" spans="1:18" hidden="1" x14ac:dyDescent="0.3">
      <c r="A7005">
        <v>6347</v>
      </c>
      <c r="B7005">
        <v>2806</v>
      </c>
      <c r="C7005" s="1">
        <v>44973</v>
      </c>
      <c r="D7005" s="2">
        <v>0.71709490740740744</v>
      </c>
      <c r="E7005">
        <v>113</v>
      </c>
      <c r="F7005">
        <v>5</v>
      </c>
      <c r="G7005">
        <v>2023</v>
      </c>
      <c r="H7005" t="s">
        <v>52</v>
      </c>
      <c r="I7005">
        <v>16</v>
      </c>
      <c r="J7005" s="2">
        <v>0.70833333333333337</v>
      </c>
      <c r="K7005" t="s">
        <v>123</v>
      </c>
      <c r="L7005" t="s">
        <v>158</v>
      </c>
      <c r="M7005">
        <v>2</v>
      </c>
      <c r="N7005" t="s">
        <v>12</v>
      </c>
      <c r="O7005">
        <v>2</v>
      </c>
      <c r="P7005" t="s">
        <v>59</v>
      </c>
      <c r="Q7005" t="s">
        <v>141</v>
      </c>
      <c r="R7005">
        <v>7</v>
      </c>
    </row>
    <row r="7006" spans="1:18" hidden="1" x14ac:dyDescent="0.3">
      <c r="A7006">
        <v>6902</v>
      </c>
      <c r="B7006">
        <v>3045</v>
      </c>
      <c r="C7006" s="1">
        <v>44977</v>
      </c>
      <c r="D7006" s="2">
        <v>0.72761574074074076</v>
      </c>
      <c r="E7006">
        <v>113</v>
      </c>
      <c r="F7006">
        <v>5</v>
      </c>
      <c r="G7006">
        <v>2023</v>
      </c>
      <c r="H7006" t="s">
        <v>52</v>
      </c>
      <c r="I7006">
        <v>20</v>
      </c>
      <c r="J7006" s="2">
        <v>0.70833333333333337</v>
      </c>
      <c r="K7006" t="s">
        <v>123</v>
      </c>
      <c r="L7006" t="s">
        <v>156</v>
      </c>
      <c r="M7006">
        <v>2</v>
      </c>
      <c r="N7006" t="s">
        <v>12</v>
      </c>
      <c r="O7006">
        <v>2</v>
      </c>
      <c r="P7006" t="s">
        <v>59</v>
      </c>
      <c r="Q7006" t="s">
        <v>143</v>
      </c>
      <c r="R7006">
        <v>8</v>
      </c>
    </row>
    <row r="7007" spans="1:18" hidden="1" x14ac:dyDescent="0.3">
      <c r="A7007">
        <v>6908</v>
      </c>
      <c r="B7007">
        <v>3048</v>
      </c>
      <c r="C7007" s="1">
        <v>44977</v>
      </c>
      <c r="D7007" s="2">
        <v>0.7397569444444444</v>
      </c>
      <c r="E7007">
        <v>113</v>
      </c>
      <c r="F7007">
        <v>5</v>
      </c>
      <c r="G7007">
        <v>2023</v>
      </c>
      <c r="H7007" t="s">
        <v>52</v>
      </c>
      <c r="I7007">
        <v>20</v>
      </c>
      <c r="J7007" s="2">
        <v>0.70833333333333337</v>
      </c>
      <c r="K7007" t="s">
        <v>123</v>
      </c>
      <c r="L7007" t="s">
        <v>156</v>
      </c>
      <c r="M7007">
        <v>2</v>
      </c>
      <c r="N7007" t="s">
        <v>12</v>
      </c>
      <c r="O7007">
        <v>2</v>
      </c>
      <c r="P7007" t="s">
        <v>59</v>
      </c>
      <c r="Q7007" t="s">
        <v>143</v>
      </c>
      <c r="R7007">
        <v>8</v>
      </c>
    </row>
    <row r="7008" spans="1:18" hidden="1" x14ac:dyDescent="0.3">
      <c r="A7008">
        <v>6915</v>
      </c>
      <c r="B7008">
        <v>3051</v>
      </c>
      <c r="C7008" s="1">
        <v>44977</v>
      </c>
      <c r="D7008" s="2">
        <v>0.74802083333333336</v>
      </c>
      <c r="E7008">
        <v>113</v>
      </c>
      <c r="F7008">
        <v>5</v>
      </c>
      <c r="G7008">
        <v>2023</v>
      </c>
      <c r="H7008" t="s">
        <v>52</v>
      </c>
      <c r="I7008">
        <v>20</v>
      </c>
      <c r="J7008" s="2">
        <v>0.70833333333333337</v>
      </c>
      <c r="K7008" t="s">
        <v>123</v>
      </c>
      <c r="L7008" t="s">
        <v>156</v>
      </c>
      <c r="M7008">
        <v>2</v>
      </c>
      <c r="N7008" t="s">
        <v>12</v>
      </c>
      <c r="O7008">
        <v>2</v>
      </c>
      <c r="P7008" t="s">
        <v>59</v>
      </c>
      <c r="Q7008" t="s">
        <v>143</v>
      </c>
      <c r="R7008">
        <v>8</v>
      </c>
    </row>
    <row r="7009" spans="1:18" hidden="1" x14ac:dyDescent="0.3">
      <c r="A7009">
        <v>7278</v>
      </c>
      <c r="B7009">
        <v>3206</v>
      </c>
      <c r="C7009" s="1">
        <v>44980</v>
      </c>
      <c r="D7009" s="2">
        <v>0.73048611111111106</v>
      </c>
      <c r="E7009">
        <v>113</v>
      </c>
      <c r="F7009">
        <v>5</v>
      </c>
      <c r="G7009">
        <v>2023</v>
      </c>
      <c r="H7009" t="s">
        <v>52</v>
      </c>
      <c r="I7009">
        <v>23</v>
      </c>
      <c r="J7009" s="2">
        <v>0.70833333333333337</v>
      </c>
      <c r="K7009" t="s">
        <v>123</v>
      </c>
      <c r="L7009" t="s">
        <v>158</v>
      </c>
      <c r="M7009">
        <v>2</v>
      </c>
      <c r="N7009" t="s">
        <v>12</v>
      </c>
      <c r="O7009">
        <v>2</v>
      </c>
      <c r="P7009" t="s">
        <v>59</v>
      </c>
      <c r="Q7009" t="s">
        <v>143</v>
      </c>
      <c r="R7009">
        <v>8</v>
      </c>
    </row>
    <row r="7010" spans="1:18" hidden="1" x14ac:dyDescent="0.3">
      <c r="A7010">
        <v>7390</v>
      </c>
      <c r="B7010">
        <v>3256</v>
      </c>
      <c r="C7010" s="1">
        <v>44981</v>
      </c>
      <c r="D7010" s="2">
        <v>0.72994212962962968</v>
      </c>
      <c r="E7010">
        <v>113</v>
      </c>
      <c r="F7010">
        <v>5</v>
      </c>
      <c r="G7010">
        <v>2023</v>
      </c>
      <c r="H7010" t="s">
        <v>52</v>
      </c>
      <c r="I7010">
        <v>24</v>
      </c>
      <c r="J7010" s="2">
        <v>0.70833333333333337</v>
      </c>
      <c r="K7010" t="s">
        <v>123</v>
      </c>
      <c r="L7010" t="s">
        <v>159</v>
      </c>
      <c r="M7010">
        <v>2</v>
      </c>
      <c r="N7010" t="s">
        <v>12</v>
      </c>
      <c r="O7010">
        <v>2</v>
      </c>
      <c r="P7010" t="s">
        <v>59</v>
      </c>
      <c r="Q7010" t="s">
        <v>143</v>
      </c>
      <c r="R7010">
        <v>8</v>
      </c>
    </row>
    <row r="7011" spans="1:18" hidden="1" x14ac:dyDescent="0.3">
      <c r="A7011">
        <v>7391</v>
      </c>
      <c r="B7011">
        <v>3256</v>
      </c>
      <c r="C7011" s="1">
        <v>44981</v>
      </c>
      <c r="D7011" s="2">
        <v>0.72994212962962968</v>
      </c>
      <c r="E7011">
        <v>113</v>
      </c>
      <c r="F7011">
        <v>5</v>
      </c>
      <c r="G7011">
        <v>2023</v>
      </c>
      <c r="H7011" t="s">
        <v>52</v>
      </c>
      <c r="I7011">
        <v>24</v>
      </c>
      <c r="J7011" s="2">
        <v>0.70833333333333337</v>
      </c>
      <c r="K7011" t="s">
        <v>123</v>
      </c>
      <c r="L7011" t="s">
        <v>159</v>
      </c>
      <c r="M7011">
        <v>2</v>
      </c>
      <c r="N7011" t="s">
        <v>12</v>
      </c>
      <c r="O7011">
        <v>2</v>
      </c>
      <c r="P7011" t="s">
        <v>59</v>
      </c>
      <c r="Q7011" t="s">
        <v>143</v>
      </c>
      <c r="R7011">
        <v>8</v>
      </c>
    </row>
    <row r="7012" spans="1:18" hidden="1" x14ac:dyDescent="0.3">
      <c r="A7012">
        <v>7402</v>
      </c>
      <c r="B7012">
        <v>3261</v>
      </c>
      <c r="C7012" s="1">
        <v>44981</v>
      </c>
      <c r="D7012" s="2">
        <v>0.74371527777777779</v>
      </c>
      <c r="E7012">
        <v>113</v>
      </c>
      <c r="F7012">
        <v>5</v>
      </c>
      <c r="G7012">
        <v>2023</v>
      </c>
      <c r="H7012" t="s">
        <v>52</v>
      </c>
      <c r="I7012">
        <v>24</v>
      </c>
      <c r="J7012" s="2">
        <v>0.70833333333333337</v>
      </c>
      <c r="K7012" t="s">
        <v>123</v>
      </c>
      <c r="L7012" t="s">
        <v>159</v>
      </c>
      <c r="M7012">
        <v>2</v>
      </c>
      <c r="N7012" t="s">
        <v>12</v>
      </c>
      <c r="O7012">
        <v>2</v>
      </c>
      <c r="P7012" t="s">
        <v>59</v>
      </c>
      <c r="Q7012" t="s">
        <v>143</v>
      </c>
      <c r="R7012">
        <v>8</v>
      </c>
    </row>
    <row r="7013" spans="1:18" hidden="1" x14ac:dyDescent="0.3">
      <c r="A7013">
        <v>7829</v>
      </c>
      <c r="B7013">
        <v>3443</v>
      </c>
      <c r="C7013" s="1">
        <v>44984</v>
      </c>
      <c r="D7013" s="2">
        <v>0.74362268518518515</v>
      </c>
      <c r="E7013">
        <v>113</v>
      </c>
      <c r="F7013">
        <v>5</v>
      </c>
      <c r="G7013">
        <v>2023</v>
      </c>
      <c r="H7013" t="s">
        <v>52</v>
      </c>
      <c r="I7013">
        <v>27</v>
      </c>
      <c r="J7013" s="2">
        <v>0.70833333333333337</v>
      </c>
      <c r="K7013" t="s">
        <v>123</v>
      </c>
      <c r="L7013" t="s">
        <v>156</v>
      </c>
      <c r="M7013">
        <v>2</v>
      </c>
      <c r="N7013" t="s">
        <v>12</v>
      </c>
      <c r="O7013">
        <v>2</v>
      </c>
      <c r="P7013" t="s">
        <v>59</v>
      </c>
      <c r="Q7013" t="s">
        <v>137</v>
      </c>
      <c r="R7013">
        <v>9</v>
      </c>
    </row>
    <row r="7014" spans="1:18" hidden="1" x14ac:dyDescent="0.3">
      <c r="A7014">
        <v>8094</v>
      </c>
      <c r="B7014">
        <v>3552</v>
      </c>
      <c r="C7014" s="1">
        <v>44986</v>
      </c>
      <c r="D7014" s="2">
        <v>0.71317129629629628</v>
      </c>
      <c r="E7014">
        <v>113</v>
      </c>
      <c r="F7014">
        <v>5</v>
      </c>
      <c r="G7014">
        <v>2023</v>
      </c>
      <c r="H7014" t="s">
        <v>50</v>
      </c>
      <c r="I7014">
        <v>1</v>
      </c>
      <c r="J7014" s="2">
        <v>0.70833333333333337</v>
      </c>
      <c r="K7014" t="s">
        <v>123</v>
      </c>
      <c r="L7014" t="s">
        <v>160</v>
      </c>
      <c r="M7014">
        <v>3</v>
      </c>
      <c r="N7014" t="s">
        <v>12</v>
      </c>
      <c r="O7014">
        <v>3</v>
      </c>
      <c r="P7014" t="s">
        <v>57</v>
      </c>
      <c r="Q7014" t="s">
        <v>137</v>
      </c>
      <c r="R7014">
        <v>9</v>
      </c>
    </row>
    <row r="7015" spans="1:18" hidden="1" x14ac:dyDescent="0.3">
      <c r="A7015">
        <v>8232</v>
      </c>
      <c r="B7015">
        <v>3615</v>
      </c>
      <c r="C7015" s="1">
        <v>44987</v>
      </c>
      <c r="D7015" s="2">
        <v>0.71745370370370365</v>
      </c>
      <c r="E7015">
        <v>113</v>
      </c>
      <c r="F7015">
        <v>5</v>
      </c>
      <c r="G7015">
        <v>2023</v>
      </c>
      <c r="H7015" t="s">
        <v>50</v>
      </c>
      <c r="I7015">
        <v>2</v>
      </c>
      <c r="J7015" s="2">
        <v>0.70833333333333337</v>
      </c>
      <c r="K7015" t="s">
        <v>123</v>
      </c>
      <c r="L7015" t="s">
        <v>158</v>
      </c>
      <c r="M7015">
        <v>3</v>
      </c>
      <c r="N7015" t="s">
        <v>12</v>
      </c>
      <c r="O7015">
        <v>3</v>
      </c>
      <c r="P7015" t="s">
        <v>57</v>
      </c>
      <c r="Q7015" t="s">
        <v>137</v>
      </c>
      <c r="R7015">
        <v>9</v>
      </c>
    </row>
    <row r="7016" spans="1:18" hidden="1" x14ac:dyDescent="0.3">
      <c r="A7016">
        <v>8784</v>
      </c>
      <c r="B7016">
        <v>3853</v>
      </c>
      <c r="C7016" s="1">
        <v>44991</v>
      </c>
      <c r="D7016" s="2">
        <v>0.74083333333333334</v>
      </c>
      <c r="E7016">
        <v>113</v>
      </c>
      <c r="F7016">
        <v>5</v>
      </c>
      <c r="G7016">
        <v>2023</v>
      </c>
      <c r="H7016" t="s">
        <v>50</v>
      </c>
      <c r="I7016">
        <v>6</v>
      </c>
      <c r="J7016" s="2">
        <v>0.70833333333333337</v>
      </c>
      <c r="K7016" t="s">
        <v>123</v>
      </c>
      <c r="L7016" t="s">
        <v>156</v>
      </c>
      <c r="M7016">
        <v>3</v>
      </c>
      <c r="N7016" t="s">
        <v>12</v>
      </c>
      <c r="O7016">
        <v>3</v>
      </c>
      <c r="P7016" t="s">
        <v>57</v>
      </c>
      <c r="Q7016" t="s">
        <v>136</v>
      </c>
      <c r="R7016">
        <v>10</v>
      </c>
    </row>
    <row r="7017" spans="1:18" hidden="1" x14ac:dyDescent="0.3">
      <c r="A7017">
        <v>8785</v>
      </c>
      <c r="B7017">
        <v>3853</v>
      </c>
      <c r="C7017" s="1">
        <v>44991</v>
      </c>
      <c r="D7017" s="2">
        <v>0.74083333333333334</v>
      </c>
      <c r="E7017">
        <v>113</v>
      </c>
      <c r="F7017">
        <v>5</v>
      </c>
      <c r="G7017">
        <v>2023</v>
      </c>
      <c r="H7017" t="s">
        <v>50</v>
      </c>
      <c r="I7017">
        <v>6</v>
      </c>
      <c r="J7017" s="2">
        <v>0.70833333333333337</v>
      </c>
      <c r="K7017" t="s">
        <v>123</v>
      </c>
      <c r="L7017" t="s">
        <v>156</v>
      </c>
      <c r="M7017">
        <v>3</v>
      </c>
      <c r="N7017" t="s">
        <v>12</v>
      </c>
      <c r="O7017">
        <v>3</v>
      </c>
      <c r="P7017" t="s">
        <v>57</v>
      </c>
      <c r="Q7017" t="s">
        <v>136</v>
      </c>
      <c r="R7017">
        <v>10</v>
      </c>
    </row>
    <row r="7018" spans="1:18" hidden="1" x14ac:dyDescent="0.3">
      <c r="A7018">
        <v>9057</v>
      </c>
      <c r="B7018">
        <v>3971</v>
      </c>
      <c r="C7018" s="1">
        <v>44993</v>
      </c>
      <c r="D7018" s="2">
        <v>0.71756944444444448</v>
      </c>
      <c r="E7018">
        <v>113</v>
      </c>
      <c r="F7018">
        <v>5</v>
      </c>
      <c r="G7018">
        <v>2023</v>
      </c>
      <c r="H7018" t="s">
        <v>50</v>
      </c>
      <c r="I7018">
        <v>8</v>
      </c>
      <c r="J7018" s="2">
        <v>0.70833333333333337</v>
      </c>
      <c r="K7018" t="s">
        <v>123</v>
      </c>
      <c r="L7018" t="s">
        <v>160</v>
      </c>
      <c r="M7018">
        <v>3</v>
      </c>
      <c r="N7018" t="s">
        <v>12</v>
      </c>
      <c r="O7018">
        <v>3</v>
      </c>
      <c r="P7018" t="s">
        <v>57</v>
      </c>
      <c r="Q7018" t="s">
        <v>136</v>
      </c>
      <c r="R7018">
        <v>10</v>
      </c>
    </row>
    <row r="7019" spans="1:18" hidden="1" x14ac:dyDescent="0.3">
      <c r="A7019">
        <v>9208</v>
      </c>
      <c r="B7019">
        <v>4034</v>
      </c>
      <c r="C7019" s="1">
        <v>44994</v>
      </c>
      <c r="D7019" s="2">
        <v>0.74186342592592591</v>
      </c>
      <c r="E7019">
        <v>113</v>
      </c>
      <c r="F7019">
        <v>5</v>
      </c>
      <c r="G7019">
        <v>2023</v>
      </c>
      <c r="H7019" t="s">
        <v>50</v>
      </c>
      <c r="I7019">
        <v>9</v>
      </c>
      <c r="J7019" s="2">
        <v>0.70833333333333337</v>
      </c>
      <c r="K7019" t="s">
        <v>123</v>
      </c>
      <c r="L7019" t="s">
        <v>158</v>
      </c>
      <c r="M7019">
        <v>3</v>
      </c>
      <c r="N7019" t="s">
        <v>12</v>
      </c>
      <c r="O7019">
        <v>3</v>
      </c>
      <c r="P7019" t="s">
        <v>57</v>
      </c>
      <c r="Q7019" t="s">
        <v>136</v>
      </c>
      <c r="R7019">
        <v>10</v>
      </c>
    </row>
    <row r="7020" spans="1:18" hidden="1" x14ac:dyDescent="0.3">
      <c r="A7020">
        <v>9723</v>
      </c>
      <c r="B7020">
        <v>4259</v>
      </c>
      <c r="C7020" s="1">
        <v>44998</v>
      </c>
      <c r="D7020" s="2">
        <v>0.72651620370370373</v>
      </c>
      <c r="E7020">
        <v>113</v>
      </c>
      <c r="F7020">
        <v>5</v>
      </c>
      <c r="G7020">
        <v>2023</v>
      </c>
      <c r="H7020" t="s">
        <v>50</v>
      </c>
      <c r="I7020">
        <v>13</v>
      </c>
      <c r="J7020" s="2">
        <v>0.70833333333333337</v>
      </c>
      <c r="K7020" t="s">
        <v>123</v>
      </c>
      <c r="L7020" t="s">
        <v>156</v>
      </c>
      <c r="M7020">
        <v>3</v>
      </c>
      <c r="N7020" t="s">
        <v>12</v>
      </c>
      <c r="O7020">
        <v>3</v>
      </c>
      <c r="P7020" t="s">
        <v>57</v>
      </c>
      <c r="Q7020" t="s">
        <v>138</v>
      </c>
      <c r="R7020">
        <v>11</v>
      </c>
    </row>
    <row r="7021" spans="1:18" hidden="1" x14ac:dyDescent="0.3">
      <c r="A7021">
        <v>9728</v>
      </c>
      <c r="B7021">
        <v>4261</v>
      </c>
      <c r="C7021" s="1">
        <v>44998</v>
      </c>
      <c r="D7021" s="2">
        <v>0.73557870370370371</v>
      </c>
      <c r="E7021">
        <v>113</v>
      </c>
      <c r="F7021">
        <v>5</v>
      </c>
      <c r="G7021">
        <v>2023</v>
      </c>
      <c r="H7021" t="s">
        <v>50</v>
      </c>
      <c r="I7021">
        <v>13</v>
      </c>
      <c r="J7021" s="2">
        <v>0.70833333333333337</v>
      </c>
      <c r="K7021" t="s">
        <v>123</v>
      </c>
      <c r="L7021" t="s">
        <v>156</v>
      </c>
      <c r="M7021">
        <v>3</v>
      </c>
      <c r="N7021" t="s">
        <v>12</v>
      </c>
      <c r="O7021">
        <v>3</v>
      </c>
      <c r="P7021" t="s">
        <v>57</v>
      </c>
      <c r="Q7021" t="s">
        <v>138</v>
      </c>
      <c r="R7021">
        <v>11</v>
      </c>
    </row>
    <row r="7022" spans="1:18" hidden="1" x14ac:dyDescent="0.3">
      <c r="A7022">
        <v>9737</v>
      </c>
      <c r="B7022">
        <v>4264</v>
      </c>
      <c r="C7022" s="1">
        <v>44998</v>
      </c>
      <c r="D7022" s="2">
        <v>0.74197916666666663</v>
      </c>
      <c r="E7022">
        <v>113</v>
      </c>
      <c r="F7022">
        <v>5</v>
      </c>
      <c r="G7022">
        <v>2023</v>
      </c>
      <c r="H7022" t="s">
        <v>50</v>
      </c>
      <c r="I7022">
        <v>13</v>
      </c>
      <c r="J7022" s="2">
        <v>0.70833333333333337</v>
      </c>
      <c r="K7022" t="s">
        <v>123</v>
      </c>
      <c r="L7022" t="s">
        <v>156</v>
      </c>
      <c r="M7022">
        <v>3</v>
      </c>
      <c r="N7022" t="s">
        <v>12</v>
      </c>
      <c r="O7022">
        <v>3</v>
      </c>
      <c r="P7022" t="s">
        <v>57</v>
      </c>
      <c r="Q7022" t="s">
        <v>138</v>
      </c>
      <c r="R7022">
        <v>11</v>
      </c>
    </row>
    <row r="7023" spans="1:18" hidden="1" x14ac:dyDescent="0.3">
      <c r="A7023">
        <v>9893</v>
      </c>
      <c r="B7023">
        <v>4331</v>
      </c>
      <c r="C7023" s="1">
        <v>44999</v>
      </c>
      <c r="D7023" s="2">
        <v>0.74436342592592597</v>
      </c>
      <c r="E7023">
        <v>113</v>
      </c>
      <c r="F7023">
        <v>5</v>
      </c>
      <c r="G7023">
        <v>2023</v>
      </c>
      <c r="H7023" t="s">
        <v>50</v>
      </c>
      <c r="I7023">
        <v>14</v>
      </c>
      <c r="J7023" s="2">
        <v>0.70833333333333337</v>
      </c>
      <c r="K7023" t="s">
        <v>123</v>
      </c>
      <c r="L7023" t="s">
        <v>161</v>
      </c>
      <c r="M7023">
        <v>3</v>
      </c>
      <c r="N7023" t="s">
        <v>12</v>
      </c>
      <c r="O7023">
        <v>3</v>
      </c>
      <c r="P7023" t="s">
        <v>57</v>
      </c>
      <c r="Q7023" t="s">
        <v>138</v>
      </c>
      <c r="R7023">
        <v>11</v>
      </c>
    </row>
    <row r="7024" spans="1:18" hidden="1" x14ac:dyDescent="0.3">
      <c r="A7024">
        <v>10150</v>
      </c>
      <c r="B7024">
        <v>4444</v>
      </c>
      <c r="C7024" s="1">
        <v>45001</v>
      </c>
      <c r="D7024" s="2">
        <v>0.72841435185185188</v>
      </c>
      <c r="E7024">
        <v>113</v>
      </c>
      <c r="F7024">
        <v>5</v>
      </c>
      <c r="G7024">
        <v>2023</v>
      </c>
      <c r="H7024" t="s">
        <v>50</v>
      </c>
      <c r="I7024">
        <v>16</v>
      </c>
      <c r="J7024" s="2">
        <v>0.70833333333333337</v>
      </c>
      <c r="K7024" t="s">
        <v>123</v>
      </c>
      <c r="L7024" t="s">
        <v>158</v>
      </c>
      <c r="M7024">
        <v>3</v>
      </c>
      <c r="N7024" t="s">
        <v>12</v>
      </c>
      <c r="O7024">
        <v>3</v>
      </c>
      <c r="P7024" t="s">
        <v>57</v>
      </c>
      <c r="Q7024" t="s">
        <v>138</v>
      </c>
      <c r="R7024">
        <v>11</v>
      </c>
    </row>
    <row r="7025" spans="1:18" hidden="1" x14ac:dyDescent="0.3">
      <c r="A7025">
        <v>10158</v>
      </c>
      <c r="B7025">
        <v>4447</v>
      </c>
      <c r="C7025" s="1">
        <v>45001</v>
      </c>
      <c r="D7025" s="2">
        <v>0.74046296296296299</v>
      </c>
      <c r="E7025">
        <v>113</v>
      </c>
      <c r="F7025">
        <v>5</v>
      </c>
      <c r="G7025">
        <v>2023</v>
      </c>
      <c r="H7025" t="s">
        <v>50</v>
      </c>
      <c r="I7025">
        <v>16</v>
      </c>
      <c r="J7025" s="2">
        <v>0.70833333333333337</v>
      </c>
      <c r="K7025" t="s">
        <v>123</v>
      </c>
      <c r="L7025" t="s">
        <v>158</v>
      </c>
      <c r="M7025">
        <v>3</v>
      </c>
      <c r="N7025" t="s">
        <v>12</v>
      </c>
      <c r="O7025">
        <v>3</v>
      </c>
      <c r="P7025" t="s">
        <v>57</v>
      </c>
      <c r="Q7025" t="s">
        <v>138</v>
      </c>
      <c r="R7025">
        <v>11</v>
      </c>
    </row>
    <row r="7026" spans="1:18" hidden="1" x14ac:dyDescent="0.3">
      <c r="A7026">
        <v>10294</v>
      </c>
      <c r="B7026">
        <v>4503</v>
      </c>
      <c r="C7026" s="1">
        <v>45002</v>
      </c>
      <c r="D7026" s="2">
        <v>0.71083333333333332</v>
      </c>
      <c r="E7026">
        <v>113</v>
      </c>
      <c r="F7026">
        <v>5</v>
      </c>
      <c r="G7026">
        <v>2023</v>
      </c>
      <c r="H7026" t="s">
        <v>50</v>
      </c>
      <c r="I7026">
        <v>17</v>
      </c>
      <c r="J7026" s="2">
        <v>0.70833333333333337</v>
      </c>
      <c r="K7026" t="s">
        <v>123</v>
      </c>
      <c r="L7026" t="s">
        <v>159</v>
      </c>
      <c r="M7026">
        <v>3</v>
      </c>
      <c r="N7026" t="s">
        <v>12</v>
      </c>
      <c r="O7026">
        <v>3</v>
      </c>
      <c r="P7026" t="s">
        <v>57</v>
      </c>
      <c r="Q7026" t="s">
        <v>138</v>
      </c>
      <c r="R7026">
        <v>11</v>
      </c>
    </row>
    <row r="7027" spans="1:18" hidden="1" x14ac:dyDescent="0.3">
      <c r="A7027">
        <v>10308</v>
      </c>
      <c r="B7027">
        <v>4509</v>
      </c>
      <c r="C7027" s="1">
        <v>45002</v>
      </c>
      <c r="D7027" s="2">
        <v>0.72881944444444446</v>
      </c>
      <c r="E7027">
        <v>113</v>
      </c>
      <c r="F7027">
        <v>5</v>
      </c>
      <c r="G7027">
        <v>2023</v>
      </c>
      <c r="H7027" t="s">
        <v>50</v>
      </c>
      <c r="I7027">
        <v>17</v>
      </c>
      <c r="J7027" s="2">
        <v>0.70833333333333337</v>
      </c>
      <c r="K7027" t="s">
        <v>123</v>
      </c>
      <c r="L7027" t="s">
        <v>159</v>
      </c>
      <c r="M7027">
        <v>3</v>
      </c>
      <c r="N7027" t="s">
        <v>12</v>
      </c>
      <c r="O7027">
        <v>3</v>
      </c>
      <c r="P7027" t="s">
        <v>57</v>
      </c>
      <c r="Q7027" t="s">
        <v>138</v>
      </c>
      <c r="R7027">
        <v>11</v>
      </c>
    </row>
    <row r="7028" spans="1:18" hidden="1" x14ac:dyDescent="0.3">
      <c r="A7028">
        <v>11092</v>
      </c>
      <c r="B7028">
        <v>4860</v>
      </c>
      <c r="C7028" s="1">
        <v>45008</v>
      </c>
      <c r="D7028" s="2">
        <v>0.73667824074074073</v>
      </c>
      <c r="E7028">
        <v>113</v>
      </c>
      <c r="F7028">
        <v>5</v>
      </c>
      <c r="G7028">
        <v>2023</v>
      </c>
      <c r="H7028" t="s">
        <v>50</v>
      </c>
      <c r="I7028">
        <v>23</v>
      </c>
      <c r="J7028" s="2">
        <v>0.70833333333333337</v>
      </c>
      <c r="K7028" t="s">
        <v>123</v>
      </c>
      <c r="L7028" t="s">
        <v>158</v>
      </c>
      <c r="M7028">
        <v>3</v>
      </c>
      <c r="N7028" t="s">
        <v>12</v>
      </c>
      <c r="O7028">
        <v>3</v>
      </c>
      <c r="P7028" t="s">
        <v>57</v>
      </c>
      <c r="Q7028" t="s">
        <v>140</v>
      </c>
      <c r="R7028">
        <v>12</v>
      </c>
    </row>
    <row r="7029" spans="1:18" hidden="1" x14ac:dyDescent="0.3">
      <c r="A7029">
        <v>11462</v>
      </c>
      <c r="B7029">
        <v>5036</v>
      </c>
      <c r="C7029" s="1">
        <v>45011</v>
      </c>
      <c r="D7029" s="2">
        <v>0.71537037037037032</v>
      </c>
      <c r="E7029">
        <v>113</v>
      </c>
      <c r="F7029">
        <v>5</v>
      </c>
      <c r="G7029">
        <v>2023</v>
      </c>
      <c r="H7029" t="s">
        <v>50</v>
      </c>
      <c r="I7029">
        <v>26</v>
      </c>
      <c r="J7029" s="2">
        <v>0.70833333333333337</v>
      </c>
      <c r="K7029" t="s">
        <v>123</v>
      </c>
      <c r="L7029" t="s">
        <v>157</v>
      </c>
      <c r="M7029">
        <v>3</v>
      </c>
      <c r="N7029" t="s">
        <v>12</v>
      </c>
      <c r="O7029">
        <v>3</v>
      </c>
      <c r="P7029" t="s">
        <v>57</v>
      </c>
      <c r="Q7029" t="s">
        <v>139</v>
      </c>
      <c r="R7029">
        <v>13</v>
      </c>
    </row>
    <row r="7030" spans="1:18" hidden="1" x14ac:dyDescent="0.3">
      <c r="A7030">
        <v>11470</v>
      </c>
      <c r="B7030">
        <v>5041</v>
      </c>
      <c r="C7030" s="1">
        <v>45011</v>
      </c>
      <c r="D7030" s="2">
        <v>0.73819444444444449</v>
      </c>
      <c r="E7030">
        <v>113</v>
      </c>
      <c r="F7030">
        <v>5</v>
      </c>
      <c r="G7030">
        <v>2023</v>
      </c>
      <c r="H7030" t="s">
        <v>50</v>
      </c>
      <c r="I7030">
        <v>26</v>
      </c>
      <c r="J7030" s="2">
        <v>0.70833333333333337</v>
      </c>
      <c r="K7030" t="s">
        <v>123</v>
      </c>
      <c r="L7030" t="s">
        <v>157</v>
      </c>
      <c r="M7030">
        <v>3</v>
      </c>
      <c r="N7030" t="s">
        <v>12</v>
      </c>
      <c r="O7030">
        <v>3</v>
      </c>
      <c r="P7030" t="s">
        <v>57</v>
      </c>
      <c r="Q7030" t="s">
        <v>139</v>
      </c>
      <c r="R7030">
        <v>13</v>
      </c>
    </row>
    <row r="7031" spans="1:18" hidden="1" x14ac:dyDescent="0.3">
      <c r="A7031">
        <v>11611</v>
      </c>
      <c r="B7031">
        <v>5105</v>
      </c>
      <c r="C7031" s="1">
        <v>45012</v>
      </c>
      <c r="D7031" s="2">
        <v>0.74785879629629626</v>
      </c>
      <c r="E7031">
        <v>113</v>
      </c>
      <c r="F7031">
        <v>5</v>
      </c>
      <c r="G7031">
        <v>2023</v>
      </c>
      <c r="H7031" t="s">
        <v>50</v>
      </c>
      <c r="I7031">
        <v>27</v>
      </c>
      <c r="J7031" s="2">
        <v>0.70833333333333337</v>
      </c>
      <c r="K7031" t="s">
        <v>123</v>
      </c>
      <c r="L7031" t="s">
        <v>156</v>
      </c>
      <c r="M7031">
        <v>3</v>
      </c>
      <c r="N7031" t="s">
        <v>12</v>
      </c>
      <c r="O7031">
        <v>3</v>
      </c>
      <c r="P7031" t="s">
        <v>57</v>
      </c>
      <c r="Q7031" t="s">
        <v>139</v>
      </c>
      <c r="R7031">
        <v>13</v>
      </c>
    </row>
    <row r="7032" spans="1:18" hidden="1" x14ac:dyDescent="0.3">
      <c r="A7032">
        <v>11905</v>
      </c>
      <c r="B7032">
        <v>5226</v>
      </c>
      <c r="C7032" s="1">
        <v>45014</v>
      </c>
      <c r="D7032" s="2">
        <v>0.73884259259259255</v>
      </c>
      <c r="E7032">
        <v>113</v>
      </c>
      <c r="F7032">
        <v>5</v>
      </c>
      <c r="G7032">
        <v>2023</v>
      </c>
      <c r="H7032" t="s">
        <v>50</v>
      </c>
      <c r="I7032">
        <v>29</v>
      </c>
      <c r="J7032" s="2">
        <v>0.70833333333333337</v>
      </c>
      <c r="K7032" t="s">
        <v>123</v>
      </c>
      <c r="L7032" t="s">
        <v>160</v>
      </c>
      <c r="M7032">
        <v>3</v>
      </c>
      <c r="N7032" t="s">
        <v>12</v>
      </c>
      <c r="O7032">
        <v>3</v>
      </c>
      <c r="P7032" t="s">
        <v>57</v>
      </c>
      <c r="Q7032" t="s">
        <v>139</v>
      </c>
      <c r="R7032">
        <v>13</v>
      </c>
    </row>
    <row r="7033" spans="1:18" hidden="1" x14ac:dyDescent="0.3">
      <c r="A7033">
        <v>11911</v>
      </c>
      <c r="B7033">
        <v>5228</v>
      </c>
      <c r="C7033" s="1">
        <v>45014</v>
      </c>
      <c r="D7033" s="2">
        <v>0.74122685185185189</v>
      </c>
      <c r="E7033">
        <v>113</v>
      </c>
      <c r="F7033">
        <v>5</v>
      </c>
      <c r="G7033">
        <v>2023</v>
      </c>
      <c r="H7033" t="s">
        <v>50</v>
      </c>
      <c r="I7033">
        <v>29</v>
      </c>
      <c r="J7033" s="2">
        <v>0.70833333333333337</v>
      </c>
      <c r="K7033" t="s">
        <v>123</v>
      </c>
      <c r="L7033" t="s">
        <v>160</v>
      </c>
      <c r="M7033">
        <v>3</v>
      </c>
      <c r="N7033" t="s">
        <v>12</v>
      </c>
      <c r="O7033">
        <v>3</v>
      </c>
      <c r="P7033" t="s">
        <v>57</v>
      </c>
      <c r="Q7033" t="s">
        <v>139</v>
      </c>
      <c r="R7033">
        <v>13</v>
      </c>
    </row>
    <row r="7034" spans="1:18" hidden="1" x14ac:dyDescent="0.3">
      <c r="A7034">
        <v>12028</v>
      </c>
      <c r="B7034">
        <v>5284</v>
      </c>
      <c r="C7034" s="1">
        <v>45015</v>
      </c>
      <c r="D7034" s="2">
        <v>0.71642361111111108</v>
      </c>
      <c r="E7034">
        <v>113</v>
      </c>
      <c r="F7034">
        <v>5</v>
      </c>
      <c r="G7034">
        <v>2023</v>
      </c>
      <c r="H7034" t="s">
        <v>50</v>
      </c>
      <c r="I7034">
        <v>30</v>
      </c>
      <c r="J7034" s="2">
        <v>0.70833333333333337</v>
      </c>
      <c r="K7034" t="s">
        <v>123</v>
      </c>
      <c r="L7034" t="s">
        <v>158</v>
      </c>
      <c r="M7034">
        <v>3</v>
      </c>
      <c r="N7034" t="s">
        <v>12</v>
      </c>
      <c r="O7034">
        <v>3</v>
      </c>
      <c r="P7034" t="s">
        <v>57</v>
      </c>
      <c r="Q7034" t="s">
        <v>139</v>
      </c>
      <c r="R7034">
        <v>13</v>
      </c>
    </row>
    <row r="7035" spans="1:18" hidden="1" x14ac:dyDescent="0.3">
      <c r="A7035">
        <v>236</v>
      </c>
      <c r="B7035">
        <v>101</v>
      </c>
      <c r="C7035" s="1">
        <v>44928</v>
      </c>
      <c r="D7035" s="2">
        <v>0.74413194444444442</v>
      </c>
      <c r="E7035">
        <v>113</v>
      </c>
      <c r="F7035">
        <v>5</v>
      </c>
      <c r="G7035">
        <v>2023</v>
      </c>
      <c r="H7035" t="s">
        <v>51</v>
      </c>
      <c r="I7035">
        <v>2</v>
      </c>
      <c r="J7035" s="2">
        <v>0.70833333333333337</v>
      </c>
      <c r="K7035" t="s">
        <v>123</v>
      </c>
      <c r="L7035" t="s">
        <v>156</v>
      </c>
      <c r="M7035">
        <v>1</v>
      </c>
      <c r="N7035" t="s">
        <v>12</v>
      </c>
      <c r="O7035">
        <v>1</v>
      </c>
      <c r="P7035" t="s">
        <v>58</v>
      </c>
      <c r="Q7035" t="s">
        <v>132</v>
      </c>
      <c r="R7035">
        <v>1</v>
      </c>
    </row>
    <row r="7036" spans="1:18" hidden="1" x14ac:dyDescent="0.3">
      <c r="A7036">
        <v>398</v>
      </c>
      <c r="B7036">
        <v>167</v>
      </c>
      <c r="C7036" s="1">
        <v>44929</v>
      </c>
      <c r="D7036" s="2">
        <v>0.70890046296296294</v>
      </c>
      <c r="E7036">
        <v>113</v>
      </c>
      <c r="F7036">
        <v>5</v>
      </c>
      <c r="G7036">
        <v>2023</v>
      </c>
      <c r="H7036" t="s">
        <v>51</v>
      </c>
      <c r="I7036">
        <v>3</v>
      </c>
      <c r="J7036" s="2">
        <v>0.70833333333333337</v>
      </c>
      <c r="K7036" t="s">
        <v>123</v>
      </c>
      <c r="L7036" t="s">
        <v>161</v>
      </c>
      <c r="M7036">
        <v>1</v>
      </c>
      <c r="N7036" t="s">
        <v>12</v>
      </c>
      <c r="O7036">
        <v>1</v>
      </c>
      <c r="P7036" t="s">
        <v>58</v>
      </c>
      <c r="Q7036" t="s">
        <v>132</v>
      </c>
      <c r="R7036">
        <v>1</v>
      </c>
    </row>
    <row r="7037" spans="1:18" hidden="1" x14ac:dyDescent="0.3">
      <c r="A7037">
        <v>652</v>
      </c>
      <c r="B7037">
        <v>287</v>
      </c>
      <c r="C7037" s="1">
        <v>44931</v>
      </c>
      <c r="D7037" s="2">
        <v>0.72927083333333331</v>
      </c>
      <c r="E7037">
        <v>113</v>
      </c>
      <c r="F7037">
        <v>5</v>
      </c>
      <c r="G7037">
        <v>2023</v>
      </c>
      <c r="H7037" t="s">
        <v>51</v>
      </c>
      <c r="I7037">
        <v>5</v>
      </c>
      <c r="J7037" s="2">
        <v>0.70833333333333337</v>
      </c>
      <c r="K7037" t="s">
        <v>123</v>
      </c>
      <c r="L7037" t="s">
        <v>158</v>
      </c>
      <c r="M7037">
        <v>1</v>
      </c>
      <c r="N7037" t="s">
        <v>12</v>
      </c>
      <c r="O7037">
        <v>1</v>
      </c>
      <c r="P7037" t="s">
        <v>58</v>
      </c>
      <c r="Q7037" t="s">
        <v>132</v>
      </c>
      <c r="R7037">
        <v>1</v>
      </c>
    </row>
    <row r="7038" spans="1:18" hidden="1" x14ac:dyDescent="0.3">
      <c r="A7038">
        <v>801</v>
      </c>
      <c r="B7038">
        <v>349</v>
      </c>
      <c r="C7038" s="1">
        <v>44932</v>
      </c>
      <c r="D7038" s="2">
        <v>0.72636574074074078</v>
      </c>
      <c r="E7038">
        <v>113</v>
      </c>
      <c r="F7038">
        <v>5</v>
      </c>
      <c r="G7038">
        <v>2023</v>
      </c>
      <c r="H7038" t="s">
        <v>51</v>
      </c>
      <c r="I7038">
        <v>6</v>
      </c>
      <c r="J7038" s="2">
        <v>0.70833333333333337</v>
      </c>
      <c r="K7038" t="s">
        <v>123</v>
      </c>
      <c r="L7038" t="s">
        <v>159</v>
      </c>
      <c r="M7038">
        <v>1</v>
      </c>
      <c r="N7038" t="s">
        <v>12</v>
      </c>
      <c r="O7038">
        <v>1</v>
      </c>
      <c r="P7038" t="s">
        <v>58</v>
      </c>
      <c r="Q7038" t="s">
        <v>132</v>
      </c>
      <c r="R7038">
        <v>1</v>
      </c>
    </row>
    <row r="7039" spans="1:18" hidden="1" x14ac:dyDescent="0.3">
      <c r="A7039">
        <v>803</v>
      </c>
      <c r="B7039">
        <v>350</v>
      </c>
      <c r="C7039" s="1">
        <v>44932</v>
      </c>
      <c r="D7039" s="2">
        <v>0.73408564814814814</v>
      </c>
      <c r="E7039">
        <v>113</v>
      </c>
      <c r="F7039">
        <v>5</v>
      </c>
      <c r="G7039">
        <v>2023</v>
      </c>
      <c r="H7039" t="s">
        <v>51</v>
      </c>
      <c r="I7039">
        <v>6</v>
      </c>
      <c r="J7039" s="2">
        <v>0.70833333333333337</v>
      </c>
      <c r="K7039" t="s">
        <v>123</v>
      </c>
      <c r="L7039" t="s">
        <v>159</v>
      </c>
      <c r="M7039">
        <v>1</v>
      </c>
      <c r="N7039" t="s">
        <v>12</v>
      </c>
      <c r="O7039">
        <v>1</v>
      </c>
      <c r="P7039" t="s">
        <v>58</v>
      </c>
      <c r="Q7039" t="s">
        <v>132</v>
      </c>
      <c r="R7039">
        <v>1</v>
      </c>
    </row>
    <row r="7040" spans="1:18" hidden="1" x14ac:dyDescent="0.3">
      <c r="A7040">
        <v>938</v>
      </c>
      <c r="B7040">
        <v>409</v>
      </c>
      <c r="C7040" s="1">
        <v>44933</v>
      </c>
      <c r="D7040" s="2">
        <v>0.71879629629629627</v>
      </c>
      <c r="E7040">
        <v>113</v>
      </c>
      <c r="F7040">
        <v>5</v>
      </c>
      <c r="G7040">
        <v>2023</v>
      </c>
      <c r="H7040" t="s">
        <v>51</v>
      </c>
      <c r="I7040">
        <v>7</v>
      </c>
      <c r="J7040" s="2">
        <v>0.70833333333333337</v>
      </c>
      <c r="K7040" t="s">
        <v>123</v>
      </c>
      <c r="L7040" t="s">
        <v>155</v>
      </c>
      <c r="M7040">
        <v>1</v>
      </c>
      <c r="N7040" t="s">
        <v>12</v>
      </c>
      <c r="O7040">
        <v>1</v>
      </c>
      <c r="P7040" t="s">
        <v>58</v>
      </c>
      <c r="Q7040" t="s">
        <v>132</v>
      </c>
      <c r="R7040">
        <v>1</v>
      </c>
    </row>
    <row r="7041" spans="1:18" hidden="1" x14ac:dyDescent="0.3">
      <c r="A7041">
        <v>1093</v>
      </c>
      <c r="B7041">
        <v>476</v>
      </c>
      <c r="C7041" s="1">
        <v>44934</v>
      </c>
      <c r="D7041" s="2">
        <v>0.72773148148148148</v>
      </c>
      <c r="E7041">
        <v>113</v>
      </c>
      <c r="F7041">
        <v>5</v>
      </c>
      <c r="G7041">
        <v>2023</v>
      </c>
      <c r="H7041" t="s">
        <v>51</v>
      </c>
      <c r="I7041">
        <v>8</v>
      </c>
      <c r="J7041" s="2">
        <v>0.70833333333333337</v>
      </c>
      <c r="K7041" t="s">
        <v>123</v>
      </c>
      <c r="L7041" t="s">
        <v>157</v>
      </c>
      <c r="M7041">
        <v>1</v>
      </c>
      <c r="N7041" t="s">
        <v>12</v>
      </c>
      <c r="O7041">
        <v>1</v>
      </c>
      <c r="P7041" t="s">
        <v>58</v>
      </c>
      <c r="Q7041" t="s">
        <v>134</v>
      </c>
      <c r="R7041">
        <v>2</v>
      </c>
    </row>
    <row r="7042" spans="1:18" hidden="1" x14ac:dyDescent="0.3">
      <c r="A7042">
        <v>1102</v>
      </c>
      <c r="B7042">
        <v>480</v>
      </c>
      <c r="C7042" s="1">
        <v>44934</v>
      </c>
      <c r="D7042" s="2">
        <v>0.73716435185185181</v>
      </c>
      <c r="E7042">
        <v>113</v>
      </c>
      <c r="F7042">
        <v>5</v>
      </c>
      <c r="G7042">
        <v>2023</v>
      </c>
      <c r="H7042" t="s">
        <v>51</v>
      </c>
      <c r="I7042">
        <v>8</v>
      </c>
      <c r="J7042" s="2">
        <v>0.70833333333333337</v>
      </c>
      <c r="K7042" t="s">
        <v>123</v>
      </c>
      <c r="L7042" t="s">
        <v>157</v>
      </c>
      <c r="M7042">
        <v>1</v>
      </c>
      <c r="N7042" t="s">
        <v>12</v>
      </c>
      <c r="O7042">
        <v>1</v>
      </c>
      <c r="P7042" t="s">
        <v>58</v>
      </c>
      <c r="Q7042" t="s">
        <v>134</v>
      </c>
      <c r="R7042">
        <v>2</v>
      </c>
    </row>
    <row r="7043" spans="1:18" hidden="1" x14ac:dyDescent="0.3">
      <c r="A7043">
        <v>1103</v>
      </c>
      <c r="B7043">
        <v>481</v>
      </c>
      <c r="C7043" s="1">
        <v>44934</v>
      </c>
      <c r="D7043" s="2">
        <v>0.73723379629629626</v>
      </c>
      <c r="E7043">
        <v>113</v>
      </c>
      <c r="F7043">
        <v>5</v>
      </c>
      <c r="G7043">
        <v>2023</v>
      </c>
      <c r="H7043" t="s">
        <v>51</v>
      </c>
      <c r="I7043">
        <v>8</v>
      </c>
      <c r="J7043" s="2">
        <v>0.70833333333333337</v>
      </c>
      <c r="K7043" t="s">
        <v>123</v>
      </c>
      <c r="L7043" t="s">
        <v>157</v>
      </c>
      <c r="M7043">
        <v>1</v>
      </c>
      <c r="N7043" t="s">
        <v>12</v>
      </c>
      <c r="O7043">
        <v>1</v>
      </c>
      <c r="P7043" t="s">
        <v>58</v>
      </c>
      <c r="Q7043" t="s">
        <v>134</v>
      </c>
      <c r="R7043">
        <v>2</v>
      </c>
    </row>
    <row r="7044" spans="1:18" hidden="1" x14ac:dyDescent="0.3">
      <c r="A7044">
        <v>1496</v>
      </c>
      <c r="B7044">
        <v>664</v>
      </c>
      <c r="C7044" s="1">
        <v>44937</v>
      </c>
      <c r="D7044" s="2">
        <v>0.73280092592592594</v>
      </c>
      <c r="E7044">
        <v>113</v>
      </c>
      <c r="F7044">
        <v>5</v>
      </c>
      <c r="G7044">
        <v>2023</v>
      </c>
      <c r="H7044" t="s">
        <v>51</v>
      </c>
      <c r="I7044">
        <v>11</v>
      </c>
      <c r="J7044" s="2">
        <v>0.70833333333333337</v>
      </c>
      <c r="K7044" t="s">
        <v>123</v>
      </c>
      <c r="L7044" t="s">
        <v>160</v>
      </c>
      <c r="M7044">
        <v>1</v>
      </c>
      <c r="N7044" t="s">
        <v>12</v>
      </c>
      <c r="O7044">
        <v>1</v>
      </c>
      <c r="P7044" t="s">
        <v>58</v>
      </c>
      <c r="Q7044" t="s">
        <v>134</v>
      </c>
      <c r="R7044">
        <v>2</v>
      </c>
    </row>
    <row r="7045" spans="1:18" hidden="1" x14ac:dyDescent="0.3">
      <c r="A7045">
        <v>1602</v>
      </c>
      <c r="B7045">
        <v>715</v>
      </c>
      <c r="C7045" s="1">
        <v>44938</v>
      </c>
      <c r="D7045" s="2">
        <v>0.71218749999999997</v>
      </c>
      <c r="E7045">
        <v>113</v>
      </c>
      <c r="F7045">
        <v>5</v>
      </c>
      <c r="G7045">
        <v>2023</v>
      </c>
      <c r="H7045" t="s">
        <v>51</v>
      </c>
      <c r="I7045">
        <v>12</v>
      </c>
      <c r="J7045" s="2">
        <v>0.70833333333333337</v>
      </c>
      <c r="K7045" t="s">
        <v>123</v>
      </c>
      <c r="L7045" t="s">
        <v>158</v>
      </c>
      <c r="M7045">
        <v>1</v>
      </c>
      <c r="N7045" t="s">
        <v>12</v>
      </c>
      <c r="O7045">
        <v>1</v>
      </c>
      <c r="P7045" t="s">
        <v>58</v>
      </c>
      <c r="Q7045" t="s">
        <v>134</v>
      </c>
      <c r="R7045">
        <v>2</v>
      </c>
    </row>
    <row r="7046" spans="1:18" hidden="1" x14ac:dyDescent="0.3">
      <c r="A7046">
        <v>1840</v>
      </c>
      <c r="B7046">
        <v>817</v>
      </c>
      <c r="C7046" s="1">
        <v>44940</v>
      </c>
      <c r="D7046" s="2">
        <v>0.7157175925925926</v>
      </c>
      <c r="E7046">
        <v>113</v>
      </c>
      <c r="F7046">
        <v>5</v>
      </c>
      <c r="G7046">
        <v>2023</v>
      </c>
      <c r="H7046" t="s">
        <v>51</v>
      </c>
      <c r="I7046">
        <v>14</v>
      </c>
      <c r="J7046" s="2">
        <v>0.70833333333333337</v>
      </c>
      <c r="K7046" t="s">
        <v>123</v>
      </c>
      <c r="L7046" t="s">
        <v>155</v>
      </c>
      <c r="M7046">
        <v>1</v>
      </c>
      <c r="N7046" t="s">
        <v>12</v>
      </c>
      <c r="O7046">
        <v>1</v>
      </c>
      <c r="P7046" t="s">
        <v>58</v>
      </c>
      <c r="Q7046" t="s">
        <v>134</v>
      </c>
      <c r="R7046">
        <v>2</v>
      </c>
    </row>
    <row r="7047" spans="1:18" hidden="1" x14ac:dyDescent="0.3">
      <c r="A7047">
        <v>1996</v>
      </c>
      <c r="B7047">
        <v>887</v>
      </c>
      <c r="C7047" s="1">
        <v>44941</v>
      </c>
      <c r="D7047" s="2">
        <v>0.71803240740740737</v>
      </c>
      <c r="E7047">
        <v>113</v>
      </c>
      <c r="F7047">
        <v>5</v>
      </c>
      <c r="G7047">
        <v>2023</v>
      </c>
      <c r="H7047" t="s">
        <v>51</v>
      </c>
      <c r="I7047">
        <v>15</v>
      </c>
      <c r="J7047" s="2">
        <v>0.70833333333333337</v>
      </c>
      <c r="K7047" t="s">
        <v>123</v>
      </c>
      <c r="L7047" t="s">
        <v>157</v>
      </c>
      <c r="M7047">
        <v>1</v>
      </c>
      <c r="N7047" t="s">
        <v>12</v>
      </c>
      <c r="O7047">
        <v>1</v>
      </c>
      <c r="P7047" t="s">
        <v>58</v>
      </c>
      <c r="Q7047" t="s">
        <v>133</v>
      </c>
      <c r="R7047">
        <v>3</v>
      </c>
    </row>
    <row r="7048" spans="1:18" hidden="1" x14ac:dyDescent="0.3">
      <c r="A7048">
        <v>2247</v>
      </c>
      <c r="B7048">
        <v>1001</v>
      </c>
      <c r="C7048" s="1">
        <v>44943</v>
      </c>
      <c r="D7048" s="2">
        <v>0.72783564814814816</v>
      </c>
      <c r="E7048">
        <v>113</v>
      </c>
      <c r="F7048">
        <v>5</v>
      </c>
      <c r="G7048">
        <v>2023</v>
      </c>
      <c r="H7048" t="s">
        <v>51</v>
      </c>
      <c r="I7048">
        <v>17</v>
      </c>
      <c r="J7048" s="2">
        <v>0.70833333333333337</v>
      </c>
      <c r="K7048" t="s">
        <v>123</v>
      </c>
      <c r="L7048" t="s">
        <v>161</v>
      </c>
      <c r="M7048">
        <v>1</v>
      </c>
      <c r="N7048" t="s">
        <v>12</v>
      </c>
      <c r="O7048">
        <v>1</v>
      </c>
      <c r="P7048" t="s">
        <v>58</v>
      </c>
      <c r="Q7048" t="s">
        <v>133</v>
      </c>
      <c r="R7048">
        <v>3</v>
      </c>
    </row>
    <row r="7049" spans="1:18" hidden="1" x14ac:dyDescent="0.3">
      <c r="A7049">
        <v>2253</v>
      </c>
      <c r="B7049">
        <v>1003</v>
      </c>
      <c r="C7049" s="1">
        <v>44943</v>
      </c>
      <c r="D7049" s="2">
        <v>0.73004629629629625</v>
      </c>
      <c r="E7049">
        <v>113</v>
      </c>
      <c r="F7049">
        <v>5</v>
      </c>
      <c r="G7049">
        <v>2023</v>
      </c>
      <c r="H7049" t="s">
        <v>51</v>
      </c>
      <c r="I7049">
        <v>17</v>
      </c>
      <c r="J7049" s="2">
        <v>0.70833333333333337</v>
      </c>
      <c r="K7049" t="s">
        <v>123</v>
      </c>
      <c r="L7049" t="s">
        <v>161</v>
      </c>
      <c r="M7049">
        <v>1</v>
      </c>
      <c r="N7049" t="s">
        <v>12</v>
      </c>
      <c r="O7049">
        <v>1</v>
      </c>
      <c r="P7049" t="s">
        <v>58</v>
      </c>
      <c r="Q7049" t="s">
        <v>133</v>
      </c>
      <c r="R7049">
        <v>3</v>
      </c>
    </row>
    <row r="7050" spans="1:18" hidden="1" x14ac:dyDescent="0.3">
      <c r="A7050">
        <v>2667</v>
      </c>
      <c r="B7050">
        <v>1177</v>
      </c>
      <c r="C7050" s="1">
        <v>44946</v>
      </c>
      <c r="D7050" s="2">
        <v>0.72741898148148143</v>
      </c>
      <c r="E7050">
        <v>113</v>
      </c>
      <c r="F7050">
        <v>5</v>
      </c>
      <c r="G7050">
        <v>2023</v>
      </c>
      <c r="H7050" t="s">
        <v>51</v>
      </c>
      <c r="I7050">
        <v>20</v>
      </c>
      <c r="J7050" s="2">
        <v>0.70833333333333337</v>
      </c>
      <c r="K7050" t="s">
        <v>123</v>
      </c>
      <c r="L7050" t="s">
        <v>159</v>
      </c>
      <c r="M7050">
        <v>1</v>
      </c>
      <c r="N7050" t="s">
        <v>12</v>
      </c>
      <c r="O7050">
        <v>1</v>
      </c>
      <c r="P7050" t="s">
        <v>58</v>
      </c>
      <c r="Q7050" t="s">
        <v>133</v>
      </c>
      <c r="R7050">
        <v>3</v>
      </c>
    </row>
    <row r="7051" spans="1:18" hidden="1" x14ac:dyDescent="0.3">
      <c r="A7051">
        <v>2929</v>
      </c>
      <c r="B7051">
        <v>1291</v>
      </c>
      <c r="C7051" s="1">
        <v>44948</v>
      </c>
      <c r="D7051" s="2">
        <v>0.72237268518518516</v>
      </c>
      <c r="E7051">
        <v>113</v>
      </c>
      <c r="F7051">
        <v>5</v>
      </c>
      <c r="G7051">
        <v>2023</v>
      </c>
      <c r="H7051" t="s">
        <v>51</v>
      </c>
      <c r="I7051">
        <v>22</v>
      </c>
      <c r="J7051" s="2">
        <v>0.70833333333333337</v>
      </c>
      <c r="K7051" t="s">
        <v>123</v>
      </c>
      <c r="L7051" t="s">
        <v>157</v>
      </c>
      <c r="M7051">
        <v>1</v>
      </c>
      <c r="N7051" t="s">
        <v>12</v>
      </c>
      <c r="O7051">
        <v>1</v>
      </c>
      <c r="P7051" t="s">
        <v>58</v>
      </c>
      <c r="Q7051" t="s">
        <v>131</v>
      </c>
      <c r="R7051">
        <v>4</v>
      </c>
    </row>
    <row r="7052" spans="1:18" hidden="1" x14ac:dyDescent="0.3">
      <c r="A7052">
        <v>2950</v>
      </c>
      <c r="B7052">
        <v>1299</v>
      </c>
      <c r="C7052" s="1">
        <v>44948</v>
      </c>
      <c r="D7052" s="2">
        <v>0.74730324074074073</v>
      </c>
      <c r="E7052">
        <v>113</v>
      </c>
      <c r="F7052">
        <v>5</v>
      </c>
      <c r="G7052">
        <v>2023</v>
      </c>
      <c r="H7052" t="s">
        <v>51</v>
      </c>
      <c r="I7052">
        <v>22</v>
      </c>
      <c r="J7052" s="2">
        <v>0.70833333333333337</v>
      </c>
      <c r="K7052" t="s">
        <v>123</v>
      </c>
      <c r="L7052" t="s">
        <v>157</v>
      </c>
      <c r="M7052">
        <v>1</v>
      </c>
      <c r="N7052" t="s">
        <v>12</v>
      </c>
      <c r="O7052">
        <v>1</v>
      </c>
      <c r="P7052" t="s">
        <v>58</v>
      </c>
      <c r="Q7052" t="s">
        <v>131</v>
      </c>
      <c r="R7052">
        <v>4</v>
      </c>
    </row>
    <row r="7053" spans="1:18" hidden="1" x14ac:dyDescent="0.3">
      <c r="A7053">
        <v>3075</v>
      </c>
      <c r="B7053">
        <v>1361</v>
      </c>
      <c r="C7053" s="1">
        <v>44949</v>
      </c>
      <c r="D7053" s="2">
        <v>0.74063657407407413</v>
      </c>
      <c r="E7053">
        <v>113</v>
      </c>
      <c r="F7053">
        <v>5</v>
      </c>
      <c r="G7053">
        <v>2023</v>
      </c>
      <c r="H7053" t="s">
        <v>51</v>
      </c>
      <c r="I7053">
        <v>23</v>
      </c>
      <c r="J7053" s="2">
        <v>0.70833333333333337</v>
      </c>
      <c r="K7053" t="s">
        <v>123</v>
      </c>
      <c r="L7053" t="s">
        <v>156</v>
      </c>
      <c r="M7053">
        <v>1</v>
      </c>
      <c r="N7053" t="s">
        <v>12</v>
      </c>
      <c r="O7053">
        <v>1</v>
      </c>
      <c r="P7053" t="s">
        <v>58</v>
      </c>
      <c r="Q7053" t="s">
        <v>131</v>
      </c>
      <c r="R7053">
        <v>4</v>
      </c>
    </row>
    <row r="7054" spans="1:18" hidden="1" x14ac:dyDescent="0.3">
      <c r="A7054">
        <v>3343</v>
      </c>
      <c r="B7054">
        <v>1478</v>
      </c>
      <c r="C7054" s="1">
        <v>44951</v>
      </c>
      <c r="D7054" s="2">
        <v>0.72665509259259264</v>
      </c>
      <c r="E7054">
        <v>113</v>
      </c>
      <c r="F7054">
        <v>5</v>
      </c>
      <c r="G7054">
        <v>2023</v>
      </c>
      <c r="H7054" t="s">
        <v>51</v>
      </c>
      <c r="I7054">
        <v>25</v>
      </c>
      <c r="J7054" s="2">
        <v>0.70833333333333337</v>
      </c>
      <c r="K7054" t="s">
        <v>123</v>
      </c>
      <c r="L7054" t="s">
        <v>160</v>
      </c>
      <c r="M7054">
        <v>1</v>
      </c>
      <c r="N7054" t="s">
        <v>12</v>
      </c>
      <c r="O7054">
        <v>1</v>
      </c>
      <c r="P7054" t="s">
        <v>58</v>
      </c>
      <c r="Q7054" t="s">
        <v>131</v>
      </c>
      <c r="R7054">
        <v>4</v>
      </c>
    </row>
    <row r="7055" spans="1:18" hidden="1" x14ac:dyDescent="0.3">
      <c r="A7055">
        <v>3579</v>
      </c>
      <c r="B7055">
        <v>1587</v>
      </c>
      <c r="C7055" s="1">
        <v>44953</v>
      </c>
      <c r="D7055" s="2">
        <v>0.727025462962963</v>
      </c>
      <c r="E7055">
        <v>113</v>
      </c>
      <c r="F7055">
        <v>5</v>
      </c>
      <c r="G7055">
        <v>2023</v>
      </c>
      <c r="H7055" t="s">
        <v>51</v>
      </c>
      <c r="I7055">
        <v>27</v>
      </c>
      <c r="J7055" s="2">
        <v>0.70833333333333337</v>
      </c>
      <c r="K7055" t="s">
        <v>123</v>
      </c>
      <c r="L7055" t="s">
        <v>159</v>
      </c>
      <c r="M7055">
        <v>1</v>
      </c>
      <c r="N7055" t="s">
        <v>12</v>
      </c>
      <c r="O7055">
        <v>1</v>
      </c>
      <c r="P7055" t="s">
        <v>58</v>
      </c>
      <c r="Q7055" t="s">
        <v>131</v>
      </c>
      <c r="R7055">
        <v>4</v>
      </c>
    </row>
    <row r="7056" spans="1:18" hidden="1" x14ac:dyDescent="0.3">
      <c r="A7056">
        <v>3587</v>
      </c>
      <c r="B7056">
        <v>1590</v>
      </c>
      <c r="C7056" s="1">
        <v>44953</v>
      </c>
      <c r="D7056" s="2">
        <v>0.74740740740740741</v>
      </c>
      <c r="E7056">
        <v>113</v>
      </c>
      <c r="F7056">
        <v>5</v>
      </c>
      <c r="G7056">
        <v>2023</v>
      </c>
      <c r="H7056" t="s">
        <v>51</v>
      </c>
      <c r="I7056">
        <v>27</v>
      </c>
      <c r="J7056" s="2">
        <v>0.70833333333333337</v>
      </c>
      <c r="K7056" t="s">
        <v>123</v>
      </c>
      <c r="L7056" t="s">
        <v>159</v>
      </c>
      <c r="M7056">
        <v>1</v>
      </c>
      <c r="N7056" t="s">
        <v>12</v>
      </c>
      <c r="O7056">
        <v>1</v>
      </c>
      <c r="P7056" t="s">
        <v>58</v>
      </c>
      <c r="Q7056" t="s">
        <v>131</v>
      </c>
      <c r="R7056">
        <v>4</v>
      </c>
    </row>
    <row r="7057" spans="1:18" hidden="1" x14ac:dyDescent="0.3">
      <c r="A7057">
        <v>400</v>
      </c>
      <c r="B7057">
        <v>168</v>
      </c>
      <c r="C7057" s="1">
        <v>44929</v>
      </c>
      <c r="D7057" s="2">
        <v>0.71003472222222219</v>
      </c>
      <c r="E7057">
        <v>132</v>
      </c>
      <c r="F7057">
        <v>16.95</v>
      </c>
      <c r="G7057">
        <v>2023</v>
      </c>
      <c r="H7057" t="s">
        <v>51</v>
      </c>
      <c r="I7057">
        <v>3</v>
      </c>
      <c r="J7057" s="2">
        <v>0.70833333333333337</v>
      </c>
      <c r="K7057" t="s">
        <v>123</v>
      </c>
      <c r="L7057" t="s">
        <v>161</v>
      </c>
      <c r="M7057">
        <v>1</v>
      </c>
      <c r="N7057" t="s">
        <v>31</v>
      </c>
      <c r="O7057">
        <v>1</v>
      </c>
      <c r="P7057" t="s">
        <v>58</v>
      </c>
      <c r="Q7057" t="s">
        <v>132</v>
      </c>
      <c r="R7057">
        <v>1</v>
      </c>
    </row>
    <row r="7058" spans="1:18" hidden="1" x14ac:dyDescent="0.3">
      <c r="A7058">
        <v>411</v>
      </c>
      <c r="B7058">
        <v>173</v>
      </c>
      <c r="C7058" s="1">
        <v>44929</v>
      </c>
      <c r="D7058" s="2">
        <v>0.73298611111111112</v>
      </c>
      <c r="E7058">
        <v>132</v>
      </c>
      <c r="F7058">
        <v>16.95</v>
      </c>
      <c r="G7058">
        <v>2023</v>
      </c>
      <c r="H7058" t="s">
        <v>51</v>
      </c>
      <c r="I7058">
        <v>3</v>
      </c>
      <c r="J7058" s="2">
        <v>0.70833333333333337</v>
      </c>
      <c r="K7058" t="s">
        <v>123</v>
      </c>
      <c r="L7058" t="s">
        <v>161</v>
      </c>
      <c r="M7058">
        <v>1</v>
      </c>
      <c r="N7058" t="s">
        <v>31</v>
      </c>
      <c r="O7058">
        <v>1</v>
      </c>
      <c r="P7058" t="s">
        <v>58</v>
      </c>
      <c r="Q7058" t="s">
        <v>132</v>
      </c>
      <c r="R7058">
        <v>1</v>
      </c>
    </row>
    <row r="7059" spans="1:18" hidden="1" x14ac:dyDescent="0.3">
      <c r="A7059">
        <v>659</v>
      </c>
      <c r="B7059">
        <v>290</v>
      </c>
      <c r="C7059" s="1">
        <v>44931</v>
      </c>
      <c r="D7059" s="2">
        <v>0.73699074074074078</v>
      </c>
      <c r="E7059">
        <v>132</v>
      </c>
      <c r="F7059">
        <v>16.95</v>
      </c>
      <c r="G7059">
        <v>2023</v>
      </c>
      <c r="H7059" t="s">
        <v>51</v>
      </c>
      <c r="I7059">
        <v>5</v>
      </c>
      <c r="J7059" s="2">
        <v>0.70833333333333337</v>
      </c>
      <c r="K7059" t="s">
        <v>123</v>
      </c>
      <c r="L7059" t="s">
        <v>158</v>
      </c>
      <c r="M7059">
        <v>1</v>
      </c>
      <c r="N7059" t="s">
        <v>31</v>
      </c>
      <c r="O7059">
        <v>1</v>
      </c>
      <c r="P7059" t="s">
        <v>58</v>
      </c>
      <c r="Q7059" t="s">
        <v>132</v>
      </c>
      <c r="R7059">
        <v>1</v>
      </c>
    </row>
    <row r="7060" spans="1:18" hidden="1" x14ac:dyDescent="0.3">
      <c r="A7060">
        <v>1095</v>
      </c>
      <c r="B7060">
        <v>476</v>
      </c>
      <c r="C7060" s="1">
        <v>44934</v>
      </c>
      <c r="D7060" s="2">
        <v>0.72773148148148148</v>
      </c>
      <c r="E7060">
        <v>132</v>
      </c>
      <c r="F7060">
        <v>16.95</v>
      </c>
      <c r="G7060">
        <v>2023</v>
      </c>
      <c r="H7060" t="s">
        <v>51</v>
      </c>
      <c r="I7060">
        <v>8</v>
      </c>
      <c r="J7060" s="2">
        <v>0.70833333333333337</v>
      </c>
      <c r="K7060" t="s">
        <v>123</v>
      </c>
      <c r="L7060" t="s">
        <v>157</v>
      </c>
      <c r="M7060">
        <v>1</v>
      </c>
      <c r="N7060" t="s">
        <v>31</v>
      </c>
      <c r="O7060">
        <v>1</v>
      </c>
      <c r="P7060" t="s">
        <v>58</v>
      </c>
      <c r="Q7060" t="s">
        <v>134</v>
      </c>
      <c r="R7060">
        <v>2</v>
      </c>
    </row>
    <row r="7061" spans="1:18" hidden="1" x14ac:dyDescent="0.3">
      <c r="A7061">
        <v>1328</v>
      </c>
      <c r="B7061">
        <v>589</v>
      </c>
      <c r="C7061" s="1">
        <v>44936</v>
      </c>
      <c r="D7061" s="2">
        <v>0.71711805555555552</v>
      </c>
      <c r="E7061">
        <v>132</v>
      </c>
      <c r="F7061">
        <v>16.95</v>
      </c>
      <c r="G7061">
        <v>2023</v>
      </c>
      <c r="H7061" t="s">
        <v>51</v>
      </c>
      <c r="I7061">
        <v>10</v>
      </c>
      <c r="J7061" s="2">
        <v>0.70833333333333337</v>
      </c>
      <c r="K7061" t="s">
        <v>123</v>
      </c>
      <c r="L7061" t="s">
        <v>161</v>
      </c>
      <c r="M7061">
        <v>1</v>
      </c>
      <c r="N7061" t="s">
        <v>31</v>
      </c>
      <c r="O7061">
        <v>1</v>
      </c>
      <c r="P7061" t="s">
        <v>58</v>
      </c>
      <c r="Q7061" t="s">
        <v>134</v>
      </c>
      <c r="R7061">
        <v>2</v>
      </c>
    </row>
    <row r="7062" spans="1:18" hidden="1" x14ac:dyDescent="0.3">
      <c r="A7062">
        <v>1838</v>
      </c>
      <c r="B7062">
        <v>816</v>
      </c>
      <c r="C7062" s="1">
        <v>44940</v>
      </c>
      <c r="D7062" s="2">
        <v>0.71120370370370367</v>
      </c>
      <c r="E7062">
        <v>132</v>
      </c>
      <c r="F7062">
        <v>16.95</v>
      </c>
      <c r="G7062">
        <v>2023</v>
      </c>
      <c r="H7062" t="s">
        <v>51</v>
      </c>
      <c r="I7062">
        <v>14</v>
      </c>
      <c r="J7062" s="2">
        <v>0.70833333333333337</v>
      </c>
      <c r="K7062" t="s">
        <v>123</v>
      </c>
      <c r="L7062" t="s">
        <v>155</v>
      </c>
      <c r="M7062">
        <v>1</v>
      </c>
      <c r="N7062" t="s">
        <v>31</v>
      </c>
      <c r="O7062">
        <v>1</v>
      </c>
      <c r="P7062" t="s">
        <v>58</v>
      </c>
      <c r="Q7062" t="s">
        <v>134</v>
      </c>
      <c r="R7062">
        <v>2</v>
      </c>
    </row>
    <row r="7063" spans="1:18" hidden="1" x14ac:dyDescent="0.3">
      <c r="A7063">
        <v>2392</v>
      </c>
      <c r="B7063">
        <v>1065</v>
      </c>
      <c r="C7063" s="1">
        <v>44944</v>
      </c>
      <c r="D7063" s="2">
        <v>0.74185185185185187</v>
      </c>
      <c r="E7063">
        <v>132</v>
      </c>
      <c r="F7063">
        <v>16.95</v>
      </c>
      <c r="G7063">
        <v>2023</v>
      </c>
      <c r="H7063" t="s">
        <v>51</v>
      </c>
      <c r="I7063">
        <v>18</v>
      </c>
      <c r="J7063" s="2">
        <v>0.70833333333333337</v>
      </c>
      <c r="K7063" t="s">
        <v>123</v>
      </c>
      <c r="L7063" t="s">
        <v>160</v>
      </c>
      <c r="M7063">
        <v>1</v>
      </c>
      <c r="N7063" t="s">
        <v>31</v>
      </c>
      <c r="O7063">
        <v>1</v>
      </c>
      <c r="P7063" t="s">
        <v>58</v>
      </c>
      <c r="Q7063" t="s">
        <v>133</v>
      </c>
      <c r="R7063">
        <v>3</v>
      </c>
    </row>
    <row r="7064" spans="1:18" hidden="1" x14ac:dyDescent="0.3">
      <c r="A7064">
        <v>3082</v>
      </c>
      <c r="B7064">
        <v>1363</v>
      </c>
      <c r="C7064" s="1">
        <v>44949</v>
      </c>
      <c r="D7064" s="2">
        <v>0.74079861111111112</v>
      </c>
      <c r="E7064">
        <v>132</v>
      </c>
      <c r="F7064">
        <v>16.95</v>
      </c>
      <c r="G7064">
        <v>2023</v>
      </c>
      <c r="H7064" t="s">
        <v>51</v>
      </c>
      <c r="I7064">
        <v>23</v>
      </c>
      <c r="J7064" s="2">
        <v>0.70833333333333337</v>
      </c>
      <c r="K7064" t="s">
        <v>123</v>
      </c>
      <c r="L7064" t="s">
        <v>156</v>
      </c>
      <c r="M7064">
        <v>1</v>
      </c>
      <c r="N7064" t="s">
        <v>31</v>
      </c>
      <c r="O7064">
        <v>1</v>
      </c>
      <c r="P7064" t="s">
        <v>58</v>
      </c>
      <c r="Q7064" t="s">
        <v>131</v>
      </c>
      <c r="R7064">
        <v>4</v>
      </c>
    </row>
    <row r="7065" spans="1:18" hidden="1" x14ac:dyDescent="0.3">
      <c r="A7065">
        <v>3949</v>
      </c>
      <c r="B7065">
        <v>1758</v>
      </c>
      <c r="C7065" s="1">
        <v>44956</v>
      </c>
      <c r="D7065" s="2">
        <v>0.73501157407407403</v>
      </c>
      <c r="E7065">
        <v>132</v>
      </c>
      <c r="F7065">
        <v>16.95</v>
      </c>
      <c r="G7065">
        <v>2023</v>
      </c>
      <c r="H7065" t="s">
        <v>51</v>
      </c>
      <c r="I7065">
        <v>30</v>
      </c>
      <c r="J7065" s="2">
        <v>0.70833333333333337</v>
      </c>
      <c r="K7065" t="s">
        <v>123</v>
      </c>
      <c r="L7065" t="s">
        <v>156</v>
      </c>
      <c r="M7065">
        <v>1</v>
      </c>
      <c r="N7065" t="s">
        <v>31</v>
      </c>
      <c r="O7065">
        <v>1</v>
      </c>
      <c r="P7065" t="s">
        <v>58</v>
      </c>
      <c r="Q7065" t="s">
        <v>135</v>
      </c>
      <c r="R7065">
        <v>5</v>
      </c>
    </row>
    <row r="7066" spans="1:18" hidden="1" x14ac:dyDescent="0.3">
      <c r="A7066">
        <v>4074</v>
      </c>
      <c r="B7066">
        <v>1812</v>
      </c>
      <c r="C7066" s="1">
        <v>44957</v>
      </c>
      <c r="D7066" s="2">
        <v>0.71799768518518514</v>
      </c>
      <c r="E7066">
        <v>132</v>
      </c>
      <c r="F7066">
        <v>16.95</v>
      </c>
      <c r="G7066">
        <v>2023</v>
      </c>
      <c r="H7066" t="s">
        <v>51</v>
      </c>
      <c r="I7066">
        <v>31</v>
      </c>
      <c r="J7066" s="2">
        <v>0.70833333333333337</v>
      </c>
      <c r="K7066" t="s">
        <v>123</v>
      </c>
      <c r="L7066" t="s">
        <v>161</v>
      </c>
      <c r="M7066">
        <v>1</v>
      </c>
      <c r="N7066" t="s">
        <v>31</v>
      </c>
      <c r="O7066">
        <v>1</v>
      </c>
      <c r="P7066" t="s">
        <v>58</v>
      </c>
      <c r="Q7066" t="s">
        <v>135</v>
      </c>
      <c r="R7066">
        <v>5</v>
      </c>
    </row>
    <row r="7067" spans="1:18" hidden="1" x14ac:dyDescent="0.3">
      <c r="A7067">
        <v>4076</v>
      </c>
      <c r="B7067">
        <v>1813</v>
      </c>
      <c r="C7067" s="1">
        <v>44957</v>
      </c>
      <c r="D7067" s="2">
        <v>0.72295138888888888</v>
      </c>
      <c r="E7067">
        <v>132</v>
      </c>
      <c r="F7067">
        <v>16.95</v>
      </c>
      <c r="G7067">
        <v>2023</v>
      </c>
      <c r="H7067" t="s">
        <v>51</v>
      </c>
      <c r="I7067">
        <v>31</v>
      </c>
      <c r="J7067" s="2">
        <v>0.70833333333333337</v>
      </c>
      <c r="K7067" t="s">
        <v>123</v>
      </c>
      <c r="L7067" t="s">
        <v>161</v>
      </c>
      <c r="M7067">
        <v>1</v>
      </c>
      <c r="N7067" t="s">
        <v>31</v>
      </c>
      <c r="O7067">
        <v>1</v>
      </c>
      <c r="P7067" t="s">
        <v>58</v>
      </c>
      <c r="Q7067" t="s">
        <v>135</v>
      </c>
      <c r="R7067">
        <v>5</v>
      </c>
    </row>
    <row r="7068" spans="1:18" hidden="1" x14ac:dyDescent="0.3">
      <c r="A7068">
        <v>4590</v>
      </c>
      <c r="B7068">
        <v>2033</v>
      </c>
      <c r="C7068" s="1">
        <v>44960</v>
      </c>
      <c r="D7068" s="2">
        <v>0.71753472222222225</v>
      </c>
      <c r="E7068">
        <v>132</v>
      </c>
      <c r="F7068">
        <v>16.95</v>
      </c>
      <c r="G7068">
        <v>2023</v>
      </c>
      <c r="H7068" t="s">
        <v>52</v>
      </c>
      <c r="I7068">
        <v>3</v>
      </c>
      <c r="J7068" s="2">
        <v>0.70833333333333337</v>
      </c>
      <c r="K7068" t="s">
        <v>123</v>
      </c>
      <c r="L7068" t="s">
        <v>159</v>
      </c>
      <c r="M7068">
        <v>2</v>
      </c>
      <c r="N7068" t="s">
        <v>31</v>
      </c>
      <c r="O7068">
        <v>2</v>
      </c>
      <c r="P7068" t="s">
        <v>59</v>
      </c>
      <c r="Q7068" t="s">
        <v>135</v>
      </c>
      <c r="R7068">
        <v>5</v>
      </c>
    </row>
    <row r="7069" spans="1:18" hidden="1" x14ac:dyDescent="0.3">
      <c r="A7069">
        <v>4998</v>
      </c>
      <c r="B7069">
        <v>2209</v>
      </c>
      <c r="C7069" s="1">
        <v>44963</v>
      </c>
      <c r="D7069" s="2">
        <v>0.716400462962963</v>
      </c>
      <c r="E7069">
        <v>132</v>
      </c>
      <c r="F7069">
        <v>16.95</v>
      </c>
      <c r="G7069">
        <v>2023</v>
      </c>
      <c r="H7069" t="s">
        <v>52</v>
      </c>
      <c r="I7069">
        <v>6</v>
      </c>
      <c r="J7069" s="2">
        <v>0.70833333333333337</v>
      </c>
      <c r="K7069" t="s">
        <v>123</v>
      </c>
      <c r="L7069" t="s">
        <v>156</v>
      </c>
      <c r="M7069">
        <v>2</v>
      </c>
      <c r="N7069" t="s">
        <v>31</v>
      </c>
      <c r="O7069">
        <v>2</v>
      </c>
      <c r="P7069" t="s">
        <v>59</v>
      </c>
      <c r="Q7069" t="s">
        <v>142</v>
      </c>
      <c r="R7069">
        <v>6</v>
      </c>
    </row>
    <row r="7070" spans="1:18" hidden="1" x14ac:dyDescent="0.3">
      <c r="A7070">
        <v>5119</v>
      </c>
      <c r="B7070">
        <v>2265</v>
      </c>
      <c r="C7070" s="1">
        <v>44964</v>
      </c>
      <c r="D7070" s="2">
        <v>0.71229166666666666</v>
      </c>
      <c r="E7070">
        <v>132</v>
      </c>
      <c r="F7070">
        <v>16.95</v>
      </c>
      <c r="G7070">
        <v>2023</v>
      </c>
      <c r="H7070" t="s">
        <v>52</v>
      </c>
      <c r="I7070">
        <v>7</v>
      </c>
      <c r="J7070" s="2">
        <v>0.70833333333333337</v>
      </c>
      <c r="K7070" t="s">
        <v>123</v>
      </c>
      <c r="L7070" t="s">
        <v>161</v>
      </c>
      <c r="M7070">
        <v>2</v>
      </c>
      <c r="N7070" t="s">
        <v>31</v>
      </c>
      <c r="O7070">
        <v>2</v>
      </c>
      <c r="P7070" t="s">
        <v>59</v>
      </c>
      <c r="Q7070" t="s">
        <v>142</v>
      </c>
      <c r="R7070">
        <v>6</v>
      </c>
    </row>
    <row r="7071" spans="1:18" hidden="1" x14ac:dyDescent="0.3">
      <c r="A7071">
        <v>5405</v>
      </c>
      <c r="B7071">
        <v>2387</v>
      </c>
      <c r="C7071" s="1">
        <v>44966</v>
      </c>
      <c r="D7071" s="2">
        <v>0.73517361111111112</v>
      </c>
      <c r="E7071">
        <v>132</v>
      </c>
      <c r="F7071">
        <v>16.95</v>
      </c>
      <c r="G7071">
        <v>2023</v>
      </c>
      <c r="H7071" t="s">
        <v>52</v>
      </c>
      <c r="I7071">
        <v>9</v>
      </c>
      <c r="J7071" s="2">
        <v>0.70833333333333337</v>
      </c>
      <c r="K7071" t="s">
        <v>123</v>
      </c>
      <c r="L7071" t="s">
        <v>158</v>
      </c>
      <c r="M7071">
        <v>2</v>
      </c>
      <c r="N7071" t="s">
        <v>31</v>
      </c>
      <c r="O7071">
        <v>2</v>
      </c>
      <c r="P7071" t="s">
        <v>59</v>
      </c>
      <c r="Q7071" t="s">
        <v>142</v>
      </c>
      <c r="R7071">
        <v>6</v>
      </c>
    </row>
    <row r="7072" spans="1:18" hidden="1" x14ac:dyDescent="0.3">
      <c r="A7072">
        <v>5536</v>
      </c>
      <c r="B7072">
        <v>2449</v>
      </c>
      <c r="C7072" s="1">
        <v>44967</v>
      </c>
      <c r="D7072" s="2">
        <v>0.74425925925925929</v>
      </c>
      <c r="E7072">
        <v>132</v>
      </c>
      <c r="F7072">
        <v>16.95</v>
      </c>
      <c r="G7072">
        <v>2023</v>
      </c>
      <c r="H7072" t="s">
        <v>52</v>
      </c>
      <c r="I7072">
        <v>10</v>
      </c>
      <c r="J7072" s="2">
        <v>0.70833333333333337</v>
      </c>
      <c r="K7072" t="s">
        <v>123</v>
      </c>
      <c r="L7072" t="s">
        <v>159</v>
      </c>
      <c r="M7072">
        <v>2</v>
      </c>
      <c r="N7072" t="s">
        <v>31</v>
      </c>
      <c r="O7072">
        <v>2</v>
      </c>
      <c r="P7072" t="s">
        <v>59</v>
      </c>
      <c r="Q7072" t="s">
        <v>142</v>
      </c>
      <c r="R7072">
        <v>6</v>
      </c>
    </row>
    <row r="7073" spans="1:18" hidden="1" x14ac:dyDescent="0.3">
      <c r="A7073">
        <v>5647</v>
      </c>
      <c r="B7073">
        <v>2503</v>
      </c>
      <c r="C7073" s="1">
        <v>44968</v>
      </c>
      <c r="D7073" s="2">
        <v>0.71416666666666662</v>
      </c>
      <c r="E7073">
        <v>132</v>
      </c>
      <c r="F7073">
        <v>16.95</v>
      </c>
      <c r="G7073">
        <v>2023</v>
      </c>
      <c r="H7073" t="s">
        <v>52</v>
      </c>
      <c r="I7073">
        <v>11</v>
      </c>
      <c r="J7073" s="2">
        <v>0.70833333333333337</v>
      </c>
      <c r="K7073" t="s">
        <v>123</v>
      </c>
      <c r="L7073" t="s">
        <v>155</v>
      </c>
      <c r="M7073">
        <v>2</v>
      </c>
      <c r="N7073" t="s">
        <v>31</v>
      </c>
      <c r="O7073">
        <v>2</v>
      </c>
      <c r="P7073" t="s">
        <v>59</v>
      </c>
      <c r="Q7073" t="s">
        <v>142</v>
      </c>
      <c r="R7073">
        <v>6</v>
      </c>
    </row>
    <row r="7074" spans="1:18" hidden="1" x14ac:dyDescent="0.3">
      <c r="A7074">
        <v>6060</v>
      </c>
      <c r="B7074">
        <v>2689</v>
      </c>
      <c r="C7074" s="1">
        <v>44971</v>
      </c>
      <c r="D7074" s="2">
        <v>0.74234953703703699</v>
      </c>
      <c r="E7074">
        <v>132</v>
      </c>
      <c r="F7074">
        <v>16.95</v>
      </c>
      <c r="G7074">
        <v>2023</v>
      </c>
      <c r="H7074" t="s">
        <v>52</v>
      </c>
      <c r="I7074">
        <v>14</v>
      </c>
      <c r="J7074" s="2">
        <v>0.70833333333333337</v>
      </c>
      <c r="K7074" t="s">
        <v>123</v>
      </c>
      <c r="L7074" t="s">
        <v>161</v>
      </c>
      <c r="M7074">
        <v>2</v>
      </c>
      <c r="N7074" t="s">
        <v>31</v>
      </c>
      <c r="O7074">
        <v>2</v>
      </c>
      <c r="P7074" t="s">
        <v>59</v>
      </c>
      <c r="Q7074" t="s">
        <v>141</v>
      </c>
      <c r="R7074">
        <v>7</v>
      </c>
    </row>
    <row r="7075" spans="1:18" hidden="1" x14ac:dyDescent="0.3">
      <c r="A7075">
        <v>6221</v>
      </c>
      <c r="B7075">
        <v>2753</v>
      </c>
      <c r="C7075" s="1">
        <v>44972</v>
      </c>
      <c r="D7075" s="2">
        <v>0.73234953703703709</v>
      </c>
      <c r="E7075">
        <v>132</v>
      </c>
      <c r="F7075">
        <v>16.95</v>
      </c>
      <c r="G7075">
        <v>2023</v>
      </c>
      <c r="H7075" t="s">
        <v>52</v>
      </c>
      <c r="I7075">
        <v>15</v>
      </c>
      <c r="J7075" s="2">
        <v>0.70833333333333337</v>
      </c>
      <c r="K7075" t="s">
        <v>123</v>
      </c>
      <c r="L7075" t="s">
        <v>160</v>
      </c>
      <c r="M7075">
        <v>2</v>
      </c>
      <c r="N7075" t="s">
        <v>31</v>
      </c>
      <c r="O7075">
        <v>2</v>
      </c>
      <c r="P7075" t="s">
        <v>59</v>
      </c>
      <c r="Q7075" t="s">
        <v>141</v>
      </c>
      <c r="R7075">
        <v>7</v>
      </c>
    </row>
    <row r="7076" spans="1:18" hidden="1" x14ac:dyDescent="0.3">
      <c r="A7076">
        <v>6612</v>
      </c>
      <c r="B7076">
        <v>2923</v>
      </c>
      <c r="C7076" s="1">
        <v>44975</v>
      </c>
      <c r="D7076" s="2">
        <v>0.74255787037037035</v>
      </c>
      <c r="E7076">
        <v>132</v>
      </c>
      <c r="F7076">
        <v>16.95</v>
      </c>
      <c r="G7076">
        <v>2023</v>
      </c>
      <c r="H7076" t="s">
        <v>52</v>
      </c>
      <c r="I7076">
        <v>18</v>
      </c>
      <c r="J7076" s="2">
        <v>0.70833333333333337</v>
      </c>
      <c r="K7076" t="s">
        <v>123</v>
      </c>
      <c r="L7076" t="s">
        <v>155</v>
      </c>
      <c r="M7076">
        <v>2</v>
      </c>
      <c r="N7076" t="s">
        <v>31</v>
      </c>
      <c r="O7076">
        <v>2</v>
      </c>
      <c r="P7076" t="s">
        <v>59</v>
      </c>
      <c r="Q7076" t="s">
        <v>141</v>
      </c>
      <c r="R7076">
        <v>7</v>
      </c>
    </row>
    <row r="7077" spans="1:18" hidden="1" x14ac:dyDescent="0.3">
      <c r="A7077">
        <v>6762</v>
      </c>
      <c r="B7077">
        <v>2985</v>
      </c>
      <c r="C7077" s="1">
        <v>44976</v>
      </c>
      <c r="D7077" s="2">
        <v>0.73396990740740742</v>
      </c>
      <c r="E7077">
        <v>132</v>
      </c>
      <c r="F7077">
        <v>16.95</v>
      </c>
      <c r="G7077">
        <v>2023</v>
      </c>
      <c r="H7077" t="s">
        <v>52</v>
      </c>
      <c r="I7077">
        <v>19</v>
      </c>
      <c r="J7077" s="2">
        <v>0.70833333333333337</v>
      </c>
      <c r="K7077" t="s">
        <v>123</v>
      </c>
      <c r="L7077" t="s">
        <v>157</v>
      </c>
      <c r="M7077">
        <v>2</v>
      </c>
      <c r="N7077" t="s">
        <v>31</v>
      </c>
      <c r="O7077">
        <v>2</v>
      </c>
      <c r="P7077" t="s">
        <v>59</v>
      </c>
      <c r="Q7077" t="s">
        <v>143</v>
      </c>
      <c r="R7077">
        <v>8</v>
      </c>
    </row>
    <row r="7078" spans="1:18" hidden="1" x14ac:dyDescent="0.3">
      <c r="A7078">
        <v>6903</v>
      </c>
      <c r="B7078">
        <v>3046</v>
      </c>
      <c r="C7078" s="1">
        <v>44977</v>
      </c>
      <c r="D7078" s="2">
        <v>0.73303240740740738</v>
      </c>
      <c r="E7078">
        <v>132</v>
      </c>
      <c r="F7078">
        <v>16.95</v>
      </c>
      <c r="G7078">
        <v>2023</v>
      </c>
      <c r="H7078" t="s">
        <v>52</v>
      </c>
      <c r="I7078">
        <v>20</v>
      </c>
      <c r="J7078" s="2">
        <v>0.70833333333333337</v>
      </c>
      <c r="K7078" t="s">
        <v>123</v>
      </c>
      <c r="L7078" t="s">
        <v>156</v>
      </c>
      <c r="M7078">
        <v>2</v>
      </c>
      <c r="N7078" t="s">
        <v>31</v>
      </c>
      <c r="O7078">
        <v>2</v>
      </c>
      <c r="P7078" t="s">
        <v>59</v>
      </c>
      <c r="Q7078" t="s">
        <v>143</v>
      </c>
      <c r="R7078">
        <v>8</v>
      </c>
    </row>
    <row r="7079" spans="1:18" hidden="1" x14ac:dyDescent="0.3">
      <c r="A7079">
        <v>6907</v>
      </c>
      <c r="B7079">
        <v>3047</v>
      </c>
      <c r="C7079" s="1">
        <v>44977</v>
      </c>
      <c r="D7079" s="2">
        <v>0.73760416666666662</v>
      </c>
      <c r="E7079">
        <v>132</v>
      </c>
      <c r="F7079">
        <v>16.95</v>
      </c>
      <c r="G7079">
        <v>2023</v>
      </c>
      <c r="H7079" t="s">
        <v>52</v>
      </c>
      <c r="I7079">
        <v>20</v>
      </c>
      <c r="J7079" s="2">
        <v>0.70833333333333337</v>
      </c>
      <c r="K7079" t="s">
        <v>123</v>
      </c>
      <c r="L7079" t="s">
        <v>156</v>
      </c>
      <c r="M7079">
        <v>2</v>
      </c>
      <c r="N7079" t="s">
        <v>31</v>
      </c>
      <c r="O7079">
        <v>2</v>
      </c>
      <c r="P7079" t="s">
        <v>59</v>
      </c>
      <c r="Q7079" t="s">
        <v>143</v>
      </c>
      <c r="R7079">
        <v>8</v>
      </c>
    </row>
    <row r="7080" spans="1:18" hidden="1" x14ac:dyDescent="0.3">
      <c r="A7080">
        <v>6917</v>
      </c>
      <c r="B7080">
        <v>3052</v>
      </c>
      <c r="C7080" s="1">
        <v>44977</v>
      </c>
      <c r="D7080" s="2">
        <v>0.74815972222222227</v>
      </c>
      <c r="E7080">
        <v>132</v>
      </c>
      <c r="F7080">
        <v>16.95</v>
      </c>
      <c r="G7080">
        <v>2023</v>
      </c>
      <c r="H7080" t="s">
        <v>52</v>
      </c>
      <c r="I7080">
        <v>20</v>
      </c>
      <c r="J7080" s="2">
        <v>0.70833333333333337</v>
      </c>
      <c r="K7080" t="s">
        <v>123</v>
      </c>
      <c r="L7080" t="s">
        <v>156</v>
      </c>
      <c r="M7080">
        <v>2</v>
      </c>
      <c r="N7080" t="s">
        <v>31</v>
      </c>
      <c r="O7080">
        <v>2</v>
      </c>
      <c r="P7080" t="s">
        <v>59</v>
      </c>
      <c r="Q7080" t="s">
        <v>143</v>
      </c>
      <c r="R7080">
        <v>8</v>
      </c>
    </row>
    <row r="7081" spans="1:18" hidden="1" x14ac:dyDescent="0.3">
      <c r="A7081">
        <v>6921</v>
      </c>
      <c r="B7081">
        <v>3053</v>
      </c>
      <c r="C7081" s="1">
        <v>44977</v>
      </c>
      <c r="D7081" s="2">
        <v>0.74862268518518515</v>
      </c>
      <c r="E7081">
        <v>132</v>
      </c>
      <c r="F7081">
        <v>16.95</v>
      </c>
      <c r="G7081">
        <v>2023</v>
      </c>
      <c r="H7081" t="s">
        <v>52</v>
      </c>
      <c r="I7081">
        <v>20</v>
      </c>
      <c r="J7081" s="2">
        <v>0.70833333333333337</v>
      </c>
      <c r="K7081" t="s">
        <v>123</v>
      </c>
      <c r="L7081" t="s">
        <v>156</v>
      </c>
      <c r="M7081">
        <v>2</v>
      </c>
      <c r="N7081" t="s">
        <v>31</v>
      </c>
      <c r="O7081">
        <v>2</v>
      </c>
      <c r="P7081" t="s">
        <v>59</v>
      </c>
      <c r="Q7081" t="s">
        <v>143</v>
      </c>
      <c r="R7081">
        <v>8</v>
      </c>
    </row>
    <row r="7082" spans="1:18" hidden="1" x14ac:dyDescent="0.3">
      <c r="A7082">
        <v>7052</v>
      </c>
      <c r="B7082">
        <v>3109</v>
      </c>
      <c r="C7082" s="1">
        <v>44978</v>
      </c>
      <c r="D7082" s="2">
        <v>0.72947916666666668</v>
      </c>
      <c r="E7082">
        <v>132</v>
      </c>
      <c r="F7082">
        <v>16.95</v>
      </c>
      <c r="G7082">
        <v>2023</v>
      </c>
      <c r="H7082" t="s">
        <v>52</v>
      </c>
      <c r="I7082">
        <v>21</v>
      </c>
      <c r="J7082" s="2">
        <v>0.70833333333333337</v>
      </c>
      <c r="K7082" t="s">
        <v>123</v>
      </c>
      <c r="L7082" t="s">
        <v>161</v>
      </c>
      <c r="M7082">
        <v>2</v>
      </c>
      <c r="N7082" t="s">
        <v>31</v>
      </c>
      <c r="O7082">
        <v>2</v>
      </c>
      <c r="P7082" t="s">
        <v>59</v>
      </c>
      <c r="Q7082" t="s">
        <v>143</v>
      </c>
      <c r="R7082">
        <v>8</v>
      </c>
    </row>
    <row r="7083" spans="1:18" hidden="1" x14ac:dyDescent="0.3">
      <c r="A7083">
        <v>7155</v>
      </c>
      <c r="B7083">
        <v>3153</v>
      </c>
      <c r="C7083" s="1">
        <v>44979</v>
      </c>
      <c r="D7083" s="2">
        <v>0.70893518518518517</v>
      </c>
      <c r="E7083">
        <v>132</v>
      </c>
      <c r="F7083">
        <v>16.95</v>
      </c>
      <c r="G7083">
        <v>2023</v>
      </c>
      <c r="H7083" t="s">
        <v>52</v>
      </c>
      <c r="I7083">
        <v>22</v>
      </c>
      <c r="J7083" s="2">
        <v>0.70833333333333337</v>
      </c>
      <c r="K7083" t="s">
        <v>123</v>
      </c>
      <c r="L7083" t="s">
        <v>160</v>
      </c>
      <c r="M7083">
        <v>2</v>
      </c>
      <c r="N7083" t="s">
        <v>31</v>
      </c>
      <c r="O7083">
        <v>2</v>
      </c>
      <c r="P7083" t="s">
        <v>59</v>
      </c>
      <c r="Q7083" t="s">
        <v>143</v>
      </c>
      <c r="R7083">
        <v>8</v>
      </c>
    </row>
    <row r="7084" spans="1:18" hidden="1" x14ac:dyDescent="0.3">
      <c r="A7084">
        <v>7265</v>
      </c>
      <c r="B7084">
        <v>3201</v>
      </c>
      <c r="C7084" s="1">
        <v>44980</v>
      </c>
      <c r="D7084" s="2">
        <v>0.72329861111111116</v>
      </c>
      <c r="E7084">
        <v>132</v>
      </c>
      <c r="F7084">
        <v>16.95</v>
      </c>
      <c r="G7084">
        <v>2023</v>
      </c>
      <c r="H7084" t="s">
        <v>52</v>
      </c>
      <c r="I7084">
        <v>23</v>
      </c>
      <c r="J7084" s="2">
        <v>0.70833333333333337</v>
      </c>
      <c r="K7084" t="s">
        <v>123</v>
      </c>
      <c r="L7084" t="s">
        <v>158</v>
      </c>
      <c r="M7084">
        <v>2</v>
      </c>
      <c r="N7084" t="s">
        <v>31</v>
      </c>
      <c r="O7084">
        <v>2</v>
      </c>
      <c r="P7084" t="s">
        <v>59</v>
      </c>
      <c r="Q7084" t="s">
        <v>143</v>
      </c>
      <c r="R7084">
        <v>8</v>
      </c>
    </row>
    <row r="7085" spans="1:18" hidden="1" x14ac:dyDescent="0.3">
      <c r="A7085">
        <v>7271</v>
      </c>
      <c r="B7085">
        <v>3203</v>
      </c>
      <c r="C7085" s="1">
        <v>44980</v>
      </c>
      <c r="D7085" s="2">
        <v>0.72444444444444445</v>
      </c>
      <c r="E7085">
        <v>132</v>
      </c>
      <c r="F7085">
        <v>16.95</v>
      </c>
      <c r="G7085">
        <v>2023</v>
      </c>
      <c r="H7085" t="s">
        <v>52</v>
      </c>
      <c r="I7085">
        <v>23</v>
      </c>
      <c r="J7085" s="2">
        <v>0.70833333333333337</v>
      </c>
      <c r="K7085" t="s">
        <v>123</v>
      </c>
      <c r="L7085" t="s">
        <v>158</v>
      </c>
      <c r="M7085">
        <v>2</v>
      </c>
      <c r="N7085" t="s">
        <v>31</v>
      </c>
      <c r="O7085">
        <v>2</v>
      </c>
      <c r="P7085" t="s">
        <v>59</v>
      </c>
      <c r="Q7085" t="s">
        <v>143</v>
      </c>
      <c r="R7085">
        <v>8</v>
      </c>
    </row>
    <row r="7086" spans="1:18" hidden="1" x14ac:dyDescent="0.3">
      <c r="A7086">
        <v>7399</v>
      </c>
      <c r="B7086">
        <v>3260</v>
      </c>
      <c r="C7086" s="1">
        <v>44981</v>
      </c>
      <c r="D7086" s="2">
        <v>0.73702546296296301</v>
      </c>
      <c r="E7086">
        <v>132</v>
      </c>
      <c r="F7086">
        <v>16.95</v>
      </c>
      <c r="G7086">
        <v>2023</v>
      </c>
      <c r="H7086" t="s">
        <v>52</v>
      </c>
      <c r="I7086">
        <v>24</v>
      </c>
      <c r="J7086" s="2">
        <v>0.70833333333333337</v>
      </c>
      <c r="K7086" t="s">
        <v>123</v>
      </c>
      <c r="L7086" t="s">
        <v>159</v>
      </c>
      <c r="M7086">
        <v>2</v>
      </c>
      <c r="N7086" t="s">
        <v>31</v>
      </c>
      <c r="O7086">
        <v>2</v>
      </c>
      <c r="P7086" t="s">
        <v>59</v>
      </c>
      <c r="Q7086" t="s">
        <v>143</v>
      </c>
      <c r="R7086">
        <v>8</v>
      </c>
    </row>
    <row r="7087" spans="1:18" hidden="1" x14ac:dyDescent="0.3">
      <c r="A7087">
        <v>7678</v>
      </c>
      <c r="B7087">
        <v>3381</v>
      </c>
      <c r="C7087" s="1">
        <v>44983</v>
      </c>
      <c r="D7087" s="2">
        <v>0.72366898148148151</v>
      </c>
      <c r="E7087">
        <v>132</v>
      </c>
      <c r="F7087">
        <v>16.95</v>
      </c>
      <c r="G7087">
        <v>2023</v>
      </c>
      <c r="H7087" t="s">
        <v>52</v>
      </c>
      <c r="I7087">
        <v>26</v>
      </c>
      <c r="J7087" s="2">
        <v>0.70833333333333337</v>
      </c>
      <c r="K7087" t="s">
        <v>123</v>
      </c>
      <c r="L7087" t="s">
        <v>157</v>
      </c>
      <c r="M7087">
        <v>2</v>
      </c>
      <c r="N7087" t="s">
        <v>31</v>
      </c>
      <c r="O7087">
        <v>2</v>
      </c>
      <c r="P7087" t="s">
        <v>59</v>
      </c>
      <c r="Q7087" t="s">
        <v>137</v>
      </c>
      <c r="R7087">
        <v>9</v>
      </c>
    </row>
    <row r="7088" spans="1:18" hidden="1" x14ac:dyDescent="0.3">
      <c r="A7088">
        <v>7962</v>
      </c>
      <c r="B7088">
        <v>3498</v>
      </c>
      <c r="C7088" s="1">
        <v>44985</v>
      </c>
      <c r="D7088" s="2">
        <v>0.72207175925925926</v>
      </c>
      <c r="E7088">
        <v>132</v>
      </c>
      <c r="F7088">
        <v>16.95</v>
      </c>
      <c r="G7088">
        <v>2023</v>
      </c>
      <c r="H7088" t="s">
        <v>52</v>
      </c>
      <c r="I7088">
        <v>28</v>
      </c>
      <c r="J7088" s="2">
        <v>0.70833333333333337</v>
      </c>
      <c r="K7088" t="s">
        <v>123</v>
      </c>
      <c r="L7088" t="s">
        <v>161</v>
      </c>
      <c r="M7088">
        <v>2</v>
      </c>
      <c r="N7088" t="s">
        <v>31</v>
      </c>
      <c r="O7088">
        <v>2</v>
      </c>
      <c r="P7088" t="s">
        <v>59</v>
      </c>
      <c r="Q7088" t="s">
        <v>137</v>
      </c>
      <c r="R7088">
        <v>9</v>
      </c>
    </row>
    <row r="7089" spans="1:18" hidden="1" x14ac:dyDescent="0.3">
      <c r="A7089">
        <v>8234</v>
      </c>
      <c r="B7089">
        <v>3616</v>
      </c>
      <c r="C7089" s="1">
        <v>44987</v>
      </c>
      <c r="D7089" s="2">
        <v>0.72160879629629626</v>
      </c>
      <c r="E7089">
        <v>132</v>
      </c>
      <c r="F7089">
        <v>16.95</v>
      </c>
      <c r="G7089">
        <v>2023</v>
      </c>
      <c r="H7089" t="s">
        <v>50</v>
      </c>
      <c r="I7089">
        <v>2</v>
      </c>
      <c r="J7089" s="2">
        <v>0.70833333333333337</v>
      </c>
      <c r="K7089" t="s">
        <v>123</v>
      </c>
      <c r="L7089" t="s">
        <v>158</v>
      </c>
      <c r="M7089">
        <v>3</v>
      </c>
      <c r="N7089" t="s">
        <v>31</v>
      </c>
      <c r="O7089">
        <v>3</v>
      </c>
      <c r="P7089" t="s">
        <v>57</v>
      </c>
      <c r="Q7089" t="s">
        <v>137</v>
      </c>
      <c r="R7089">
        <v>9</v>
      </c>
    </row>
    <row r="7090" spans="1:18" hidden="1" x14ac:dyDescent="0.3">
      <c r="A7090">
        <v>8237</v>
      </c>
      <c r="B7090">
        <v>3617</v>
      </c>
      <c r="C7090" s="1">
        <v>44987</v>
      </c>
      <c r="D7090" s="2">
        <v>0.73023148148148154</v>
      </c>
      <c r="E7090">
        <v>132</v>
      </c>
      <c r="F7090">
        <v>16.95</v>
      </c>
      <c r="G7090">
        <v>2023</v>
      </c>
      <c r="H7090" t="s">
        <v>50</v>
      </c>
      <c r="I7090">
        <v>2</v>
      </c>
      <c r="J7090" s="2">
        <v>0.70833333333333337</v>
      </c>
      <c r="K7090" t="s">
        <v>123</v>
      </c>
      <c r="L7090" t="s">
        <v>158</v>
      </c>
      <c r="M7090">
        <v>3</v>
      </c>
      <c r="N7090" t="s">
        <v>31</v>
      </c>
      <c r="O7090">
        <v>3</v>
      </c>
      <c r="P7090" t="s">
        <v>57</v>
      </c>
      <c r="Q7090" t="s">
        <v>137</v>
      </c>
      <c r="R7090">
        <v>9</v>
      </c>
    </row>
    <row r="7091" spans="1:18" hidden="1" x14ac:dyDescent="0.3">
      <c r="A7091">
        <v>8378</v>
      </c>
      <c r="B7091">
        <v>3670</v>
      </c>
      <c r="C7091" s="1">
        <v>44988</v>
      </c>
      <c r="D7091" s="2">
        <v>0.72714120370370372</v>
      </c>
      <c r="E7091">
        <v>132</v>
      </c>
      <c r="F7091">
        <v>16.95</v>
      </c>
      <c r="G7091">
        <v>2023</v>
      </c>
      <c r="H7091" t="s">
        <v>50</v>
      </c>
      <c r="I7091">
        <v>3</v>
      </c>
      <c r="J7091" s="2">
        <v>0.70833333333333337</v>
      </c>
      <c r="K7091" t="s">
        <v>123</v>
      </c>
      <c r="L7091" t="s">
        <v>159</v>
      </c>
      <c r="M7091">
        <v>3</v>
      </c>
      <c r="N7091" t="s">
        <v>31</v>
      </c>
      <c r="O7091">
        <v>3</v>
      </c>
      <c r="P7091" t="s">
        <v>57</v>
      </c>
      <c r="Q7091" t="s">
        <v>137</v>
      </c>
      <c r="R7091">
        <v>9</v>
      </c>
    </row>
    <row r="7092" spans="1:18" hidden="1" x14ac:dyDescent="0.3">
      <c r="A7092">
        <v>8659</v>
      </c>
      <c r="B7092">
        <v>3793</v>
      </c>
      <c r="C7092" s="1">
        <v>44990</v>
      </c>
      <c r="D7092" s="2">
        <v>0.71112268518518518</v>
      </c>
      <c r="E7092">
        <v>132</v>
      </c>
      <c r="F7092">
        <v>16.95</v>
      </c>
      <c r="G7092">
        <v>2023</v>
      </c>
      <c r="H7092" t="s">
        <v>50</v>
      </c>
      <c r="I7092">
        <v>5</v>
      </c>
      <c r="J7092" s="2">
        <v>0.70833333333333337</v>
      </c>
      <c r="K7092" t="s">
        <v>123</v>
      </c>
      <c r="L7092" t="s">
        <v>157</v>
      </c>
      <c r="M7092">
        <v>3</v>
      </c>
      <c r="N7092" t="s">
        <v>31</v>
      </c>
      <c r="O7092">
        <v>3</v>
      </c>
      <c r="P7092" t="s">
        <v>57</v>
      </c>
      <c r="Q7092" t="s">
        <v>136</v>
      </c>
      <c r="R7092">
        <v>10</v>
      </c>
    </row>
    <row r="7093" spans="1:18" hidden="1" x14ac:dyDescent="0.3">
      <c r="A7093">
        <v>8674</v>
      </c>
      <c r="B7093">
        <v>3799</v>
      </c>
      <c r="C7093" s="1">
        <v>44990</v>
      </c>
      <c r="D7093" s="2">
        <v>0.72585648148148152</v>
      </c>
      <c r="E7093">
        <v>132</v>
      </c>
      <c r="F7093">
        <v>16.95</v>
      </c>
      <c r="G7093">
        <v>2023</v>
      </c>
      <c r="H7093" t="s">
        <v>50</v>
      </c>
      <c r="I7093">
        <v>5</v>
      </c>
      <c r="J7093" s="2">
        <v>0.70833333333333337</v>
      </c>
      <c r="K7093" t="s">
        <v>123</v>
      </c>
      <c r="L7093" t="s">
        <v>157</v>
      </c>
      <c r="M7093">
        <v>3</v>
      </c>
      <c r="N7093" t="s">
        <v>31</v>
      </c>
      <c r="O7093">
        <v>3</v>
      </c>
      <c r="P7093" t="s">
        <v>57</v>
      </c>
      <c r="Q7093" t="s">
        <v>136</v>
      </c>
      <c r="R7093">
        <v>10</v>
      </c>
    </row>
    <row r="7094" spans="1:18" hidden="1" x14ac:dyDescent="0.3">
      <c r="A7094">
        <v>8775</v>
      </c>
      <c r="B7094">
        <v>3850</v>
      </c>
      <c r="C7094" s="1">
        <v>44991</v>
      </c>
      <c r="D7094" s="2">
        <v>0.71723379629629624</v>
      </c>
      <c r="E7094">
        <v>132</v>
      </c>
      <c r="F7094">
        <v>16.95</v>
      </c>
      <c r="G7094">
        <v>2023</v>
      </c>
      <c r="H7094" t="s">
        <v>50</v>
      </c>
      <c r="I7094">
        <v>6</v>
      </c>
      <c r="J7094" s="2">
        <v>0.70833333333333337</v>
      </c>
      <c r="K7094" t="s">
        <v>123</v>
      </c>
      <c r="L7094" t="s">
        <v>156</v>
      </c>
      <c r="M7094">
        <v>3</v>
      </c>
      <c r="N7094" t="s">
        <v>31</v>
      </c>
      <c r="O7094">
        <v>3</v>
      </c>
      <c r="P7094" t="s">
        <v>57</v>
      </c>
      <c r="Q7094" t="s">
        <v>136</v>
      </c>
      <c r="R7094">
        <v>10</v>
      </c>
    </row>
    <row r="7095" spans="1:18" hidden="1" x14ac:dyDescent="0.3">
      <c r="A7095">
        <v>9054</v>
      </c>
      <c r="B7095">
        <v>3970</v>
      </c>
      <c r="C7095" s="1">
        <v>44993</v>
      </c>
      <c r="D7095" s="2">
        <v>0.71386574074074072</v>
      </c>
      <c r="E7095">
        <v>132</v>
      </c>
      <c r="F7095">
        <v>16.95</v>
      </c>
      <c r="G7095">
        <v>2023</v>
      </c>
      <c r="H7095" t="s">
        <v>50</v>
      </c>
      <c r="I7095">
        <v>8</v>
      </c>
      <c r="J7095" s="2">
        <v>0.70833333333333337</v>
      </c>
      <c r="K7095" t="s">
        <v>123</v>
      </c>
      <c r="L7095" t="s">
        <v>160</v>
      </c>
      <c r="M7095">
        <v>3</v>
      </c>
      <c r="N7095" t="s">
        <v>31</v>
      </c>
      <c r="O7095">
        <v>3</v>
      </c>
      <c r="P7095" t="s">
        <v>57</v>
      </c>
      <c r="Q7095" t="s">
        <v>136</v>
      </c>
      <c r="R7095">
        <v>10</v>
      </c>
    </row>
    <row r="7096" spans="1:18" hidden="1" x14ac:dyDescent="0.3">
      <c r="A7096">
        <v>9197</v>
      </c>
      <c r="B7096">
        <v>4029</v>
      </c>
      <c r="C7096" s="1">
        <v>44994</v>
      </c>
      <c r="D7096" s="2">
        <v>0.71452546296296293</v>
      </c>
      <c r="E7096">
        <v>132</v>
      </c>
      <c r="F7096">
        <v>16.95</v>
      </c>
      <c r="G7096">
        <v>2023</v>
      </c>
      <c r="H7096" t="s">
        <v>50</v>
      </c>
      <c r="I7096">
        <v>9</v>
      </c>
      <c r="J7096" s="2">
        <v>0.70833333333333337</v>
      </c>
      <c r="K7096" t="s">
        <v>123</v>
      </c>
      <c r="L7096" t="s">
        <v>158</v>
      </c>
      <c r="M7096">
        <v>3</v>
      </c>
      <c r="N7096" t="s">
        <v>31</v>
      </c>
      <c r="O7096">
        <v>3</v>
      </c>
      <c r="P7096" t="s">
        <v>57</v>
      </c>
      <c r="Q7096" t="s">
        <v>136</v>
      </c>
      <c r="R7096">
        <v>10</v>
      </c>
    </row>
    <row r="7097" spans="1:18" hidden="1" x14ac:dyDescent="0.3">
      <c r="A7097">
        <v>9495</v>
      </c>
      <c r="B7097">
        <v>4159</v>
      </c>
      <c r="C7097" s="1">
        <v>44996</v>
      </c>
      <c r="D7097" s="2">
        <v>0.73430555555555554</v>
      </c>
      <c r="E7097">
        <v>132</v>
      </c>
      <c r="F7097">
        <v>16.95</v>
      </c>
      <c r="G7097">
        <v>2023</v>
      </c>
      <c r="H7097" t="s">
        <v>50</v>
      </c>
      <c r="I7097">
        <v>11</v>
      </c>
      <c r="J7097" s="2">
        <v>0.70833333333333337</v>
      </c>
      <c r="K7097" t="s">
        <v>123</v>
      </c>
      <c r="L7097" t="s">
        <v>155</v>
      </c>
      <c r="M7097">
        <v>3</v>
      </c>
      <c r="N7097" t="s">
        <v>31</v>
      </c>
      <c r="O7097">
        <v>3</v>
      </c>
      <c r="P7097" t="s">
        <v>57</v>
      </c>
      <c r="Q7097" t="s">
        <v>136</v>
      </c>
      <c r="R7097">
        <v>10</v>
      </c>
    </row>
    <row r="7098" spans="1:18" hidden="1" x14ac:dyDescent="0.3">
      <c r="A7098">
        <v>9610</v>
      </c>
      <c r="B7098">
        <v>4209</v>
      </c>
      <c r="C7098" s="1">
        <v>44997</v>
      </c>
      <c r="D7098" s="2">
        <v>0.71281249999999996</v>
      </c>
      <c r="E7098">
        <v>132</v>
      </c>
      <c r="F7098">
        <v>16.95</v>
      </c>
      <c r="G7098">
        <v>2023</v>
      </c>
      <c r="H7098" t="s">
        <v>50</v>
      </c>
      <c r="I7098">
        <v>12</v>
      </c>
      <c r="J7098" s="2">
        <v>0.70833333333333337</v>
      </c>
      <c r="K7098" t="s">
        <v>123</v>
      </c>
      <c r="L7098" t="s">
        <v>157</v>
      </c>
      <c r="M7098">
        <v>3</v>
      </c>
      <c r="N7098" t="s">
        <v>31</v>
      </c>
      <c r="O7098">
        <v>3</v>
      </c>
      <c r="P7098" t="s">
        <v>57</v>
      </c>
      <c r="Q7098" t="s">
        <v>138</v>
      </c>
      <c r="R7098">
        <v>11</v>
      </c>
    </row>
    <row r="7099" spans="1:18" hidden="1" x14ac:dyDescent="0.3">
      <c r="A7099">
        <v>9729</v>
      </c>
      <c r="B7099">
        <v>4261</v>
      </c>
      <c r="C7099" s="1">
        <v>44998</v>
      </c>
      <c r="D7099" s="2">
        <v>0.73557870370370371</v>
      </c>
      <c r="E7099">
        <v>132</v>
      </c>
      <c r="F7099">
        <v>16.95</v>
      </c>
      <c r="G7099">
        <v>2023</v>
      </c>
      <c r="H7099" t="s">
        <v>50</v>
      </c>
      <c r="I7099">
        <v>13</v>
      </c>
      <c r="J7099" s="2">
        <v>0.70833333333333337</v>
      </c>
      <c r="K7099" t="s">
        <v>123</v>
      </c>
      <c r="L7099" t="s">
        <v>156</v>
      </c>
      <c r="M7099">
        <v>3</v>
      </c>
      <c r="N7099" t="s">
        <v>31</v>
      </c>
      <c r="O7099">
        <v>3</v>
      </c>
      <c r="P7099" t="s">
        <v>57</v>
      </c>
      <c r="Q7099" t="s">
        <v>138</v>
      </c>
      <c r="R7099">
        <v>11</v>
      </c>
    </row>
    <row r="7100" spans="1:18" hidden="1" x14ac:dyDescent="0.3">
      <c r="A7100">
        <v>10154</v>
      </c>
      <c r="B7100">
        <v>4445</v>
      </c>
      <c r="C7100" s="1">
        <v>45001</v>
      </c>
      <c r="D7100" s="2">
        <v>0.73148148148148151</v>
      </c>
      <c r="E7100">
        <v>132</v>
      </c>
      <c r="F7100">
        <v>16.95</v>
      </c>
      <c r="G7100">
        <v>2023</v>
      </c>
      <c r="H7100" t="s">
        <v>50</v>
      </c>
      <c r="I7100">
        <v>16</v>
      </c>
      <c r="J7100" s="2">
        <v>0.70833333333333337</v>
      </c>
      <c r="K7100" t="s">
        <v>123</v>
      </c>
      <c r="L7100" t="s">
        <v>158</v>
      </c>
      <c r="M7100">
        <v>3</v>
      </c>
      <c r="N7100" t="s">
        <v>31</v>
      </c>
      <c r="O7100">
        <v>3</v>
      </c>
      <c r="P7100" t="s">
        <v>57</v>
      </c>
      <c r="Q7100" t="s">
        <v>138</v>
      </c>
      <c r="R7100">
        <v>11</v>
      </c>
    </row>
    <row r="7101" spans="1:18" hidden="1" x14ac:dyDescent="0.3">
      <c r="A7101">
        <v>10159</v>
      </c>
      <c r="B7101">
        <v>4447</v>
      </c>
      <c r="C7101" s="1">
        <v>45001</v>
      </c>
      <c r="D7101" s="2">
        <v>0.74046296296296299</v>
      </c>
      <c r="E7101">
        <v>132</v>
      </c>
      <c r="F7101">
        <v>16.95</v>
      </c>
      <c r="G7101">
        <v>2023</v>
      </c>
      <c r="H7101" t="s">
        <v>50</v>
      </c>
      <c r="I7101">
        <v>16</v>
      </c>
      <c r="J7101" s="2">
        <v>0.70833333333333337</v>
      </c>
      <c r="K7101" t="s">
        <v>123</v>
      </c>
      <c r="L7101" t="s">
        <v>158</v>
      </c>
      <c r="M7101">
        <v>3</v>
      </c>
      <c r="N7101" t="s">
        <v>31</v>
      </c>
      <c r="O7101">
        <v>3</v>
      </c>
      <c r="P7101" t="s">
        <v>57</v>
      </c>
      <c r="Q7101" t="s">
        <v>138</v>
      </c>
      <c r="R7101">
        <v>11</v>
      </c>
    </row>
    <row r="7102" spans="1:18" hidden="1" x14ac:dyDescent="0.3">
      <c r="A7102">
        <v>10305</v>
      </c>
      <c r="B7102">
        <v>4507</v>
      </c>
      <c r="C7102" s="1">
        <v>45002</v>
      </c>
      <c r="D7102" s="2">
        <v>0.72571759259259261</v>
      </c>
      <c r="E7102">
        <v>132</v>
      </c>
      <c r="F7102">
        <v>16.95</v>
      </c>
      <c r="G7102">
        <v>2023</v>
      </c>
      <c r="H7102" t="s">
        <v>50</v>
      </c>
      <c r="I7102">
        <v>17</v>
      </c>
      <c r="J7102" s="2">
        <v>0.70833333333333337</v>
      </c>
      <c r="K7102" t="s">
        <v>123</v>
      </c>
      <c r="L7102" t="s">
        <v>159</v>
      </c>
      <c r="M7102">
        <v>3</v>
      </c>
      <c r="N7102" t="s">
        <v>31</v>
      </c>
      <c r="O7102">
        <v>3</v>
      </c>
      <c r="P7102" t="s">
        <v>57</v>
      </c>
      <c r="Q7102" t="s">
        <v>138</v>
      </c>
      <c r="R7102">
        <v>11</v>
      </c>
    </row>
    <row r="7103" spans="1:18" hidden="1" x14ac:dyDescent="0.3">
      <c r="A7103">
        <v>10446</v>
      </c>
      <c r="B7103">
        <v>4575</v>
      </c>
      <c r="C7103" s="1">
        <v>45003</v>
      </c>
      <c r="D7103" s="2">
        <v>0.72729166666666667</v>
      </c>
      <c r="E7103">
        <v>132</v>
      </c>
      <c r="F7103">
        <v>16.95</v>
      </c>
      <c r="G7103">
        <v>2023</v>
      </c>
      <c r="H7103" t="s">
        <v>50</v>
      </c>
      <c r="I7103">
        <v>18</v>
      </c>
      <c r="J7103" s="2">
        <v>0.70833333333333337</v>
      </c>
      <c r="K7103" t="s">
        <v>123</v>
      </c>
      <c r="L7103" t="s">
        <v>155</v>
      </c>
      <c r="M7103">
        <v>3</v>
      </c>
      <c r="N7103" t="s">
        <v>31</v>
      </c>
      <c r="O7103">
        <v>3</v>
      </c>
      <c r="P7103" t="s">
        <v>57</v>
      </c>
      <c r="Q7103" t="s">
        <v>138</v>
      </c>
      <c r="R7103">
        <v>11</v>
      </c>
    </row>
    <row r="7104" spans="1:18" hidden="1" x14ac:dyDescent="0.3">
      <c r="A7104">
        <v>10713</v>
      </c>
      <c r="B7104">
        <v>4692</v>
      </c>
      <c r="C7104" s="1">
        <v>45005</v>
      </c>
      <c r="D7104" s="2">
        <v>0.73306712962962961</v>
      </c>
      <c r="E7104">
        <v>132</v>
      </c>
      <c r="F7104">
        <v>16.95</v>
      </c>
      <c r="G7104">
        <v>2023</v>
      </c>
      <c r="H7104" t="s">
        <v>50</v>
      </c>
      <c r="I7104">
        <v>20</v>
      </c>
      <c r="J7104" s="2">
        <v>0.70833333333333337</v>
      </c>
      <c r="K7104" t="s">
        <v>123</v>
      </c>
      <c r="L7104" t="s">
        <v>156</v>
      </c>
      <c r="M7104">
        <v>3</v>
      </c>
      <c r="N7104" t="s">
        <v>31</v>
      </c>
      <c r="O7104">
        <v>3</v>
      </c>
      <c r="P7104" t="s">
        <v>57</v>
      </c>
      <c r="Q7104" t="s">
        <v>140</v>
      </c>
      <c r="R7104">
        <v>12</v>
      </c>
    </row>
    <row r="7105" spans="1:18" hidden="1" x14ac:dyDescent="0.3">
      <c r="A7105">
        <v>11310</v>
      </c>
      <c r="B7105">
        <v>4968</v>
      </c>
      <c r="C7105" s="1">
        <v>45010</v>
      </c>
      <c r="D7105" s="2">
        <v>0.71371527777777777</v>
      </c>
      <c r="E7105">
        <v>132</v>
      </c>
      <c r="F7105">
        <v>16.95</v>
      </c>
      <c r="G7105">
        <v>2023</v>
      </c>
      <c r="H7105" t="s">
        <v>50</v>
      </c>
      <c r="I7105">
        <v>25</v>
      </c>
      <c r="J7105" s="2">
        <v>0.70833333333333337</v>
      </c>
      <c r="K7105" t="s">
        <v>123</v>
      </c>
      <c r="L7105" t="s">
        <v>155</v>
      </c>
      <c r="M7105">
        <v>3</v>
      </c>
      <c r="N7105" t="s">
        <v>31</v>
      </c>
      <c r="O7105">
        <v>3</v>
      </c>
      <c r="P7105" t="s">
        <v>57</v>
      </c>
      <c r="Q7105" t="s">
        <v>140</v>
      </c>
      <c r="R7105">
        <v>12</v>
      </c>
    </row>
    <row r="7106" spans="1:18" hidden="1" x14ac:dyDescent="0.3">
      <c r="A7106">
        <v>11320</v>
      </c>
      <c r="B7106">
        <v>4971</v>
      </c>
      <c r="C7106" s="1">
        <v>45010</v>
      </c>
      <c r="D7106" s="2">
        <v>0.73460648148148144</v>
      </c>
      <c r="E7106">
        <v>132</v>
      </c>
      <c r="F7106">
        <v>16.95</v>
      </c>
      <c r="G7106">
        <v>2023</v>
      </c>
      <c r="H7106" t="s">
        <v>50</v>
      </c>
      <c r="I7106">
        <v>25</v>
      </c>
      <c r="J7106" s="2">
        <v>0.70833333333333337</v>
      </c>
      <c r="K7106" t="s">
        <v>123</v>
      </c>
      <c r="L7106" t="s">
        <v>155</v>
      </c>
      <c r="M7106">
        <v>3</v>
      </c>
      <c r="N7106" t="s">
        <v>31</v>
      </c>
      <c r="O7106">
        <v>3</v>
      </c>
      <c r="P7106" t="s">
        <v>57</v>
      </c>
      <c r="Q7106" t="s">
        <v>140</v>
      </c>
      <c r="R7106">
        <v>12</v>
      </c>
    </row>
    <row r="7107" spans="1:18" hidden="1" x14ac:dyDescent="0.3">
      <c r="A7107">
        <v>11321</v>
      </c>
      <c r="B7107">
        <v>4971</v>
      </c>
      <c r="C7107" s="1">
        <v>45010</v>
      </c>
      <c r="D7107" s="2">
        <v>0.73460648148148144</v>
      </c>
      <c r="E7107">
        <v>132</v>
      </c>
      <c r="F7107">
        <v>16.95</v>
      </c>
      <c r="G7107">
        <v>2023</v>
      </c>
      <c r="H7107" t="s">
        <v>50</v>
      </c>
      <c r="I7107">
        <v>25</v>
      </c>
      <c r="J7107" s="2">
        <v>0.70833333333333337</v>
      </c>
      <c r="K7107" t="s">
        <v>123</v>
      </c>
      <c r="L7107" t="s">
        <v>155</v>
      </c>
      <c r="M7107">
        <v>3</v>
      </c>
      <c r="N7107" t="s">
        <v>31</v>
      </c>
      <c r="O7107">
        <v>3</v>
      </c>
      <c r="P7107" t="s">
        <v>57</v>
      </c>
      <c r="Q7107" t="s">
        <v>140</v>
      </c>
      <c r="R7107">
        <v>12</v>
      </c>
    </row>
    <row r="7108" spans="1:18" hidden="1" x14ac:dyDescent="0.3">
      <c r="A7108">
        <v>11908</v>
      </c>
      <c r="B7108">
        <v>5226</v>
      </c>
      <c r="C7108" s="1">
        <v>45014</v>
      </c>
      <c r="D7108" s="2">
        <v>0.73884259259259255</v>
      </c>
      <c r="E7108">
        <v>132</v>
      </c>
      <c r="F7108">
        <v>16.95</v>
      </c>
      <c r="G7108">
        <v>2023</v>
      </c>
      <c r="H7108" t="s">
        <v>50</v>
      </c>
      <c r="I7108">
        <v>29</v>
      </c>
      <c r="J7108" s="2">
        <v>0.70833333333333337</v>
      </c>
      <c r="K7108" t="s">
        <v>123</v>
      </c>
      <c r="L7108" t="s">
        <v>160</v>
      </c>
      <c r="M7108">
        <v>3</v>
      </c>
      <c r="N7108" t="s">
        <v>31</v>
      </c>
      <c r="O7108">
        <v>3</v>
      </c>
      <c r="P7108" t="s">
        <v>57</v>
      </c>
      <c r="Q7108" t="s">
        <v>139</v>
      </c>
      <c r="R7108">
        <v>13</v>
      </c>
    </row>
    <row r="7109" spans="1:18" hidden="1" x14ac:dyDescent="0.3">
      <c r="A7109">
        <v>12169</v>
      </c>
      <c r="B7109">
        <v>5344</v>
      </c>
      <c r="C7109" s="1">
        <v>45016</v>
      </c>
      <c r="D7109" s="2">
        <v>0.72407407407407409</v>
      </c>
      <c r="E7109">
        <v>132</v>
      </c>
      <c r="F7109">
        <v>16.95</v>
      </c>
      <c r="G7109">
        <v>2023</v>
      </c>
      <c r="H7109" t="s">
        <v>50</v>
      </c>
      <c r="I7109">
        <v>31</v>
      </c>
      <c r="J7109" s="2">
        <v>0.70833333333333337</v>
      </c>
      <c r="K7109" t="s">
        <v>123</v>
      </c>
      <c r="L7109" t="s">
        <v>159</v>
      </c>
      <c r="M7109">
        <v>3</v>
      </c>
      <c r="N7109" t="s">
        <v>31</v>
      </c>
      <c r="O7109">
        <v>3</v>
      </c>
      <c r="P7109" t="s">
        <v>57</v>
      </c>
      <c r="Q7109" t="s">
        <v>139</v>
      </c>
      <c r="R7109">
        <v>13</v>
      </c>
    </row>
    <row r="7110" spans="1:18" hidden="1" x14ac:dyDescent="0.3">
      <c r="A7110">
        <v>4442</v>
      </c>
      <c r="B7110">
        <v>1974</v>
      </c>
      <c r="C7110" s="1">
        <v>44959</v>
      </c>
      <c r="D7110" s="2">
        <v>0.7427893518518518</v>
      </c>
      <c r="E7110">
        <v>130</v>
      </c>
      <c r="F7110">
        <v>19.95</v>
      </c>
      <c r="G7110">
        <v>2023</v>
      </c>
      <c r="H7110" t="s">
        <v>52</v>
      </c>
      <c r="I7110">
        <v>2</v>
      </c>
      <c r="J7110" s="2">
        <v>0.70833333333333337</v>
      </c>
      <c r="K7110" t="s">
        <v>123</v>
      </c>
      <c r="L7110" t="s">
        <v>158</v>
      </c>
      <c r="M7110">
        <v>2</v>
      </c>
      <c r="N7110" t="s">
        <v>31</v>
      </c>
      <c r="O7110">
        <v>2</v>
      </c>
      <c r="P7110" t="s">
        <v>59</v>
      </c>
      <c r="Q7110" t="s">
        <v>135</v>
      </c>
      <c r="R7110">
        <v>5</v>
      </c>
    </row>
    <row r="7111" spans="1:18" hidden="1" x14ac:dyDescent="0.3">
      <c r="A7111">
        <v>4589</v>
      </c>
      <c r="B7111">
        <v>2033</v>
      </c>
      <c r="C7111" s="1">
        <v>44960</v>
      </c>
      <c r="D7111" s="2">
        <v>0.71753472222222225</v>
      </c>
      <c r="E7111">
        <v>130</v>
      </c>
      <c r="F7111">
        <v>19.95</v>
      </c>
      <c r="G7111">
        <v>2023</v>
      </c>
      <c r="H7111" t="s">
        <v>52</v>
      </c>
      <c r="I7111">
        <v>3</v>
      </c>
      <c r="J7111" s="2">
        <v>0.70833333333333337</v>
      </c>
      <c r="K7111" t="s">
        <v>123</v>
      </c>
      <c r="L7111" t="s">
        <v>159</v>
      </c>
      <c r="M7111">
        <v>2</v>
      </c>
      <c r="N7111" t="s">
        <v>31</v>
      </c>
      <c r="O7111">
        <v>2</v>
      </c>
      <c r="P7111" t="s">
        <v>59</v>
      </c>
      <c r="Q7111" t="s">
        <v>135</v>
      </c>
      <c r="R7111">
        <v>5</v>
      </c>
    </row>
    <row r="7112" spans="1:18" hidden="1" x14ac:dyDescent="0.3">
      <c r="A7112">
        <v>5532</v>
      </c>
      <c r="B7112">
        <v>2447</v>
      </c>
      <c r="C7112" s="1">
        <v>44967</v>
      </c>
      <c r="D7112" s="2">
        <v>0.72256944444444449</v>
      </c>
      <c r="E7112">
        <v>130</v>
      </c>
      <c r="F7112">
        <v>19.95</v>
      </c>
      <c r="G7112">
        <v>2023</v>
      </c>
      <c r="H7112" t="s">
        <v>52</v>
      </c>
      <c r="I7112">
        <v>10</v>
      </c>
      <c r="J7112" s="2">
        <v>0.70833333333333337</v>
      </c>
      <c r="K7112" t="s">
        <v>123</v>
      </c>
      <c r="L7112" t="s">
        <v>159</v>
      </c>
      <c r="M7112">
        <v>2</v>
      </c>
      <c r="N7112" t="s">
        <v>31</v>
      </c>
      <c r="O7112">
        <v>2</v>
      </c>
      <c r="P7112" t="s">
        <v>59</v>
      </c>
      <c r="Q7112" t="s">
        <v>142</v>
      </c>
      <c r="R7112">
        <v>6</v>
      </c>
    </row>
    <row r="7113" spans="1:18" hidden="1" x14ac:dyDescent="0.3">
      <c r="A7113">
        <v>6480</v>
      </c>
      <c r="B7113">
        <v>2868</v>
      </c>
      <c r="C7113" s="1">
        <v>44974</v>
      </c>
      <c r="D7113" s="2">
        <v>0.73773148148148149</v>
      </c>
      <c r="E7113">
        <v>130</v>
      </c>
      <c r="F7113">
        <v>19.95</v>
      </c>
      <c r="G7113">
        <v>2023</v>
      </c>
      <c r="H7113" t="s">
        <v>52</v>
      </c>
      <c r="I7113">
        <v>17</v>
      </c>
      <c r="J7113" s="2">
        <v>0.70833333333333337</v>
      </c>
      <c r="K7113" t="s">
        <v>123</v>
      </c>
      <c r="L7113" t="s">
        <v>159</v>
      </c>
      <c r="M7113">
        <v>2</v>
      </c>
      <c r="N7113" t="s">
        <v>31</v>
      </c>
      <c r="O7113">
        <v>2</v>
      </c>
      <c r="P7113" t="s">
        <v>59</v>
      </c>
      <c r="Q7113" t="s">
        <v>141</v>
      </c>
      <c r="R7113">
        <v>7</v>
      </c>
    </row>
    <row r="7114" spans="1:18" hidden="1" x14ac:dyDescent="0.3">
      <c r="A7114">
        <v>6610</v>
      </c>
      <c r="B7114">
        <v>2922</v>
      </c>
      <c r="C7114" s="1">
        <v>44975</v>
      </c>
      <c r="D7114" s="2">
        <v>0.72018518518518515</v>
      </c>
      <c r="E7114">
        <v>130</v>
      </c>
      <c r="F7114">
        <v>19.95</v>
      </c>
      <c r="G7114">
        <v>2023</v>
      </c>
      <c r="H7114" t="s">
        <v>52</v>
      </c>
      <c r="I7114">
        <v>18</v>
      </c>
      <c r="J7114" s="2">
        <v>0.70833333333333337</v>
      </c>
      <c r="K7114" t="s">
        <v>123</v>
      </c>
      <c r="L7114" t="s">
        <v>155</v>
      </c>
      <c r="M7114">
        <v>2</v>
      </c>
      <c r="N7114" t="s">
        <v>31</v>
      </c>
      <c r="O7114">
        <v>2</v>
      </c>
      <c r="P7114" t="s">
        <v>59</v>
      </c>
      <c r="Q7114" t="s">
        <v>141</v>
      </c>
      <c r="R7114">
        <v>7</v>
      </c>
    </row>
    <row r="7115" spans="1:18" hidden="1" x14ac:dyDescent="0.3">
      <c r="A7115">
        <v>7279</v>
      </c>
      <c r="B7115">
        <v>3206</v>
      </c>
      <c r="C7115" s="1">
        <v>44980</v>
      </c>
      <c r="D7115" s="2">
        <v>0.73048611111111106</v>
      </c>
      <c r="E7115">
        <v>130</v>
      </c>
      <c r="F7115">
        <v>19.95</v>
      </c>
      <c r="G7115">
        <v>2023</v>
      </c>
      <c r="H7115" t="s">
        <v>52</v>
      </c>
      <c r="I7115">
        <v>23</v>
      </c>
      <c r="J7115" s="2">
        <v>0.70833333333333337</v>
      </c>
      <c r="K7115" t="s">
        <v>123</v>
      </c>
      <c r="L7115" t="s">
        <v>158</v>
      </c>
      <c r="M7115">
        <v>2</v>
      </c>
      <c r="N7115" t="s">
        <v>31</v>
      </c>
      <c r="O7115">
        <v>2</v>
      </c>
      <c r="P7115" t="s">
        <v>59</v>
      </c>
      <c r="Q7115" t="s">
        <v>143</v>
      </c>
      <c r="R7115">
        <v>8</v>
      </c>
    </row>
    <row r="7116" spans="1:18" hidden="1" x14ac:dyDescent="0.3">
      <c r="A7116">
        <v>7396</v>
      </c>
      <c r="B7116">
        <v>3258</v>
      </c>
      <c r="C7116" s="1">
        <v>44981</v>
      </c>
      <c r="D7116" s="2">
        <v>0.73667824074074073</v>
      </c>
      <c r="E7116">
        <v>130</v>
      </c>
      <c r="F7116">
        <v>19.95</v>
      </c>
      <c r="G7116">
        <v>2023</v>
      </c>
      <c r="H7116" t="s">
        <v>52</v>
      </c>
      <c r="I7116">
        <v>24</v>
      </c>
      <c r="J7116" s="2">
        <v>0.70833333333333337</v>
      </c>
      <c r="K7116" t="s">
        <v>123</v>
      </c>
      <c r="L7116" t="s">
        <v>159</v>
      </c>
      <c r="M7116">
        <v>2</v>
      </c>
      <c r="N7116" t="s">
        <v>31</v>
      </c>
      <c r="O7116">
        <v>2</v>
      </c>
      <c r="P7116" t="s">
        <v>59</v>
      </c>
      <c r="Q7116" t="s">
        <v>143</v>
      </c>
      <c r="R7116">
        <v>8</v>
      </c>
    </row>
    <row r="7117" spans="1:18" hidden="1" x14ac:dyDescent="0.3">
      <c r="A7117">
        <v>7541</v>
      </c>
      <c r="B7117">
        <v>3321</v>
      </c>
      <c r="C7117" s="1">
        <v>44982</v>
      </c>
      <c r="D7117" s="2">
        <v>0.72370370370370374</v>
      </c>
      <c r="E7117">
        <v>130</v>
      </c>
      <c r="F7117">
        <v>19.95</v>
      </c>
      <c r="G7117">
        <v>2023</v>
      </c>
      <c r="H7117" t="s">
        <v>52</v>
      </c>
      <c r="I7117">
        <v>25</v>
      </c>
      <c r="J7117" s="2">
        <v>0.70833333333333337</v>
      </c>
      <c r="K7117" t="s">
        <v>123</v>
      </c>
      <c r="L7117" t="s">
        <v>155</v>
      </c>
      <c r="M7117">
        <v>2</v>
      </c>
      <c r="N7117" t="s">
        <v>31</v>
      </c>
      <c r="O7117">
        <v>2</v>
      </c>
      <c r="P7117" t="s">
        <v>59</v>
      </c>
      <c r="Q7117" t="s">
        <v>143</v>
      </c>
      <c r="R7117">
        <v>8</v>
      </c>
    </row>
    <row r="7118" spans="1:18" hidden="1" x14ac:dyDescent="0.3">
      <c r="A7118">
        <v>108</v>
      </c>
      <c r="B7118">
        <v>44</v>
      </c>
      <c r="C7118" s="1">
        <v>44927</v>
      </c>
      <c r="D7118" s="2">
        <v>0.74606481481481479</v>
      </c>
      <c r="E7118">
        <v>130</v>
      </c>
      <c r="F7118">
        <v>19.95</v>
      </c>
      <c r="G7118">
        <v>2023</v>
      </c>
      <c r="H7118" t="s">
        <v>51</v>
      </c>
      <c r="I7118">
        <v>1</v>
      </c>
      <c r="J7118" s="2">
        <v>0.70833333333333337</v>
      </c>
      <c r="K7118" t="s">
        <v>123</v>
      </c>
      <c r="L7118" t="s">
        <v>157</v>
      </c>
      <c r="M7118">
        <v>1</v>
      </c>
      <c r="N7118" t="s">
        <v>31</v>
      </c>
      <c r="O7118">
        <v>1</v>
      </c>
      <c r="P7118" t="s">
        <v>58</v>
      </c>
      <c r="Q7118" t="s">
        <v>132</v>
      </c>
      <c r="R7118">
        <v>1</v>
      </c>
    </row>
    <row r="7119" spans="1:18" hidden="1" x14ac:dyDescent="0.3">
      <c r="A7119">
        <v>536</v>
      </c>
      <c r="B7119">
        <v>229</v>
      </c>
      <c r="C7119" s="1">
        <v>44930</v>
      </c>
      <c r="D7119" s="2">
        <v>0.73468750000000005</v>
      </c>
      <c r="E7119">
        <v>130</v>
      </c>
      <c r="F7119">
        <v>19.95</v>
      </c>
      <c r="G7119">
        <v>2023</v>
      </c>
      <c r="H7119" t="s">
        <v>51</v>
      </c>
      <c r="I7119">
        <v>4</v>
      </c>
      <c r="J7119" s="2">
        <v>0.70833333333333337</v>
      </c>
      <c r="K7119" t="s">
        <v>123</v>
      </c>
      <c r="L7119" t="s">
        <v>160</v>
      </c>
      <c r="M7119">
        <v>1</v>
      </c>
      <c r="N7119" t="s">
        <v>31</v>
      </c>
      <c r="O7119">
        <v>1</v>
      </c>
      <c r="P7119" t="s">
        <v>58</v>
      </c>
      <c r="Q7119" t="s">
        <v>132</v>
      </c>
      <c r="R7119">
        <v>1</v>
      </c>
    </row>
    <row r="7120" spans="1:18" hidden="1" x14ac:dyDescent="0.3">
      <c r="A7120">
        <v>663</v>
      </c>
      <c r="B7120">
        <v>292</v>
      </c>
      <c r="C7120" s="1">
        <v>44931</v>
      </c>
      <c r="D7120" s="2">
        <v>0.74234953703703699</v>
      </c>
      <c r="E7120">
        <v>130</v>
      </c>
      <c r="F7120">
        <v>19.95</v>
      </c>
      <c r="G7120">
        <v>2023</v>
      </c>
      <c r="H7120" t="s">
        <v>51</v>
      </c>
      <c r="I7120">
        <v>5</v>
      </c>
      <c r="J7120" s="2">
        <v>0.70833333333333337</v>
      </c>
      <c r="K7120" t="s">
        <v>123</v>
      </c>
      <c r="L7120" t="s">
        <v>158</v>
      </c>
      <c r="M7120">
        <v>1</v>
      </c>
      <c r="N7120" t="s">
        <v>31</v>
      </c>
      <c r="O7120">
        <v>1</v>
      </c>
      <c r="P7120" t="s">
        <v>58</v>
      </c>
      <c r="Q7120" t="s">
        <v>132</v>
      </c>
      <c r="R7120">
        <v>1</v>
      </c>
    </row>
    <row r="7121" spans="1:18" hidden="1" x14ac:dyDescent="0.3">
      <c r="A7121">
        <v>1332</v>
      </c>
      <c r="B7121">
        <v>591</v>
      </c>
      <c r="C7121" s="1">
        <v>44936</v>
      </c>
      <c r="D7121" s="2">
        <v>0.7311805555555555</v>
      </c>
      <c r="E7121">
        <v>130</v>
      </c>
      <c r="F7121">
        <v>19.95</v>
      </c>
      <c r="G7121">
        <v>2023</v>
      </c>
      <c r="H7121" t="s">
        <v>51</v>
      </c>
      <c r="I7121">
        <v>10</v>
      </c>
      <c r="J7121" s="2">
        <v>0.70833333333333337</v>
      </c>
      <c r="K7121" t="s">
        <v>123</v>
      </c>
      <c r="L7121" t="s">
        <v>161</v>
      </c>
      <c r="M7121">
        <v>1</v>
      </c>
      <c r="N7121" t="s">
        <v>31</v>
      </c>
      <c r="O7121">
        <v>1</v>
      </c>
      <c r="P7121" t="s">
        <v>58</v>
      </c>
      <c r="Q7121" t="s">
        <v>134</v>
      </c>
      <c r="R7121">
        <v>2</v>
      </c>
    </row>
    <row r="7122" spans="1:18" hidden="1" x14ac:dyDescent="0.3">
      <c r="A7122">
        <v>2002</v>
      </c>
      <c r="B7122">
        <v>891</v>
      </c>
      <c r="C7122" s="1">
        <v>44941</v>
      </c>
      <c r="D7122" s="2">
        <v>0.73858796296296292</v>
      </c>
      <c r="E7122">
        <v>130</v>
      </c>
      <c r="F7122">
        <v>19.95</v>
      </c>
      <c r="G7122">
        <v>2023</v>
      </c>
      <c r="H7122" t="s">
        <v>51</v>
      </c>
      <c r="I7122">
        <v>15</v>
      </c>
      <c r="J7122" s="2">
        <v>0.70833333333333337</v>
      </c>
      <c r="K7122" t="s">
        <v>123</v>
      </c>
      <c r="L7122" t="s">
        <v>157</v>
      </c>
      <c r="M7122">
        <v>1</v>
      </c>
      <c r="N7122" t="s">
        <v>31</v>
      </c>
      <c r="O7122">
        <v>1</v>
      </c>
      <c r="P7122" t="s">
        <v>58</v>
      </c>
      <c r="Q7122" t="s">
        <v>133</v>
      </c>
      <c r="R7122">
        <v>3</v>
      </c>
    </row>
    <row r="7123" spans="1:18" hidden="1" x14ac:dyDescent="0.3">
      <c r="A7123">
        <v>2240</v>
      </c>
      <c r="B7123">
        <v>996</v>
      </c>
      <c r="C7123" s="1">
        <v>44943</v>
      </c>
      <c r="D7123" s="2">
        <v>0.71605324074074073</v>
      </c>
      <c r="E7123">
        <v>130</v>
      </c>
      <c r="F7123">
        <v>19.95</v>
      </c>
      <c r="G7123">
        <v>2023</v>
      </c>
      <c r="H7123" t="s">
        <v>51</v>
      </c>
      <c r="I7123">
        <v>17</v>
      </c>
      <c r="J7123" s="2">
        <v>0.70833333333333337</v>
      </c>
      <c r="K7123" t="s">
        <v>123</v>
      </c>
      <c r="L7123" t="s">
        <v>161</v>
      </c>
      <c r="M7123">
        <v>1</v>
      </c>
      <c r="N7123" t="s">
        <v>31</v>
      </c>
      <c r="O7123">
        <v>1</v>
      </c>
      <c r="P7123" t="s">
        <v>58</v>
      </c>
      <c r="Q7123" t="s">
        <v>133</v>
      </c>
      <c r="R7123">
        <v>3</v>
      </c>
    </row>
    <row r="7124" spans="1:18" hidden="1" x14ac:dyDescent="0.3">
      <c r="A7124">
        <v>2523</v>
      </c>
      <c r="B7124">
        <v>1116</v>
      </c>
      <c r="C7124" s="1">
        <v>44945</v>
      </c>
      <c r="D7124" s="2">
        <v>0.71475694444444449</v>
      </c>
      <c r="E7124">
        <v>130</v>
      </c>
      <c r="F7124">
        <v>19.95</v>
      </c>
      <c r="G7124">
        <v>2023</v>
      </c>
      <c r="H7124" t="s">
        <v>51</v>
      </c>
      <c r="I7124">
        <v>19</v>
      </c>
      <c r="J7124" s="2">
        <v>0.70833333333333337</v>
      </c>
      <c r="K7124" t="s">
        <v>123</v>
      </c>
      <c r="L7124" t="s">
        <v>158</v>
      </c>
      <c r="M7124">
        <v>1</v>
      </c>
      <c r="N7124" t="s">
        <v>31</v>
      </c>
      <c r="O7124">
        <v>1</v>
      </c>
      <c r="P7124" t="s">
        <v>58</v>
      </c>
      <c r="Q7124" t="s">
        <v>133</v>
      </c>
      <c r="R7124">
        <v>3</v>
      </c>
    </row>
    <row r="7125" spans="1:18" hidden="1" x14ac:dyDescent="0.3">
      <c r="A7125">
        <v>3470</v>
      </c>
      <c r="B7125">
        <v>1538</v>
      </c>
      <c r="C7125" s="1">
        <v>44952</v>
      </c>
      <c r="D7125" s="2">
        <v>0.71291666666666664</v>
      </c>
      <c r="E7125">
        <v>130</v>
      </c>
      <c r="F7125">
        <v>19.95</v>
      </c>
      <c r="G7125">
        <v>2023</v>
      </c>
      <c r="H7125" t="s">
        <v>51</v>
      </c>
      <c r="I7125">
        <v>26</v>
      </c>
      <c r="J7125" s="2">
        <v>0.70833333333333337</v>
      </c>
      <c r="K7125" t="s">
        <v>123</v>
      </c>
      <c r="L7125" t="s">
        <v>158</v>
      </c>
      <c r="M7125">
        <v>1</v>
      </c>
      <c r="N7125" t="s">
        <v>31</v>
      </c>
      <c r="O7125">
        <v>1</v>
      </c>
      <c r="P7125" t="s">
        <v>58</v>
      </c>
      <c r="Q7125" t="s">
        <v>131</v>
      </c>
      <c r="R7125">
        <v>4</v>
      </c>
    </row>
    <row r="7126" spans="1:18" hidden="1" x14ac:dyDescent="0.3">
      <c r="A7126">
        <v>3588</v>
      </c>
      <c r="B7126">
        <v>1590</v>
      </c>
      <c r="C7126" s="1">
        <v>44953</v>
      </c>
      <c r="D7126" s="2">
        <v>0.74740740740740741</v>
      </c>
      <c r="E7126">
        <v>130</v>
      </c>
      <c r="F7126">
        <v>19.95</v>
      </c>
      <c r="G7126">
        <v>2023</v>
      </c>
      <c r="H7126" t="s">
        <v>51</v>
      </c>
      <c r="I7126">
        <v>27</v>
      </c>
      <c r="J7126" s="2">
        <v>0.70833333333333337</v>
      </c>
      <c r="K7126" t="s">
        <v>123</v>
      </c>
      <c r="L7126" t="s">
        <v>159</v>
      </c>
      <c r="M7126">
        <v>1</v>
      </c>
      <c r="N7126" t="s">
        <v>31</v>
      </c>
      <c r="O7126">
        <v>1</v>
      </c>
      <c r="P7126" t="s">
        <v>58</v>
      </c>
      <c r="Q7126" t="s">
        <v>131</v>
      </c>
      <c r="R7126">
        <v>4</v>
      </c>
    </row>
    <row r="7127" spans="1:18" hidden="1" x14ac:dyDescent="0.3">
      <c r="A7127">
        <v>8102</v>
      </c>
      <c r="B7127">
        <v>3555</v>
      </c>
      <c r="C7127" s="1">
        <v>44986</v>
      </c>
      <c r="D7127" s="2">
        <v>0.74228009259259264</v>
      </c>
      <c r="E7127">
        <v>130</v>
      </c>
      <c r="F7127">
        <v>19.95</v>
      </c>
      <c r="G7127">
        <v>2023</v>
      </c>
      <c r="H7127" t="s">
        <v>50</v>
      </c>
      <c r="I7127">
        <v>1</v>
      </c>
      <c r="J7127" s="2">
        <v>0.70833333333333337</v>
      </c>
      <c r="K7127" t="s">
        <v>123</v>
      </c>
      <c r="L7127" t="s">
        <v>160</v>
      </c>
      <c r="M7127">
        <v>3</v>
      </c>
      <c r="N7127" t="s">
        <v>31</v>
      </c>
      <c r="O7127">
        <v>3</v>
      </c>
      <c r="P7127" t="s">
        <v>57</v>
      </c>
      <c r="Q7127" t="s">
        <v>137</v>
      </c>
      <c r="R7127">
        <v>9</v>
      </c>
    </row>
    <row r="7128" spans="1:18" hidden="1" x14ac:dyDescent="0.3">
      <c r="A7128">
        <v>8385</v>
      </c>
      <c r="B7128">
        <v>3674</v>
      </c>
      <c r="C7128" s="1">
        <v>44988</v>
      </c>
      <c r="D7128" s="2">
        <v>0.74896990740740743</v>
      </c>
      <c r="E7128">
        <v>130</v>
      </c>
      <c r="F7128">
        <v>19.95</v>
      </c>
      <c r="G7128">
        <v>2023</v>
      </c>
      <c r="H7128" t="s">
        <v>50</v>
      </c>
      <c r="I7128">
        <v>3</v>
      </c>
      <c r="J7128" s="2">
        <v>0.70833333333333337</v>
      </c>
      <c r="K7128" t="s">
        <v>123</v>
      </c>
      <c r="L7128" t="s">
        <v>159</v>
      </c>
      <c r="M7128">
        <v>3</v>
      </c>
      <c r="N7128" t="s">
        <v>31</v>
      </c>
      <c r="O7128">
        <v>3</v>
      </c>
      <c r="P7128" t="s">
        <v>57</v>
      </c>
      <c r="Q7128" t="s">
        <v>137</v>
      </c>
      <c r="R7128">
        <v>9</v>
      </c>
    </row>
    <row r="7129" spans="1:18" hidden="1" x14ac:dyDescent="0.3">
      <c r="A7129">
        <v>8671</v>
      </c>
      <c r="B7129">
        <v>3798</v>
      </c>
      <c r="C7129" s="1">
        <v>44990</v>
      </c>
      <c r="D7129" s="2">
        <v>0.72503472222222221</v>
      </c>
      <c r="E7129">
        <v>130</v>
      </c>
      <c r="F7129">
        <v>19.95</v>
      </c>
      <c r="G7129">
        <v>2023</v>
      </c>
      <c r="H7129" t="s">
        <v>50</v>
      </c>
      <c r="I7129">
        <v>5</v>
      </c>
      <c r="J7129" s="2">
        <v>0.70833333333333337</v>
      </c>
      <c r="K7129" t="s">
        <v>123</v>
      </c>
      <c r="L7129" t="s">
        <v>157</v>
      </c>
      <c r="M7129">
        <v>3</v>
      </c>
      <c r="N7129" t="s">
        <v>31</v>
      </c>
      <c r="O7129">
        <v>3</v>
      </c>
      <c r="P7129" t="s">
        <v>57</v>
      </c>
      <c r="Q7129" t="s">
        <v>136</v>
      </c>
      <c r="R7129">
        <v>10</v>
      </c>
    </row>
    <row r="7130" spans="1:18" hidden="1" x14ac:dyDescent="0.3">
      <c r="A7130">
        <v>9616</v>
      </c>
      <c r="B7130">
        <v>4212</v>
      </c>
      <c r="C7130" s="1">
        <v>44997</v>
      </c>
      <c r="D7130" s="2">
        <v>0.7394560185185185</v>
      </c>
      <c r="E7130">
        <v>130</v>
      </c>
      <c r="F7130">
        <v>19.95</v>
      </c>
      <c r="G7130">
        <v>2023</v>
      </c>
      <c r="H7130" t="s">
        <v>50</v>
      </c>
      <c r="I7130">
        <v>12</v>
      </c>
      <c r="J7130" s="2">
        <v>0.70833333333333337</v>
      </c>
      <c r="K7130" t="s">
        <v>123</v>
      </c>
      <c r="L7130" t="s">
        <v>157</v>
      </c>
      <c r="M7130">
        <v>3</v>
      </c>
      <c r="N7130" t="s">
        <v>31</v>
      </c>
      <c r="O7130">
        <v>3</v>
      </c>
      <c r="P7130" t="s">
        <v>57</v>
      </c>
      <c r="Q7130" t="s">
        <v>138</v>
      </c>
      <c r="R7130">
        <v>11</v>
      </c>
    </row>
    <row r="7131" spans="1:18" hidden="1" x14ac:dyDescent="0.3">
      <c r="A7131">
        <v>9731</v>
      </c>
      <c r="B7131">
        <v>4263</v>
      </c>
      <c r="C7131" s="1">
        <v>44998</v>
      </c>
      <c r="D7131" s="2">
        <v>0.74173611111111115</v>
      </c>
      <c r="E7131">
        <v>130</v>
      </c>
      <c r="F7131">
        <v>19.95</v>
      </c>
      <c r="G7131">
        <v>2023</v>
      </c>
      <c r="H7131" t="s">
        <v>50</v>
      </c>
      <c r="I7131">
        <v>13</v>
      </c>
      <c r="J7131" s="2">
        <v>0.70833333333333337</v>
      </c>
      <c r="K7131" t="s">
        <v>123</v>
      </c>
      <c r="L7131" t="s">
        <v>156</v>
      </c>
      <c r="M7131">
        <v>3</v>
      </c>
      <c r="N7131" t="s">
        <v>31</v>
      </c>
      <c r="O7131">
        <v>3</v>
      </c>
      <c r="P7131" t="s">
        <v>57</v>
      </c>
      <c r="Q7131" t="s">
        <v>138</v>
      </c>
      <c r="R7131">
        <v>11</v>
      </c>
    </row>
    <row r="7132" spans="1:18" hidden="1" x14ac:dyDescent="0.3">
      <c r="A7132">
        <v>10151</v>
      </c>
      <c r="B7132">
        <v>4444</v>
      </c>
      <c r="C7132" s="1">
        <v>45001</v>
      </c>
      <c r="D7132" s="2">
        <v>0.72841435185185188</v>
      </c>
      <c r="E7132">
        <v>130</v>
      </c>
      <c r="F7132">
        <v>19.95</v>
      </c>
      <c r="G7132">
        <v>2023</v>
      </c>
      <c r="H7132" t="s">
        <v>50</v>
      </c>
      <c r="I7132">
        <v>16</v>
      </c>
      <c r="J7132" s="2">
        <v>0.70833333333333337</v>
      </c>
      <c r="K7132" t="s">
        <v>123</v>
      </c>
      <c r="L7132" t="s">
        <v>158</v>
      </c>
      <c r="M7132">
        <v>3</v>
      </c>
      <c r="N7132" t="s">
        <v>31</v>
      </c>
      <c r="O7132">
        <v>3</v>
      </c>
      <c r="P7132" t="s">
        <v>57</v>
      </c>
      <c r="Q7132" t="s">
        <v>138</v>
      </c>
      <c r="R7132">
        <v>11</v>
      </c>
    </row>
    <row r="7133" spans="1:18" hidden="1" x14ac:dyDescent="0.3">
      <c r="A7133">
        <v>10304</v>
      </c>
      <c r="B7133">
        <v>4507</v>
      </c>
      <c r="C7133" s="1">
        <v>45002</v>
      </c>
      <c r="D7133" s="2">
        <v>0.72571759259259261</v>
      </c>
      <c r="E7133">
        <v>130</v>
      </c>
      <c r="F7133">
        <v>19.95</v>
      </c>
      <c r="G7133">
        <v>2023</v>
      </c>
      <c r="H7133" t="s">
        <v>50</v>
      </c>
      <c r="I7133">
        <v>17</v>
      </c>
      <c r="J7133" s="2">
        <v>0.70833333333333337</v>
      </c>
      <c r="K7133" t="s">
        <v>123</v>
      </c>
      <c r="L7133" t="s">
        <v>159</v>
      </c>
      <c r="M7133">
        <v>3</v>
      </c>
      <c r="N7133" t="s">
        <v>31</v>
      </c>
      <c r="O7133">
        <v>3</v>
      </c>
      <c r="P7133" t="s">
        <v>57</v>
      </c>
      <c r="Q7133" t="s">
        <v>138</v>
      </c>
      <c r="R7133">
        <v>11</v>
      </c>
    </row>
    <row r="7134" spans="1:18" hidden="1" x14ac:dyDescent="0.3">
      <c r="A7134">
        <v>10307</v>
      </c>
      <c r="B7134">
        <v>4508</v>
      </c>
      <c r="C7134" s="1">
        <v>45002</v>
      </c>
      <c r="D7134" s="2">
        <v>0.72760416666666672</v>
      </c>
      <c r="E7134">
        <v>130</v>
      </c>
      <c r="F7134">
        <v>19.95</v>
      </c>
      <c r="G7134">
        <v>2023</v>
      </c>
      <c r="H7134" t="s">
        <v>50</v>
      </c>
      <c r="I7134">
        <v>17</v>
      </c>
      <c r="J7134" s="2">
        <v>0.70833333333333337</v>
      </c>
      <c r="K7134" t="s">
        <v>123</v>
      </c>
      <c r="L7134" t="s">
        <v>159</v>
      </c>
      <c r="M7134">
        <v>3</v>
      </c>
      <c r="N7134" t="s">
        <v>31</v>
      </c>
      <c r="O7134">
        <v>3</v>
      </c>
      <c r="P7134" t="s">
        <v>57</v>
      </c>
      <c r="Q7134" t="s">
        <v>138</v>
      </c>
      <c r="R7134">
        <v>11</v>
      </c>
    </row>
    <row r="7135" spans="1:18" hidden="1" x14ac:dyDescent="0.3">
      <c r="A7135">
        <v>10581</v>
      </c>
      <c r="B7135">
        <v>4633</v>
      </c>
      <c r="C7135" s="1">
        <v>45004</v>
      </c>
      <c r="D7135" s="2">
        <v>0.72811342592592587</v>
      </c>
      <c r="E7135">
        <v>130</v>
      </c>
      <c r="F7135">
        <v>19.95</v>
      </c>
      <c r="G7135">
        <v>2023</v>
      </c>
      <c r="H7135" t="s">
        <v>50</v>
      </c>
      <c r="I7135">
        <v>19</v>
      </c>
      <c r="J7135" s="2">
        <v>0.70833333333333337</v>
      </c>
      <c r="K7135" t="s">
        <v>123</v>
      </c>
      <c r="L7135" t="s">
        <v>157</v>
      </c>
      <c r="M7135">
        <v>3</v>
      </c>
      <c r="N7135" t="s">
        <v>31</v>
      </c>
      <c r="O7135">
        <v>3</v>
      </c>
      <c r="P7135" t="s">
        <v>57</v>
      </c>
      <c r="Q7135" t="s">
        <v>140</v>
      </c>
      <c r="R7135">
        <v>12</v>
      </c>
    </row>
    <row r="7136" spans="1:18" hidden="1" x14ac:dyDescent="0.3">
      <c r="A7136">
        <v>11609</v>
      </c>
      <c r="B7136">
        <v>5104</v>
      </c>
      <c r="C7136" s="1">
        <v>45012</v>
      </c>
      <c r="D7136" s="2">
        <v>0.74753472222222217</v>
      </c>
      <c r="E7136">
        <v>130</v>
      </c>
      <c r="F7136">
        <v>19.95</v>
      </c>
      <c r="G7136">
        <v>2023</v>
      </c>
      <c r="H7136" t="s">
        <v>50</v>
      </c>
      <c r="I7136">
        <v>27</v>
      </c>
      <c r="J7136" s="2">
        <v>0.70833333333333337</v>
      </c>
      <c r="K7136" t="s">
        <v>123</v>
      </c>
      <c r="L7136" t="s">
        <v>156</v>
      </c>
      <c r="M7136">
        <v>3</v>
      </c>
      <c r="N7136" t="s">
        <v>31</v>
      </c>
      <c r="O7136">
        <v>3</v>
      </c>
      <c r="P7136" t="s">
        <v>57</v>
      </c>
      <c r="Q7136" t="s">
        <v>139</v>
      </c>
      <c r="R7136">
        <v>13</v>
      </c>
    </row>
    <row r="7137" spans="1:18" hidden="1" x14ac:dyDescent="0.3">
      <c r="A7137">
        <v>12171</v>
      </c>
      <c r="B7137">
        <v>5345</v>
      </c>
      <c r="C7137" s="1">
        <v>45016</v>
      </c>
      <c r="D7137" s="2">
        <v>0.72950231481481487</v>
      </c>
      <c r="E7137">
        <v>130</v>
      </c>
      <c r="F7137">
        <v>19.95</v>
      </c>
      <c r="G7137">
        <v>2023</v>
      </c>
      <c r="H7137" t="s">
        <v>50</v>
      </c>
      <c r="I7137">
        <v>31</v>
      </c>
      <c r="J7137" s="2">
        <v>0.70833333333333337</v>
      </c>
      <c r="K7137" t="s">
        <v>123</v>
      </c>
      <c r="L7137" t="s">
        <v>159</v>
      </c>
      <c r="M7137">
        <v>3</v>
      </c>
      <c r="N7137" t="s">
        <v>31</v>
      </c>
      <c r="O7137">
        <v>3</v>
      </c>
      <c r="P7137" t="s">
        <v>57</v>
      </c>
      <c r="Q7137" t="s">
        <v>139</v>
      </c>
      <c r="R7137">
        <v>13</v>
      </c>
    </row>
    <row r="7138" spans="1:18" hidden="1" x14ac:dyDescent="0.3">
      <c r="A7138">
        <v>12182</v>
      </c>
      <c r="B7138">
        <v>5350</v>
      </c>
      <c r="C7138" s="1">
        <v>45016</v>
      </c>
      <c r="D7138" s="2">
        <v>0.74594907407407407</v>
      </c>
      <c r="E7138">
        <v>130</v>
      </c>
      <c r="F7138">
        <v>19.95</v>
      </c>
      <c r="G7138">
        <v>2023</v>
      </c>
      <c r="H7138" t="s">
        <v>50</v>
      </c>
      <c r="I7138">
        <v>31</v>
      </c>
      <c r="J7138" s="2">
        <v>0.70833333333333337</v>
      </c>
      <c r="K7138" t="s">
        <v>123</v>
      </c>
      <c r="L7138" t="s">
        <v>159</v>
      </c>
      <c r="M7138">
        <v>3</v>
      </c>
      <c r="N7138" t="s">
        <v>31</v>
      </c>
      <c r="O7138">
        <v>3</v>
      </c>
      <c r="P7138" t="s">
        <v>57</v>
      </c>
      <c r="Q7138" t="s">
        <v>139</v>
      </c>
      <c r="R7138">
        <v>13</v>
      </c>
    </row>
    <row r="7139" spans="1:18" hidden="1" x14ac:dyDescent="0.3">
      <c r="A7139">
        <v>8519</v>
      </c>
      <c r="B7139">
        <v>3730</v>
      </c>
      <c r="C7139" s="1">
        <v>44989</v>
      </c>
      <c r="D7139" s="2">
        <v>0.74699074074074079</v>
      </c>
      <c r="E7139">
        <v>128</v>
      </c>
      <c r="F7139">
        <v>15.5</v>
      </c>
      <c r="G7139">
        <v>2023</v>
      </c>
      <c r="H7139" t="s">
        <v>50</v>
      </c>
      <c r="I7139">
        <v>4</v>
      </c>
      <c r="J7139" s="2">
        <v>0.70833333333333337</v>
      </c>
      <c r="K7139" t="s">
        <v>123</v>
      </c>
      <c r="L7139" t="s">
        <v>155</v>
      </c>
      <c r="M7139">
        <v>3</v>
      </c>
      <c r="N7139" t="s">
        <v>31</v>
      </c>
      <c r="O7139">
        <v>3</v>
      </c>
      <c r="P7139" t="s">
        <v>57</v>
      </c>
      <c r="Q7139" t="s">
        <v>137</v>
      </c>
      <c r="R7139">
        <v>9</v>
      </c>
    </row>
    <row r="7140" spans="1:18" hidden="1" x14ac:dyDescent="0.3">
      <c r="A7140">
        <v>9070</v>
      </c>
      <c r="B7140">
        <v>3976</v>
      </c>
      <c r="C7140" s="1">
        <v>44993</v>
      </c>
      <c r="D7140" s="2">
        <v>0.74436342592592597</v>
      </c>
      <c r="E7140">
        <v>128</v>
      </c>
      <c r="F7140">
        <v>15.5</v>
      </c>
      <c r="G7140">
        <v>2023</v>
      </c>
      <c r="H7140" t="s">
        <v>50</v>
      </c>
      <c r="I7140">
        <v>8</v>
      </c>
      <c r="J7140" s="2">
        <v>0.70833333333333337</v>
      </c>
      <c r="K7140" t="s">
        <v>123</v>
      </c>
      <c r="L7140" t="s">
        <v>160</v>
      </c>
      <c r="M7140">
        <v>3</v>
      </c>
      <c r="N7140" t="s">
        <v>31</v>
      </c>
      <c r="O7140">
        <v>3</v>
      </c>
      <c r="P7140" t="s">
        <v>57</v>
      </c>
      <c r="Q7140" t="s">
        <v>136</v>
      </c>
      <c r="R7140">
        <v>10</v>
      </c>
    </row>
    <row r="7141" spans="1:18" hidden="1" x14ac:dyDescent="0.3">
      <c r="A7141">
        <v>9351</v>
      </c>
      <c r="B7141">
        <v>4095</v>
      </c>
      <c r="C7141" s="1">
        <v>44995</v>
      </c>
      <c r="D7141" s="2">
        <v>0.72364583333333332</v>
      </c>
      <c r="E7141">
        <v>128</v>
      </c>
      <c r="F7141">
        <v>15.5</v>
      </c>
      <c r="G7141">
        <v>2023</v>
      </c>
      <c r="H7141" t="s">
        <v>50</v>
      </c>
      <c r="I7141">
        <v>10</v>
      </c>
      <c r="J7141" s="2">
        <v>0.70833333333333337</v>
      </c>
      <c r="K7141" t="s">
        <v>123</v>
      </c>
      <c r="L7141" t="s">
        <v>159</v>
      </c>
      <c r="M7141">
        <v>3</v>
      </c>
      <c r="N7141" t="s">
        <v>31</v>
      </c>
      <c r="O7141">
        <v>3</v>
      </c>
      <c r="P7141" t="s">
        <v>57</v>
      </c>
      <c r="Q7141" t="s">
        <v>136</v>
      </c>
      <c r="R7141">
        <v>10</v>
      </c>
    </row>
    <row r="7142" spans="1:18" hidden="1" x14ac:dyDescent="0.3">
      <c r="A7142">
        <v>11329</v>
      </c>
      <c r="B7142">
        <v>4974</v>
      </c>
      <c r="C7142" s="1">
        <v>45010</v>
      </c>
      <c r="D7142" s="2">
        <v>0.7494791666666667</v>
      </c>
      <c r="E7142">
        <v>128</v>
      </c>
      <c r="F7142">
        <v>15.5</v>
      </c>
      <c r="G7142">
        <v>2023</v>
      </c>
      <c r="H7142" t="s">
        <v>50</v>
      </c>
      <c r="I7142">
        <v>25</v>
      </c>
      <c r="J7142" s="2">
        <v>0.70833333333333337</v>
      </c>
      <c r="K7142" t="s">
        <v>123</v>
      </c>
      <c r="L7142" t="s">
        <v>155</v>
      </c>
      <c r="M7142">
        <v>3</v>
      </c>
      <c r="N7142" t="s">
        <v>31</v>
      </c>
      <c r="O7142">
        <v>3</v>
      </c>
      <c r="P7142" t="s">
        <v>57</v>
      </c>
      <c r="Q7142" t="s">
        <v>140</v>
      </c>
      <c r="R7142">
        <v>12</v>
      </c>
    </row>
    <row r="7143" spans="1:18" hidden="1" x14ac:dyDescent="0.3">
      <c r="A7143">
        <v>11599</v>
      </c>
      <c r="B7143">
        <v>5100</v>
      </c>
      <c r="C7143" s="1">
        <v>45012</v>
      </c>
      <c r="D7143" s="2">
        <v>0.74268518518518523</v>
      </c>
      <c r="E7143">
        <v>128</v>
      </c>
      <c r="F7143">
        <v>15.5</v>
      </c>
      <c r="G7143">
        <v>2023</v>
      </c>
      <c r="H7143" t="s">
        <v>50</v>
      </c>
      <c r="I7143">
        <v>27</v>
      </c>
      <c r="J7143" s="2">
        <v>0.70833333333333337</v>
      </c>
      <c r="K7143" t="s">
        <v>123</v>
      </c>
      <c r="L7143" t="s">
        <v>156</v>
      </c>
      <c r="M7143">
        <v>3</v>
      </c>
      <c r="N7143" t="s">
        <v>31</v>
      </c>
      <c r="O7143">
        <v>3</v>
      </c>
      <c r="P7143" t="s">
        <v>57</v>
      </c>
      <c r="Q7143" t="s">
        <v>139</v>
      </c>
      <c r="R7143">
        <v>13</v>
      </c>
    </row>
    <row r="7144" spans="1:18" hidden="1" x14ac:dyDescent="0.3">
      <c r="A7144">
        <v>11753</v>
      </c>
      <c r="B7144">
        <v>5165</v>
      </c>
      <c r="C7144" s="1">
        <v>45013</v>
      </c>
      <c r="D7144" s="2">
        <v>0.72688657407407409</v>
      </c>
      <c r="E7144">
        <v>128</v>
      </c>
      <c r="F7144">
        <v>15.5</v>
      </c>
      <c r="G7144">
        <v>2023</v>
      </c>
      <c r="H7144" t="s">
        <v>50</v>
      </c>
      <c r="I7144">
        <v>28</v>
      </c>
      <c r="J7144" s="2">
        <v>0.70833333333333337</v>
      </c>
      <c r="K7144" t="s">
        <v>123</v>
      </c>
      <c r="L7144" t="s">
        <v>161</v>
      </c>
      <c r="M7144">
        <v>3</v>
      </c>
      <c r="N7144" t="s">
        <v>31</v>
      </c>
      <c r="O7144">
        <v>3</v>
      </c>
      <c r="P7144" t="s">
        <v>57</v>
      </c>
      <c r="Q7144" t="s">
        <v>139</v>
      </c>
      <c r="R7144">
        <v>13</v>
      </c>
    </row>
    <row r="7145" spans="1:18" hidden="1" x14ac:dyDescent="0.3">
      <c r="A7145">
        <v>940</v>
      </c>
      <c r="B7145">
        <v>410</v>
      </c>
      <c r="C7145" s="1">
        <v>44933</v>
      </c>
      <c r="D7145" s="2">
        <v>0.73181712962962964</v>
      </c>
      <c r="E7145">
        <v>128</v>
      </c>
      <c r="F7145">
        <v>15.5</v>
      </c>
      <c r="G7145">
        <v>2023</v>
      </c>
      <c r="H7145" t="s">
        <v>51</v>
      </c>
      <c r="I7145">
        <v>7</v>
      </c>
      <c r="J7145" s="2">
        <v>0.70833333333333337</v>
      </c>
      <c r="K7145" t="s">
        <v>123</v>
      </c>
      <c r="L7145" t="s">
        <v>155</v>
      </c>
      <c r="M7145">
        <v>1</v>
      </c>
      <c r="N7145" t="s">
        <v>31</v>
      </c>
      <c r="O7145">
        <v>1</v>
      </c>
      <c r="P7145" t="s">
        <v>58</v>
      </c>
      <c r="Q7145" t="s">
        <v>132</v>
      </c>
      <c r="R7145">
        <v>1</v>
      </c>
    </row>
    <row r="7146" spans="1:18" hidden="1" x14ac:dyDescent="0.3">
      <c r="A7146">
        <v>1327</v>
      </c>
      <c r="B7146">
        <v>589</v>
      </c>
      <c r="C7146" s="1">
        <v>44936</v>
      </c>
      <c r="D7146" s="2">
        <v>0.71711805555555552</v>
      </c>
      <c r="E7146">
        <v>128</v>
      </c>
      <c r="F7146">
        <v>15.5</v>
      </c>
      <c r="G7146">
        <v>2023</v>
      </c>
      <c r="H7146" t="s">
        <v>51</v>
      </c>
      <c r="I7146">
        <v>10</v>
      </c>
      <c r="J7146" s="2">
        <v>0.70833333333333337</v>
      </c>
      <c r="K7146" t="s">
        <v>123</v>
      </c>
      <c r="L7146" t="s">
        <v>161</v>
      </c>
      <c r="M7146">
        <v>1</v>
      </c>
      <c r="N7146" t="s">
        <v>31</v>
      </c>
      <c r="O7146">
        <v>1</v>
      </c>
      <c r="P7146" t="s">
        <v>58</v>
      </c>
      <c r="Q7146" t="s">
        <v>134</v>
      </c>
      <c r="R7146">
        <v>2</v>
      </c>
    </row>
    <row r="7147" spans="1:18" hidden="1" x14ac:dyDescent="0.3">
      <c r="A7147">
        <v>1498</v>
      </c>
      <c r="B7147">
        <v>665</v>
      </c>
      <c r="C7147" s="1">
        <v>44937</v>
      </c>
      <c r="D7147" s="2">
        <v>0.73776620370370372</v>
      </c>
      <c r="E7147">
        <v>128</v>
      </c>
      <c r="F7147">
        <v>15.5</v>
      </c>
      <c r="G7147">
        <v>2023</v>
      </c>
      <c r="H7147" t="s">
        <v>51</v>
      </c>
      <c r="I7147">
        <v>11</v>
      </c>
      <c r="J7147" s="2">
        <v>0.70833333333333337</v>
      </c>
      <c r="K7147" t="s">
        <v>123</v>
      </c>
      <c r="L7147" t="s">
        <v>160</v>
      </c>
      <c r="M7147">
        <v>1</v>
      </c>
      <c r="N7147" t="s">
        <v>31</v>
      </c>
      <c r="O7147">
        <v>1</v>
      </c>
      <c r="P7147" t="s">
        <v>58</v>
      </c>
      <c r="Q7147" t="s">
        <v>134</v>
      </c>
      <c r="R7147">
        <v>2</v>
      </c>
    </row>
    <row r="7148" spans="1:18" hidden="1" x14ac:dyDescent="0.3">
      <c r="A7148">
        <v>1993</v>
      </c>
      <c r="B7148">
        <v>886</v>
      </c>
      <c r="C7148" s="1">
        <v>44941</v>
      </c>
      <c r="D7148" s="2">
        <v>0.71221064814814816</v>
      </c>
      <c r="E7148">
        <v>128</v>
      </c>
      <c r="F7148">
        <v>15.5</v>
      </c>
      <c r="G7148">
        <v>2023</v>
      </c>
      <c r="H7148" t="s">
        <v>51</v>
      </c>
      <c r="I7148">
        <v>15</v>
      </c>
      <c r="J7148" s="2">
        <v>0.70833333333333337</v>
      </c>
      <c r="K7148" t="s">
        <v>123</v>
      </c>
      <c r="L7148" t="s">
        <v>157</v>
      </c>
      <c r="M7148">
        <v>1</v>
      </c>
      <c r="N7148" t="s">
        <v>31</v>
      </c>
      <c r="O7148">
        <v>1</v>
      </c>
      <c r="P7148" t="s">
        <v>58</v>
      </c>
      <c r="Q7148" t="s">
        <v>133</v>
      </c>
      <c r="R7148">
        <v>3</v>
      </c>
    </row>
    <row r="7149" spans="1:18" hidden="1" x14ac:dyDescent="0.3">
      <c r="A7149">
        <v>2245</v>
      </c>
      <c r="B7149">
        <v>1000</v>
      </c>
      <c r="C7149" s="1">
        <v>44943</v>
      </c>
      <c r="D7149" s="2">
        <v>0.7252777777777778</v>
      </c>
      <c r="E7149">
        <v>128</v>
      </c>
      <c r="F7149">
        <v>15.5</v>
      </c>
      <c r="G7149">
        <v>2023</v>
      </c>
      <c r="H7149" t="s">
        <v>51</v>
      </c>
      <c r="I7149">
        <v>17</v>
      </c>
      <c r="J7149" s="2">
        <v>0.70833333333333337</v>
      </c>
      <c r="K7149" t="s">
        <v>123</v>
      </c>
      <c r="L7149" t="s">
        <v>161</v>
      </c>
      <c r="M7149">
        <v>1</v>
      </c>
      <c r="N7149" t="s">
        <v>31</v>
      </c>
      <c r="O7149">
        <v>1</v>
      </c>
      <c r="P7149" t="s">
        <v>58</v>
      </c>
      <c r="Q7149" t="s">
        <v>133</v>
      </c>
      <c r="R7149">
        <v>3</v>
      </c>
    </row>
    <row r="7150" spans="1:18" hidden="1" x14ac:dyDescent="0.3">
      <c r="A7150">
        <v>2796</v>
      </c>
      <c r="B7150">
        <v>1236</v>
      </c>
      <c r="C7150" s="1">
        <v>44947</v>
      </c>
      <c r="D7150" s="2">
        <v>0.74759259259259259</v>
      </c>
      <c r="E7150">
        <v>128</v>
      </c>
      <c r="F7150">
        <v>15.5</v>
      </c>
      <c r="G7150">
        <v>2023</v>
      </c>
      <c r="H7150" t="s">
        <v>51</v>
      </c>
      <c r="I7150">
        <v>21</v>
      </c>
      <c r="J7150" s="2">
        <v>0.70833333333333337</v>
      </c>
      <c r="K7150" t="s">
        <v>123</v>
      </c>
      <c r="L7150" t="s">
        <v>155</v>
      </c>
      <c r="M7150">
        <v>1</v>
      </c>
      <c r="N7150" t="s">
        <v>31</v>
      </c>
      <c r="O7150">
        <v>1</v>
      </c>
      <c r="P7150" t="s">
        <v>58</v>
      </c>
      <c r="Q7150" t="s">
        <v>133</v>
      </c>
      <c r="R7150">
        <v>3</v>
      </c>
    </row>
    <row r="7151" spans="1:18" hidden="1" x14ac:dyDescent="0.3">
      <c r="A7151">
        <v>2943</v>
      </c>
      <c r="B7151">
        <v>1297</v>
      </c>
      <c r="C7151" s="1">
        <v>44948</v>
      </c>
      <c r="D7151" s="2">
        <v>0.74436342592592597</v>
      </c>
      <c r="E7151">
        <v>128</v>
      </c>
      <c r="F7151">
        <v>15.5</v>
      </c>
      <c r="G7151">
        <v>2023</v>
      </c>
      <c r="H7151" t="s">
        <v>51</v>
      </c>
      <c r="I7151">
        <v>22</v>
      </c>
      <c r="J7151" s="2">
        <v>0.70833333333333337</v>
      </c>
      <c r="K7151" t="s">
        <v>123</v>
      </c>
      <c r="L7151" t="s">
        <v>157</v>
      </c>
      <c r="M7151">
        <v>1</v>
      </c>
      <c r="N7151" t="s">
        <v>31</v>
      </c>
      <c r="O7151">
        <v>1</v>
      </c>
      <c r="P7151" t="s">
        <v>58</v>
      </c>
      <c r="Q7151" t="s">
        <v>131</v>
      </c>
      <c r="R7151">
        <v>4</v>
      </c>
    </row>
    <row r="7152" spans="1:18" hidden="1" x14ac:dyDescent="0.3">
      <c r="A7152">
        <v>3582</v>
      </c>
      <c r="B7152">
        <v>1589</v>
      </c>
      <c r="C7152" s="1">
        <v>44953</v>
      </c>
      <c r="D7152" s="2">
        <v>0.74030092592592589</v>
      </c>
      <c r="E7152">
        <v>128</v>
      </c>
      <c r="F7152">
        <v>15.5</v>
      </c>
      <c r="G7152">
        <v>2023</v>
      </c>
      <c r="H7152" t="s">
        <v>51</v>
      </c>
      <c r="I7152">
        <v>27</v>
      </c>
      <c r="J7152" s="2">
        <v>0.70833333333333337</v>
      </c>
      <c r="K7152" t="s">
        <v>123</v>
      </c>
      <c r="L7152" t="s">
        <v>159</v>
      </c>
      <c r="M7152">
        <v>1</v>
      </c>
      <c r="N7152" t="s">
        <v>31</v>
      </c>
      <c r="O7152">
        <v>1</v>
      </c>
      <c r="P7152" t="s">
        <v>58</v>
      </c>
      <c r="Q7152" t="s">
        <v>131</v>
      </c>
      <c r="R7152">
        <v>4</v>
      </c>
    </row>
    <row r="7153" spans="1:18" hidden="1" x14ac:dyDescent="0.3">
      <c r="A7153">
        <v>3945</v>
      </c>
      <c r="B7153">
        <v>1756</v>
      </c>
      <c r="C7153" s="1">
        <v>44956</v>
      </c>
      <c r="D7153" s="2">
        <v>0.72936342592592596</v>
      </c>
      <c r="E7153">
        <v>128</v>
      </c>
      <c r="F7153">
        <v>15.5</v>
      </c>
      <c r="G7153">
        <v>2023</v>
      </c>
      <c r="H7153" t="s">
        <v>51</v>
      </c>
      <c r="I7153">
        <v>30</v>
      </c>
      <c r="J7153" s="2">
        <v>0.70833333333333337</v>
      </c>
      <c r="K7153" t="s">
        <v>123</v>
      </c>
      <c r="L7153" t="s">
        <v>156</v>
      </c>
      <c r="M7153">
        <v>1</v>
      </c>
      <c r="N7153" t="s">
        <v>31</v>
      </c>
      <c r="O7153">
        <v>1</v>
      </c>
      <c r="P7153" t="s">
        <v>58</v>
      </c>
      <c r="Q7153" t="s">
        <v>135</v>
      </c>
      <c r="R7153">
        <v>5</v>
      </c>
    </row>
    <row r="7154" spans="1:18" hidden="1" x14ac:dyDescent="0.3">
      <c r="A7154">
        <v>4597</v>
      </c>
      <c r="B7154">
        <v>2037</v>
      </c>
      <c r="C7154" s="1">
        <v>44960</v>
      </c>
      <c r="D7154" s="2">
        <v>0.72982638888888884</v>
      </c>
      <c r="E7154">
        <v>128</v>
      </c>
      <c r="F7154">
        <v>15.5</v>
      </c>
      <c r="G7154">
        <v>2023</v>
      </c>
      <c r="H7154" t="s">
        <v>52</v>
      </c>
      <c r="I7154">
        <v>3</v>
      </c>
      <c r="J7154" s="2">
        <v>0.70833333333333337</v>
      </c>
      <c r="K7154" t="s">
        <v>123</v>
      </c>
      <c r="L7154" t="s">
        <v>159</v>
      </c>
      <c r="M7154">
        <v>2</v>
      </c>
      <c r="N7154" t="s">
        <v>31</v>
      </c>
      <c r="O7154">
        <v>2</v>
      </c>
      <c r="P7154" t="s">
        <v>59</v>
      </c>
      <c r="Q7154" t="s">
        <v>135</v>
      </c>
      <c r="R7154">
        <v>5</v>
      </c>
    </row>
    <row r="7155" spans="1:18" hidden="1" x14ac:dyDescent="0.3">
      <c r="A7155">
        <v>5651</v>
      </c>
      <c r="B7155">
        <v>2505</v>
      </c>
      <c r="C7155" s="1">
        <v>44968</v>
      </c>
      <c r="D7155" s="2">
        <v>0.72363425925925928</v>
      </c>
      <c r="E7155">
        <v>128</v>
      </c>
      <c r="F7155">
        <v>15.5</v>
      </c>
      <c r="G7155">
        <v>2023</v>
      </c>
      <c r="H7155" t="s">
        <v>52</v>
      </c>
      <c r="I7155">
        <v>11</v>
      </c>
      <c r="J7155" s="2">
        <v>0.70833333333333337</v>
      </c>
      <c r="K7155" t="s">
        <v>123</v>
      </c>
      <c r="L7155" t="s">
        <v>155</v>
      </c>
      <c r="M7155">
        <v>2</v>
      </c>
      <c r="N7155" t="s">
        <v>31</v>
      </c>
      <c r="O7155">
        <v>2</v>
      </c>
      <c r="P7155" t="s">
        <v>59</v>
      </c>
      <c r="Q7155" t="s">
        <v>142</v>
      </c>
      <c r="R7155">
        <v>6</v>
      </c>
    </row>
    <row r="7156" spans="1:18" hidden="1" x14ac:dyDescent="0.3">
      <c r="A7156">
        <v>6350</v>
      </c>
      <c r="B7156">
        <v>2808</v>
      </c>
      <c r="C7156" s="1">
        <v>44973</v>
      </c>
      <c r="D7156" s="2">
        <v>0.7272453703703704</v>
      </c>
      <c r="E7156">
        <v>128</v>
      </c>
      <c r="F7156">
        <v>15.5</v>
      </c>
      <c r="G7156">
        <v>2023</v>
      </c>
      <c r="H7156" t="s">
        <v>52</v>
      </c>
      <c r="I7156">
        <v>16</v>
      </c>
      <c r="J7156" s="2">
        <v>0.70833333333333337</v>
      </c>
      <c r="K7156" t="s">
        <v>123</v>
      </c>
      <c r="L7156" t="s">
        <v>158</v>
      </c>
      <c r="M7156">
        <v>2</v>
      </c>
      <c r="N7156" t="s">
        <v>31</v>
      </c>
      <c r="O7156">
        <v>2</v>
      </c>
      <c r="P7156" t="s">
        <v>59</v>
      </c>
      <c r="Q7156" t="s">
        <v>141</v>
      </c>
      <c r="R7156">
        <v>7</v>
      </c>
    </row>
    <row r="7157" spans="1:18" hidden="1" x14ac:dyDescent="0.3">
      <c r="A7157">
        <v>6600</v>
      </c>
      <c r="B7157">
        <v>2919</v>
      </c>
      <c r="C7157" s="1">
        <v>44975</v>
      </c>
      <c r="D7157" s="2">
        <v>0.71363425925925927</v>
      </c>
      <c r="E7157">
        <v>128</v>
      </c>
      <c r="F7157">
        <v>15.5</v>
      </c>
      <c r="G7157">
        <v>2023</v>
      </c>
      <c r="H7157" t="s">
        <v>52</v>
      </c>
      <c r="I7157">
        <v>18</v>
      </c>
      <c r="J7157" s="2">
        <v>0.70833333333333337</v>
      </c>
      <c r="K7157" t="s">
        <v>123</v>
      </c>
      <c r="L7157" t="s">
        <v>155</v>
      </c>
      <c r="M7157">
        <v>2</v>
      </c>
      <c r="N7157" t="s">
        <v>31</v>
      </c>
      <c r="O7157">
        <v>2</v>
      </c>
      <c r="P7157" t="s">
        <v>59</v>
      </c>
      <c r="Q7157" t="s">
        <v>141</v>
      </c>
      <c r="R7157">
        <v>7</v>
      </c>
    </row>
    <row r="7158" spans="1:18" hidden="1" x14ac:dyDescent="0.3">
      <c r="A7158">
        <v>6758</v>
      </c>
      <c r="B7158">
        <v>2983</v>
      </c>
      <c r="C7158" s="1">
        <v>44976</v>
      </c>
      <c r="D7158" s="2">
        <v>0.72674768518518518</v>
      </c>
      <c r="E7158">
        <v>128</v>
      </c>
      <c r="F7158">
        <v>15.5</v>
      </c>
      <c r="G7158">
        <v>2023</v>
      </c>
      <c r="H7158" t="s">
        <v>52</v>
      </c>
      <c r="I7158">
        <v>19</v>
      </c>
      <c r="J7158" s="2">
        <v>0.70833333333333337</v>
      </c>
      <c r="K7158" t="s">
        <v>123</v>
      </c>
      <c r="L7158" t="s">
        <v>157</v>
      </c>
      <c r="M7158">
        <v>2</v>
      </c>
      <c r="N7158" t="s">
        <v>31</v>
      </c>
      <c r="O7158">
        <v>2</v>
      </c>
      <c r="P7158" t="s">
        <v>59</v>
      </c>
      <c r="Q7158" t="s">
        <v>143</v>
      </c>
      <c r="R7158">
        <v>8</v>
      </c>
    </row>
    <row r="7159" spans="1:18" hidden="1" x14ac:dyDescent="0.3">
      <c r="A7159">
        <v>6920</v>
      </c>
      <c r="B7159">
        <v>3053</v>
      </c>
      <c r="C7159" s="1">
        <v>44977</v>
      </c>
      <c r="D7159" s="2">
        <v>0.74862268518518515</v>
      </c>
      <c r="E7159">
        <v>128</v>
      </c>
      <c r="F7159">
        <v>15.5</v>
      </c>
      <c r="G7159">
        <v>2023</v>
      </c>
      <c r="H7159" t="s">
        <v>52</v>
      </c>
      <c r="I7159">
        <v>20</v>
      </c>
      <c r="J7159" s="2">
        <v>0.70833333333333337</v>
      </c>
      <c r="K7159" t="s">
        <v>123</v>
      </c>
      <c r="L7159" t="s">
        <v>156</v>
      </c>
      <c r="M7159">
        <v>2</v>
      </c>
      <c r="N7159" t="s">
        <v>31</v>
      </c>
      <c r="O7159">
        <v>2</v>
      </c>
      <c r="P7159" t="s">
        <v>59</v>
      </c>
      <c r="Q7159" t="s">
        <v>143</v>
      </c>
      <c r="R7159">
        <v>8</v>
      </c>
    </row>
    <row r="7160" spans="1:18" hidden="1" x14ac:dyDescent="0.3">
      <c r="A7160">
        <v>7675</v>
      </c>
      <c r="B7160">
        <v>3380</v>
      </c>
      <c r="C7160" s="1">
        <v>44983</v>
      </c>
      <c r="D7160" s="2">
        <v>0.7200347222222222</v>
      </c>
      <c r="E7160">
        <v>128</v>
      </c>
      <c r="F7160">
        <v>15.5</v>
      </c>
      <c r="G7160">
        <v>2023</v>
      </c>
      <c r="H7160" t="s">
        <v>52</v>
      </c>
      <c r="I7160">
        <v>26</v>
      </c>
      <c r="J7160" s="2">
        <v>0.70833333333333337</v>
      </c>
      <c r="K7160" t="s">
        <v>123</v>
      </c>
      <c r="L7160" t="s">
        <v>157</v>
      </c>
      <c r="M7160">
        <v>2</v>
      </c>
      <c r="N7160" t="s">
        <v>31</v>
      </c>
      <c r="O7160">
        <v>2</v>
      </c>
      <c r="P7160" t="s">
        <v>59</v>
      </c>
      <c r="Q7160" t="s">
        <v>137</v>
      </c>
      <c r="R7160">
        <v>9</v>
      </c>
    </row>
    <row r="7161" spans="1:18" hidden="1" x14ac:dyDescent="0.3">
      <c r="A7161">
        <v>7684</v>
      </c>
      <c r="B7161">
        <v>3384</v>
      </c>
      <c r="C7161" s="1">
        <v>44983</v>
      </c>
      <c r="D7161" s="2">
        <v>0.73424768518518524</v>
      </c>
      <c r="E7161">
        <v>128</v>
      </c>
      <c r="F7161">
        <v>15.5</v>
      </c>
      <c r="G7161">
        <v>2023</v>
      </c>
      <c r="H7161" t="s">
        <v>52</v>
      </c>
      <c r="I7161">
        <v>26</v>
      </c>
      <c r="J7161" s="2">
        <v>0.70833333333333337</v>
      </c>
      <c r="K7161" t="s">
        <v>123</v>
      </c>
      <c r="L7161" t="s">
        <v>157</v>
      </c>
      <c r="M7161">
        <v>2</v>
      </c>
      <c r="N7161" t="s">
        <v>31</v>
      </c>
      <c r="O7161">
        <v>2</v>
      </c>
      <c r="P7161" t="s">
        <v>59</v>
      </c>
      <c r="Q7161" t="s">
        <v>137</v>
      </c>
      <c r="R7161">
        <v>9</v>
      </c>
    </row>
    <row r="7162" spans="1:18" hidden="1" x14ac:dyDescent="0.3">
      <c r="A7162">
        <v>7819</v>
      </c>
      <c r="B7162">
        <v>3438</v>
      </c>
      <c r="C7162" s="1">
        <v>44984</v>
      </c>
      <c r="D7162" s="2">
        <v>0.72116898148148145</v>
      </c>
      <c r="E7162">
        <v>128</v>
      </c>
      <c r="F7162">
        <v>15.5</v>
      </c>
      <c r="G7162">
        <v>2023</v>
      </c>
      <c r="H7162" t="s">
        <v>52</v>
      </c>
      <c r="I7162">
        <v>27</v>
      </c>
      <c r="J7162" s="2">
        <v>0.70833333333333337</v>
      </c>
      <c r="K7162" t="s">
        <v>123</v>
      </c>
      <c r="L7162" t="s">
        <v>156</v>
      </c>
      <c r="M7162">
        <v>2</v>
      </c>
      <c r="N7162" t="s">
        <v>31</v>
      </c>
      <c r="O7162">
        <v>2</v>
      </c>
      <c r="P7162" t="s">
        <v>59</v>
      </c>
      <c r="Q7162" t="s">
        <v>137</v>
      </c>
      <c r="R7162">
        <v>9</v>
      </c>
    </row>
    <row r="7163" spans="1:18" hidden="1" x14ac:dyDescent="0.3">
      <c r="A7163">
        <v>7959</v>
      </c>
      <c r="B7163">
        <v>3497</v>
      </c>
      <c r="C7163" s="1">
        <v>44985</v>
      </c>
      <c r="D7163" s="2">
        <v>0.72187500000000004</v>
      </c>
      <c r="E7163">
        <v>128</v>
      </c>
      <c r="F7163">
        <v>15.5</v>
      </c>
      <c r="G7163">
        <v>2023</v>
      </c>
      <c r="H7163" t="s">
        <v>52</v>
      </c>
      <c r="I7163">
        <v>28</v>
      </c>
      <c r="J7163" s="2">
        <v>0.70833333333333337</v>
      </c>
      <c r="K7163" t="s">
        <v>123</v>
      </c>
      <c r="L7163" t="s">
        <v>161</v>
      </c>
      <c r="M7163">
        <v>2</v>
      </c>
      <c r="N7163" t="s">
        <v>31</v>
      </c>
      <c r="O7163">
        <v>2</v>
      </c>
      <c r="P7163" t="s">
        <v>59</v>
      </c>
      <c r="Q7163" t="s">
        <v>137</v>
      </c>
      <c r="R7163">
        <v>9</v>
      </c>
    </row>
    <row r="7164" spans="1:18" hidden="1" x14ac:dyDescent="0.3">
      <c r="A7164">
        <v>7964</v>
      </c>
      <c r="B7164">
        <v>3499</v>
      </c>
      <c r="C7164" s="1">
        <v>44985</v>
      </c>
      <c r="D7164" s="2">
        <v>0.72829861111111116</v>
      </c>
      <c r="E7164">
        <v>128</v>
      </c>
      <c r="F7164">
        <v>15.5</v>
      </c>
      <c r="G7164">
        <v>2023</v>
      </c>
      <c r="H7164" t="s">
        <v>52</v>
      </c>
      <c r="I7164">
        <v>28</v>
      </c>
      <c r="J7164" s="2">
        <v>0.70833333333333337</v>
      </c>
      <c r="K7164" t="s">
        <v>123</v>
      </c>
      <c r="L7164" t="s">
        <v>161</v>
      </c>
      <c r="M7164">
        <v>2</v>
      </c>
      <c r="N7164" t="s">
        <v>31</v>
      </c>
      <c r="O7164">
        <v>2</v>
      </c>
      <c r="P7164" t="s">
        <v>59</v>
      </c>
      <c r="Q7164" t="s">
        <v>137</v>
      </c>
      <c r="R7164">
        <v>9</v>
      </c>
    </row>
    <row r="7165" spans="1:18" hidden="1" x14ac:dyDescent="0.3">
      <c r="A7165">
        <v>4436</v>
      </c>
      <c r="B7165">
        <v>1972</v>
      </c>
      <c r="C7165" s="1">
        <v>44959</v>
      </c>
      <c r="D7165" s="2">
        <v>0.73297453703703708</v>
      </c>
      <c r="E7165">
        <v>129</v>
      </c>
      <c r="F7165">
        <v>15.5</v>
      </c>
      <c r="G7165">
        <v>2023</v>
      </c>
      <c r="H7165" t="s">
        <v>52</v>
      </c>
      <c r="I7165">
        <v>2</v>
      </c>
      <c r="J7165" s="2">
        <v>0.70833333333333337</v>
      </c>
      <c r="K7165" t="s">
        <v>123</v>
      </c>
      <c r="L7165" t="s">
        <v>158</v>
      </c>
      <c r="M7165">
        <v>2</v>
      </c>
      <c r="N7165" t="s">
        <v>31</v>
      </c>
      <c r="O7165">
        <v>2</v>
      </c>
      <c r="P7165" t="s">
        <v>59</v>
      </c>
      <c r="Q7165" t="s">
        <v>135</v>
      </c>
      <c r="R7165">
        <v>5</v>
      </c>
    </row>
    <row r="7166" spans="1:18" hidden="1" x14ac:dyDescent="0.3">
      <c r="A7166">
        <v>4724</v>
      </c>
      <c r="B7166">
        <v>2092</v>
      </c>
      <c r="C7166" s="1">
        <v>44961</v>
      </c>
      <c r="D7166" s="2">
        <v>0.7303587962962963</v>
      </c>
      <c r="E7166">
        <v>129</v>
      </c>
      <c r="F7166">
        <v>15.5</v>
      </c>
      <c r="G7166">
        <v>2023</v>
      </c>
      <c r="H7166" t="s">
        <v>52</v>
      </c>
      <c r="I7166">
        <v>4</v>
      </c>
      <c r="J7166" s="2">
        <v>0.70833333333333337</v>
      </c>
      <c r="K7166" t="s">
        <v>123</v>
      </c>
      <c r="L7166" t="s">
        <v>155</v>
      </c>
      <c r="M7166">
        <v>2</v>
      </c>
      <c r="N7166" t="s">
        <v>31</v>
      </c>
      <c r="O7166">
        <v>2</v>
      </c>
      <c r="P7166" t="s">
        <v>59</v>
      </c>
      <c r="Q7166" t="s">
        <v>135</v>
      </c>
      <c r="R7166">
        <v>5</v>
      </c>
    </row>
    <row r="7167" spans="1:18" hidden="1" x14ac:dyDescent="0.3">
      <c r="A7167">
        <v>5401</v>
      </c>
      <c r="B7167">
        <v>2386</v>
      </c>
      <c r="C7167" s="1">
        <v>44966</v>
      </c>
      <c r="D7167" s="2">
        <v>0.73353009259259261</v>
      </c>
      <c r="E7167">
        <v>129</v>
      </c>
      <c r="F7167">
        <v>15.5</v>
      </c>
      <c r="G7167">
        <v>2023</v>
      </c>
      <c r="H7167" t="s">
        <v>52</v>
      </c>
      <c r="I7167">
        <v>9</v>
      </c>
      <c r="J7167" s="2">
        <v>0.70833333333333337</v>
      </c>
      <c r="K7167" t="s">
        <v>123</v>
      </c>
      <c r="L7167" t="s">
        <v>158</v>
      </c>
      <c r="M7167">
        <v>2</v>
      </c>
      <c r="N7167" t="s">
        <v>31</v>
      </c>
      <c r="O7167">
        <v>2</v>
      </c>
      <c r="P7167" t="s">
        <v>59</v>
      </c>
      <c r="Q7167" t="s">
        <v>142</v>
      </c>
      <c r="R7167">
        <v>6</v>
      </c>
    </row>
    <row r="7168" spans="1:18" hidden="1" x14ac:dyDescent="0.3">
      <c r="A7168">
        <v>5529</v>
      </c>
      <c r="B7168">
        <v>2445</v>
      </c>
      <c r="C7168" s="1">
        <v>44967</v>
      </c>
      <c r="D7168" s="2">
        <v>0.71581018518518513</v>
      </c>
      <c r="E7168">
        <v>129</v>
      </c>
      <c r="F7168">
        <v>15.5</v>
      </c>
      <c r="G7168">
        <v>2023</v>
      </c>
      <c r="H7168" t="s">
        <v>52</v>
      </c>
      <c r="I7168">
        <v>10</v>
      </c>
      <c r="J7168" s="2">
        <v>0.70833333333333337</v>
      </c>
      <c r="K7168" t="s">
        <v>123</v>
      </c>
      <c r="L7168" t="s">
        <v>159</v>
      </c>
      <c r="M7168">
        <v>2</v>
      </c>
      <c r="N7168" t="s">
        <v>31</v>
      </c>
      <c r="O7168">
        <v>2</v>
      </c>
      <c r="P7168" t="s">
        <v>59</v>
      </c>
      <c r="Q7168" t="s">
        <v>142</v>
      </c>
      <c r="R7168">
        <v>6</v>
      </c>
    </row>
    <row r="7169" spans="1:18" hidden="1" x14ac:dyDescent="0.3">
      <c r="A7169">
        <v>5821</v>
      </c>
      <c r="B7169">
        <v>2580</v>
      </c>
      <c r="C7169" s="1">
        <v>44969</v>
      </c>
      <c r="D7169" s="2">
        <v>0.73750000000000004</v>
      </c>
      <c r="E7169">
        <v>129</v>
      </c>
      <c r="F7169">
        <v>15.5</v>
      </c>
      <c r="G7169">
        <v>2023</v>
      </c>
      <c r="H7169" t="s">
        <v>52</v>
      </c>
      <c r="I7169">
        <v>12</v>
      </c>
      <c r="J7169" s="2">
        <v>0.70833333333333337</v>
      </c>
      <c r="K7169" t="s">
        <v>123</v>
      </c>
      <c r="L7169" t="s">
        <v>157</v>
      </c>
      <c r="M7169">
        <v>2</v>
      </c>
      <c r="N7169" t="s">
        <v>31</v>
      </c>
      <c r="O7169">
        <v>2</v>
      </c>
      <c r="P7169" t="s">
        <v>59</v>
      </c>
      <c r="Q7169" t="s">
        <v>141</v>
      </c>
      <c r="R7169">
        <v>7</v>
      </c>
    </row>
    <row r="7170" spans="1:18" hidden="1" x14ac:dyDescent="0.3">
      <c r="A7170">
        <v>6205</v>
      </c>
      <c r="B7170">
        <v>2747</v>
      </c>
      <c r="C7170" s="1">
        <v>44972</v>
      </c>
      <c r="D7170" s="2">
        <v>0.71975694444444449</v>
      </c>
      <c r="E7170">
        <v>129</v>
      </c>
      <c r="F7170">
        <v>15.5</v>
      </c>
      <c r="G7170">
        <v>2023</v>
      </c>
      <c r="H7170" t="s">
        <v>52</v>
      </c>
      <c r="I7170">
        <v>15</v>
      </c>
      <c r="J7170" s="2">
        <v>0.70833333333333337</v>
      </c>
      <c r="K7170" t="s">
        <v>123</v>
      </c>
      <c r="L7170" t="s">
        <v>160</v>
      </c>
      <c r="M7170">
        <v>2</v>
      </c>
      <c r="N7170" t="s">
        <v>31</v>
      </c>
      <c r="O7170">
        <v>2</v>
      </c>
      <c r="P7170" t="s">
        <v>59</v>
      </c>
      <c r="Q7170" t="s">
        <v>141</v>
      </c>
      <c r="R7170">
        <v>7</v>
      </c>
    </row>
    <row r="7171" spans="1:18" hidden="1" x14ac:dyDescent="0.3">
      <c r="A7171">
        <v>6224</v>
      </c>
      <c r="B7171">
        <v>2754</v>
      </c>
      <c r="C7171" s="1">
        <v>44972</v>
      </c>
      <c r="D7171" s="2">
        <v>0.73797453703703708</v>
      </c>
      <c r="E7171">
        <v>129</v>
      </c>
      <c r="F7171">
        <v>15.5</v>
      </c>
      <c r="G7171">
        <v>2023</v>
      </c>
      <c r="H7171" t="s">
        <v>52</v>
      </c>
      <c r="I7171">
        <v>15</v>
      </c>
      <c r="J7171" s="2">
        <v>0.70833333333333337</v>
      </c>
      <c r="K7171" t="s">
        <v>123</v>
      </c>
      <c r="L7171" t="s">
        <v>160</v>
      </c>
      <c r="M7171">
        <v>2</v>
      </c>
      <c r="N7171" t="s">
        <v>31</v>
      </c>
      <c r="O7171">
        <v>2</v>
      </c>
      <c r="P7171" t="s">
        <v>59</v>
      </c>
      <c r="Q7171" t="s">
        <v>141</v>
      </c>
      <c r="R7171">
        <v>7</v>
      </c>
    </row>
    <row r="7172" spans="1:18" hidden="1" x14ac:dyDescent="0.3">
      <c r="A7172">
        <v>6472</v>
      </c>
      <c r="B7172">
        <v>2863</v>
      </c>
      <c r="C7172" s="1">
        <v>44974</v>
      </c>
      <c r="D7172" s="2">
        <v>0.72839120370370369</v>
      </c>
      <c r="E7172">
        <v>129</v>
      </c>
      <c r="F7172">
        <v>15.5</v>
      </c>
      <c r="G7172">
        <v>2023</v>
      </c>
      <c r="H7172" t="s">
        <v>52</v>
      </c>
      <c r="I7172">
        <v>17</v>
      </c>
      <c r="J7172" s="2">
        <v>0.70833333333333337</v>
      </c>
      <c r="K7172" t="s">
        <v>123</v>
      </c>
      <c r="L7172" t="s">
        <v>159</v>
      </c>
      <c r="M7172">
        <v>2</v>
      </c>
      <c r="N7172" t="s">
        <v>31</v>
      </c>
      <c r="O7172">
        <v>2</v>
      </c>
      <c r="P7172" t="s">
        <v>59</v>
      </c>
      <c r="Q7172" t="s">
        <v>141</v>
      </c>
      <c r="R7172">
        <v>7</v>
      </c>
    </row>
    <row r="7173" spans="1:18" hidden="1" x14ac:dyDescent="0.3">
      <c r="A7173">
        <v>6760</v>
      </c>
      <c r="B7173">
        <v>2984</v>
      </c>
      <c r="C7173" s="1">
        <v>44976</v>
      </c>
      <c r="D7173" s="2">
        <v>0.73347222222222219</v>
      </c>
      <c r="E7173">
        <v>129</v>
      </c>
      <c r="F7173">
        <v>15.5</v>
      </c>
      <c r="G7173">
        <v>2023</v>
      </c>
      <c r="H7173" t="s">
        <v>52</v>
      </c>
      <c r="I7173">
        <v>19</v>
      </c>
      <c r="J7173" s="2">
        <v>0.70833333333333337</v>
      </c>
      <c r="K7173" t="s">
        <v>123</v>
      </c>
      <c r="L7173" t="s">
        <v>157</v>
      </c>
      <c r="M7173">
        <v>2</v>
      </c>
      <c r="N7173" t="s">
        <v>31</v>
      </c>
      <c r="O7173">
        <v>2</v>
      </c>
      <c r="P7173" t="s">
        <v>59</v>
      </c>
      <c r="Q7173" t="s">
        <v>143</v>
      </c>
      <c r="R7173">
        <v>8</v>
      </c>
    </row>
    <row r="7174" spans="1:18" hidden="1" x14ac:dyDescent="0.3">
      <c r="A7174">
        <v>8676</v>
      </c>
      <c r="B7174">
        <v>3800</v>
      </c>
      <c r="C7174" s="1">
        <v>44990</v>
      </c>
      <c r="D7174" s="2">
        <v>0.72979166666666662</v>
      </c>
      <c r="E7174">
        <v>129</v>
      </c>
      <c r="F7174">
        <v>15.5</v>
      </c>
      <c r="G7174">
        <v>2023</v>
      </c>
      <c r="H7174" t="s">
        <v>50</v>
      </c>
      <c r="I7174">
        <v>5</v>
      </c>
      <c r="J7174" s="2">
        <v>0.70833333333333337</v>
      </c>
      <c r="K7174" t="s">
        <v>123</v>
      </c>
      <c r="L7174" t="s">
        <v>157</v>
      </c>
      <c r="M7174">
        <v>3</v>
      </c>
      <c r="N7174" t="s">
        <v>31</v>
      </c>
      <c r="O7174">
        <v>3</v>
      </c>
      <c r="P7174" t="s">
        <v>57</v>
      </c>
      <c r="Q7174" t="s">
        <v>136</v>
      </c>
      <c r="R7174">
        <v>10</v>
      </c>
    </row>
    <row r="7175" spans="1:18" hidden="1" x14ac:dyDescent="0.3">
      <c r="A7175">
        <v>8681</v>
      </c>
      <c r="B7175">
        <v>3801</v>
      </c>
      <c r="C7175" s="1">
        <v>44990</v>
      </c>
      <c r="D7175" s="2">
        <v>0.74429398148148151</v>
      </c>
      <c r="E7175">
        <v>129</v>
      </c>
      <c r="F7175">
        <v>15.5</v>
      </c>
      <c r="G7175">
        <v>2023</v>
      </c>
      <c r="H7175" t="s">
        <v>50</v>
      </c>
      <c r="I7175">
        <v>5</v>
      </c>
      <c r="J7175" s="2">
        <v>0.70833333333333337</v>
      </c>
      <c r="K7175" t="s">
        <v>123</v>
      </c>
      <c r="L7175" t="s">
        <v>157</v>
      </c>
      <c r="M7175">
        <v>3</v>
      </c>
      <c r="N7175" t="s">
        <v>31</v>
      </c>
      <c r="O7175">
        <v>3</v>
      </c>
      <c r="P7175" t="s">
        <v>57</v>
      </c>
      <c r="Q7175" t="s">
        <v>136</v>
      </c>
      <c r="R7175">
        <v>10</v>
      </c>
    </row>
    <row r="7176" spans="1:18" hidden="1" x14ac:dyDescent="0.3">
      <c r="A7176">
        <v>8783</v>
      </c>
      <c r="B7176">
        <v>3853</v>
      </c>
      <c r="C7176" s="1">
        <v>44991</v>
      </c>
      <c r="D7176" s="2">
        <v>0.74083333333333334</v>
      </c>
      <c r="E7176">
        <v>129</v>
      </c>
      <c r="F7176">
        <v>15.5</v>
      </c>
      <c r="G7176">
        <v>2023</v>
      </c>
      <c r="H7176" t="s">
        <v>50</v>
      </c>
      <c r="I7176">
        <v>6</v>
      </c>
      <c r="J7176" s="2">
        <v>0.70833333333333337</v>
      </c>
      <c r="K7176" t="s">
        <v>123</v>
      </c>
      <c r="L7176" t="s">
        <v>156</v>
      </c>
      <c r="M7176">
        <v>3</v>
      </c>
      <c r="N7176" t="s">
        <v>31</v>
      </c>
      <c r="O7176">
        <v>3</v>
      </c>
      <c r="P7176" t="s">
        <v>57</v>
      </c>
      <c r="Q7176" t="s">
        <v>136</v>
      </c>
      <c r="R7176">
        <v>10</v>
      </c>
    </row>
    <row r="7177" spans="1:18" hidden="1" x14ac:dyDescent="0.3">
      <c r="A7177">
        <v>9066</v>
      </c>
      <c r="B7177">
        <v>3974</v>
      </c>
      <c r="C7177" s="1">
        <v>44993</v>
      </c>
      <c r="D7177" s="2">
        <v>0.73719907407407403</v>
      </c>
      <c r="E7177">
        <v>129</v>
      </c>
      <c r="F7177">
        <v>15.5</v>
      </c>
      <c r="G7177">
        <v>2023</v>
      </c>
      <c r="H7177" t="s">
        <v>50</v>
      </c>
      <c r="I7177">
        <v>8</v>
      </c>
      <c r="J7177" s="2">
        <v>0.70833333333333337</v>
      </c>
      <c r="K7177" t="s">
        <v>123</v>
      </c>
      <c r="L7177" t="s">
        <v>160</v>
      </c>
      <c r="M7177">
        <v>3</v>
      </c>
      <c r="N7177" t="s">
        <v>31</v>
      </c>
      <c r="O7177">
        <v>3</v>
      </c>
      <c r="P7177" t="s">
        <v>57</v>
      </c>
      <c r="Q7177" t="s">
        <v>136</v>
      </c>
      <c r="R7177">
        <v>10</v>
      </c>
    </row>
    <row r="7178" spans="1:18" hidden="1" x14ac:dyDescent="0.3">
      <c r="A7178">
        <v>9207</v>
      </c>
      <c r="B7178">
        <v>4034</v>
      </c>
      <c r="C7178" s="1">
        <v>44994</v>
      </c>
      <c r="D7178" s="2">
        <v>0.74186342592592591</v>
      </c>
      <c r="E7178">
        <v>129</v>
      </c>
      <c r="F7178">
        <v>15.5</v>
      </c>
      <c r="G7178">
        <v>2023</v>
      </c>
      <c r="H7178" t="s">
        <v>50</v>
      </c>
      <c r="I7178">
        <v>9</v>
      </c>
      <c r="J7178" s="2">
        <v>0.70833333333333337</v>
      </c>
      <c r="K7178" t="s">
        <v>123</v>
      </c>
      <c r="L7178" t="s">
        <v>158</v>
      </c>
      <c r="M7178">
        <v>3</v>
      </c>
      <c r="N7178" t="s">
        <v>31</v>
      </c>
      <c r="O7178">
        <v>3</v>
      </c>
      <c r="P7178" t="s">
        <v>57</v>
      </c>
      <c r="Q7178" t="s">
        <v>136</v>
      </c>
      <c r="R7178">
        <v>10</v>
      </c>
    </row>
    <row r="7179" spans="1:18" hidden="1" x14ac:dyDescent="0.3">
      <c r="A7179">
        <v>9355</v>
      </c>
      <c r="B7179">
        <v>4097</v>
      </c>
      <c r="C7179" s="1">
        <v>44995</v>
      </c>
      <c r="D7179" s="2">
        <v>0.74835648148148148</v>
      </c>
      <c r="E7179">
        <v>129</v>
      </c>
      <c r="F7179">
        <v>15.5</v>
      </c>
      <c r="G7179">
        <v>2023</v>
      </c>
      <c r="H7179" t="s">
        <v>50</v>
      </c>
      <c r="I7179">
        <v>10</v>
      </c>
      <c r="J7179" s="2">
        <v>0.70833333333333337</v>
      </c>
      <c r="K7179" t="s">
        <v>123</v>
      </c>
      <c r="L7179" t="s">
        <v>159</v>
      </c>
      <c r="M7179">
        <v>3</v>
      </c>
      <c r="N7179" t="s">
        <v>31</v>
      </c>
      <c r="O7179">
        <v>3</v>
      </c>
      <c r="P7179" t="s">
        <v>57</v>
      </c>
      <c r="Q7179" t="s">
        <v>136</v>
      </c>
      <c r="R7179">
        <v>10</v>
      </c>
    </row>
    <row r="7180" spans="1:18" hidden="1" x14ac:dyDescent="0.3">
      <c r="A7180">
        <v>9494</v>
      </c>
      <c r="B7180">
        <v>4158</v>
      </c>
      <c r="C7180" s="1">
        <v>44996</v>
      </c>
      <c r="D7180" s="2">
        <v>0.73159722222222223</v>
      </c>
      <c r="E7180">
        <v>129</v>
      </c>
      <c r="F7180">
        <v>15.5</v>
      </c>
      <c r="G7180">
        <v>2023</v>
      </c>
      <c r="H7180" t="s">
        <v>50</v>
      </c>
      <c r="I7180">
        <v>11</v>
      </c>
      <c r="J7180" s="2">
        <v>0.70833333333333337</v>
      </c>
      <c r="K7180" t="s">
        <v>123</v>
      </c>
      <c r="L7180" t="s">
        <v>155</v>
      </c>
      <c r="M7180">
        <v>3</v>
      </c>
      <c r="N7180" t="s">
        <v>31</v>
      </c>
      <c r="O7180">
        <v>3</v>
      </c>
      <c r="P7180" t="s">
        <v>57</v>
      </c>
      <c r="Q7180" t="s">
        <v>136</v>
      </c>
      <c r="R7180">
        <v>10</v>
      </c>
    </row>
    <row r="7181" spans="1:18" hidden="1" x14ac:dyDescent="0.3">
      <c r="A7181">
        <v>9716</v>
      </c>
      <c r="B7181">
        <v>4256</v>
      </c>
      <c r="C7181" s="1">
        <v>44998</v>
      </c>
      <c r="D7181" s="2">
        <v>0.7146527777777778</v>
      </c>
      <c r="E7181">
        <v>129</v>
      </c>
      <c r="F7181">
        <v>15.5</v>
      </c>
      <c r="G7181">
        <v>2023</v>
      </c>
      <c r="H7181" t="s">
        <v>50</v>
      </c>
      <c r="I7181">
        <v>13</v>
      </c>
      <c r="J7181" s="2">
        <v>0.70833333333333337</v>
      </c>
      <c r="K7181" t="s">
        <v>123</v>
      </c>
      <c r="L7181" t="s">
        <v>156</v>
      </c>
      <c r="M7181">
        <v>3</v>
      </c>
      <c r="N7181" t="s">
        <v>31</v>
      </c>
      <c r="O7181">
        <v>3</v>
      </c>
      <c r="P7181" t="s">
        <v>57</v>
      </c>
      <c r="Q7181" t="s">
        <v>138</v>
      </c>
      <c r="R7181">
        <v>11</v>
      </c>
    </row>
    <row r="7182" spans="1:18" hidden="1" x14ac:dyDescent="0.3">
      <c r="A7182">
        <v>9735</v>
      </c>
      <c r="B7182">
        <v>4264</v>
      </c>
      <c r="C7182" s="1">
        <v>44998</v>
      </c>
      <c r="D7182" s="2">
        <v>0.74197916666666663</v>
      </c>
      <c r="E7182">
        <v>129</v>
      </c>
      <c r="F7182">
        <v>15.5</v>
      </c>
      <c r="G7182">
        <v>2023</v>
      </c>
      <c r="H7182" t="s">
        <v>50</v>
      </c>
      <c r="I7182">
        <v>13</v>
      </c>
      <c r="J7182" s="2">
        <v>0.70833333333333337</v>
      </c>
      <c r="K7182" t="s">
        <v>123</v>
      </c>
      <c r="L7182" t="s">
        <v>156</v>
      </c>
      <c r="M7182">
        <v>3</v>
      </c>
      <c r="N7182" t="s">
        <v>31</v>
      </c>
      <c r="O7182">
        <v>3</v>
      </c>
      <c r="P7182" t="s">
        <v>57</v>
      </c>
      <c r="Q7182" t="s">
        <v>138</v>
      </c>
      <c r="R7182">
        <v>11</v>
      </c>
    </row>
    <row r="7183" spans="1:18" hidden="1" x14ac:dyDescent="0.3">
      <c r="A7183">
        <v>10306</v>
      </c>
      <c r="B7183">
        <v>4508</v>
      </c>
      <c r="C7183" s="1">
        <v>45002</v>
      </c>
      <c r="D7183" s="2">
        <v>0.72760416666666672</v>
      </c>
      <c r="E7183">
        <v>129</v>
      </c>
      <c r="F7183">
        <v>15.5</v>
      </c>
      <c r="G7183">
        <v>2023</v>
      </c>
      <c r="H7183" t="s">
        <v>50</v>
      </c>
      <c r="I7183">
        <v>17</v>
      </c>
      <c r="J7183" s="2">
        <v>0.70833333333333337</v>
      </c>
      <c r="K7183" t="s">
        <v>123</v>
      </c>
      <c r="L7183" t="s">
        <v>159</v>
      </c>
      <c r="M7183">
        <v>3</v>
      </c>
      <c r="N7183" t="s">
        <v>31</v>
      </c>
      <c r="O7183">
        <v>3</v>
      </c>
      <c r="P7183" t="s">
        <v>57</v>
      </c>
      <c r="Q7183" t="s">
        <v>138</v>
      </c>
      <c r="R7183">
        <v>11</v>
      </c>
    </row>
    <row r="7184" spans="1:18" hidden="1" x14ac:dyDescent="0.3">
      <c r="A7184">
        <v>11080</v>
      </c>
      <c r="B7184">
        <v>4854</v>
      </c>
      <c r="C7184" s="1">
        <v>45008</v>
      </c>
      <c r="D7184" s="2">
        <v>0.71052083333333338</v>
      </c>
      <c r="E7184">
        <v>129</v>
      </c>
      <c r="F7184">
        <v>15.5</v>
      </c>
      <c r="G7184">
        <v>2023</v>
      </c>
      <c r="H7184" t="s">
        <v>50</v>
      </c>
      <c r="I7184">
        <v>23</v>
      </c>
      <c r="J7184" s="2">
        <v>0.70833333333333337</v>
      </c>
      <c r="K7184" t="s">
        <v>123</v>
      </c>
      <c r="L7184" t="s">
        <v>158</v>
      </c>
      <c r="M7184">
        <v>3</v>
      </c>
      <c r="N7184" t="s">
        <v>31</v>
      </c>
      <c r="O7184">
        <v>3</v>
      </c>
      <c r="P7184" t="s">
        <v>57</v>
      </c>
      <c r="Q7184" t="s">
        <v>140</v>
      </c>
      <c r="R7184">
        <v>12</v>
      </c>
    </row>
    <row r="7185" spans="1:18" hidden="1" x14ac:dyDescent="0.3">
      <c r="A7185">
        <v>11313</v>
      </c>
      <c r="B7185">
        <v>4969</v>
      </c>
      <c r="C7185" s="1">
        <v>45010</v>
      </c>
      <c r="D7185" s="2">
        <v>0.71775462962962966</v>
      </c>
      <c r="E7185">
        <v>129</v>
      </c>
      <c r="F7185">
        <v>15.5</v>
      </c>
      <c r="G7185">
        <v>2023</v>
      </c>
      <c r="H7185" t="s">
        <v>50</v>
      </c>
      <c r="I7185">
        <v>25</v>
      </c>
      <c r="J7185" s="2">
        <v>0.70833333333333337</v>
      </c>
      <c r="K7185" t="s">
        <v>123</v>
      </c>
      <c r="L7185" t="s">
        <v>155</v>
      </c>
      <c r="M7185">
        <v>3</v>
      </c>
      <c r="N7185" t="s">
        <v>31</v>
      </c>
      <c r="O7185">
        <v>3</v>
      </c>
      <c r="P7185" t="s">
        <v>57</v>
      </c>
      <c r="Q7185" t="s">
        <v>140</v>
      </c>
      <c r="R7185">
        <v>12</v>
      </c>
    </row>
    <row r="7186" spans="1:18" hidden="1" x14ac:dyDescent="0.3">
      <c r="A7186">
        <v>11587</v>
      </c>
      <c r="B7186">
        <v>5095</v>
      </c>
      <c r="C7186" s="1">
        <v>45012</v>
      </c>
      <c r="D7186" s="2">
        <v>0.71157407407407403</v>
      </c>
      <c r="E7186">
        <v>129</v>
      </c>
      <c r="F7186">
        <v>15.5</v>
      </c>
      <c r="G7186">
        <v>2023</v>
      </c>
      <c r="H7186" t="s">
        <v>50</v>
      </c>
      <c r="I7186">
        <v>27</v>
      </c>
      <c r="J7186" s="2">
        <v>0.70833333333333337</v>
      </c>
      <c r="K7186" t="s">
        <v>123</v>
      </c>
      <c r="L7186" t="s">
        <v>156</v>
      </c>
      <c r="M7186">
        <v>3</v>
      </c>
      <c r="N7186" t="s">
        <v>31</v>
      </c>
      <c r="O7186">
        <v>3</v>
      </c>
      <c r="P7186" t="s">
        <v>57</v>
      </c>
      <c r="Q7186" t="s">
        <v>139</v>
      </c>
      <c r="R7186">
        <v>13</v>
      </c>
    </row>
    <row r="7187" spans="1:18" hidden="1" x14ac:dyDescent="0.3">
      <c r="A7187">
        <v>11610</v>
      </c>
      <c r="B7187">
        <v>5105</v>
      </c>
      <c r="C7187" s="1">
        <v>45012</v>
      </c>
      <c r="D7187" s="2">
        <v>0.74785879629629626</v>
      </c>
      <c r="E7187">
        <v>129</v>
      </c>
      <c r="F7187">
        <v>15.5</v>
      </c>
      <c r="G7187">
        <v>2023</v>
      </c>
      <c r="H7187" t="s">
        <v>50</v>
      </c>
      <c r="I7187">
        <v>27</v>
      </c>
      <c r="J7187" s="2">
        <v>0.70833333333333337</v>
      </c>
      <c r="K7187" t="s">
        <v>123</v>
      </c>
      <c r="L7187" t="s">
        <v>156</v>
      </c>
      <c r="M7187">
        <v>3</v>
      </c>
      <c r="N7187" t="s">
        <v>31</v>
      </c>
      <c r="O7187">
        <v>3</v>
      </c>
      <c r="P7187" t="s">
        <v>57</v>
      </c>
      <c r="Q7187" t="s">
        <v>139</v>
      </c>
      <c r="R7187">
        <v>13</v>
      </c>
    </row>
    <row r="7188" spans="1:18" hidden="1" x14ac:dyDescent="0.3">
      <c r="A7188">
        <v>11910</v>
      </c>
      <c r="B7188">
        <v>5227</v>
      </c>
      <c r="C7188" s="1">
        <v>45014</v>
      </c>
      <c r="D7188" s="2">
        <v>0.73908564814814814</v>
      </c>
      <c r="E7188">
        <v>129</v>
      </c>
      <c r="F7188">
        <v>15.5</v>
      </c>
      <c r="G7188">
        <v>2023</v>
      </c>
      <c r="H7188" t="s">
        <v>50</v>
      </c>
      <c r="I7188">
        <v>29</v>
      </c>
      <c r="J7188" s="2">
        <v>0.70833333333333337</v>
      </c>
      <c r="K7188" t="s">
        <v>123</v>
      </c>
      <c r="L7188" t="s">
        <v>160</v>
      </c>
      <c r="M7188">
        <v>3</v>
      </c>
      <c r="N7188" t="s">
        <v>31</v>
      </c>
      <c r="O7188">
        <v>3</v>
      </c>
      <c r="P7188" t="s">
        <v>57</v>
      </c>
      <c r="Q7188" t="s">
        <v>139</v>
      </c>
      <c r="R7188">
        <v>13</v>
      </c>
    </row>
    <row r="7189" spans="1:18" hidden="1" x14ac:dyDescent="0.3">
      <c r="A7189">
        <v>12164</v>
      </c>
      <c r="B7189">
        <v>5342</v>
      </c>
      <c r="C7189" s="1">
        <v>45016</v>
      </c>
      <c r="D7189" s="2">
        <v>0.72057870370370369</v>
      </c>
      <c r="E7189">
        <v>129</v>
      </c>
      <c r="F7189">
        <v>15.5</v>
      </c>
      <c r="G7189">
        <v>2023</v>
      </c>
      <c r="H7189" t="s">
        <v>50</v>
      </c>
      <c r="I7189">
        <v>31</v>
      </c>
      <c r="J7189" s="2">
        <v>0.70833333333333337</v>
      </c>
      <c r="K7189" t="s">
        <v>123</v>
      </c>
      <c r="L7189" t="s">
        <v>159</v>
      </c>
      <c r="M7189">
        <v>3</v>
      </c>
      <c r="N7189" t="s">
        <v>31</v>
      </c>
      <c r="O7189">
        <v>3</v>
      </c>
      <c r="P7189" t="s">
        <v>57</v>
      </c>
      <c r="Q7189" t="s">
        <v>139</v>
      </c>
      <c r="R7189">
        <v>13</v>
      </c>
    </row>
    <row r="7190" spans="1:18" hidden="1" x14ac:dyDescent="0.3">
      <c r="A7190">
        <v>103</v>
      </c>
      <c r="B7190">
        <v>42</v>
      </c>
      <c r="C7190" s="1">
        <v>44927</v>
      </c>
      <c r="D7190" s="2">
        <v>0.72788194444444443</v>
      </c>
      <c r="E7190">
        <v>129</v>
      </c>
      <c r="F7190">
        <v>15.5</v>
      </c>
      <c r="G7190">
        <v>2023</v>
      </c>
      <c r="H7190" t="s">
        <v>51</v>
      </c>
      <c r="I7190">
        <v>1</v>
      </c>
      <c r="J7190" s="2">
        <v>0.70833333333333337</v>
      </c>
      <c r="K7190" t="s">
        <v>123</v>
      </c>
      <c r="L7190" t="s">
        <v>157</v>
      </c>
      <c r="M7190">
        <v>1</v>
      </c>
      <c r="N7190" t="s">
        <v>31</v>
      </c>
      <c r="O7190">
        <v>1</v>
      </c>
      <c r="P7190" t="s">
        <v>58</v>
      </c>
      <c r="Q7190" t="s">
        <v>132</v>
      </c>
      <c r="R7190">
        <v>1</v>
      </c>
    </row>
    <row r="7191" spans="1:18" hidden="1" x14ac:dyDescent="0.3">
      <c r="A7191">
        <v>1097</v>
      </c>
      <c r="B7191">
        <v>477</v>
      </c>
      <c r="C7191" s="1">
        <v>44934</v>
      </c>
      <c r="D7191" s="2">
        <v>0.72921296296296301</v>
      </c>
      <c r="E7191">
        <v>129</v>
      </c>
      <c r="F7191">
        <v>15.5</v>
      </c>
      <c r="G7191">
        <v>2023</v>
      </c>
      <c r="H7191" t="s">
        <v>51</v>
      </c>
      <c r="I7191">
        <v>8</v>
      </c>
      <c r="J7191" s="2">
        <v>0.70833333333333337</v>
      </c>
      <c r="K7191" t="s">
        <v>123</v>
      </c>
      <c r="L7191" t="s">
        <v>157</v>
      </c>
      <c r="M7191">
        <v>1</v>
      </c>
      <c r="N7191" t="s">
        <v>31</v>
      </c>
      <c r="O7191">
        <v>1</v>
      </c>
      <c r="P7191" t="s">
        <v>58</v>
      </c>
      <c r="Q7191" t="s">
        <v>134</v>
      </c>
      <c r="R7191">
        <v>2</v>
      </c>
    </row>
    <row r="7192" spans="1:18" hidden="1" x14ac:dyDescent="0.3">
      <c r="A7192">
        <v>1611</v>
      </c>
      <c r="B7192">
        <v>719</v>
      </c>
      <c r="C7192" s="1">
        <v>44938</v>
      </c>
      <c r="D7192" s="2">
        <v>0.7447569444444444</v>
      </c>
      <c r="E7192">
        <v>129</v>
      </c>
      <c r="F7192">
        <v>15.5</v>
      </c>
      <c r="G7192">
        <v>2023</v>
      </c>
      <c r="H7192" t="s">
        <v>51</v>
      </c>
      <c r="I7192">
        <v>12</v>
      </c>
      <c r="J7192" s="2">
        <v>0.70833333333333337</v>
      </c>
      <c r="K7192" t="s">
        <v>123</v>
      </c>
      <c r="L7192" t="s">
        <v>158</v>
      </c>
      <c r="M7192">
        <v>1</v>
      </c>
      <c r="N7192" t="s">
        <v>31</v>
      </c>
      <c r="O7192">
        <v>1</v>
      </c>
      <c r="P7192" t="s">
        <v>58</v>
      </c>
      <c r="Q7192" t="s">
        <v>134</v>
      </c>
      <c r="R7192">
        <v>2</v>
      </c>
    </row>
    <row r="7193" spans="1:18" hidden="1" x14ac:dyDescent="0.3">
      <c r="A7193">
        <v>1726</v>
      </c>
      <c r="B7193">
        <v>766</v>
      </c>
      <c r="C7193" s="1">
        <v>44939</v>
      </c>
      <c r="D7193" s="2">
        <v>0.72343749999999996</v>
      </c>
      <c r="E7193">
        <v>129</v>
      </c>
      <c r="F7193">
        <v>15.5</v>
      </c>
      <c r="G7193">
        <v>2023</v>
      </c>
      <c r="H7193" t="s">
        <v>51</v>
      </c>
      <c r="I7193">
        <v>13</v>
      </c>
      <c r="J7193" s="2">
        <v>0.70833333333333337</v>
      </c>
      <c r="K7193" t="s">
        <v>123</v>
      </c>
      <c r="L7193" t="s">
        <v>159</v>
      </c>
      <c r="M7193">
        <v>1</v>
      </c>
      <c r="N7193" t="s">
        <v>31</v>
      </c>
      <c r="O7193">
        <v>1</v>
      </c>
      <c r="P7193" t="s">
        <v>58</v>
      </c>
      <c r="Q7193" t="s">
        <v>134</v>
      </c>
      <c r="R7193">
        <v>2</v>
      </c>
    </row>
    <row r="7194" spans="1:18" hidden="1" x14ac:dyDescent="0.3">
      <c r="A7194">
        <v>2241</v>
      </c>
      <c r="B7194">
        <v>997</v>
      </c>
      <c r="C7194" s="1">
        <v>44943</v>
      </c>
      <c r="D7194" s="2">
        <v>0.71974537037037034</v>
      </c>
      <c r="E7194">
        <v>129</v>
      </c>
      <c r="F7194">
        <v>15.5</v>
      </c>
      <c r="G7194">
        <v>2023</v>
      </c>
      <c r="H7194" t="s">
        <v>51</v>
      </c>
      <c r="I7194">
        <v>17</v>
      </c>
      <c r="J7194" s="2">
        <v>0.70833333333333337</v>
      </c>
      <c r="K7194" t="s">
        <v>123</v>
      </c>
      <c r="L7194" t="s">
        <v>161</v>
      </c>
      <c r="M7194">
        <v>1</v>
      </c>
      <c r="N7194" t="s">
        <v>31</v>
      </c>
      <c r="O7194">
        <v>1</v>
      </c>
      <c r="P7194" t="s">
        <v>58</v>
      </c>
      <c r="Q7194" t="s">
        <v>133</v>
      </c>
      <c r="R7194">
        <v>3</v>
      </c>
    </row>
    <row r="7195" spans="1:18" hidden="1" x14ac:dyDescent="0.3">
      <c r="A7195">
        <v>2387</v>
      </c>
      <c r="B7195">
        <v>1063</v>
      </c>
      <c r="C7195" s="1">
        <v>44944</v>
      </c>
      <c r="D7195" s="2">
        <v>0.72811342592592587</v>
      </c>
      <c r="E7195">
        <v>129</v>
      </c>
      <c r="F7195">
        <v>15.5</v>
      </c>
      <c r="G7195">
        <v>2023</v>
      </c>
      <c r="H7195" t="s">
        <v>51</v>
      </c>
      <c r="I7195">
        <v>18</v>
      </c>
      <c r="J7195" s="2">
        <v>0.70833333333333337</v>
      </c>
      <c r="K7195" t="s">
        <v>123</v>
      </c>
      <c r="L7195" t="s">
        <v>160</v>
      </c>
      <c r="M7195">
        <v>1</v>
      </c>
      <c r="N7195" t="s">
        <v>31</v>
      </c>
      <c r="O7195">
        <v>1</v>
      </c>
      <c r="P7195" t="s">
        <v>58</v>
      </c>
      <c r="Q7195" t="s">
        <v>133</v>
      </c>
      <c r="R7195">
        <v>3</v>
      </c>
    </row>
    <row r="7196" spans="1:18" hidden="1" x14ac:dyDescent="0.3">
      <c r="A7196">
        <v>3192</v>
      </c>
      <c r="B7196">
        <v>1415</v>
      </c>
      <c r="C7196" s="1">
        <v>44950</v>
      </c>
      <c r="D7196" s="2">
        <v>0.71136574074074077</v>
      </c>
      <c r="E7196">
        <v>129</v>
      </c>
      <c r="F7196">
        <v>15.5</v>
      </c>
      <c r="G7196">
        <v>2023</v>
      </c>
      <c r="H7196" t="s">
        <v>51</v>
      </c>
      <c r="I7196">
        <v>24</v>
      </c>
      <c r="J7196" s="2">
        <v>0.70833333333333337</v>
      </c>
      <c r="K7196" t="s">
        <v>123</v>
      </c>
      <c r="L7196" t="s">
        <v>161</v>
      </c>
      <c r="M7196">
        <v>1</v>
      </c>
      <c r="N7196" t="s">
        <v>31</v>
      </c>
      <c r="O7196">
        <v>1</v>
      </c>
      <c r="P7196" t="s">
        <v>58</v>
      </c>
      <c r="Q7196" t="s">
        <v>131</v>
      </c>
      <c r="R7196">
        <v>4</v>
      </c>
    </row>
    <row r="7197" spans="1:18" hidden="1" x14ac:dyDescent="0.3">
      <c r="A7197">
        <v>3199</v>
      </c>
      <c r="B7197">
        <v>1417</v>
      </c>
      <c r="C7197" s="1">
        <v>44950</v>
      </c>
      <c r="D7197" s="2">
        <v>0.72991898148148149</v>
      </c>
      <c r="E7197">
        <v>129</v>
      </c>
      <c r="F7197">
        <v>15.5</v>
      </c>
      <c r="G7197">
        <v>2023</v>
      </c>
      <c r="H7197" t="s">
        <v>51</v>
      </c>
      <c r="I7197">
        <v>24</v>
      </c>
      <c r="J7197" s="2">
        <v>0.70833333333333337</v>
      </c>
      <c r="K7197" t="s">
        <v>123</v>
      </c>
      <c r="L7197" t="s">
        <v>161</v>
      </c>
      <c r="M7197">
        <v>1</v>
      </c>
      <c r="N7197" t="s">
        <v>31</v>
      </c>
      <c r="O7197">
        <v>1</v>
      </c>
      <c r="P7197" t="s">
        <v>58</v>
      </c>
      <c r="Q7197" t="s">
        <v>131</v>
      </c>
      <c r="R7197">
        <v>4</v>
      </c>
    </row>
    <row r="7198" spans="1:18" hidden="1" x14ac:dyDescent="0.3">
      <c r="A7198">
        <v>3727</v>
      </c>
      <c r="B7198">
        <v>1653</v>
      </c>
      <c r="C7198" s="1">
        <v>44954</v>
      </c>
      <c r="D7198" s="2">
        <v>0.72839120370370369</v>
      </c>
      <c r="E7198">
        <v>129</v>
      </c>
      <c r="F7198">
        <v>15.5</v>
      </c>
      <c r="G7198">
        <v>2023</v>
      </c>
      <c r="H7198" t="s">
        <v>51</v>
      </c>
      <c r="I7198">
        <v>28</v>
      </c>
      <c r="J7198" s="2">
        <v>0.70833333333333337</v>
      </c>
      <c r="K7198" t="s">
        <v>123</v>
      </c>
      <c r="L7198" t="s">
        <v>155</v>
      </c>
      <c r="M7198">
        <v>1</v>
      </c>
      <c r="N7198" t="s">
        <v>31</v>
      </c>
      <c r="O7198">
        <v>1</v>
      </c>
      <c r="P7198" t="s">
        <v>58</v>
      </c>
      <c r="Q7198" t="s">
        <v>131</v>
      </c>
      <c r="R7198">
        <v>4</v>
      </c>
    </row>
    <row r="7199" spans="1:18" hidden="1" x14ac:dyDescent="0.3">
      <c r="A7199">
        <v>3951</v>
      </c>
      <c r="B7199">
        <v>1759</v>
      </c>
      <c r="C7199" s="1">
        <v>44956</v>
      </c>
      <c r="D7199" s="2">
        <v>0.742650462962963</v>
      </c>
      <c r="E7199">
        <v>129</v>
      </c>
      <c r="F7199">
        <v>15.5</v>
      </c>
      <c r="G7199">
        <v>2023</v>
      </c>
      <c r="H7199" t="s">
        <v>51</v>
      </c>
      <c r="I7199">
        <v>30</v>
      </c>
      <c r="J7199" s="2">
        <v>0.70833333333333337</v>
      </c>
      <c r="K7199" t="s">
        <v>123</v>
      </c>
      <c r="L7199" t="s">
        <v>156</v>
      </c>
      <c r="M7199">
        <v>1</v>
      </c>
      <c r="N7199" t="s">
        <v>31</v>
      </c>
      <c r="O7199">
        <v>1</v>
      </c>
      <c r="P7199" t="s">
        <v>58</v>
      </c>
      <c r="Q7199" t="s">
        <v>135</v>
      </c>
      <c r="R7199">
        <v>5</v>
      </c>
    </row>
    <row r="7200" spans="1:18" hidden="1" x14ac:dyDescent="0.3">
      <c r="A7200">
        <v>5000</v>
      </c>
      <c r="B7200">
        <v>2211</v>
      </c>
      <c r="C7200" s="1">
        <v>44963</v>
      </c>
      <c r="D7200" s="2">
        <v>0.72958333333333336</v>
      </c>
      <c r="E7200">
        <v>126</v>
      </c>
      <c r="F7200">
        <v>14.5</v>
      </c>
      <c r="G7200">
        <v>2023</v>
      </c>
      <c r="H7200" t="s">
        <v>52</v>
      </c>
      <c r="I7200">
        <v>6</v>
      </c>
      <c r="J7200" s="2">
        <v>0.70833333333333337</v>
      </c>
      <c r="K7200" t="s">
        <v>123</v>
      </c>
      <c r="L7200" t="s">
        <v>156</v>
      </c>
      <c r="M7200">
        <v>2</v>
      </c>
      <c r="N7200" t="s">
        <v>31</v>
      </c>
      <c r="O7200">
        <v>2</v>
      </c>
      <c r="P7200" t="s">
        <v>59</v>
      </c>
      <c r="Q7200" t="s">
        <v>142</v>
      </c>
      <c r="R7200">
        <v>6</v>
      </c>
    </row>
    <row r="7201" spans="1:18" hidden="1" x14ac:dyDescent="0.3">
      <c r="A7201">
        <v>5117</v>
      </c>
      <c r="B7201">
        <v>2265</v>
      </c>
      <c r="C7201" s="1">
        <v>44964</v>
      </c>
      <c r="D7201" s="2">
        <v>0.71229166666666666</v>
      </c>
      <c r="E7201">
        <v>126</v>
      </c>
      <c r="F7201">
        <v>14.5</v>
      </c>
      <c r="G7201">
        <v>2023</v>
      </c>
      <c r="H7201" t="s">
        <v>52</v>
      </c>
      <c r="I7201">
        <v>7</v>
      </c>
      <c r="J7201" s="2">
        <v>0.70833333333333337</v>
      </c>
      <c r="K7201" t="s">
        <v>123</v>
      </c>
      <c r="L7201" t="s">
        <v>161</v>
      </c>
      <c r="M7201">
        <v>2</v>
      </c>
      <c r="N7201" t="s">
        <v>31</v>
      </c>
      <c r="O7201">
        <v>2</v>
      </c>
      <c r="P7201" t="s">
        <v>59</v>
      </c>
      <c r="Q7201" t="s">
        <v>142</v>
      </c>
      <c r="R7201">
        <v>6</v>
      </c>
    </row>
    <row r="7202" spans="1:18" hidden="1" x14ac:dyDescent="0.3">
      <c r="A7202">
        <v>5657</v>
      </c>
      <c r="B7202">
        <v>2507</v>
      </c>
      <c r="C7202" s="1">
        <v>44968</v>
      </c>
      <c r="D7202" s="2">
        <v>0.74099537037037033</v>
      </c>
      <c r="E7202">
        <v>126</v>
      </c>
      <c r="F7202">
        <v>14.5</v>
      </c>
      <c r="G7202">
        <v>2023</v>
      </c>
      <c r="H7202" t="s">
        <v>52</v>
      </c>
      <c r="I7202">
        <v>11</v>
      </c>
      <c r="J7202" s="2">
        <v>0.70833333333333337</v>
      </c>
      <c r="K7202" t="s">
        <v>123</v>
      </c>
      <c r="L7202" t="s">
        <v>155</v>
      </c>
      <c r="M7202">
        <v>2</v>
      </c>
      <c r="N7202" t="s">
        <v>31</v>
      </c>
      <c r="O7202">
        <v>2</v>
      </c>
      <c r="P7202" t="s">
        <v>59</v>
      </c>
      <c r="Q7202" t="s">
        <v>142</v>
      </c>
      <c r="R7202">
        <v>6</v>
      </c>
    </row>
    <row r="7203" spans="1:18" hidden="1" x14ac:dyDescent="0.3">
      <c r="A7203">
        <v>5660</v>
      </c>
      <c r="B7203">
        <v>2508</v>
      </c>
      <c r="C7203" s="1">
        <v>44968</v>
      </c>
      <c r="D7203" s="2">
        <v>0.74131944444444442</v>
      </c>
      <c r="E7203">
        <v>126</v>
      </c>
      <c r="F7203">
        <v>14.5</v>
      </c>
      <c r="G7203">
        <v>2023</v>
      </c>
      <c r="H7203" t="s">
        <v>52</v>
      </c>
      <c r="I7203">
        <v>11</v>
      </c>
      <c r="J7203" s="2">
        <v>0.70833333333333337</v>
      </c>
      <c r="K7203" t="s">
        <v>123</v>
      </c>
      <c r="L7203" t="s">
        <v>155</v>
      </c>
      <c r="M7203">
        <v>2</v>
      </c>
      <c r="N7203" t="s">
        <v>31</v>
      </c>
      <c r="O7203">
        <v>2</v>
      </c>
      <c r="P7203" t="s">
        <v>59</v>
      </c>
      <c r="Q7203" t="s">
        <v>142</v>
      </c>
      <c r="R7203">
        <v>6</v>
      </c>
    </row>
    <row r="7204" spans="1:18" hidden="1" x14ac:dyDescent="0.3">
      <c r="A7204">
        <v>5939</v>
      </c>
      <c r="B7204">
        <v>2631</v>
      </c>
      <c r="C7204" s="1">
        <v>44970</v>
      </c>
      <c r="D7204" s="2">
        <v>0.72182870370370367</v>
      </c>
      <c r="E7204">
        <v>126</v>
      </c>
      <c r="F7204">
        <v>14.5</v>
      </c>
      <c r="G7204">
        <v>2023</v>
      </c>
      <c r="H7204" t="s">
        <v>52</v>
      </c>
      <c r="I7204">
        <v>13</v>
      </c>
      <c r="J7204" s="2">
        <v>0.70833333333333337</v>
      </c>
      <c r="K7204" t="s">
        <v>123</v>
      </c>
      <c r="L7204" t="s">
        <v>156</v>
      </c>
      <c r="M7204">
        <v>2</v>
      </c>
      <c r="N7204" t="s">
        <v>31</v>
      </c>
      <c r="O7204">
        <v>2</v>
      </c>
      <c r="P7204" t="s">
        <v>59</v>
      </c>
      <c r="Q7204" t="s">
        <v>141</v>
      </c>
      <c r="R7204">
        <v>7</v>
      </c>
    </row>
    <row r="7205" spans="1:18" hidden="1" x14ac:dyDescent="0.3">
      <c r="A7205">
        <v>6065</v>
      </c>
      <c r="B7205">
        <v>2692</v>
      </c>
      <c r="C7205" s="1">
        <v>44971</v>
      </c>
      <c r="D7205" s="2">
        <v>0.74660879629629628</v>
      </c>
      <c r="E7205">
        <v>126</v>
      </c>
      <c r="F7205">
        <v>14.5</v>
      </c>
      <c r="G7205">
        <v>2023</v>
      </c>
      <c r="H7205" t="s">
        <v>52</v>
      </c>
      <c r="I7205">
        <v>14</v>
      </c>
      <c r="J7205" s="2">
        <v>0.70833333333333337</v>
      </c>
      <c r="K7205" t="s">
        <v>123</v>
      </c>
      <c r="L7205" t="s">
        <v>161</v>
      </c>
      <c r="M7205">
        <v>2</v>
      </c>
      <c r="N7205" t="s">
        <v>31</v>
      </c>
      <c r="O7205">
        <v>2</v>
      </c>
      <c r="P7205" t="s">
        <v>59</v>
      </c>
      <c r="Q7205" t="s">
        <v>141</v>
      </c>
      <c r="R7205">
        <v>7</v>
      </c>
    </row>
    <row r="7206" spans="1:18" hidden="1" x14ac:dyDescent="0.3">
      <c r="A7206">
        <v>6475</v>
      </c>
      <c r="B7206">
        <v>2865</v>
      </c>
      <c r="C7206" s="1">
        <v>44974</v>
      </c>
      <c r="D7206" s="2">
        <v>0.73135416666666664</v>
      </c>
      <c r="E7206">
        <v>126</v>
      </c>
      <c r="F7206">
        <v>14.5</v>
      </c>
      <c r="G7206">
        <v>2023</v>
      </c>
      <c r="H7206" t="s">
        <v>52</v>
      </c>
      <c r="I7206">
        <v>17</v>
      </c>
      <c r="J7206" s="2">
        <v>0.70833333333333337</v>
      </c>
      <c r="K7206" t="s">
        <v>123</v>
      </c>
      <c r="L7206" t="s">
        <v>159</v>
      </c>
      <c r="M7206">
        <v>2</v>
      </c>
      <c r="N7206" t="s">
        <v>31</v>
      </c>
      <c r="O7206">
        <v>2</v>
      </c>
      <c r="P7206" t="s">
        <v>59</v>
      </c>
      <c r="Q7206" t="s">
        <v>141</v>
      </c>
      <c r="R7206">
        <v>7</v>
      </c>
    </row>
    <row r="7207" spans="1:18" hidden="1" x14ac:dyDescent="0.3">
      <c r="A7207">
        <v>6604</v>
      </c>
      <c r="B7207">
        <v>2920</v>
      </c>
      <c r="C7207" s="1">
        <v>44975</v>
      </c>
      <c r="D7207" s="2">
        <v>0.71393518518518517</v>
      </c>
      <c r="E7207">
        <v>126</v>
      </c>
      <c r="F7207">
        <v>14.5</v>
      </c>
      <c r="G7207">
        <v>2023</v>
      </c>
      <c r="H7207" t="s">
        <v>52</v>
      </c>
      <c r="I7207">
        <v>18</v>
      </c>
      <c r="J7207" s="2">
        <v>0.70833333333333337</v>
      </c>
      <c r="K7207" t="s">
        <v>123</v>
      </c>
      <c r="L7207" t="s">
        <v>155</v>
      </c>
      <c r="M7207">
        <v>2</v>
      </c>
      <c r="N7207" t="s">
        <v>31</v>
      </c>
      <c r="O7207">
        <v>2</v>
      </c>
      <c r="P7207" t="s">
        <v>59</v>
      </c>
      <c r="Q7207" t="s">
        <v>141</v>
      </c>
      <c r="R7207">
        <v>7</v>
      </c>
    </row>
    <row r="7208" spans="1:18" hidden="1" x14ac:dyDescent="0.3">
      <c r="A7208">
        <v>6763</v>
      </c>
      <c r="B7208">
        <v>2986</v>
      </c>
      <c r="C7208" s="1">
        <v>44976</v>
      </c>
      <c r="D7208" s="2">
        <v>0.73578703703703707</v>
      </c>
      <c r="E7208">
        <v>126</v>
      </c>
      <c r="F7208">
        <v>14.5</v>
      </c>
      <c r="G7208">
        <v>2023</v>
      </c>
      <c r="H7208" t="s">
        <v>52</v>
      </c>
      <c r="I7208">
        <v>19</v>
      </c>
      <c r="J7208" s="2">
        <v>0.70833333333333337</v>
      </c>
      <c r="K7208" t="s">
        <v>123</v>
      </c>
      <c r="L7208" t="s">
        <v>157</v>
      </c>
      <c r="M7208">
        <v>2</v>
      </c>
      <c r="N7208" t="s">
        <v>31</v>
      </c>
      <c r="O7208">
        <v>2</v>
      </c>
      <c r="P7208" t="s">
        <v>59</v>
      </c>
      <c r="Q7208" t="s">
        <v>143</v>
      </c>
      <c r="R7208">
        <v>8</v>
      </c>
    </row>
    <row r="7209" spans="1:18" hidden="1" x14ac:dyDescent="0.3">
      <c r="A7209">
        <v>6766</v>
      </c>
      <c r="B7209">
        <v>2987</v>
      </c>
      <c r="C7209" s="1">
        <v>44976</v>
      </c>
      <c r="D7209" s="2">
        <v>0.73702546296296301</v>
      </c>
      <c r="E7209">
        <v>126</v>
      </c>
      <c r="F7209">
        <v>14.5</v>
      </c>
      <c r="G7209">
        <v>2023</v>
      </c>
      <c r="H7209" t="s">
        <v>52</v>
      </c>
      <c r="I7209">
        <v>19</v>
      </c>
      <c r="J7209" s="2">
        <v>0.70833333333333337</v>
      </c>
      <c r="K7209" t="s">
        <v>123</v>
      </c>
      <c r="L7209" t="s">
        <v>157</v>
      </c>
      <c r="M7209">
        <v>2</v>
      </c>
      <c r="N7209" t="s">
        <v>31</v>
      </c>
      <c r="O7209">
        <v>2</v>
      </c>
      <c r="P7209" t="s">
        <v>59</v>
      </c>
      <c r="Q7209" t="s">
        <v>143</v>
      </c>
      <c r="R7209">
        <v>8</v>
      </c>
    </row>
    <row r="7210" spans="1:18" hidden="1" x14ac:dyDescent="0.3">
      <c r="A7210">
        <v>7537</v>
      </c>
      <c r="B7210">
        <v>3320</v>
      </c>
      <c r="C7210" s="1">
        <v>44982</v>
      </c>
      <c r="D7210" s="2">
        <v>0.71474537037037034</v>
      </c>
      <c r="E7210">
        <v>126</v>
      </c>
      <c r="F7210">
        <v>14.5</v>
      </c>
      <c r="G7210">
        <v>2023</v>
      </c>
      <c r="H7210" t="s">
        <v>52</v>
      </c>
      <c r="I7210">
        <v>25</v>
      </c>
      <c r="J7210" s="2">
        <v>0.70833333333333337</v>
      </c>
      <c r="K7210" t="s">
        <v>123</v>
      </c>
      <c r="L7210" t="s">
        <v>155</v>
      </c>
      <c r="M7210">
        <v>2</v>
      </c>
      <c r="N7210" t="s">
        <v>31</v>
      </c>
      <c r="O7210">
        <v>2</v>
      </c>
      <c r="P7210" t="s">
        <v>59</v>
      </c>
      <c r="Q7210" t="s">
        <v>143</v>
      </c>
      <c r="R7210">
        <v>8</v>
      </c>
    </row>
    <row r="7211" spans="1:18" hidden="1" x14ac:dyDescent="0.3">
      <c r="A7211">
        <v>9196</v>
      </c>
      <c r="B7211">
        <v>4029</v>
      </c>
      <c r="C7211" s="1">
        <v>44994</v>
      </c>
      <c r="D7211" s="2">
        <v>0.71452546296296293</v>
      </c>
      <c r="E7211">
        <v>126</v>
      </c>
      <c r="F7211">
        <v>14.5</v>
      </c>
      <c r="G7211">
        <v>2023</v>
      </c>
      <c r="H7211" t="s">
        <v>50</v>
      </c>
      <c r="I7211">
        <v>9</v>
      </c>
      <c r="J7211" s="2">
        <v>0.70833333333333337</v>
      </c>
      <c r="K7211" t="s">
        <v>123</v>
      </c>
      <c r="L7211" t="s">
        <v>158</v>
      </c>
      <c r="M7211">
        <v>3</v>
      </c>
      <c r="N7211" t="s">
        <v>31</v>
      </c>
      <c r="O7211">
        <v>3</v>
      </c>
      <c r="P7211" t="s">
        <v>57</v>
      </c>
      <c r="Q7211" t="s">
        <v>136</v>
      </c>
      <c r="R7211">
        <v>10</v>
      </c>
    </row>
    <row r="7212" spans="1:18" hidden="1" x14ac:dyDescent="0.3">
      <c r="A7212">
        <v>9607</v>
      </c>
      <c r="B7212">
        <v>4208</v>
      </c>
      <c r="C7212" s="1">
        <v>44997</v>
      </c>
      <c r="D7212" s="2">
        <v>0.70840277777777783</v>
      </c>
      <c r="E7212">
        <v>126</v>
      </c>
      <c r="F7212">
        <v>14.5</v>
      </c>
      <c r="G7212">
        <v>2023</v>
      </c>
      <c r="H7212" t="s">
        <v>50</v>
      </c>
      <c r="I7212">
        <v>12</v>
      </c>
      <c r="J7212" s="2">
        <v>0.70833333333333337</v>
      </c>
      <c r="K7212" t="s">
        <v>123</v>
      </c>
      <c r="L7212" t="s">
        <v>157</v>
      </c>
      <c r="M7212">
        <v>3</v>
      </c>
      <c r="N7212" t="s">
        <v>31</v>
      </c>
      <c r="O7212">
        <v>3</v>
      </c>
      <c r="P7212" t="s">
        <v>57</v>
      </c>
      <c r="Q7212" t="s">
        <v>138</v>
      </c>
      <c r="R7212">
        <v>11</v>
      </c>
    </row>
    <row r="7213" spans="1:18" hidden="1" x14ac:dyDescent="0.3">
      <c r="A7213">
        <v>9730</v>
      </c>
      <c r="B7213">
        <v>4262</v>
      </c>
      <c r="C7213" s="1">
        <v>44998</v>
      </c>
      <c r="D7213" s="2">
        <v>0.73907407407407411</v>
      </c>
      <c r="E7213">
        <v>126</v>
      </c>
      <c r="F7213">
        <v>14.5</v>
      </c>
      <c r="G7213">
        <v>2023</v>
      </c>
      <c r="H7213" t="s">
        <v>50</v>
      </c>
      <c r="I7213">
        <v>13</v>
      </c>
      <c r="J7213" s="2">
        <v>0.70833333333333337</v>
      </c>
      <c r="K7213" t="s">
        <v>123</v>
      </c>
      <c r="L7213" t="s">
        <v>156</v>
      </c>
      <c r="M7213">
        <v>3</v>
      </c>
      <c r="N7213" t="s">
        <v>31</v>
      </c>
      <c r="O7213">
        <v>3</v>
      </c>
      <c r="P7213" t="s">
        <v>57</v>
      </c>
      <c r="Q7213" t="s">
        <v>138</v>
      </c>
      <c r="R7213">
        <v>11</v>
      </c>
    </row>
    <row r="7214" spans="1:18" hidden="1" x14ac:dyDescent="0.3">
      <c r="A7214">
        <v>10155</v>
      </c>
      <c r="B7214">
        <v>4446</v>
      </c>
      <c r="C7214" s="1">
        <v>45001</v>
      </c>
      <c r="D7214" s="2">
        <v>0.73275462962962967</v>
      </c>
      <c r="E7214">
        <v>126</v>
      </c>
      <c r="F7214">
        <v>14.5</v>
      </c>
      <c r="G7214">
        <v>2023</v>
      </c>
      <c r="H7214" t="s">
        <v>50</v>
      </c>
      <c r="I7214">
        <v>16</v>
      </c>
      <c r="J7214" s="2">
        <v>0.70833333333333337</v>
      </c>
      <c r="K7214" t="s">
        <v>123</v>
      </c>
      <c r="L7214" t="s">
        <v>158</v>
      </c>
      <c r="M7214">
        <v>3</v>
      </c>
      <c r="N7214" t="s">
        <v>31</v>
      </c>
      <c r="O7214">
        <v>3</v>
      </c>
      <c r="P7214" t="s">
        <v>57</v>
      </c>
      <c r="Q7214" t="s">
        <v>138</v>
      </c>
      <c r="R7214">
        <v>11</v>
      </c>
    </row>
    <row r="7215" spans="1:18" hidden="1" x14ac:dyDescent="0.3">
      <c r="A7215">
        <v>10448</v>
      </c>
      <c r="B7215">
        <v>4576</v>
      </c>
      <c r="C7215" s="1">
        <v>45003</v>
      </c>
      <c r="D7215" s="2">
        <v>0.72973379629629631</v>
      </c>
      <c r="E7215">
        <v>126</v>
      </c>
      <c r="F7215">
        <v>14.5</v>
      </c>
      <c r="G7215">
        <v>2023</v>
      </c>
      <c r="H7215" t="s">
        <v>50</v>
      </c>
      <c r="I7215">
        <v>18</v>
      </c>
      <c r="J7215" s="2">
        <v>0.70833333333333337</v>
      </c>
      <c r="K7215" t="s">
        <v>123</v>
      </c>
      <c r="L7215" t="s">
        <v>155</v>
      </c>
      <c r="M7215">
        <v>3</v>
      </c>
      <c r="N7215" t="s">
        <v>31</v>
      </c>
      <c r="O7215">
        <v>3</v>
      </c>
      <c r="P7215" t="s">
        <v>57</v>
      </c>
      <c r="Q7215" t="s">
        <v>138</v>
      </c>
      <c r="R7215">
        <v>11</v>
      </c>
    </row>
    <row r="7216" spans="1:18" hidden="1" x14ac:dyDescent="0.3">
      <c r="A7216">
        <v>10710</v>
      </c>
      <c r="B7216">
        <v>4691</v>
      </c>
      <c r="C7216" s="1">
        <v>45005</v>
      </c>
      <c r="D7216" s="2">
        <v>0.71283564814814815</v>
      </c>
      <c r="E7216">
        <v>126</v>
      </c>
      <c r="F7216">
        <v>14.5</v>
      </c>
      <c r="G7216">
        <v>2023</v>
      </c>
      <c r="H7216" t="s">
        <v>50</v>
      </c>
      <c r="I7216">
        <v>20</v>
      </c>
      <c r="J7216" s="2">
        <v>0.70833333333333337</v>
      </c>
      <c r="K7216" t="s">
        <v>123</v>
      </c>
      <c r="L7216" t="s">
        <v>156</v>
      </c>
      <c r="M7216">
        <v>3</v>
      </c>
      <c r="N7216" t="s">
        <v>31</v>
      </c>
      <c r="O7216">
        <v>3</v>
      </c>
      <c r="P7216" t="s">
        <v>57</v>
      </c>
      <c r="Q7216" t="s">
        <v>140</v>
      </c>
      <c r="R7216">
        <v>12</v>
      </c>
    </row>
    <row r="7217" spans="1:18" hidden="1" x14ac:dyDescent="0.3">
      <c r="A7217">
        <v>100</v>
      </c>
      <c r="B7217">
        <v>41</v>
      </c>
      <c r="C7217" s="1">
        <v>44927</v>
      </c>
      <c r="D7217" s="2">
        <v>0.71898148148148144</v>
      </c>
      <c r="E7217">
        <v>126</v>
      </c>
      <c r="F7217">
        <v>14.5</v>
      </c>
      <c r="G7217">
        <v>2023</v>
      </c>
      <c r="H7217" t="s">
        <v>51</v>
      </c>
      <c r="I7217">
        <v>1</v>
      </c>
      <c r="J7217" s="2">
        <v>0.70833333333333337</v>
      </c>
      <c r="K7217" t="s">
        <v>123</v>
      </c>
      <c r="L7217" t="s">
        <v>157</v>
      </c>
      <c r="M7217">
        <v>1</v>
      </c>
      <c r="N7217" t="s">
        <v>31</v>
      </c>
      <c r="O7217">
        <v>1</v>
      </c>
      <c r="P7217" t="s">
        <v>58</v>
      </c>
      <c r="Q7217" t="s">
        <v>132</v>
      </c>
      <c r="R7217">
        <v>1</v>
      </c>
    </row>
    <row r="7218" spans="1:18" hidden="1" x14ac:dyDescent="0.3">
      <c r="A7218">
        <v>1096</v>
      </c>
      <c r="B7218">
        <v>477</v>
      </c>
      <c r="C7218" s="1">
        <v>44934</v>
      </c>
      <c r="D7218" s="2">
        <v>0.72921296296296301</v>
      </c>
      <c r="E7218">
        <v>126</v>
      </c>
      <c r="F7218">
        <v>14.5</v>
      </c>
      <c r="G7218">
        <v>2023</v>
      </c>
      <c r="H7218" t="s">
        <v>51</v>
      </c>
      <c r="I7218">
        <v>8</v>
      </c>
      <c r="J7218" s="2">
        <v>0.70833333333333337</v>
      </c>
      <c r="K7218" t="s">
        <v>123</v>
      </c>
      <c r="L7218" t="s">
        <v>157</v>
      </c>
      <c r="M7218">
        <v>1</v>
      </c>
      <c r="N7218" t="s">
        <v>31</v>
      </c>
      <c r="O7218">
        <v>1</v>
      </c>
      <c r="P7218" t="s">
        <v>58</v>
      </c>
      <c r="Q7218" t="s">
        <v>134</v>
      </c>
      <c r="R7218">
        <v>2</v>
      </c>
    </row>
    <row r="7219" spans="1:18" hidden="1" x14ac:dyDescent="0.3">
      <c r="A7219">
        <v>1105</v>
      </c>
      <c r="B7219">
        <v>482</v>
      </c>
      <c r="C7219" s="1">
        <v>44934</v>
      </c>
      <c r="D7219" s="2">
        <v>0.74493055555555554</v>
      </c>
      <c r="E7219">
        <v>126</v>
      </c>
      <c r="F7219">
        <v>14.5</v>
      </c>
      <c r="G7219">
        <v>2023</v>
      </c>
      <c r="H7219" t="s">
        <v>51</v>
      </c>
      <c r="I7219">
        <v>8</v>
      </c>
      <c r="J7219" s="2">
        <v>0.70833333333333337</v>
      </c>
      <c r="K7219" t="s">
        <v>123</v>
      </c>
      <c r="L7219" t="s">
        <v>157</v>
      </c>
      <c r="M7219">
        <v>1</v>
      </c>
      <c r="N7219" t="s">
        <v>31</v>
      </c>
      <c r="O7219">
        <v>1</v>
      </c>
      <c r="P7219" t="s">
        <v>58</v>
      </c>
      <c r="Q7219" t="s">
        <v>134</v>
      </c>
      <c r="R7219">
        <v>2</v>
      </c>
    </row>
    <row r="7220" spans="1:18" hidden="1" x14ac:dyDescent="0.3">
      <c r="A7220">
        <v>1612</v>
      </c>
      <c r="B7220">
        <v>720</v>
      </c>
      <c r="C7220" s="1">
        <v>44938</v>
      </c>
      <c r="D7220" s="2">
        <v>0.74582175925925931</v>
      </c>
      <c r="E7220">
        <v>126</v>
      </c>
      <c r="F7220">
        <v>14.5</v>
      </c>
      <c r="G7220">
        <v>2023</v>
      </c>
      <c r="H7220" t="s">
        <v>51</v>
      </c>
      <c r="I7220">
        <v>12</v>
      </c>
      <c r="J7220" s="2">
        <v>0.70833333333333337</v>
      </c>
      <c r="K7220" t="s">
        <v>123</v>
      </c>
      <c r="L7220" t="s">
        <v>158</v>
      </c>
      <c r="M7220">
        <v>1</v>
      </c>
      <c r="N7220" t="s">
        <v>31</v>
      </c>
      <c r="O7220">
        <v>1</v>
      </c>
      <c r="P7220" t="s">
        <v>58</v>
      </c>
      <c r="Q7220" t="s">
        <v>134</v>
      </c>
      <c r="R7220">
        <v>2</v>
      </c>
    </row>
    <row r="7221" spans="1:18" hidden="1" x14ac:dyDescent="0.3">
      <c r="A7221">
        <v>2113</v>
      </c>
      <c r="B7221">
        <v>941</v>
      </c>
      <c r="C7221" s="1">
        <v>44942</v>
      </c>
      <c r="D7221" s="2">
        <v>0.71467592592592588</v>
      </c>
      <c r="E7221">
        <v>126</v>
      </c>
      <c r="F7221">
        <v>14.5</v>
      </c>
      <c r="G7221">
        <v>2023</v>
      </c>
      <c r="H7221" t="s">
        <v>51</v>
      </c>
      <c r="I7221">
        <v>16</v>
      </c>
      <c r="J7221" s="2">
        <v>0.70833333333333337</v>
      </c>
      <c r="K7221" t="s">
        <v>123</v>
      </c>
      <c r="L7221" t="s">
        <v>156</v>
      </c>
      <c r="M7221">
        <v>1</v>
      </c>
      <c r="N7221" t="s">
        <v>31</v>
      </c>
      <c r="O7221">
        <v>1</v>
      </c>
      <c r="P7221" t="s">
        <v>58</v>
      </c>
      <c r="Q7221" t="s">
        <v>133</v>
      </c>
      <c r="R7221">
        <v>3</v>
      </c>
    </row>
    <row r="7222" spans="1:18" hidden="1" x14ac:dyDescent="0.3">
      <c r="A7222">
        <v>2789</v>
      </c>
      <c r="B7222">
        <v>1233</v>
      </c>
      <c r="C7222" s="1">
        <v>44947</v>
      </c>
      <c r="D7222" s="2">
        <v>0.71628472222222217</v>
      </c>
      <c r="E7222">
        <v>126</v>
      </c>
      <c r="F7222">
        <v>14.5</v>
      </c>
      <c r="G7222">
        <v>2023</v>
      </c>
      <c r="H7222" t="s">
        <v>51</v>
      </c>
      <c r="I7222">
        <v>21</v>
      </c>
      <c r="J7222" s="2">
        <v>0.70833333333333337</v>
      </c>
      <c r="K7222" t="s">
        <v>123</v>
      </c>
      <c r="L7222" t="s">
        <v>155</v>
      </c>
      <c r="M7222">
        <v>1</v>
      </c>
      <c r="N7222" t="s">
        <v>31</v>
      </c>
      <c r="O7222">
        <v>1</v>
      </c>
      <c r="P7222" t="s">
        <v>58</v>
      </c>
      <c r="Q7222" t="s">
        <v>133</v>
      </c>
      <c r="R7222">
        <v>3</v>
      </c>
    </row>
    <row r="7223" spans="1:18" hidden="1" x14ac:dyDescent="0.3">
      <c r="A7223">
        <v>2793</v>
      </c>
      <c r="B7223">
        <v>1235</v>
      </c>
      <c r="C7223" s="1">
        <v>44947</v>
      </c>
      <c r="D7223" s="2">
        <v>0.74719907407407404</v>
      </c>
      <c r="E7223">
        <v>126</v>
      </c>
      <c r="F7223">
        <v>14.5</v>
      </c>
      <c r="G7223">
        <v>2023</v>
      </c>
      <c r="H7223" t="s">
        <v>51</v>
      </c>
      <c r="I7223">
        <v>21</v>
      </c>
      <c r="J7223" s="2">
        <v>0.70833333333333337</v>
      </c>
      <c r="K7223" t="s">
        <v>123</v>
      </c>
      <c r="L7223" t="s">
        <v>155</v>
      </c>
      <c r="M7223">
        <v>1</v>
      </c>
      <c r="N7223" t="s">
        <v>31</v>
      </c>
      <c r="O7223">
        <v>1</v>
      </c>
      <c r="P7223" t="s">
        <v>58</v>
      </c>
      <c r="Q7223" t="s">
        <v>133</v>
      </c>
      <c r="R7223">
        <v>3</v>
      </c>
    </row>
    <row r="7224" spans="1:18" hidden="1" x14ac:dyDescent="0.3">
      <c r="A7224">
        <v>4260</v>
      </c>
      <c r="B7224">
        <v>1890</v>
      </c>
      <c r="C7224" s="1">
        <v>44958</v>
      </c>
      <c r="D7224" s="2">
        <v>0.71499999999999997</v>
      </c>
      <c r="E7224">
        <v>124</v>
      </c>
      <c r="F7224">
        <v>14.5</v>
      </c>
      <c r="G7224">
        <v>2023</v>
      </c>
      <c r="H7224" t="s">
        <v>52</v>
      </c>
      <c r="I7224">
        <v>1</v>
      </c>
      <c r="J7224" s="2">
        <v>0.70833333333333337</v>
      </c>
      <c r="K7224" t="s">
        <v>123</v>
      </c>
      <c r="L7224" t="s">
        <v>160</v>
      </c>
      <c r="M7224">
        <v>2</v>
      </c>
      <c r="N7224" t="s">
        <v>31</v>
      </c>
      <c r="O7224">
        <v>2</v>
      </c>
      <c r="P7224" t="s">
        <v>59</v>
      </c>
      <c r="Q7224" t="s">
        <v>135</v>
      </c>
      <c r="R7224">
        <v>5</v>
      </c>
    </row>
    <row r="7225" spans="1:18" hidden="1" x14ac:dyDescent="0.3">
      <c r="A7225">
        <v>4595</v>
      </c>
      <c r="B7225">
        <v>2036</v>
      </c>
      <c r="C7225" s="1">
        <v>44960</v>
      </c>
      <c r="D7225" s="2">
        <v>0.72047453703703701</v>
      </c>
      <c r="E7225">
        <v>124</v>
      </c>
      <c r="F7225">
        <v>14.5</v>
      </c>
      <c r="G7225">
        <v>2023</v>
      </c>
      <c r="H7225" t="s">
        <v>52</v>
      </c>
      <c r="I7225">
        <v>3</v>
      </c>
      <c r="J7225" s="2">
        <v>0.70833333333333337</v>
      </c>
      <c r="K7225" t="s">
        <v>123</v>
      </c>
      <c r="L7225" t="s">
        <v>159</v>
      </c>
      <c r="M7225">
        <v>2</v>
      </c>
      <c r="N7225" t="s">
        <v>31</v>
      </c>
      <c r="O7225">
        <v>2</v>
      </c>
      <c r="P7225" t="s">
        <v>59</v>
      </c>
      <c r="Q7225" t="s">
        <v>135</v>
      </c>
      <c r="R7225">
        <v>5</v>
      </c>
    </row>
    <row r="7226" spans="1:18" hidden="1" x14ac:dyDescent="0.3">
      <c r="A7226">
        <v>4721</v>
      </c>
      <c r="B7226">
        <v>2091</v>
      </c>
      <c r="C7226" s="1">
        <v>44961</v>
      </c>
      <c r="D7226" s="2">
        <v>0.72063657407407411</v>
      </c>
      <c r="E7226">
        <v>124</v>
      </c>
      <c r="F7226">
        <v>14.5</v>
      </c>
      <c r="G7226">
        <v>2023</v>
      </c>
      <c r="H7226" t="s">
        <v>52</v>
      </c>
      <c r="I7226">
        <v>4</v>
      </c>
      <c r="J7226" s="2">
        <v>0.70833333333333337</v>
      </c>
      <c r="K7226" t="s">
        <v>123</v>
      </c>
      <c r="L7226" t="s">
        <v>155</v>
      </c>
      <c r="M7226">
        <v>2</v>
      </c>
      <c r="N7226" t="s">
        <v>31</v>
      </c>
      <c r="O7226">
        <v>2</v>
      </c>
      <c r="P7226" t="s">
        <v>59</v>
      </c>
      <c r="Q7226" t="s">
        <v>135</v>
      </c>
      <c r="R7226">
        <v>5</v>
      </c>
    </row>
    <row r="7227" spans="1:18" hidden="1" x14ac:dyDescent="0.3">
      <c r="A7227">
        <v>5003</v>
      </c>
      <c r="B7227">
        <v>2213</v>
      </c>
      <c r="C7227" s="1">
        <v>44963</v>
      </c>
      <c r="D7227" s="2">
        <v>0.74543981481481481</v>
      </c>
      <c r="E7227">
        <v>124</v>
      </c>
      <c r="F7227">
        <v>14.5</v>
      </c>
      <c r="G7227">
        <v>2023</v>
      </c>
      <c r="H7227" t="s">
        <v>52</v>
      </c>
      <c r="I7227">
        <v>6</v>
      </c>
      <c r="J7227" s="2">
        <v>0.70833333333333337</v>
      </c>
      <c r="K7227" t="s">
        <v>123</v>
      </c>
      <c r="L7227" t="s">
        <v>156</v>
      </c>
      <c r="M7227">
        <v>2</v>
      </c>
      <c r="N7227" t="s">
        <v>31</v>
      </c>
      <c r="O7227">
        <v>2</v>
      </c>
      <c r="P7227" t="s">
        <v>59</v>
      </c>
      <c r="Q7227" t="s">
        <v>142</v>
      </c>
      <c r="R7227">
        <v>6</v>
      </c>
    </row>
    <row r="7228" spans="1:18" hidden="1" x14ac:dyDescent="0.3">
      <c r="A7228">
        <v>5404</v>
      </c>
      <c r="B7228">
        <v>2387</v>
      </c>
      <c r="C7228" s="1">
        <v>44966</v>
      </c>
      <c r="D7228" s="2">
        <v>0.73517361111111112</v>
      </c>
      <c r="E7228">
        <v>124</v>
      </c>
      <c r="F7228">
        <v>14.5</v>
      </c>
      <c r="G7228">
        <v>2023</v>
      </c>
      <c r="H7228" t="s">
        <v>52</v>
      </c>
      <c r="I7228">
        <v>9</v>
      </c>
      <c r="J7228" s="2">
        <v>0.70833333333333337</v>
      </c>
      <c r="K7228" t="s">
        <v>123</v>
      </c>
      <c r="L7228" t="s">
        <v>158</v>
      </c>
      <c r="M7228">
        <v>2</v>
      </c>
      <c r="N7228" t="s">
        <v>31</v>
      </c>
      <c r="O7228">
        <v>2</v>
      </c>
      <c r="P7228" t="s">
        <v>59</v>
      </c>
      <c r="Q7228" t="s">
        <v>142</v>
      </c>
      <c r="R7228">
        <v>6</v>
      </c>
    </row>
    <row r="7229" spans="1:18" hidden="1" x14ac:dyDescent="0.3">
      <c r="A7229">
        <v>5528</v>
      </c>
      <c r="B7229">
        <v>2445</v>
      </c>
      <c r="C7229" s="1">
        <v>44967</v>
      </c>
      <c r="D7229" s="2">
        <v>0.71581018518518513</v>
      </c>
      <c r="E7229">
        <v>124</v>
      </c>
      <c r="F7229">
        <v>14.5</v>
      </c>
      <c r="G7229">
        <v>2023</v>
      </c>
      <c r="H7229" t="s">
        <v>52</v>
      </c>
      <c r="I7229">
        <v>10</v>
      </c>
      <c r="J7229" s="2">
        <v>0.70833333333333337</v>
      </c>
      <c r="K7229" t="s">
        <v>123</v>
      </c>
      <c r="L7229" t="s">
        <v>159</v>
      </c>
      <c r="M7229">
        <v>2</v>
      </c>
      <c r="N7229" t="s">
        <v>31</v>
      </c>
      <c r="O7229">
        <v>2</v>
      </c>
      <c r="P7229" t="s">
        <v>59</v>
      </c>
      <c r="Q7229" t="s">
        <v>142</v>
      </c>
      <c r="R7229">
        <v>6</v>
      </c>
    </row>
    <row r="7230" spans="1:18" hidden="1" x14ac:dyDescent="0.3">
      <c r="A7230">
        <v>5641</v>
      </c>
      <c r="B7230">
        <v>2500</v>
      </c>
      <c r="C7230" s="1">
        <v>44968</v>
      </c>
      <c r="D7230" s="2">
        <v>0.70848379629629632</v>
      </c>
      <c r="E7230">
        <v>124</v>
      </c>
      <c r="F7230">
        <v>14.5</v>
      </c>
      <c r="G7230">
        <v>2023</v>
      </c>
      <c r="H7230" t="s">
        <v>52</v>
      </c>
      <c r="I7230">
        <v>11</v>
      </c>
      <c r="J7230" s="2">
        <v>0.70833333333333337</v>
      </c>
      <c r="K7230" t="s">
        <v>123</v>
      </c>
      <c r="L7230" t="s">
        <v>155</v>
      </c>
      <c r="M7230">
        <v>2</v>
      </c>
      <c r="N7230" t="s">
        <v>31</v>
      </c>
      <c r="O7230">
        <v>2</v>
      </c>
      <c r="P7230" t="s">
        <v>59</v>
      </c>
      <c r="Q7230" t="s">
        <v>142</v>
      </c>
      <c r="R7230">
        <v>6</v>
      </c>
    </row>
    <row r="7231" spans="1:18" hidden="1" x14ac:dyDescent="0.3">
      <c r="A7231">
        <v>5644</v>
      </c>
      <c r="B7231">
        <v>2502</v>
      </c>
      <c r="C7231" s="1">
        <v>44968</v>
      </c>
      <c r="D7231" s="2">
        <v>0.71390046296296295</v>
      </c>
      <c r="E7231">
        <v>124</v>
      </c>
      <c r="F7231">
        <v>14.5</v>
      </c>
      <c r="G7231">
        <v>2023</v>
      </c>
      <c r="H7231" t="s">
        <v>52</v>
      </c>
      <c r="I7231">
        <v>11</v>
      </c>
      <c r="J7231" s="2">
        <v>0.70833333333333337</v>
      </c>
      <c r="K7231" t="s">
        <v>123</v>
      </c>
      <c r="L7231" t="s">
        <v>155</v>
      </c>
      <c r="M7231">
        <v>2</v>
      </c>
      <c r="N7231" t="s">
        <v>31</v>
      </c>
      <c r="O7231">
        <v>2</v>
      </c>
      <c r="P7231" t="s">
        <v>59</v>
      </c>
      <c r="Q7231" t="s">
        <v>142</v>
      </c>
      <c r="R7231">
        <v>6</v>
      </c>
    </row>
    <row r="7232" spans="1:18" hidden="1" x14ac:dyDescent="0.3">
      <c r="A7232">
        <v>6215</v>
      </c>
      <c r="B7232">
        <v>2752</v>
      </c>
      <c r="C7232" s="1">
        <v>44972</v>
      </c>
      <c r="D7232" s="2">
        <v>0.72870370370370374</v>
      </c>
      <c r="E7232">
        <v>124</v>
      </c>
      <c r="F7232">
        <v>14.5</v>
      </c>
      <c r="G7232">
        <v>2023</v>
      </c>
      <c r="H7232" t="s">
        <v>52</v>
      </c>
      <c r="I7232">
        <v>15</v>
      </c>
      <c r="J7232" s="2">
        <v>0.70833333333333337</v>
      </c>
      <c r="K7232" t="s">
        <v>123</v>
      </c>
      <c r="L7232" t="s">
        <v>160</v>
      </c>
      <c r="M7232">
        <v>2</v>
      </c>
      <c r="N7232" t="s">
        <v>31</v>
      </c>
      <c r="O7232">
        <v>2</v>
      </c>
      <c r="P7232" t="s">
        <v>59</v>
      </c>
      <c r="Q7232" t="s">
        <v>141</v>
      </c>
      <c r="R7232">
        <v>7</v>
      </c>
    </row>
    <row r="7233" spans="1:18" hidden="1" x14ac:dyDescent="0.3">
      <c r="A7233">
        <v>6354</v>
      </c>
      <c r="B7233">
        <v>2810</v>
      </c>
      <c r="C7233" s="1">
        <v>44973</v>
      </c>
      <c r="D7233" s="2">
        <v>0.74583333333333335</v>
      </c>
      <c r="E7233">
        <v>124</v>
      </c>
      <c r="F7233">
        <v>14.5</v>
      </c>
      <c r="G7233">
        <v>2023</v>
      </c>
      <c r="H7233" t="s">
        <v>52</v>
      </c>
      <c r="I7233">
        <v>16</v>
      </c>
      <c r="J7233" s="2">
        <v>0.70833333333333337</v>
      </c>
      <c r="K7233" t="s">
        <v>123</v>
      </c>
      <c r="L7233" t="s">
        <v>158</v>
      </c>
      <c r="M7233">
        <v>2</v>
      </c>
      <c r="N7233" t="s">
        <v>31</v>
      </c>
      <c r="O7233">
        <v>2</v>
      </c>
      <c r="P7233" t="s">
        <v>59</v>
      </c>
      <c r="Q7233" t="s">
        <v>141</v>
      </c>
      <c r="R7233">
        <v>7</v>
      </c>
    </row>
    <row r="7234" spans="1:18" hidden="1" x14ac:dyDescent="0.3">
      <c r="A7234">
        <v>6608</v>
      </c>
      <c r="B7234">
        <v>2921</v>
      </c>
      <c r="C7234" s="1">
        <v>44975</v>
      </c>
      <c r="D7234" s="2">
        <v>0.71803240740740737</v>
      </c>
      <c r="E7234">
        <v>124</v>
      </c>
      <c r="F7234">
        <v>14.5</v>
      </c>
      <c r="G7234">
        <v>2023</v>
      </c>
      <c r="H7234" t="s">
        <v>52</v>
      </c>
      <c r="I7234">
        <v>18</v>
      </c>
      <c r="J7234" s="2">
        <v>0.70833333333333337</v>
      </c>
      <c r="K7234" t="s">
        <v>123</v>
      </c>
      <c r="L7234" t="s">
        <v>155</v>
      </c>
      <c r="M7234">
        <v>2</v>
      </c>
      <c r="N7234" t="s">
        <v>31</v>
      </c>
      <c r="O7234">
        <v>2</v>
      </c>
      <c r="P7234" t="s">
        <v>59</v>
      </c>
      <c r="Q7234" t="s">
        <v>141</v>
      </c>
      <c r="R7234">
        <v>7</v>
      </c>
    </row>
    <row r="7235" spans="1:18" hidden="1" x14ac:dyDescent="0.3">
      <c r="A7235">
        <v>6919</v>
      </c>
      <c r="B7235">
        <v>3053</v>
      </c>
      <c r="C7235" s="1">
        <v>44977</v>
      </c>
      <c r="D7235" s="2">
        <v>0.74862268518518515</v>
      </c>
      <c r="E7235">
        <v>124</v>
      </c>
      <c r="F7235">
        <v>14.5</v>
      </c>
      <c r="G7235">
        <v>2023</v>
      </c>
      <c r="H7235" t="s">
        <v>52</v>
      </c>
      <c r="I7235">
        <v>20</v>
      </c>
      <c r="J7235" s="2">
        <v>0.70833333333333337</v>
      </c>
      <c r="K7235" t="s">
        <v>123</v>
      </c>
      <c r="L7235" t="s">
        <v>156</v>
      </c>
      <c r="M7235">
        <v>2</v>
      </c>
      <c r="N7235" t="s">
        <v>31</v>
      </c>
      <c r="O7235">
        <v>2</v>
      </c>
      <c r="P7235" t="s">
        <v>59</v>
      </c>
      <c r="Q7235" t="s">
        <v>143</v>
      </c>
      <c r="R7235">
        <v>8</v>
      </c>
    </row>
    <row r="7236" spans="1:18" hidden="1" x14ac:dyDescent="0.3">
      <c r="A7236">
        <v>7401</v>
      </c>
      <c r="B7236">
        <v>3261</v>
      </c>
      <c r="C7236" s="1">
        <v>44981</v>
      </c>
      <c r="D7236" s="2">
        <v>0.74371527777777779</v>
      </c>
      <c r="E7236">
        <v>124</v>
      </c>
      <c r="F7236">
        <v>14.5</v>
      </c>
      <c r="G7236">
        <v>2023</v>
      </c>
      <c r="H7236" t="s">
        <v>52</v>
      </c>
      <c r="I7236">
        <v>24</v>
      </c>
      <c r="J7236" s="2">
        <v>0.70833333333333337</v>
      </c>
      <c r="K7236" t="s">
        <v>123</v>
      </c>
      <c r="L7236" t="s">
        <v>159</v>
      </c>
      <c r="M7236">
        <v>2</v>
      </c>
      <c r="N7236" t="s">
        <v>31</v>
      </c>
      <c r="O7236">
        <v>2</v>
      </c>
      <c r="P7236" t="s">
        <v>59</v>
      </c>
      <c r="Q7236" t="s">
        <v>143</v>
      </c>
      <c r="R7236">
        <v>8</v>
      </c>
    </row>
    <row r="7237" spans="1:18" hidden="1" x14ac:dyDescent="0.3">
      <c r="A7237">
        <v>7957</v>
      </c>
      <c r="B7237">
        <v>3496</v>
      </c>
      <c r="C7237" s="1">
        <v>44985</v>
      </c>
      <c r="D7237" s="2">
        <v>0.70968750000000003</v>
      </c>
      <c r="E7237">
        <v>124</v>
      </c>
      <c r="F7237">
        <v>14.5</v>
      </c>
      <c r="G7237">
        <v>2023</v>
      </c>
      <c r="H7237" t="s">
        <v>52</v>
      </c>
      <c r="I7237">
        <v>28</v>
      </c>
      <c r="J7237" s="2">
        <v>0.70833333333333337</v>
      </c>
      <c r="K7237" t="s">
        <v>123</v>
      </c>
      <c r="L7237" t="s">
        <v>161</v>
      </c>
      <c r="M7237">
        <v>2</v>
      </c>
      <c r="N7237" t="s">
        <v>31</v>
      </c>
      <c r="O7237">
        <v>2</v>
      </c>
      <c r="P7237" t="s">
        <v>59</v>
      </c>
      <c r="Q7237" t="s">
        <v>137</v>
      </c>
      <c r="R7237">
        <v>9</v>
      </c>
    </row>
    <row r="7238" spans="1:18" hidden="1" x14ac:dyDescent="0.3">
      <c r="A7238">
        <v>8096</v>
      </c>
      <c r="B7238">
        <v>3553</v>
      </c>
      <c r="C7238" s="1">
        <v>44986</v>
      </c>
      <c r="D7238" s="2">
        <v>0.72895833333333337</v>
      </c>
      <c r="E7238">
        <v>124</v>
      </c>
      <c r="F7238">
        <v>14.5</v>
      </c>
      <c r="G7238">
        <v>2023</v>
      </c>
      <c r="H7238" t="s">
        <v>50</v>
      </c>
      <c r="I7238">
        <v>1</v>
      </c>
      <c r="J7238" s="2">
        <v>0.70833333333333337</v>
      </c>
      <c r="K7238" t="s">
        <v>123</v>
      </c>
      <c r="L7238" t="s">
        <v>160</v>
      </c>
      <c r="M7238">
        <v>3</v>
      </c>
      <c r="N7238" t="s">
        <v>31</v>
      </c>
      <c r="O7238">
        <v>3</v>
      </c>
      <c r="P7238" t="s">
        <v>57</v>
      </c>
      <c r="Q7238" t="s">
        <v>137</v>
      </c>
      <c r="R7238">
        <v>9</v>
      </c>
    </row>
    <row r="7239" spans="1:18" hidden="1" x14ac:dyDescent="0.3">
      <c r="A7239">
        <v>8100</v>
      </c>
      <c r="B7239">
        <v>3555</v>
      </c>
      <c r="C7239" s="1">
        <v>44986</v>
      </c>
      <c r="D7239" s="2">
        <v>0.74228009259259264</v>
      </c>
      <c r="E7239">
        <v>124</v>
      </c>
      <c r="F7239">
        <v>14.5</v>
      </c>
      <c r="G7239">
        <v>2023</v>
      </c>
      <c r="H7239" t="s">
        <v>50</v>
      </c>
      <c r="I7239">
        <v>1</v>
      </c>
      <c r="J7239" s="2">
        <v>0.70833333333333337</v>
      </c>
      <c r="K7239" t="s">
        <v>123</v>
      </c>
      <c r="L7239" t="s">
        <v>160</v>
      </c>
      <c r="M7239">
        <v>3</v>
      </c>
      <c r="N7239" t="s">
        <v>31</v>
      </c>
      <c r="O7239">
        <v>3</v>
      </c>
      <c r="P7239" t="s">
        <v>57</v>
      </c>
      <c r="Q7239" t="s">
        <v>137</v>
      </c>
      <c r="R7239">
        <v>9</v>
      </c>
    </row>
    <row r="7240" spans="1:18" hidden="1" x14ac:dyDescent="0.3">
      <c r="A7240">
        <v>8515</v>
      </c>
      <c r="B7240">
        <v>3729</v>
      </c>
      <c r="C7240" s="1">
        <v>44989</v>
      </c>
      <c r="D7240" s="2">
        <v>0.74454861111111115</v>
      </c>
      <c r="E7240">
        <v>124</v>
      </c>
      <c r="F7240">
        <v>14.5</v>
      </c>
      <c r="G7240">
        <v>2023</v>
      </c>
      <c r="H7240" t="s">
        <v>50</v>
      </c>
      <c r="I7240">
        <v>4</v>
      </c>
      <c r="J7240" s="2">
        <v>0.70833333333333337</v>
      </c>
      <c r="K7240" t="s">
        <v>123</v>
      </c>
      <c r="L7240" t="s">
        <v>155</v>
      </c>
      <c r="M7240">
        <v>3</v>
      </c>
      <c r="N7240" t="s">
        <v>31</v>
      </c>
      <c r="O7240">
        <v>3</v>
      </c>
      <c r="P7240" t="s">
        <v>57</v>
      </c>
      <c r="Q7240" t="s">
        <v>137</v>
      </c>
      <c r="R7240">
        <v>9</v>
      </c>
    </row>
    <row r="7241" spans="1:18" hidden="1" x14ac:dyDescent="0.3">
      <c r="A7241">
        <v>9201</v>
      </c>
      <c r="B7241">
        <v>4031</v>
      </c>
      <c r="C7241" s="1">
        <v>44994</v>
      </c>
      <c r="D7241" s="2">
        <v>0.72658564814814819</v>
      </c>
      <c r="E7241">
        <v>124</v>
      </c>
      <c r="F7241">
        <v>14.5</v>
      </c>
      <c r="G7241">
        <v>2023</v>
      </c>
      <c r="H7241" t="s">
        <v>50</v>
      </c>
      <c r="I7241">
        <v>9</v>
      </c>
      <c r="J7241" s="2">
        <v>0.70833333333333337</v>
      </c>
      <c r="K7241" t="s">
        <v>123</v>
      </c>
      <c r="L7241" t="s">
        <v>158</v>
      </c>
      <c r="M7241">
        <v>3</v>
      </c>
      <c r="N7241" t="s">
        <v>31</v>
      </c>
      <c r="O7241">
        <v>3</v>
      </c>
      <c r="P7241" t="s">
        <v>57</v>
      </c>
      <c r="Q7241" t="s">
        <v>136</v>
      </c>
      <c r="R7241">
        <v>10</v>
      </c>
    </row>
    <row r="7242" spans="1:18" hidden="1" x14ac:dyDescent="0.3">
      <c r="A7242">
        <v>9210</v>
      </c>
      <c r="B7242">
        <v>4035</v>
      </c>
      <c r="C7242" s="1">
        <v>44994</v>
      </c>
      <c r="D7242" s="2">
        <v>0.74641203703703707</v>
      </c>
      <c r="E7242">
        <v>124</v>
      </c>
      <c r="F7242">
        <v>14.5</v>
      </c>
      <c r="G7242">
        <v>2023</v>
      </c>
      <c r="H7242" t="s">
        <v>50</v>
      </c>
      <c r="I7242">
        <v>9</v>
      </c>
      <c r="J7242" s="2">
        <v>0.70833333333333337</v>
      </c>
      <c r="K7242" t="s">
        <v>123</v>
      </c>
      <c r="L7242" t="s">
        <v>158</v>
      </c>
      <c r="M7242">
        <v>3</v>
      </c>
      <c r="N7242" t="s">
        <v>31</v>
      </c>
      <c r="O7242">
        <v>3</v>
      </c>
      <c r="P7242" t="s">
        <v>57</v>
      </c>
      <c r="Q7242" t="s">
        <v>136</v>
      </c>
      <c r="R7242">
        <v>10</v>
      </c>
    </row>
    <row r="7243" spans="1:18" hidden="1" x14ac:dyDescent="0.3">
      <c r="A7243">
        <v>9347</v>
      </c>
      <c r="B7243">
        <v>4093</v>
      </c>
      <c r="C7243" s="1">
        <v>44995</v>
      </c>
      <c r="D7243" s="2">
        <v>0.71615740740740741</v>
      </c>
      <c r="E7243">
        <v>124</v>
      </c>
      <c r="F7243">
        <v>14.5</v>
      </c>
      <c r="G7243">
        <v>2023</v>
      </c>
      <c r="H7243" t="s">
        <v>50</v>
      </c>
      <c r="I7243">
        <v>10</v>
      </c>
      <c r="J7243" s="2">
        <v>0.70833333333333337</v>
      </c>
      <c r="K7243" t="s">
        <v>123</v>
      </c>
      <c r="L7243" t="s">
        <v>159</v>
      </c>
      <c r="M7243">
        <v>3</v>
      </c>
      <c r="N7243" t="s">
        <v>31</v>
      </c>
      <c r="O7243">
        <v>3</v>
      </c>
      <c r="P7243" t="s">
        <v>57</v>
      </c>
      <c r="Q7243" t="s">
        <v>136</v>
      </c>
      <c r="R7243">
        <v>10</v>
      </c>
    </row>
    <row r="7244" spans="1:18" hidden="1" x14ac:dyDescent="0.3">
      <c r="A7244">
        <v>9488</v>
      </c>
      <c r="B7244">
        <v>4155</v>
      </c>
      <c r="C7244" s="1">
        <v>44996</v>
      </c>
      <c r="D7244" s="2">
        <v>0.71733796296296293</v>
      </c>
      <c r="E7244">
        <v>124</v>
      </c>
      <c r="F7244">
        <v>14.5</v>
      </c>
      <c r="G7244">
        <v>2023</v>
      </c>
      <c r="H7244" t="s">
        <v>50</v>
      </c>
      <c r="I7244">
        <v>11</v>
      </c>
      <c r="J7244" s="2">
        <v>0.70833333333333337</v>
      </c>
      <c r="K7244" t="s">
        <v>123</v>
      </c>
      <c r="L7244" t="s">
        <v>155</v>
      </c>
      <c r="M7244">
        <v>3</v>
      </c>
      <c r="N7244" t="s">
        <v>31</v>
      </c>
      <c r="O7244">
        <v>3</v>
      </c>
      <c r="P7244" t="s">
        <v>57</v>
      </c>
      <c r="Q7244" t="s">
        <v>136</v>
      </c>
      <c r="R7244">
        <v>10</v>
      </c>
    </row>
    <row r="7245" spans="1:18" hidden="1" x14ac:dyDescent="0.3">
      <c r="A7245">
        <v>10152</v>
      </c>
      <c r="B7245">
        <v>4445</v>
      </c>
      <c r="C7245" s="1">
        <v>45001</v>
      </c>
      <c r="D7245" s="2">
        <v>0.73148148148148151</v>
      </c>
      <c r="E7245">
        <v>124</v>
      </c>
      <c r="F7245">
        <v>14.5</v>
      </c>
      <c r="G7245">
        <v>2023</v>
      </c>
      <c r="H7245" t="s">
        <v>50</v>
      </c>
      <c r="I7245">
        <v>16</v>
      </c>
      <c r="J7245" s="2">
        <v>0.70833333333333337</v>
      </c>
      <c r="K7245" t="s">
        <v>123</v>
      </c>
      <c r="L7245" t="s">
        <v>158</v>
      </c>
      <c r="M7245">
        <v>3</v>
      </c>
      <c r="N7245" t="s">
        <v>31</v>
      </c>
      <c r="O7245">
        <v>3</v>
      </c>
      <c r="P7245" t="s">
        <v>57</v>
      </c>
      <c r="Q7245" t="s">
        <v>138</v>
      </c>
      <c r="R7245">
        <v>11</v>
      </c>
    </row>
    <row r="7246" spans="1:18" hidden="1" x14ac:dyDescent="0.3">
      <c r="A7246">
        <v>10295</v>
      </c>
      <c r="B7246">
        <v>4504</v>
      </c>
      <c r="C7246" s="1">
        <v>45002</v>
      </c>
      <c r="D7246" s="2">
        <v>0.711400462962963</v>
      </c>
      <c r="E7246">
        <v>124</v>
      </c>
      <c r="F7246">
        <v>14.5</v>
      </c>
      <c r="G7246">
        <v>2023</v>
      </c>
      <c r="H7246" t="s">
        <v>50</v>
      </c>
      <c r="I7246">
        <v>17</v>
      </c>
      <c r="J7246" s="2">
        <v>0.70833333333333337</v>
      </c>
      <c r="K7246" t="s">
        <v>123</v>
      </c>
      <c r="L7246" t="s">
        <v>159</v>
      </c>
      <c r="M7246">
        <v>3</v>
      </c>
      <c r="N7246" t="s">
        <v>31</v>
      </c>
      <c r="O7246">
        <v>3</v>
      </c>
      <c r="P7246" t="s">
        <v>57</v>
      </c>
      <c r="Q7246" t="s">
        <v>138</v>
      </c>
      <c r="R7246">
        <v>11</v>
      </c>
    </row>
    <row r="7247" spans="1:18" hidden="1" x14ac:dyDescent="0.3">
      <c r="A7247">
        <v>10309</v>
      </c>
      <c r="B7247">
        <v>4510</v>
      </c>
      <c r="C7247" s="1">
        <v>45002</v>
      </c>
      <c r="D7247" s="2">
        <v>0.74621527777777774</v>
      </c>
      <c r="E7247">
        <v>124</v>
      </c>
      <c r="F7247">
        <v>14.5</v>
      </c>
      <c r="G7247">
        <v>2023</v>
      </c>
      <c r="H7247" t="s">
        <v>50</v>
      </c>
      <c r="I7247">
        <v>17</v>
      </c>
      <c r="J7247" s="2">
        <v>0.70833333333333337</v>
      </c>
      <c r="K7247" t="s">
        <v>123</v>
      </c>
      <c r="L7247" t="s">
        <v>159</v>
      </c>
      <c r="M7247">
        <v>3</v>
      </c>
      <c r="N7247" t="s">
        <v>31</v>
      </c>
      <c r="O7247">
        <v>3</v>
      </c>
      <c r="P7247" t="s">
        <v>57</v>
      </c>
      <c r="Q7247" t="s">
        <v>138</v>
      </c>
      <c r="R7247">
        <v>11</v>
      </c>
    </row>
    <row r="7248" spans="1:18" hidden="1" x14ac:dyDescent="0.3">
      <c r="A7248">
        <v>10442</v>
      </c>
      <c r="B7248">
        <v>4573</v>
      </c>
      <c r="C7248" s="1">
        <v>45003</v>
      </c>
      <c r="D7248" s="2">
        <v>0.72550925925925924</v>
      </c>
      <c r="E7248">
        <v>124</v>
      </c>
      <c r="F7248">
        <v>14.5</v>
      </c>
      <c r="G7248">
        <v>2023</v>
      </c>
      <c r="H7248" t="s">
        <v>50</v>
      </c>
      <c r="I7248">
        <v>18</v>
      </c>
      <c r="J7248" s="2">
        <v>0.70833333333333337</v>
      </c>
      <c r="K7248" t="s">
        <v>123</v>
      </c>
      <c r="L7248" t="s">
        <v>155</v>
      </c>
      <c r="M7248">
        <v>3</v>
      </c>
      <c r="N7248" t="s">
        <v>31</v>
      </c>
      <c r="O7248">
        <v>3</v>
      </c>
      <c r="P7248" t="s">
        <v>57</v>
      </c>
      <c r="Q7248" t="s">
        <v>138</v>
      </c>
      <c r="R7248">
        <v>11</v>
      </c>
    </row>
    <row r="7249" spans="1:18" hidden="1" x14ac:dyDescent="0.3">
      <c r="A7249">
        <v>10717</v>
      </c>
      <c r="B7249">
        <v>4694</v>
      </c>
      <c r="C7249" s="1">
        <v>45005</v>
      </c>
      <c r="D7249" s="2">
        <v>0.73510416666666667</v>
      </c>
      <c r="E7249">
        <v>124</v>
      </c>
      <c r="F7249">
        <v>14.5</v>
      </c>
      <c r="G7249">
        <v>2023</v>
      </c>
      <c r="H7249" t="s">
        <v>50</v>
      </c>
      <c r="I7249">
        <v>20</v>
      </c>
      <c r="J7249" s="2">
        <v>0.70833333333333337</v>
      </c>
      <c r="K7249" t="s">
        <v>123</v>
      </c>
      <c r="L7249" t="s">
        <v>156</v>
      </c>
      <c r="M7249">
        <v>3</v>
      </c>
      <c r="N7249" t="s">
        <v>31</v>
      </c>
      <c r="O7249">
        <v>3</v>
      </c>
      <c r="P7249" t="s">
        <v>57</v>
      </c>
      <c r="Q7249" t="s">
        <v>140</v>
      </c>
      <c r="R7249">
        <v>12</v>
      </c>
    </row>
    <row r="7250" spans="1:18" hidden="1" x14ac:dyDescent="0.3">
      <c r="A7250">
        <v>11322</v>
      </c>
      <c r="B7250">
        <v>4972</v>
      </c>
      <c r="C7250" s="1">
        <v>45010</v>
      </c>
      <c r="D7250" s="2">
        <v>0.73825231481481479</v>
      </c>
      <c r="E7250">
        <v>124</v>
      </c>
      <c r="F7250">
        <v>14.5</v>
      </c>
      <c r="G7250">
        <v>2023</v>
      </c>
      <c r="H7250" t="s">
        <v>50</v>
      </c>
      <c r="I7250">
        <v>25</v>
      </c>
      <c r="J7250" s="2">
        <v>0.70833333333333337</v>
      </c>
      <c r="K7250" t="s">
        <v>123</v>
      </c>
      <c r="L7250" t="s">
        <v>155</v>
      </c>
      <c r="M7250">
        <v>3</v>
      </c>
      <c r="N7250" t="s">
        <v>31</v>
      </c>
      <c r="O7250">
        <v>3</v>
      </c>
      <c r="P7250" t="s">
        <v>57</v>
      </c>
      <c r="Q7250" t="s">
        <v>140</v>
      </c>
      <c r="R7250">
        <v>12</v>
      </c>
    </row>
    <row r="7251" spans="1:18" hidden="1" x14ac:dyDescent="0.3">
      <c r="A7251">
        <v>11460</v>
      </c>
      <c r="B7251">
        <v>5036</v>
      </c>
      <c r="C7251" s="1">
        <v>45011</v>
      </c>
      <c r="D7251" s="2">
        <v>0.71537037037037032</v>
      </c>
      <c r="E7251">
        <v>124</v>
      </c>
      <c r="F7251">
        <v>14.5</v>
      </c>
      <c r="G7251">
        <v>2023</v>
      </c>
      <c r="H7251" t="s">
        <v>50</v>
      </c>
      <c r="I7251">
        <v>26</v>
      </c>
      <c r="J7251" s="2">
        <v>0.70833333333333337</v>
      </c>
      <c r="K7251" t="s">
        <v>123</v>
      </c>
      <c r="L7251" t="s">
        <v>157</v>
      </c>
      <c r="M7251">
        <v>3</v>
      </c>
      <c r="N7251" t="s">
        <v>31</v>
      </c>
      <c r="O7251">
        <v>3</v>
      </c>
      <c r="P7251" t="s">
        <v>57</v>
      </c>
      <c r="Q7251" t="s">
        <v>139</v>
      </c>
      <c r="R7251">
        <v>13</v>
      </c>
    </row>
    <row r="7252" spans="1:18" hidden="1" x14ac:dyDescent="0.3">
      <c r="A7252">
        <v>11585</v>
      </c>
      <c r="B7252">
        <v>5094</v>
      </c>
      <c r="C7252" s="1">
        <v>45012</v>
      </c>
      <c r="D7252" s="2">
        <v>0.70843750000000005</v>
      </c>
      <c r="E7252">
        <v>124</v>
      </c>
      <c r="F7252">
        <v>14.5</v>
      </c>
      <c r="G7252">
        <v>2023</v>
      </c>
      <c r="H7252" t="s">
        <v>50</v>
      </c>
      <c r="I7252">
        <v>27</v>
      </c>
      <c r="J7252" s="2">
        <v>0.70833333333333337</v>
      </c>
      <c r="K7252" t="s">
        <v>123</v>
      </c>
      <c r="L7252" t="s">
        <v>156</v>
      </c>
      <c r="M7252">
        <v>3</v>
      </c>
      <c r="N7252" t="s">
        <v>31</v>
      </c>
      <c r="O7252">
        <v>3</v>
      </c>
      <c r="P7252" t="s">
        <v>57</v>
      </c>
      <c r="Q7252" t="s">
        <v>139</v>
      </c>
      <c r="R7252">
        <v>13</v>
      </c>
    </row>
    <row r="7253" spans="1:18" hidden="1" x14ac:dyDescent="0.3">
      <c r="A7253">
        <v>11606</v>
      </c>
      <c r="B7253">
        <v>5104</v>
      </c>
      <c r="C7253" s="1">
        <v>45012</v>
      </c>
      <c r="D7253" s="2">
        <v>0.74753472222222217</v>
      </c>
      <c r="E7253">
        <v>124</v>
      </c>
      <c r="F7253">
        <v>14.5</v>
      </c>
      <c r="G7253">
        <v>2023</v>
      </c>
      <c r="H7253" t="s">
        <v>50</v>
      </c>
      <c r="I7253">
        <v>27</v>
      </c>
      <c r="J7253" s="2">
        <v>0.70833333333333337</v>
      </c>
      <c r="K7253" t="s">
        <v>123</v>
      </c>
      <c r="L7253" t="s">
        <v>156</v>
      </c>
      <c r="M7253">
        <v>3</v>
      </c>
      <c r="N7253" t="s">
        <v>31</v>
      </c>
      <c r="O7253">
        <v>3</v>
      </c>
      <c r="P7253" t="s">
        <v>57</v>
      </c>
      <c r="Q7253" t="s">
        <v>139</v>
      </c>
      <c r="R7253">
        <v>13</v>
      </c>
    </row>
    <row r="7254" spans="1:18" hidden="1" x14ac:dyDescent="0.3">
      <c r="A7254">
        <v>102</v>
      </c>
      <c r="B7254">
        <v>42</v>
      </c>
      <c r="C7254" s="1">
        <v>44927</v>
      </c>
      <c r="D7254" s="2">
        <v>0.72788194444444443</v>
      </c>
      <c r="E7254">
        <v>124</v>
      </c>
      <c r="F7254">
        <v>14.5</v>
      </c>
      <c r="G7254">
        <v>2023</v>
      </c>
      <c r="H7254" t="s">
        <v>51</v>
      </c>
      <c r="I7254">
        <v>1</v>
      </c>
      <c r="J7254" s="2">
        <v>0.70833333333333337</v>
      </c>
      <c r="K7254" t="s">
        <v>123</v>
      </c>
      <c r="L7254" t="s">
        <v>157</v>
      </c>
      <c r="M7254">
        <v>1</v>
      </c>
      <c r="N7254" t="s">
        <v>31</v>
      </c>
      <c r="O7254">
        <v>1</v>
      </c>
      <c r="P7254" t="s">
        <v>58</v>
      </c>
      <c r="Q7254" t="s">
        <v>132</v>
      </c>
      <c r="R7254">
        <v>1</v>
      </c>
    </row>
    <row r="7255" spans="1:18" hidden="1" x14ac:dyDescent="0.3">
      <c r="A7255">
        <v>657</v>
      </c>
      <c r="B7255">
        <v>289</v>
      </c>
      <c r="C7255" s="1">
        <v>44931</v>
      </c>
      <c r="D7255" s="2">
        <v>0.73359953703703706</v>
      </c>
      <c r="E7255">
        <v>124</v>
      </c>
      <c r="F7255">
        <v>14.5</v>
      </c>
      <c r="G7255">
        <v>2023</v>
      </c>
      <c r="H7255" t="s">
        <v>51</v>
      </c>
      <c r="I7255">
        <v>5</v>
      </c>
      <c r="J7255" s="2">
        <v>0.70833333333333337</v>
      </c>
      <c r="K7255" t="s">
        <v>123</v>
      </c>
      <c r="L7255" t="s">
        <v>158</v>
      </c>
      <c r="M7255">
        <v>1</v>
      </c>
      <c r="N7255" t="s">
        <v>31</v>
      </c>
      <c r="O7255">
        <v>1</v>
      </c>
      <c r="P7255" t="s">
        <v>58</v>
      </c>
      <c r="Q7255" t="s">
        <v>132</v>
      </c>
      <c r="R7255">
        <v>1</v>
      </c>
    </row>
    <row r="7256" spans="1:18" hidden="1" x14ac:dyDescent="0.3">
      <c r="A7256">
        <v>1100</v>
      </c>
      <c r="B7256">
        <v>479</v>
      </c>
      <c r="C7256" s="1">
        <v>44934</v>
      </c>
      <c r="D7256" s="2">
        <v>0.73406249999999995</v>
      </c>
      <c r="E7256">
        <v>124</v>
      </c>
      <c r="F7256">
        <v>14.5</v>
      </c>
      <c r="G7256">
        <v>2023</v>
      </c>
      <c r="H7256" t="s">
        <v>51</v>
      </c>
      <c r="I7256">
        <v>8</v>
      </c>
      <c r="J7256" s="2">
        <v>0.70833333333333337</v>
      </c>
      <c r="K7256" t="s">
        <v>123</v>
      </c>
      <c r="L7256" t="s">
        <v>157</v>
      </c>
      <c r="M7256">
        <v>1</v>
      </c>
      <c r="N7256" t="s">
        <v>31</v>
      </c>
      <c r="O7256">
        <v>1</v>
      </c>
      <c r="P7256" t="s">
        <v>58</v>
      </c>
      <c r="Q7256" t="s">
        <v>134</v>
      </c>
      <c r="R7256">
        <v>2</v>
      </c>
    </row>
    <row r="7257" spans="1:18" hidden="1" x14ac:dyDescent="0.3">
      <c r="A7257">
        <v>1224</v>
      </c>
      <c r="B7257">
        <v>539</v>
      </c>
      <c r="C7257" s="1">
        <v>44935</v>
      </c>
      <c r="D7257" s="2">
        <v>0.74414351851851857</v>
      </c>
      <c r="E7257">
        <v>124</v>
      </c>
      <c r="F7257">
        <v>14.5</v>
      </c>
      <c r="G7257">
        <v>2023</v>
      </c>
      <c r="H7257" t="s">
        <v>51</v>
      </c>
      <c r="I7257">
        <v>9</v>
      </c>
      <c r="J7257" s="2">
        <v>0.70833333333333337</v>
      </c>
      <c r="K7257" t="s">
        <v>123</v>
      </c>
      <c r="L7257" t="s">
        <v>156</v>
      </c>
      <c r="M7257">
        <v>1</v>
      </c>
      <c r="N7257" t="s">
        <v>31</v>
      </c>
      <c r="O7257">
        <v>1</v>
      </c>
      <c r="P7257" t="s">
        <v>58</v>
      </c>
      <c r="Q7257" t="s">
        <v>134</v>
      </c>
      <c r="R7257">
        <v>2</v>
      </c>
    </row>
    <row r="7258" spans="1:18" hidden="1" x14ac:dyDescent="0.3">
      <c r="A7258">
        <v>1329</v>
      </c>
      <c r="B7258">
        <v>590</v>
      </c>
      <c r="C7258" s="1">
        <v>44936</v>
      </c>
      <c r="D7258" s="2">
        <v>0.7247569444444445</v>
      </c>
      <c r="E7258">
        <v>124</v>
      </c>
      <c r="F7258">
        <v>14.5</v>
      </c>
      <c r="G7258">
        <v>2023</v>
      </c>
      <c r="H7258" t="s">
        <v>51</v>
      </c>
      <c r="I7258">
        <v>10</v>
      </c>
      <c r="J7258" s="2">
        <v>0.70833333333333337</v>
      </c>
      <c r="K7258" t="s">
        <v>123</v>
      </c>
      <c r="L7258" t="s">
        <v>161</v>
      </c>
      <c r="M7258">
        <v>1</v>
      </c>
      <c r="N7258" t="s">
        <v>31</v>
      </c>
      <c r="O7258">
        <v>1</v>
      </c>
      <c r="P7258" t="s">
        <v>58</v>
      </c>
      <c r="Q7258" t="s">
        <v>134</v>
      </c>
      <c r="R7258">
        <v>2</v>
      </c>
    </row>
    <row r="7259" spans="1:18" hidden="1" x14ac:dyDescent="0.3">
      <c r="A7259">
        <v>1850</v>
      </c>
      <c r="B7259">
        <v>821</v>
      </c>
      <c r="C7259" s="1">
        <v>44940</v>
      </c>
      <c r="D7259" s="2">
        <v>0.73432870370370373</v>
      </c>
      <c r="E7259">
        <v>124</v>
      </c>
      <c r="F7259">
        <v>14.5</v>
      </c>
      <c r="G7259">
        <v>2023</v>
      </c>
      <c r="H7259" t="s">
        <v>51</v>
      </c>
      <c r="I7259">
        <v>14</v>
      </c>
      <c r="J7259" s="2">
        <v>0.70833333333333337</v>
      </c>
      <c r="K7259" t="s">
        <v>123</v>
      </c>
      <c r="L7259" t="s">
        <v>155</v>
      </c>
      <c r="M7259">
        <v>1</v>
      </c>
      <c r="N7259" t="s">
        <v>31</v>
      </c>
      <c r="O7259">
        <v>1</v>
      </c>
      <c r="P7259" t="s">
        <v>58</v>
      </c>
      <c r="Q7259" t="s">
        <v>134</v>
      </c>
      <c r="R7259">
        <v>2</v>
      </c>
    </row>
    <row r="7260" spans="1:18" hidden="1" x14ac:dyDescent="0.3">
      <c r="A7260">
        <v>2120</v>
      </c>
      <c r="B7260">
        <v>945</v>
      </c>
      <c r="C7260" s="1">
        <v>44942</v>
      </c>
      <c r="D7260" s="2">
        <v>0.74905092592592593</v>
      </c>
      <c r="E7260">
        <v>124</v>
      </c>
      <c r="F7260">
        <v>14.5</v>
      </c>
      <c r="G7260">
        <v>2023</v>
      </c>
      <c r="H7260" t="s">
        <v>51</v>
      </c>
      <c r="I7260">
        <v>16</v>
      </c>
      <c r="J7260" s="2">
        <v>0.70833333333333337</v>
      </c>
      <c r="K7260" t="s">
        <v>123</v>
      </c>
      <c r="L7260" t="s">
        <v>156</v>
      </c>
      <c r="M7260">
        <v>1</v>
      </c>
      <c r="N7260" t="s">
        <v>31</v>
      </c>
      <c r="O7260">
        <v>1</v>
      </c>
      <c r="P7260" t="s">
        <v>58</v>
      </c>
      <c r="Q7260" t="s">
        <v>133</v>
      </c>
      <c r="R7260">
        <v>3</v>
      </c>
    </row>
    <row r="7261" spans="1:18" hidden="1" x14ac:dyDescent="0.3">
      <c r="A7261">
        <v>2517</v>
      </c>
      <c r="B7261">
        <v>1114</v>
      </c>
      <c r="C7261" s="1">
        <v>44945</v>
      </c>
      <c r="D7261" s="2">
        <v>0.70894675925925921</v>
      </c>
      <c r="E7261">
        <v>124</v>
      </c>
      <c r="F7261">
        <v>14.5</v>
      </c>
      <c r="G7261">
        <v>2023</v>
      </c>
      <c r="H7261" t="s">
        <v>51</v>
      </c>
      <c r="I7261">
        <v>19</v>
      </c>
      <c r="J7261" s="2">
        <v>0.70833333333333337</v>
      </c>
      <c r="K7261" t="s">
        <v>123</v>
      </c>
      <c r="L7261" t="s">
        <v>158</v>
      </c>
      <c r="M7261">
        <v>1</v>
      </c>
      <c r="N7261" t="s">
        <v>31</v>
      </c>
      <c r="O7261">
        <v>1</v>
      </c>
      <c r="P7261" t="s">
        <v>58</v>
      </c>
      <c r="Q7261" t="s">
        <v>133</v>
      </c>
      <c r="R7261">
        <v>3</v>
      </c>
    </row>
    <row r="7262" spans="1:18" hidden="1" x14ac:dyDescent="0.3">
      <c r="A7262">
        <v>2932</v>
      </c>
      <c r="B7262">
        <v>1292</v>
      </c>
      <c r="C7262" s="1">
        <v>44948</v>
      </c>
      <c r="D7262" s="2">
        <v>0.73319444444444448</v>
      </c>
      <c r="E7262">
        <v>124</v>
      </c>
      <c r="F7262">
        <v>14.5</v>
      </c>
      <c r="G7262">
        <v>2023</v>
      </c>
      <c r="H7262" t="s">
        <v>51</v>
      </c>
      <c r="I7262">
        <v>22</v>
      </c>
      <c r="J7262" s="2">
        <v>0.70833333333333337</v>
      </c>
      <c r="K7262" t="s">
        <v>123</v>
      </c>
      <c r="L7262" t="s">
        <v>157</v>
      </c>
      <c r="M7262">
        <v>1</v>
      </c>
      <c r="N7262" t="s">
        <v>31</v>
      </c>
      <c r="O7262">
        <v>1</v>
      </c>
      <c r="P7262" t="s">
        <v>58</v>
      </c>
      <c r="Q7262" t="s">
        <v>131</v>
      </c>
      <c r="R7262">
        <v>4</v>
      </c>
    </row>
    <row r="7263" spans="1:18" hidden="1" x14ac:dyDescent="0.3">
      <c r="A7263">
        <v>2946</v>
      </c>
      <c r="B7263">
        <v>1298</v>
      </c>
      <c r="C7263" s="1">
        <v>44948</v>
      </c>
      <c r="D7263" s="2">
        <v>0.74612268518518521</v>
      </c>
      <c r="E7263">
        <v>124</v>
      </c>
      <c r="F7263">
        <v>14.5</v>
      </c>
      <c r="G7263">
        <v>2023</v>
      </c>
      <c r="H7263" t="s">
        <v>51</v>
      </c>
      <c r="I7263">
        <v>22</v>
      </c>
      <c r="J7263" s="2">
        <v>0.70833333333333337</v>
      </c>
      <c r="K7263" t="s">
        <v>123</v>
      </c>
      <c r="L7263" t="s">
        <v>157</v>
      </c>
      <c r="M7263">
        <v>1</v>
      </c>
      <c r="N7263" t="s">
        <v>31</v>
      </c>
      <c r="O7263">
        <v>1</v>
      </c>
      <c r="P7263" t="s">
        <v>58</v>
      </c>
      <c r="Q7263" t="s">
        <v>131</v>
      </c>
      <c r="R7263">
        <v>4</v>
      </c>
    </row>
    <row r="7264" spans="1:18" hidden="1" x14ac:dyDescent="0.3">
      <c r="A7264">
        <v>4075</v>
      </c>
      <c r="B7264">
        <v>1813</v>
      </c>
      <c r="C7264" s="1">
        <v>44957</v>
      </c>
      <c r="D7264" s="2">
        <v>0.72295138888888888</v>
      </c>
      <c r="E7264">
        <v>124</v>
      </c>
      <c r="F7264">
        <v>14.5</v>
      </c>
      <c r="G7264">
        <v>2023</v>
      </c>
      <c r="H7264" t="s">
        <v>51</v>
      </c>
      <c r="I7264">
        <v>31</v>
      </c>
      <c r="J7264" s="2">
        <v>0.70833333333333337</v>
      </c>
      <c r="K7264" t="s">
        <v>123</v>
      </c>
      <c r="L7264" t="s">
        <v>161</v>
      </c>
      <c r="M7264">
        <v>1</v>
      </c>
      <c r="N7264" t="s">
        <v>31</v>
      </c>
      <c r="O7264">
        <v>1</v>
      </c>
      <c r="P7264" t="s">
        <v>58</v>
      </c>
      <c r="Q7264" t="s">
        <v>135</v>
      </c>
      <c r="R7264">
        <v>5</v>
      </c>
    </row>
    <row r="7265" spans="1:18" hidden="1" x14ac:dyDescent="0.3">
      <c r="A7265">
        <v>533</v>
      </c>
      <c r="B7265">
        <v>228</v>
      </c>
      <c r="C7265" s="1">
        <v>44930</v>
      </c>
      <c r="D7265" s="2">
        <v>0.73013888888888889</v>
      </c>
      <c r="E7265">
        <v>127</v>
      </c>
      <c r="F7265">
        <v>17.95</v>
      </c>
      <c r="G7265">
        <v>2023</v>
      </c>
      <c r="H7265" t="s">
        <v>51</v>
      </c>
      <c r="I7265">
        <v>4</v>
      </c>
      <c r="J7265" s="2">
        <v>0.70833333333333337</v>
      </c>
      <c r="K7265" t="s">
        <v>123</v>
      </c>
      <c r="L7265" t="s">
        <v>160</v>
      </c>
      <c r="M7265">
        <v>1</v>
      </c>
      <c r="N7265" t="s">
        <v>31</v>
      </c>
      <c r="O7265">
        <v>1</v>
      </c>
      <c r="P7265" t="s">
        <v>58</v>
      </c>
      <c r="Q7265" t="s">
        <v>132</v>
      </c>
      <c r="R7265">
        <v>1</v>
      </c>
    </row>
    <row r="7266" spans="1:18" hidden="1" x14ac:dyDescent="0.3">
      <c r="A7266">
        <v>534</v>
      </c>
      <c r="B7266">
        <v>229</v>
      </c>
      <c r="C7266" s="1">
        <v>44930</v>
      </c>
      <c r="D7266" s="2">
        <v>0.73468750000000005</v>
      </c>
      <c r="E7266">
        <v>127</v>
      </c>
      <c r="F7266">
        <v>17.95</v>
      </c>
      <c r="G7266">
        <v>2023</v>
      </c>
      <c r="H7266" t="s">
        <v>51</v>
      </c>
      <c r="I7266">
        <v>4</v>
      </c>
      <c r="J7266" s="2">
        <v>0.70833333333333337</v>
      </c>
      <c r="K7266" t="s">
        <v>123</v>
      </c>
      <c r="L7266" t="s">
        <v>160</v>
      </c>
      <c r="M7266">
        <v>1</v>
      </c>
      <c r="N7266" t="s">
        <v>31</v>
      </c>
      <c r="O7266">
        <v>1</v>
      </c>
      <c r="P7266" t="s">
        <v>58</v>
      </c>
      <c r="Q7266" t="s">
        <v>132</v>
      </c>
      <c r="R7266">
        <v>1</v>
      </c>
    </row>
    <row r="7267" spans="1:18" hidden="1" x14ac:dyDescent="0.3">
      <c r="A7267">
        <v>666</v>
      </c>
      <c r="B7267">
        <v>293</v>
      </c>
      <c r="C7267" s="1">
        <v>44931</v>
      </c>
      <c r="D7267" s="2">
        <v>0.74905092592592593</v>
      </c>
      <c r="E7267">
        <v>127</v>
      </c>
      <c r="F7267">
        <v>17.95</v>
      </c>
      <c r="G7267">
        <v>2023</v>
      </c>
      <c r="H7267" t="s">
        <v>51</v>
      </c>
      <c r="I7267">
        <v>5</v>
      </c>
      <c r="J7267" s="2">
        <v>0.70833333333333337</v>
      </c>
      <c r="K7267" t="s">
        <v>123</v>
      </c>
      <c r="L7267" t="s">
        <v>158</v>
      </c>
      <c r="M7267">
        <v>1</v>
      </c>
      <c r="N7267" t="s">
        <v>31</v>
      </c>
      <c r="O7267">
        <v>1</v>
      </c>
      <c r="P7267" t="s">
        <v>58</v>
      </c>
      <c r="Q7267" t="s">
        <v>132</v>
      </c>
      <c r="R7267">
        <v>1</v>
      </c>
    </row>
    <row r="7268" spans="1:18" hidden="1" x14ac:dyDescent="0.3">
      <c r="A7268">
        <v>1225</v>
      </c>
      <c r="B7268">
        <v>539</v>
      </c>
      <c r="C7268" s="1">
        <v>44935</v>
      </c>
      <c r="D7268" s="2">
        <v>0.74414351851851857</v>
      </c>
      <c r="E7268">
        <v>127</v>
      </c>
      <c r="F7268">
        <v>17.95</v>
      </c>
      <c r="G7268">
        <v>2023</v>
      </c>
      <c r="H7268" t="s">
        <v>51</v>
      </c>
      <c r="I7268">
        <v>9</v>
      </c>
      <c r="J7268" s="2">
        <v>0.70833333333333337</v>
      </c>
      <c r="K7268" t="s">
        <v>123</v>
      </c>
      <c r="L7268" t="s">
        <v>156</v>
      </c>
      <c r="M7268">
        <v>1</v>
      </c>
      <c r="N7268" t="s">
        <v>31</v>
      </c>
      <c r="O7268">
        <v>1</v>
      </c>
      <c r="P7268" t="s">
        <v>58</v>
      </c>
      <c r="Q7268" t="s">
        <v>134</v>
      </c>
      <c r="R7268">
        <v>2</v>
      </c>
    </row>
    <row r="7269" spans="1:18" hidden="1" x14ac:dyDescent="0.3">
      <c r="A7269">
        <v>1333</v>
      </c>
      <c r="B7269">
        <v>592</v>
      </c>
      <c r="C7269" s="1">
        <v>44936</v>
      </c>
      <c r="D7269" s="2">
        <v>0.73744212962962963</v>
      </c>
      <c r="E7269">
        <v>127</v>
      </c>
      <c r="F7269">
        <v>17.95</v>
      </c>
      <c r="G7269">
        <v>2023</v>
      </c>
      <c r="H7269" t="s">
        <v>51</v>
      </c>
      <c r="I7269">
        <v>10</v>
      </c>
      <c r="J7269" s="2">
        <v>0.70833333333333337</v>
      </c>
      <c r="K7269" t="s">
        <v>123</v>
      </c>
      <c r="L7269" t="s">
        <v>161</v>
      </c>
      <c r="M7269">
        <v>1</v>
      </c>
      <c r="N7269" t="s">
        <v>31</v>
      </c>
      <c r="O7269">
        <v>1</v>
      </c>
      <c r="P7269" t="s">
        <v>58</v>
      </c>
      <c r="Q7269" t="s">
        <v>134</v>
      </c>
      <c r="R7269">
        <v>2</v>
      </c>
    </row>
    <row r="7270" spans="1:18" hidden="1" x14ac:dyDescent="0.3">
      <c r="A7270">
        <v>1725</v>
      </c>
      <c r="B7270">
        <v>766</v>
      </c>
      <c r="C7270" s="1">
        <v>44939</v>
      </c>
      <c r="D7270" s="2">
        <v>0.72343749999999996</v>
      </c>
      <c r="E7270">
        <v>127</v>
      </c>
      <c r="F7270">
        <v>17.95</v>
      </c>
      <c r="G7270">
        <v>2023</v>
      </c>
      <c r="H7270" t="s">
        <v>51</v>
      </c>
      <c r="I7270">
        <v>13</v>
      </c>
      <c r="J7270" s="2">
        <v>0.70833333333333337</v>
      </c>
      <c r="K7270" t="s">
        <v>123</v>
      </c>
      <c r="L7270" t="s">
        <v>159</v>
      </c>
      <c r="M7270">
        <v>1</v>
      </c>
      <c r="N7270" t="s">
        <v>31</v>
      </c>
      <c r="O7270">
        <v>1</v>
      </c>
      <c r="P7270" t="s">
        <v>58</v>
      </c>
      <c r="Q7270" t="s">
        <v>134</v>
      </c>
      <c r="R7270">
        <v>2</v>
      </c>
    </row>
    <row r="7271" spans="1:18" hidden="1" x14ac:dyDescent="0.3">
      <c r="A7271">
        <v>2936</v>
      </c>
      <c r="B7271">
        <v>1294</v>
      </c>
      <c r="C7271" s="1">
        <v>44948</v>
      </c>
      <c r="D7271" s="2">
        <v>0.73820601851851853</v>
      </c>
      <c r="E7271">
        <v>127</v>
      </c>
      <c r="F7271">
        <v>17.95</v>
      </c>
      <c r="G7271">
        <v>2023</v>
      </c>
      <c r="H7271" t="s">
        <v>51</v>
      </c>
      <c r="I7271">
        <v>22</v>
      </c>
      <c r="J7271" s="2">
        <v>0.70833333333333337</v>
      </c>
      <c r="K7271" t="s">
        <v>123</v>
      </c>
      <c r="L7271" t="s">
        <v>157</v>
      </c>
      <c r="M7271">
        <v>1</v>
      </c>
      <c r="N7271" t="s">
        <v>31</v>
      </c>
      <c r="O7271">
        <v>1</v>
      </c>
      <c r="P7271" t="s">
        <v>58</v>
      </c>
      <c r="Q7271" t="s">
        <v>131</v>
      </c>
      <c r="R7271">
        <v>4</v>
      </c>
    </row>
    <row r="7272" spans="1:18" hidden="1" x14ac:dyDescent="0.3">
      <c r="A7272">
        <v>3079</v>
      </c>
      <c r="B7272">
        <v>1363</v>
      </c>
      <c r="C7272" s="1">
        <v>44949</v>
      </c>
      <c r="D7272" s="2">
        <v>0.74079861111111112</v>
      </c>
      <c r="E7272">
        <v>127</v>
      </c>
      <c r="F7272">
        <v>17.95</v>
      </c>
      <c r="G7272">
        <v>2023</v>
      </c>
      <c r="H7272" t="s">
        <v>51</v>
      </c>
      <c r="I7272">
        <v>23</v>
      </c>
      <c r="J7272" s="2">
        <v>0.70833333333333337</v>
      </c>
      <c r="K7272" t="s">
        <v>123</v>
      </c>
      <c r="L7272" t="s">
        <v>156</v>
      </c>
      <c r="M7272">
        <v>1</v>
      </c>
      <c r="N7272" t="s">
        <v>31</v>
      </c>
      <c r="O7272">
        <v>1</v>
      </c>
      <c r="P7272" t="s">
        <v>58</v>
      </c>
      <c r="Q7272" t="s">
        <v>131</v>
      </c>
      <c r="R7272">
        <v>4</v>
      </c>
    </row>
    <row r="7273" spans="1:18" hidden="1" x14ac:dyDescent="0.3">
      <c r="A7273">
        <v>3941</v>
      </c>
      <c r="B7273">
        <v>1754</v>
      </c>
      <c r="C7273" s="1">
        <v>44956</v>
      </c>
      <c r="D7273" s="2">
        <v>0.71634259259259259</v>
      </c>
      <c r="E7273">
        <v>127</v>
      </c>
      <c r="F7273">
        <v>17.95</v>
      </c>
      <c r="G7273">
        <v>2023</v>
      </c>
      <c r="H7273" t="s">
        <v>51</v>
      </c>
      <c r="I7273">
        <v>30</v>
      </c>
      <c r="J7273" s="2">
        <v>0.70833333333333337</v>
      </c>
      <c r="K7273" t="s">
        <v>123</v>
      </c>
      <c r="L7273" t="s">
        <v>156</v>
      </c>
      <c r="M7273">
        <v>1</v>
      </c>
      <c r="N7273" t="s">
        <v>31</v>
      </c>
      <c r="O7273">
        <v>1</v>
      </c>
      <c r="P7273" t="s">
        <v>58</v>
      </c>
      <c r="Q7273" t="s">
        <v>135</v>
      </c>
      <c r="R7273">
        <v>5</v>
      </c>
    </row>
    <row r="7274" spans="1:18" hidden="1" x14ac:dyDescent="0.3">
      <c r="A7274">
        <v>4728</v>
      </c>
      <c r="B7274">
        <v>2094</v>
      </c>
      <c r="C7274" s="1">
        <v>44961</v>
      </c>
      <c r="D7274" s="2">
        <v>0.73315972222222225</v>
      </c>
      <c r="E7274">
        <v>127</v>
      </c>
      <c r="F7274">
        <v>17.95</v>
      </c>
      <c r="G7274">
        <v>2023</v>
      </c>
      <c r="H7274" t="s">
        <v>52</v>
      </c>
      <c r="I7274">
        <v>4</v>
      </c>
      <c r="J7274" s="2">
        <v>0.70833333333333337</v>
      </c>
      <c r="K7274" t="s">
        <v>123</v>
      </c>
      <c r="L7274" t="s">
        <v>155</v>
      </c>
      <c r="M7274">
        <v>2</v>
      </c>
      <c r="N7274" t="s">
        <v>31</v>
      </c>
      <c r="O7274">
        <v>2</v>
      </c>
      <c r="P7274" t="s">
        <v>59</v>
      </c>
      <c r="Q7274" t="s">
        <v>135</v>
      </c>
      <c r="R7274">
        <v>5</v>
      </c>
    </row>
    <row r="7275" spans="1:18" hidden="1" x14ac:dyDescent="0.3">
      <c r="A7275">
        <v>5261</v>
      </c>
      <c r="B7275">
        <v>2331</v>
      </c>
      <c r="C7275" s="1">
        <v>44965</v>
      </c>
      <c r="D7275" s="2">
        <v>0.72231481481481485</v>
      </c>
      <c r="E7275">
        <v>127</v>
      </c>
      <c r="F7275">
        <v>17.95</v>
      </c>
      <c r="G7275">
        <v>2023</v>
      </c>
      <c r="H7275" t="s">
        <v>52</v>
      </c>
      <c r="I7275">
        <v>8</v>
      </c>
      <c r="J7275" s="2">
        <v>0.70833333333333337</v>
      </c>
      <c r="K7275" t="s">
        <v>123</v>
      </c>
      <c r="L7275" t="s">
        <v>160</v>
      </c>
      <c r="M7275">
        <v>2</v>
      </c>
      <c r="N7275" t="s">
        <v>31</v>
      </c>
      <c r="O7275">
        <v>2</v>
      </c>
      <c r="P7275" t="s">
        <v>59</v>
      </c>
      <c r="Q7275" t="s">
        <v>142</v>
      </c>
      <c r="R7275">
        <v>6</v>
      </c>
    </row>
    <row r="7276" spans="1:18" hidden="1" x14ac:dyDescent="0.3">
      <c r="A7276">
        <v>5645</v>
      </c>
      <c r="B7276">
        <v>2502</v>
      </c>
      <c r="C7276" s="1">
        <v>44968</v>
      </c>
      <c r="D7276" s="2">
        <v>0.71390046296296295</v>
      </c>
      <c r="E7276">
        <v>127</v>
      </c>
      <c r="F7276">
        <v>17.95</v>
      </c>
      <c r="G7276">
        <v>2023</v>
      </c>
      <c r="H7276" t="s">
        <v>52</v>
      </c>
      <c r="I7276">
        <v>11</v>
      </c>
      <c r="J7276" s="2">
        <v>0.70833333333333337</v>
      </c>
      <c r="K7276" t="s">
        <v>123</v>
      </c>
      <c r="L7276" t="s">
        <v>155</v>
      </c>
      <c r="M7276">
        <v>2</v>
      </c>
      <c r="N7276" t="s">
        <v>31</v>
      </c>
      <c r="O7276">
        <v>2</v>
      </c>
      <c r="P7276" t="s">
        <v>59</v>
      </c>
      <c r="Q7276" t="s">
        <v>142</v>
      </c>
      <c r="R7276">
        <v>6</v>
      </c>
    </row>
    <row r="7277" spans="1:18" hidden="1" x14ac:dyDescent="0.3">
      <c r="A7277">
        <v>6199</v>
      </c>
      <c r="B7277">
        <v>2744</v>
      </c>
      <c r="C7277" s="1">
        <v>44972</v>
      </c>
      <c r="D7277" s="2">
        <v>0.70956018518518515</v>
      </c>
      <c r="E7277">
        <v>127</v>
      </c>
      <c r="F7277">
        <v>17.95</v>
      </c>
      <c r="G7277">
        <v>2023</v>
      </c>
      <c r="H7277" t="s">
        <v>52</v>
      </c>
      <c r="I7277">
        <v>15</v>
      </c>
      <c r="J7277" s="2">
        <v>0.70833333333333337</v>
      </c>
      <c r="K7277" t="s">
        <v>123</v>
      </c>
      <c r="L7277" t="s">
        <v>160</v>
      </c>
      <c r="M7277">
        <v>2</v>
      </c>
      <c r="N7277" t="s">
        <v>31</v>
      </c>
      <c r="O7277">
        <v>2</v>
      </c>
      <c r="P7277" t="s">
        <v>59</v>
      </c>
      <c r="Q7277" t="s">
        <v>141</v>
      </c>
      <c r="R7277">
        <v>7</v>
      </c>
    </row>
    <row r="7278" spans="1:18" hidden="1" x14ac:dyDescent="0.3">
      <c r="A7278">
        <v>6212</v>
      </c>
      <c r="B7278">
        <v>2750</v>
      </c>
      <c r="C7278" s="1">
        <v>44972</v>
      </c>
      <c r="D7278" s="2">
        <v>0.72643518518518524</v>
      </c>
      <c r="E7278">
        <v>127</v>
      </c>
      <c r="F7278">
        <v>17.95</v>
      </c>
      <c r="G7278">
        <v>2023</v>
      </c>
      <c r="H7278" t="s">
        <v>52</v>
      </c>
      <c r="I7278">
        <v>15</v>
      </c>
      <c r="J7278" s="2">
        <v>0.70833333333333337</v>
      </c>
      <c r="K7278" t="s">
        <v>123</v>
      </c>
      <c r="L7278" t="s">
        <v>160</v>
      </c>
      <c r="M7278">
        <v>2</v>
      </c>
      <c r="N7278" t="s">
        <v>31</v>
      </c>
      <c r="O7278">
        <v>2</v>
      </c>
      <c r="P7278" t="s">
        <v>59</v>
      </c>
      <c r="Q7278" t="s">
        <v>141</v>
      </c>
      <c r="R7278">
        <v>7</v>
      </c>
    </row>
    <row r="7279" spans="1:18" hidden="1" x14ac:dyDescent="0.3">
      <c r="A7279">
        <v>7820</v>
      </c>
      <c r="B7279">
        <v>3439</v>
      </c>
      <c r="C7279" s="1">
        <v>44984</v>
      </c>
      <c r="D7279" s="2">
        <v>0.72160879629629626</v>
      </c>
      <c r="E7279">
        <v>127</v>
      </c>
      <c r="F7279">
        <v>17.95</v>
      </c>
      <c r="G7279">
        <v>2023</v>
      </c>
      <c r="H7279" t="s">
        <v>52</v>
      </c>
      <c r="I7279">
        <v>27</v>
      </c>
      <c r="J7279" s="2">
        <v>0.70833333333333337</v>
      </c>
      <c r="K7279" t="s">
        <v>123</v>
      </c>
      <c r="L7279" t="s">
        <v>156</v>
      </c>
      <c r="M7279">
        <v>2</v>
      </c>
      <c r="N7279" t="s">
        <v>31</v>
      </c>
      <c r="O7279">
        <v>2</v>
      </c>
      <c r="P7279" t="s">
        <v>59</v>
      </c>
      <c r="Q7279" t="s">
        <v>137</v>
      </c>
      <c r="R7279">
        <v>9</v>
      </c>
    </row>
    <row r="7280" spans="1:18" hidden="1" x14ac:dyDescent="0.3">
      <c r="A7280">
        <v>9065</v>
      </c>
      <c r="B7280">
        <v>3974</v>
      </c>
      <c r="C7280" s="1">
        <v>44993</v>
      </c>
      <c r="D7280" s="2">
        <v>0.73719907407407403</v>
      </c>
      <c r="E7280">
        <v>127</v>
      </c>
      <c r="F7280">
        <v>17.95</v>
      </c>
      <c r="G7280">
        <v>2023</v>
      </c>
      <c r="H7280" t="s">
        <v>50</v>
      </c>
      <c r="I7280">
        <v>8</v>
      </c>
      <c r="J7280" s="2">
        <v>0.70833333333333337</v>
      </c>
      <c r="K7280" t="s">
        <v>123</v>
      </c>
      <c r="L7280" t="s">
        <v>160</v>
      </c>
      <c r="M7280">
        <v>3</v>
      </c>
      <c r="N7280" t="s">
        <v>31</v>
      </c>
      <c r="O7280">
        <v>3</v>
      </c>
      <c r="P7280" t="s">
        <v>57</v>
      </c>
      <c r="Q7280" t="s">
        <v>136</v>
      </c>
      <c r="R7280">
        <v>10</v>
      </c>
    </row>
    <row r="7281" spans="1:18" hidden="1" x14ac:dyDescent="0.3">
      <c r="A7281">
        <v>10293</v>
      </c>
      <c r="B7281">
        <v>4503</v>
      </c>
      <c r="C7281" s="1">
        <v>45002</v>
      </c>
      <c r="D7281" s="2">
        <v>0.71083333333333332</v>
      </c>
      <c r="E7281">
        <v>127</v>
      </c>
      <c r="F7281">
        <v>17.95</v>
      </c>
      <c r="G7281">
        <v>2023</v>
      </c>
      <c r="H7281" t="s">
        <v>50</v>
      </c>
      <c r="I7281">
        <v>17</v>
      </c>
      <c r="J7281" s="2">
        <v>0.70833333333333337</v>
      </c>
      <c r="K7281" t="s">
        <v>123</v>
      </c>
      <c r="L7281" t="s">
        <v>159</v>
      </c>
      <c r="M7281">
        <v>3</v>
      </c>
      <c r="N7281" t="s">
        <v>31</v>
      </c>
      <c r="O7281">
        <v>3</v>
      </c>
      <c r="P7281" t="s">
        <v>57</v>
      </c>
      <c r="Q7281" t="s">
        <v>138</v>
      </c>
      <c r="R7281">
        <v>11</v>
      </c>
    </row>
    <row r="7282" spans="1:18" hidden="1" x14ac:dyDescent="0.3">
      <c r="A7282">
        <v>10311</v>
      </c>
      <c r="B7282">
        <v>4510</v>
      </c>
      <c r="C7282" s="1">
        <v>45002</v>
      </c>
      <c r="D7282" s="2">
        <v>0.74621527777777774</v>
      </c>
      <c r="E7282">
        <v>127</v>
      </c>
      <c r="F7282">
        <v>17.95</v>
      </c>
      <c r="G7282">
        <v>2023</v>
      </c>
      <c r="H7282" t="s">
        <v>50</v>
      </c>
      <c r="I7282">
        <v>17</v>
      </c>
      <c r="J7282" s="2">
        <v>0.70833333333333337</v>
      </c>
      <c r="K7282" t="s">
        <v>123</v>
      </c>
      <c r="L7282" t="s">
        <v>159</v>
      </c>
      <c r="M7282">
        <v>3</v>
      </c>
      <c r="N7282" t="s">
        <v>31</v>
      </c>
      <c r="O7282">
        <v>3</v>
      </c>
      <c r="P7282" t="s">
        <v>57</v>
      </c>
      <c r="Q7282" t="s">
        <v>138</v>
      </c>
      <c r="R7282">
        <v>11</v>
      </c>
    </row>
    <row r="7283" spans="1:18" hidden="1" x14ac:dyDescent="0.3">
      <c r="A7283">
        <v>10866</v>
      </c>
      <c r="B7283">
        <v>4758</v>
      </c>
      <c r="C7283" s="1">
        <v>45006</v>
      </c>
      <c r="D7283" s="2">
        <v>0.71342592592592591</v>
      </c>
      <c r="E7283">
        <v>127</v>
      </c>
      <c r="F7283">
        <v>17.95</v>
      </c>
      <c r="G7283">
        <v>2023</v>
      </c>
      <c r="H7283" t="s">
        <v>50</v>
      </c>
      <c r="I7283">
        <v>21</v>
      </c>
      <c r="J7283" s="2">
        <v>0.70833333333333337</v>
      </c>
      <c r="K7283" t="s">
        <v>123</v>
      </c>
      <c r="L7283" t="s">
        <v>161</v>
      </c>
      <c r="M7283">
        <v>3</v>
      </c>
      <c r="N7283" t="s">
        <v>31</v>
      </c>
      <c r="O7283">
        <v>3</v>
      </c>
      <c r="P7283" t="s">
        <v>57</v>
      </c>
      <c r="Q7283" t="s">
        <v>140</v>
      </c>
      <c r="R7283">
        <v>12</v>
      </c>
    </row>
    <row r="7284" spans="1:18" hidden="1" x14ac:dyDescent="0.3">
      <c r="A7284">
        <v>10871</v>
      </c>
      <c r="B7284">
        <v>4760</v>
      </c>
      <c r="C7284" s="1">
        <v>45006</v>
      </c>
      <c r="D7284" s="2">
        <v>0.72675925925925922</v>
      </c>
      <c r="E7284">
        <v>127</v>
      </c>
      <c r="F7284">
        <v>17.95</v>
      </c>
      <c r="G7284">
        <v>2023</v>
      </c>
      <c r="H7284" t="s">
        <v>50</v>
      </c>
      <c r="I7284">
        <v>21</v>
      </c>
      <c r="J7284" s="2">
        <v>0.70833333333333337</v>
      </c>
      <c r="K7284" t="s">
        <v>123</v>
      </c>
      <c r="L7284" t="s">
        <v>161</v>
      </c>
      <c r="M7284">
        <v>3</v>
      </c>
      <c r="N7284" t="s">
        <v>31</v>
      </c>
      <c r="O7284">
        <v>3</v>
      </c>
      <c r="P7284" t="s">
        <v>57</v>
      </c>
      <c r="Q7284" t="s">
        <v>140</v>
      </c>
      <c r="R7284">
        <v>12</v>
      </c>
    </row>
    <row r="7285" spans="1:18" hidden="1" x14ac:dyDescent="0.3">
      <c r="A7285">
        <v>10967</v>
      </c>
      <c r="B7285">
        <v>4804</v>
      </c>
      <c r="C7285" s="1">
        <v>45007</v>
      </c>
      <c r="D7285" s="2">
        <v>0.74467592592592591</v>
      </c>
      <c r="E7285">
        <v>127</v>
      </c>
      <c r="F7285">
        <v>17.95</v>
      </c>
      <c r="G7285">
        <v>2023</v>
      </c>
      <c r="H7285" t="s">
        <v>50</v>
      </c>
      <c r="I7285">
        <v>22</v>
      </c>
      <c r="J7285" s="2">
        <v>0.70833333333333337</v>
      </c>
      <c r="K7285" t="s">
        <v>123</v>
      </c>
      <c r="L7285" t="s">
        <v>160</v>
      </c>
      <c r="M7285">
        <v>3</v>
      </c>
      <c r="N7285" t="s">
        <v>31</v>
      </c>
      <c r="O7285">
        <v>3</v>
      </c>
      <c r="P7285" t="s">
        <v>57</v>
      </c>
      <c r="Q7285" t="s">
        <v>140</v>
      </c>
      <c r="R7285">
        <v>12</v>
      </c>
    </row>
    <row r="7286" spans="1:18" hidden="1" x14ac:dyDescent="0.3">
      <c r="A7286">
        <v>11085</v>
      </c>
      <c r="B7286">
        <v>4857</v>
      </c>
      <c r="C7286" s="1">
        <v>45008</v>
      </c>
      <c r="D7286" s="2">
        <v>0.71576388888888887</v>
      </c>
      <c r="E7286">
        <v>127</v>
      </c>
      <c r="F7286">
        <v>17.95</v>
      </c>
      <c r="G7286">
        <v>2023</v>
      </c>
      <c r="H7286" t="s">
        <v>50</v>
      </c>
      <c r="I7286">
        <v>23</v>
      </c>
      <c r="J7286" s="2">
        <v>0.70833333333333337</v>
      </c>
      <c r="K7286" t="s">
        <v>123</v>
      </c>
      <c r="L7286" t="s">
        <v>158</v>
      </c>
      <c r="M7286">
        <v>3</v>
      </c>
      <c r="N7286" t="s">
        <v>31</v>
      </c>
      <c r="O7286">
        <v>3</v>
      </c>
      <c r="P7286" t="s">
        <v>57</v>
      </c>
      <c r="Q7286" t="s">
        <v>140</v>
      </c>
      <c r="R7286">
        <v>12</v>
      </c>
    </row>
    <row r="7287" spans="1:18" hidden="1" x14ac:dyDescent="0.3">
      <c r="A7287">
        <v>11472</v>
      </c>
      <c r="B7287">
        <v>5043</v>
      </c>
      <c r="C7287" s="1">
        <v>45011</v>
      </c>
      <c r="D7287" s="2">
        <v>0.74662037037037032</v>
      </c>
      <c r="E7287">
        <v>127</v>
      </c>
      <c r="F7287">
        <v>17.95</v>
      </c>
      <c r="G7287">
        <v>2023</v>
      </c>
      <c r="H7287" t="s">
        <v>50</v>
      </c>
      <c r="I7287">
        <v>26</v>
      </c>
      <c r="J7287" s="2">
        <v>0.70833333333333337</v>
      </c>
      <c r="K7287" t="s">
        <v>123</v>
      </c>
      <c r="L7287" t="s">
        <v>157</v>
      </c>
      <c r="M7287">
        <v>3</v>
      </c>
      <c r="N7287" t="s">
        <v>31</v>
      </c>
      <c r="O7287">
        <v>3</v>
      </c>
      <c r="P7287" t="s">
        <v>57</v>
      </c>
      <c r="Q7287" t="s">
        <v>139</v>
      </c>
      <c r="R7287">
        <v>13</v>
      </c>
    </row>
    <row r="7288" spans="1:18" hidden="1" x14ac:dyDescent="0.3">
      <c r="A7288">
        <v>4720</v>
      </c>
      <c r="B7288">
        <v>2090</v>
      </c>
      <c r="C7288" s="1">
        <v>44961</v>
      </c>
      <c r="D7288" s="2">
        <v>0.72021990740740738</v>
      </c>
      <c r="E7288">
        <v>131</v>
      </c>
      <c r="F7288">
        <v>17.95</v>
      </c>
      <c r="G7288">
        <v>2023</v>
      </c>
      <c r="H7288" t="s">
        <v>52</v>
      </c>
      <c r="I7288">
        <v>4</v>
      </c>
      <c r="J7288" s="2">
        <v>0.70833333333333337</v>
      </c>
      <c r="K7288" t="s">
        <v>123</v>
      </c>
      <c r="L7288" t="s">
        <v>155</v>
      </c>
      <c r="M7288">
        <v>2</v>
      </c>
      <c r="N7288" t="s">
        <v>31</v>
      </c>
      <c r="O7288">
        <v>2</v>
      </c>
      <c r="P7288" t="s">
        <v>59</v>
      </c>
      <c r="Q7288" t="s">
        <v>135</v>
      </c>
      <c r="R7288">
        <v>5</v>
      </c>
    </row>
    <row r="7289" spans="1:18" hidden="1" x14ac:dyDescent="0.3">
      <c r="A7289">
        <v>4850</v>
      </c>
      <c r="B7289">
        <v>2145</v>
      </c>
      <c r="C7289" s="1">
        <v>44962</v>
      </c>
      <c r="D7289" s="2">
        <v>0.74805555555555558</v>
      </c>
      <c r="E7289">
        <v>131</v>
      </c>
      <c r="F7289">
        <v>17.95</v>
      </c>
      <c r="G7289">
        <v>2023</v>
      </c>
      <c r="H7289" t="s">
        <v>52</v>
      </c>
      <c r="I7289">
        <v>5</v>
      </c>
      <c r="J7289" s="2">
        <v>0.70833333333333337</v>
      </c>
      <c r="K7289" t="s">
        <v>123</v>
      </c>
      <c r="L7289" t="s">
        <v>157</v>
      </c>
      <c r="M7289">
        <v>2</v>
      </c>
      <c r="N7289" t="s">
        <v>31</v>
      </c>
      <c r="O7289">
        <v>2</v>
      </c>
      <c r="P7289" t="s">
        <v>59</v>
      </c>
      <c r="Q7289" t="s">
        <v>142</v>
      </c>
      <c r="R7289">
        <v>6</v>
      </c>
    </row>
    <row r="7290" spans="1:18" hidden="1" x14ac:dyDescent="0.3">
      <c r="A7290">
        <v>5120</v>
      </c>
      <c r="B7290">
        <v>2266</v>
      </c>
      <c r="C7290" s="1">
        <v>44964</v>
      </c>
      <c r="D7290" s="2">
        <v>0.72266203703703702</v>
      </c>
      <c r="E7290">
        <v>131</v>
      </c>
      <c r="F7290">
        <v>17.95</v>
      </c>
      <c r="G7290">
        <v>2023</v>
      </c>
      <c r="H7290" t="s">
        <v>52</v>
      </c>
      <c r="I7290">
        <v>7</v>
      </c>
      <c r="J7290" s="2">
        <v>0.70833333333333337</v>
      </c>
      <c r="K7290" t="s">
        <v>123</v>
      </c>
      <c r="L7290" t="s">
        <v>161</v>
      </c>
      <c r="M7290">
        <v>2</v>
      </c>
      <c r="N7290" t="s">
        <v>31</v>
      </c>
      <c r="O7290">
        <v>2</v>
      </c>
      <c r="P7290" t="s">
        <v>59</v>
      </c>
      <c r="Q7290" t="s">
        <v>142</v>
      </c>
      <c r="R7290">
        <v>6</v>
      </c>
    </row>
    <row r="7291" spans="1:18" hidden="1" x14ac:dyDescent="0.3">
      <c r="A7291">
        <v>5262</v>
      </c>
      <c r="B7291">
        <v>2331</v>
      </c>
      <c r="C7291" s="1">
        <v>44965</v>
      </c>
      <c r="D7291" s="2">
        <v>0.72231481481481485</v>
      </c>
      <c r="E7291">
        <v>131</v>
      </c>
      <c r="F7291">
        <v>17.95</v>
      </c>
      <c r="G7291">
        <v>2023</v>
      </c>
      <c r="H7291" t="s">
        <v>52</v>
      </c>
      <c r="I7291">
        <v>8</v>
      </c>
      <c r="J7291" s="2">
        <v>0.70833333333333337</v>
      </c>
      <c r="K7291" t="s">
        <v>123</v>
      </c>
      <c r="L7291" t="s">
        <v>160</v>
      </c>
      <c r="M7291">
        <v>2</v>
      </c>
      <c r="N7291" t="s">
        <v>31</v>
      </c>
      <c r="O7291">
        <v>2</v>
      </c>
      <c r="P7291" t="s">
        <v>59</v>
      </c>
      <c r="Q7291" t="s">
        <v>142</v>
      </c>
      <c r="R7291">
        <v>6</v>
      </c>
    </row>
    <row r="7292" spans="1:18" hidden="1" x14ac:dyDescent="0.3">
      <c r="A7292">
        <v>6055</v>
      </c>
      <c r="B7292">
        <v>2685</v>
      </c>
      <c r="C7292" s="1">
        <v>44971</v>
      </c>
      <c r="D7292" s="2">
        <v>0.71942129629629625</v>
      </c>
      <c r="E7292">
        <v>131</v>
      </c>
      <c r="F7292">
        <v>17.95</v>
      </c>
      <c r="G7292">
        <v>2023</v>
      </c>
      <c r="H7292" t="s">
        <v>52</v>
      </c>
      <c r="I7292">
        <v>14</v>
      </c>
      <c r="J7292" s="2">
        <v>0.70833333333333337</v>
      </c>
      <c r="K7292" t="s">
        <v>123</v>
      </c>
      <c r="L7292" t="s">
        <v>161</v>
      </c>
      <c r="M7292">
        <v>2</v>
      </c>
      <c r="N7292" t="s">
        <v>31</v>
      </c>
      <c r="O7292">
        <v>2</v>
      </c>
      <c r="P7292" t="s">
        <v>59</v>
      </c>
      <c r="Q7292" t="s">
        <v>141</v>
      </c>
      <c r="R7292">
        <v>7</v>
      </c>
    </row>
    <row r="7293" spans="1:18" hidden="1" x14ac:dyDescent="0.3">
      <c r="A7293">
        <v>6200</v>
      </c>
      <c r="B7293">
        <v>2744</v>
      </c>
      <c r="C7293" s="1">
        <v>44972</v>
      </c>
      <c r="D7293" s="2">
        <v>0.70956018518518515</v>
      </c>
      <c r="E7293">
        <v>131</v>
      </c>
      <c r="F7293">
        <v>17.95</v>
      </c>
      <c r="G7293">
        <v>2023</v>
      </c>
      <c r="H7293" t="s">
        <v>52</v>
      </c>
      <c r="I7293">
        <v>15</v>
      </c>
      <c r="J7293" s="2">
        <v>0.70833333333333337</v>
      </c>
      <c r="K7293" t="s">
        <v>123</v>
      </c>
      <c r="L7293" t="s">
        <v>160</v>
      </c>
      <c r="M7293">
        <v>2</v>
      </c>
      <c r="N7293" t="s">
        <v>31</v>
      </c>
      <c r="O7293">
        <v>2</v>
      </c>
      <c r="P7293" t="s">
        <v>59</v>
      </c>
      <c r="Q7293" t="s">
        <v>141</v>
      </c>
      <c r="R7293">
        <v>7</v>
      </c>
    </row>
    <row r="7294" spans="1:18" hidden="1" x14ac:dyDescent="0.3">
      <c r="A7294">
        <v>6602</v>
      </c>
      <c r="B7294">
        <v>2919</v>
      </c>
      <c r="C7294" s="1">
        <v>44975</v>
      </c>
      <c r="D7294" s="2">
        <v>0.71363425925925927</v>
      </c>
      <c r="E7294">
        <v>131</v>
      </c>
      <c r="F7294">
        <v>17.95</v>
      </c>
      <c r="G7294">
        <v>2023</v>
      </c>
      <c r="H7294" t="s">
        <v>52</v>
      </c>
      <c r="I7294">
        <v>18</v>
      </c>
      <c r="J7294" s="2">
        <v>0.70833333333333337</v>
      </c>
      <c r="K7294" t="s">
        <v>123</v>
      </c>
      <c r="L7294" t="s">
        <v>155</v>
      </c>
      <c r="M7294">
        <v>2</v>
      </c>
      <c r="N7294" t="s">
        <v>31</v>
      </c>
      <c r="O7294">
        <v>2</v>
      </c>
      <c r="P7294" t="s">
        <v>59</v>
      </c>
      <c r="Q7294" t="s">
        <v>141</v>
      </c>
      <c r="R7294">
        <v>7</v>
      </c>
    </row>
    <row r="7295" spans="1:18" hidden="1" x14ac:dyDescent="0.3">
      <c r="A7295">
        <v>6770</v>
      </c>
      <c r="B7295">
        <v>2988</v>
      </c>
      <c r="C7295" s="1">
        <v>44976</v>
      </c>
      <c r="D7295" s="2">
        <v>0.7377893518518519</v>
      </c>
      <c r="E7295">
        <v>131</v>
      </c>
      <c r="F7295">
        <v>17.95</v>
      </c>
      <c r="G7295">
        <v>2023</v>
      </c>
      <c r="H7295" t="s">
        <v>52</v>
      </c>
      <c r="I7295">
        <v>19</v>
      </c>
      <c r="J7295" s="2">
        <v>0.70833333333333337</v>
      </c>
      <c r="K7295" t="s">
        <v>123</v>
      </c>
      <c r="L7295" t="s">
        <v>157</v>
      </c>
      <c r="M7295">
        <v>2</v>
      </c>
      <c r="N7295" t="s">
        <v>31</v>
      </c>
      <c r="O7295">
        <v>2</v>
      </c>
      <c r="P7295" t="s">
        <v>59</v>
      </c>
      <c r="Q7295" t="s">
        <v>143</v>
      </c>
      <c r="R7295">
        <v>8</v>
      </c>
    </row>
    <row r="7296" spans="1:18" hidden="1" x14ac:dyDescent="0.3">
      <c r="A7296">
        <v>7268</v>
      </c>
      <c r="B7296">
        <v>3202</v>
      </c>
      <c r="C7296" s="1">
        <v>44980</v>
      </c>
      <c r="D7296" s="2">
        <v>0.72418981481481481</v>
      </c>
      <c r="E7296">
        <v>131</v>
      </c>
      <c r="F7296">
        <v>17.95</v>
      </c>
      <c r="G7296">
        <v>2023</v>
      </c>
      <c r="H7296" t="s">
        <v>52</v>
      </c>
      <c r="I7296">
        <v>23</v>
      </c>
      <c r="J7296" s="2">
        <v>0.70833333333333337</v>
      </c>
      <c r="K7296" t="s">
        <v>123</v>
      </c>
      <c r="L7296" t="s">
        <v>158</v>
      </c>
      <c r="M7296">
        <v>2</v>
      </c>
      <c r="N7296" t="s">
        <v>31</v>
      </c>
      <c r="O7296">
        <v>2</v>
      </c>
      <c r="P7296" t="s">
        <v>59</v>
      </c>
      <c r="Q7296" t="s">
        <v>143</v>
      </c>
      <c r="R7296">
        <v>8</v>
      </c>
    </row>
    <row r="7297" spans="1:18" hidden="1" x14ac:dyDescent="0.3">
      <c r="A7297">
        <v>7542</v>
      </c>
      <c r="B7297">
        <v>3321</v>
      </c>
      <c r="C7297" s="1">
        <v>44982</v>
      </c>
      <c r="D7297" s="2">
        <v>0.72370370370370374</v>
      </c>
      <c r="E7297">
        <v>131</v>
      </c>
      <c r="F7297">
        <v>17.95</v>
      </c>
      <c r="G7297">
        <v>2023</v>
      </c>
      <c r="H7297" t="s">
        <v>52</v>
      </c>
      <c r="I7297">
        <v>25</v>
      </c>
      <c r="J7297" s="2">
        <v>0.70833333333333337</v>
      </c>
      <c r="K7297" t="s">
        <v>123</v>
      </c>
      <c r="L7297" t="s">
        <v>155</v>
      </c>
      <c r="M7297">
        <v>2</v>
      </c>
      <c r="N7297" t="s">
        <v>31</v>
      </c>
      <c r="O7297">
        <v>2</v>
      </c>
      <c r="P7297" t="s">
        <v>59</v>
      </c>
      <c r="Q7297" t="s">
        <v>143</v>
      </c>
      <c r="R7297">
        <v>8</v>
      </c>
    </row>
    <row r="7298" spans="1:18" hidden="1" x14ac:dyDescent="0.3">
      <c r="A7298">
        <v>7685</v>
      </c>
      <c r="B7298">
        <v>3384</v>
      </c>
      <c r="C7298" s="1">
        <v>44983</v>
      </c>
      <c r="D7298" s="2">
        <v>0.73424768518518524</v>
      </c>
      <c r="E7298">
        <v>131</v>
      </c>
      <c r="F7298">
        <v>17.95</v>
      </c>
      <c r="G7298">
        <v>2023</v>
      </c>
      <c r="H7298" t="s">
        <v>52</v>
      </c>
      <c r="I7298">
        <v>26</v>
      </c>
      <c r="J7298" s="2">
        <v>0.70833333333333337</v>
      </c>
      <c r="K7298" t="s">
        <v>123</v>
      </c>
      <c r="L7298" t="s">
        <v>157</v>
      </c>
      <c r="M7298">
        <v>2</v>
      </c>
      <c r="N7298" t="s">
        <v>31</v>
      </c>
      <c r="O7298">
        <v>2</v>
      </c>
      <c r="P7298" t="s">
        <v>59</v>
      </c>
      <c r="Q7298" t="s">
        <v>137</v>
      </c>
      <c r="R7298">
        <v>9</v>
      </c>
    </row>
    <row r="7299" spans="1:18" hidden="1" x14ac:dyDescent="0.3">
      <c r="A7299">
        <v>7690</v>
      </c>
      <c r="B7299">
        <v>3386</v>
      </c>
      <c r="C7299" s="1">
        <v>44983</v>
      </c>
      <c r="D7299" s="2">
        <v>0.74328703703703702</v>
      </c>
      <c r="E7299">
        <v>131</v>
      </c>
      <c r="F7299">
        <v>17.95</v>
      </c>
      <c r="G7299">
        <v>2023</v>
      </c>
      <c r="H7299" t="s">
        <v>52</v>
      </c>
      <c r="I7299">
        <v>26</v>
      </c>
      <c r="J7299" s="2">
        <v>0.70833333333333337</v>
      </c>
      <c r="K7299" t="s">
        <v>123</v>
      </c>
      <c r="L7299" t="s">
        <v>157</v>
      </c>
      <c r="M7299">
        <v>2</v>
      </c>
      <c r="N7299" t="s">
        <v>31</v>
      </c>
      <c r="O7299">
        <v>2</v>
      </c>
      <c r="P7299" t="s">
        <v>59</v>
      </c>
      <c r="Q7299" t="s">
        <v>137</v>
      </c>
      <c r="R7299">
        <v>9</v>
      </c>
    </row>
    <row r="7300" spans="1:18" hidden="1" x14ac:dyDescent="0.3">
      <c r="A7300">
        <v>7695</v>
      </c>
      <c r="B7300">
        <v>3388</v>
      </c>
      <c r="C7300" s="1">
        <v>44983</v>
      </c>
      <c r="D7300" s="2">
        <v>0.74578703703703708</v>
      </c>
      <c r="E7300">
        <v>131</v>
      </c>
      <c r="F7300">
        <v>17.95</v>
      </c>
      <c r="G7300">
        <v>2023</v>
      </c>
      <c r="H7300" t="s">
        <v>52</v>
      </c>
      <c r="I7300">
        <v>26</v>
      </c>
      <c r="J7300" s="2">
        <v>0.70833333333333337</v>
      </c>
      <c r="K7300" t="s">
        <v>123</v>
      </c>
      <c r="L7300" t="s">
        <v>157</v>
      </c>
      <c r="M7300">
        <v>2</v>
      </c>
      <c r="N7300" t="s">
        <v>31</v>
      </c>
      <c r="O7300">
        <v>2</v>
      </c>
      <c r="P7300" t="s">
        <v>59</v>
      </c>
      <c r="Q7300" t="s">
        <v>137</v>
      </c>
      <c r="R7300">
        <v>9</v>
      </c>
    </row>
    <row r="7301" spans="1:18" hidden="1" x14ac:dyDescent="0.3">
      <c r="A7301">
        <v>7815</v>
      </c>
      <c r="B7301">
        <v>3436</v>
      </c>
      <c r="C7301" s="1">
        <v>44984</v>
      </c>
      <c r="D7301" s="2">
        <v>0.71523148148148152</v>
      </c>
      <c r="E7301">
        <v>131</v>
      </c>
      <c r="F7301">
        <v>17.95</v>
      </c>
      <c r="G7301">
        <v>2023</v>
      </c>
      <c r="H7301" t="s">
        <v>52</v>
      </c>
      <c r="I7301">
        <v>27</v>
      </c>
      <c r="J7301" s="2">
        <v>0.70833333333333337</v>
      </c>
      <c r="K7301" t="s">
        <v>123</v>
      </c>
      <c r="L7301" t="s">
        <v>156</v>
      </c>
      <c r="M7301">
        <v>2</v>
      </c>
      <c r="N7301" t="s">
        <v>31</v>
      </c>
      <c r="O7301">
        <v>2</v>
      </c>
      <c r="P7301" t="s">
        <v>59</v>
      </c>
      <c r="Q7301" t="s">
        <v>137</v>
      </c>
      <c r="R7301">
        <v>9</v>
      </c>
    </row>
    <row r="7302" spans="1:18" hidden="1" x14ac:dyDescent="0.3">
      <c r="A7302">
        <v>7816</v>
      </c>
      <c r="B7302">
        <v>3436</v>
      </c>
      <c r="C7302" s="1">
        <v>44984</v>
      </c>
      <c r="D7302" s="2">
        <v>0.71523148148148152</v>
      </c>
      <c r="E7302">
        <v>131</v>
      </c>
      <c r="F7302">
        <v>17.95</v>
      </c>
      <c r="G7302">
        <v>2023</v>
      </c>
      <c r="H7302" t="s">
        <v>52</v>
      </c>
      <c r="I7302">
        <v>27</v>
      </c>
      <c r="J7302" s="2">
        <v>0.70833333333333337</v>
      </c>
      <c r="K7302" t="s">
        <v>123</v>
      </c>
      <c r="L7302" t="s">
        <v>156</v>
      </c>
      <c r="M7302">
        <v>2</v>
      </c>
      <c r="N7302" t="s">
        <v>31</v>
      </c>
      <c r="O7302">
        <v>2</v>
      </c>
      <c r="P7302" t="s">
        <v>59</v>
      </c>
      <c r="Q7302" t="s">
        <v>137</v>
      </c>
      <c r="R7302">
        <v>9</v>
      </c>
    </row>
    <row r="7303" spans="1:18" hidden="1" x14ac:dyDescent="0.3">
      <c r="A7303">
        <v>664</v>
      </c>
      <c r="B7303">
        <v>292</v>
      </c>
      <c r="C7303" s="1">
        <v>44931</v>
      </c>
      <c r="D7303" s="2">
        <v>0.74234953703703699</v>
      </c>
      <c r="E7303">
        <v>131</v>
      </c>
      <c r="F7303">
        <v>17.95</v>
      </c>
      <c r="G7303">
        <v>2023</v>
      </c>
      <c r="H7303" t="s">
        <v>51</v>
      </c>
      <c r="I7303">
        <v>5</v>
      </c>
      <c r="J7303" s="2">
        <v>0.70833333333333337</v>
      </c>
      <c r="K7303" t="s">
        <v>123</v>
      </c>
      <c r="L7303" t="s">
        <v>158</v>
      </c>
      <c r="M7303">
        <v>1</v>
      </c>
      <c r="N7303" t="s">
        <v>31</v>
      </c>
      <c r="O7303">
        <v>1</v>
      </c>
      <c r="P7303" t="s">
        <v>58</v>
      </c>
      <c r="Q7303" t="s">
        <v>132</v>
      </c>
      <c r="R7303">
        <v>1</v>
      </c>
    </row>
    <row r="7304" spans="1:18" hidden="1" x14ac:dyDescent="0.3">
      <c r="A7304">
        <v>1104</v>
      </c>
      <c r="B7304">
        <v>481</v>
      </c>
      <c r="C7304" s="1">
        <v>44934</v>
      </c>
      <c r="D7304" s="2">
        <v>0.73723379629629626</v>
      </c>
      <c r="E7304">
        <v>131</v>
      </c>
      <c r="F7304">
        <v>17.95</v>
      </c>
      <c r="G7304">
        <v>2023</v>
      </c>
      <c r="H7304" t="s">
        <v>51</v>
      </c>
      <c r="I7304">
        <v>8</v>
      </c>
      <c r="J7304" s="2">
        <v>0.70833333333333337</v>
      </c>
      <c r="K7304" t="s">
        <v>123</v>
      </c>
      <c r="L7304" t="s">
        <v>157</v>
      </c>
      <c r="M7304">
        <v>1</v>
      </c>
      <c r="N7304" t="s">
        <v>31</v>
      </c>
      <c r="O7304">
        <v>1</v>
      </c>
      <c r="P7304" t="s">
        <v>58</v>
      </c>
      <c r="Q7304" t="s">
        <v>134</v>
      </c>
      <c r="R7304">
        <v>2</v>
      </c>
    </row>
    <row r="7305" spans="1:18" hidden="1" x14ac:dyDescent="0.3">
      <c r="A7305">
        <v>1226</v>
      </c>
      <c r="B7305">
        <v>539</v>
      </c>
      <c r="C7305" s="1">
        <v>44935</v>
      </c>
      <c r="D7305" s="2">
        <v>0.74414351851851857</v>
      </c>
      <c r="E7305">
        <v>131</v>
      </c>
      <c r="F7305">
        <v>17.95</v>
      </c>
      <c r="G7305">
        <v>2023</v>
      </c>
      <c r="H7305" t="s">
        <v>51</v>
      </c>
      <c r="I7305">
        <v>9</v>
      </c>
      <c r="J7305" s="2">
        <v>0.70833333333333337</v>
      </c>
      <c r="K7305" t="s">
        <v>123</v>
      </c>
      <c r="L7305" t="s">
        <v>156</v>
      </c>
      <c r="M7305">
        <v>1</v>
      </c>
      <c r="N7305" t="s">
        <v>31</v>
      </c>
      <c r="O7305">
        <v>1</v>
      </c>
      <c r="P7305" t="s">
        <v>58</v>
      </c>
      <c r="Q7305" t="s">
        <v>134</v>
      </c>
      <c r="R7305">
        <v>2</v>
      </c>
    </row>
    <row r="7306" spans="1:18" hidden="1" x14ac:dyDescent="0.3">
      <c r="A7306">
        <v>1604</v>
      </c>
      <c r="B7306">
        <v>715</v>
      </c>
      <c r="C7306" s="1">
        <v>44938</v>
      </c>
      <c r="D7306" s="2">
        <v>0.71218749999999997</v>
      </c>
      <c r="E7306">
        <v>131</v>
      </c>
      <c r="F7306">
        <v>17.95</v>
      </c>
      <c r="G7306">
        <v>2023</v>
      </c>
      <c r="H7306" t="s">
        <v>51</v>
      </c>
      <c r="I7306">
        <v>12</v>
      </c>
      <c r="J7306" s="2">
        <v>0.70833333333333337</v>
      </c>
      <c r="K7306" t="s">
        <v>123</v>
      </c>
      <c r="L7306" t="s">
        <v>158</v>
      </c>
      <c r="M7306">
        <v>1</v>
      </c>
      <c r="N7306" t="s">
        <v>31</v>
      </c>
      <c r="O7306">
        <v>1</v>
      </c>
      <c r="P7306" t="s">
        <v>58</v>
      </c>
      <c r="Q7306" t="s">
        <v>134</v>
      </c>
      <c r="R7306">
        <v>2</v>
      </c>
    </row>
    <row r="7307" spans="1:18" hidden="1" x14ac:dyDescent="0.3">
      <c r="A7307">
        <v>2525</v>
      </c>
      <c r="B7307">
        <v>1118</v>
      </c>
      <c r="C7307" s="1">
        <v>44945</v>
      </c>
      <c r="D7307" s="2">
        <v>0.72209490740740745</v>
      </c>
      <c r="E7307">
        <v>131</v>
      </c>
      <c r="F7307">
        <v>17.95</v>
      </c>
      <c r="G7307">
        <v>2023</v>
      </c>
      <c r="H7307" t="s">
        <v>51</v>
      </c>
      <c r="I7307">
        <v>19</v>
      </c>
      <c r="J7307" s="2">
        <v>0.70833333333333337</v>
      </c>
      <c r="K7307" t="s">
        <v>123</v>
      </c>
      <c r="L7307" t="s">
        <v>158</v>
      </c>
      <c r="M7307">
        <v>1</v>
      </c>
      <c r="N7307" t="s">
        <v>31</v>
      </c>
      <c r="O7307">
        <v>1</v>
      </c>
      <c r="P7307" t="s">
        <v>58</v>
      </c>
      <c r="Q7307" t="s">
        <v>133</v>
      </c>
      <c r="R7307">
        <v>3</v>
      </c>
    </row>
    <row r="7308" spans="1:18" hidden="1" x14ac:dyDescent="0.3">
      <c r="A7308">
        <v>2792</v>
      </c>
      <c r="B7308">
        <v>1234</v>
      </c>
      <c r="C7308" s="1">
        <v>44947</v>
      </c>
      <c r="D7308" s="2">
        <v>0.73401620370370368</v>
      </c>
      <c r="E7308">
        <v>131</v>
      </c>
      <c r="F7308">
        <v>17.95</v>
      </c>
      <c r="G7308">
        <v>2023</v>
      </c>
      <c r="H7308" t="s">
        <v>51</v>
      </c>
      <c r="I7308">
        <v>21</v>
      </c>
      <c r="J7308" s="2">
        <v>0.70833333333333337</v>
      </c>
      <c r="K7308" t="s">
        <v>123</v>
      </c>
      <c r="L7308" t="s">
        <v>155</v>
      </c>
      <c r="M7308">
        <v>1</v>
      </c>
      <c r="N7308" t="s">
        <v>31</v>
      </c>
      <c r="O7308">
        <v>1</v>
      </c>
      <c r="P7308" t="s">
        <v>58</v>
      </c>
      <c r="Q7308" t="s">
        <v>133</v>
      </c>
      <c r="R7308">
        <v>3</v>
      </c>
    </row>
    <row r="7309" spans="1:18" hidden="1" x14ac:dyDescent="0.3">
      <c r="A7309">
        <v>3076</v>
      </c>
      <c r="B7309">
        <v>1361</v>
      </c>
      <c r="C7309" s="1">
        <v>44949</v>
      </c>
      <c r="D7309" s="2">
        <v>0.74063657407407413</v>
      </c>
      <c r="E7309">
        <v>131</v>
      </c>
      <c r="F7309">
        <v>17.95</v>
      </c>
      <c r="G7309">
        <v>2023</v>
      </c>
      <c r="H7309" t="s">
        <v>51</v>
      </c>
      <c r="I7309">
        <v>23</v>
      </c>
      <c r="J7309" s="2">
        <v>0.70833333333333337</v>
      </c>
      <c r="K7309" t="s">
        <v>123</v>
      </c>
      <c r="L7309" t="s">
        <v>156</v>
      </c>
      <c r="M7309">
        <v>1</v>
      </c>
      <c r="N7309" t="s">
        <v>31</v>
      </c>
      <c r="O7309">
        <v>1</v>
      </c>
      <c r="P7309" t="s">
        <v>58</v>
      </c>
      <c r="Q7309" t="s">
        <v>131</v>
      </c>
      <c r="R7309">
        <v>4</v>
      </c>
    </row>
    <row r="7310" spans="1:18" hidden="1" x14ac:dyDescent="0.3">
      <c r="A7310">
        <v>3341</v>
      </c>
      <c r="B7310">
        <v>1477</v>
      </c>
      <c r="C7310" s="1">
        <v>44951</v>
      </c>
      <c r="D7310" s="2">
        <v>0.71451388888888889</v>
      </c>
      <c r="E7310">
        <v>131</v>
      </c>
      <c r="F7310">
        <v>17.95</v>
      </c>
      <c r="G7310">
        <v>2023</v>
      </c>
      <c r="H7310" t="s">
        <v>51</v>
      </c>
      <c r="I7310">
        <v>25</v>
      </c>
      <c r="J7310" s="2">
        <v>0.70833333333333337</v>
      </c>
      <c r="K7310" t="s">
        <v>123</v>
      </c>
      <c r="L7310" t="s">
        <v>160</v>
      </c>
      <c r="M7310">
        <v>1</v>
      </c>
      <c r="N7310" t="s">
        <v>31</v>
      </c>
      <c r="O7310">
        <v>1</v>
      </c>
      <c r="P7310" t="s">
        <v>58</v>
      </c>
      <c r="Q7310" t="s">
        <v>131</v>
      </c>
      <c r="R7310">
        <v>4</v>
      </c>
    </row>
    <row r="7311" spans="1:18" hidden="1" x14ac:dyDescent="0.3">
      <c r="A7311">
        <v>3471</v>
      </c>
      <c r="B7311">
        <v>1538</v>
      </c>
      <c r="C7311" s="1">
        <v>44952</v>
      </c>
      <c r="D7311" s="2">
        <v>0.71291666666666664</v>
      </c>
      <c r="E7311">
        <v>131</v>
      </c>
      <c r="F7311">
        <v>17.95</v>
      </c>
      <c r="G7311">
        <v>2023</v>
      </c>
      <c r="H7311" t="s">
        <v>51</v>
      </c>
      <c r="I7311">
        <v>26</v>
      </c>
      <c r="J7311" s="2">
        <v>0.70833333333333337</v>
      </c>
      <c r="K7311" t="s">
        <v>123</v>
      </c>
      <c r="L7311" t="s">
        <v>158</v>
      </c>
      <c r="M7311">
        <v>1</v>
      </c>
      <c r="N7311" t="s">
        <v>31</v>
      </c>
      <c r="O7311">
        <v>1</v>
      </c>
      <c r="P7311" t="s">
        <v>58</v>
      </c>
      <c r="Q7311" t="s">
        <v>131</v>
      </c>
      <c r="R7311">
        <v>4</v>
      </c>
    </row>
    <row r="7312" spans="1:18" hidden="1" x14ac:dyDescent="0.3">
      <c r="A7312">
        <v>3578</v>
      </c>
      <c r="B7312">
        <v>1586</v>
      </c>
      <c r="C7312" s="1">
        <v>44953</v>
      </c>
      <c r="D7312" s="2">
        <v>0.71910879629629632</v>
      </c>
      <c r="E7312">
        <v>131</v>
      </c>
      <c r="F7312">
        <v>17.95</v>
      </c>
      <c r="G7312">
        <v>2023</v>
      </c>
      <c r="H7312" t="s">
        <v>51</v>
      </c>
      <c r="I7312">
        <v>27</v>
      </c>
      <c r="J7312" s="2">
        <v>0.70833333333333337</v>
      </c>
      <c r="K7312" t="s">
        <v>123</v>
      </c>
      <c r="L7312" t="s">
        <v>159</v>
      </c>
      <c r="M7312">
        <v>1</v>
      </c>
      <c r="N7312" t="s">
        <v>31</v>
      </c>
      <c r="O7312">
        <v>1</v>
      </c>
      <c r="P7312" t="s">
        <v>58</v>
      </c>
      <c r="Q7312" t="s">
        <v>131</v>
      </c>
      <c r="R7312">
        <v>4</v>
      </c>
    </row>
    <row r="7313" spans="1:18" hidden="1" x14ac:dyDescent="0.3">
      <c r="A7313">
        <v>3580</v>
      </c>
      <c r="B7313">
        <v>1588</v>
      </c>
      <c r="C7313" s="1">
        <v>44953</v>
      </c>
      <c r="D7313" s="2">
        <v>0.72869212962962959</v>
      </c>
      <c r="E7313">
        <v>131</v>
      </c>
      <c r="F7313">
        <v>17.95</v>
      </c>
      <c r="G7313">
        <v>2023</v>
      </c>
      <c r="H7313" t="s">
        <v>51</v>
      </c>
      <c r="I7313">
        <v>27</v>
      </c>
      <c r="J7313" s="2">
        <v>0.70833333333333337</v>
      </c>
      <c r="K7313" t="s">
        <v>123</v>
      </c>
      <c r="L7313" t="s">
        <v>159</v>
      </c>
      <c r="M7313">
        <v>1</v>
      </c>
      <c r="N7313" t="s">
        <v>31</v>
      </c>
      <c r="O7313">
        <v>1</v>
      </c>
      <c r="P7313" t="s">
        <v>58</v>
      </c>
      <c r="Q7313" t="s">
        <v>131</v>
      </c>
      <c r="R7313">
        <v>4</v>
      </c>
    </row>
    <row r="7314" spans="1:18" hidden="1" x14ac:dyDescent="0.3">
      <c r="A7314">
        <v>3953</v>
      </c>
      <c r="B7314">
        <v>1759</v>
      </c>
      <c r="C7314" s="1">
        <v>44956</v>
      </c>
      <c r="D7314" s="2">
        <v>0.742650462962963</v>
      </c>
      <c r="E7314">
        <v>131</v>
      </c>
      <c r="F7314">
        <v>17.95</v>
      </c>
      <c r="G7314">
        <v>2023</v>
      </c>
      <c r="H7314" t="s">
        <v>51</v>
      </c>
      <c r="I7314">
        <v>30</v>
      </c>
      <c r="J7314" s="2">
        <v>0.70833333333333337</v>
      </c>
      <c r="K7314" t="s">
        <v>123</v>
      </c>
      <c r="L7314" t="s">
        <v>156</v>
      </c>
      <c r="M7314">
        <v>1</v>
      </c>
      <c r="N7314" t="s">
        <v>31</v>
      </c>
      <c r="O7314">
        <v>1</v>
      </c>
      <c r="P7314" t="s">
        <v>58</v>
      </c>
      <c r="Q7314" t="s">
        <v>135</v>
      </c>
      <c r="R7314">
        <v>5</v>
      </c>
    </row>
    <row r="7315" spans="1:18" hidden="1" x14ac:dyDescent="0.3">
      <c r="A7315">
        <v>8384</v>
      </c>
      <c r="B7315">
        <v>3673</v>
      </c>
      <c r="C7315" s="1">
        <v>44988</v>
      </c>
      <c r="D7315" s="2">
        <v>0.7421875</v>
      </c>
      <c r="E7315">
        <v>131</v>
      </c>
      <c r="F7315">
        <v>17.95</v>
      </c>
      <c r="G7315">
        <v>2023</v>
      </c>
      <c r="H7315" t="s">
        <v>50</v>
      </c>
      <c r="I7315">
        <v>3</v>
      </c>
      <c r="J7315" s="2">
        <v>0.70833333333333337</v>
      </c>
      <c r="K7315" t="s">
        <v>123</v>
      </c>
      <c r="L7315" t="s">
        <v>159</v>
      </c>
      <c r="M7315">
        <v>3</v>
      </c>
      <c r="N7315" t="s">
        <v>31</v>
      </c>
      <c r="O7315">
        <v>3</v>
      </c>
      <c r="P7315" t="s">
        <v>57</v>
      </c>
      <c r="Q7315" t="s">
        <v>137</v>
      </c>
      <c r="R7315">
        <v>9</v>
      </c>
    </row>
    <row r="7316" spans="1:18" hidden="1" x14ac:dyDescent="0.3">
      <c r="A7316">
        <v>8663</v>
      </c>
      <c r="B7316">
        <v>3795</v>
      </c>
      <c r="C7316" s="1">
        <v>44990</v>
      </c>
      <c r="D7316" s="2">
        <v>0.71603009259259254</v>
      </c>
      <c r="E7316">
        <v>131</v>
      </c>
      <c r="F7316">
        <v>17.95</v>
      </c>
      <c r="G7316">
        <v>2023</v>
      </c>
      <c r="H7316" t="s">
        <v>50</v>
      </c>
      <c r="I7316">
        <v>5</v>
      </c>
      <c r="J7316" s="2">
        <v>0.70833333333333337</v>
      </c>
      <c r="K7316" t="s">
        <v>123</v>
      </c>
      <c r="L7316" t="s">
        <v>157</v>
      </c>
      <c r="M7316">
        <v>3</v>
      </c>
      <c r="N7316" t="s">
        <v>31</v>
      </c>
      <c r="O7316">
        <v>3</v>
      </c>
      <c r="P7316" t="s">
        <v>57</v>
      </c>
      <c r="Q7316" t="s">
        <v>136</v>
      </c>
      <c r="R7316">
        <v>10</v>
      </c>
    </row>
    <row r="7317" spans="1:18" hidden="1" x14ac:dyDescent="0.3">
      <c r="A7317">
        <v>8911</v>
      </c>
      <c r="B7317">
        <v>3904</v>
      </c>
      <c r="C7317" s="1">
        <v>44992</v>
      </c>
      <c r="D7317" s="2">
        <v>0.72369212962962959</v>
      </c>
      <c r="E7317">
        <v>131</v>
      </c>
      <c r="F7317">
        <v>17.95</v>
      </c>
      <c r="G7317">
        <v>2023</v>
      </c>
      <c r="H7317" t="s">
        <v>50</v>
      </c>
      <c r="I7317">
        <v>7</v>
      </c>
      <c r="J7317" s="2">
        <v>0.70833333333333337</v>
      </c>
      <c r="K7317" t="s">
        <v>123</v>
      </c>
      <c r="L7317" t="s">
        <v>161</v>
      </c>
      <c r="M7317">
        <v>3</v>
      </c>
      <c r="N7317" t="s">
        <v>31</v>
      </c>
      <c r="O7317">
        <v>3</v>
      </c>
      <c r="P7317" t="s">
        <v>57</v>
      </c>
      <c r="Q7317" t="s">
        <v>136</v>
      </c>
      <c r="R7317">
        <v>10</v>
      </c>
    </row>
    <row r="7318" spans="1:18" hidden="1" x14ac:dyDescent="0.3">
      <c r="A7318">
        <v>9211</v>
      </c>
      <c r="B7318">
        <v>4035</v>
      </c>
      <c r="C7318" s="1">
        <v>44994</v>
      </c>
      <c r="D7318" s="2">
        <v>0.74641203703703707</v>
      </c>
      <c r="E7318">
        <v>131</v>
      </c>
      <c r="F7318">
        <v>17.95</v>
      </c>
      <c r="G7318">
        <v>2023</v>
      </c>
      <c r="H7318" t="s">
        <v>50</v>
      </c>
      <c r="I7318">
        <v>9</v>
      </c>
      <c r="J7318" s="2">
        <v>0.70833333333333337</v>
      </c>
      <c r="K7318" t="s">
        <v>123</v>
      </c>
      <c r="L7318" t="s">
        <v>158</v>
      </c>
      <c r="M7318">
        <v>3</v>
      </c>
      <c r="N7318" t="s">
        <v>31</v>
      </c>
      <c r="O7318">
        <v>3</v>
      </c>
      <c r="P7318" t="s">
        <v>57</v>
      </c>
      <c r="Q7318" t="s">
        <v>136</v>
      </c>
      <c r="R7318">
        <v>10</v>
      </c>
    </row>
    <row r="7319" spans="1:18" hidden="1" x14ac:dyDescent="0.3">
      <c r="A7319">
        <v>10160</v>
      </c>
      <c r="B7319">
        <v>4448</v>
      </c>
      <c r="C7319" s="1">
        <v>45001</v>
      </c>
      <c r="D7319" s="2">
        <v>0.7415046296296296</v>
      </c>
      <c r="E7319">
        <v>131</v>
      </c>
      <c r="F7319">
        <v>17.95</v>
      </c>
      <c r="G7319">
        <v>2023</v>
      </c>
      <c r="H7319" t="s">
        <v>50</v>
      </c>
      <c r="I7319">
        <v>16</v>
      </c>
      <c r="J7319" s="2">
        <v>0.70833333333333337</v>
      </c>
      <c r="K7319" t="s">
        <v>123</v>
      </c>
      <c r="L7319" t="s">
        <v>158</v>
      </c>
      <c r="M7319">
        <v>3</v>
      </c>
      <c r="N7319" t="s">
        <v>31</v>
      </c>
      <c r="O7319">
        <v>3</v>
      </c>
      <c r="P7319" t="s">
        <v>57</v>
      </c>
      <c r="Q7319" t="s">
        <v>138</v>
      </c>
      <c r="R7319">
        <v>11</v>
      </c>
    </row>
    <row r="7320" spans="1:18" hidden="1" x14ac:dyDescent="0.3">
      <c r="A7320">
        <v>10578</v>
      </c>
      <c r="B7320">
        <v>4631</v>
      </c>
      <c r="C7320" s="1">
        <v>45004</v>
      </c>
      <c r="D7320" s="2">
        <v>0.72241898148148154</v>
      </c>
      <c r="E7320">
        <v>131</v>
      </c>
      <c r="F7320">
        <v>17.95</v>
      </c>
      <c r="G7320">
        <v>2023</v>
      </c>
      <c r="H7320" t="s">
        <v>50</v>
      </c>
      <c r="I7320">
        <v>19</v>
      </c>
      <c r="J7320" s="2">
        <v>0.70833333333333337</v>
      </c>
      <c r="K7320" t="s">
        <v>123</v>
      </c>
      <c r="L7320" t="s">
        <v>157</v>
      </c>
      <c r="M7320">
        <v>3</v>
      </c>
      <c r="N7320" t="s">
        <v>31</v>
      </c>
      <c r="O7320">
        <v>3</v>
      </c>
      <c r="P7320" t="s">
        <v>57</v>
      </c>
      <c r="Q7320" t="s">
        <v>140</v>
      </c>
      <c r="R7320">
        <v>12</v>
      </c>
    </row>
    <row r="7321" spans="1:18" hidden="1" x14ac:dyDescent="0.3">
      <c r="A7321">
        <v>10718</v>
      </c>
      <c r="B7321">
        <v>4694</v>
      </c>
      <c r="C7321" s="1">
        <v>45005</v>
      </c>
      <c r="D7321" s="2">
        <v>0.73510416666666667</v>
      </c>
      <c r="E7321">
        <v>131</v>
      </c>
      <c r="F7321">
        <v>17.95</v>
      </c>
      <c r="G7321">
        <v>2023</v>
      </c>
      <c r="H7321" t="s">
        <v>50</v>
      </c>
      <c r="I7321">
        <v>20</v>
      </c>
      <c r="J7321" s="2">
        <v>0.70833333333333337</v>
      </c>
      <c r="K7321" t="s">
        <v>123</v>
      </c>
      <c r="L7321" t="s">
        <v>156</v>
      </c>
      <c r="M7321">
        <v>3</v>
      </c>
      <c r="N7321" t="s">
        <v>31</v>
      </c>
      <c r="O7321">
        <v>3</v>
      </c>
      <c r="P7321" t="s">
        <v>57</v>
      </c>
      <c r="Q7321" t="s">
        <v>140</v>
      </c>
      <c r="R7321">
        <v>12</v>
      </c>
    </row>
    <row r="7322" spans="1:18" hidden="1" x14ac:dyDescent="0.3">
      <c r="A7322">
        <v>11086</v>
      </c>
      <c r="B7322">
        <v>4857</v>
      </c>
      <c r="C7322" s="1">
        <v>45008</v>
      </c>
      <c r="D7322" s="2">
        <v>0.71576388888888887</v>
      </c>
      <c r="E7322">
        <v>131</v>
      </c>
      <c r="F7322">
        <v>17.95</v>
      </c>
      <c r="G7322">
        <v>2023</v>
      </c>
      <c r="H7322" t="s">
        <v>50</v>
      </c>
      <c r="I7322">
        <v>23</v>
      </c>
      <c r="J7322" s="2">
        <v>0.70833333333333337</v>
      </c>
      <c r="K7322" t="s">
        <v>123</v>
      </c>
      <c r="L7322" t="s">
        <v>158</v>
      </c>
      <c r="M7322">
        <v>3</v>
      </c>
      <c r="N7322" t="s">
        <v>31</v>
      </c>
      <c r="O7322">
        <v>3</v>
      </c>
      <c r="P7322" t="s">
        <v>57</v>
      </c>
      <c r="Q7322" t="s">
        <v>140</v>
      </c>
      <c r="R7322">
        <v>12</v>
      </c>
    </row>
    <row r="7323" spans="1:18" hidden="1" x14ac:dyDescent="0.3">
      <c r="A7323">
        <v>11592</v>
      </c>
      <c r="B7323">
        <v>5096</v>
      </c>
      <c r="C7323" s="1">
        <v>45012</v>
      </c>
      <c r="D7323" s="2">
        <v>0.72783564814814816</v>
      </c>
      <c r="E7323">
        <v>131</v>
      </c>
      <c r="F7323">
        <v>17.95</v>
      </c>
      <c r="G7323">
        <v>2023</v>
      </c>
      <c r="H7323" t="s">
        <v>50</v>
      </c>
      <c r="I7323">
        <v>27</v>
      </c>
      <c r="J7323" s="2">
        <v>0.70833333333333337</v>
      </c>
      <c r="K7323" t="s">
        <v>123</v>
      </c>
      <c r="L7323" t="s">
        <v>156</v>
      </c>
      <c r="M7323">
        <v>3</v>
      </c>
      <c r="N7323" t="s">
        <v>31</v>
      </c>
      <c r="O7323">
        <v>3</v>
      </c>
      <c r="P7323" t="s">
        <v>57</v>
      </c>
      <c r="Q7323" t="s">
        <v>139</v>
      </c>
      <c r="R7323">
        <v>13</v>
      </c>
    </row>
    <row r="7324" spans="1:18" hidden="1" x14ac:dyDescent="0.3">
      <c r="A7324">
        <v>11612</v>
      </c>
      <c r="B7324">
        <v>5105</v>
      </c>
      <c r="C7324" s="1">
        <v>45012</v>
      </c>
      <c r="D7324" s="2">
        <v>0.74785879629629626</v>
      </c>
      <c r="E7324">
        <v>131</v>
      </c>
      <c r="F7324">
        <v>17.95</v>
      </c>
      <c r="G7324">
        <v>2023</v>
      </c>
      <c r="H7324" t="s">
        <v>50</v>
      </c>
      <c r="I7324">
        <v>27</v>
      </c>
      <c r="J7324" s="2">
        <v>0.70833333333333337</v>
      </c>
      <c r="K7324" t="s">
        <v>123</v>
      </c>
      <c r="L7324" t="s">
        <v>156</v>
      </c>
      <c r="M7324">
        <v>3</v>
      </c>
      <c r="N7324" t="s">
        <v>31</v>
      </c>
      <c r="O7324">
        <v>3</v>
      </c>
      <c r="P7324" t="s">
        <v>57</v>
      </c>
      <c r="Q7324" t="s">
        <v>139</v>
      </c>
      <c r="R7324">
        <v>13</v>
      </c>
    </row>
    <row r="7325" spans="1:18" hidden="1" x14ac:dyDescent="0.3">
      <c r="A7325">
        <v>11762</v>
      </c>
      <c r="B7325">
        <v>5168</v>
      </c>
      <c r="C7325" s="1">
        <v>45013</v>
      </c>
      <c r="D7325" s="2">
        <v>0.74887731481481479</v>
      </c>
      <c r="E7325">
        <v>131</v>
      </c>
      <c r="F7325">
        <v>17.95</v>
      </c>
      <c r="G7325">
        <v>2023</v>
      </c>
      <c r="H7325" t="s">
        <v>50</v>
      </c>
      <c r="I7325">
        <v>28</v>
      </c>
      <c r="J7325" s="2">
        <v>0.70833333333333337</v>
      </c>
      <c r="K7325" t="s">
        <v>123</v>
      </c>
      <c r="L7325" t="s">
        <v>161</v>
      </c>
      <c r="M7325">
        <v>3</v>
      </c>
      <c r="N7325" t="s">
        <v>31</v>
      </c>
      <c r="O7325">
        <v>3</v>
      </c>
      <c r="P7325" t="s">
        <v>57</v>
      </c>
      <c r="Q7325" t="s">
        <v>139</v>
      </c>
      <c r="R7325">
        <v>13</v>
      </c>
    </row>
    <row r="7326" spans="1:18" hidden="1" x14ac:dyDescent="0.3">
      <c r="A7326">
        <v>12175</v>
      </c>
      <c r="B7326">
        <v>5347</v>
      </c>
      <c r="C7326" s="1">
        <v>45016</v>
      </c>
      <c r="D7326" s="2">
        <v>0.73144675925925928</v>
      </c>
      <c r="E7326">
        <v>131</v>
      </c>
      <c r="F7326">
        <v>17.95</v>
      </c>
      <c r="G7326">
        <v>2023</v>
      </c>
      <c r="H7326" t="s">
        <v>50</v>
      </c>
      <c r="I7326">
        <v>31</v>
      </c>
      <c r="J7326" s="2">
        <v>0.70833333333333337</v>
      </c>
      <c r="K7326" t="s">
        <v>123</v>
      </c>
      <c r="L7326" t="s">
        <v>159</v>
      </c>
      <c r="M7326">
        <v>3</v>
      </c>
      <c r="N7326" t="s">
        <v>31</v>
      </c>
      <c r="O7326">
        <v>3</v>
      </c>
      <c r="P7326" t="s">
        <v>57</v>
      </c>
      <c r="Q7326" t="s">
        <v>139</v>
      </c>
      <c r="R7326">
        <v>13</v>
      </c>
    </row>
    <row r="7327" spans="1:18" hidden="1" x14ac:dyDescent="0.3">
      <c r="A7327">
        <v>97</v>
      </c>
      <c r="B7327">
        <v>40</v>
      </c>
      <c r="C7327" s="1">
        <v>44927</v>
      </c>
      <c r="D7327" s="2">
        <v>0.71847222222222218</v>
      </c>
      <c r="E7327">
        <v>125</v>
      </c>
      <c r="F7327">
        <v>17.95</v>
      </c>
      <c r="G7327">
        <v>2023</v>
      </c>
      <c r="H7327" t="s">
        <v>51</v>
      </c>
      <c r="I7327">
        <v>1</v>
      </c>
      <c r="J7327" s="2">
        <v>0.70833333333333337</v>
      </c>
      <c r="K7327" t="s">
        <v>123</v>
      </c>
      <c r="L7327" t="s">
        <v>157</v>
      </c>
      <c r="M7327">
        <v>1</v>
      </c>
      <c r="N7327" t="s">
        <v>31</v>
      </c>
      <c r="O7327">
        <v>1</v>
      </c>
      <c r="P7327" t="s">
        <v>58</v>
      </c>
      <c r="Q7327" t="s">
        <v>132</v>
      </c>
      <c r="R7327">
        <v>1</v>
      </c>
    </row>
    <row r="7328" spans="1:18" hidden="1" x14ac:dyDescent="0.3">
      <c r="A7328">
        <v>99</v>
      </c>
      <c r="B7328">
        <v>41</v>
      </c>
      <c r="C7328" s="1">
        <v>44927</v>
      </c>
      <c r="D7328" s="2">
        <v>0.71898148148148144</v>
      </c>
      <c r="E7328">
        <v>125</v>
      </c>
      <c r="F7328">
        <v>17.95</v>
      </c>
      <c r="G7328">
        <v>2023</v>
      </c>
      <c r="H7328" t="s">
        <v>51</v>
      </c>
      <c r="I7328">
        <v>1</v>
      </c>
      <c r="J7328" s="2">
        <v>0.70833333333333337</v>
      </c>
      <c r="K7328" t="s">
        <v>123</v>
      </c>
      <c r="L7328" t="s">
        <v>157</v>
      </c>
      <c r="M7328">
        <v>1</v>
      </c>
      <c r="N7328" t="s">
        <v>31</v>
      </c>
      <c r="O7328">
        <v>1</v>
      </c>
      <c r="P7328" t="s">
        <v>58</v>
      </c>
      <c r="Q7328" t="s">
        <v>132</v>
      </c>
      <c r="R7328">
        <v>1</v>
      </c>
    </row>
    <row r="7329" spans="1:18" hidden="1" x14ac:dyDescent="0.3">
      <c r="A7329">
        <v>109</v>
      </c>
      <c r="B7329">
        <v>45</v>
      </c>
      <c r="C7329" s="1">
        <v>44927</v>
      </c>
      <c r="D7329" s="2">
        <v>0.74708333333333332</v>
      </c>
      <c r="E7329">
        <v>125</v>
      </c>
      <c r="F7329">
        <v>17.95</v>
      </c>
      <c r="G7329">
        <v>2023</v>
      </c>
      <c r="H7329" t="s">
        <v>51</v>
      </c>
      <c r="I7329">
        <v>1</v>
      </c>
      <c r="J7329" s="2">
        <v>0.70833333333333337</v>
      </c>
      <c r="K7329" t="s">
        <v>123</v>
      </c>
      <c r="L7329" t="s">
        <v>157</v>
      </c>
      <c r="M7329">
        <v>1</v>
      </c>
      <c r="N7329" t="s">
        <v>31</v>
      </c>
      <c r="O7329">
        <v>1</v>
      </c>
      <c r="P7329" t="s">
        <v>58</v>
      </c>
      <c r="Q7329" t="s">
        <v>132</v>
      </c>
      <c r="R7329">
        <v>1</v>
      </c>
    </row>
    <row r="7330" spans="1:18" hidden="1" x14ac:dyDescent="0.3">
      <c r="A7330">
        <v>401</v>
      </c>
      <c r="B7330">
        <v>169</v>
      </c>
      <c r="C7330" s="1">
        <v>44929</v>
      </c>
      <c r="D7330" s="2">
        <v>0.71930555555555553</v>
      </c>
      <c r="E7330">
        <v>125</v>
      </c>
      <c r="F7330">
        <v>17.95</v>
      </c>
      <c r="G7330">
        <v>2023</v>
      </c>
      <c r="H7330" t="s">
        <v>51</v>
      </c>
      <c r="I7330">
        <v>3</v>
      </c>
      <c r="J7330" s="2">
        <v>0.70833333333333337</v>
      </c>
      <c r="K7330" t="s">
        <v>123</v>
      </c>
      <c r="L7330" t="s">
        <v>161</v>
      </c>
      <c r="M7330">
        <v>1</v>
      </c>
      <c r="N7330" t="s">
        <v>31</v>
      </c>
      <c r="O7330">
        <v>1</v>
      </c>
      <c r="P7330" t="s">
        <v>58</v>
      </c>
      <c r="Q7330" t="s">
        <v>132</v>
      </c>
      <c r="R7330">
        <v>1</v>
      </c>
    </row>
    <row r="7331" spans="1:18" hidden="1" x14ac:dyDescent="0.3">
      <c r="A7331">
        <v>662</v>
      </c>
      <c r="B7331">
        <v>291</v>
      </c>
      <c r="C7331" s="1">
        <v>44931</v>
      </c>
      <c r="D7331" s="2">
        <v>0.73934027777777778</v>
      </c>
      <c r="E7331">
        <v>125</v>
      </c>
      <c r="F7331">
        <v>17.95</v>
      </c>
      <c r="G7331">
        <v>2023</v>
      </c>
      <c r="H7331" t="s">
        <v>51</v>
      </c>
      <c r="I7331">
        <v>5</v>
      </c>
      <c r="J7331" s="2">
        <v>0.70833333333333337</v>
      </c>
      <c r="K7331" t="s">
        <v>123</v>
      </c>
      <c r="L7331" t="s">
        <v>158</v>
      </c>
      <c r="M7331">
        <v>1</v>
      </c>
      <c r="N7331" t="s">
        <v>31</v>
      </c>
      <c r="O7331">
        <v>1</v>
      </c>
      <c r="P7331" t="s">
        <v>58</v>
      </c>
      <c r="Q7331" t="s">
        <v>132</v>
      </c>
      <c r="R7331">
        <v>1</v>
      </c>
    </row>
    <row r="7332" spans="1:18" hidden="1" x14ac:dyDescent="0.3">
      <c r="A7332">
        <v>1330</v>
      </c>
      <c r="B7332">
        <v>591</v>
      </c>
      <c r="C7332" s="1">
        <v>44936</v>
      </c>
      <c r="D7332" s="2">
        <v>0.7311805555555555</v>
      </c>
      <c r="E7332">
        <v>125</v>
      </c>
      <c r="F7332">
        <v>17.95</v>
      </c>
      <c r="G7332">
        <v>2023</v>
      </c>
      <c r="H7332" t="s">
        <v>51</v>
      </c>
      <c r="I7332">
        <v>10</v>
      </c>
      <c r="J7332" s="2">
        <v>0.70833333333333337</v>
      </c>
      <c r="K7332" t="s">
        <v>123</v>
      </c>
      <c r="L7332" t="s">
        <v>161</v>
      </c>
      <c r="M7332">
        <v>1</v>
      </c>
      <c r="N7332" t="s">
        <v>31</v>
      </c>
      <c r="O7332">
        <v>1</v>
      </c>
      <c r="P7332" t="s">
        <v>58</v>
      </c>
      <c r="Q7332" t="s">
        <v>134</v>
      </c>
      <c r="R7332">
        <v>2</v>
      </c>
    </row>
    <row r="7333" spans="1:18" hidden="1" x14ac:dyDescent="0.3">
      <c r="A7333">
        <v>1493</v>
      </c>
      <c r="B7333">
        <v>663</v>
      </c>
      <c r="C7333" s="1">
        <v>44937</v>
      </c>
      <c r="D7333" s="2">
        <v>0.72863425925925929</v>
      </c>
      <c r="E7333">
        <v>125</v>
      </c>
      <c r="F7333">
        <v>17.95</v>
      </c>
      <c r="G7333">
        <v>2023</v>
      </c>
      <c r="H7333" t="s">
        <v>51</v>
      </c>
      <c r="I7333">
        <v>11</v>
      </c>
      <c r="J7333" s="2">
        <v>0.70833333333333337</v>
      </c>
      <c r="K7333" t="s">
        <v>123</v>
      </c>
      <c r="L7333" t="s">
        <v>160</v>
      </c>
      <c r="M7333">
        <v>1</v>
      </c>
      <c r="N7333" t="s">
        <v>31</v>
      </c>
      <c r="O7333">
        <v>1</v>
      </c>
      <c r="P7333" t="s">
        <v>58</v>
      </c>
      <c r="Q7333" t="s">
        <v>134</v>
      </c>
      <c r="R7333">
        <v>2</v>
      </c>
    </row>
    <row r="7334" spans="1:18" hidden="1" x14ac:dyDescent="0.3">
      <c r="A7334">
        <v>1730</v>
      </c>
      <c r="B7334">
        <v>769</v>
      </c>
      <c r="C7334" s="1">
        <v>44939</v>
      </c>
      <c r="D7334" s="2">
        <v>0.7383912037037037</v>
      </c>
      <c r="E7334">
        <v>125</v>
      </c>
      <c r="F7334">
        <v>17.95</v>
      </c>
      <c r="G7334">
        <v>2023</v>
      </c>
      <c r="H7334" t="s">
        <v>51</v>
      </c>
      <c r="I7334">
        <v>13</v>
      </c>
      <c r="J7334" s="2">
        <v>0.70833333333333337</v>
      </c>
      <c r="K7334" t="s">
        <v>123</v>
      </c>
      <c r="L7334" t="s">
        <v>159</v>
      </c>
      <c r="M7334">
        <v>1</v>
      </c>
      <c r="N7334" t="s">
        <v>31</v>
      </c>
      <c r="O7334">
        <v>1</v>
      </c>
      <c r="P7334" t="s">
        <v>58</v>
      </c>
      <c r="Q7334" t="s">
        <v>134</v>
      </c>
      <c r="R7334">
        <v>2</v>
      </c>
    </row>
    <row r="7335" spans="1:18" hidden="1" x14ac:dyDescent="0.3">
      <c r="A7335">
        <v>2001</v>
      </c>
      <c r="B7335">
        <v>890</v>
      </c>
      <c r="C7335" s="1">
        <v>44941</v>
      </c>
      <c r="D7335" s="2">
        <v>0.73084490740740737</v>
      </c>
      <c r="E7335">
        <v>125</v>
      </c>
      <c r="F7335">
        <v>17.95</v>
      </c>
      <c r="G7335">
        <v>2023</v>
      </c>
      <c r="H7335" t="s">
        <v>51</v>
      </c>
      <c r="I7335">
        <v>15</v>
      </c>
      <c r="J7335" s="2">
        <v>0.70833333333333337</v>
      </c>
      <c r="K7335" t="s">
        <v>123</v>
      </c>
      <c r="L7335" t="s">
        <v>157</v>
      </c>
      <c r="M7335">
        <v>1</v>
      </c>
      <c r="N7335" t="s">
        <v>31</v>
      </c>
      <c r="O7335">
        <v>1</v>
      </c>
      <c r="P7335" t="s">
        <v>58</v>
      </c>
      <c r="Q7335" t="s">
        <v>133</v>
      </c>
      <c r="R7335">
        <v>3</v>
      </c>
    </row>
    <row r="7336" spans="1:18" hidden="1" x14ac:dyDescent="0.3">
      <c r="A7336">
        <v>2121</v>
      </c>
      <c r="B7336">
        <v>945</v>
      </c>
      <c r="C7336" s="1">
        <v>44942</v>
      </c>
      <c r="D7336" s="2">
        <v>0.74905092592592593</v>
      </c>
      <c r="E7336">
        <v>125</v>
      </c>
      <c r="F7336">
        <v>17.95</v>
      </c>
      <c r="G7336">
        <v>2023</v>
      </c>
      <c r="H7336" t="s">
        <v>51</v>
      </c>
      <c r="I7336">
        <v>16</v>
      </c>
      <c r="J7336" s="2">
        <v>0.70833333333333337</v>
      </c>
      <c r="K7336" t="s">
        <v>123</v>
      </c>
      <c r="L7336" t="s">
        <v>156</v>
      </c>
      <c r="M7336">
        <v>1</v>
      </c>
      <c r="N7336" t="s">
        <v>31</v>
      </c>
      <c r="O7336">
        <v>1</v>
      </c>
      <c r="P7336" t="s">
        <v>58</v>
      </c>
      <c r="Q7336" t="s">
        <v>133</v>
      </c>
      <c r="R7336">
        <v>3</v>
      </c>
    </row>
    <row r="7337" spans="1:18" hidden="1" x14ac:dyDescent="0.3">
      <c r="A7337">
        <v>2528</v>
      </c>
      <c r="B7337">
        <v>1120</v>
      </c>
      <c r="C7337" s="1">
        <v>44945</v>
      </c>
      <c r="D7337" s="2">
        <v>0.74081018518518515</v>
      </c>
      <c r="E7337">
        <v>125</v>
      </c>
      <c r="F7337">
        <v>17.95</v>
      </c>
      <c r="G7337">
        <v>2023</v>
      </c>
      <c r="H7337" t="s">
        <v>51</v>
      </c>
      <c r="I7337">
        <v>19</v>
      </c>
      <c r="J7337" s="2">
        <v>0.70833333333333337</v>
      </c>
      <c r="K7337" t="s">
        <v>123</v>
      </c>
      <c r="L7337" t="s">
        <v>158</v>
      </c>
      <c r="M7337">
        <v>1</v>
      </c>
      <c r="N7337" t="s">
        <v>31</v>
      </c>
      <c r="O7337">
        <v>1</v>
      </c>
      <c r="P7337" t="s">
        <v>58</v>
      </c>
      <c r="Q7337" t="s">
        <v>133</v>
      </c>
      <c r="R7337">
        <v>3</v>
      </c>
    </row>
    <row r="7338" spans="1:18" hidden="1" x14ac:dyDescent="0.3">
      <c r="A7338">
        <v>2788</v>
      </c>
      <c r="B7338">
        <v>1233</v>
      </c>
      <c r="C7338" s="1">
        <v>44947</v>
      </c>
      <c r="D7338" s="2">
        <v>0.71628472222222217</v>
      </c>
      <c r="E7338">
        <v>125</v>
      </c>
      <c r="F7338">
        <v>17.95</v>
      </c>
      <c r="G7338">
        <v>2023</v>
      </c>
      <c r="H7338" t="s">
        <v>51</v>
      </c>
      <c r="I7338">
        <v>21</v>
      </c>
      <c r="J7338" s="2">
        <v>0.70833333333333337</v>
      </c>
      <c r="K7338" t="s">
        <v>123</v>
      </c>
      <c r="L7338" t="s">
        <v>155</v>
      </c>
      <c r="M7338">
        <v>1</v>
      </c>
      <c r="N7338" t="s">
        <v>31</v>
      </c>
      <c r="O7338">
        <v>1</v>
      </c>
      <c r="P7338" t="s">
        <v>58</v>
      </c>
      <c r="Q7338" t="s">
        <v>133</v>
      </c>
      <c r="R7338">
        <v>3</v>
      </c>
    </row>
    <row r="7339" spans="1:18" hidden="1" x14ac:dyDescent="0.3">
      <c r="A7339">
        <v>2941</v>
      </c>
      <c r="B7339">
        <v>1296</v>
      </c>
      <c r="C7339" s="1">
        <v>44948</v>
      </c>
      <c r="D7339" s="2">
        <v>0.74089120370370365</v>
      </c>
      <c r="E7339">
        <v>125</v>
      </c>
      <c r="F7339">
        <v>17.95</v>
      </c>
      <c r="G7339">
        <v>2023</v>
      </c>
      <c r="H7339" t="s">
        <v>51</v>
      </c>
      <c r="I7339">
        <v>22</v>
      </c>
      <c r="J7339" s="2">
        <v>0.70833333333333337</v>
      </c>
      <c r="K7339" t="s">
        <v>123</v>
      </c>
      <c r="L7339" t="s">
        <v>157</v>
      </c>
      <c r="M7339">
        <v>1</v>
      </c>
      <c r="N7339" t="s">
        <v>31</v>
      </c>
      <c r="O7339">
        <v>1</v>
      </c>
      <c r="P7339" t="s">
        <v>58</v>
      </c>
      <c r="Q7339" t="s">
        <v>131</v>
      </c>
      <c r="R7339">
        <v>4</v>
      </c>
    </row>
    <row r="7340" spans="1:18" hidden="1" x14ac:dyDescent="0.3">
      <c r="A7340">
        <v>3348</v>
      </c>
      <c r="B7340">
        <v>1480</v>
      </c>
      <c r="C7340" s="1">
        <v>44951</v>
      </c>
      <c r="D7340" s="2">
        <v>0.74189814814814814</v>
      </c>
      <c r="E7340">
        <v>125</v>
      </c>
      <c r="F7340">
        <v>17.95</v>
      </c>
      <c r="G7340">
        <v>2023</v>
      </c>
      <c r="H7340" t="s">
        <v>51</v>
      </c>
      <c r="I7340">
        <v>25</v>
      </c>
      <c r="J7340" s="2">
        <v>0.70833333333333337</v>
      </c>
      <c r="K7340" t="s">
        <v>123</v>
      </c>
      <c r="L7340" t="s">
        <v>160</v>
      </c>
      <c r="M7340">
        <v>1</v>
      </c>
      <c r="N7340" t="s">
        <v>31</v>
      </c>
      <c r="O7340">
        <v>1</v>
      </c>
      <c r="P7340" t="s">
        <v>58</v>
      </c>
      <c r="Q7340" t="s">
        <v>131</v>
      </c>
      <c r="R7340">
        <v>4</v>
      </c>
    </row>
    <row r="7341" spans="1:18" hidden="1" x14ac:dyDescent="0.3">
      <c r="A7341">
        <v>4083</v>
      </c>
      <c r="B7341">
        <v>1816</v>
      </c>
      <c r="C7341" s="1">
        <v>44957</v>
      </c>
      <c r="D7341" s="2">
        <v>0.74964120370370368</v>
      </c>
      <c r="E7341">
        <v>125</v>
      </c>
      <c r="F7341">
        <v>17.95</v>
      </c>
      <c r="G7341">
        <v>2023</v>
      </c>
      <c r="H7341" t="s">
        <v>51</v>
      </c>
      <c r="I7341">
        <v>31</v>
      </c>
      <c r="J7341" s="2">
        <v>0.70833333333333337</v>
      </c>
      <c r="K7341" t="s">
        <v>123</v>
      </c>
      <c r="L7341" t="s">
        <v>161</v>
      </c>
      <c r="M7341">
        <v>1</v>
      </c>
      <c r="N7341" t="s">
        <v>31</v>
      </c>
      <c r="O7341">
        <v>1</v>
      </c>
      <c r="P7341" t="s">
        <v>58</v>
      </c>
      <c r="Q7341" t="s">
        <v>135</v>
      </c>
      <c r="R7341">
        <v>5</v>
      </c>
    </row>
    <row r="7342" spans="1:18" hidden="1" x14ac:dyDescent="0.3">
      <c r="A7342">
        <v>4285</v>
      </c>
      <c r="B7342">
        <v>1901</v>
      </c>
      <c r="C7342" s="1">
        <v>44958</v>
      </c>
      <c r="D7342" s="2">
        <v>0.74156250000000001</v>
      </c>
      <c r="E7342">
        <v>125</v>
      </c>
      <c r="F7342">
        <v>17.95</v>
      </c>
      <c r="G7342">
        <v>2023</v>
      </c>
      <c r="H7342" t="s">
        <v>52</v>
      </c>
      <c r="I7342">
        <v>1</v>
      </c>
      <c r="J7342" s="2">
        <v>0.70833333333333337</v>
      </c>
      <c r="K7342" t="s">
        <v>123</v>
      </c>
      <c r="L7342" t="s">
        <v>160</v>
      </c>
      <c r="M7342">
        <v>2</v>
      </c>
      <c r="N7342" t="s">
        <v>31</v>
      </c>
      <c r="O7342">
        <v>2</v>
      </c>
      <c r="P7342" t="s">
        <v>59</v>
      </c>
      <c r="Q7342" t="s">
        <v>135</v>
      </c>
      <c r="R7342">
        <v>5</v>
      </c>
    </row>
    <row r="7343" spans="1:18" hidden="1" x14ac:dyDescent="0.3">
      <c r="A7343">
        <v>4286</v>
      </c>
      <c r="B7343">
        <v>1902</v>
      </c>
      <c r="C7343" s="1">
        <v>44958</v>
      </c>
      <c r="D7343" s="2">
        <v>0.74364583333333334</v>
      </c>
      <c r="E7343">
        <v>125</v>
      </c>
      <c r="F7343">
        <v>17.95</v>
      </c>
      <c r="G7343">
        <v>2023</v>
      </c>
      <c r="H7343" t="s">
        <v>52</v>
      </c>
      <c r="I7343">
        <v>1</v>
      </c>
      <c r="J7343" s="2">
        <v>0.70833333333333337</v>
      </c>
      <c r="K7343" t="s">
        <v>123</v>
      </c>
      <c r="L7343" t="s">
        <v>160</v>
      </c>
      <c r="M7343">
        <v>2</v>
      </c>
      <c r="N7343" t="s">
        <v>31</v>
      </c>
      <c r="O7343">
        <v>2</v>
      </c>
      <c r="P7343" t="s">
        <v>59</v>
      </c>
      <c r="Q7343" t="s">
        <v>135</v>
      </c>
      <c r="R7343">
        <v>5</v>
      </c>
    </row>
    <row r="7344" spans="1:18" hidden="1" x14ac:dyDescent="0.3">
      <c r="A7344">
        <v>4439</v>
      </c>
      <c r="B7344">
        <v>1973</v>
      </c>
      <c r="C7344" s="1">
        <v>44959</v>
      </c>
      <c r="D7344" s="2">
        <v>0.74225694444444446</v>
      </c>
      <c r="E7344">
        <v>125</v>
      </c>
      <c r="F7344">
        <v>17.95</v>
      </c>
      <c r="G7344">
        <v>2023</v>
      </c>
      <c r="H7344" t="s">
        <v>52</v>
      </c>
      <c r="I7344">
        <v>2</v>
      </c>
      <c r="J7344" s="2">
        <v>0.70833333333333337</v>
      </c>
      <c r="K7344" t="s">
        <v>123</v>
      </c>
      <c r="L7344" t="s">
        <v>158</v>
      </c>
      <c r="M7344">
        <v>2</v>
      </c>
      <c r="N7344" t="s">
        <v>31</v>
      </c>
      <c r="O7344">
        <v>2</v>
      </c>
      <c r="P7344" t="s">
        <v>59</v>
      </c>
      <c r="Q7344" t="s">
        <v>135</v>
      </c>
      <c r="R7344">
        <v>5</v>
      </c>
    </row>
    <row r="7345" spans="1:18" hidden="1" x14ac:dyDescent="0.3">
      <c r="A7345">
        <v>4600</v>
      </c>
      <c r="B7345">
        <v>2040</v>
      </c>
      <c r="C7345" s="1">
        <v>44960</v>
      </c>
      <c r="D7345" s="2">
        <v>0.7338541666666667</v>
      </c>
      <c r="E7345">
        <v>125</v>
      </c>
      <c r="F7345">
        <v>17.95</v>
      </c>
      <c r="G7345">
        <v>2023</v>
      </c>
      <c r="H7345" t="s">
        <v>52</v>
      </c>
      <c r="I7345">
        <v>3</v>
      </c>
      <c r="J7345" s="2">
        <v>0.70833333333333337</v>
      </c>
      <c r="K7345" t="s">
        <v>123</v>
      </c>
      <c r="L7345" t="s">
        <v>159</v>
      </c>
      <c r="M7345">
        <v>2</v>
      </c>
      <c r="N7345" t="s">
        <v>31</v>
      </c>
      <c r="O7345">
        <v>2</v>
      </c>
      <c r="P7345" t="s">
        <v>59</v>
      </c>
      <c r="Q7345" t="s">
        <v>135</v>
      </c>
      <c r="R7345">
        <v>5</v>
      </c>
    </row>
    <row r="7346" spans="1:18" hidden="1" x14ac:dyDescent="0.3">
      <c r="A7346">
        <v>5525</v>
      </c>
      <c r="B7346">
        <v>2444</v>
      </c>
      <c r="C7346" s="1">
        <v>44967</v>
      </c>
      <c r="D7346" s="2">
        <v>0.71038194444444447</v>
      </c>
      <c r="E7346">
        <v>125</v>
      </c>
      <c r="F7346">
        <v>17.95</v>
      </c>
      <c r="G7346">
        <v>2023</v>
      </c>
      <c r="H7346" t="s">
        <v>52</v>
      </c>
      <c r="I7346">
        <v>10</v>
      </c>
      <c r="J7346" s="2">
        <v>0.70833333333333337</v>
      </c>
      <c r="K7346" t="s">
        <v>123</v>
      </c>
      <c r="L7346" t="s">
        <v>159</v>
      </c>
      <c r="M7346">
        <v>2</v>
      </c>
      <c r="N7346" t="s">
        <v>31</v>
      </c>
      <c r="O7346">
        <v>2</v>
      </c>
      <c r="P7346" t="s">
        <v>59</v>
      </c>
      <c r="Q7346" t="s">
        <v>142</v>
      </c>
      <c r="R7346">
        <v>6</v>
      </c>
    </row>
    <row r="7347" spans="1:18" hidden="1" x14ac:dyDescent="0.3">
      <c r="A7347">
        <v>5531</v>
      </c>
      <c r="B7347">
        <v>2447</v>
      </c>
      <c r="C7347" s="1">
        <v>44967</v>
      </c>
      <c r="D7347" s="2">
        <v>0.72256944444444449</v>
      </c>
      <c r="E7347">
        <v>125</v>
      </c>
      <c r="F7347">
        <v>17.95</v>
      </c>
      <c r="G7347">
        <v>2023</v>
      </c>
      <c r="H7347" t="s">
        <v>52</v>
      </c>
      <c r="I7347">
        <v>10</v>
      </c>
      <c r="J7347" s="2">
        <v>0.70833333333333337</v>
      </c>
      <c r="K7347" t="s">
        <v>123</v>
      </c>
      <c r="L7347" t="s">
        <v>159</v>
      </c>
      <c r="M7347">
        <v>2</v>
      </c>
      <c r="N7347" t="s">
        <v>31</v>
      </c>
      <c r="O7347">
        <v>2</v>
      </c>
      <c r="P7347" t="s">
        <v>59</v>
      </c>
      <c r="Q7347" t="s">
        <v>142</v>
      </c>
      <c r="R7347">
        <v>6</v>
      </c>
    </row>
    <row r="7348" spans="1:18" hidden="1" x14ac:dyDescent="0.3">
      <c r="A7348">
        <v>5654</v>
      </c>
      <c r="B7348">
        <v>2506</v>
      </c>
      <c r="C7348" s="1">
        <v>44968</v>
      </c>
      <c r="D7348" s="2">
        <v>0.73942129629629627</v>
      </c>
      <c r="E7348">
        <v>125</v>
      </c>
      <c r="F7348">
        <v>17.95</v>
      </c>
      <c r="G7348">
        <v>2023</v>
      </c>
      <c r="H7348" t="s">
        <v>52</v>
      </c>
      <c r="I7348">
        <v>11</v>
      </c>
      <c r="J7348" s="2">
        <v>0.70833333333333337</v>
      </c>
      <c r="K7348" t="s">
        <v>123</v>
      </c>
      <c r="L7348" t="s">
        <v>155</v>
      </c>
      <c r="M7348">
        <v>2</v>
      </c>
      <c r="N7348" t="s">
        <v>31</v>
      </c>
      <c r="O7348">
        <v>2</v>
      </c>
      <c r="P7348" t="s">
        <v>59</v>
      </c>
      <c r="Q7348" t="s">
        <v>142</v>
      </c>
      <c r="R7348">
        <v>6</v>
      </c>
    </row>
    <row r="7349" spans="1:18" hidden="1" x14ac:dyDescent="0.3">
      <c r="A7349">
        <v>5820</v>
      </c>
      <c r="B7349">
        <v>2579</v>
      </c>
      <c r="C7349" s="1">
        <v>44969</v>
      </c>
      <c r="D7349" s="2">
        <v>0.73509259259259263</v>
      </c>
      <c r="E7349">
        <v>125</v>
      </c>
      <c r="F7349">
        <v>17.95</v>
      </c>
      <c r="G7349">
        <v>2023</v>
      </c>
      <c r="H7349" t="s">
        <v>52</v>
      </c>
      <c r="I7349">
        <v>12</v>
      </c>
      <c r="J7349" s="2">
        <v>0.70833333333333337</v>
      </c>
      <c r="K7349" t="s">
        <v>123</v>
      </c>
      <c r="L7349" t="s">
        <v>157</v>
      </c>
      <c r="M7349">
        <v>2</v>
      </c>
      <c r="N7349" t="s">
        <v>31</v>
      </c>
      <c r="O7349">
        <v>2</v>
      </c>
      <c r="P7349" t="s">
        <v>59</v>
      </c>
      <c r="Q7349" t="s">
        <v>141</v>
      </c>
      <c r="R7349">
        <v>7</v>
      </c>
    </row>
    <row r="7350" spans="1:18" hidden="1" x14ac:dyDescent="0.3">
      <c r="A7350">
        <v>6063</v>
      </c>
      <c r="B7350">
        <v>2691</v>
      </c>
      <c r="C7350" s="1">
        <v>44971</v>
      </c>
      <c r="D7350" s="2">
        <v>0.7446180555555556</v>
      </c>
      <c r="E7350">
        <v>125</v>
      </c>
      <c r="F7350">
        <v>17.95</v>
      </c>
      <c r="G7350">
        <v>2023</v>
      </c>
      <c r="H7350" t="s">
        <v>52</v>
      </c>
      <c r="I7350">
        <v>14</v>
      </c>
      <c r="J7350" s="2">
        <v>0.70833333333333337</v>
      </c>
      <c r="K7350" t="s">
        <v>123</v>
      </c>
      <c r="L7350" t="s">
        <v>161</v>
      </c>
      <c r="M7350">
        <v>2</v>
      </c>
      <c r="N7350" t="s">
        <v>31</v>
      </c>
      <c r="O7350">
        <v>2</v>
      </c>
      <c r="P7350" t="s">
        <v>59</v>
      </c>
      <c r="Q7350" t="s">
        <v>141</v>
      </c>
      <c r="R7350">
        <v>7</v>
      </c>
    </row>
    <row r="7351" spans="1:18" hidden="1" x14ac:dyDescent="0.3">
      <c r="A7351">
        <v>6219</v>
      </c>
      <c r="B7351">
        <v>2753</v>
      </c>
      <c r="C7351" s="1">
        <v>44972</v>
      </c>
      <c r="D7351" s="2">
        <v>0.73234953703703709</v>
      </c>
      <c r="E7351">
        <v>125</v>
      </c>
      <c r="F7351">
        <v>17.95</v>
      </c>
      <c r="G7351">
        <v>2023</v>
      </c>
      <c r="H7351" t="s">
        <v>52</v>
      </c>
      <c r="I7351">
        <v>15</v>
      </c>
      <c r="J7351" s="2">
        <v>0.70833333333333337</v>
      </c>
      <c r="K7351" t="s">
        <v>123</v>
      </c>
      <c r="L7351" t="s">
        <v>160</v>
      </c>
      <c r="M7351">
        <v>2</v>
      </c>
      <c r="N7351" t="s">
        <v>31</v>
      </c>
      <c r="O7351">
        <v>2</v>
      </c>
      <c r="P7351" t="s">
        <v>59</v>
      </c>
      <c r="Q7351" t="s">
        <v>141</v>
      </c>
      <c r="R7351">
        <v>7</v>
      </c>
    </row>
    <row r="7352" spans="1:18" hidden="1" x14ac:dyDescent="0.3">
      <c r="A7352">
        <v>7051</v>
      </c>
      <c r="B7352">
        <v>3109</v>
      </c>
      <c r="C7352" s="1">
        <v>44978</v>
      </c>
      <c r="D7352" s="2">
        <v>0.72947916666666668</v>
      </c>
      <c r="E7352">
        <v>125</v>
      </c>
      <c r="F7352">
        <v>17.95</v>
      </c>
      <c r="G7352">
        <v>2023</v>
      </c>
      <c r="H7352" t="s">
        <v>52</v>
      </c>
      <c r="I7352">
        <v>21</v>
      </c>
      <c r="J7352" s="2">
        <v>0.70833333333333337</v>
      </c>
      <c r="K7352" t="s">
        <v>123</v>
      </c>
      <c r="L7352" t="s">
        <v>161</v>
      </c>
      <c r="M7352">
        <v>2</v>
      </c>
      <c r="N7352" t="s">
        <v>31</v>
      </c>
      <c r="O7352">
        <v>2</v>
      </c>
      <c r="P7352" t="s">
        <v>59</v>
      </c>
      <c r="Q7352" t="s">
        <v>143</v>
      </c>
      <c r="R7352">
        <v>8</v>
      </c>
    </row>
    <row r="7353" spans="1:18" hidden="1" x14ac:dyDescent="0.3">
      <c r="A7353">
        <v>7394</v>
      </c>
      <c r="B7353">
        <v>3258</v>
      </c>
      <c r="C7353" s="1">
        <v>44981</v>
      </c>
      <c r="D7353" s="2">
        <v>0.73667824074074073</v>
      </c>
      <c r="E7353">
        <v>125</v>
      </c>
      <c r="F7353">
        <v>17.95</v>
      </c>
      <c r="G7353">
        <v>2023</v>
      </c>
      <c r="H7353" t="s">
        <v>52</v>
      </c>
      <c r="I7353">
        <v>24</v>
      </c>
      <c r="J7353" s="2">
        <v>0.70833333333333337</v>
      </c>
      <c r="K7353" t="s">
        <v>123</v>
      </c>
      <c r="L7353" t="s">
        <v>159</v>
      </c>
      <c r="M7353">
        <v>2</v>
      </c>
      <c r="N7353" t="s">
        <v>31</v>
      </c>
      <c r="O7353">
        <v>2</v>
      </c>
      <c r="P7353" t="s">
        <v>59</v>
      </c>
      <c r="Q7353" t="s">
        <v>143</v>
      </c>
      <c r="R7353">
        <v>8</v>
      </c>
    </row>
    <row r="7354" spans="1:18" hidden="1" x14ac:dyDescent="0.3">
      <c r="A7354">
        <v>7539</v>
      </c>
      <c r="B7354">
        <v>3321</v>
      </c>
      <c r="C7354" s="1">
        <v>44982</v>
      </c>
      <c r="D7354" s="2">
        <v>0.72370370370370374</v>
      </c>
      <c r="E7354">
        <v>125</v>
      </c>
      <c r="F7354">
        <v>17.95</v>
      </c>
      <c r="G7354">
        <v>2023</v>
      </c>
      <c r="H7354" t="s">
        <v>52</v>
      </c>
      <c r="I7354">
        <v>25</v>
      </c>
      <c r="J7354" s="2">
        <v>0.70833333333333337</v>
      </c>
      <c r="K7354" t="s">
        <v>123</v>
      </c>
      <c r="L7354" t="s">
        <v>155</v>
      </c>
      <c r="M7354">
        <v>2</v>
      </c>
      <c r="N7354" t="s">
        <v>31</v>
      </c>
      <c r="O7354">
        <v>2</v>
      </c>
      <c r="P7354" t="s">
        <v>59</v>
      </c>
      <c r="Q7354" t="s">
        <v>143</v>
      </c>
      <c r="R7354">
        <v>8</v>
      </c>
    </row>
    <row r="7355" spans="1:18" hidden="1" x14ac:dyDescent="0.3">
      <c r="A7355">
        <v>7544</v>
      </c>
      <c r="B7355">
        <v>3322</v>
      </c>
      <c r="C7355" s="1">
        <v>44982</v>
      </c>
      <c r="D7355" s="2">
        <v>0.72584490740740737</v>
      </c>
      <c r="E7355">
        <v>125</v>
      </c>
      <c r="F7355">
        <v>17.95</v>
      </c>
      <c r="G7355">
        <v>2023</v>
      </c>
      <c r="H7355" t="s">
        <v>52</v>
      </c>
      <c r="I7355">
        <v>25</v>
      </c>
      <c r="J7355" s="2">
        <v>0.70833333333333337</v>
      </c>
      <c r="K7355" t="s">
        <v>123</v>
      </c>
      <c r="L7355" t="s">
        <v>155</v>
      </c>
      <c r="M7355">
        <v>2</v>
      </c>
      <c r="N7355" t="s">
        <v>31</v>
      </c>
      <c r="O7355">
        <v>2</v>
      </c>
      <c r="P7355" t="s">
        <v>59</v>
      </c>
      <c r="Q7355" t="s">
        <v>143</v>
      </c>
      <c r="R7355">
        <v>8</v>
      </c>
    </row>
    <row r="7356" spans="1:18" hidden="1" x14ac:dyDescent="0.3">
      <c r="A7356">
        <v>7969</v>
      </c>
      <c r="B7356">
        <v>3501</v>
      </c>
      <c r="C7356" s="1">
        <v>44985</v>
      </c>
      <c r="D7356" s="2">
        <v>0.73971064814814813</v>
      </c>
      <c r="E7356">
        <v>125</v>
      </c>
      <c r="F7356">
        <v>17.95</v>
      </c>
      <c r="G7356">
        <v>2023</v>
      </c>
      <c r="H7356" t="s">
        <v>52</v>
      </c>
      <c r="I7356">
        <v>28</v>
      </c>
      <c r="J7356" s="2">
        <v>0.70833333333333337</v>
      </c>
      <c r="K7356" t="s">
        <v>123</v>
      </c>
      <c r="L7356" t="s">
        <v>161</v>
      </c>
      <c r="M7356">
        <v>2</v>
      </c>
      <c r="N7356" t="s">
        <v>31</v>
      </c>
      <c r="O7356">
        <v>2</v>
      </c>
      <c r="P7356" t="s">
        <v>59</v>
      </c>
      <c r="Q7356" t="s">
        <v>137</v>
      </c>
      <c r="R7356">
        <v>9</v>
      </c>
    </row>
    <row r="7357" spans="1:18" hidden="1" x14ac:dyDescent="0.3">
      <c r="A7357">
        <v>8093</v>
      </c>
      <c r="B7357">
        <v>3552</v>
      </c>
      <c r="C7357" s="1">
        <v>44986</v>
      </c>
      <c r="D7357" s="2">
        <v>0.71317129629629628</v>
      </c>
      <c r="E7357">
        <v>125</v>
      </c>
      <c r="F7357">
        <v>17.95</v>
      </c>
      <c r="G7357">
        <v>2023</v>
      </c>
      <c r="H7357" t="s">
        <v>50</v>
      </c>
      <c r="I7357">
        <v>1</v>
      </c>
      <c r="J7357" s="2">
        <v>0.70833333333333337</v>
      </c>
      <c r="K7357" t="s">
        <v>123</v>
      </c>
      <c r="L7357" t="s">
        <v>160</v>
      </c>
      <c r="M7357">
        <v>3</v>
      </c>
      <c r="N7357" t="s">
        <v>31</v>
      </c>
      <c r="O7357">
        <v>3</v>
      </c>
      <c r="P7357" t="s">
        <v>57</v>
      </c>
      <c r="Q7357" t="s">
        <v>137</v>
      </c>
      <c r="R7357">
        <v>9</v>
      </c>
    </row>
    <row r="7358" spans="1:18" hidden="1" x14ac:dyDescent="0.3">
      <c r="A7358">
        <v>8773</v>
      </c>
      <c r="B7358">
        <v>3848</v>
      </c>
      <c r="C7358" s="1">
        <v>44991</v>
      </c>
      <c r="D7358" s="2">
        <v>0.71037037037037032</v>
      </c>
      <c r="E7358">
        <v>125</v>
      </c>
      <c r="F7358">
        <v>17.95</v>
      </c>
      <c r="G7358">
        <v>2023</v>
      </c>
      <c r="H7358" t="s">
        <v>50</v>
      </c>
      <c r="I7358">
        <v>6</v>
      </c>
      <c r="J7358" s="2">
        <v>0.70833333333333337</v>
      </c>
      <c r="K7358" t="s">
        <v>123</v>
      </c>
      <c r="L7358" t="s">
        <v>156</v>
      </c>
      <c r="M7358">
        <v>3</v>
      </c>
      <c r="N7358" t="s">
        <v>31</v>
      </c>
      <c r="O7358">
        <v>3</v>
      </c>
      <c r="P7358" t="s">
        <v>57</v>
      </c>
      <c r="Q7358" t="s">
        <v>136</v>
      </c>
      <c r="R7358">
        <v>10</v>
      </c>
    </row>
    <row r="7359" spans="1:18" hidden="1" x14ac:dyDescent="0.3">
      <c r="A7359">
        <v>8909</v>
      </c>
      <c r="B7359">
        <v>3903</v>
      </c>
      <c r="C7359" s="1">
        <v>44992</v>
      </c>
      <c r="D7359" s="2">
        <v>0.72134259259259259</v>
      </c>
      <c r="E7359">
        <v>125</v>
      </c>
      <c r="F7359">
        <v>17.95</v>
      </c>
      <c r="G7359">
        <v>2023</v>
      </c>
      <c r="H7359" t="s">
        <v>50</v>
      </c>
      <c r="I7359">
        <v>7</v>
      </c>
      <c r="J7359" s="2">
        <v>0.70833333333333337</v>
      </c>
      <c r="K7359" t="s">
        <v>123</v>
      </c>
      <c r="L7359" t="s">
        <v>161</v>
      </c>
      <c r="M7359">
        <v>3</v>
      </c>
      <c r="N7359" t="s">
        <v>31</v>
      </c>
      <c r="O7359">
        <v>3</v>
      </c>
      <c r="P7359" t="s">
        <v>57</v>
      </c>
      <c r="Q7359" t="s">
        <v>136</v>
      </c>
      <c r="R7359">
        <v>10</v>
      </c>
    </row>
    <row r="7360" spans="1:18" hidden="1" x14ac:dyDescent="0.3">
      <c r="A7360">
        <v>8912</v>
      </c>
      <c r="B7360">
        <v>3905</v>
      </c>
      <c r="C7360" s="1">
        <v>44992</v>
      </c>
      <c r="D7360" s="2">
        <v>0.73587962962962961</v>
      </c>
      <c r="E7360">
        <v>125</v>
      </c>
      <c r="F7360">
        <v>17.95</v>
      </c>
      <c r="G7360">
        <v>2023</v>
      </c>
      <c r="H7360" t="s">
        <v>50</v>
      </c>
      <c r="I7360">
        <v>7</v>
      </c>
      <c r="J7360" s="2">
        <v>0.70833333333333337</v>
      </c>
      <c r="K7360" t="s">
        <v>123</v>
      </c>
      <c r="L7360" t="s">
        <v>161</v>
      </c>
      <c r="M7360">
        <v>3</v>
      </c>
      <c r="N7360" t="s">
        <v>31</v>
      </c>
      <c r="O7360">
        <v>3</v>
      </c>
      <c r="P7360" t="s">
        <v>57</v>
      </c>
      <c r="Q7360" t="s">
        <v>136</v>
      </c>
      <c r="R7360">
        <v>10</v>
      </c>
    </row>
    <row r="7361" spans="1:18" hidden="1" x14ac:dyDescent="0.3">
      <c r="A7361">
        <v>9052</v>
      </c>
      <c r="B7361">
        <v>3970</v>
      </c>
      <c r="C7361" s="1">
        <v>44993</v>
      </c>
      <c r="D7361" s="2">
        <v>0.71386574074074072</v>
      </c>
      <c r="E7361">
        <v>125</v>
      </c>
      <c r="F7361">
        <v>17.95</v>
      </c>
      <c r="G7361">
        <v>2023</v>
      </c>
      <c r="H7361" t="s">
        <v>50</v>
      </c>
      <c r="I7361">
        <v>8</v>
      </c>
      <c r="J7361" s="2">
        <v>0.70833333333333337</v>
      </c>
      <c r="K7361" t="s">
        <v>123</v>
      </c>
      <c r="L7361" t="s">
        <v>160</v>
      </c>
      <c r="M7361">
        <v>3</v>
      </c>
      <c r="N7361" t="s">
        <v>31</v>
      </c>
      <c r="O7361">
        <v>3</v>
      </c>
      <c r="P7361" t="s">
        <v>57</v>
      </c>
      <c r="Q7361" t="s">
        <v>136</v>
      </c>
      <c r="R7361">
        <v>10</v>
      </c>
    </row>
    <row r="7362" spans="1:18" hidden="1" x14ac:dyDescent="0.3">
      <c r="A7362">
        <v>9060</v>
      </c>
      <c r="B7362">
        <v>3973</v>
      </c>
      <c r="C7362" s="1">
        <v>44993</v>
      </c>
      <c r="D7362" s="2">
        <v>0.73258101851851853</v>
      </c>
      <c r="E7362">
        <v>125</v>
      </c>
      <c r="F7362">
        <v>17.95</v>
      </c>
      <c r="G7362">
        <v>2023</v>
      </c>
      <c r="H7362" t="s">
        <v>50</v>
      </c>
      <c r="I7362">
        <v>8</v>
      </c>
      <c r="J7362" s="2">
        <v>0.70833333333333337</v>
      </c>
      <c r="K7362" t="s">
        <v>123</v>
      </c>
      <c r="L7362" t="s">
        <v>160</v>
      </c>
      <c r="M7362">
        <v>3</v>
      </c>
      <c r="N7362" t="s">
        <v>31</v>
      </c>
      <c r="O7362">
        <v>3</v>
      </c>
      <c r="P7362" t="s">
        <v>57</v>
      </c>
      <c r="Q7362" t="s">
        <v>136</v>
      </c>
      <c r="R7362">
        <v>10</v>
      </c>
    </row>
    <row r="7363" spans="1:18" hidden="1" x14ac:dyDescent="0.3">
      <c r="A7363">
        <v>9199</v>
      </c>
      <c r="B7363">
        <v>4030</v>
      </c>
      <c r="C7363" s="1">
        <v>44994</v>
      </c>
      <c r="D7363" s="2">
        <v>0.71574074074074079</v>
      </c>
      <c r="E7363">
        <v>125</v>
      </c>
      <c r="F7363">
        <v>17.95</v>
      </c>
      <c r="G7363">
        <v>2023</v>
      </c>
      <c r="H7363" t="s">
        <v>50</v>
      </c>
      <c r="I7363">
        <v>9</v>
      </c>
      <c r="J7363" s="2">
        <v>0.70833333333333337</v>
      </c>
      <c r="K7363" t="s">
        <v>123</v>
      </c>
      <c r="L7363" t="s">
        <v>158</v>
      </c>
      <c r="M7363">
        <v>3</v>
      </c>
      <c r="N7363" t="s">
        <v>31</v>
      </c>
      <c r="O7363">
        <v>3</v>
      </c>
      <c r="P7363" t="s">
        <v>57</v>
      </c>
      <c r="Q7363" t="s">
        <v>136</v>
      </c>
      <c r="R7363">
        <v>10</v>
      </c>
    </row>
    <row r="7364" spans="1:18" hidden="1" x14ac:dyDescent="0.3">
      <c r="A7364">
        <v>9214</v>
      </c>
      <c r="B7364">
        <v>4036</v>
      </c>
      <c r="C7364" s="1">
        <v>44994</v>
      </c>
      <c r="D7364" s="2">
        <v>0.7472685185185185</v>
      </c>
      <c r="E7364">
        <v>125</v>
      </c>
      <c r="F7364">
        <v>17.95</v>
      </c>
      <c r="G7364">
        <v>2023</v>
      </c>
      <c r="H7364" t="s">
        <v>50</v>
      </c>
      <c r="I7364">
        <v>9</v>
      </c>
      <c r="J7364" s="2">
        <v>0.70833333333333337</v>
      </c>
      <c r="K7364" t="s">
        <v>123</v>
      </c>
      <c r="L7364" t="s">
        <v>158</v>
      </c>
      <c r="M7364">
        <v>3</v>
      </c>
      <c r="N7364" t="s">
        <v>31</v>
      </c>
      <c r="O7364">
        <v>3</v>
      </c>
      <c r="P7364" t="s">
        <v>57</v>
      </c>
      <c r="Q7364" t="s">
        <v>136</v>
      </c>
      <c r="R7364">
        <v>10</v>
      </c>
    </row>
    <row r="7365" spans="1:18" hidden="1" x14ac:dyDescent="0.3">
      <c r="A7365">
        <v>9892</v>
      </c>
      <c r="B7365">
        <v>4331</v>
      </c>
      <c r="C7365" s="1">
        <v>44999</v>
      </c>
      <c r="D7365" s="2">
        <v>0.74436342592592597</v>
      </c>
      <c r="E7365">
        <v>125</v>
      </c>
      <c r="F7365">
        <v>17.95</v>
      </c>
      <c r="G7365">
        <v>2023</v>
      </c>
      <c r="H7365" t="s">
        <v>50</v>
      </c>
      <c r="I7365">
        <v>14</v>
      </c>
      <c r="J7365" s="2">
        <v>0.70833333333333337</v>
      </c>
      <c r="K7365" t="s">
        <v>123</v>
      </c>
      <c r="L7365" t="s">
        <v>161</v>
      </c>
      <c r="M7365">
        <v>3</v>
      </c>
      <c r="N7365" t="s">
        <v>31</v>
      </c>
      <c r="O7365">
        <v>3</v>
      </c>
      <c r="P7365" t="s">
        <v>57</v>
      </c>
      <c r="Q7365" t="s">
        <v>138</v>
      </c>
      <c r="R7365">
        <v>11</v>
      </c>
    </row>
    <row r="7366" spans="1:18" hidden="1" x14ac:dyDescent="0.3">
      <c r="A7366">
        <v>10146</v>
      </c>
      <c r="B7366">
        <v>4442</v>
      </c>
      <c r="C7366" s="1">
        <v>45001</v>
      </c>
      <c r="D7366" s="2">
        <v>0.7115393518518518</v>
      </c>
      <c r="E7366">
        <v>125</v>
      </c>
      <c r="F7366">
        <v>17.95</v>
      </c>
      <c r="G7366">
        <v>2023</v>
      </c>
      <c r="H7366" t="s">
        <v>50</v>
      </c>
      <c r="I7366">
        <v>16</v>
      </c>
      <c r="J7366" s="2">
        <v>0.70833333333333337</v>
      </c>
      <c r="K7366" t="s">
        <v>123</v>
      </c>
      <c r="L7366" t="s">
        <v>158</v>
      </c>
      <c r="M7366">
        <v>3</v>
      </c>
      <c r="N7366" t="s">
        <v>31</v>
      </c>
      <c r="O7366">
        <v>3</v>
      </c>
      <c r="P7366" t="s">
        <v>57</v>
      </c>
      <c r="Q7366" t="s">
        <v>138</v>
      </c>
      <c r="R7366">
        <v>11</v>
      </c>
    </row>
    <row r="7367" spans="1:18" hidden="1" x14ac:dyDescent="0.3">
      <c r="A7367">
        <v>10161</v>
      </c>
      <c r="B7367">
        <v>4449</v>
      </c>
      <c r="C7367" s="1">
        <v>45001</v>
      </c>
      <c r="D7367" s="2">
        <v>0.74254629629629632</v>
      </c>
      <c r="E7367">
        <v>125</v>
      </c>
      <c r="F7367">
        <v>17.95</v>
      </c>
      <c r="G7367">
        <v>2023</v>
      </c>
      <c r="H7367" t="s">
        <v>50</v>
      </c>
      <c r="I7367">
        <v>16</v>
      </c>
      <c r="J7367" s="2">
        <v>0.70833333333333337</v>
      </c>
      <c r="K7367" t="s">
        <v>123</v>
      </c>
      <c r="L7367" t="s">
        <v>158</v>
      </c>
      <c r="M7367">
        <v>3</v>
      </c>
      <c r="N7367" t="s">
        <v>31</v>
      </c>
      <c r="O7367">
        <v>3</v>
      </c>
      <c r="P7367" t="s">
        <v>57</v>
      </c>
      <c r="Q7367" t="s">
        <v>138</v>
      </c>
      <c r="R7367">
        <v>11</v>
      </c>
    </row>
    <row r="7368" spans="1:18" hidden="1" x14ac:dyDescent="0.3">
      <c r="A7368">
        <v>10298</v>
      </c>
      <c r="B7368">
        <v>4505</v>
      </c>
      <c r="C7368" s="1">
        <v>45002</v>
      </c>
      <c r="D7368" s="2">
        <v>0.72064814814814815</v>
      </c>
      <c r="E7368">
        <v>125</v>
      </c>
      <c r="F7368">
        <v>17.95</v>
      </c>
      <c r="G7368">
        <v>2023</v>
      </c>
      <c r="H7368" t="s">
        <v>50</v>
      </c>
      <c r="I7368">
        <v>17</v>
      </c>
      <c r="J7368" s="2">
        <v>0.70833333333333337</v>
      </c>
      <c r="K7368" t="s">
        <v>123</v>
      </c>
      <c r="L7368" t="s">
        <v>159</v>
      </c>
      <c r="M7368">
        <v>3</v>
      </c>
      <c r="N7368" t="s">
        <v>31</v>
      </c>
      <c r="O7368">
        <v>3</v>
      </c>
      <c r="P7368" t="s">
        <v>57</v>
      </c>
      <c r="Q7368" t="s">
        <v>138</v>
      </c>
      <c r="R7368">
        <v>11</v>
      </c>
    </row>
    <row r="7369" spans="1:18" hidden="1" x14ac:dyDescent="0.3">
      <c r="A7369">
        <v>10310</v>
      </c>
      <c r="B7369">
        <v>4510</v>
      </c>
      <c r="C7369" s="1">
        <v>45002</v>
      </c>
      <c r="D7369" s="2">
        <v>0.74621527777777774</v>
      </c>
      <c r="E7369">
        <v>125</v>
      </c>
      <c r="F7369">
        <v>17.95</v>
      </c>
      <c r="G7369">
        <v>2023</v>
      </c>
      <c r="H7369" t="s">
        <v>50</v>
      </c>
      <c r="I7369">
        <v>17</v>
      </c>
      <c r="J7369" s="2">
        <v>0.70833333333333337</v>
      </c>
      <c r="K7369" t="s">
        <v>123</v>
      </c>
      <c r="L7369" t="s">
        <v>159</v>
      </c>
      <c r="M7369">
        <v>3</v>
      </c>
      <c r="N7369" t="s">
        <v>31</v>
      </c>
      <c r="O7369">
        <v>3</v>
      </c>
      <c r="P7369" t="s">
        <v>57</v>
      </c>
      <c r="Q7369" t="s">
        <v>138</v>
      </c>
      <c r="R7369">
        <v>11</v>
      </c>
    </row>
    <row r="7370" spans="1:18" hidden="1" x14ac:dyDescent="0.3">
      <c r="A7370">
        <v>11079</v>
      </c>
      <c r="B7370">
        <v>4854</v>
      </c>
      <c r="C7370" s="1">
        <v>45008</v>
      </c>
      <c r="D7370" s="2">
        <v>0.71052083333333338</v>
      </c>
      <c r="E7370">
        <v>125</v>
      </c>
      <c r="F7370">
        <v>17.95</v>
      </c>
      <c r="G7370">
        <v>2023</v>
      </c>
      <c r="H7370" t="s">
        <v>50</v>
      </c>
      <c r="I7370">
        <v>23</v>
      </c>
      <c r="J7370" s="2">
        <v>0.70833333333333337</v>
      </c>
      <c r="K7370" t="s">
        <v>123</v>
      </c>
      <c r="L7370" t="s">
        <v>158</v>
      </c>
      <c r="M7370">
        <v>3</v>
      </c>
      <c r="N7370" t="s">
        <v>31</v>
      </c>
      <c r="O7370">
        <v>3</v>
      </c>
      <c r="P7370" t="s">
        <v>57</v>
      </c>
      <c r="Q7370" t="s">
        <v>140</v>
      </c>
      <c r="R7370">
        <v>12</v>
      </c>
    </row>
    <row r="7371" spans="1:18" hidden="1" x14ac:dyDescent="0.3">
      <c r="A7371">
        <v>11209</v>
      </c>
      <c r="B7371">
        <v>4920</v>
      </c>
      <c r="C7371" s="1">
        <v>45009</v>
      </c>
      <c r="D7371" s="2">
        <v>0.73569444444444443</v>
      </c>
      <c r="E7371">
        <v>125</v>
      </c>
      <c r="F7371">
        <v>17.95</v>
      </c>
      <c r="G7371">
        <v>2023</v>
      </c>
      <c r="H7371" t="s">
        <v>50</v>
      </c>
      <c r="I7371">
        <v>24</v>
      </c>
      <c r="J7371" s="2">
        <v>0.70833333333333337</v>
      </c>
      <c r="K7371" t="s">
        <v>123</v>
      </c>
      <c r="L7371" t="s">
        <v>159</v>
      </c>
      <c r="M7371">
        <v>3</v>
      </c>
      <c r="N7371" t="s">
        <v>31</v>
      </c>
      <c r="O7371">
        <v>3</v>
      </c>
      <c r="P7371" t="s">
        <v>57</v>
      </c>
      <c r="Q7371" t="s">
        <v>140</v>
      </c>
      <c r="R7371">
        <v>12</v>
      </c>
    </row>
    <row r="7372" spans="1:18" hidden="1" x14ac:dyDescent="0.3">
      <c r="A7372">
        <v>11305</v>
      </c>
      <c r="B7372">
        <v>4967</v>
      </c>
      <c r="C7372" s="1">
        <v>45010</v>
      </c>
      <c r="D7372" s="2">
        <v>0.71020833333333333</v>
      </c>
      <c r="E7372">
        <v>125</v>
      </c>
      <c r="F7372">
        <v>17.95</v>
      </c>
      <c r="G7372">
        <v>2023</v>
      </c>
      <c r="H7372" t="s">
        <v>50</v>
      </c>
      <c r="I7372">
        <v>25</v>
      </c>
      <c r="J7372" s="2">
        <v>0.70833333333333337</v>
      </c>
      <c r="K7372" t="s">
        <v>123</v>
      </c>
      <c r="L7372" t="s">
        <v>155</v>
      </c>
      <c r="M7372">
        <v>3</v>
      </c>
      <c r="N7372" t="s">
        <v>31</v>
      </c>
      <c r="O7372">
        <v>3</v>
      </c>
      <c r="P7372" t="s">
        <v>57</v>
      </c>
      <c r="Q7372" t="s">
        <v>140</v>
      </c>
      <c r="R7372">
        <v>12</v>
      </c>
    </row>
    <row r="7373" spans="1:18" hidden="1" x14ac:dyDescent="0.3">
      <c r="A7373">
        <v>11314</v>
      </c>
      <c r="B7373">
        <v>4970</v>
      </c>
      <c r="C7373" s="1">
        <v>45010</v>
      </c>
      <c r="D7373" s="2">
        <v>0.73063657407407412</v>
      </c>
      <c r="E7373">
        <v>125</v>
      </c>
      <c r="F7373">
        <v>17.95</v>
      </c>
      <c r="G7373">
        <v>2023</v>
      </c>
      <c r="H7373" t="s">
        <v>50</v>
      </c>
      <c r="I7373">
        <v>25</v>
      </c>
      <c r="J7373" s="2">
        <v>0.70833333333333337</v>
      </c>
      <c r="K7373" t="s">
        <v>123</v>
      </c>
      <c r="L7373" t="s">
        <v>155</v>
      </c>
      <c r="M7373">
        <v>3</v>
      </c>
      <c r="N7373" t="s">
        <v>31</v>
      </c>
      <c r="O7373">
        <v>3</v>
      </c>
      <c r="P7373" t="s">
        <v>57</v>
      </c>
      <c r="Q7373" t="s">
        <v>140</v>
      </c>
      <c r="R7373">
        <v>12</v>
      </c>
    </row>
    <row r="7374" spans="1:18" hidden="1" x14ac:dyDescent="0.3">
      <c r="A7374">
        <v>11607</v>
      </c>
      <c r="B7374">
        <v>5104</v>
      </c>
      <c r="C7374" s="1">
        <v>45012</v>
      </c>
      <c r="D7374" s="2">
        <v>0.74753472222222217</v>
      </c>
      <c r="E7374">
        <v>125</v>
      </c>
      <c r="F7374">
        <v>17.95</v>
      </c>
      <c r="G7374">
        <v>2023</v>
      </c>
      <c r="H7374" t="s">
        <v>50</v>
      </c>
      <c r="I7374">
        <v>27</v>
      </c>
      <c r="J7374" s="2">
        <v>0.70833333333333337</v>
      </c>
      <c r="K7374" t="s">
        <v>123</v>
      </c>
      <c r="L7374" t="s">
        <v>156</v>
      </c>
      <c r="M7374">
        <v>3</v>
      </c>
      <c r="N7374" t="s">
        <v>31</v>
      </c>
      <c r="O7374">
        <v>3</v>
      </c>
      <c r="P7374" t="s">
        <v>57</v>
      </c>
      <c r="Q7374" t="s">
        <v>139</v>
      </c>
      <c r="R7374">
        <v>13</v>
      </c>
    </row>
    <row r="7375" spans="1:18" hidden="1" x14ac:dyDescent="0.3">
      <c r="A7375">
        <v>12174</v>
      </c>
      <c r="B7375">
        <v>5347</v>
      </c>
      <c r="C7375" s="1">
        <v>45016</v>
      </c>
      <c r="D7375" s="2">
        <v>0.73144675925925928</v>
      </c>
      <c r="E7375">
        <v>125</v>
      </c>
      <c r="F7375">
        <v>17.95</v>
      </c>
      <c r="G7375">
        <v>2023</v>
      </c>
      <c r="H7375" t="s">
        <v>50</v>
      </c>
      <c r="I7375">
        <v>31</v>
      </c>
      <c r="J7375" s="2">
        <v>0.70833333333333337</v>
      </c>
      <c r="K7375" t="s">
        <v>123</v>
      </c>
      <c r="L7375" t="s">
        <v>159</v>
      </c>
      <c r="M7375">
        <v>3</v>
      </c>
      <c r="N7375" t="s">
        <v>31</v>
      </c>
      <c r="O7375">
        <v>3</v>
      </c>
      <c r="P7375" t="s">
        <v>57</v>
      </c>
      <c r="Q7375" t="s">
        <v>139</v>
      </c>
      <c r="R7375">
        <v>13</v>
      </c>
    </row>
    <row r="7376" spans="1:18" hidden="1" x14ac:dyDescent="0.3">
      <c r="A7376">
        <v>12178</v>
      </c>
      <c r="B7376">
        <v>5348</v>
      </c>
      <c r="C7376" s="1">
        <v>45016</v>
      </c>
      <c r="D7376" s="2">
        <v>0.73453703703703699</v>
      </c>
      <c r="E7376">
        <v>125</v>
      </c>
      <c r="F7376">
        <v>17.95</v>
      </c>
      <c r="G7376">
        <v>2023</v>
      </c>
      <c r="H7376" t="s">
        <v>50</v>
      </c>
      <c r="I7376">
        <v>31</v>
      </c>
      <c r="J7376" s="2">
        <v>0.70833333333333337</v>
      </c>
      <c r="K7376" t="s">
        <v>123</v>
      </c>
      <c r="L7376" t="s">
        <v>159</v>
      </c>
      <c r="M7376">
        <v>3</v>
      </c>
      <c r="N7376" t="s">
        <v>31</v>
      </c>
      <c r="O7376">
        <v>3</v>
      </c>
      <c r="P7376" t="s">
        <v>57</v>
      </c>
      <c r="Q7376" t="s">
        <v>139</v>
      </c>
      <c r="R7376">
        <v>13</v>
      </c>
    </row>
    <row r="7377" spans="1:18" hidden="1" x14ac:dyDescent="0.3">
      <c r="A7377">
        <v>407</v>
      </c>
      <c r="B7377">
        <v>172</v>
      </c>
      <c r="C7377" s="1">
        <v>44929</v>
      </c>
      <c r="D7377" s="2">
        <v>0.72875000000000001</v>
      </c>
      <c r="E7377">
        <v>123</v>
      </c>
      <c r="F7377">
        <v>9</v>
      </c>
      <c r="G7377">
        <v>2023</v>
      </c>
      <c r="H7377" t="s">
        <v>51</v>
      </c>
      <c r="I7377">
        <v>3</v>
      </c>
      <c r="J7377" s="2">
        <v>0.70833333333333337</v>
      </c>
      <c r="K7377" t="s">
        <v>123</v>
      </c>
      <c r="L7377" t="s">
        <v>161</v>
      </c>
      <c r="M7377">
        <v>1</v>
      </c>
      <c r="N7377" t="s">
        <v>21</v>
      </c>
      <c r="O7377">
        <v>1</v>
      </c>
      <c r="P7377" t="s">
        <v>58</v>
      </c>
      <c r="Q7377" t="s">
        <v>132</v>
      </c>
      <c r="R7377">
        <v>1</v>
      </c>
    </row>
    <row r="7378" spans="1:18" hidden="1" x14ac:dyDescent="0.3">
      <c r="A7378">
        <v>656</v>
      </c>
      <c r="B7378">
        <v>288</v>
      </c>
      <c r="C7378" s="1">
        <v>44931</v>
      </c>
      <c r="D7378" s="2">
        <v>0.73106481481481478</v>
      </c>
      <c r="E7378">
        <v>123</v>
      </c>
      <c r="F7378">
        <v>9</v>
      </c>
      <c r="G7378">
        <v>2023</v>
      </c>
      <c r="H7378" t="s">
        <v>51</v>
      </c>
      <c r="I7378">
        <v>5</v>
      </c>
      <c r="J7378" s="2">
        <v>0.70833333333333337</v>
      </c>
      <c r="K7378" t="s">
        <v>123</v>
      </c>
      <c r="L7378" t="s">
        <v>158</v>
      </c>
      <c r="M7378">
        <v>1</v>
      </c>
      <c r="N7378" t="s">
        <v>21</v>
      </c>
      <c r="O7378">
        <v>1</v>
      </c>
      <c r="P7378" t="s">
        <v>58</v>
      </c>
      <c r="Q7378" t="s">
        <v>132</v>
      </c>
      <c r="R7378">
        <v>1</v>
      </c>
    </row>
    <row r="7379" spans="1:18" hidden="1" x14ac:dyDescent="0.3">
      <c r="A7379">
        <v>1223</v>
      </c>
      <c r="B7379">
        <v>538</v>
      </c>
      <c r="C7379" s="1">
        <v>44935</v>
      </c>
      <c r="D7379" s="2">
        <v>0.73893518518518519</v>
      </c>
      <c r="E7379">
        <v>123</v>
      </c>
      <c r="F7379">
        <v>9</v>
      </c>
      <c r="G7379">
        <v>2023</v>
      </c>
      <c r="H7379" t="s">
        <v>51</v>
      </c>
      <c r="I7379">
        <v>9</v>
      </c>
      <c r="J7379" s="2">
        <v>0.70833333333333337</v>
      </c>
      <c r="K7379" t="s">
        <v>123</v>
      </c>
      <c r="L7379" t="s">
        <v>156</v>
      </c>
      <c r="M7379">
        <v>1</v>
      </c>
      <c r="N7379" t="s">
        <v>21</v>
      </c>
      <c r="O7379">
        <v>1</v>
      </c>
      <c r="P7379" t="s">
        <v>58</v>
      </c>
      <c r="Q7379" t="s">
        <v>134</v>
      </c>
      <c r="R7379">
        <v>2</v>
      </c>
    </row>
    <row r="7380" spans="1:18" hidden="1" x14ac:dyDescent="0.3">
      <c r="A7380">
        <v>1227</v>
      </c>
      <c r="B7380">
        <v>540</v>
      </c>
      <c r="C7380" s="1">
        <v>44935</v>
      </c>
      <c r="D7380" s="2">
        <v>0.7449189814814815</v>
      </c>
      <c r="E7380">
        <v>123</v>
      </c>
      <c r="F7380">
        <v>9</v>
      </c>
      <c r="G7380">
        <v>2023</v>
      </c>
      <c r="H7380" t="s">
        <v>51</v>
      </c>
      <c r="I7380">
        <v>9</v>
      </c>
      <c r="J7380" s="2">
        <v>0.70833333333333337</v>
      </c>
      <c r="K7380" t="s">
        <v>123</v>
      </c>
      <c r="L7380" t="s">
        <v>156</v>
      </c>
      <c r="M7380">
        <v>1</v>
      </c>
      <c r="N7380" t="s">
        <v>21</v>
      </c>
      <c r="O7380">
        <v>1</v>
      </c>
      <c r="P7380" t="s">
        <v>58</v>
      </c>
      <c r="Q7380" t="s">
        <v>134</v>
      </c>
      <c r="R7380">
        <v>2</v>
      </c>
    </row>
    <row r="7381" spans="1:18" hidden="1" x14ac:dyDescent="0.3">
      <c r="A7381">
        <v>1849</v>
      </c>
      <c r="B7381">
        <v>820</v>
      </c>
      <c r="C7381" s="1">
        <v>44940</v>
      </c>
      <c r="D7381" s="2">
        <v>0.72510416666666666</v>
      </c>
      <c r="E7381">
        <v>123</v>
      </c>
      <c r="F7381">
        <v>9</v>
      </c>
      <c r="G7381">
        <v>2023</v>
      </c>
      <c r="H7381" t="s">
        <v>51</v>
      </c>
      <c r="I7381">
        <v>14</v>
      </c>
      <c r="J7381" s="2">
        <v>0.70833333333333337</v>
      </c>
      <c r="K7381" t="s">
        <v>123</v>
      </c>
      <c r="L7381" t="s">
        <v>155</v>
      </c>
      <c r="M7381">
        <v>1</v>
      </c>
      <c r="N7381" t="s">
        <v>21</v>
      </c>
      <c r="O7381">
        <v>1</v>
      </c>
      <c r="P7381" t="s">
        <v>58</v>
      </c>
      <c r="Q7381" t="s">
        <v>134</v>
      </c>
      <c r="R7381">
        <v>2</v>
      </c>
    </row>
    <row r="7382" spans="1:18" hidden="1" x14ac:dyDescent="0.3">
      <c r="A7382">
        <v>2382</v>
      </c>
      <c r="B7382">
        <v>1061</v>
      </c>
      <c r="C7382" s="1">
        <v>44944</v>
      </c>
      <c r="D7382" s="2">
        <v>0.72016203703703707</v>
      </c>
      <c r="E7382">
        <v>123</v>
      </c>
      <c r="F7382">
        <v>9</v>
      </c>
      <c r="G7382">
        <v>2023</v>
      </c>
      <c r="H7382" t="s">
        <v>51</v>
      </c>
      <c r="I7382">
        <v>18</v>
      </c>
      <c r="J7382" s="2">
        <v>0.70833333333333337</v>
      </c>
      <c r="K7382" t="s">
        <v>123</v>
      </c>
      <c r="L7382" t="s">
        <v>160</v>
      </c>
      <c r="M7382">
        <v>1</v>
      </c>
      <c r="N7382" t="s">
        <v>21</v>
      </c>
      <c r="O7382">
        <v>1</v>
      </c>
      <c r="P7382" t="s">
        <v>58</v>
      </c>
      <c r="Q7382" t="s">
        <v>133</v>
      </c>
      <c r="R7382">
        <v>3</v>
      </c>
    </row>
    <row r="7383" spans="1:18" hidden="1" x14ac:dyDescent="0.3">
      <c r="A7383">
        <v>2657</v>
      </c>
      <c r="B7383">
        <v>1174</v>
      </c>
      <c r="C7383" s="1">
        <v>44946</v>
      </c>
      <c r="D7383" s="2">
        <v>0.71039351851851851</v>
      </c>
      <c r="E7383">
        <v>123</v>
      </c>
      <c r="F7383">
        <v>9</v>
      </c>
      <c r="G7383">
        <v>2023</v>
      </c>
      <c r="H7383" t="s">
        <v>51</v>
      </c>
      <c r="I7383">
        <v>20</v>
      </c>
      <c r="J7383" s="2">
        <v>0.70833333333333337</v>
      </c>
      <c r="K7383" t="s">
        <v>123</v>
      </c>
      <c r="L7383" t="s">
        <v>159</v>
      </c>
      <c r="M7383">
        <v>1</v>
      </c>
      <c r="N7383" t="s">
        <v>21</v>
      </c>
      <c r="O7383">
        <v>1</v>
      </c>
      <c r="P7383" t="s">
        <v>58</v>
      </c>
      <c r="Q7383" t="s">
        <v>133</v>
      </c>
      <c r="R7383">
        <v>3</v>
      </c>
    </row>
    <row r="7384" spans="1:18" hidden="1" x14ac:dyDescent="0.3">
      <c r="A7384">
        <v>3581</v>
      </c>
      <c r="B7384">
        <v>1588</v>
      </c>
      <c r="C7384" s="1">
        <v>44953</v>
      </c>
      <c r="D7384" s="2">
        <v>0.72869212962962959</v>
      </c>
      <c r="E7384">
        <v>123</v>
      </c>
      <c r="F7384">
        <v>9</v>
      </c>
      <c r="G7384">
        <v>2023</v>
      </c>
      <c r="H7384" t="s">
        <v>51</v>
      </c>
      <c r="I7384">
        <v>27</v>
      </c>
      <c r="J7384" s="2">
        <v>0.70833333333333337</v>
      </c>
      <c r="K7384" t="s">
        <v>123</v>
      </c>
      <c r="L7384" t="s">
        <v>159</v>
      </c>
      <c r="M7384">
        <v>1</v>
      </c>
      <c r="N7384" t="s">
        <v>21</v>
      </c>
      <c r="O7384">
        <v>1</v>
      </c>
      <c r="P7384" t="s">
        <v>58</v>
      </c>
      <c r="Q7384" t="s">
        <v>131</v>
      </c>
      <c r="R7384">
        <v>4</v>
      </c>
    </row>
    <row r="7385" spans="1:18" hidden="1" x14ac:dyDescent="0.3">
      <c r="A7385">
        <v>4726</v>
      </c>
      <c r="B7385">
        <v>2093</v>
      </c>
      <c r="C7385" s="1">
        <v>44961</v>
      </c>
      <c r="D7385" s="2">
        <v>0.73158564814814819</v>
      </c>
      <c r="E7385">
        <v>123</v>
      </c>
      <c r="F7385">
        <v>9</v>
      </c>
      <c r="G7385">
        <v>2023</v>
      </c>
      <c r="H7385" t="s">
        <v>52</v>
      </c>
      <c r="I7385">
        <v>4</v>
      </c>
      <c r="J7385" s="2">
        <v>0.70833333333333337</v>
      </c>
      <c r="K7385" t="s">
        <v>123</v>
      </c>
      <c r="L7385" t="s">
        <v>155</v>
      </c>
      <c r="M7385">
        <v>2</v>
      </c>
      <c r="N7385" t="s">
        <v>21</v>
      </c>
      <c r="O7385">
        <v>2</v>
      </c>
      <c r="P7385" t="s">
        <v>59</v>
      </c>
      <c r="Q7385" t="s">
        <v>135</v>
      </c>
      <c r="R7385">
        <v>5</v>
      </c>
    </row>
    <row r="7386" spans="1:18" hidden="1" x14ac:dyDescent="0.3">
      <c r="A7386">
        <v>4842</v>
      </c>
      <c r="B7386">
        <v>2142</v>
      </c>
      <c r="C7386" s="1">
        <v>44962</v>
      </c>
      <c r="D7386" s="2">
        <v>0.73343749999999996</v>
      </c>
      <c r="E7386">
        <v>123</v>
      </c>
      <c r="F7386">
        <v>9</v>
      </c>
      <c r="G7386">
        <v>2023</v>
      </c>
      <c r="H7386" t="s">
        <v>52</v>
      </c>
      <c r="I7386">
        <v>5</v>
      </c>
      <c r="J7386" s="2">
        <v>0.70833333333333337</v>
      </c>
      <c r="K7386" t="s">
        <v>123</v>
      </c>
      <c r="L7386" t="s">
        <v>157</v>
      </c>
      <c r="M7386">
        <v>2</v>
      </c>
      <c r="N7386" t="s">
        <v>21</v>
      </c>
      <c r="O7386">
        <v>2</v>
      </c>
      <c r="P7386" t="s">
        <v>59</v>
      </c>
      <c r="Q7386" t="s">
        <v>142</v>
      </c>
      <c r="R7386">
        <v>6</v>
      </c>
    </row>
    <row r="7387" spans="1:18" hidden="1" x14ac:dyDescent="0.3">
      <c r="A7387">
        <v>5258</v>
      </c>
      <c r="B7387">
        <v>2329</v>
      </c>
      <c r="C7387" s="1">
        <v>44965</v>
      </c>
      <c r="D7387" s="2">
        <v>0.72152777777777777</v>
      </c>
      <c r="E7387">
        <v>123</v>
      </c>
      <c r="F7387">
        <v>9</v>
      </c>
      <c r="G7387">
        <v>2023</v>
      </c>
      <c r="H7387" t="s">
        <v>52</v>
      </c>
      <c r="I7387">
        <v>8</v>
      </c>
      <c r="J7387" s="2">
        <v>0.70833333333333337</v>
      </c>
      <c r="K7387" t="s">
        <v>123</v>
      </c>
      <c r="L7387" t="s">
        <v>160</v>
      </c>
      <c r="M7387">
        <v>2</v>
      </c>
      <c r="N7387" t="s">
        <v>21</v>
      </c>
      <c r="O7387">
        <v>2</v>
      </c>
      <c r="P7387" t="s">
        <v>59</v>
      </c>
      <c r="Q7387" t="s">
        <v>142</v>
      </c>
      <c r="R7387">
        <v>6</v>
      </c>
    </row>
    <row r="7388" spans="1:18" hidden="1" x14ac:dyDescent="0.3">
      <c r="A7388">
        <v>5533</v>
      </c>
      <c r="B7388">
        <v>2447</v>
      </c>
      <c r="C7388" s="1">
        <v>44967</v>
      </c>
      <c r="D7388" s="2">
        <v>0.72256944444444449</v>
      </c>
      <c r="E7388">
        <v>123</v>
      </c>
      <c r="F7388">
        <v>9</v>
      </c>
      <c r="G7388">
        <v>2023</v>
      </c>
      <c r="H7388" t="s">
        <v>52</v>
      </c>
      <c r="I7388">
        <v>10</v>
      </c>
      <c r="J7388" s="2">
        <v>0.70833333333333337</v>
      </c>
      <c r="K7388" t="s">
        <v>123</v>
      </c>
      <c r="L7388" t="s">
        <v>159</v>
      </c>
      <c r="M7388">
        <v>2</v>
      </c>
      <c r="N7388" t="s">
        <v>21</v>
      </c>
      <c r="O7388">
        <v>2</v>
      </c>
      <c r="P7388" t="s">
        <v>59</v>
      </c>
      <c r="Q7388" t="s">
        <v>142</v>
      </c>
      <c r="R7388">
        <v>6</v>
      </c>
    </row>
    <row r="7389" spans="1:18" hidden="1" x14ac:dyDescent="0.3">
      <c r="A7389">
        <v>7261</v>
      </c>
      <c r="B7389">
        <v>3200</v>
      </c>
      <c r="C7389" s="1">
        <v>44980</v>
      </c>
      <c r="D7389" s="2">
        <v>0.71989583333333329</v>
      </c>
      <c r="E7389">
        <v>123</v>
      </c>
      <c r="F7389">
        <v>9</v>
      </c>
      <c r="G7389">
        <v>2023</v>
      </c>
      <c r="H7389" t="s">
        <v>52</v>
      </c>
      <c r="I7389">
        <v>23</v>
      </c>
      <c r="J7389" s="2">
        <v>0.70833333333333337</v>
      </c>
      <c r="K7389" t="s">
        <v>123</v>
      </c>
      <c r="L7389" t="s">
        <v>158</v>
      </c>
      <c r="M7389">
        <v>2</v>
      </c>
      <c r="N7389" t="s">
        <v>21</v>
      </c>
      <c r="O7389">
        <v>2</v>
      </c>
      <c r="P7389" t="s">
        <v>59</v>
      </c>
      <c r="Q7389" t="s">
        <v>143</v>
      </c>
      <c r="R7389">
        <v>8</v>
      </c>
    </row>
    <row r="7390" spans="1:18" hidden="1" x14ac:dyDescent="0.3">
      <c r="A7390">
        <v>7264</v>
      </c>
      <c r="B7390">
        <v>3201</v>
      </c>
      <c r="C7390" s="1">
        <v>44980</v>
      </c>
      <c r="D7390" s="2">
        <v>0.72329861111111116</v>
      </c>
      <c r="E7390">
        <v>123</v>
      </c>
      <c r="F7390">
        <v>9</v>
      </c>
      <c r="G7390">
        <v>2023</v>
      </c>
      <c r="H7390" t="s">
        <v>52</v>
      </c>
      <c r="I7390">
        <v>23</v>
      </c>
      <c r="J7390" s="2">
        <v>0.70833333333333337</v>
      </c>
      <c r="K7390" t="s">
        <v>123</v>
      </c>
      <c r="L7390" t="s">
        <v>158</v>
      </c>
      <c r="M7390">
        <v>2</v>
      </c>
      <c r="N7390" t="s">
        <v>21</v>
      </c>
      <c r="O7390">
        <v>2</v>
      </c>
      <c r="P7390" t="s">
        <v>59</v>
      </c>
      <c r="Q7390" t="s">
        <v>143</v>
      </c>
      <c r="R7390">
        <v>8</v>
      </c>
    </row>
    <row r="7391" spans="1:18" hidden="1" x14ac:dyDescent="0.3">
      <c r="A7391">
        <v>7280</v>
      </c>
      <c r="B7391">
        <v>3206</v>
      </c>
      <c r="C7391" s="1">
        <v>44980</v>
      </c>
      <c r="D7391" s="2">
        <v>0.73048611111111106</v>
      </c>
      <c r="E7391">
        <v>123</v>
      </c>
      <c r="F7391">
        <v>9</v>
      </c>
      <c r="G7391">
        <v>2023</v>
      </c>
      <c r="H7391" t="s">
        <v>52</v>
      </c>
      <c r="I7391">
        <v>23</v>
      </c>
      <c r="J7391" s="2">
        <v>0.70833333333333337</v>
      </c>
      <c r="K7391" t="s">
        <v>123</v>
      </c>
      <c r="L7391" t="s">
        <v>158</v>
      </c>
      <c r="M7391">
        <v>2</v>
      </c>
      <c r="N7391" t="s">
        <v>21</v>
      </c>
      <c r="O7391">
        <v>2</v>
      </c>
      <c r="P7391" t="s">
        <v>59</v>
      </c>
      <c r="Q7391" t="s">
        <v>143</v>
      </c>
      <c r="R7391">
        <v>8</v>
      </c>
    </row>
    <row r="7392" spans="1:18" hidden="1" x14ac:dyDescent="0.3">
      <c r="A7392">
        <v>7538</v>
      </c>
      <c r="B7392">
        <v>3320</v>
      </c>
      <c r="C7392" s="1">
        <v>44982</v>
      </c>
      <c r="D7392" s="2">
        <v>0.71474537037037034</v>
      </c>
      <c r="E7392">
        <v>123</v>
      </c>
      <c r="F7392">
        <v>9</v>
      </c>
      <c r="G7392">
        <v>2023</v>
      </c>
      <c r="H7392" t="s">
        <v>52</v>
      </c>
      <c r="I7392">
        <v>25</v>
      </c>
      <c r="J7392" s="2">
        <v>0.70833333333333337</v>
      </c>
      <c r="K7392" t="s">
        <v>123</v>
      </c>
      <c r="L7392" t="s">
        <v>155</v>
      </c>
      <c r="M7392">
        <v>2</v>
      </c>
      <c r="N7392" t="s">
        <v>21</v>
      </c>
      <c r="O7392">
        <v>2</v>
      </c>
      <c r="P7392" t="s">
        <v>59</v>
      </c>
      <c r="Q7392" t="s">
        <v>143</v>
      </c>
      <c r="R7392">
        <v>8</v>
      </c>
    </row>
    <row r="7393" spans="1:18" hidden="1" x14ac:dyDescent="0.3">
      <c r="A7393">
        <v>7961</v>
      </c>
      <c r="B7393">
        <v>3497</v>
      </c>
      <c r="C7393" s="1">
        <v>44985</v>
      </c>
      <c r="D7393" s="2">
        <v>0.72187500000000004</v>
      </c>
      <c r="E7393">
        <v>123</v>
      </c>
      <c r="F7393">
        <v>9</v>
      </c>
      <c r="G7393">
        <v>2023</v>
      </c>
      <c r="H7393" t="s">
        <v>52</v>
      </c>
      <c r="I7393">
        <v>28</v>
      </c>
      <c r="J7393" s="2">
        <v>0.70833333333333337</v>
      </c>
      <c r="K7393" t="s">
        <v>123</v>
      </c>
      <c r="L7393" t="s">
        <v>161</v>
      </c>
      <c r="M7393">
        <v>2</v>
      </c>
      <c r="N7393" t="s">
        <v>21</v>
      </c>
      <c r="O7393">
        <v>2</v>
      </c>
      <c r="P7393" t="s">
        <v>59</v>
      </c>
      <c r="Q7393" t="s">
        <v>137</v>
      </c>
      <c r="R7393">
        <v>9</v>
      </c>
    </row>
    <row r="7394" spans="1:18" hidden="1" x14ac:dyDescent="0.3">
      <c r="A7394">
        <v>7968</v>
      </c>
      <c r="B7394">
        <v>3500</v>
      </c>
      <c r="C7394" s="1">
        <v>44985</v>
      </c>
      <c r="D7394" s="2">
        <v>0.73723379629629626</v>
      </c>
      <c r="E7394">
        <v>123</v>
      </c>
      <c r="F7394">
        <v>9</v>
      </c>
      <c r="G7394">
        <v>2023</v>
      </c>
      <c r="H7394" t="s">
        <v>52</v>
      </c>
      <c r="I7394">
        <v>28</v>
      </c>
      <c r="J7394" s="2">
        <v>0.70833333333333337</v>
      </c>
      <c r="K7394" t="s">
        <v>123</v>
      </c>
      <c r="L7394" t="s">
        <v>161</v>
      </c>
      <c r="M7394">
        <v>2</v>
      </c>
      <c r="N7394" t="s">
        <v>21</v>
      </c>
      <c r="O7394">
        <v>2</v>
      </c>
      <c r="P7394" t="s">
        <v>59</v>
      </c>
      <c r="Q7394" t="s">
        <v>137</v>
      </c>
      <c r="R7394">
        <v>9</v>
      </c>
    </row>
    <row r="7395" spans="1:18" hidden="1" x14ac:dyDescent="0.3">
      <c r="A7395">
        <v>8376</v>
      </c>
      <c r="B7395">
        <v>3669</v>
      </c>
      <c r="C7395" s="1">
        <v>44988</v>
      </c>
      <c r="D7395" s="2">
        <v>0.72196759259259258</v>
      </c>
      <c r="E7395">
        <v>123</v>
      </c>
      <c r="F7395">
        <v>9</v>
      </c>
      <c r="G7395">
        <v>2023</v>
      </c>
      <c r="H7395" t="s">
        <v>50</v>
      </c>
      <c r="I7395">
        <v>3</v>
      </c>
      <c r="J7395" s="2">
        <v>0.70833333333333337</v>
      </c>
      <c r="K7395" t="s">
        <v>123</v>
      </c>
      <c r="L7395" t="s">
        <v>159</v>
      </c>
      <c r="M7395">
        <v>3</v>
      </c>
      <c r="N7395" t="s">
        <v>21</v>
      </c>
      <c r="O7395">
        <v>3</v>
      </c>
      <c r="P7395" t="s">
        <v>57</v>
      </c>
      <c r="Q7395" t="s">
        <v>137</v>
      </c>
      <c r="R7395">
        <v>9</v>
      </c>
    </row>
    <row r="7396" spans="1:18" hidden="1" x14ac:dyDescent="0.3">
      <c r="A7396">
        <v>8511</v>
      </c>
      <c r="B7396">
        <v>3728</v>
      </c>
      <c r="C7396" s="1">
        <v>44989</v>
      </c>
      <c r="D7396" s="2">
        <v>0.72960648148148144</v>
      </c>
      <c r="E7396">
        <v>123</v>
      </c>
      <c r="F7396">
        <v>9</v>
      </c>
      <c r="G7396">
        <v>2023</v>
      </c>
      <c r="H7396" t="s">
        <v>50</v>
      </c>
      <c r="I7396">
        <v>4</v>
      </c>
      <c r="J7396" s="2">
        <v>0.70833333333333337</v>
      </c>
      <c r="K7396" t="s">
        <v>123</v>
      </c>
      <c r="L7396" t="s">
        <v>155</v>
      </c>
      <c r="M7396">
        <v>3</v>
      </c>
      <c r="N7396" t="s">
        <v>21</v>
      </c>
      <c r="O7396">
        <v>3</v>
      </c>
      <c r="P7396" t="s">
        <v>57</v>
      </c>
      <c r="Q7396" t="s">
        <v>137</v>
      </c>
      <c r="R7396">
        <v>9</v>
      </c>
    </row>
    <row r="7397" spans="1:18" hidden="1" x14ac:dyDescent="0.3">
      <c r="A7397">
        <v>9059</v>
      </c>
      <c r="B7397">
        <v>3972</v>
      </c>
      <c r="C7397" s="1">
        <v>44993</v>
      </c>
      <c r="D7397" s="2">
        <v>0.72910879629629632</v>
      </c>
      <c r="E7397">
        <v>123</v>
      </c>
      <c r="F7397">
        <v>9</v>
      </c>
      <c r="G7397">
        <v>2023</v>
      </c>
      <c r="H7397" t="s">
        <v>50</v>
      </c>
      <c r="I7397">
        <v>8</v>
      </c>
      <c r="J7397" s="2">
        <v>0.70833333333333337</v>
      </c>
      <c r="K7397" t="s">
        <v>123</v>
      </c>
      <c r="L7397" t="s">
        <v>160</v>
      </c>
      <c r="M7397">
        <v>3</v>
      </c>
      <c r="N7397" t="s">
        <v>21</v>
      </c>
      <c r="O7397">
        <v>3</v>
      </c>
      <c r="P7397" t="s">
        <v>57</v>
      </c>
      <c r="Q7397" t="s">
        <v>136</v>
      </c>
      <c r="R7397">
        <v>10</v>
      </c>
    </row>
    <row r="7398" spans="1:18" hidden="1" x14ac:dyDescent="0.3">
      <c r="A7398">
        <v>9352</v>
      </c>
      <c r="B7398">
        <v>4096</v>
      </c>
      <c r="C7398" s="1">
        <v>44995</v>
      </c>
      <c r="D7398" s="2">
        <v>0.73895833333333338</v>
      </c>
      <c r="E7398">
        <v>123</v>
      </c>
      <c r="F7398">
        <v>9</v>
      </c>
      <c r="G7398">
        <v>2023</v>
      </c>
      <c r="H7398" t="s">
        <v>50</v>
      </c>
      <c r="I7398">
        <v>10</v>
      </c>
      <c r="J7398" s="2">
        <v>0.70833333333333337</v>
      </c>
      <c r="K7398" t="s">
        <v>123</v>
      </c>
      <c r="L7398" t="s">
        <v>159</v>
      </c>
      <c r="M7398">
        <v>3</v>
      </c>
      <c r="N7398" t="s">
        <v>21</v>
      </c>
      <c r="O7398">
        <v>3</v>
      </c>
      <c r="P7398" t="s">
        <v>57</v>
      </c>
      <c r="Q7398" t="s">
        <v>136</v>
      </c>
      <c r="R7398">
        <v>10</v>
      </c>
    </row>
    <row r="7399" spans="1:18" hidden="1" x14ac:dyDescent="0.3">
      <c r="A7399">
        <v>10444</v>
      </c>
      <c r="B7399">
        <v>4574</v>
      </c>
      <c r="C7399" s="1">
        <v>45003</v>
      </c>
      <c r="D7399" s="2">
        <v>0.72715277777777776</v>
      </c>
      <c r="E7399">
        <v>123</v>
      </c>
      <c r="F7399">
        <v>9</v>
      </c>
      <c r="G7399">
        <v>2023</v>
      </c>
      <c r="H7399" t="s">
        <v>50</v>
      </c>
      <c r="I7399">
        <v>18</v>
      </c>
      <c r="J7399" s="2">
        <v>0.70833333333333337</v>
      </c>
      <c r="K7399" t="s">
        <v>123</v>
      </c>
      <c r="L7399" t="s">
        <v>155</v>
      </c>
      <c r="M7399">
        <v>3</v>
      </c>
      <c r="N7399" t="s">
        <v>21</v>
      </c>
      <c r="O7399">
        <v>3</v>
      </c>
      <c r="P7399" t="s">
        <v>57</v>
      </c>
      <c r="Q7399" t="s">
        <v>138</v>
      </c>
      <c r="R7399">
        <v>11</v>
      </c>
    </row>
    <row r="7400" spans="1:18" hidden="1" x14ac:dyDescent="0.3">
      <c r="A7400">
        <v>10963</v>
      </c>
      <c r="B7400">
        <v>4801</v>
      </c>
      <c r="C7400" s="1">
        <v>45007</v>
      </c>
      <c r="D7400" s="2">
        <v>0.71444444444444444</v>
      </c>
      <c r="E7400">
        <v>123</v>
      </c>
      <c r="F7400">
        <v>9</v>
      </c>
      <c r="G7400">
        <v>2023</v>
      </c>
      <c r="H7400" t="s">
        <v>50</v>
      </c>
      <c r="I7400">
        <v>22</v>
      </c>
      <c r="J7400" s="2">
        <v>0.70833333333333337</v>
      </c>
      <c r="K7400" t="s">
        <v>123</v>
      </c>
      <c r="L7400" t="s">
        <v>160</v>
      </c>
      <c r="M7400">
        <v>3</v>
      </c>
      <c r="N7400" t="s">
        <v>21</v>
      </c>
      <c r="O7400">
        <v>3</v>
      </c>
      <c r="P7400" t="s">
        <v>57</v>
      </c>
      <c r="Q7400" t="s">
        <v>140</v>
      </c>
      <c r="R7400">
        <v>12</v>
      </c>
    </row>
    <row r="7401" spans="1:18" hidden="1" x14ac:dyDescent="0.3">
      <c r="A7401">
        <v>11093</v>
      </c>
      <c r="B7401">
        <v>4860</v>
      </c>
      <c r="C7401" s="1">
        <v>45008</v>
      </c>
      <c r="D7401" s="2">
        <v>0.73667824074074073</v>
      </c>
      <c r="E7401">
        <v>123</v>
      </c>
      <c r="F7401">
        <v>9</v>
      </c>
      <c r="G7401">
        <v>2023</v>
      </c>
      <c r="H7401" t="s">
        <v>50</v>
      </c>
      <c r="I7401">
        <v>23</v>
      </c>
      <c r="J7401" s="2">
        <v>0.70833333333333337</v>
      </c>
      <c r="K7401" t="s">
        <v>123</v>
      </c>
      <c r="L7401" t="s">
        <v>158</v>
      </c>
      <c r="M7401">
        <v>3</v>
      </c>
      <c r="N7401" t="s">
        <v>21</v>
      </c>
      <c r="O7401">
        <v>3</v>
      </c>
      <c r="P7401" t="s">
        <v>57</v>
      </c>
      <c r="Q7401" t="s">
        <v>140</v>
      </c>
      <c r="R7401">
        <v>12</v>
      </c>
    </row>
    <row r="7402" spans="1:18" hidden="1" x14ac:dyDescent="0.3">
      <c r="A7402">
        <v>11593</v>
      </c>
      <c r="B7402">
        <v>5097</v>
      </c>
      <c r="C7402" s="1">
        <v>45012</v>
      </c>
      <c r="D7402" s="2">
        <v>0.73031250000000003</v>
      </c>
      <c r="E7402">
        <v>123</v>
      </c>
      <c r="F7402">
        <v>9</v>
      </c>
      <c r="G7402">
        <v>2023</v>
      </c>
      <c r="H7402" t="s">
        <v>50</v>
      </c>
      <c r="I7402">
        <v>27</v>
      </c>
      <c r="J7402" s="2">
        <v>0.70833333333333337</v>
      </c>
      <c r="K7402" t="s">
        <v>123</v>
      </c>
      <c r="L7402" t="s">
        <v>156</v>
      </c>
      <c r="M7402">
        <v>3</v>
      </c>
      <c r="N7402" t="s">
        <v>21</v>
      </c>
      <c r="O7402">
        <v>3</v>
      </c>
      <c r="P7402" t="s">
        <v>57</v>
      </c>
      <c r="Q7402" t="s">
        <v>139</v>
      </c>
      <c r="R7402">
        <v>13</v>
      </c>
    </row>
    <row r="7403" spans="1:18" hidden="1" x14ac:dyDescent="0.3">
      <c r="A7403">
        <v>4722</v>
      </c>
      <c r="B7403">
        <v>2091</v>
      </c>
      <c r="C7403" s="1">
        <v>44961</v>
      </c>
      <c r="D7403" s="2">
        <v>0.72063657407407411</v>
      </c>
      <c r="E7403">
        <v>121</v>
      </c>
      <c r="F7403">
        <v>10.5</v>
      </c>
      <c r="G7403">
        <v>2023</v>
      </c>
      <c r="H7403" t="s">
        <v>52</v>
      </c>
      <c r="I7403">
        <v>4</v>
      </c>
      <c r="J7403" s="2">
        <v>0.70833333333333337</v>
      </c>
      <c r="K7403" t="s">
        <v>123</v>
      </c>
      <c r="L7403" t="s">
        <v>155</v>
      </c>
      <c r="M7403">
        <v>2</v>
      </c>
      <c r="N7403" t="s">
        <v>21</v>
      </c>
      <c r="O7403">
        <v>2</v>
      </c>
      <c r="P7403" t="s">
        <v>59</v>
      </c>
      <c r="Q7403" t="s">
        <v>135</v>
      </c>
      <c r="R7403">
        <v>5</v>
      </c>
    </row>
    <row r="7404" spans="1:18" hidden="1" x14ac:dyDescent="0.3">
      <c r="A7404">
        <v>5123</v>
      </c>
      <c r="B7404">
        <v>2267</v>
      </c>
      <c r="C7404" s="1">
        <v>44964</v>
      </c>
      <c r="D7404" s="2">
        <v>0.72395833333333337</v>
      </c>
      <c r="E7404">
        <v>121</v>
      </c>
      <c r="F7404">
        <v>10.5</v>
      </c>
      <c r="G7404">
        <v>2023</v>
      </c>
      <c r="H7404" t="s">
        <v>52</v>
      </c>
      <c r="I7404">
        <v>7</v>
      </c>
      <c r="J7404" s="2">
        <v>0.70833333333333337</v>
      </c>
      <c r="K7404" t="s">
        <v>123</v>
      </c>
      <c r="L7404" t="s">
        <v>161</v>
      </c>
      <c r="M7404">
        <v>2</v>
      </c>
      <c r="N7404" t="s">
        <v>21</v>
      </c>
      <c r="O7404">
        <v>2</v>
      </c>
      <c r="P7404" t="s">
        <v>59</v>
      </c>
      <c r="Q7404" t="s">
        <v>142</v>
      </c>
      <c r="R7404">
        <v>6</v>
      </c>
    </row>
    <row r="7405" spans="1:18" hidden="1" x14ac:dyDescent="0.3">
      <c r="A7405">
        <v>5398</v>
      </c>
      <c r="B7405">
        <v>2384</v>
      </c>
      <c r="C7405" s="1">
        <v>44966</v>
      </c>
      <c r="D7405" s="2">
        <v>0.72021990740740738</v>
      </c>
      <c r="E7405">
        <v>121</v>
      </c>
      <c r="F7405">
        <v>10.5</v>
      </c>
      <c r="G7405">
        <v>2023</v>
      </c>
      <c r="H7405" t="s">
        <v>52</v>
      </c>
      <c r="I7405">
        <v>9</v>
      </c>
      <c r="J7405" s="2">
        <v>0.70833333333333337</v>
      </c>
      <c r="K7405" t="s">
        <v>123</v>
      </c>
      <c r="L7405" t="s">
        <v>158</v>
      </c>
      <c r="M7405">
        <v>2</v>
      </c>
      <c r="N7405" t="s">
        <v>21</v>
      </c>
      <c r="O7405">
        <v>2</v>
      </c>
      <c r="P7405" t="s">
        <v>59</v>
      </c>
      <c r="Q7405" t="s">
        <v>142</v>
      </c>
      <c r="R7405">
        <v>6</v>
      </c>
    </row>
    <row r="7406" spans="1:18" hidden="1" x14ac:dyDescent="0.3">
      <c r="A7406">
        <v>5817</v>
      </c>
      <c r="B7406">
        <v>2578</v>
      </c>
      <c r="C7406" s="1">
        <v>44969</v>
      </c>
      <c r="D7406" s="2">
        <v>0.73343749999999996</v>
      </c>
      <c r="E7406">
        <v>121</v>
      </c>
      <c r="F7406">
        <v>10.5</v>
      </c>
      <c r="G7406">
        <v>2023</v>
      </c>
      <c r="H7406" t="s">
        <v>52</v>
      </c>
      <c r="I7406">
        <v>12</v>
      </c>
      <c r="J7406" s="2">
        <v>0.70833333333333337</v>
      </c>
      <c r="K7406" t="s">
        <v>123</v>
      </c>
      <c r="L7406" t="s">
        <v>157</v>
      </c>
      <c r="M7406">
        <v>2</v>
      </c>
      <c r="N7406" t="s">
        <v>21</v>
      </c>
      <c r="O7406">
        <v>2</v>
      </c>
      <c r="P7406" t="s">
        <v>59</v>
      </c>
      <c r="Q7406" t="s">
        <v>141</v>
      </c>
      <c r="R7406">
        <v>7</v>
      </c>
    </row>
    <row r="7407" spans="1:18" hidden="1" x14ac:dyDescent="0.3">
      <c r="A7407">
        <v>5936</v>
      </c>
      <c r="B7407">
        <v>2630</v>
      </c>
      <c r="C7407" s="1">
        <v>44970</v>
      </c>
      <c r="D7407" s="2">
        <v>0.71894675925925922</v>
      </c>
      <c r="E7407">
        <v>121</v>
      </c>
      <c r="F7407">
        <v>10.5</v>
      </c>
      <c r="G7407">
        <v>2023</v>
      </c>
      <c r="H7407" t="s">
        <v>52</v>
      </c>
      <c r="I7407">
        <v>13</v>
      </c>
      <c r="J7407" s="2">
        <v>0.70833333333333337</v>
      </c>
      <c r="K7407" t="s">
        <v>123</v>
      </c>
      <c r="L7407" t="s">
        <v>156</v>
      </c>
      <c r="M7407">
        <v>2</v>
      </c>
      <c r="N7407" t="s">
        <v>21</v>
      </c>
      <c r="O7407">
        <v>2</v>
      </c>
      <c r="P7407" t="s">
        <v>59</v>
      </c>
      <c r="Q7407" t="s">
        <v>141</v>
      </c>
      <c r="R7407">
        <v>7</v>
      </c>
    </row>
    <row r="7408" spans="1:18" hidden="1" x14ac:dyDescent="0.3">
      <c r="A7408">
        <v>6909</v>
      </c>
      <c r="B7408">
        <v>3048</v>
      </c>
      <c r="C7408" s="1">
        <v>44977</v>
      </c>
      <c r="D7408" s="2">
        <v>0.7397569444444444</v>
      </c>
      <c r="E7408">
        <v>121</v>
      </c>
      <c r="F7408">
        <v>10.5</v>
      </c>
      <c r="G7408">
        <v>2023</v>
      </c>
      <c r="H7408" t="s">
        <v>52</v>
      </c>
      <c r="I7408">
        <v>20</v>
      </c>
      <c r="J7408" s="2">
        <v>0.70833333333333337</v>
      </c>
      <c r="K7408" t="s">
        <v>123</v>
      </c>
      <c r="L7408" t="s">
        <v>156</v>
      </c>
      <c r="M7408">
        <v>2</v>
      </c>
      <c r="N7408" t="s">
        <v>21</v>
      </c>
      <c r="O7408">
        <v>2</v>
      </c>
      <c r="P7408" t="s">
        <v>59</v>
      </c>
      <c r="Q7408" t="s">
        <v>143</v>
      </c>
      <c r="R7408">
        <v>8</v>
      </c>
    </row>
    <row r="7409" spans="1:18" hidden="1" x14ac:dyDescent="0.3">
      <c r="A7409">
        <v>7676</v>
      </c>
      <c r="B7409">
        <v>3380</v>
      </c>
      <c r="C7409" s="1">
        <v>44983</v>
      </c>
      <c r="D7409" s="2">
        <v>0.7200347222222222</v>
      </c>
      <c r="E7409">
        <v>121</v>
      </c>
      <c r="F7409">
        <v>10.5</v>
      </c>
      <c r="G7409">
        <v>2023</v>
      </c>
      <c r="H7409" t="s">
        <v>52</v>
      </c>
      <c r="I7409">
        <v>26</v>
      </c>
      <c r="J7409" s="2">
        <v>0.70833333333333337</v>
      </c>
      <c r="K7409" t="s">
        <v>123</v>
      </c>
      <c r="L7409" t="s">
        <v>157</v>
      </c>
      <c r="M7409">
        <v>2</v>
      </c>
      <c r="N7409" t="s">
        <v>21</v>
      </c>
      <c r="O7409">
        <v>2</v>
      </c>
      <c r="P7409" t="s">
        <v>59</v>
      </c>
      <c r="Q7409" t="s">
        <v>137</v>
      </c>
      <c r="R7409">
        <v>9</v>
      </c>
    </row>
    <row r="7410" spans="1:18" hidden="1" x14ac:dyDescent="0.3">
      <c r="A7410">
        <v>7693</v>
      </c>
      <c r="B7410">
        <v>3387</v>
      </c>
      <c r="C7410" s="1">
        <v>44983</v>
      </c>
      <c r="D7410" s="2">
        <v>0.7441550925925926</v>
      </c>
      <c r="E7410">
        <v>121</v>
      </c>
      <c r="F7410">
        <v>10.5</v>
      </c>
      <c r="G7410">
        <v>2023</v>
      </c>
      <c r="H7410" t="s">
        <v>52</v>
      </c>
      <c r="I7410">
        <v>26</v>
      </c>
      <c r="J7410" s="2">
        <v>0.70833333333333337</v>
      </c>
      <c r="K7410" t="s">
        <v>123</v>
      </c>
      <c r="L7410" t="s">
        <v>157</v>
      </c>
      <c r="M7410">
        <v>2</v>
      </c>
      <c r="N7410" t="s">
        <v>21</v>
      </c>
      <c r="O7410">
        <v>2</v>
      </c>
      <c r="P7410" t="s">
        <v>59</v>
      </c>
      <c r="Q7410" t="s">
        <v>137</v>
      </c>
      <c r="R7410">
        <v>9</v>
      </c>
    </row>
    <row r="7411" spans="1:18" hidden="1" x14ac:dyDescent="0.3">
      <c r="A7411">
        <v>7833</v>
      </c>
      <c r="B7411">
        <v>3444</v>
      </c>
      <c r="C7411" s="1">
        <v>44984</v>
      </c>
      <c r="D7411" s="2">
        <v>0.7479513888888889</v>
      </c>
      <c r="E7411">
        <v>121</v>
      </c>
      <c r="F7411">
        <v>10.5</v>
      </c>
      <c r="G7411">
        <v>2023</v>
      </c>
      <c r="H7411" t="s">
        <v>52</v>
      </c>
      <c r="I7411">
        <v>27</v>
      </c>
      <c r="J7411" s="2">
        <v>0.70833333333333337</v>
      </c>
      <c r="K7411" t="s">
        <v>123</v>
      </c>
      <c r="L7411" t="s">
        <v>156</v>
      </c>
      <c r="M7411">
        <v>2</v>
      </c>
      <c r="N7411" t="s">
        <v>21</v>
      </c>
      <c r="O7411">
        <v>2</v>
      </c>
      <c r="P7411" t="s">
        <v>59</v>
      </c>
      <c r="Q7411" t="s">
        <v>137</v>
      </c>
      <c r="R7411">
        <v>9</v>
      </c>
    </row>
    <row r="7412" spans="1:18" hidden="1" x14ac:dyDescent="0.3">
      <c r="A7412">
        <v>8670</v>
      </c>
      <c r="B7412">
        <v>3798</v>
      </c>
      <c r="C7412" s="1">
        <v>44990</v>
      </c>
      <c r="D7412" s="2">
        <v>0.72503472222222221</v>
      </c>
      <c r="E7412">
        <v>121</v>
      </c>
      <c r="F7412">
        <v>10.5</v>
      </c>
      <c r="G7412">
        <v>2023</v>
      </c>
      <c r="H7412" t="s">
        <v>50</v>
      </c>
      <c r="I7412">
        <v>5</v>
      </c>
      <c r="J7412" s="2">
        <v>0.70833333333333337</v>
      </c>
      <c r="K7412" t="s">
        <v>123</v>
      </c>
      <c r="L7412" t="s">
        <v>157</v>
      </c>
      <c r="M7412">
        <v>3</v>
      </c>
      <c r="N7412" t="s">
        <v>21</v>
      </c>
      <c r="O7412">
        <v>3</v>
      </c>
      <c r="P7412" t="s">
        <v>57</v>
      </c>
      <c r="Q7412" t="s">
        <v>136</v>
      </c>
      <c r="R7412">
        <v>10</v>
      </c>
    </row>
    <row r="7413" spans="1:18" hidden="1" x14ac:dyDescent="0.3">
      <c r="A7413">
        <v>8677</v>
      </c>
      <c r="B7413">
        <v>3800</v>
      </c>
      <c r="C7413" s="1">
        <v>44990</v>
      </c>
      <c r="D7413" s="2">
        <v>0.72979166666666662</v>
      </c>
      <c r="E7413">
        <v>121</v>
      </c>
      <c r="F7413">
        <v>10.5</v>
      </c>
      <c r="G7413">
        <v>2023</v>
      </c>
      <c r="H7413" t="s">
        <v>50</v>
      </c>
      <c r="I7413">
        <v>5</v>
      </c>
      <c r="J7413" s="2">
        <v>0.70833333333333337</v>
      </c>
      <c r="K7413" t="s">
        <v>123</v>
      </c>
      <c r="L7413" t="s">
        <v>157</v>
      </c>
      <c r="M7413">
        <v>3</v>
      </c>
      <c r="N7413" t="s">
        <v>21</v>
      </c>
      <c r="O7413">
        <v>3</v>
      </c>
      <c r="P7413" t="s">
        <v>57</v>
      </c>
      <c r="Q7413" t="s">
        <v>136</v>
      </c>
      <c r="R7413">
        <v>10</v>
      </c>
    </row>
    <row r="7414" spans="1:18" hidden="1" x14ac:dyDescent="0.3">
      <c r="A7414">
        <v>8778</v>
      </c>
      <c r="B7414">
        <v>3851</v>
      </c>
      <c r="C7414" s="1">
        <v>44991</v>
      </c>
      <c r="D7414" s="2">
        <v>0.7189699074074074</v>
      </c>
      <c r="E7414">
        <v>121</v>
      </c>
      <c r="F7414">
        <v>10.5</v>
      </c>
      <c r="G7414">
        <v>2023</v>
      </c>
      <c r="H7414" t="s">
        <v>50</v>
      </c>
      <c r="I7414">
        <v>6</v>
      </c>
      <c r="J7414" s="2">
        <v>0.70833333333333337</v>
      </c>
      <c r="K7414" t="s">
        <v>123</v>
      </c>
      <c r="L7414" t="s">
        <v>156</v>
      </c>
      <c r="M7414">
        <v>3</v>
      </c>
      <c r="N7414" t="s">
        <v>21</v>
      </c>
      <c r="O7414">
        <v>3</v>
      </c>
      <c r="P7414" t="s">
        <v>57</v>
      </c>
      <c r="Q7414" t="s">
        <v>136</v>
      </c>
      <c r="R7414">
        <v>10</v>
      </c>
    </row>
    <row r="7415" spans="1:18" hidden="1" x14ac:dyDescent="0.3">
      <c r="A7415">
        <v>8910</v>
      </c>
      <c r="B7415">
        <v>3904</v>
      </c>
      <c r="C7415" s="1">
        <v>44992</v>
      </c>
      <c r="D7415" s="2">
        <v>0.72369212962962959</v>
      </c>
      <c r="E7415">
        <v>121</v>
      </c>
      <c r="F7415">
        <v>10.5</v>
      </c>
      <c r="G7415">
        <v>2023</v>
      </c>
      <c r="H7415" t="s">
        <v>50</v>
      </c>
      <c r="I7415">
        <v>7</v>
      </c>
      <c r="J7415" s="2">
        <v>0.70833333333333337</v>
      </c>
      <c r="K7415" t="s">
        <v>123</v>
      </c>
      <c r="L7415" t="s">
        <v>161</v>
      </c>
      <c r="M7415">
        <v>3</v>
      </c>
      <c r="N7415" t="s">
        <v>21</v>
      </c>
      <c r="O7415">
        <v>3</v>
      </c>
      <c r="P7415" t="s">
        <v>57</v>
      </c>
      <c r="Q7415" t="s">
        <v>136</v>
      </c>
      <c r="R7415">
        <v>10</v>
      </c>
    </row>
    <row r="7416" spans="1:18" hidden="1" x14ac:dyDescent="0.3">
      <c r="A7416">
        <v>11308</v>
      </c>
      <c r="B7416">
        <v>4968</v>
      </c>
      <c r="C7416" s="1">
        <v>45010</v>
      </c>
      <c r="D7416" s="2">
        <v>0.71371527777777777</v>
      </c>
      <c r="E7416">
        <v>121</v>
      </c>
      <c r="F7416">
        <v>10.5</v>
      </c>
      <c r="G7416">
        <v>2023</v>
      </c>
      <c r="H7416" t="s">
        <v>50</v>
      </c>
      <c r="I7416">
        <v>25</v>
      </c>
      <c r="J7416" s="2">
        <v>0.70833333333333337</v>
      </c>
      <c r="K7416" t="s">
        <v>123</v>
      </c>
      <c r="L7416" t="s">
        <v>155</v>
      </c>
      <c r="M7416">
        <v>3</v>
      </c>
      <c r="N7416" t="s">
        <v>21</v>
      </c>
      <c r="O7416">
        <v>3</v>
      </c>
      <c r="P7416" t="s">
        <v>57</v>
      </c>
      <c r="Q7416" t="s">
        <v>140</v>
      </c>
      <c r="R7416">
        <v>12</v>
      </c>
    </row>
    <row r="7417" spans="1:18" hidden="1" x14ac:dyDescent="0.3">
      <c r="A7417">
        <v>11467</v>
      </c>
      <c r="B7417">
        <v>5039</v>
      </c>
      <c r="C7417" s="1">
        <v>45011</v>
      </c>
      <c r="D7417" s="2">
        <v>0.72922453703703705</v>
      </c>
      <c r="E7417">
        <v>121</v>
      </c>
      <c r="F7417">
        <v>10.5</v>
      </c>
      <c r="G7417">
        <v>2023</v>
      </c>
      <c r="H7417" t="s">
        <v>50</v>
      </c>
      <c r="I7417">
        <v>26</v>
      </c>
      <c r="J7417" s="2">
        <v>0.70833333333333337</v>
      </c>
      <c r="K7417" t="s">
        <v>123</v>
      </c>
      <c r="L7417" t="s">
        <v>157</v>
      </c>
      <c r="M7417">
        <v>3</v>
      </c>
      <c r="N7417" t="s">
        <v>21</v>
      </c>
      <c r="O7417">
        <v>3</v>
      </c>
      <c r="P7417" t="s">
        <v>57</v>
      </c>
      <c r="Q7417" t="s">
        <v>139</v>
      </c>
      <c r="R7417">
        <v>13</v>
      </c>
    </row>
    <row r="7418" spans="1:18" hidden="1" x14ac:dyDescent="0.3">
      <c r="A7418">
        <v>12029</v>
      </c>
      <c r="B7418">
        <v>5284</v>
      </c>
      <c r="C7418" s="1">
        <v>45015</v>
      </c>
      <c r="D7418" s="2">
        <v>0.71642361111111108</v>
      </c>
      <c r="E7418">
        <v>121</v>
      </c>
      <c r="F7418">
        <v>10.5</v>
      </c>
      <c r="G7418">
        <v>2023</v>
      </c>
      <c r="H7418" t="s">
        <v>50</v>
      </c>
      <c r="I7418">
        <v>30</v>
      </c>
      <c r="J7418" s="2">
        <v>0.70833333333333337</v>
      </c>
      <c r="K7418" t="s">
        <v>123</v>
      </c>
      <c r="L7418" t="s">
        <v>158</v>
      </c>
      <c r="M7418">
        <v>3</v>
      </c>
      <c r="N7418" t="s">
        <v>21</v>
      </c>
      <c r="O7418">
        <v>3</v>
      </c>
      <c r="P7418" t="s">
        <v>57</v>
      </c>
      <c r="Q7418" t="s">
        <v>139</v>
      </c>
      <c r="R7418">
        <v>13</v>
      </c>
    </row>
    <row r="7419" spans="1:18" hidden="1" x14ac:dyDescent="0.3">
      <c r="A7419">
        <v>237</v>
      </c>
      <c r="B7419">
        <v>101</v>
      </c>
      <c r="C7419" s="1">
        <v>44928</v>
      </c>
      <c r="D7419" s="2">
        <v>0.74413194444444442</v>
      </c>
      <c r="E7419">
        <v>121</v>
      </c>
      <c r="F7419">
        <v>10.5</v>
      </c>
      <c r="G7419">
        <v>2023</v>
      </c>
      <c r="H7419" t="s">
        <v>51</v>
      </c>
      <c r="I7419">
        <v>2</v>
      </c>
      <c r="J7419" s="2">
        <v>0.70833333333333337</v>
      </c>
      <c r="K7419" t="s">
        <v>123</v>
      </c>
      <c r="L7419" t="s">
        <v>156</v>
      </c>
      <c r="M7419">
        <v>1</v>
      </c>
      <c r="N7419" t="s">
        <v>21</v>
      </c>
      <c r="O7419">
        <v>1</v>
      </c>
      <c r="P7419" t="s">
        <v>58</v>
      </c>
      <c r="Q7419" t="s">
        <v>132</v>
      </c>
      <c r="R7419">
        <v>1</v>
      </c>
    </row>
    <row r="7420" spans="1:18" hidden="1" x14ac:dyDescent="0.3">
      <c r="A7420">
        <v>1999</v>
      </c>
      <c r="B7420">
        <v>888</v>
      </c>
      <c r="C7420" s="1">
        <v>44941</v>
      </c>
      <c r="D7420" s="2">
        <v>0.71836805555555561</v>
      </c>
      <c r="E7420">
        <v>121</v>
      </c>
      <c r="F7420">
        <v>10.5</v>
      </c>
      <c r="G7420">
        <v>2023</v>
      </c>
      <c r="H7420" t="s">
        <v>51</v>
      </c>
      <c r="I7420">
        <v>15</v>
      </c>
      <c r="J7420" s="2">
        <v>0.70833333333333337</v>
      </c>
      <c r="K7420" t="s">
        <v>123</v>
      </c>
      <c r="L7420" t="s">
        <v>157</v>
      </c>
      <c r="M7420">
        <v>1</v>
      </c>
      <c r="N7420" t="s">
        <v>21</v>
      </c>
      <c r="O7420">
        <v>1</v>
      </c>
      <c r="P7420" t="s">
        <v>58</v>
      </c>
      <c r="Q7420" t="s">
        <v>133</v>
      </c>
      <c r="R7420">
        <v>3</v>
      </c>
    </row>
    <row r="7421" spans="1:18" hidden="1" x14ac:dyDescent="0.3">
      <c r="A7421">
        <v>2656</v>
      </c>
      <c r="B7421">
        <v>1174</v>
      </c>
      <c r="C7421" s="1">
        <v>44946</v>
      </c>
      <c r="D7421" s="2">
        <v>0.71039351851851851</v>
      </c>
      <c r="E7421">
        <v>121</v>
      </c>
      <c r="F7421">
        <v>10.5</v>
      </c>
      <c r="G7421">
        <v>2023</v>
      </c>
      <c r="H7421" t="s">
        <v>51</v>
      </c>
      <c r="I7421">
        <v>20</v>
      </c>
      <c r="J7421" s="2">
        <v>0.70833333333333337</v>
      </c>
      <c r="K7421" t="s">
        <v>123</v>
      </c>
      <c r="L7421" t="s">
        <v>159</v>
      </c>
      <c r="M7421">
        <v>1</v>
      </c>
      <c r="N7421" t="s">
        <v>21</v>
      </c>
      <c r="O7421">
        <v>1</v>
      </c>
      <c r="P7421" t="s">
        <v>58</v>
      </c>
      <c r="Q7421" t="s">
        <v>133</v>
      </c>
      <c r="R7421">
        <v>3</v>
      </c>
    </row>
    <row r="7422" spans="1:18" hidden="1" x14ac:dyDescent="0.3">
      <c r="A7422">
        <v>2661</v>
      </c>
      <c r="B7422">
        <v>1175</v>
      </c>
      <c r="C7422" s="1">
        <v>44946</v>
      </c>
      <c r="D7422" s="2">
        <v>0.71196759259259257</v>
      </c>
      <c r="E7422">
        <v>121</v>
      </c>
      <c r="F7422">
        <v>10.5</v>
      </c>
      <c r="G7422">
        <v>2023</v>
      </c>
      <c r="H7422" t="s">
        <v>51</v>
      </c>
      <c r="I7422">
        <v>20</v>
      </c>
      <c r="J7422" s="2">
        <v>0.70833333333333337</v>
      </c>
      <c r="K7422" t="s">
        <v>123</v>
      </c>
      <c r="L7422" t="s">
        <v>159</v>
      </c>
      <c r="M7422">
        <v>1</v>
      </c>
      <c r="N7422" t="s">
        <v>21</v>
      </c>
      <c r="O7422">
        <v>1</v>
      </c>
      <c r="P7422" t="s">
        <v>58</v>
      </c>
      <c r="Q7422" t="s">
        <v>133</v>
      </c>
      <c r="R7422">
        <v>3</v>
      </c>
    </row>
    <row r="7423" spans="1:18" hidden="1" x14ac:dyDescent="0.3">
      <c r="A7423">
        <v>3196</v>
      </c>
      <c r="B7423">
        <v>1416</v>
      </c>
      <c r="C7423" s="1">
        <v>44950</v>
      </c>
      <c r="D7423" s="2">
        <v>0.72128472222222217</v>
      </c>
      <c r="E7423">
        <v>121</v>
      </c>
      <c r="F7423">
        <v>10.5</v>
      </c>
      <c r="G7423">
        <v>2023</v>
      </c>
      <c r="H7423" t="s">
        <v>51</v>
      </c>
      <c r="I7423">
        <v>24</v>
      </c>
      <c r="J7423" s="2">
        <v>0.70833333333333337</v>
      </c>
      <c r="K7423" t="s">
        <v>123</v>
      </c>
      <c r="L7423" t="s">
        <v>161</v>
      </c>
      <c r="M7423">
        <v>1</v>
      </c>
      <c r="N7423" t="s">
        <v>21</v>
      </c>
      <c r="O7423">
        <v>1</v>
      </c>
      <c r="P7423" t="s">
        <v>58</v>
      </c>
      <c r="Q7423" t="s">
        <v>131</v>
      </c>
      <c r="R7423">
        <v>4</v>
      </c>
    </row>
    <row r="7424" spans="1:18" hidden="1" x14ac:dyDescent="0.3">
      <c r="A7424">
        <v>3570</v>
      </c>
      <c r="B7424">
        <v>1583</v>
      </c>
      <c r="C7424" s="1">
        <v>44953</v>
      </c>
      <c r="D7424" s="2">
        <v>0.70906250000000004</v>
      </c>
      <c r="E7424">
        <v>121</v>
      </c>
      <c r="F7424">
        <v>10.5</v>
      </c>
      <c r="G7424">
        <v>2023</v>
      </c>
      <c r="H7424" t="s">
        <v>51</v>
      </c>
      <c r="I7424">
        <v>27</v>
      </c>
      <c r="J7424" s="2">
        <v>0.70833333333333337</v>
      </c>
      <c r="K7424" t="s">
        <v>123</v>
      </c>
      <c r="L7424" t="s">
        <v>159</v>
      </c>
      <c r="M7424">
        <v>1</v>
      </c>
      <c r="N7424" t="s">
        <v>21</v>
      </c>
      <c r="O7424">
        <v>1</v>
      </c>
      <c r="P7424" t="s">
        <v>58</v>
      </c>
      <c r="Q7424" t="s">
        <v>131</v>
      </c>
      <c r="R7424">
        <v>4</v>
      </c>
    </row>
    <row r="7425" spans="1:18" hidden="1" x14ac:dyDescent="0.3">
      <c r="A7425">
        <v>3583</v>
      </c>
      <c r="B7425">
        <v>1589</v>
      </c>
      <c r="C7425" s="1">
        <v>44953</v>
      </c>
      <c r="D7425" s="2">
        <v>0.74030092592592589</v>
      </c>
      <c r="E7425">
        <v>121</v>
      </c>
      <c r="F7425">
        <v>10.5</v>
      </c>
      <c r="G7425">
        <v>2023</v>
      </c>
      <c r="H7425" t="s">
        <v>51</v>
      </c>
      <c r="I7425">
        <v>27</v>
      </c>
      <c r="J7425" s="2">
        <v>0.70833333333333337</v>
      </c>
      <c r="K7425" t="s">
        <v>123</v>
      </c>
      <c r="L7425" t="s">
        <v>159</v>
      </c>
      <c r="M7425">
        <v>1</v>
      </c>
      <c r="N7425" t="s">
        <v>21</v>
      </c>
      <c r="O7425">
        <v>1</v>
      </c>
      <c r="P7425" t="s">
        <v>58</v>
      </c>
      <c r="Q7425" t="s">
        <v>131</v>
      </c>
      <c r="R7425">
        <v>4</v>
      </c>
    </row>
    <row r="7426" spans="1:18" hidden="1" x14ac:dyDescent="0.3">
      <c r="A7426">
        <v>4256</v>
      </c>
      <c r="B7426">
        <v>1888</v>
      </c>
      <c r="C7426" s="1">
        <v>44958</v>
      </c>
      <c r="D7426" s="2">
        <v>0.70953703703703708</v>
      </c>
      <c r="E7426">
        <v>116</v>
      </c>
      <c r="F7426">
        <v>13.95</v>
      </c>
      <c r="G7426">
        <v>2023</v>
      </c>
      <c r="H7426" t="s">
        <v>52</v>
      </c>
      <c r="I7426">
        <v>1</v>
      </c>
      <c r="J7426" s="2">
        <v>0.70833333333333337</v>
      </c>
      <c r="K7426" t="s">
        <v>123</v>
      </c>
      <c r="L7426" t="s">
        <v>160</v>
      </c>
      <c r="M7426">
        <v>2</v>
      </c>
      <c r="N7426" t="s">
        <v>21</v>
      </c>
      <c r="O7426">
        <v>2</v>
      </c>
      <c r="P7426" t="s">
        <v>59</v>
      </c>
      <c r="Q7426" t="s">
        <v>135</v>
      </c>
      <c r="R7426">
        <v>5</v>
      </c>
    </row>
    <row r="7427" spans="1:18" hidden="1" x14ac:dyDescent="0.3">
      <c r="A7427">
        <v>4262</v>
      </c>
      <c r="B7427">
        <v>1891</v>
      </c>
      <c r="C7427" s="1">
        <v>44958</v>
      </c>
      <c r="D7427" s="2">
        <v>0.71605324074074073</v>
      </c>
      <c r="E7427">
        <v>116</v>
      </c>
      <c r="F7427">
        <v>13.95</v>
      </c>
      <c r="G7427">
        <v>2023</v>
      </c>
      <c r="H7427" t="s">
        <v>52</v>
      </c>
      <c r="I7427">
        <v>1</v>
      </c>
      <c r="J7427" s="2">
        <v>0.70833333333333337</v>
      </c>
      <c r="K7427" t="s">
        <v>123</v>
      </c>
      <c r="L7427" t="s">
        <v>160</v>
      </c>
      <c r="M7427">
        <v>2</v>
      </c>
      <c r="N7427" t="s">
        <v>21</v>
      </c>
      <c r="O7427">
        <v>2</v>
      </c>
      <c r="P7427" t="s">
        <v>59</v>
      </c>
      <c r="Q7427" t="s">
        <v>135</v>
      </c>
      <c r="R7427">
        <v>5</v>
      </c>
    </row>
    <row r="7428" spans="1:18" hidden="1" x14ac:dyDescent="0.3">
      <c r="A7428">
        <v>4272</v>
      </c>
      <c r="B7428">
        <v>1895</v>
      </c>
      <c r="C7428" s="1">
        <v>44958</v>
      </c>
      <c r="D7428" s="2">
        <v>0.7255787037037037</v>
      </c>
      <c r="E7428">
        <v>116</v>
      </c>
      <c r="F7428">
        <v>13.95</v>
      </c>
      <c r="G7428">
        <v>2023</v>
      </c>
      <c r="H7428" t="s">
        <v>52</v>
      </c>
      <c r="I7428">
        <v>1</v>
      </c>
      <c r="J7428" s="2">
        <v>0.70833333333333337</v>
      </c>
      <c r="K7428" t="s">
        <v>123</v>
      </c>
      <c r="L7428" t="s">
        <v>160</v>
      </c>
      <c r="M7428">
        <v>2</v>
      </c>
      <c r="N7428" t="s">
        <v>21</v>
      </c>
      <c r="O7428">
        <v>2</v>
      </c>
      <c r="P7428" t="s">
        <v>59</v>
      </c>
      <c r="Q7428" t="s">
        <v>135</v>
      </c>
      <c r="R7428">
        <v>5</v>
      </c>
    </row>
    <row r="7429" spans="1:18" hidden="1" x14ac:dyDescent="0.3">
      <c r="A7429">
        <v>4435</v>
      </c>
      <c r="B7429">
        <v>1972</v>
      </c>
      <c r="C7429" s="1">
        <v>44959</v>
      </c>
      <c r="D7429" s="2">
        <v>0.73297453703703708</v>
      </c>
      <c r="E7429">
        <v>116</v>
      </c>
      <c r="F7429">
        <v>13.95</v>
      </c>
      <c r="G7429">
        <v>2023</v>
      </c>
      <c r="H7429" t="s">
        <v>52</v>
      </c>
      <c r="I7429">
        <v>2</v>
      </c>
      <c r="J7429" s="2">
        <v>0.70833333333333337</v>
      </c>
      <c r="K7429" t="s">
        <v>123</v>
      </c>
      <c r="L7429" t="s">
        <v>158</v>
      </c>
      <c r="M7429">
        <v>2</v>
      </c>
      <c r="N7429" t="s">
        <v>21</v>
      </c>
      <c r="O7429">
        <v>2</v>
      </c>
      <c r="P7429" t="s">
        <v>59</v>
      </c>
      <c r="Q7429" t="s">
        <v>135</v>
      </c>
      <c r="R7429">
        <v>5</v>
      </c>
    </row>
    <row r="7430" spans="1:18" hidden="1" x14ac:dyDescent="0.3">
      <c r="A7430">
        <v>5663</v>
      </c>
      <c r="B7430">
        <v>2510</v>
      </c>
      <c r="C7430" s="1">
        <v>44968</v>
      </c>
      <c r="D7430" s="2">
        <v>0.74513888888888891</v>
      </c>
      <c r="E7430">
        <v>116</v>
      </c>
      <c r="F7430">
        <v>13.95</v>
      </c>
      <c r="G7430">
        <v>2023</v>
      </c>
      <c r="H7430" t="s">
        <v>52</v>
      </c>
      <c r="I7430">
        <v>11</v>
      </c>
      <c r="J7430" s="2">
        <v>0.70833333333333337</v>
      </c>
      <c r="K7430" t="s">
        <v>123</v>
      </c>
      <c r="L7430" t="s">
        <v>155</v>
      </c>
      <c r="M7430">
        <v>2</v>
      </c>
      <c r="N7430" t="s">
        <v>21</v>
      </c>
      <c r="O7430">
        <v>2</v>
      </c>
      <c r="P7430" t="s">
        <v>59</v>
      </c>
      <c r="Q7430" t="s">
        <v>142</v>
      </c>
      <c r="R7430">
        <v>6</v>
      </c>
    </row>
    <row r="7431" spans="1:18" hidden="1" x14ac:dyDescent="0.3">
      <c r="A7431">
        <v>6905</v>
      </c>
      <c r="B7431">
        <v>3047</v>
      </c>
      <c r="C7431" s="1">
        <v>44977</v>
      </c>
      <c r="D7431" s="2">
        <v>0.73760416666666662</v>
      </c>
      <c r="E7431">
        <v>116</v>
      </c>
      <c r="F7431">
        <v>13.95</v>
      </c>
      <c r="G7431">
        <v>2023</v>
      </c>
      <c r="H7431" t="s">
        <v>52</v>
      </c>
      <c r="I7431">
        <v>20</v>
      </c>
      <c r="J7431" s="2">
        <v>0.70833333333333337</v>
      </c>
      <c r="K7431" t="s">
        <v>123</v>
      </c>
      <c r="L7431" t="s">
        <v>156</v>
      </c>
      <c r="M7431">
        <v>2</v>
      </c>
      <c r="N7431" t="s">
        <v>21</v>
      </c>
      <c r="O7431">
        <v>2</v>
      </c>
      <c r="P7431" t="s">
        <v>59</v>
      </c>
      <c r="Q7431" t="s">
        <v>143</v>
      </c>
      <c r="R7431">
        <v>8</v>
      </c>
    </row>
    <row r="7432" spans="1:18" hidden="1" x14ac:dyDescent="0.3">
      <c r="A7432">
        <v>7397</v>
      </c>
      <c r="B7432">
        <v>3259</v>
      </c>
      <c r="C7432" s="1">
        <v>44981</v>
      </c>
      <c r="D7432" s="2">
        <v>0.73677083333333337</v>
      </c>
      <c r="E7432">
        <v>116</v>
      </c>
      <c r="F7432">
        <v>13.95</v>
      </c>
      <c r="G7432">
        <v>2023</v>
      </c>
      <c r="H7432" t="s">
        <v>52</v>
      </c>
      <c r="I7432">
        <v>24</v>
      </c>
      <c r="J7432" s="2">
        <v>0.70833333333333337</v>
      </c>
      <c r="K7432" t="s">
        <v>123</v>
      </c>
      <c r="L7432" t="s">
        <v>159</v>
      </c>
      <c r="M7432">
        <v>2</v>
      </c>
      <c r="N7432" t="s">
        <v>21</v>
      </c>
      <c r="O7432">
        <v>2</v>
      </c>
      <c r="P7432" t="s">
        <v>59</v>
      </c>
      <c r="Q7432" t="s">
        <v>143</v>
      </c>
      <c r="R7432">
        <v>8</v>
      </c>
    </row>
    <row r="7433" spans="1:18" hidden="1" x14ac:dyDescent="0.3">
      <c r="A7433">
        <v>7536</v>
      </c>
      <c r="B7433">
        <v>3319</v>
      </c>
      <c r="C7433" s="1">
        <v>44982</v>
      </c>
      <c r="D7433" s="2">
        <v>0.71211805555555552</v>
      </c>
      <c r="E7433">
        <v>116</v>
      </c>
      <c r="F7433">
        <v>13.95</v>
      </c>
      <c r="G7433">
        <v>2023</v>
      </c>
      <c r="H7433" t="s">
        <v>52</v>
      </c>
      <c r="I7433">
        <v>25</v>
      </c>
      <c r="J7433" s="2">
        <v>0.70833333333333337</v>
      </c>
      <c r="K7433" t="s">
        <v>123</v>
      </c>
      <c r="L7433" t="s">
        <v>155</v>
      </c>
      <c r="M7433">
        <v>2</v>
      </c>
      <c r="N7433" t="s">
        <v>21</v>
      </c>
      <c r="O7433">
        <v>2</v>
      </c>
      <c r="P7433" t="s">
        <v>59</v>
      </c>
      <c r="Q7433" t="s">
        <v>143</v>
      </c>
      <c r="R7433">
        <v>8</v>
      </c>
    </row>
    <row r="7434" spans="1:18" hidden="1" x14ac:dyDescent="0.3">
      <c r="A7434">
        <v>1098</v>
      </c>
      <c r="B7434">
        <v>478</v>
      </c>
      <c r="C7434" s="1">
        <v>44934</v>
      </c>
      <c r="D7434" s="2">
        <v>0.73328703703703701</v>
      </c>
      <c r="E7434">
        <v>116</v>
      </c>
      <c r="F7434">
        <v>13.95</v>
      </c>
      <c r="G7434">
        <v>2023</v>
      </c>
      <c r="H7434" t="s">
        <v>51</v>
      </c>
      <c r="I7434">
        <v>8</v>
      </c>
      <c r="J7434" s="2">
        <v>0.70833333333333337</v>
      </c>
      <c r="K7434" t="s">
        <v>123</v>
      </c>
      <c r="L7434" t="s">
        <v>157</v>
      </c>
      <c r="M7434">
        <v>1</v>
      </c>
      <c r="N7434" t="s">
        <v>21</v>
      </c>
      <c r="O7434">
        <v>1</v>
      </c>
      <c r="P7434" t="s">
        <v>58</v>
      </c>
      <c r="Q7434" t="s">
        <v>134</v>
      </c>
      <c r="R7434">
        <v>2</v>
      </c>
    </row>
    <row r="7435" spans="1:18" hidden="1" x14ac:dyDescent="0.3">
      <c r="A7435">
        <v>1338</v>
      </c>
      <c r="B7435">
        <v>594</v>
      </c>
      <c r="C7435" s="1">
        <v>44936</v>
      </c>
      <c r="D7435" s="2">
        <v>0.74327546296296299</v>
      </c>
      <c r="E7435">
        <v>116</v>
      </c>
      <c r="F7435">
        <v>13.95</v>
      </c>
      <c r="G7435">
        <v>2023</v>
      </c>
      <c r="H7435" t="s">
        <v>51</v>
      </c>
      <c r="I7435">
        <v>10</v>
      </c>
      <c r="J7435" s="2">
        <v>0.70833333333333337</v>
      </c>
      <c r="K7435" t="s">
        <v>123</v>
      </c>
      <c r="L7435" t="s">
        <v>161</v>
      </c>
      <c r="M7435">
        <v>1</v>
      </c>
      <c r="N7435" t="s">
        <v>21</v>
      </c>
      <c r="O7435">
        <v>1</v>
      </c>
      <c r="P7435" t="s">
        <v>58</v>
      </c>
      <c r="Q7435" t="s">
        <v>134</v>
      </c>
      <c r="R7435">
        <v>2</v>
      </c>
    </row>
    <row r="7436" spans="1:18" hidden="1" x14ac:dyDescent="0.3">
      <c r="A7436">
        <v>1494</v>
      </c>
      <c r="B7436">
        <v>664</v>
      </c>
      <c r="C7436" s="1">
        <v>44937</v>
      </c>
      <c r="D7436" s="2">
        <v>0.73280092592592594</v>
      </c>
      <c r="E7436">
        <v>116</v>
      </c>
      <c r="F7436">
        <v>13.95</v>
      </c>
      <c r="G7436">
        <v>2023</v>
      </c>
      <c r="H7436" t="s">
        <v>51</v>
      </c>
      <c r="I7436">
        <v>11</v>
      </c>
      <c r="J7436" s="2">
        <v>0.70833333333333337</v>
      </c>
      <c r="K7436" t="s">
        <v>123</v>
      </c>
      <c r="L7436" t="s">
        <v>160</v>
      </c>
      <c r="M7436">
        <v>1</v>
      </c>
      <c r="N7436" t="s">
        <v>21</v>
      </c>
      <c r="O7436">
        <v>1</v>
      </c>
      <c r="P7436" t="s">
        <v>58</v>
      </c>
      <c r="Q7436" t="s">
        <v>134</v>
      </c>
      <c r="R7436">
        <v>2</v>
      </c>
    </row>
    <row r="7437" spans="1:18" hidden="1" x14ac:dyDescent="0.3">
      <c r="A7437">
        <v>2386</v>
      </c>
      <c r="B7437">
        <v>1063</v>
      </c>
      <c r="C7437" s="1">
        <v>44944</v>
      </c>
      <c r="D7437" s="2">
        <v>0.72811342592592587</v>
      </c>
      <c r="E7437">
        <v>116</v>
      </c>
      <c r="F7437">
        <v>13.95</v>
      </c>
      <c r="G7437">
        <v>2023</v>
      </c>
      <c r="H7437" t="s">
        <v>51</v>
      </c>
      <c r="I7437">
        <v>18</v>
      </c>
      <c r="J7437" s="2">
        <v>0.70833333333333337</v>
      </c>
      <c r="K7437" t="s">
        <v>123</v>
      </c>
      <c r="L7437" t="s">
        <v>160</v>
      </c>
      <c r="M7437">
        <v>1</v>
      </c>
      <c r="N7437" t="s">
        <v>21</v>
      </c>
      <c r="O7437">
        <v>1</v>
      </c>
      <c r="P7437" t="s">
        <v>58</v>
      </c>
      <c r="Q7437" t="s">
        <v>133</v>
      </c>
      <c r="R7437">
        <v>3</v>
      </c>
    </row>
    <row r="7438" spans="1:18" hidden="1" x14ac:dyDescent="0.3">
      <c r="A7438">
        <v>8244</v>
      </c>
      <c r="B7438">
        <v>3620</v>
      </c>
      <c r="C7438" s="1">
        <v>44987</v>
      </c>
      <c r="D7438" s="2">
        <v>0.74592592592592588</v>
      </c>
      <c r="E7438">
        <v>116</v>
      </c>
      <c r="F7438">
        <v>13.95</v>
      </c>
      <c r="G7438">
        <v>2023</v>
      </c>
      <c r="H7438" t="s">
        <v>50</v>
      </c>
      <c r="I7438">
        <v>2</v>
      </c>
      <c r="J7438" s="2">
        <v>0.70833333333333337</v>
      </c>
      <c r="K7438" t="s">
        <v>123</v>
      </c>
      <c r="L7438" t="s">
        <v>158</v>
      </c>
      <c r="M7438">
        <v>3</v>
      </c>
      <c r="N7438" t="s">
        <v>21</v>
      </c>
      <c r="O7438">
        <v>3</v>
      </c>
      <c r="P7438" t="s">
        <v>57</v>
      </c>
      <c r="Q7438" t="s">
        <v>137</v>
      </c>
      <c r="R7438">
        <v>9</v>
      </c>
    </row>
    <row r="7439" spans="1:18" hidden="1" x14ac:dyDescent="0.3">
      <c r="A7439">
        <v>8782</v>
      </c>
      <c r="B7439">
        <v>3853</v>
      </c>
      <c r="C7439" s="1">
        <v>44991</v>
      </c>
      <c r="D7439" s="2">
        <v>0.74083333333333334</v>
      </c>
      <c r="E7439">
        <v>116</v>
      </c>
      <c r="F7439">
        <v>13.95</v>
      </c>
      <c r="G7439">
        <v>2023</v>
      </c>
      <c r="H7439" t="s">
        <v>50</v>
      </c>
      <c r="I7439">
        <v>6</v>
      </c>
      <c r="J7439" s="2">
        <v>0.70833333333333337</v>
      </c>
      <c r="K7439" t="s">
        <v>123</v>
      </c>
      <c r="L7439" t="s">
        <v>156</v>
      </c>
      <c r="M7439">
        <v>3</v>
      </c>
      <c r="N7439" t="s">
        <v>21</v>
      </c>
      <c r="O7439">
        <v>3</v>
      </c>
      <c r="P7439" t="s">
        <v>57</v>
      </c>
      <c r="Q7439" t="s">
        <v>136</v>
      </c>
      <c r="R7439">
        <v>10</v>
      </c>
    </row>
    <row r="7440" spans="1:18" hidden="1" x14ac:dyDescent="0.3">
      <c r="A7440">
        <v>8907</v>
      </c>
      <c r="B7440">
        <v>3902</v>
      </c>
      <c r="C7440" s="1">
        <v>44992</v>
      </c>
      <c r="D7440" s="2">
        <v>0.70915509259259257</v>
      </c>
      <c r="E7440">
        <v>116</v>
      </c>
      <c r="F7440">
        <v>13.95</v>
      </c>
      <c r="G7440">
        <v>2023</v>
      </c>
      <c r="H7440" t="s">
        <v>50</v>
      </c>
      <c r="I7440">
        <v>7</v>
      </c>
      <c r="J7440" s="2">
        <v>0.70833333333333337</v>
      </c>
      <c r="K7440" t="s">
        <v>123</v>
      </c>
      <c r="L7440" t="s">
        <v>161</v>
      </c>
      <c r="M7440">
        <v>3</v>
      </c>
      <c r="N7440" t="s">
        <v>21</v>
      </c>
      <c r="O7440">
        <v>3</v>
      </c>
      <c r="P7440" t="s">
        <v>57</v>
      </c>
      <c r="Q7440" t="s">
        <v>136</v>
      </c>
      <c r="R7440">
        <v>10</v>
      </c>
    </row>
    <row r="7441" spans="1:18" hidden="1" x14ac:dyDescent="0.3">
      <c r="A7441">
        <v>9071</v>
      </c>
      <c r="B7441">
        <v>3977</v>
      </c>
      <c r="C7441" s="1">
        <v>44993</v>
      </c>
      <c r="D7441" s="2">
        <v>0.74462962962962964</v>
      </c>
      <c r="E7441">
        <v>116</v>
      </c>
      <c r="F7441">
        <v>13.95</v>
      </c>
      <c r="G7441">
        <v>2023</v>
      </c>
      <c r="H7441" t="s">
        <v>50</v>
      </c>
      <c r="I7441">
        <v>8</v>
      </c>
      <c r="J7441" s="2">
        <v>0.70833333333333337</v>
      </c>
      <c r="K7441" t="s">
        <v>123</v>
      </c>
      <c r="L7441" t="s">
        <v>160</v>
      </c>
      <c r="M7441">
        <v>3</v>
      </c>
      <c r="N7441" t="s">
        <v>21</v>
      </c>
      <c r="O7441">
        <v>3</v>
      </c>
      <c r="P7441" t="s">
        <v>57</v>
      </c>
      <c r="Q7441" t="s">
        <v>136</v>
      </c>
      <c r="R7441">
        <v>10</v>
      </c>
    </row>
    <row r="7442" spans="1:18" hidden="1" x14ac:dyDescent="0.3">
      <c r="A7442">
        <v>9493</v>
      </c>
      <c r="B7442">
        <v>4158</v>
      </c>
      <c r="C7442" s="1">
        <v>44996</v>
      </c>
      <c r="D7442" s="2">
        <v>0.73159722222222223</v>
      </c>
      <c r="E7442">
        <v>116</v>
      </c>
      <c r="F7442">
        <v>13.95</v>
      </c>
      <c r="G7442">
        <v>2023</v>
      </c>
      <c r="H7442" t="s">
        <v>50</v>
      </c>
      <c r="I7442">
        <v>11</v>
      </c>
      <c r="J7442" s="2">
        <v>0.70833333333333337</v>
      </c>
      <c r="K7442" t="s">
        <v>123</v>
      </c>
      <c r="L7442" t="s">
        <v>155</v>
      </c>
      <c r="M7442">
        <v>3</v>
      </c>
      <c r="N7442" t="s">
        <v>21</v>
      </c>
      <c r="O7442">
        <v>3</v>
      </c>
      <c r="P7442" t="s">
        <v>57</v>
      </c>
      <c r="Q7442" t="s">
        <v>136</v>
      </c>
      <c r="R7442">
        <v>10</v>
      </c>
    </row>
    <row r="7443" spans="1:18" hidden="1" x14ac:dyDescent="0.3">
      <c r="A7443">
        <v>9887</v>
      </c>
      <c r="B7443">
        <v>4329</v>
      </c>
      <c r="C7443" s="1">
        <v>44999</v>
      </c>
      <c r="D7443" s="2">
        <v>0.74251157407407409</v>
      </c>
      <c r="E7443">
        <v>116</v>
      </c>
      <c r="F7443">
        <v>13.95</v>
      </c>
      <c r="G7443">
        <v>2023</v>
      </c>
      <c r="H7443" t="s">
        <v>50</v>
      </c>
      <c r="I7443">
        <v>14</v>
      </c>
      <c r="J7443" s="2">
        <v>0.70833333333333337</v>
      </c>
      <c r="K7443" t="s">
        <v>123</v>
      </c>
      <c r="L7443" t="s">
        <v>161</v>
      </c>
      <c r="M7443">
        <v>3</v>
      </c>
      <c r="N7443" t="s">
        <v>21</v>
      </c>
      <c r="O7443">
        <v>3</v>
      </c>
      <c r="P7443" t="s">
        <v>57</v>
      </c>
      <c r="Q7443" t="s">
        <v>138</v>
      </c>
      <c r="R7443">
        <v>11</v>
      </c>
    </row>
    <row r="7444" spans="1:18" hidden="1" x14ac:dyDescent="0.3">
      <c r="A7444">
        <v>654</v>
      </c>
      <c r="B7444">
        <v>288</v>
      </c>
      <c r="C7444" s="1">
        <v>44931</v>
      </c>
      <c r="D7444" s="2">
        <v>0.73106481481481478</v>
      </c>
      <c r="E7444">
        <v>115</v>
      </c>
      <c r="F7444">
        <v>11.95</v>
      </c>
      <c r="G7444">
        <v>2023</v>
      </c>
      <c r="H7444" t="s">
        <v>51</v>
      </c>
      <c r="I7444">
        <v>5</v>
      </c>
      <c r="J7444" s="2">
        <v>0.70833333333333337</v>
      </c>
      <c r="K7444" t="s">
        <v>123</v>
      </c>
      <c r="L7444" t="s">
        <v>158</v>
      </c>
      <c r="M7444">
        <v>1</v>
      </c>
      <c r="N7444" t="s">
        <v>21</v>
      </c>
      <c r="O7444">
        <v>1</v>
      </c>
      <c r="P7444" t="s">
        <v>58</v>
      </c>
      <c r="Q7444" t="s">
        <v>132</v>
      </c>
      <c r="R7444">
        <v>1</v>
      </c>
    </row>
    <row r="7445" spans="1:18" hidden="1" x14ac:dyDescent="0.3">
      <c r="A7445">
        <v>936</v>
      </c>
      <c r="B7445">
        <v>408</v>
      </c>
      <c r="C7445" s="1">
        <v>44933</v>
      </c>
      <c r="D7445" s="2">
        <v>0.71468750000000003</v>
      </c>
      <c r="E7445">
        <v>115</v>
      </c>
      <c r="F7445">
        <v>11.95</v>
      </c>
      <c r="G7445">
        <v>2023</v>
      </c>
      <c r="H7445" t="s">
        <v>51</v>
      </c>
      <c r="I7445">
        <v>7</v>
      </c>
      <c r="J7445" s="2">
        <v>0.70833333333333337</v>
      </c>
      <c r="K7445" t="s">
        <v>123</v>
      </c>
      <c r="L7445" t="s">
        <v>155</v>
      </c>
      <c r="M7445">
        <v>1</v>
      </c>
      <c r="N7445" t="s">
        <v>21</v>
      </c>
      <c r="O7445">
        <v>1</v>
      </c>
      <c r="P7445" t="s">
        <v>58</v>
      </c>
      <c r="Q7445" t="s">
        <v>132</v>
      </c>
      <c r="R7445">
        <v>1</v>
      </c>
    </row>
    <row r="7446" spans="1:18" hidden="1" x14ac:dyDescent="0.3">
      <c r="A7446">
        <v>1218</v>
      </c>
      <c r="B7446">
        <v>536</v>
      </c>
      <c r="C7446" s="1">
        <v>44935</v>
      </c>
      <c r="D7446" s="2">
        <v>0.72141203703703705</v>
      </c>
      <c r="E7446">
        <v>115</v>
      </c>
      <c r="F7446">
        <v>11.95</v>
      </c>
      <c r="G7446">
        <v>2023</v>
      </c>
      <c r="H7446" t="s">
        <v>51</v>
      </c>
      <c r="I7446">
        <v>9</v>
      </c>
      <c r="J7446" s="2">
        <v>0.70833333333333337</v>
      </c>
      <c r="K7446" t="s">
        <v>123</v>
      </c>
      <c r="L7446" t="s">
        <v>156</v>
      </c>
      <c r="M7446">
        <v>1</v>
      </c>
      <c r="N7446" t="s">
        <v>21</v>
      </c>
      <c r="O7446">
        <v>1</v>
      </c>
      <c r="P7446" t="s">
        <v>58</v>
      </c>
      <c r="Q7446" t="s">
        <v>134</v>
      </c>
      <c r="R7446">
        <v>2</v>
      </c>
    </row>
    <row r="7447" spans="1:18" hidden="1" x14ac:dyDescent="0.3">
      <c r="A7447">
        <v>1729</v>
      </c>
      <c r="B7447">
        <v>768</v>
      </c>
      <c r="C7447" s="1">
        <v>44939</v>
      </c>
      <c r="D7447" s="2">
        <v>0.72469907407407408</v>
      </c>
      <c r="E7447">
        <v>115</v>
      </c>
      <c r="F7447">
        <v>11.95</v>
      </c>
      <c r="G7447">
        <v>2023</v>
      </c>
      <c r="H7447" t="s">
        <v>51</v>
      </c>
      <c r="I7447">
        <v>13</v>
      </c>
      <c r="J7447" s="2">
        <v>0.70833333333333337</v>
      </c>
      <c r="K7447" t="s">
        <v>123</v>
      </c>
      <c r="L7447" t="s">
        <v>159</v>
      </c>
      <c r="M7447">
        <v>1</v>
      </c>
      <c r="N7447" t="s">
        <v>21</v>
      </c>
      <c r="O7447">
        <v>1</v>
      </c>
      <c r="P7447" t="s">
        <v>58</v>
      </c>
      <c r="Q7447" t="s">
        <v>134</v>
      </c>
      <c r="R7447">
        <v>2</v>
      </c>
    </row>
    <row r="7448" spans="1:18" hidden="1" x14ac:dyDescent="0.3">
      <c r="A7448">
        <v>2244</v>
      </c>
      <c r="B7448">
        <v>1000</v>
      </c>
      <c r="C7448" s="1">
        <v>44943</v>
      </c>
      <c r="D7448" s="2">
        <v>0.7252777777777778</v>
      </c>
      <c r="E7448">
        <v>115</v>
      </c>
      <c r="F7448">
        <v>11.95</v>
      </c>
      <c r="G7448">
        <v>2023</v>
      </c>
      <c r="H7448" t="s">
        <v>51</v>
      </c>
      <c r="I7448">
        <v>17</v>
      </c>
      <c r="J7448" s="2">
        <v>0.70833333333333337</v>
      </c>
      <c r="K7448" t="s">
        <v>123</v>
      </c>
      <c r="L7448" t="s">
        <v>161</v>
      </c>
      <c r="M7448">
        <v>1</v>
      </c>
      <c r="N7448" t="s">
        <v>21</v>
      </c>
      <c r="O7448">
        <v>1</v>
      </c>
      <c r="P7448" t="s">
        <v>58</v>
      </c>
      <c r="Q7448" t="s">
        <v>133</v>
      </c>
      <c r="R7448">
        <v>3</v>
      </c>
    </row>
    <row r="7449" spans="1:18" hidden="1" x14ac:dyDescent="0.3">
      <c r="A7449">
        <v>3346</v>
      </c>
      <c r="B7449">
        <v>1479</v>
      </c>
      <c r="C7449" s="1">
        <v>44951</v>
      </c>
      <c r="D7449" s="2">
        <v>0.72932870370370373</v>
      </c>
      <c r="E7449">
        <v>115</v>
      </c>
      <c r="F7449">
        <v>11.95</v>
      </c>
      <c r="G7449">
        <v>2023</v>
      </c>
      <c r="H7449" t="s">
        <v>51</v>
      </c>
      <c r="I7449">
        <v>25</v>
      </c>
      <c r="J7449" s="2">
        <v>0.70833333333333337</v>
      </c>
      <c r="K7449" t="s">
        <v>123</v>
      </c>
      <c r="L7449" t="s">
        <v>160</v>
      </c>
      <c r="M7449">
        <v>1</v>
      </c>
      <c r="N7449" t="s">
        <v>21</v>
      </c>
      <c r="O7449">
        <v>1</v>
      </c>
      <c r="P7449" t="s">
        <v>58</v>
      </c>
      <c r="Q7449" t="s">
        <v>131</v>
      </c>
      <c r="R7449">
        <v>4</v>
      </c>
    </row>
    <row r="7450" spans="1:18" hidden="1" x14ac:dyDescent="0.3">
      <c r="A7450">
        <v>5814</v>
      </c>
      <c r="B7450">
        <v>2578</v>
      </c>
      <c r="C7450" s="1">
        <v>44969</v>
      </c>
      <c r="D7450" s="2">
        <v>0.73343749999999996</v>
      </c>
      <c r="E7450">
        <v>115</v>
      </c>
      <c r="F7450">
        <v>11.95</v>
      </c>
      <c r="G7450">
        <v>2023</v>
      </c>
      <c r="H7450" t="s">
        <v>52</v>
      </c>
      <c r="I7450">
        <v>12</v>
      </c>
      <c r="J7450" s="2">
        <v>0.70833333333333337</v>
      </c>
      <c r="K7450" t="s">
        <v>123</v>
      </c>
      <c r="L7450" t="s">
        <v>157</v>
      </c>
      <c r="M7450">
        <v>2</v>
      </c>
      <c r="N7450" t="s">
        <v>21</v>
      </c>
      <c r="O7450">
        <v>2</v>
      </c>
      <c r="P7450" t="s">
        <v>59</v>
      </c>
      <c r="Q7450" t="s">
        <v>141</v>
      </c>
      <c r="R7450">
        <v>7</v>
      </c>
    </row>
    <row r="7451" spans="1:18" hidden="1" x14ac:dyDescent="0.3">
      <c r="A7451">
        <v>6222</v>
      </c>
      <c r="B7451">
        <v>2754</v>
      </c>
      <c r="C7451" s="1">
        <v>44972</v>
      </c>
      <c r="D7451" s="2">
        <v>0.73797453703703708</v>
      </c>
      <c r="E7451">
        <v>115</v>
      </c>
      <c r="F7451">
        <v>11.95</v>
      </c>
      <c r="G7451">
        <v>2023</v>
      </c>
      <c r="H7451" t="s">
        <v>52</v>
      </c>
      <c r="I7451">
        <v>15</v>
      </c>
      <c r="J7451" s="2">
        <v>0.70833333333333337</v>
      </c>
      <c r="K7451" t="s">
        <v>123</v>
      </c>
      <c r="L7451" t="s">
        <v>160</v>
      </c>
      <c r="M7451">
        <v>2</v>
      </c>
      <c r="N7451" t="s">
        <v>21</v>
      </c>
      <c r="O7451">
        <v>2</v>
      </c>
      <c r="P7451" t="s">
        <v>59</v>
      </c>
      <c r="Q7451" t="s">
        <v>141</v>
      </c>
      <c r="R7451">
        <v>7</v>
      </c>
    </row>
    <row r="7452" spans="1:18" hidden="1" x14ac:dyDescent="0.3">
      <c r="A7452">
        <v>6607</v>
      </c>
      <c r="B7452">
        <v>2921</v>
      </c>
      <c r="C7452" s="1">
        <v>44975</v>
      </c>
      <c r="D7452" s="2">
        <v>0.71803240740740737</v>
      </c>
      <c r="E7452">
        <v>115</v>
      </c>
      <c r="F7452">
        <v>11.95</v>
      </c>
      <c r="G7452">
        <v>2023</v>
      </c>
      <c r="H7452" t="s">
        <v>52</v>
      </c>
      <c r="I7452">
        <v>18</v>
      </c>
      <c r="J7452" s="2">
        <v>0.70833333333333337</v>
      </c>
      <c r="K7452" t="s">
        <v>123</v>
      </c>
      <c r="L7452" t="s">
        <v>155</v>
      </c>
      <c r="M7452">
        <v>2</v>
      </c>
      <c r="N7452" t="s">
        <v>21</v>
      </c>
      <c r="O7452">
        <v>2</v>
      </c>
      <c r="P7452" t="s">
        <v>59</v>
      </c>
      <c r="Q7452" t="s">
        <v>141</v>
      </c>
      <c r="R7452">
        <v>7</v>
      </c>
    </row>
    <row r="7453" spans="1:18" hidden="1" x14ac:dyDescent="0.3">
      <c r="A7453">
        <v>6918</v>
      </c>
      <c r="B7453">
        <v>3053</v>
      </c>
      <c r="C7453" s="1">
        <v>44977</v>
      </c>
      <c r="D7453" s="2">
        <v>0.74862268518518515</v>
      </c>
      <c r="E7453">
        <v>115</v>
      </c>
      <c r="F7453">
        <v>11.95</v>
      </c>
      <c r="G7453">
        <v>2023</v>
      </c>
      <c r="H7453" t="s">
        <v>52</v>
      </c>
      <c r="I7453">
        <v>20</v>
      </c>
      <c r="J7453" s="2">
        <v>0.70833333333333337</v>
      </c>
      <c r="K7453" t="s">
        <v>123</v>
      </c>
      <c r="L7453" t="s">
        <v>156</v>
      </c>
      <c r="M7453">
        <v>2</v>
      </c>
      <c r="N7453" t="s">
        <v>21</v>
      </c>
      <c r="O7453">
        <v>2</v>
      </c>
      <c r="P7453" t="s">
        <v>59</v>
      </c>
      <c r="Q7453" t="s">
        <v>143</v>
      </c>
      <c r="R7453">
        <v>8</v>
      </c>
    </row>
    <row r="7454" spans="1:18" hidden="1" x14ac:dyDescent="0.3">
      <c r="A7454">
        <v>7258</v>
      </c>
      <c r="B7454">
        <v>3199</v>
      </c>
      <c r="C7454" s="1">
        <v>44980</v>
      </c>
      <c r="D7454" s="2">
        <v>0.71803240740740737</v>
      </c>
      <c r="E7454">
        <v>115</v>
      </c>
      <c r="F7454">
        <v>11.95</v>
      </c>
      <c r="G7454">
        <v>2023</v>
      </c>
      <c r="H7454" t="s">
        <v>52</v>
      </c>
      <c r="I7454">
        <v>23</v>
      </c>
      <c r="J7454" s="2">
        <v>0.70833333333333337</v>
      </c>
      <c r="K7454" t="s">
        <v>123</v>
      </c>
      <c r="L7454" t="s">
        <v>158</v>
      </c>
      <c r="M7454">
        <v>2</v>
      </c>
      <c r="N7454" t="s">
        <v>21</v>
      </c>
      <c r="O7454">
        <v>2</v>
      </c>
      <c r="P7454" t="s">
        <v>59</v>
      </c>
      <c r="Q7454" t="s">
        <v>143</v>
      </c>
      <c r="R7454">
        <v>8</v>
      </c>
    </row>
    <row r="7455" spans="1:18" hidden="1" x14ac:dyDescent="0.3">
      <c r="A7455">
        <v>8375</v>
      </c>
      <c r="B7455">
        <v>3669</v>
      </c>
      <c r="C7455" s="1">
        <v>44988</v>
      </c>
      <c r="D7455" s="2">
        <v>0.72196759259259258</v>
      </c>
      <c r="E7455">
        <v>115</v>
      </c>
      <c r="F7455">
        <v>11.95</v>
      </c>
      <c r="G7455">
        <v>2023</v>
      </c>
      <c r="H7455" t="s">
        <v>50</v>
      </c>
      <c r="I7455">
        <v>3</v>
      </c>
      <c r="J7455" s="2">
        <v>0.70833333333333337</v>
      </c>
      <c r="K7455" t="s">
        <v>123</v>
      </c>
      <c r="L7455" t="s">
        <v>159</v>
      </c>
      <c r="M7455">
        <v>3</v>
      </c>
      <c r="N7455" t="s">
        <v>21</v>
      </c>
      <c r="O7455">
        <v>3</v>
      </c>
      <c r="P7455" t="s">
        <v>57</v>
      </c>
      <c r="Q7455" t="s">
        <v>137</v>
      </c>
      <c r="R7455">
        <v>9</v>
      </c>
    </row>
    <row r="7456" spans="1:18" hidden="1" x14ac:dyDescent="0.3">
      <c r="A7456">
        <v>8383</v>
      </c>
      <c r="B7456">
        <v>3673</v>
      </c>
      <c r="C7456" s="1">
        <v>44988</v>
      </c>
      <c r="D7456" s="2">
        <v>0.7421875</v>
      </c>
      <c r="E7456">
        <v>115</v>
      </c>
      <c r="F7456">
        <v>11.95</v>
      </c>
      <c r="G7456">
        <v>2023</v>
      </c>
      <c r="H7456" t="s">
        <v>50</v>
      </c>
      <c r="I7456">
        <v>3</v>
      </c>
      <c r="J7456" s="2">
        <v>0.70833333333333337</v>
      </c>
      <c r="K7456" t="s">
        <v>123</v>
      </c>
      <c r="L7456" t="s">
        <v>159</v>
      </c>
      <c r="M7456">
        <v>3</v>
      </c>
      <c r="N7456" t="s">
        <v>21</v>
      </c>
      <c r="O7456">
        <v>3</v>
      </c>
      <c r="P7456" t="s">
        <v>57</v>
      </c>
      <c r="Q7456" t="s">
        <v>137</v>
      </c>
      <c r="R7456">
        <v>9</v>
      </c>
    </row>
    <row r="7457" spans="1:18" hidden="1" x14ac:dyDescent="0.3">
      <c r="A7457">
        <v>9614</v>
      </c>
      <c r="B7457">
        <v>4211</v>
      </c>
      <c r="C7457" s="1">
        <v>44997</v>
      </c>
      <c r="D7457" s="2">
        <v>0.73225694444444445</v>
      </c>
      <c r="E7457">
        <v>115</v>
      </c>
      <c r="F7457">
        <v>11.95</v>
      </c>
      <c r="G7457">
        <v>2023</v>
      </c>
      <c r="H7457" t="s">
        <v>50</v>
      </c>
      <c r="I7457">
        <v>12</v>
      </c>
      <c r="J7457" s="2">
        <v>0.70833333333333337</v>
      </c>
      <c r="K7457" t="s">
        <v>123</v>
      </c>
      <c r="L7457" t="s">
        <v>157</v>
      </c>
      <c r="M7457">
        <v>3</v>
      </c>
      <c r="N7457" t="s">
        <v>21</v>
      </c>
      <c r="O7457">
        <v>3</v>
      </c>
      <c r="P7457" t="s">
        <v>57</v>
      </c>
      <c r="Q7457" t="s">
        <v>138</v>
      </c>
      <c r="R7457">
        <v>11</v>
      </c>
    </row>
    <row r="7458" spans="1:18" hidden="1" x14ac:dyDescent="0.3">
      <c r="A7458">
        <v>9615</v>
      </c>
      <c r="B7458">
        <v>4212</v>
      </c>
      <c r="C7458" s="1">
        <v>44997</v>
      </c>
      <c r="D7458" s="2">
        <v>0.7394560185185185</v>
      </c>
      <c r="E7458">
        <v>115</v>
      </c>
      <c r="F7458">
        <v>11.95</v>
      </c>
      <c r="G7458">
        <v>2023</v>
      </c>
      <c r="H7458" t="s">
        <v>50</v>
      </c>
      <c r="I7458">
        <v>12</v>
      </c>
      <c r="J7458" s="2">
        <v>0.70833333333333337</v>
      </c>
      <c r="K7458" t="s">
        <v>123</v>
      </c>
      <c r="L7458" t="s">
        <v>157</v>
      </c>
      <c r="M7458">
        <v>3</v>
      </c>
      <c r="N7458" t="s">
        <v>21</v>
      </c>
      <c r="O7458">
        <v>3</v>
      </c>
      <c r="P7458" t="s">
        <v>57</v>
      </c>
      <c r="Q7458" t="s">
        <v>138</v>
      </c>
      <c r="R7458">
        <v>11</v>
      </c>
    </row>
    <row r="7459" spans="1:18" hidden="1" x14ac:dyDescent="0.3">
      <c r="A7459">
        <v>12166</v>
      </c>
      <c r="B7459">
        <v>5344</v>
      </c>
      <c r="C7459" s="1">
        <v>45016</v>
      </c>
      <c r="D7459" s="2">
        <v>0.72407407407407409</v>
      </c>
      <c r="E7459">
        <v>115</v>
      </c>
      <c r="F7459">
        <v>11.95</v>
      </c>
      <c r="G7459">
        <v>2023</v>
      </c>
      <c r="H7459" t="s">
        <v>50</v>
      </c>
      <c r="I7459">
        <v>31</v>
      </c>
      <c r="J7459" s="2">
        <v>0.70833333333333337</v>
      </c>
      <c r="K7459" t="s">
        <v>123</v>
      </c>
      <c r="L7459" t="s">
        <v>159</v>
      </c>
      <c r="M7459">
        <v>3</v>
      </c>
      <c r="N7459" t="s">
        <v>21</v>
      </c>
      <c r="O7459">
        <v>3</v>
      </c>
      <c r="P7459" t="s">
        <v>57</v>
      </c>
      <c r="Q7459" t="s">
        <v>139</v>
      </c>
      <c r="R7459">
        <v>13</v>
      </c>
    </row>
    <row r="7460" spans="1:18" hidden="1" x14ac:dyDescent="0.3">
      <c r="A7460">
        <v>4282</v>
      </c>
      <c r="B7460">
        <v>1899</v>
      </c>
      <c r="C7460" s="1">
        <v>44958</v>
      </c>
      <c r="D7460" s="2">
        <v>0.7330902777777778</v>
      </c>
      <c r="E7460">
        <v>118</v>
      </c>
      <c r="F7460">
        <v>14.95</v>
      </c>
      <c r="G7460">
        <v>2023</v>
      </c>
      <c r="H7460" t="s">
        <v>52</v>
      </c>
      <c r="I7460">
        <v>1</v>
      </c>
      <c r="J7460" s="2">
        <v>0.70833333333333337</v>
      </c>
      <c r="K7460" t="s">
        <v>123</v>
      </c>
      <c r="L7460" t="s">
        <v>160</v>
      </c>
      <c r="M7460">
        <v>2</v>
      </c>
      <c r="N7460" t="s">
        <v>21</v>
      </c>
      <c r="O7460">
        <v>2</v>
      </c>
      <c r="P7460" t="s">
        <v>59</v>
      </c>
      <c r="Q7460" t="s">
        <v>135</v>
      </c>
      <c r="R7460">
        <v>5</v>
      </c>
    </row>
    <row r="7461" spans="1:18" hidden="1" x14ac:dyDescent="0.3">
      <c r="A7461">
        <v>5822</v>
      </c>
      <c r="B7461">
        <v>2580</v>
      </c>
      <c r="C7461" s="1">
        <v>44969</v>
      </c>
      <c r="D7461" s="2">
        <v>0.73750000000000004</v>
      </c>
      <c r="E7461">
        <v>118</v>
      </c>
      <c r="F7461">
        <v>14.95</v>
      </c>
      <c r="G7461">
        <v>2023</v>
      </c>
      <c r="H7461" t="s">
        <v>52</v>
      </c>
      <c r="I7461">
        <v>12</v>
      </c>
      <c r="J7461" s="2">
        <v>0.70833333333333337</v>
      </c>
      <c r="K7461" t="s">
        <v>123</v>
      </c>
      <c r="L7461" t="s">
        <v>157</v>
      </c>
      <c r="M7461">
        <v>2</v>
      </c>
      <c r="N7461" t="s">
        <v>21</v>
      </c>
      <c r="O7461">
        <v>2</v>
      </c>
      <c r="P7461" t="s">
        <v>59</v>
      </c>
      <c r="Q7461" t="s">
        <v>141</v>
      </c>
      <c r="R7461">
        <v>7</v>
      </c>
    </row>
    <row r="7462" spans="1:18" hidden="1" x14ac:dyDescent="0.3">
      <c r="A7462">
        <v>5935</v>
      </c>
      <c r="B7462">
        <v>2630</v>
      </c>
      <c r="C7462" s="1">
        <v>44970</v>
      </c>
      <c r="D7462" s="2">
        <v>0.71894675925925922</v>
      </c>
      <c r="E7462">
        <v>118</v>
      </c>
      <c r="F7462">
        <v>14.95</v>
      </c>
      <c r="G7462">
        <v>2023</v>
      </c>
      <c r="H7462" t="s">
        <v>52</v>
      </c>
      <c r="I7462">
        <v>13</v>
      </c>
      <c r="J7462" s="2">
        <v>0.70833333333333337</v>
      </c>
      <c r="K7462" t="s">
        <v>123</v>
      </c>
      <c r="L7462" t="s">
        <v>156</v>
      </c>
      <c r="M7462">
        <v>2</v>
      </c>
      <c r="N7462" t="s">
        <v>21</v>
      </c>
      <c r="O7462">
        <v>2</v>
      </c>
      <c r="P7462" t="s">
        <v>59</v>
      </c>
      <c r="Q7462" t="s">
        <v>141</v>
      </c>
      <c r="R7462">
        <v>7</v>
      </c>
    </row>
    <row r="7463" spans="1:18" hidden="1" x14ac:dyDescent="0.3">
      <c r="A7463">
        <v>5941</v>
      </c>
      <c r="B7463">
        <v>2631</v>
      </c>
      <c r="C7463" s="1">
        <v>44970</v>
      </c>
      <c r="D7463" s="2">
        <v>0.72182870370370367</v>
      </c>
      <c r="E7463">
        <v>118</v>
      </c>
      <c r="F7463">
        <v>14.95</v>
      </c>
      <c r="G7463">
        <v>2023</v>
      </c>
      <c r="H7463" t="s">
        <v>52</v>
      </c>
      <c r="I7463">
        <v>13</v>
      </c>
      <c r="J7463" s="2">
        <v>0.70833333333333337</v>
      </c>
      <c r="K7463" t="s">
        <v>123</v>
      </c>
      <c r="L7463" t="s">
        <v>156</v>
      </c>
      <c r="M7463">
        <v>2</v>
      </c>
      <c r="N7463" t="s">
        <v>21</v>
      </c>
      <c r="O7463">
        <v>2</v>
      </c>
      <c r="P7463" t="s">
        <v>59</v>
      </c>
      <c r="Q7463" t="s">
        <v>141</v>
      </c>
      <c r="R7463">
        <v>7</v>
      </c>
    </row>
    <row r="7464" spans="1:18" hidden="1" x14ac:dyDescent="0.3">
      <c r="A7464">
        <v>6218</v>
      </c>
      <c r="B7464">
        <v>2752</v>
      </c>
      <c r="C7464" s="1">
        <v>44972</v>
      </c>
      <c r="D7464" s="2">
        <v>0.72870370370370374</v>
      </c>
      <c r="E7464">
        <v>118</v>
      </c>
      <c r="F7464">
        <v>14.95</v>
      </c>
      <c r="G7464">
        <v>2023</v>
      </c>
      <c r="H7464" t="s">
        <v>52</v>
      </c>
      <c r="I7464">
        <v>15</v>
      </c>
      <c r="J7464" s="2">
        <v>0.70833333333333337</v>
      </c>
      <c r="K7464" t="s">
        <v>123</v>
      </c>
      <c r="L7464" t="s">
        <v>160</v>
      </c>
      <c r="M7464">
        <v>2</v>
      </c>
      <c r="N7464" t="s">
        <v>21</v>
      </c>
      <c r="O7464">
        <v>2</v>
      </c>
      <c r="P7464" t="s">
        <v>59</v>
      </c>
      <c r="Q7464" t="s">
        <v>141</v>
      </c>
      <c r="R7464">
        <v>7</v>
      </c>
    </row>
    <row r="7465" spans="1:18" hidden="1" x14ac:dyDescent="0.3">
      <c r="A7465">
        <v>6911</v>
      </c>
      <c r="B7465">
        <v>3049</v>
      </c>
      <c r="C7465" s="1">
        <v>44977</v>
      </c>
      <c r="D7465" s="2">
        <v>0.74259259259259258</v>
      </c>
      <c r="E7465">
        <v>118</v>
      </c>
      <c r="F7465">
        <v>14.95</v>
      </c>
      <c r="G7465">
        <v>2023</v>
      </c>
      <c r="H7465" t="s">
        <v>52</v>
      </c>
      <c r="I7465">
        <v>20</v>
      </c>
      <c r="J7465" s="2">
        <v>0.70833333333333337</v>
      </c>
      <c r="K7465" t="s">
        <v>123</v>
      </c>
      <c r="L7465" t="s">
        <v>156</v>
      </c>
      <c r="M7465">
        <v>2</v>
      </c>
      <c r="N7465" t="s">
        <v>21</v>
      </c>
      <c r="O7465">
        <v>2</v>
      </c>
      <c r="P7465" t="s">
        <v>59</v>
      </c>
      <c r="Q7465" t="s">
        <v>143</v>
      </c>
      <c r="R7465">
        <v>8</v>
      </c>
    </row>
    <row r="7466" spans="1:18" hidden="1" x14ac:dyDescent="0.3">
      <c r="A7466">
        <v>7549</v>
      </c>
      <c r="B7466">
        <v>3324</v>
      </c>
      <c r="C7466" s="1">
        <v>44982</v>
      </c>
      <c r="D7466" s="2">
        <v>0.74965277777777772</v>
      </c>
      <c r="E7466">
        <v>118</v>
      </c>
      <c r="F7466">
        <v>14.95</v>
      </c>
      <c r="G7466">
        <v>2023</v>
      </c>
      <c r="H7466" t="s">
        <v>52</v>
      </c>
      <c r="I7466">
        <v>25</v>
      </c>
      <c r="J7466" s="2">
        <v>0.70833333333333337</v>
      </c>
      <c r="K7466" t="s">
        <v>123</v>
      </c>
      <c r="L7466" t="s">
        <v>155</v>
      </c>
      <c r="M7466">
        <v>2</v>
      </c>
      <c r="N7466" t="s">
        <v>21</v>
      </c>
      <c r="O7466">
        <v>2</v>
      </c>
      <c r="P7466" t="s">
        <v>59</v>
      </c>
      <c r="Q7466" t="s">
        <v>143</v>
      </c>
      <c r="R7466">
        <v>8</v>
      </c>
    </row>
    <row r="7467" spans="1:18" hidden="1" x14ac:dyDescent="0.3">
      <c r="A7467">
        <v>7826</v>
      </c>
      <c r="B7467">
        <v>3442</v>
      </c>
      <c r="C7467" s="1">
        <v>44984</v>
      </c>
      <c r="D7467" s="2">
        <v>0.74209490740740736</v>
      </c>
      <c r="E7467">
        <v>118</v>
      </c>
      <c r="F7467">
        <v>14.95</v>
      </c>
      <c r="G7467">
        <v>2023</v>
      </c>
      <c r="H7467" t="s">
        <v>52</v>
      </c>
      <c r="I7467">
        <v>27</v>
      </c>
      <c r="J7467" s="2">
        <v>0.70833333333333337</v>
      </c>
      <c r="K7467" t="s">
        <v>123</v>
      </c>
      <c r="L7467" t="s">
        <v>156</v>
      </c>
      <c r="M7467">
        <v>2</v>
      </c>
      <c r="N7467" t="s">
        <v>21</v>
      </c>
      <c r="O7467">
        <v>2</v>
      </c>
      <c r="P7467" t="s">
        <v>59</v>
      </c>
      <c r="Q7467" t="s">
        <v>137</v>
      </c>
      <c r="R7467">
        <v>9</v>
      </c>
    </row>
    <row r="7468" spans="1:18" hidden="1" x14ac:dyDescent="0.3">
      <c r="A7468">
        <v>8095</v>
      </c>
      <c r="B7468">
        <v>3552</v>
      </c>
      <c r="C7468" s="1">
        <v>44986</v>
      </c>
      <c r="D7468" s="2">
        <v>0.71317129629629628</v>
      </c>
      <c r="E7468">
        <v>118</v>
      </c>
      <c r="F7468">
        <v>14.95</v>
      </c>
      <c r="G7468">
        <v>2023</v>
      </c>
      <c r="H7468" t="s">
        <v>50</v>
      </c>
      <c r="I7468">
        <v>1</v>
      </c>
      <c r="J7468" s="2">
        <v>0.70833333333333337</v>
      </c>
      <c r="K7468" t="s">
        <v>123</v>
      </c>
      <c r="L7468" t="s">
        <v>160</v>
      </c>
      <c r="M7468">
        <v>3</v>
      </c>
      <c r="N7468" t="s">
        <v>21</v>
      </c>
      <c r="O7468">
        <v>3</v>
      </c>
      <c r="P7468" t="s">
        <v>57</v>
      </c>
      <c r="Q7468" t="s">
        <v>137</v>
      </c>
      <c r="R7468">
        <v>9</v>
      </c>
    </row>
    <row r="7469" spans="1:18" hidden="1" x14ac:dyDescent="0.3">
      <c r="A7469">
        <v>8240</v>
      </c>
      <c r="B7469">
        <v>3618</v>
      </c>
      <c r="C7469" s="1">
        <v>44987</v>
      </c>
      <c r="D7469" s="2">
        <v>0.73188657407407409</v>
      </c>
      <c r="E7469">
        <v>118</v>
      </c>
      <c r="F7469">
        <v>14.95</v>
      </c>
      <c r="G7469">
        <v>2023</v>
      </c>
      <c r="H7469" t="s">
        <v>50</v>
      </c>
      <c r="I7469">
        <v>2</v>
      </c>
      <c r="J7469" s="2">
        <v>0.70833333333333337</v>
      </c>
      <c r="K7469" t="s">
        <v>123</v>
      </c>
      <c r="L7469" t="s">
        <v>158</v>
      </c>
      <c r="M7469">
        <v>3</v>
      </c>
      <c r="N7469" t="s">
        <v>21</v>
      </c>
      <c r="O7469">
        <v>3</v>
      </c>
      <c r="P7469" t="s">
        <v>57</v>
      </c>
      <c r="Q7469" t="s">
        <v>137</v>
      </c>
      <c r="R7469">
        <v>9</v>
      </c>
    </row>
    <row r="7470" spans="1:18" hidden="1" x14ac:dyDescent="0.3">
      <c r="A7470">
        <v>8780</v>
      </c>
      <c r="B7470">
        <v>3852</v>
      </c>
      <c r="C7470" s="1">
        <v>44991</v>
      </c>
      <c r="D7470" s="2">
        <v>0.72729166666666667</v>
      </c>
      <c r="E7470">
        <v>118</v>
      </c>
      <c r="F7470">
        <v>14.95</v>
      </c>
      <c r="G7470">
        <v>2023</v>
      </c>
      <c r="H7470" t="s">
        <v>50</v>
      </c>
      <c r="I7470">
        <v>6</v>
      </c>
      <c r="J7470" s="2">
        <v>0.70833333333333337</v>
      </c>
      <c r="K7470" t="s">
        <v>123</v>
      </c>
      <c r="L7470" t="s">
        <v>156</v>
      </c>
      <c r="M7470">
        <v>3</v>
      </c>
      <c r="N7470" t="s">
        <v>21</v>
      </c>
      <c r="O7470">
        <v>3</v>
      </c>
      <c r="P7470" t="s">
        <v>57</v>
      </c>
      <c r="Q7470" t="s">
        <v>136</v>
      </c>
      <c r="R7470">
        <v>10</v>
      </c>
    </row>
    <row r="7471" spans="1:18" hidden="1" x14ac:dyDescent="0.3">
      <c r="A7471">
        <v>9053</v>
      </c>
      <c r="B7471">
        <v>3970</v>
      </c>
      <c r="C7471" s="1">
        <v>44993</v>
      </c>
      <c r="D7471" s="2">
        <v>0.71386574074074072</v>
      </c>
      <c r="E7471">
        <v>118</v>
      </c>
      <c r="F7471">
        <v>14.95</v>
      </c>
      <c r="G7471">
        <v>2023</v>
      </c>
      <c r="H7471" t="s">
        <v>50</v>
      </c>
      <c r="I7471">
        <v>8</v>
      </c>
      <c r="J7471" s="2">
        <v>0.70833333333333337</v>
      </c>
      <c r="K7471" t="s">
        <v>123</v>
      </c>
      <c r="L7471" t="s">
        <v>160</v>
      </c>
      <c r="M7471">
        <v>3</v>
      </c>
      <c r="N7471" t="s">
        <v>21</v>
      </c>
      <c r="O7471">
        <v>3</v>
      </c>
      <c r="P7471" t="s">
        <v>57</v>
      </c>
      <c r="Q7471" t="s">
        <v>136</v>
      </c>
      <c r="R7471">
        <v>10</v>
      </c>
    </row>
    <row r="7472" spans="1:18" hidden="1" x14ac:dyDescent="0.3">
      <c r="A7472">
        <v>10312</v>
      </c>
      <c r="B7472">
        <v>4510</v>
      </c>
      <c r="C7472" s="1">
        <v>45002</v>
      </c>
      <c r="D7472" s="2">
        <v>0.74621527777777774</v>
      </c>
      <c r="E7472">
        <v>118</v>
      </c>
      <c r="F7472">
        <v>14.95</v>
      </c>
      <c r="G7472">
        <v>2023</v>
      </c>
      <c r="H7472" t="s">
        <v>50</v>
      </c>
      <c r="I7472">
        <v>17</v>
      </c>
      <c r="J7472" s="2">
        <v>0.70833333333333337</v>
      </c>
      <c r="K7472" t="s">
        <v>123</v>
      </c>
      <c r="L7472" t="s">
        <v>159</v>
      </c>
      <c r="M7472">
        <v>3</v>
      </c>
      <c r="N7472" t="s">
        <v>21</v>
      </c>
      <c r="O7472">
        <v>3</v>
      </c>
      <c r="P7472" t="s">
        <v>57</v>
      </c>
      <c r="Q7472" t="s">
        <v>138</v>
      </c>
      <c r="R7472">
        <v>11</v>
      </c>
    </row>
    <row r="7473" spans="1:18" hidden="1" x14ac:dyDescent="0.3">
      <c r="A7473">
        <v>10584</v>
      </c>
      <c r="B7473">
        <v>4634</v>
      </c>
      <c r="C7473" s="1">
        <v>45004</v>
      </c>
      <c r="D7473" s="2">
        <v>0.73934027777777778</v>
      </c>
      <c r="E7473">
        <v>118</v>
      </c>
      <c r="F7473">
        <v>14.95</v>
      </c>
      <c r="G7473">
        <v>2023</v>
      </c>
      <c r="H7473" t="s">
        <v>50</v>
      </c>
      <c r="I7473">
        <v>19</v>
      </c>
      <c r="J7473" s="2">
        <v>0.70833333333333337</v>
      </c>
      <c r="K7473" t="s">
        <v>123</v>
      </c>
      <c r="L7473" t="s">
        <v>157</v>
      </c>
      <c r="M7473">
        <v>3</v>
      </c>
      <c r="N7473" t="s">
        <v>21</v>
      </c>
      <c r="O7473">
        <v>3</v>
      </c>
      <c r="P7473" t="s">
        <v>57</v>
      </c>
      <c r="Q7473" t="s">
        <v>140</v>
      </c>
      <c r="R7473">
        <v>12</v>
      </c>
    </row>
    <row r="7474" spans="1:18" hidden="1" x14ac:dyDescent="0.3">
      <c r="A7474">
        <v>10715</v>
      </c>
      <c r="B7474">
        <v>4693</v>
      </c>
      <c r="C7474" s="1">
        <v>45005</v>
      </c>
      <c r="D7474" s="2">
        <v>0.73465277777777782</v>
      </c>
      <c r="E7474">
        <v>118</v>
      </c>
      <c r="F7474">
        <v>14.95</v>
      </c>
      <c r="G7474">
        <v>2023</v>
      </c>
      <c r="H7474" t="s">
        <v>50</v>
      </c>
      <c r="I7474">
        <v>20</v>
      </c>
      <c r="J7474" s="2">
        <v>0.70833333333333337</v>
      </c>
      <c r="K7474" t="s">
        <v>123</v>
      </c>
      <c r="L7474" t="s">
        <v>156</v>
      </c>
      <c r="M7474">
        <v>3</v>
      </c>
      <c r="N7474" t="s">
        <v>21</v>
      </c>
      <c r="O7474">
        <v>3</v>
      </c>
      <c r="P7474" t="s">
        <v>57</v>
      </c>
      <c r="Q7474" t="s">
        <v>140</v>
      </c>
      <c r="R7474">
        <v>12</v>
      </c>
    </row>
    <row r="7475" spans="1:18" hidden="1" x14ac:dyDescent="0.3">
      <c r="A7475">
        <v>10962</v>
      </c>
      <c r="B7475">
        <v>4801</v>
      </c>
      <c r="C7475" s="1">
        <v>45007</v>
      </c>
      <c r="D7475" s="2">
        <v>0.71444444444444444</v>
      </c>
      <c r="E7475">
        <v>118</v>
      </c>
      <c r="F7475">
        <v>14.95</v>
      </c>
      <c r="G7475">
        <v>2023</v>
      </c>
      <c r="H7475" t="s">
        <v>50</v>
      </c>
      <c r="I7475">
        <v>22</v>
      </c>
      <c r="J7475" s="2">
        <v>0.70833333333333337</v>
      </c>
      <c r="K7475" t="s">
        <v>123</v>
      </c>
      <c r="L7475" t="s">
        <v>160</v>
      </c>
      <c r="M7475">
        <v>3</v>
      </c>
      <c r="N7475" t="s">
        <v>21</v>
      </c>
      <c r="O7475">
        <v>3</v>
      </c>
      <c r="P7475" t="s">
        <v>57</v>
      </c>
      <c r="Q7475" t="s">
        <v>140</v>
      </c>
      <c r="R7475">
        <v>12</v>
      </c>
    </row>
    <row r="7476" spans="1:18" hidden="1" x14ac:dyDescent="0.3">
      <c r="A7476">
        <v>11095</v>
      </c>
      <c r="B7476">
        <v>4861</v>
      </c>
      <c r="C7476" s="1">
        <v>45008</v>
      </c>
      <c r="D7476" s="2">
        <v>0.74976851851851856</v>
      </c>
      <c r="E7476">
        <v>118</v>
      </c>
      <c r="F7476">
        <v>14.95</v>
      </c>
      <c r="G7476">
        <v>2023</v>
      </c>
      <c r="H7476" t="s">
        <v>50</v>
      </c>
      <c r="I7476">
        <v>23</v>
      </c>
      <c r="J7476" s="2">
        <v>0.70833333333333337</v>
      </c>
      <c r="K7476" t="s">
        <v>123</v>
      </c>
      <c r="L7476" t="s">
        <v>158</v>
      </c>
      <c r="M7476">
        <v>3</v>
      </c>
      <c r="N7476" t="s">
        <v>21</v>
      </c>
      <c r="O7476">
        <v>3</v>
      </c>
      <c r="P7476" t="s">
        <v>57</v>
      </c>
      <c r="Q7476" t="s">
        <v>140</v>
      </c>
      <c r="R7476">
        <v>12</v>
      </c>
    </row>
    <row r="7477" spans="1:18" hidden="1" x14ac:dyDescent="0.3">
      <c r="A7477">
        <v>11608</v>
      </c>
      <c r="B7477">
        <v>5104</v>
      </c>
      <c r="C7477" s="1">
        <v>45012</v>
      </c>
      <c r="D7477" s="2">
        <v>0.74753472222222217</v>
      </c>
      <c r="E7477">
        <v>118</v>
      </c>
      <c r="F7477">
        <v>14.95</v>
      </c>
      <c r="G7477">
        <v>2023</v>
      </c>
      <c r="H7477" t="s">
        <v>50</v>
      </c>
      <c r="I7477">
        <v>27</v>
      </c>
      <c r="J7477" s="2">
        <v>0.70833333333333337</v>
      </c>
      <c r="K7477" t="s">
        <v>123</v>
      </c>
      <c r="L7477" t="s">
        <v>156</v>
      </c>
      <c r="M7477">
        <v>3</v>
      </c>
      <c r="N7477" t="s">
        <v>21</v>
      </c>
      <c r="O7477">
        <v>3</v>
      </c>
      <c r="P7477" t="s">
        <v>57</v>
      </c>
      <c r="Q7477" t="s">
        <v>139</v>
      </c>
      <c r="R7477">
        <v>13</v>
      </c>
    </row>
    <row r="7478" spans="1:18" hidden="1" x14ac:dyDescent="0.3">
      <c r="A7478">
        <v>104</v>
      </c>
      <c r="B7478">
        <v>42</v>
      </c>
      <c r="C7478" s="1">
        <v>44927</v>
      </c>
      <c r="D7478" s="2">
        <v>0.72788194444444443</v>
      </c>
      <c r="E7478">
        <v>118</v>
      </c>
      <c r="F7478">
        <v>14.95</v>
      </c>
      <c r="G7478">
        <v>2023</v>
      </c>
      <c r="H7478" t="s">
        <v>51</v>
      </c>
      <c r="I7478">
        <v>1</v>
      </c>
      <c r="J7478" s="2">
        <v>0.70833333333333337</v>
      </c>
      <c r="K7478" t="s">
        <v>123</v>
      </c>
      <c r="L7478" t="s">
        <v>157</v>
      </c>
      <c r="M7478">
        <v>1</v>
      </c>
      <c r="N7478" t="s">
        <v>21</v>
      </c>
      <c r="O7478">
        <v>1</v>
      </c>
      <c r="P7478" t="s">
        <v>58</v>
      </c>
      <c r="Q7478" t="s">
        <v>132</v>
      </c>
      <c r="R7478">
        <v>1</v>
      </c>
    </row>
    <row r="7479" spans="1:18" hidden="1" x14ac:dyDescent="0.3">
      <c r="A7479">
        <v>107</v>
      </c>
      <c r="B7479">
        <v>43</v>
      </c>
      <c r="C7479" s="1">
        <v>44927</v>
      </c>
      <c r="D7479" s="2">
        <v>0.73511574074074071</v>
      </c>
      <c r="E7479">
        <v>118</v>
      </c>
      <c r="F7479">
        <v>14.95</v>
      </c>
      <c r="G7479">
        <v>2023</v>
      </c>
      <c r="H7479" t="s">
        <v>51</v>
      </c>
      <c r="I7479">
        <v>1</v>
      </c>
      <c r="J7479" s="2">
        <v>0.70833333333333337</v>
      </c>
      <c r="K7479" t="s">
        <v>123</v>
      </c>
      <c r="L7479" t="s">
        <v>157</v>
      </c>
      <c r="M7479">
        <v>1</v>
      </c>
      <c r="N7479" t="s">
        <v>21</v>
      </c>
      <c r="O7479">
        <v>1</v>
      </c>
      <c r="P7479" t="s">
        <v>58</v>
      </c>
      <c r="Q7479" t="s">
        <v>132</v>
      </c>
      <c r="R7479">
        <v>1</v>
      </c>
    </row>
    <row r="7480" spans="1:18" hidden="1" x14ac:dyDescent="0.3">
      <c r="A7480">
        <v>418</v>
      </c>
      <c r="B7480">
        <v>176</v>
      </c>
      <c r="C7480" s="1">
        <v>44929</v>
      </c>
      <c r="D7480" s="2">
        <v>0.74440972222222224</v>
      </c>
      <c r="E7480">
        <v>118</v>
      </c>
      <c r="F7480">
        <v>14.95</v>
      </c>
      <c r="G7480">
        <v>2023</v>
      </c>
      <c r="H7480" t="s">
        <v>51</v>
      </c>
      <c r="I7480">
        <v>3</v>
      </c>
      <c r="J7480" s="2">
        <v>0.70833333333333337</v>
      </c>
      <c r="K7480" t="s">
        <v>123</v>
      </c>
      <c r="L7480" t="s">
        <v>161</v>
      </c>
      <c r="M7480">
        <v>1</v>
      </c>
      <c r="N7480" t="s">
        <v>21</v>
      </c>
      <c r="O7480">
        <v>1</v>
      </c>
      <c r="P7480" t="s">
        <v>58</v>
      </c>
      <c r="Q7480" t="s">
        <v>132</v>
      </c>
      <c r="R7480">
        <v>1</v>
      </c>
    </row>
    <row r="7481" spans="1:18" hidden="1" x14ac:dyDescent="0.3">
      <c r="A7481">
        <v>649</v>
      </c>
      <c r="B7481">
        <v>286</v>
      </c>
      <c r="C7481" s="1">
        <v>44931</v>
      </c>
      <c r="D7481" s="2">
        <v>0.70929398148148148</v>
      </c>
      <c r="E7481">
        <v>118</v>
      </c>
      <c r="F7481">
        <v>14.95</v>
      </c>
      <c r="G7481">
        <v>2023</v>
      </c>
      <c r="H7481" t="s">
        <v>51</v>
      </c>
      <c r="I7481">
        <v>5</v>
      </c>
      <c r="J7481" s="2">
        <v>0.70833333333333337</v>
      </c>
      <c r="K7481" t="s">
        <v>123</v>
      </c>
      <c r="L7481" t="s">
        <v>158</v>
      </c>
      <c r="M7481">
        <v>1</v>
      </c>
      <c r="N7481" t="s">
        <v>21</v>
      </c>
      <c r="O7481">
        <v>1</v>
      </c>
      <c r="P7481" t="s">
        <v>58</v>
      </c>
      <c r="Q7481" t="s">
        <v>132</v>
      </c>
      <c r="R7481">
        <v>1</v>
      </c>
    </row>
    <row r="7482" spans="1:18" hidden="1" x14ac:dyDescent="0.3">
      <c r="A7482">
        <v>937</v>
      </c>
      <c r="B7482">
        <v>408</v>
      </c>
      <c r="C7482" s="1">
        <v>44933</v>
      </c>
      <c r="D7482" s="2">
        <v>0.71468750000000003</v>
      </c>
      <c r="E7482">
        <v>118</v>
      </c>
      <c r="F7482">
        <v>14.95</v>
      </c>
      <c r="G7482">
        <v>2023</v>
      </c>
      <c r="H7482" t="s">
        <v>51</v>
      </c>
      <c r="I7482">
        <v>7</v>
      </c>
      <c r="J7482" s="2">
        <v>0.70833333333333337</v>
      </c>
      <c r="K7482" t="s">
        <v>123</v>
      </c>
      <c r="L7482" t="s">
        <v>155</v>
      </c>
      <c r="M7482">
        <v>1</v>
      </c>
      <c r="N7482" t="s">
        <v>21</v>
      </c>
      <c r="O7482">
        <v>1</v>
      </c>
      <c r="P7482" t="s">
        <v>58</v>
      </c>
      <c r="Q7482" t="s">
        <v>132</v>
      </c>
      <c r="R7482">
        <v>1</v>
      </c>
    </row>
    <row r="7483" spans="1:18" hidden="1" x14ac:dyDescent="0.3">
      <c r="A7483">
        <v>1219</v>
      </c>
      <c r="B7483">
        <v>536</v>
      </c>
      <c r="C7483" s="1">
        <v>44935</v>
      </c>
      <c r="D7483" s="2">
        <v>0.72141203703703705</v>
      </c>
      <c r="E7483">
        <v>118</v>
      </c>
      <c r="F7483">
        <v>14.95</v>
      </c>
      <c r="G7483">
        <v>2023</v>
      </c>
      <c r="H7483" t="s">
        <v>51</v>
      </c>
      <c r="I7483">
        <v>9</v>
      </c>
      <c r="J7483" s="2">
        <v>0.70833333333333337</v>
      </c>
      <c r="K7483" t="s">
        <v>123</v>
      </c>
      <c r="L7483" t="s">
        <v>156</v>
      </c>
      <c r="M7483">
        <v>1</v>
      </c>
      <c r="N7483" t="s">
        <v>21</v>
      </c>
      <c r="O7483">
        <v>1</v>
      </c>
      <c r="P7483" t="s">
        <v>58</v>
      </c>
      <c r="Q7483" t="s">
        <v>134</v>
      </c>
      <c r="R7483">
        <v>2</v>
      </c>
    </row>
    <row r="7484" spans="1:18" hidden="1" x14ac:dyDescent="0.3">
      <c r="A7484">
        <v>1603</v>
      </c>
      <c r="B7484">
        <v>715</v>
      </c>
      <c r="C7484" s="1">
        <v>44938</v>
      </c>
      <c r="D7484" s="2">
        <v>0.71218749999999997</v>
      </c>
      <c r="E7484">
        <v>118</v>
      </c>
      <c r="F7484">
        <v>14.95</v>
      </c>
      <c r="G7484">
        <v>2023</v>
      </c>
      <c r="H7484" t="s">
        <v>51</v>
      </c>
      <c r="I7484">
        <v>12</v>
      </c>
      <c r="J7484" s="2">
        <v>0.70833333333333337</v>
      </c>
      <c r="K7484" t="s">
        <v>123</v>
      </c>
      <c r="L7484" t="s">
        <v>158</v>
      </c>
      <c r="M7484">
        <v>1</v>
      </c>
      <c r="N7484" t="s">
        <v>21</v>
      </c>
      <c r="O7484">
        <v>1</v>
      </c>
      <c r="P7484" t="s">
        <v>58</v>
      </c>
      <c r="Q7484" t="s">
        <v>134</v>
      </c>
      <c r="R7484">
        <v>2</v>
      </c>
    </row>
    <row r="7485" spans="1:18" hidden="1" x14ac:dyDescent="0.3">
      <c r="A7485">
        <v>1723</v>
      </c>
      <c r="B7485">
        <v>765</v>
      </c>
      <c r="C7485" s="1">
        <v>44939</v>
      </c>
      <c r="D7485" s="2">
        <v>0.71644675925925927</v>
      </c>
      <c r="E7485">
        <v>118</v>
      </c>
      <c r="F7485">
        <v>14.95</v>
      </c>
      <c r="G7485">
        <v>2023</v>
      </c>
      <c r="H7485" t="s">
        <v>51</v>
      </c>
      <c r="I7485">
        <v>13</v>
      </c>
      <c r="J7485" s="2">
        <v>0.70833333333333337</v>
      </c>
      <c r="K7485" t="s">
        <v>123</v>
      </c>
      <c r="L7485" t="s">
        <v>159</v>
      </c>
      <c r="M7485">
        <v>1</v>
      </c>
      <c r="N7485" t="s">
        <v>21</v>
      </c>
      <c r="O7485">
        <v>1</v>
      </c>
      <c r="P7485" t="s">
        <v>58</v>
      </c>
      <c r="Q7485" t="s">
        <v>134</v>
      </c>
      <c r="R7485">
        <v>2</v>
      </c>
    </row>
    <row r="7486" spans="1:18" hidden="1" x14ac:dyDescent="0.3">
      <c r="A7486">
        <v>1731</v>
      </c>
      <c r="B7486">
        <v>770</v>
      </c>
      <c r="C7486" s="1">
        <v>44939</v>
      </c>
      <c r="D7486" s="2">
        <v>0.73903935185185188</v>
      </c>
      <c r="E7486">
        <v>118</v>
      </c>
      <c r="F7486">
        <v>14.95</v>
      </c>
      <c r="G7486">
        <v>2023</v>
      </c>
      <c r="H7486" t="s">
        <v>51</v>
      </c>
      <c r="I7486">
        <v>13</v>
      </c>
      <c r="J7486" s="2">
        <v>0.70833333333333337</v>
      </c>
      <c r="K7486" t="s">
        <v>123</v>
      </c>
      <c r="L7486" t="s">
        <v>159</v>
      </c>
      <c r="M7486">
        <v>1</v>
      </c>
      <c r="N7486" t="s">
        <v>21</v>
      </c>
      <c r="O7486">
        <v>1</v>
      </c>
      <c r="P7486" t="s">
        <v>58</v>
      </c>
      <c r="Q7486" t="s">
        <v>134</v>
      </c>
      <c r="R7486">
        <v>2</v>
      </c>
    </row>
    <row r="7487" spans="1:18" hidden="1" x14ac:dyDescent="0.3">
      <c r="A7487">
        <v>2112</v>
      </c>
      <c r="B7487">
        <v>940</v>
      </c>
      <c r="C7487" s="1">
        <v>44942</v>
      </c>
      <c r="D7487" s="2">
        <v>0.71189814814814811</v>
      </c>
      <c r="E7487">
        <v>118</v>
      </c>
      <c r="F7487">
        <v>14.95</v>
      </c>
      <c r="G7487">
        <v>2023</v>
      </c>
      <c r="H7487" t="s">
        <v>51</v>
      </c>
      <c r="I7487">
        <v>16</v>
      </c>
      <c r="J7487" s="2">
        <v>0.70833333333333337</v>
      </c>
      <c r="K7487" t="s">
        <v>123</v>
      </c>
      <c r="L7487" t="s">
        <v>156</v>
      </c>
      <c r="M7487">
        <v>1</v>
      </c>
      <c r="N7487" t="s">
        <v>21</v>
      </c>
      <c r="O7487">
        <v>1</v>
      </c>
      <c r="P7487" t="s">
        <v>58</v>
      </c>
      <c r="Q7487" t="s">
        <v>133</v>
      </c>
      <c r="R7487">
        <v>3</v>
      </c>
    </row>
    <row r="7488" spans="1:18" hidden="1" x14ac:dyDescent="0.3">
      <c r="A7488">
        <v>2659</v>
      </c>
      <c r="B7488">
        <v>1175</v>
      </c>
      <c r="C7488" s="1">
        <v>44946</v>
      </c>
      <c r="D7488" s="2">
        <v>0.71196759259259257</v>
      </c>
      <c r="E7488">
        <v>118</v>
      </c>
      <c r="F7488">
        <v>14.95</v>
      </c>
      <c r="G7488">
        <v>2023</v>
      </c>
      <c r="H7488" t="s">
        <v>51</v>
      </c>
      <c r="I7488">
        <v>20</v>
      </c>
      <c r="J7488" s="2">
        <v>0.70833333333333337</v>
      </c>
      <c r="K7488" t="s">
        <v>123</v>
      </c>
      <c r="L7488" t="s">
        <v>159</v>
      </c>
      <c r="M7488">
        <v>1</v>
      </c>
      <c r="N7488" t="s">
        <v>21</v>
      </c>
      <c r="O7488">
        <v>1</v>
      </c>
      <c r="P7488" t="s">
        <v>58</v>
      </c>
      <c r="Q7488" t="s">
        <v>133</v>
      </c>
      <c r="R7488">
        <v>3</v>
      </c>
    </row>
    <row r="7489" spans="1:18" hidden="1" x14ac:dyDescent="0.3">
      <c r="A7489">
        <v>2663</v>
      </c>
      <c r="B7489">
        <v>1176</v>
      </c>
      <c r="C7489" s="1">
        <v>44946</v>
      </c>
      <c r="D7489" s="2">
        <v>0.71202546296296299</v>
      </c>
      <c r="E7489">
        <v>118</v>
      </c>
      <c r="F7489">
        <v>14.95</v>
      </c>
      <c r="G7489">
        <v>2023</v>
      </c>
      <c r="H7489" t="s">
        <v>51</v>
      </c>
      <c r="I7489">
        <v>20</v>
      </c>
      <c r="J7489" s="2">
        <v>0.70833333333333337</v>
      </c>
      <c r="K7489" t="s">
        <v>123</v>
      </c>
      <c r="L7489" t="s">
        <v>159</v>
      </c>
      <c r="M7489">
        <v>1</v>
      </c>
      <c r="N7489" t="s">
        <v>21</v>
      </c>
      <c r="O7489">
        <v>1</v>
      </c>
      <c r="P7489" t="s">
        <v>58</v>
      </c>
      <c r="Q7489" t="s">
        <v>133</v>
      </c>
      <c r="R7489">
        <v>3</v>
      </c>
    </row>
    <row r="7490" spans="1:18" hidden="1" x14ac:dyDescent="0.3">
      <c r="A7490">
        <v>3073</v>
      </c>
      <c r="B7490">
        <v>1359</v>
      </c>
      <c r="C7490" s="1">
        <v>44949</v>
      </c>
      <c r="D7490" s="2">
        <v>0.73019675925925931</v>
      </c>
      <c r="E7490">
        <v>118</v>
      </c>
      <c r="F7490">
        <v>14.95</v>
      </c>
      <c r="G7490">
        <v>2023</v>
      </c>
      <c r="H7490" t="s">
        <v>51</v>
      </c>
      <c r="I7490">
        <v>23</v>
      </c>
      <c r="J7490" s="2">
        <v>0.70833333333333337</v>
      </c>
      <c r="K7490" t="s">
        <v>123</v>
      </c>
      <c r="L7490" t="s">
        <v>156</v>
      </c>
      <c r="M7490">
        <v>1</v>
      </c>
      <c r="N7490" t="s">
        <v>21</v>
      </c>
      <c r="O7490">
        <v>1</v>
      </c>
      <c r="P7490" t="s">
        <v>58</v>
      </c>
      <c r="Q7490" t="s">
        <v>131</v>
      </c>
      <c r="R7490">
        <v>4</v>
      </c>
    </row>
    <row r="7491" spans="1:18" hidden="1" x14ac:dyDescent="0.3">
      <c r="A7491">
        <v>3194</v>
      </c>
      <c r="B7491">
        <v>1416</v>
      </c>
      <c r="C7491" s="1">
        <v>44950</v>
      </c>
      <c r="D7491" s="2">
        <v>0.72128472222222217</v>
      </c>
      <c r="E7491">
        <v>118</v>
      </c>
      <c r="F7491">
        <v>14.95</v>
      </c>
      <c r="G7491">
        <v>2023</v>
      </c>
      <c r="H7491" t="s">
        <v>51</v>
      </c>
      <c r="I7491">
        <v>24</v>
      </c>
      <c r="J7491" s="2">
        <v>0.70833333333333337</v>
      </c>
      <c r="K7491" t="s">
        <v>123</v>
      </c>
      <c r="L7491" t="s">
        <v>161</v>
      </c>
      <c r="M7491">
        <v>1</v>
      </c>
      <c r="N7491" t="s">
        <v>21</v>
      </c>
      <c r="O7491">
        <v>1</v>
      </c>
      <c r="P7491" t="s">
        <v>58</v>
      </c>
      <c r="Q7491" t="s">
        <v>131</v>
      </c>
      <c r="R7491">
        <v>4</v>
      </c>
    </row>
    <row r="7492" spans="1:18" hidden="1" x14ac:dyDescent="0.3">
      <c r="A7492">
        <v>8241</v>
      </c>
      <c r="B7492">
        <v>3618</v>
      </c>
      <c r="C7492" s="1">
        <v>44987</v>
      </c>
      <c r="D7492" s="2">
        <v>0.73188657407407409</v>
      </c>
      <c r="E7492">
        <v>119</v>
      </c>
      <c r="F7492">
        <v>11.95</v>
      </c>
      <c r="G7492">
        <v>2023</v>
      </c>
      <c r="H7492" t="s">
        <v>50</v>
      </c>
      <c r="I7492">
        <v>2</v>
      </c>
      <c r="J7492" s="2">
        <v>0.70833333333333337</v>
      </c>
      <c r="K7492" t="s">
        <v>123</v>
      </c>
      <c r="L7492" t="s">
        <v>158</v>
      </c>
      <c r="M7492">
        <v>3</v>
      </c>
      <c r="N7492" t="s">
        <v>21</v>
      </c>
      <c r="O7492">
        <v>3</v>
      </c>
      <c r="P7492" t="s">
        <v>57</v>
      </c>
      <c r="Q7492" t="s">
        <v>137</v>
      </c>
      <c r="R7492">
        <v>9</v>
      </c>
    </row>
    <row r="7493" spans="1:18" hidden="1" x14ac:dyDescent="0.3">
      <c r="A7493">
        <v>8380</v>
      </c>
      <c r="B7493">
        <v>3671</v>
      </c>
      <c r="C7493" s="1">
        <v>44988</v>
      </c>
      <c r="D7493" s="2">
        <v>0.72739583333333335</v>
      </c>
      <c r="E7493">
        <v>119</v>
      </c>
      <c r="F7493">
        <v>11.95</v>
      </c>
      <c r="G7493">
        <v>2023</v>
      </c>
      <c r="H7493" t="s">
        <v>50</v>
      </c>
      <c r="I7493">
        <v>3</v>
      </c>
      <c r="J7493" s="2">
        <v>0.70833333333333337</v>
      </c>
      <c r="K7493" t="s">
        <v>123</v>
      </c>
      <c r="L7493" t="s">
        <v>159</v>
      </c>
      <c r="M7493">
        <v>3</v>
      </c>
      <c r="N7493" t="s">
        <v>21</v>
      </c>
      <c r="O7493">
        <v>3</v>
      </c>
      <c r="P7493" t="s">
        <v>57</v>
      </c>
      <c r="Q7493" t="s">
        <v>137</v>
      </c>
      <c r="R7493">
        <v>9</v>
      </c>
    </row>
    <row r="7494" spans="1:18" hidden="1" x14ac:dyDescent="0.3">
      <c r="A7494">
        <v>8506</v>
      </c>
      <c r="B7494">
        <v>3726</v>
      </c>
      <c r="C7494" s="1">
        <v>44989</v>
      </c>
      <c r="D7494" s="2">
        <v>0.71655092592592595</v>
      </c>
      <c r="E7494">
        <v>119</v>
      </c>
      <c r="F7494">
        <v>11.95</v>
      </c>
      <c r="G7494">
        <v>2023</v>
      </c>
      <c r="H7494" t="s">
        <v>50</v>
      </c>
      <c r="I7494">
        <v>4</v>
      </c>
      <c r="J7494" s="2">
        <v>0.70833333333333337</v>
      </c>
      <c r="K7494" t="s">
        <v>123</v>
      </c>
      <c r="L7494" t="s">
        <v>155</v>
      </c>
      <c r="M7494">
        <v>3</v>
      </c>
      <c r="N7494" t="s">
        <v>21</v>
      </c>
      <c r="O7494">
        <v>3</v>
      </c>
      <c r="P7494" t="s">
        <v>57</v>
      </c>
      <c r="Q7494" t="s">
        <v>137</v>
      </c>
      <c r="R7494">
        <v>9</v>
      </c>
    </row>
    <row r="7495" spans="1:18" hidden="1" x14ac:dyDescent="0.3">
      <c r="A7495">
        <v>8510</v>
      </c>
      <c r="B7495">
        <v>3728</v>
      </c>
      <c r="C7495" s="1">
        <v>44989</v>
      </c>
      <c r="D7495" s="2">
        <v>0.72960648148148144</v>
      </c>
      <c r="E7495">
        <v>119</v>
      </c>
      <c r="F7495">
        <v>11.95</v>
      </c>
      <c r="G7495">
        <v>2023</v>
      </c>
      <c r="H7495" t="s">
        <v>50</v>
      </c>
      <c r="I7495">
        <v>4</v>
      </c>
      <c r="J7495" s="2">
        <v>0.70833333333333337</v>
      </c>
      <c r="K7495" t="s">
        <v>123</v>
      </c>
      <c r="L7495" t="s">
        <v>155</v>
      </c>
      <c r="M7495">
        <v>3</v>
      </c>
      <c r="N7495" t="s">
        <v>21</v>
      </c>
      <c r="O7495">
        <v>3</v>
      </c>
      <c r="P7495" t="s">
        <v>57</v>
      </c>
      <c r="Q7495" t="s">
        <v>137</v>
      </c>
      <c r="R7495">
        <v>9</v>
      </c>
    </row>
    <row r="7496" spans="1:18" hidden="1" x14ac:dyDescent="0.3">
      <c r="A7496">
        <v>8669</v>
      </c>
      <c r="B7496">
        <v>3798</v>
      </c>
      <c r="C7496" s="1">
        <v>44990</v>
      </c>
      <c r="D7496" s="2">
        <v>0.72503472222222221</v>
      </c>
      <c r="E7496">
        <v>119</v>
      </c>
      <c r="F7496">
        <v>11.95</v>
      </c>
      <c r="G7496">
        <v>2023</v>
      </c>
      <c r="H7496" t="s">
        <v>50</v>
      </c>
      <c r="I7496">
        <v>5</v>
      </c>
      <c r="J7496" s="2">
        <v>0.70833333333333337</v>
      </c>
      <c r="K7496" t="s">
        <v>123</v>
      </c>
      <c r="L7496" t="s">
        <v>157</v>
      </c>
      <c r="M7496">
        <v>3</v>
      </c>
      <c r="N7496" t="s">
        <v>21</v>
      </c>
      <c r="O7496">
        <v>3</v>
      </c>
      <c r="P7496" t="s">
        <v>57</v>
      </c>
      <c r="Q7496" t="s">
        <v>136</v>
      </c>
      <c r="R7496">
        <v>10</v>
      </c>
    </row>
    <row r="7497" spans="1:18" hidden="1" x14ac:dyDescent="0.3">
      <c r="A7497">
        <v>8777</v>
      </c>
      <c r="B7497">
        <v>3851</v>
      </c>
      <c r="C7497" s="1">
        <v>44991</v>
      </c>
      <c r="D7497" s="2">
        <v>0.7189699074074074</v>
      </c>
      <c r="E7497">
        <v>119</v>
      </c>
      <c r="F7497">
        <v>11.95</v>
      </c>
      <c r="G7497">
        <v>2023</v>
      </c>
      <c r="H7497" t="s">
        <v>50</v>
      </c>
      <c r="I7497">
        <v>6</v>
      </c>
      <c r="J7497" s="2">
        <v>0.70833333333333337</v>
      </c>
      <c r="K7497" t="s">
        <v>123</v>
      </c>
      <c r="L7497" t="s">
        <v>156</v>
      </c>
      <c r="M7497">
        <v>3</v>
      </c>
      <c r="N7497" t="s">
        <v>21</v>
      </c>
      <c r="O7497">
        <v>3</v>
      </c>
      <c r="P7497" t="s">
        <v>57</v>
      </c>
      <c r="Q7497" t="s">
        <v>136</v>
      </c>
      <c r="R7497">
        <v>10</v>
      </c>
    </row>
    <row r="7498" spans="1:18" hidden="1" x14ac:dyDescent="0.3">
      <c r="A7498">
        <v>9348</v>
      </c>
      <c r="B7498">
        <v>4093</v>
      </c>
      <c r="C7498" s="1">
        <v>44995</v>
      </c>
      <c r="D7498" s="2">
        <v>0.71615740740740741</v>
      </c>
      <c r="E7498">
        <v>119</v>
      </c>
      <c r="F7498">
        <v>11.95</v>
      </c>
      <c r="G7498">
        <v>2023</v>
      </c>
      <c r="H7498" t="s">
        <v>50</v>
      </c>
      <c r="I7498">
        <v>10</v>
      </c>
      <c r="J7498" s="2">
        <v>0.70833333333333337</v>
      </c>
      <c r="K7498" t="s">
        <v>123</v>
      </c>
      <c r="L7498" t="s">
        <v>159</v>
      </c>
      <c r="M7498">
        <v>3</v>
      </c>
      <c r="N7498" t="s">
        <v>21</v>
      </c>
      <c r="O7498">
        <v>3</v>
      </c>
      <c r="P7498" t="s">
        <v>57</v>
      </c>
      <c r="Q7498" t="s">
        <v>136</v>
      </c>
      <c r="R7498">
        <v>10</v>
      </c>
    </row>
    <row r="7499" spans="1:18" hidden="1" x14ac:dyDescent="0.3">
      <c r="A7499">
        <v>9715</v>
      </c>
      <c r="B7499">
        <v>4255</v>
      </c>
      <c r="C7499" s="1">
        <v>44998</v>
      </c>
      <c r="D7499" s="2">
        <v>0.70994212962962966</v>
      </c>
      <c r="E7499">
        <v>119</v>
      </c>
      <c r="F7499">
        <v>11.95</v>
      </c>
      <c r="G7499">
        <v>2023</v>
      </c>
      <c r="H7499" t="s">
        <v>50</v>
      </c>
      <c r="I7499">
        <v>13</v>
      </c>
      <c r="J7499" s="2">
        <v>0.70833333333333337</v>
      </c>
      <c r="K7499" t="s">
        <v>123</v>
      </c>
      <c r="L7499" t="s">
        <v>156</v>
      </c>
      <c r="M7499">
        <v>3</v>
      </c>
      <c r="N7499" t="s">
        <v>21</v>
      </c>
      <c r="O7499">
        <v>3</v>
      </c>
      <c r="P7499" t="s">
        <v>57</v>
      </c>
      <c r="Q7499" t="s">
        <v>138</v>
      </c>
      <c r="R7499">
        <v>11</v>
      </c>
    </row>
    <row r="7500" spans="1:18" hidden="1" x14ac:dyDescent="0.3">
      <c r="A7500">
        <v>10025</v>
      </c>
      <c r="B7500">
        <v>4386</v>
      </c>
      <c r="C7500" s="1">
        <v>45000</v>
      </c>
      <c r="D7500" s="2">
        <v>0.72924768518518523</v>
      </c>
      <c r="E7500">
        <v>119</v>
      </c>
      <c r="F7500">
        <v>11.95</v>
      </c>
      <c r="G7500">
        <v>2023</v>
      </c>
      <c r="H7500" t="s">
        <v>50</v>
      </c>
      <c r="I7500">
        <v>15</v>
      </c>
      <c r="J7500" s="2">
        <v>0.70833333333333337</v>
      </c>
      <c r="K7500" t="s">
        <v>123</v>
      </c>
      <c r="L7500" t="s">
        <v>160</v>
      </c>
      <c r="M7500">
        <v>3</v>
      </c>
      <c r="N7500" t="s">
        <v>21</v>
      </c>
      <c r="O7500">
        <v>3</v>
      </c>
      <c r="P7500" t="s">
        <v>57</v>
      </c>
      <c r="Q7500" t="s">
        <v>138</v>
      </c>
      <c r="R7500">
        <v>11</v>
      </c>
    </row>
    <row r="7501" spans="1:18" hidden="1" x14ac:dyDescent="0.3">
      <c r="A7501">
        <v>10302</v>
      </c>
      <c r="B7501">
        <v>4506</v>
      </c>
      <c r="C7501" s="1">
        <v>45002</v>
      </c>
      <c r="D7501" s="2">
        <v>0.72122685185185187</v>
      </c>
      <c r="E7501">
        <v>119</v>
      </c>
      <c r="F7501">
        <v>11.95</v>
      </c>
      <c r="G7501">
        <v>2023</v>
      </c>
      <c r="H7501" t="s">
        <v>50</v>
      </c>
      <c r="I7501">
        <v>17</v>
      </c>
      <c r="J7501" s="2">
        <v>0.70833333333333337</v>
      </c>
      <c r="K7501" t="s">
        <v>123</v>
      </c>
      <c r="L7501" t="s">
        <v>159</v>
      </c>
      <c r="M7501">
        <v>3</v>
      </c>
      <c r="N7501" t="s">
        <v>21</v>
      </c>
      <c r="O7501">
        <v>3</v>
      </c>
      <c r="P7501" t="s">
        <v>57</v>
      </c>
      <c r="Q7501" t="s">
        <v>138</v>
      </c>
      <c r="R7501">
        <v>11</v>
      </c>
    </row>
    <row r="7502" spans="1:18" hidden="1" x14ac:dyDescent="0.3">
      <c r="A7502">
        <v>10437</v>
      </c>
      <c r="B7502">
        <v>4570</v>
      </c>
      <c r="C7502" s="1">
        <v>45003</v>
      </c>
      <c r="D7502" s="2">
        <v>0.7099537037037037</v>
      </c>
      <c r="E7502">
        <v>119</v>
      </c>
      <c r="F7502">
        <v>11.95</v>
      </c>
      <c r="G7502">
        <v>2023</v>
      </c>
      <c r="H7502" t="s">
        <v>50</v>
      </c>
      <c r="I7502">
        <v>18</v>
      </c>
      <c r="J7502" s="2">
        <v>0.70833333333333337</v>
      </c>
      <c r="K7502" t="s">
        <v>123</v>
      </c>
      <c r="L7502" t="s">
        <v>155</v>
      </c>
      <c r="M7502">
        <v>3</v>
      </c>
      <c r="N7502" t="s">
        <v>21</v>
      </c>
      <c r="O7502">
        <v>3</v>
      </c>
      <c r="P7502" t="s">
        <v>57</v>
      </c>
      <c r="Q7502" t="s">
        <v>138</v>
      </c>
      <c r="R7502">
        <v>11</v>
      </c>
    </row>
    <row r="7503" spans="1:18" hidden="1" x14ac:dyDescent="0.3">
      <c r="A7503">
        <v>10440</v>
      </c>
      <c r="B7503">
        <v>4572</v>
      </c>
      <c r="C7503" s="1">
        <v>45003</v>
      </c>
      <c r="D7503" s="2">
        <v>0.72442129629629626</v>
      </c>
      <c r="E7503">
        <v>119</v>
      </c>
      <c r="F7503">
        <v>11.95</v>
      </c>
      <c r="G7503">
        <v>2023</v>
      </c>
      <c r="H7503" t="s">
        <v>50</v>
      </c>
      <c r="I7503">
        <v>18</v>
      </c>
      <c r="J7503" s="2">
        <v>0.70833333333333337</v>
      </c>
      <c r="K7503" t="s">
        <v>123</v>
      </c>
      <c r="L7503" t="s">
        <v>155</v>
      </c>
      <c r="M7503">
        <v>3</v>
      </c>
      <c r="N7503" t="s">
        <v>21</v>
      </c>
      <c r="O7503">
        <v>3</v>
      </c>
      <c r="P7503" t="s">
        <v>57</v>
      </c>
      <c r="Q7503" t="s">
        <v>138</v>
      </c>
      <c r="R7503">
        <v>11</v>
      </c>
    </row>
    <row r="7504" spans="1:18" hidden="1" x14ac:dyDescent="0.3">
      <c r="A7504">
        <v>10588</v>
      </c>
      <c r="B7504">
        <v>4636</v>
      </c>
      <c r="C7504" s="1">
        <v>45004</v>
      </c>
      <c r="D7504" s="2">
        <v>0.74895833333333328</v>
      </c>
      <c r="E7504">
        <v>119</v>
      </c>
      <c r="F7504">
        <v>11.95</v>
      </c>
      <c r="G7504">
        <v>2023</v>
      </c>
      <c r="H7504" t="s">
        <v>50</v>
      </c>
      <c r="I7504">
        <v>19</v>
      </c>
      <c r="J7504" s="2">
        <v>0.70833333333333337</v>
      </c>
      <c r="K7504" t="s">
        <v>123</v>
      </c>
      <c r="L7504" t="s">
        <v>157</v>
      </c>
      <c r="M7504">
        <v>3</v>
      </c>
      <c r="N7504" t="s">
        <v>21</v>
      </c>
      <c r="O7504">
        <v>3</v>
      </c>
      <c r="P7504" t="s">
        <v>57</v>
      </c>
      <c r="Q7504" t="s">
        <v>140</v>
      </c>
      <c r="R7504">
        <v>12</v>
      </c>
    </row>
    <row r="7505" spans="1:18" hidden="1" x14ac:dyDescent="0.3">
      <c r="A7505">
        <v>11088</v>
      </c>
      <c r="B7505">
        <v>4858</v>
      </c>
      <c r="C7505" s="1">
        <v>45008</v>
      </c>
      <c r="D7505" s="2">
        <v>0.72263888888888894</v>
      </c>
      <c r="E7505">
        <v>119</v>
      </c>
      <c r="F7505">
        <v>11.95</v>
      </c>
      <c r="G7505">
        <v>2023</v>
      </c>
      <c r="H7505" t="s">
        <v>50</v>
      </c>
      <c r="I7505">
        <v>23</v>
      </c>
      <c r="J7505" s="2">
        <v>0.70833333333333337</v>
      </c>
      <c r="K7505" t="s">
        <v>123</v>
      </c>
      <c r="L7505" t="s">
        <v>158</v>
      </c>
      <c r="M7505">
        <v>3</v>
      </c>
      <c r="N7505" t="s">
        <v>21</v>
      </c>
      <c r="O7505">
        <v>3</v>
      </c>
      <c r="P7505" t="s">
        <v>57</v>
      </c>
      <c r="Q7505" t="s">
        <v>140</v>
      </c>
      <c r="R7505">
        <v>12</v>
      </c>
    </row>
    <row r="7506" spans="1:18" hidden="1" x14ac:dyDescent="0.3">
      <c r="A7506">
        <v>11207</v>
      </c>
      <c r="B7506">
        <v>4919</v>
      </c>
      <c r="C7506" s="1">
        <v>45009</v>
      </c>
      <c r="D7506" s="2">
        <v>0.73561342592592593</v>
      </c>
      <c r="E7506">
        <v>119</v>
      </c>
      <c r="F7506">
        <v>11.95</v>
      </c>
      <c r="G7506">
        <v>2023</v>
      </c>
      <c r="H7506" t="s">
        <v>50</v>
      </c>
      <c r="I7506">
        <v>24</v>
      </c>
      <c r="J7506" s="2">
        <v>0.70833333333333337</v>
      </c>
      <c r="K7506" t="s">
        <v>123</v>
      </c>
      <c r="L7506" t="s">
        <v>159</v>
      </c>
      <c r="M7506">
        <v>3</v>
      </c>
      <c r="N7506" t="s">
        <v>21</v>
      </c>
      <c r="O7506">
        <v>3</v>
      </c>
      <c r="P7506" t="s">
        <v>57</v>
      </c>
      <c r="Q7506" t="s">
        <v>140</v>
      </c>
      <c r="R7506">
        <v>12</v>
      </c>
    </row>
    <row r="7507" spans="1:18" hidden="1" x14ac:dyDescent="0.3">
      <c r="A7507">
        <v>11754</v>
      </c>
      <c r="B7507">
        <v>5165</v>
      </c>
      <c r="C7507" s="1">
        <v>45013</v>
      </c>
      <c r="D7507" s="2">
        <v>0.72688657407407409</v>
      </c>
      <c r="E7507">
        <v>119</v>
      </c>
      <c r="F7507">
        <v>11.95</v>
      </c>
      <c r="G7507">
        <v>2023</v>
      </c>
      <c r="H7507" t="s">
        <v>50</v>
      </c>
      <c r="I7507">
        <v>28</v>
      </c>
      <c r="J7507" s="2">
        <v>0.70833333333333337</v>
      </c>
      <c r="K7507" t="s">
        <v>123</v>
      </c>
      <c r="L7507" t="s">
        <v>161</v>
      </c>
      <c r="M7507">
        <v>3</v>
      </c>
      <c r="N7507" t="s">
        <v>21</v>
      </c>
      <c r="O7507">
        <v>3</v>
      </c>
      <c r="P7507" t="s">
        <v>57</v>
      </c>
      <c r="Q7507" t="s">
        <v>139</v>
      </c>
      <c r="R7507">
        <v>13</v>
      </c>
    </row>
    <row r="7508" spans="1:18" hidden="1" x14ac:dyDescent="0.3">
      <c r="A7508">
        <v>11756</v>
      </c>
      <c r="B7508">
        <v>5166</v>
      </c>
      <c r="C7508" s="1">
        <v>45013</v>
      </c>
      <c r="D7508" s="2">
        <v>0.7415046296296296</v>
      </c>
      <c r="E7508">
        <v>119</v>
      </c>
      <c r="F7508">
        <v>11.95</v>
      </c>
      <c r="G7508">
        <v>2023</v>
      </c>
      <c r="H7508" t="s">
        <v>50</v>
      </c>
      <c r="I7508">
        <v>28</v>
      </c>
      <c r="J7508" s="2">
        <v>0.70833333333333337</v>
      </c>
      <c r="K7508" t="s">
        <v>123</v>
      </c>
      <c r="L7508" t="s">
        <v>161</v>
      </c>
      <c r="M7508">
        <v>3</v>
      </c>
      <c r="N7508" t="s">
        <v>21</v>
      </c>
      <c r="O7508">
        <v>3</v>
      </c>
      <c r="P7508" t="s">
        <v>57</v>
      </c>
      <c r="Q7508" t="s">
        <v>139</v>
      </c>
      <c r="R7508">
        <v>13</v>
      </c>
    </row>
    <row r="7509" spans="1:18" hidden="1" x14ac:dyDescent="0.3">
      <c r="A7509">
        <v>11906</v>
      </c>
      <c r="B7509">
        <v>5226</v>
      </c>
      <c r="C7509" s="1">
        <v>45014</v>
      </c>
      <c r="D7509" s="2">
        <v>0.73884259259259255</v>
      </c>
      <c r="E7509">
        <v>119</v>
      </c>
      <c r="F7509">
        <v>11.95</v>
      </c>
      <c r="G7509">
        <v>2023</v>
      </c>
      <c r="H7509" t="s">
        <v>50</v>
      </c>
      <c r="I7509">
        <v>29</v>
      </c>
      <c r="J7509" s="2">
        <v>0.70833333333333337</v>
      </c>
      <c r="K7509" t="s">
        <v>123</v>
      </c>
      <c r="L7509" t="s">
        <v>160</v>
      </c>
      <c r="M7509">
        <v>3</v>
      </c>
      <c r="N7509" t="s">
        <v>21</v>
      </c>
      <c r="O7509">
        <v>3</v>
      </c>
      <c r="P7509" t="s">
        <v>57</v>
      </c>
      <c r="Q7509" t="s">
        <v>139</v>
      </c>
      <c r="R7509">
        <v>13</v>
      </c>
    </row>
    <row r="7510" spans="1:18" hidden="1" x14ac:dyDescent="0.3">
      <c r="A7510">
        <v>12167</v>
      </c>
      <c r="B7510">
        <v>5344</v>
      </c>
      <c r="C7510" s="1">
        <v>45016</v>
      </c>
      <c r="D7510" s="2">
        <v>0.72407407407407409</v>
      </c>
      <c r="E7510">
        <v>119</v>
      </c>
      <c r="F7510">
        <v>11.95</v>
      </c>
      <c r="G7510">
        <v>2023</v>
      </c>
      <c r="H7510" t="s">
        <v>50</v>
      </c>
      <c r="I7510">
        <v>31</v>
      </c>
      <c r="J7510" s="2">
        <v>0.70833333333333337</v>
      </c>
      <c r="K7510" t="s">
        <v>123</v>
      </c>
      <c r="L7510" t="s">
        <v>159</v>
      </c>
      <c r="M7510">
        <v>3</v>
      </c>
      <c r="N7510" t="s">
        <v>21</v>
      </c>
      <c r="O7510">
        <v>3</v>
      </c>
      <c r="P7510" t="s">
        <v>57</v>
      </c>
      <c r="Q7510" t="s">
        <v>139</v>
      </c>
      <c r="R7510">
        <v>13</v>
      </c>
    </row>
    <row r="7511" spans="1:18" hidden="1" x14ac:dyDescent="0.3">
      <c r="A7511">
        <v>4438</v>
      </c>
      <c r="B7511">
        <v>1972</v>
      </c>
      <c r="C7511" s="1">
        <v>44959</v>
      </c>
      <c r="D7511" s="2">
        <v>0.73297453703703708</v>
      </c>
      <c r="E7511">
        <v>119</v>
      </c>
      <c r="F7511">
        <v>11.95</v>
      </c>
      <c r="G7511">
        <v>2023</v>
      </c>
      <c r="H7511" t="s">
        <v>52</v>
      </c>
      <c r="I7511">
        <v>2</v>
      </c>
      <c r="J7511" s="2">
        <v>0.70833333333333337</v>
      </c>
      <c r="K7511" t="s">
        <v>123</v>
      </c>
      <c r="L7511" t="s">
        <v>158</v>
      </c>
      <c r="M7511">
        <v>2</v>
      </c>
      <c r="N7511" t="s">
        <v>21</v>
      </c>
      <c r="O7511">
        <v>2</v>
      </c>
      <c r="P7511" t="s">
        <v>59</v>
      </c>
      <c r="Q7511" t="s">
        <v>135</v>
      </c>
      <c r="R7511">
        <v>5</v>
      </c>
    </row>
    <row r="7512" spans="1:18" hidden="1" x14ac:dyDescent="0.3">
      <c r="A7512">
        <v>5260</v>
      </c>
      <c r="B7512">
        <v>2330</v>
      </c>
      <c r="C7512" s="1">
        <v>44965</v>
      </c>
      <c r="D7512" s="2">
        <v>0.72215277777777775</v>
      </c>
      <c r="E7512">
        <v>119</v>
      </c>
      <c r="F7512">
        <v>11.95</v>
      </c>
      <c r="G7512">
        <v>2023</v>
      </c>
      <c r="H7512" t="s">
        <v>52</v>
      </c>
      <c r="I7512">
        <v>8</v>
      </c>
      <c r="J7512" s="2">
        <v>0.70833333333333337</v>
      </c>
      <c r="K7512" t="s">
        <v>123</v>
      </c>
      <c r="L7512" t="s">
        <v>160</v>
      </c>
      <c r="M7512">
        <v>2</v>
      </c>
      <c r="N7512" t="s">
        <v>21</v>
      </c>
      <c r="O7512">
        <v>2</v>
      </c>
      <c r="P7512" t="s">
        <v>59</v>
      </c>
      <c r="Q7512" t="s">
        <v>142</v>
      </c>
      <c r="R7512">
        <v>6</v>
      </c>
    </row>
    <row r="7513" spans="1:18" hidden="1" x14ac:dyDescent="0.3">
      <c r="A7513">
        <v>5399</v>
      </c>
      <c r="B7513">
        <v>2385</v>
      </c>
      <c r="C7513" s="1">
        <v>44966</v>
      </c>
      <c r="D7513" s="2">
        <v>0.72483796296296299</v>
      </c>
      <c r="E7513">
        <v>119</v>
      </c>
      <c r="F7513">
        <v>11.95</v>
      </c>
      <c r="G7513">
        <v>2023</v>
      </c>
      <c r="H7513" t="s">
        <v>52</v>
      </c>
      <c r="I7513">
        <v>9</v>
      </c>
      <c r="J7513" s="2">
        <v>0.70833333333333337</v>
      </c>
      <c r="K7513" t="s">
        <v>123</v>
      </c>
      <c r="L7513" t="s">
        <v>158</v>
      </c>
      <c r="M7513">
        <v>2</v>
      </c>
      <c r="N7513" t="s">
        <v>21</v>
      </c>
      <c r="O7513">
        <v>2</v>
      </c>
      <c r="P7513" t="s">
        <v>59</v>
      </c>
      <c r="Q7513" t="s">
        <v>142</v>
      </c>
      <c r="R7513">
        <v>6</v>
      </c>
    </row>
    <row r="7514" spans="1:18" hidden="1" x14ac:dyDescent="0.3">
      <c r="A7514">
        <v>5649</v>
      </c>
      <c r="B7514">
        <v>2504</v>
      </c>
      <c r="C7514" s="1">
        <v>44968</v>
      </c>
      <c r="D7514" s="2">
        <v>0.71695601851851853</v>
      </c>
      <c r="E7514">
        <v>119</v>
      </c>
      <c r="F7514">
        <v>11.95</v>
      </c>
      <c r="G7514">
        <v>2023</v>
      </c>
      <c r="H7514" t="s">
        <v>52</v>
      </c>
      <c r="I7514">
        <v>11</v>
      </c>
      <c r="J7514" s="2">
        <v>0.70833333333333337</v>
      </c>
      <c r="K7514" t="s">
        <v>123</v>
      </c>
      <c r="L7514" t="s">
        <v>155</v>
      </c>
      <c r="M7514">
        <v>2</v>
      </c>
      <c r="N7514" t="s">
        <v>21</v>
      </c>
      <c r="O7514">
        <v>2</v>
      </c>
      <c r="P7514" t="s">
        <v>59</v>
      </c>
      <c r="Q7514" t="s">
        <v>142</v>
      </c>
      <c r="R7514">
        <v>6</v>
      </c>
    </row>
    <row r="7515" spans="1:18" hidden="1" x14ac:dyDescent="0.3">
      <c r="A7515">
        <v>6203</v>
      </c>
      <c r="B7515">
        <v>2746</v>
      </c>
      <c r="C7515" s="1">
        <v>44972</v>
      </c>
      <c r="D7515" s="2">
        <v>0.71584490740740736</v>
      </c>
      <c r="E7515">
        <v>119</v>
      </c>
      <c r="F7515">
        <v>11.95</v>
      </c>
      <c r="G7515">
        <v>2023</v>
      </c>
      <c r="H7515" t="s">
        <v>52</v>
      </c>
      <c r="I7515">
        <v>15</v>
      </c>
      <c r="J7515" s="2">
        <v>0.70833333333333337</v>
      </c>
      <c r="K7515" t="s">
        <v>123</v>
      </c>
      <c r="L7515" t="s">
        <v>160</v>
      </c>
      <c r="M7515">
        <v>2</v>
      </c>
      <c r="N7515" t="s">
        <v>21</v>
      </c>
      <c r="O7515">
        <v>2</v>
      </c>
      <c r="P7515" t="s">
        <v>59</v>
      </c>
      <c r="Q7515" t="s">
        <v>141</v>
      </c>
      <c r="R7515">
        <v>7</v>
      </c>
    </row>
    <row r="7516" spans="1:18" hidden="1" x14ac:dyDescent="0.3">
      <c r="A7516">
        <v>6204</v>
      </c>
      <c r="B7516">
        <v>2746</v>
      </c>
      <c r="C7516" s="1">
        <v>44972</v>
      </c>
      <c r="D7516" s="2">
        <v>0.71584490740740736</v>
      </c>
      <c r="E7516">
        <v>119</v>
      </c>
      <c r="F7516">
        <v>11.95</v>
      </c>
      <c r="G7516">
        <v>2023</v>
      </c>
      <c r="H7516" t="s">
        <v>52</v>
      </c>
      <c r="I7516">
        <v>15</v>
      </c>
      <c r="J7516" s="2">
        <v>0.70833333333333337</v>
      </c>
      <c r="K7516" t="s">
        <v>123</v>
      </c>
      <c r="L7516" t="s">
        <v>160</v>
      </c>
      <c r="M7516">
        <v>2</v>
      </c>
      <c r="N7516" t="s">
        <v>21</v>
      </c>
      <c r="O7516">
        <v>2</v>
      </c>
      <c r="P7516" t="s">
        <v>59</v>
      </c>
      <c r="Q7516" t="s">
        <v>141</v>
      </c>
      <c r="R7516">
        <v>7</v>
      </c>
    </row>
    <row r="7517" spans="1:18" hidden="1" x14ac:dyDescent="0.3">
      <c r="A7517">
        <v>6914</v>
      </c>
      <c r="B7517">
        <v>3050</v>
      </c>
      <c r="C7517" s="1">
        <v>44977</v>
      </c>
      <c r="D7517" s="2">
        <v>0.74608796296296298</v>
      </c>
      <c r="E7517">
        <v>119</v>
      </c>
      <c r="F7517">
        <v>11.95</v>
      </c>
      <c r="G7517">
        <v>2023</v>
      </c>
      <c r="H7517" t="s">
        <v>52</v>
      </c>
      <c r="I7517">
        <v>20</v>
      </c>
      <c r="J7517" s="2">
        <v>0.70833333333333337</v>
      </c>
      <c r="K7517" t="s">
        <v>123</v>
      </c>
      <c r="L7517" t="s">
        <v>156</v>
      </c>
      <c r="M7517">
        <v>2</v>
      </c>
      <c r="N7517" t="s">
        <v>21</v>
      </c>
      <c r="O7517">
        <v>2</v>
      </c>
      <c r="P7517" t="s">
        <v>59</v>
      </c>
      <c r="Q7517" t="s">
        <v>143</v>
      </c>
      <c r="R7517">
        <v>8</v>
      </c>
    </row>
    <row r="7518" spans="1:18" hidden="1" x14ac:dyDescent="0.3">
      <c r="A7518">
        <v>7273</v>
      </c>
      <c r="B7518">
        <v>3204</v>
      </c>
      <c r="C7518" s="1">
        <v>44980</v>
      </c>
      <c r="D7518" s="2">
        <v>0.72876157407407405</v>
      </c>
      <c r="E7518">
        <v>119</v>
      </c>
      <c r="F7518">
        <v>11.95</v>
      </c>
      <c r="G7518">
        <v>2023</v>
      </c>
      <c r="H7518" t="s">
        <v>52</v>
      </c>
      <c r="I7518">
        <v>23</v>
      </c>
      <c r="J7518" s="2">
        <v>0.70833333333333337</v>
      </c>
      <c r="K7518" t="s">
        <v>123</v>
      </c>
      <c r="L7518" t="s">
        <v>158</v>
      </c>
      <c r="M7518">
        <v>2</v>
      </c>
      <c r="N7518" t="s">
        <v>21</v>
      </c>
      <c r="O7518">
        <v>2</v>
      </c>
      <c r="P7518" t="s">
        <v>59</v>
      </c>
      <c r="Q7518" t="s">
        <v>143</v>
      </c>
      <c r="R7518">
        <v>8</v>
      </c>
    </row>
    <row r="7519" spans="1:18" hidden="1" x14ac:dyDescent="0.3">
      <c r="A7519">
        <v>7403</v>
      </c>
      <c r="B7519">
        <v>3261</v>
      </c>
      <c r="C7519" s="1">
        <v>44981</v>
      </c>
      <c r="D7519" s="2">
        <v>0.74371527777777779</v>
      </c>
      <c r="E7519">
        <v>119</v>
      </c>
      <c r="F7519">
        <v>11.95</v>
      </c>
      <c r="G7519">
        <v>2023</v>
      </c>
      <c r="H7519" t="s">
        <v>52</v>
      </c>
      <c r="I7519">
        <v>24</v>
      </c>
      <c r="J7519" s="2">
        <v>0.70833333333333337</v>
      </c>
      <c r="K7519" t="s">
        <v>123</v>
      </c>
      <c r="L7519" t="s">
        <v>159</v>
      </c>
      <c r="M7519">
        <v>2</v>
      </c>
      <c r="N7519" t="s">
        <v>21</v>
      </c>
      <c r="O7519">
        <v>2</v>
      </c>
      <c r="P7519" t="s">
        <v>59</v>
      </c>
      <c r="Q7519" t="s">
        <v>143</v>
      </c>
      <c r="R7519">
        <v>8</v>
      </c>
    </row>
    <row r="7520" spans="1:18" hidden="1" x14ac:dyDescent="0.3">
      <c r="A7520">
        <v>7688</v>
      </c>
      <c r="B7520">
        <v>3385</v>
      </c>
      <c r="C7520" s="1">
        <v>44983</v>
      </c>
      <c r="D7520" s="2">
        <v>0.73960648148148145</v>
      </c>
      <c r="E7520">
        <v>119</v>
      </c>
      <c r="F7520">
        <v>11.95</v>
      </c>
      <c r="G7520">
        <v>2023</v>
      </c>
      <c r="H7520" t="s">
        <v>52</v>
      </c>
      <c r="I7520">
        <v>26</v>
      </c>
      <c r="J7520" s="2">
        <v>0.70833333333333337</v>
      </c>
      <c r="K7520" t="s">
        <v>123</v>
      </c>
      <c r="L7520" t="s">
        <v>157</v>
      </c>
      <c r="M7520">
        <v>2</v>
      </c>
      <c r="N7520" t="s">
        <v>21</v>
      </c>
      <c r="O7520">
        <v>2</v>
      </c>
      <c r="P7520" t="s">
        <v>59</v>
      </c>
      <c r="Q7520" t="s">
        <v>137</v>
      </c>
      <c r="R7520">
        <v>9</v>
      </c>
    </row>
    <row r="7521" spans="1:18" hidden="1" x14ac:dyDescent="0.3">
      <c r="A7521">
        <v>7823</v>
      </c>
      <c r="B7521">
        <v>3440</v>
      </c>
      <c r="C7521" s="1">
        <v>44984</v>
      </c>
      <c r="D7521" s="2">
        <v>0.7351388888888889</v>
      </c>
      <c r="E7521">
        <v>119</v>
      </c>
      <c r="F7521">
        <v>11.95</v>
      </c>
      <c r="G7521">
        <v>2023</v>
      </c>
      <c r="H7521" t="s">
        <v>52</v>
      </c>
      <c r="I7521">
        <v>27</v>
      </c>
      <c r="J7521" s="2">
        <v>0.70833333333333337</v>
      </c>
      <c r="K7521" t="s">
        <v>123</v>
      </c>
      <c r="L7521" t="s">
        <v>156</v>
      </c>
      <c r="M7521">
        <v>2</v>
      </c>
      <c r="N7521" t="s">
        <v>21</v>
      </c>
      <c r="O7521">
        <v>2</v>
      </c>
      <c r="P7521" t="s">
        <v>59</v>
      </c>
      <c r="Q7521" t="s">
        <v>137</v>
      </c>
      <c r="R7521">
        <v>9</v>
      </c>
    </row>
    <row r="7522" spans="1:18" hidden="1" x14ac:dyDescent="0.3">
      <c r="A7522">
        <v>7970</v>
      </c>
      <c r="B7522">
        <v>3501</v>
      </c>
      <c r="C7522" s="1">
        <v>44985</v>
      </c>
      <c r="D7522" s="2">
        <v>0.73971064814814813</v>
      </c>
      <c r="E7522">
        <v>119</v>
      </c>
      <c r="F7522">
        <v>11.95</v>
      </c>
      <c r="G7522">
        <v>2023</v>
      </c>
      <c r="H7522" t="s">
        <v>52</v>
      </c>
      <c r="I7522">
        <v>28</v>
      </c>
      <c r="J7522" s="2">
        <v>0.70833333333333337</v>
      </c>
      <c r="K7522" t="s">
        <v>123</v>
      </c>
      <c r="L7522" t="s">
        <v>161</v>
      </c>
      <c r="M7522">
        <v>2</v>
      </c>
      <c r="N7522" t="s">
        <v>21</v>
      </c>
      <c r="O7522">
        <v>2</v>
      </c>
      <c r="P7522" t="s">
        <v>59</v>
      </c>
      <c r="Q7522" t="s">
        <v>137</v>
      </c>
      <c r="R7522">
        <v>9</v>
      </c>
    </row>
    <row r="7523" spans="1:18" hidden="1" x14ac:dyDescent="0.3">
      <c r="A7523">
        <v>240</v>
      </c>
      <c r="B7523">
        <v>102</v>
      </c>
      <c r="C7523" s="1">
        <v>44928</v>
      </c>
      <c r="D7523" s="2">
        <v>0.74587962962962961</v>
      </c>
      <c r="E7523">
        <v>119</v>
      </c>
      <c r="F7523">
        <v>11.95</v>
      </c>
      <c r="G7523">
        <v>2023</v>
      </c>
      <c r="H7523" t="s">
        <v>51</v>
      </c>
      <c r="I7523">
        <v>2</v>
      </c>
      <c r="J7523" s="2">
        <v>0.70833333333333337</v>
      </c>
      <c r="K7523" t="s">
        <v>123</v>
      </c>
      <c r="L7523" t="s">
        <v>156</v>
      </c>
      <c r="M7523">
        <v>1</v>
      </c>
      <c r="N7523" t="s">
        <v>21</v>
      </c>
      <c r="O7523">
        <v>1</v>
      </c>
      <c r="P7523" t="s">
        <v>58</v>
      </c>
      <c r="Q7523" t="s">
        <v>132</v>
      </c>
      <c r="R7523">
        <v>1</v>
      </c>
    </row>
    <row r="7524" spans="1:18" hidden="1" x14ac:dyDescent="0.3">
      <c r="A7524">
        <v>535</v>
      </c>
      <c r="B7524">
        <v>229</v>
      </c>
      <c r="C7524" s="1">
        <v>44930</v>
      </c>
      <c r="D7524" s="2">
        <v>0.73468750000000005</v>
      </c>
      <c r="E7524">
        <v>119</v>
      </c>
      <c r="F7524">
        <v>11.95</v>
      </c>
      <c r="G7524">
        <v>2023</v>
      </c>
      <c r="H7524" t="s">
        <v>51</v>
      </c>
      <c r="I7524">
        <v>4</v>
      </c>
      <c r="J7524" s="2">
        <v>0.70833333333333337</v>
      </c>
      <c r="K7524" t="s">
        <v>123</v>
      </c>
      <c r="L7524" t="s">
        <v>160</v>
      </c>
      <c r="M7524">
        <v>1</v>
      </c>
      <c r="N7524" t="s">
        <v>21</v>
      </c>
      <c r="O7524">
        <v>1</v>
      </c>
      <c r="P7524" t="s">
        <v>58</v>
      </c>
      <c r="Q7524" t="s">
        <v>132</v>
      </c>
      <c r="R7524">
        <v>1</v>
      </c>
    </row>
    <row r="7525" spans="1:18" hidden="1" x14ac:dyDescent="0.3">
      <c r="A7525">
        <v>655</v>
      </c>
      <c r="B7525">
        <v>288</v>
      </c>
      <c r="C7525" s="1">
        <v>44931</v>
      </c>
      <c r="D7525" s="2">
        <v>0.73106481481481478</v>
      </c>
      <c r="E7525">
        <v>119</v>
      </c>
      <c r="F7525">
        <v>11.95</v>
      </c>
      <c r="G7525">
        <v>2023</v>
      </c>
      <c r="H7525" t="s">
        <v>51</v>
      </c>
      <c r="I7525">
        <v>5</v>
      </c>
      <c r="J7525" s="2">
        <v>0.70833333333333337</v>
      </c>
      <c r="K7525" t="s">
        <v>123</v>
      </c>
      <c r="L7525" t="s">
        <v>158</v>
      </c>
      <c r="M7525">
        <v>1</v>
      </c>
      <c r="N7525" t="s">
        <v>21</v>
      </c>
      <c r="O7525">
        <v>1</v>
      </c>
      <c r="P7525" t="s">
        <v>58</v>
      </c>
      <c r="Q7525" t="s">
        <v>132</v>
      </c>
      <c r="R7525">
        <v>1</v>
      </c>
    </row>
    <row r="7526" spans="1:18" hidden="1" x14ac:dyDescent="0.3">
      <c r="A7526">
        <v>811</v>
      </c>
      <c r="B7526">
        <v>353</v>
      </c>
      <c r="C7526" s="1">
        <v>44932</v>
      </c>
      <c r="D7526" s="2">
        <v>0.74986111111111109</v>
      </c>
      <c r="E7526">
        <v>119</v>
      </c>
      <c r="F7526">
        <v>11.95</v>
      </c>
      <c r="G7526">
        <v>2023</v>
      </c>
      <c r="H7526" t="s">
        <v>51</v>
      </c>
      <c r="I7526">
        <v>6</v>
      </c>
      <c r="J7526" s="2">
        <v>0.70833333333333337</v>
      </c>
      <c r="K7526" t="s">
        <v>123</v>
      </c>
      <c r="L7526" t="s">
        <v>159</v>
      </c>
      <c r="M7526">
        <v>1</v>
      </c>
      <c r="N7526" t="s">
        <v>21</v>
      </c>
      <c r="O7526">
        <v>1</v>
      </c>
      <c r="P7526" t="s">
        <v>58</v>
      </c>
      <c r="Q7526" t="s">
        <v>132</v>
      </c>
      <c r="R7526">
        <v>1</v>
      </c>
    </row>
    <row r="7527" spans="1:18" hidden="1" x14ac:dyDescent="0.3">
      <c r="A7527">
        <v>1094</v>
      </c>
      <c r="B7527">
        <v>476</v>
      </c>
      <c r="C7527" s="1">
        <v>44934</v>
      </c>
      <c r="D7527" s="2">
        <v>0.72773148148148148</v>
      </c>
      <c r="E7527">
        <v>119</v>
      </c>
      <c r="F7527">
        <v>11.95</v>
      </c>
      <c r="G7527">
        <v>2023</v>
      </c>
      <c r="H7527" t="s">
        <v>51</v>
      </c>
      <c r="I7527">
        <v>8</v>
      </c>
      <c r="J7527" s="2">
        <v>0.70833333333333337</v>
      </c>
      <c r="K7527" t="s">
        <v>123</v>
      </c>
      <c r="L7527" t="s">
        <v>157</v>
      </c>
      <c r="M7527">
        <v>1</v>
      </c>
      <c r="N7527" t="s">
        <v>21</v>
      </c>
      <c r="O7527">
        <v>1</v>
      </c>
      <c r="P7527" t="s">
        <v>58</v>
      </c>
      <c r="Q7527" t="s">
        <v>134</v>
      </c>
      <c r="R7527">
        <v>2</v>
      </c>
    </row>
    <row r="7528" spans="1:18" hidden="1" x14ac:dyDescent="0.3">
      <c r="A7528">
        <v>1492</v>
      </c>
      <c r="B7528">
        <v>662</v>
      </c>
      <c r="C7528" s="1">
        <v>44937</v>
      </c>
      <c r="D7528" s="2">
        <v>0.72348379629629633</v>
      </c>
      <c r="E7528">
        <v>119</v>
      </c>
      <c r="F7528">
        <v>11.95</v>
      </c>
      <c r="G7528">
        <v>2023</v>
      </c>
      <c r="H7528" t="s">
        <v>51</v>
      </c>
      <c r="I7528">
        <v>11</v>
      </c>
      <c r="J7528" s="2">
        <v>0.70833333333333337</v>
      </c>
      <c r="K7528" t="s">
        <v>123</v>
      </c>
      <c r="L7528" t="s">
        <v>160</v>
      </c>
      <c r="M7528">
        <v>1</v>
      </c>
      <c r="N7528" t="s">
        <v>21</v>
      </c>
      <c r="O7528">
        <v>1</v>
      </c>
      <c r="P7528" t="s">
        <v>58</v>
      </c>
      <c r="Q7528" t="s">
        <v>134</v>
      </c>
      <c r="R7528">
        <v>2</v>
      </c>
    </row>
    <row r="7529" spans="1:18" hidden="1" x14ac:dyDescent="0.3">
      <c r="A7529">
        <v>2381</v>
      </c>
      <c r="B7529">
        <v>1061</v>
      </c>
      <c r="C7529" s="1">
        <v>44944</v>
      </c>
      <c r="D7529" s="2">
        <v>0.72016203703703707</v>
      </c>
      <c r="E7529">
        <v>119</v>
      </c>
      <c r="F7529">
        <v>11.95</v>
      </c>
      <c r="G7529">
        <v>2023</v>
      </c>
      <c r="H7529" t="s">
        <v>51</v>
      </c>
      <c r="I7529">
        <v>18</v>
      </c>
      <c r="J7529" s="2">
        <v>0.70833333333333337</v>
      </c>
      <c r="K7529" t="s">
        <v>123</v>
      </c>
      <c r="L7529" t="s">
        <v>160</v>
      </c>
      <c r="M7529">
        <v>1</v>
      </c>
      <c r="N7529" t="s">
        <v>21</v>
      </c>
      <c r="O7529">
        <v>1</v>
      </c>
      <c r="P7529" t="s">
        <v>58</v>
      </c>
      <c r="Q7529" t="s">
        <v>133</v>
      </c>
      <c r="R7529">
        <v>3</v>
      </c>
    </row>
    <row r="7530" spans="1:18" hidden="1" x14ac:dyDescent="0.3">
      <c r="A7530">
        <v>2388</v>
      </c>
      <c r="B7530">
        <v>1064</v>
      </c>
      <c r="C7530" s="1">
        <v>44944</v>
      </c>
      <c r="D7530" s="2">
        <v>0.72916666666666663</v>
      </c>
      <c r="E7530">
        <v>119</v>
      </c>
      <c r="F7530">
        <v>11.95</v>
      </c>
      <c r="G7530">
        <v>2023</v>
      </c>
      <c r="H7530" t="s">
        <v>51</v>
      </c>
      <c r="I7530">
        <v>18</v>
      </c>
      <c r="J7530" s="2">
        <v>0.70833333333333337</v>
      </c>
      <c r="K7530" t="s">
        <v>123</v>
      </c>
      <c r="L7530" t="s">
        <v>160</v>
      </c>
      <c r="M7530">
        <v>1</v>
      </c>
      <c r="N7530" t="s">
        <v>21</v>
      </c>
      <c r="O7530">
        <v>1</v>
      </c>
      <c r="P7530" t="s">
        <v>58</v>
      </c>
      <c r="Q7530" t="s">
        <v>133</v>
      </c>
      <c r="R7530">
        <v>3</v>
      </c>
    </row>
    <row r="7531" spans="1:18" hidden="1" x14ac:dyDescent="0.3">
      <c r="A7531">
        <v>2521</v>
      </c>
      <c r="B7531">
        <v>1116</v>
      </c>
      <c r="C7531" s="1">
        <v>44945</v>
      </c>
      <c r="D7531" s="2">
        <v>0.71475694444444449</v>
      </c>
      <c r="E7531">
        <v>119</v>
      </c>
      <c r="F7531">
        <v>11.95</v>
      </c>
      <c r="G7531">
        <v>2023</v>
      </c>
      <c r="H7531" t="s">
        <v>51</v>
      </c>
      <c r="I7531">
        <v>19</v>
      </c>
      <c r="J7531" s="2">
        <v>0.70833333333333337</v>
      </c>
      <c r="K7531" t="s">
        <v>123</v>
      </c>
      <c r="L7531" t="s">
        <v>158</v>
      </c>
      <c r="M7531">
        <v>1</v>
      </c>
      <c r="N7531" t="s">
        <v>21</v>
      </c>
      <c r="O7531">
        <v>1</v>
      </c>
      <c r="P7531" t="s">
        <v>58</v>
      </c>
      <c r="Q7531" t="s">
        <v>133</v>
      </c>
      <c r="R7531">
        <v>3</v>
      </c>
    </row>
    <row r="7532" spans="1:18" hidden="1" x14ac:dyDescent="0.3">
      <c r="A7532">
        <v>3195</v>
      </c>
      <c r="B7532">
        <v>1416</v>
      </c>
      <c r="C7532" s="1">
        <v>44950</v>
      </c>
      <c r="D7532" s="2">
        <v>0.72128472222222217</v>
      </c>
      <c r="E7532">
        <v>119</v>
      </c>
      <c r="F7532">
        <v>11.95</v>
      </c>
      <c r="G7532">
        <v>2023</v>
      </c>
      <c r="H7532" t="s">
        <v>51</v>
      </c>
      <c r="I7532">
        <v>24</v>
      </c>
      <c r="J7532" s="2">
        <v>0.70833333333333337</v>
      </c>
      <c r="K7532" t="s">
        <v>123</v>
      </c>
      <c r="L7532" t="s">
        <v>161</v>
      </c>
      <c r="M7532">
        <v>1</v>
      </c>
      <c r="N7532" t="s">
        <v>21</v>
      </c>
      <c r="O7532">
        <v>1</v>
      </c>
      <c r="P7532" t="s">
        <v>58</v>
      </c>
      <c r="Q7532" t="s">
        <v>131</v>
      </c>
      <c r="R7532">
        <v>4</v>
      </c>
    </row>
    <row r="7533" spans="1:18" hidden="1" x14ac:dyDescent="0.3">
      <c r="A7533">
        <v>3344</v>
      </c>
      <c r="B7533">
        <v>1478</v>
      </c>
      <c r="C7533" s="1">
        <v>44951</v>
      </c>
      <c r="D7533" s="2">
        <v>0.72665509259259264</v>
      </c>
      <c r="E7533">
        <v>119</v>
      </c>
      <c r="F7533">
        <v>11.95</v>
      </c>
      <c r="G7533">
        <v>2023</v>
      </c>
      <c r="H7533" t="s">
        <v>51</v>
      </c>
      <c r="I7533">
        <v>25</v>
      </c>
      <c r="J7533" s="2">
        <v>0.70833333333333337</v>
      </c>
      <c r="K7533" t="s">
        <v>123</v>
      </c>
      <c r="L7533" t="s">
        <v>160</v>
      </c>
      <c r="M7533">
        <v>1</v>
      </c>
      <c r="N7533" t="s">
        <v>21</v>
      </c>
      <c r="O7533">
        <v>1</v>
      </c>
      <c r="P7533" t="s">
        <v>58</v>
      </c>
      <c r="Q7533" t="s">
        <v>131</v>
      </c>
      <c r="R7533">
        <v>4</v>
      </c>
    </row>
    <row r="7534" spans="1:18" hidden="1" x14ac:dyDescent="0.3">
      <c r="A7534">
        <v>3575</v>
      </c>
      <c r="B7534">
        <v>1585</v>
      </c>
      <c r="C7534" s="1">
        <v>44953</v>
      </c>
      <c r="D7534" s="2">
        <v>0.71835648148148146</v>
      </c>
      <c r="E7534">
        <v>119</v>
      </c>
      <c r="F7534">
        <v>11.95</v>
      </c>
      <c r="G7534">
        <v>2023</v>
      </c>
      <c r="H7534" t="s">
        <v>51</v>
      </c>
      <c r="I7534">
        <v>27</v>
      </c>
      <c r="J7534" s="2">
        <v>0.70833333333333337</v>
      </c>
      <c r="K7534" t="s">
        <v>123</v>
      </c>
      <c r="L7534" t="s">
        <v>159</v>
      </c>
      <c r="M7534">
        <v>1</v>
      </c>
      <c r="N7534" t="s">
        <v>21</v>
      </c>
      <c r="O7534">
        <v>1</v>
      </c>
      <c r="P7534" t="s">
        <v>58</v>
      </c>
      <c r="Q7534" t="s">
        <v>131</v>
      </c>
      <c r="R7534">
        <v>4</v>
      </c>
    </row>
    <row r="7535" spans="1:18" hidden="1" x14ac:dyDescent="0.3">
      <c r="A7535">
        <v>3831</v>
      </c>
      <c r="B7535">
        <v>1703</v>
      </c>
      <c r="C7535" s="1">
        <v>44955</v>
      </c>
      <c r="D7535" s="2">
        <v>0.74160879629629628</v>
      </c>
      <c r="E7535">
        <v>119</v>
      </c>
      <c r="F7535">
        <v>11.95</v>
      </c>
      <c r="G7535">
        <v>2023</v>
      </c>
      <c r="H7535" t="s">
        <v>51</v>
      </c>
      <c r="I7535">
        <v>29</v>
      </c>
      <c r="J7535" s="2">
        <v>0.70833333333333337</v>
      </c>
      <c r="K7535" t="s">
        <v>123</v>
      </c>
      <c r="L7535" t="s">
        <v>157</v>
      </c>
      <c r="M7535">
        <v>1</v>
      </c>
      <c r="N7535" t="s">
        <v>21</v>
      </c>
      <c r="O7535">
        <v>1</v>
      </c>
      <c r="P7535" t="s">
        <v>58</v>
      </c>
      <c r="Q7535" t="s">
        <v>135</v>
      </c>
      <c r="R7535">
        <v>5</v>
      </c>
    </row>
    <row r="7536" spans="1:18" hidden="1" x14ac:dyDescent="0.3">
      <c r="A7536">
        <v>3952</v>
      </c>
      <c r="B7536">
        <v>1759</v>
      </c>
      <c r="C7536" s="1">
        <v>44956</v>
      </c>
      <c r="D7536" s="2">
        <v>0.742650462962963</v>
      </c>
      <c r="E7536">
        <v>119</v>
      </c>
      <c r="F7536">
        <v>11.95</v>
      </c>
      <c r="G7536">
        <v>2023</v>
      </c>
      <c r="H7536" t="s">
        <v>51</v>
      </c>
      <c r="I7536">
        <v>30</v>
      </c>
      <c r="J7536" s="2">
        <v>0.70833333333333337</v>
      </c>
      <c r="K7536" t="s">
        <v>123</v>
      </c>
      <c r="L7536" t="s">
        <v>156</v>
      </c>
      <c r="M7536">
        <v>1</v>
      </c>
      <c r="N7536" t="s">
        <v>21</v>
      </c>
      <c r="O7536">
        <v>1</v>
      </c>
      <c r="P7536" t="s">
        <v>58</v>
      </c>
      <c r="Q7536" t="s">
        <v>135</v>
      </c>
      <c r="R7536">
        <v>5</v>
      </c>
    </row>
    <row r="7537" spans="1:18" hidden="1" x14ac:dyDescent="0.3">
      <c r="A7537">
        <v>9056</v>
      </c>
      <c r="B7537">
        <v>3971</v>
      </c>
      <c r="C7537" s="1">
        <v>44993</v>
      </c>
      <c r="D7537" s="2">
        <v>0.71756944444444448</v>
      </c>
      <c r="E7537">
        <v>117</v>
      </c>
      <c r="F7537">
        <v>12.95</v>
      </c>
      <c r="G7537">
        <v>2023</v>
      </c>
      <c r="H7537" t="s">
        <v>50</v>
      </c>
      <c r="I7537">
        <v>8</v>
      </c>
      <c r="J7537" s="2">
        <v>0.70833333333333337</v>
      </c>
      <c r="K7537" t="s">
        <v>123</v>
      </c>
      <c r="L7537" t="s">
        <v>160</v>
      </c>
      <c r="M7537">
        <v>3</v>
      </c>
      <c r="N7537" t="s">
        <v>21</v>
      </c>
      <c r="O7537">
        <v>3</v>
      </c>
      <c r="P7537" t="s">
        <v>57</v>
      </c>
      <c r="Q7537" t="s">
        <v>136</v>
      </c>
      <c r="R7537">
        <v>10</v>
      </c>
    </row>
    <row r="7538" spans="1:18" hidden="1" x14ac:dyDescent="0.3">
      <c r="A7538">
        <v>9069</v>
      </c>
      <c r="B7538">
        <v>3976</v>
      </c>
      <c r="C7538" s="1">
        <v>44993</v>
      </c>
      <c r="D7538" s="2">
        <v>0.74436342592592597</v>
      </c>
      <c r="E7538">
        <v>117</v>
      </c>
      <c r="F7538">
        <v>12.95</v>
      </c>
      <c r="G7538">
        <v>2023</v>
      </c>
      <c r="H7538" t="s">
        <v>50</v>
      </c>
      <c r="I7538">
        <v>8</v>
      </c>
      <c r="J7538" s="2">
        <v>0.70833333333333337</v>
      </c>
      <c r="K7538" t="s">
        <v>123</v>
      </c>
      <c r="L7538" t="s">
        <v>160</v>
      </c>
      <c r="M7538">
        <v>3</v>
      </c>
      <c r="N7538" t="s">
        <v>21</v>
      </c>
      <c r="O7538">
        <v>3</v>
      </c>
      <c r="P7538" t="s">
        <v>57</v>
      </c>
      <c r="Q7538" t="s">
        <v>136</v>
      </c>
      <c r="R7538">
        <v>10</v>
      </c>
    </row>
    <row r="7539" spans="1:18" hidden="1" x14ac:dyDescent="0.3">
      <c r="A7539">
        <v>9612</v>
      </c>
      <c r="B7539">
        <v>4210</v>
      </c>
      <c r="C7539" s="1">
        <v>44997</v>
      </c>
      <c r="D7539" s="2">
        <v>0.71869212962962958</v>
      </c>
      <c r="E7539">
        <v>117</v>
      </c>
      <c r="F7539">
        <v>12.95</v>
      </c>
      <c r="G7539">
        <v>2023</v>
      </c>
      <c r="H7539" t="s">
        <v>50</v>
      </c>
      <c r="I7539">
        <v>12</v>
      </c>
      <c r="J7539" s="2">
        <v>0.70833333333333337</v>
      </c>
      <c r="K7539" t="s">
        <v>123</v>
      </c>
      <c r="L7539" t="s">
        <v>157</v>
      </c>
      <c r="M7539">
        <v>3</v>
      </c>
      <c r="N7539" t="s">
        <v>21</v>
      </c>
      <c r="O7539">
        <v>3</v>
      </c>
      <c r="P7539" t="s">
        <v>57</v>
      </c>
      <c r="Q7539" t="s">
        <v>138</v>
      </c>
      <c r="R7539">
        <v>11</v>
      </c>
    </row>
    <row r="7540" spans="1:18" hidden="1" x14ac:dyDescent="0.3">
      <c r="A7540">
        <v>10149</v>
      </c>
      <c r="B7540">
        <v>4444</v>
      </c>
      <c r="C7540" s="1">
        <v>45001</v>
      </c>
      <c r="D7540" s="2">
        <v>0.72841435185185188</v>
      </c>
      <c r="E7540">
        <v>117</v>
      </c>
      <c r="F7540">
        <v>12.95</v>
      </c>
      <c r="G7540">
        <v>2023</v>
      </c>
      <c r="H7540" t="s">
        <v>50</v>
      </c>
      <c r="I7540">
        <v>16</v>
      </c>
      <c r="J7540" s="2">
        <v>0.70833333333333337</v>
      </c>
      <c r="K7540" t="s">
        <v>123</v>
      </c>
      <c r="L7540" t="s">
        <v>158</v>
      </c>
      <c r="M7540">
        <v>3</v>
      </c>
      <c r="N7540" t="s">
        <v>21</v>
      </c>
      <c r="O7540">
        <v>3</v>
      </c>
      <c r="P7540" t="s">
        <v>57</v>
      </c>
      <c r="Q7540" t="s">
        <v>138</v>
      </c>
      <c r="R7540">
        <v>11</v>
      </c>
    </row>
    <row r="7541" spans="1:18" hidden="1" x14ac:dyDescent="0.3">
      <c r="A7541">
        <v>10314</v>
      </c>
      <c r="B7541">
        <v>4511</v>
      </c>
      <c r="C7541" s="1">
        <v>45002</v>
      </c>
      <c r="D7541" s="2">
        <v>0.74806712962962962</v>
      </c>
      <c r="E7541">
        <v>117</v>
      </c>
      <c r="F7541">
        <v>12.95</v>
      </c>
      <c r="G7541">
        <v>2023</v>
      </c>
      <c r="H7541" t="s">
        <v>50</v>
      </c>
      <c r="I7541">
        <v>17</v>
      </c>
      <c r="J7541" s="2">
        <v>0.70833333333333337</v>
      </c>
      <c r="K7541" t="s">
        <v>123</v>
      </c>
      <c r="L7541" t="s">
        <v>159</v>
      </c>
      <c r="M7541">
        <v>3</v>
      </c>
      <c r="N7541" t="s">
        <v>21</v>
      </c>
      <c r="O7541">
        <v>3</v>
      </c>
      <c r="P7541" t="s">
        <v>57</v>
      </c>
      <c r="Q7541" t="s">
        <v>138</v>
      </c>
      <c r="R7541">
        <v>11</v>
      </c>
    </row>
    <row r="7542" spans="1:18" hidden="1" x14ac:dyDescent="0.3">
      <c r="A7542">
        <v>10577</v>
      </c>
      <c r="B7542">
        <v>4631</v>
      </c>
      <c r="C7542" s="1">
        <v>45004</v>
      </c>
      <c r="D7542" s="2">
        <v>0.72241898148148154</v>
      </c>
      <c r="E7542">
        <v>117</v>
      </c>
      <c r="F7542">
        <v>12.95</v>
      </c>
      <c r="G7542">
        <v>2023</v>
      </c>
      <c r="H7542" t="s">
        <v>50</v>
      </c>
      <c r="I7542">
        <v>19</v>
      </c>
      <c r="J7542" s="2">
        <v>0.70833333333333337</v>
      </c>
      <c r="K7542" t="s">
        <v>123</v>
      </c>
      <c r="L7542" t="s">
        <v>157</v>
      </c>
      <c r="M7542">
        <v>3</v>
      </c>
      <c r="N7542" t="s">
        <v>21</v>
      </c>
      <c r="O7542">
        <v>3</v>
      </c>
      <c r="P7542" t="s">
        <v>57</v>
      </c>
      <c r="Q7542" t="s">
        <v>140</v>
      </c>
      <c r="R7542">
        <v>12</v>
      </c>
    </row>
    <row r="7543" spans="1:18" hidden="1" x14ac:dyDescent="0.3">
      <c r="A7543">
        <v>10587</v>
      </c>
      <c r="B7543">
        <v>4636</v>
      </c>
      <c r="C7543" s="1">
        <v>45004</v>
      </c>
      <c r="D7543" s="2">
        <v>0.74895833333333328</v>
      </c>
      <c r="E7543">
        <v>117</v>
      </c>
      <c r="F7543">
        <v>12.95</v>
      </c>
      <c r="G7543">
        <v>2023</v>
      </c>
      <c r="H7543" t="s">
        <v>50</v>
      </c>
      <c r="I7543">
        <v>19</v>
      </c>
      <c r="J7543" s="2">
        <v>0.70833333333333337</v>
      </c>
      <c r="K7543" t="s">
        <v>123</v>
      </c>
      <c r="L7543" t="s">
        <v>157</v>
      </c>
      <c r="M7543">
        <v>3</v>
      </c>
      <c r="N7543" t="s">
        <v>21</v>
      </c>
      <c r="O7543">
        <v>3</v>
      </c>
      <c r="P7543" t="s">
        <v>57</v>
      </c>
      <c r="Q7543" t="s">
        <v>140</v>
      </c>
      <c r="R7543">
        <v>12</v>
      </c>
    </row>
    <row r="7544" spans="1:18" hidden="1" x14ac:dyDescent="0.3">
      <c r="A7544">
        <v>10868</v>
      </c>
      <c r="B7544">
        <v>4759</v>
      </c>
      <c r="C7544" s="1">
        <v>45006</v>
      </c>
      <c r="D7544" s="2">
        <v>0.71429398148148149</v>
      </c>
      <c r="E7544">
        <v>117</v>
      </c>
      <c r="F7544">
        <v>12.95</v>
      </c>
      <c r="G7544">
        <v>2023</v>
      </c>
      <c r="H7544" t="s">
        <v>50</v>
      </c>
      <c r="I7544">
        <v>21</v>
      </c>
      <c r="J7544" s="2">
        <v>0.70833333333333337</v>
      </c>
      <c r="K7544" t="s">
        <v>123</v>
      </c>
      <c r="L7544" t="s">
        <v>161</v>
      </c>
      <c r="M7544">
        <v>3</v>
      </c>
      <c r="N7544" t="s">
        <v>21</v>
      </c>
      <c r="O7544">
        <v>3</v>
      </c>
      <c r="P7544" t="s">
        <v>57</v>
      </c>
      <c r="Q7544" t="s">
        <v>140</v>
      </c>
      <c r="R7544">
        <v>12</v>
      </c>
    </row>
    <row r="7545" spans="1:18" hidden="1" x14ac:dyDescent="0.3">
      <c r="A7545">
        <v>11199</v>
      </c>
      <c r="B7545">
        <v>4913</v>
      </c>
      <c r="C7545" s="1">
        <v>45009</v>
      </c>
      <c r="D7545" s="2">
        <v>0.71174768518518516</v>
      </c>
      <c r="E7545">
        <v>117</v>
      </c>
      <c r="F7545">
        <v>12.95</v>
      </c>
      <c r="G7545">
        <v>2023</v>
      </c>
      <c r="H7545" t="s">
        <v>50</v>
      </c>
      <c r="I7545">
        <v>24</v>
      </c>
      <c r="J7545" s="2">
        <v>0.70833333333333337</v>
      </c>
      <c r="K7545" t="s">
        <v>123</v>
      </c>
      <c r="L7545" t="s">
        <v>159</v>
      </c>
      <c r="M7545">
        <v>3</v>
      </c>
      <c r="N7545" t="s">
        <v>21</v>
      </c>
      <c r="O7545">
        <v>3</v>
      </c>
      <c r="P7545" t="s">
        <v>57</v>
      </c>
      <c r="Q7545" t="s">
        <v>140</v>
      </c>
      <c r="R7545">
        <v>12</v>
      </c>
    </row>
    <row r="7546" spans="1:18" hidden="1" x14ac:dyDescent="0.3">
      <c r="A7546">
        <v>11206</v>
      </c>
      <c r="B7546">
        <v>4919</v>
      </c>
      <c r="C7546" s="1">
        <v>45009</v>
      </c>
      <c r="D7546" s="2">
        <v>0.73561342592592593</v>
      </c>
      <c r="E7546">
        <v>117</v>
      </c>
      <c r="F7546">
        <v>12.95</v>
      </c>
      <c r="G7546">
        <v>2023</v>
      </c>
      <c r="H7546" t="s">
        <v>50</v>
      </c>
      <c r="I7546">
        <v>24</v>
      </c>
      <c r="J7546" s="2">
        <v>0.70833333333333337</v>
      </c>
      <c r="K7546" t="s">
        <v>123</v>
      </c>
      <c r="L7546" t="s">
        <v>159</v>
      </c>
      <c r="M7546">
        <v>3</v>
      </c>
      <c r="N7546" t="s">
        <v>21</v>
      </c>
      <c r="O7546">
        <v>3</v>
      </c>
      <c r="P7546" t="s">
        <v>57</v>
      </c>
      <c r="Q7546" t="s">
        <v>140</v>
      </c>
      <c r="R7546">
        <v>12</v>
      </c>
    </row>
    <row r="7547" spans="1:18" hidden="1" x14ac:dyDescent="0.3">
      <c r="A7547">
        <v>11210</v>
      </c>
      <c r="B7547">
        <v>4920</v>
      </c>
      <c r="C7547" s="1">
        <v>45009</v>
      </c>
      <c r="D7547" s="2">
        <v>0.73569444444444443</v>
      </c>
      <c r="E7547">
        <v>117</v>
      </c>
      <c r="F7547">
        <v>12.95</v>
      </c>
      <c r="G7547">
        <v>2023</v>
      </c>
      <c r="H7547" t="s">
        <v>50</v>
      </c>
      <c r="I7547">
        <v>24</v>
      </c>
      <c r="J7547" s="2">
        <v>0.70833333333333337</v>
      </c>
      <c r="K7547" t="s">
        <v>123</v>
      </c>
      <c r="L7547" t="s">
        <v>159</v>
      </c>
      <c r="M7547">
        <v>3</v>
      </c>
      <c r="N7547" t="s">
        <v>21</v>
      </c>
      <c r="O7547">
        <v>3</v>
      </c>
      <c r="P7547" t="s">
        <v>57</v>
      </c>
      <c r="Q7547" t="s">
        <v>140</v>
      </c>
      <c r="R7547">
        <v>12</v>
      </c>
    </row>
    <row r="7548" spans="1:18" hidden="1" x14ac:dyDescent="0.3">
      <c r="A7548">
        <v>11323</v>
      </c>
      <c r="B7548">
        <v>4972</v>
      </c>
      <c r="C7548" s="1">
        <v>45010</v>
      </c>
      <c r="D7548" s="2">
        <v>0.73825231481481479</v>
      </c>
      <c r="E7548">
        <v>117</v>
      </c>
      <c r="F7548">
        <v>12.95</v>
      </c>
      <c r="G7548">
        <v>2023</v>
      </c>
      <c r="H7548" t="s">
        <v>50</v>
      </c>
      <c r="I7548">
        <v>25</v>
      </c>
      <c r="J7548" s="2">
        <v>0.70833333333333337</v>
      </c>
      <c r="K7548" t="s">
        <v>123</v>
      </c>
      <c r="L7548" t="s">
        <v>155</v>
      </c>
      <c r="M7548">
        <v>3</v>
      </c>
      <c r="N7548" t="s">
        <v>21</v>
      </c>
      <c r="O7548">
        <v>3</v>
      </c>
      <c r="P7548" t="s">
        <v>57</v>
      </c>
      <c r="Q7548" t="s">
        <v>140</v>
      </c>
      <c r="R7548">
        <v>12</v>
      </c>
    </row>
    <row r="7549" spans="1:18" hidden="1" x14ac:dyDescent="0.3">
      <c r="A7549">
        <v>11324</v>
      </c>
      <c r="B7549">
        <v>4972</v>
      </c>
      <c r="C7549" s="1">
        <v>45010</v>
      </c>
      <c r="D7549" s="2">
        <v>0.73825231481481479</v>
      </c>
      <c r="E7549">
        <v>117</v>
      </c>
      <c r="F7549">
        <v>12.95</v>
      </c>
      <c r="G7549">
        <v>2023</v>
      </c>
      <c r="H7549" t="s">
        <v>50</v>
      </c>
      <c r="I7549">
        <v>25</v>
      </c>
      <c r="J7549" s="2">
        <v>0.70833333333333337</v>
      </c>
      <c r="K7549" t="s">
        <v>123</v>
      </c>
      <c r="L7549" t="s">
        <v>155</v>
      </c>
      <c r="M7549">
        <v>3</v>
      </c>
      <c r="N7549" t="s">
        <v>21</v>
      </c>
      <c r="O7549">
        <v>3</v>
      </c>
      <c r="P7549" t="s">
        <v>57</v>
      </c>
      <c r="Q7549" t="s">
        <v>140</v>
      </c>
      <c r="R7549">
        <v>12</v>
      </c>
    </row>
    <row r="7550" spans="1:18" hidden="1" x14ac:dyDescent="0.3">
      <c r="A7550">
        <v>11605</v>
      </c>
      <c r="B7550">
        <v>5103</v>
      </c>
      <c r="C7550" s="1">
        <v>45012</v>
      </c>
      <c r="D7550" s="2">
        <v>0.74508101851851849</v>
      </c>
      <c r="E7550">
        <v>117</v>
      </c>
      <c r="F7550">
        <v>12.95</v>
      </c>
      <c r="G7550">
        <v>2023</v>
      </c>
      <c r="H7550" t="s">
        <v>50</v>
      </c>
      <c r="I7550">
        <v>27</v>
      </c>
      <c r="J7550" s="2">
        <v>0.70833333333333337</v>
      </c>
      <c r="K7550" t="s">
        <v>123</v>
      </c>
      <c r="L7550" t="s">
        <v>156</v>
      </c>
      <c r="M7550">
        <v>3</v>
      </c>
      <c r="N7550" t="s">
        <v>21</v>
      </c>
      <c r="O7550">
        <v>3</v>
      </c>
      <c r="P7550" t="s">
        <v>57</v>
      </c>
      <c r="Q7550" t="s">
        <v>139</v>
      </c>
      <c r="R7550">
        <v>13</v>
      </c>
    </row>
    <row r="7551" spans="1:18" hidden="1" x14ac:dyDescent="0.3">
      <c r="A7551">
        <v>12179</v>
      </c>
      <c r="B7551">
        <v>5349</v>
      </c>
      <c r="C7551" s="1">
        <v>45016</v>
      </c>
      <c r="D7551" s="2">
        <v>0.73760416666666662</v>
      </c>
      <c r="E7551">
        <v>117</v>
      </c>
      <c r="F7551">
        <v>12.95</v>
      </c>
      <c r="G7551">
        <v>2023</v>
      </c>
      <c r="H7551" t="s">
        <v>50</v>
      </c>
      <c r="I7551">
        <v>31</v>
      </c>
      <c r="J7551" s="2">
        <v>0.70833333333333337</v>
      </c>
      <c r="K7551" t="s">
        <v>123</v>
      </c>
      <c r="L7551" t="s">
        <v>159</v>
      </c>
      <c r="M7551">
        <v>3</v>
      </c>
      <c r="N7551" t="s">
        <v>21</v>
      </c>
      <c r="O7551">
        <v>3</v>
      </c>
      <c r="P7551" t="s">
        <v>57</v>
      </c>
      <c r="Q7551" t="s">
        <v>139</v>
      </c>
      <c r="R7551">
        <v>13</v>
      </c>
    </row>
    <row r="7552" spans="1:18" hidden="1" x14ac:dyDescent="0.3">
      <c r="A7552">
        <v>4259</v>
      </c>
      <c r="B7552">
        <v>1889</v>
      </c>
      <c r="C7552" s="1">
        <v>44958</v>
      </c>
      <c r="D7552" s="2">
        <v>0.7107175925925926</v>
      </c>
      <c r="E7552">
        <v>117</v>
      </c>
      <c r="F7552">
        <v>12.95</v>
      </c>
      <c r="G7552">
        <v>2023</v>
      </c>
      <c r="H7552" t="s">
        <v>52</v>
      </c>
      <c r="I7552">
        <v>1</v>
      </c>
      <c r="J7552" s="2">
        <v>0.70833333333333337</v>
      </c>
      <c r="K7552" t="s">
        <v>123</v>
      </c>
      <c r="L7552" t="s">
        <v>160</v>
      </c>
      <c r="M7552">
        <v>2</v>
      </c>
      <c r="N7552" t="s">
        <v>21</v>
      </c>
      <c r="O7552">
        <v>2</v>
      </c>
      <c r="P7552" t="s">
        <v>59</v>
      </c>
      <c r="Q7552" t="s">
        <v>135</v>
      </c>
      <c r="R7552">
        <v>5</v>
      </c>
    </row>
    <row r="7553" spans="1:18" hidden="1" x14ac:dyDescent="0.3">
      <c r="A7553">
        <v>5126</v>
      </c>
      <c r="B7553">
        <v>2269</v>
      </c>
      <c r="C7553" s="1">
        <v>44964</v>
      </c>
      <c r="D7553" s="2">
        <v>0.7363425925925926</v>
      </c>
      <c r="E7553">
        <v>117</v>
      </c>
      <c r="F7553">
        <v>12.95</v>
      </c>
      <c r="G7553">
        <v>2023</v>
      </c>
      <c r="H7553" t="s">
        <v>52</v>
      </c>
      <c r="I7553">
        <v>7</v>
      </c>
      <c r="J7553" s="2">
        <v>0.70833333333333337</v>
      </c>
      <c r="K7553" t="s">
        <v>123</v>
      </c>
      <c r="L7553" t="s">
        <v>161</v>
      </c>
      <c r="M7553">
        <v>2</v>
      </c>
      <c r="N7553" t="s">
        <v>21</v>
      </c>
      <c r="O7553">
        <v>2</v>
      </c>
      <c r="P7553" t="s">
        <v>59</v>
      </c>
      <c r="Q7553" t="s">
        <v>142</v>
      </c>
      <c r="R7553">
        <v>6</v>
      </c>
    </row>
    <row r="7554" spans="1:18" hidden="1" x14ac:dyDescent="0.3">
      <c r="A7554">
        <v>5650</v>
      </c>
      <c r="B7554">
        <v>2505</v>
      </c>
      <c r="C7554" s="1">
        <v>44968</v>
      </c>
      <c r="D7554" s="2">
        <v>0.72363425925925928</v>
      </c>
      <c r="E7554">
        <v>117</v>
      </c>
      <c r="F7554">
        <v>12.95</v>
      </c>
      <c r="G7554">
        <v>2023</v>
      </c>
      <c r="H7554" t="s">
        <v>52</v>
      </c>
      <c r="I7554">
        <v>11</v>
      </c>
      <c r="J7554" s="2">
        <v>0.70833333333333337</v>
      </c>
      <c r="K7554" t="s">
        <v>123</v>
      </c>
      <c r="L7554" t="s">
        <v>155</v>
      </c>
      <c r="M7554">
        <v>2</v>
      </c>
      <c r="N7554" t="s">
        <v>21</v>
      </c>
      <c r="O7554">
        <v>2</v>
      </c>
      <c r="P7554" t="s">
        <v>59</v>
      </c>
      <c r="Q7554" t="s">
        <v>142</v>
      </c>
      <c r="R7554">
        <v>6</v>
      </c>
    </row>
    <row r="7555" spans="1:18" hidden="1" x14ac:dyDescent="0.3">
      <c r="A7555">
        <v>5662</v>
      </c>
      <c r="B7555">
        <v>2509</v>
      </c>
      <c r="C7555" s="1">
        <v>44968</v>
      </c>
      <c r="D7555" s="2">
        <v>0.74300925925925931</v>
      </c>
      <c r="E7555">
        <v>117</v>
      </c>
      <c r="F7555">
        <v>12.95</v>
      </c>
      <c r="G7555">
        <v>2023</v>
      </c>
      <c r="H7555" t="s">
        <v>52</v>
      </c>
      <c r="I7555">
        <v>11</v>
      </c>
      <c r="J7555" s="2">
        <v>0.70833333333333337</v>
      </c>
      <c r="K7555" t="s">
        <v>123</v>
      </c>
      <c r="L7555" t="s">
        <v>155</v>
      </c>
      <c r="M7555">
        <v>2</v>
      </c>
      <c r="N7555" t="s">
        <v>21</v>
      </c>
      <c r="O7555">
        <v>2</v>
      </c>
      <c r="P7555" t="s">
        <v>59</v>
      </c>
      <c r="Q7555" t="s">
        <v>142</v>
      </c>
      <c r="R7555">
        <v>6</v>
      </c>
    </row>
    <row r="7556" spans="1:18" hidden="1" x14ac:dyDescent="0.3">
      <c r="A7556">
        <v>5943</v>
      </c>
      <c r="B7556">
        <v>2632</v>
      </c>
      <c r="C7556" s="1">
        <v>44970</v>
      </c>
      <c r="D7556" s="2">
        <v>0.72555555555555551</v>
      </c>
      <c r="E7556">
        <v>117</v>
      </c>
      <c r="F7556">
        <v>12.95</v>
      </c>
      <c r="G7556">
        <v>2023</v>
      </c>
      <c r="H7556" t="s">
        <v>52</v>
      </c>
      <c r="I7556">
        <v>13</v>
      </c>
      <c r="J7556" s="2">
        <v>0.70833333333333337</v>
      </c>
      <c r="K7556" t="s">
        <v>123</v>
      </c>
      <c r="L7556" t="s">
        <v>156</v>
      </c>
      <c r="M7556">
        <v>2</v>
      </c>
      <c r="N7556" t="s">
        <v>21</v>
      </c>
      <c r="O7556">
        <v>2</v>
      </c>
      <c r="P7556" t="s">
        <v>59</v>
      </c>
      <c r="Q7556" t="s">
        <v>141</v>
      </c>
      <c r="R7556">
        <v>7</v>
      </c>
    </row>
    <row r="7557" spans="1:18" hidden="1" x14ac:dyDescent="0.3">
      <c r="A7557">
        <v>6220</v>
      </c>
      <c r="B7557">
        <v>2753</v>
      </c>
      <c r="C7557" s="1">
        <v>44972</v>
      </c>
      <c r="D7557" s="2">
        <v>0.73234953703703709</v>
      </c>
      <c r="E7557">
        <v>117</v>
      </c>
      <c r="F7557">
        <v>12.95</v>
      </c>
      <c r="G7557">
        <v>2023</v>
      </c>
      <c r="H7557" t="s">
        <v>52</v>
      </c>
      <c r="I7557">
        <v>15</v>
      </c>
      <c r="J7557" s="2">
        <v>0.70833333333333337</v>
      </c>
      <c r="K7557" t="s">
        <v>123</v>
      </c>
      <c r="L7557" t="s">
        <v>160</v>
      </c>
      <c r="M7557">
        <v>2</v>
      </c>
      <c r="N7557" t="s">
        <v>21</v>
      </c>
      <c r="O7557">
        <v>2</v>
      </c>
      <c r="P7557" t="s">
        <v>59</v>
      </c>
      <c r="Q7557" t="s">
        <v>141</v>
      </c>
      <c r="R7557">
        <v>7</v>
      </c>
    </row>
    <row r="7558" spans="1:18" hidden="1" x14ac:dyDescent="0.3">
      <c r="A7558">
        <v>6481</v>
      </c>
      <c r="B7558">
        <v>2869</v>
      </c>
      <c r="C7558" s="1">
        <v>44974</v>
      </c>
      <c r="D7558" s="2">
        <v>0.74707175925925928</v>
      </c>
      <c r="E7558">
        <v>117</v>
      </c>
      <c r="F7558">
        <v>12.95</v>
      </c>
      <c r="G7558">
        <v>2023</v>
      </c>
      <c r="H7558" t="s">
        <v>52</v>
      </c>
      <c r="I7558">
        <v>17</v>
      </c>
      <c r="J7558" s="2">
        <v>0.70833333333333337</v>
      </c>
      <c r="K7558" t="s">
        <v>123</v>
      </c>
      <c r="L7558" t="s">
        <v>159</v>
      </c>
      <c r="M7558">
        <v>2</v>
      </c>
      <c r="N7558" t="s">
        <v>21</v>
      </c>
      <c r="O7558">
        <v>2</v>
      </c>
      <c r="P7558" t="s">
        <v>59</v>
      </c>
      <c r="Q7558" t="s">
        <v>141</v>
      </c>
      <c r="R7558">
        <v>7</v>
      </c>
    </row>
    <row r="7559" spans="1:18" hidden="1" x14ac:dyDescent="0.3">
      <c r="A7559">
        <v>6764</v>
      </c>
      <c r="B7559">
        <v>2986</v>
      </c>
      <c r="C7559" s="1">
        <v>44976</v>
      </c>
      <c r="D7559" s="2">
        <v>0.73578703703703707</v>
      </c>
      <c r="E7559">
        <v>117</v>
      </c>
      <c r="F7559">
        <v>12.95</v>
      </c>
      <c r="G7559">
        <v>2023</v>
      </c>
      <c r="H7559" t="s">
        <v>52</v>
      </c>
      <c r="I7559">
        <v>19</v>
      </c>
      <c r="J7559" s="2">
        <v>0.70833333333333337</v>
      </c>
      <c r="K7559" t="s">
        <v>123</v>
      </c>
      <c r="L7559" t="s">
        <v>157</v>
      </c>
      <c r="M7559">
        <v>2</v>
      </c>
      <c r="N7559" t="s">
        <v>21</v>
      </c>
      <c r="O7559">
        <v>2</v>
      </c>
      <c r="P7559" t="s">
        <v>59</v>
      </c>
      <c r="Q7559" t="s">
        <v>143</v>
      </c>
      <c r="R7559">
        <v>8</v>
      </c>
    </row>
    <row r="7560" spans="1:18" hidden="1" x14ac:dyDescent="0.3">
      <c r="A7560">
        <v>6913</v>
      </c>
      <c r="B7560">
        <v>3050</v>
      </c>
      <c r="C7560" s="1">
        <v>44977</v>
      </c>
      <c r="D7560" s="2">
        <v>0.74608796296296298</v>
      </c>
      <c r="E7560">
        <v>117</v>
      </c>
      <c r="F7560">
        <v>12.95</v>
      </c>
      <c r="G7560">
        <v>2023</v>
      </c>
      <c r="H7560" t="s">
        <v>52</v>
      </c>
      <c r="I7560">
        <v>20</v>
      </c>
      <c r="J7560" s="2">
        <v>0.70833333333333337</v>
      </c>
      <c r="K7560" t="s">
        <v>123</v>
      </c>
      <c r="L7560" t="s">
        <v>156</v>
      </c>
      <c r="M7560">
        <v>2</v>
      </c>
      <c r="N7560" t="s">
        <v>21</v>
      </c>
      <c r="O7560">
        <v>2</v>
      </c>
      <c r="P7560" t="s">
        <v>59</v>
      </c>
      <c r="Q7560" t="s">
        <v>143</v>
      </c>
      <c r="R7560">
        <v>8</v>
      </c>
    </row>
    <row r="7561" spans="1:18" hidden="1" x14ac:dyDescent="0.3">
      <c r="A7561">
        <v>7043</v>
      </c>
      <c r="B7561">
        <v>3106</v>
      </c>
      <c r="C7561" s="1">
        <v>44978</v>
      </c>
      <c r="D7561" s="2">
        <v>0.71949074074074071</v>
      </c>
      <c r="E7561">
        <v>117</v>
      </c>
      <c r="F7561">
        <v>12.95</v>
      </c>
      <c r="G7561">
        <v>2023</v>
      </c>
      <c r="H7561" t="s">
        <v>52</v>
      </c>
      <c r="I7561">
        <v>21</v>
      </c>
      <c r="J7561" s="2">
        <v>0.70833333333333337</v>
      </c>
      <c r="K7561" t="s">
        <v>123</v>
      </c>
      <c r="L7561" t="s">
        <v>161</v>
      </c>
      <c r="M7561">
        <v>2</v>
      </c>
      <c r="N7561" t="s">
        <v>21</v>
      </c>
      <c r="O7561">
        <v>2</v>
      </c>
      <c r="P7561" t="s">
        <v>59</v>
      </c>
      <c r="Q7561" t="s">
        <v>143</v>
      </c>
      <c r="R7561">
        <v>8</v>
      </c>
    </row>
    <row r="7562" spans="1:18" hidden="1" x14ac:dyDescent="0.3">
      <c r="A7562">
        <v>7822</v>
      </c>
      <c r="B7562">
        <v>3440</v>
      </c>
      <c r="C7562" s="1">
        <v>44984</v>
      </c>
      <c r="D7562" s="2">
        <v>0.7351388888888889</v>
      </c>
      <c r="E7562">
        <v>117</v>
      </c>
      <c r="F7562">
        <v>12.95</v>
      </c>
      <c r="G7562">
        <v>2023</v>
      </c>
      <c r="H7562" t="s">
        <v>52</v>
      </c>
      <c r="I7562">
        <v>27</v>
      </c>
      <c r="J7562" s="2">
        <v>0.70833333333333337</v>
      </c>
      <c r="K7562" t="s">
        <v>123</v>
      </c>
      <c r="L7562" t="s">
        <v>156</v>
      </c>
      <c r="M7562">
        <v>2</v>
      </c>
      <c r="N7562" t="s">
        <v>21</v>
      </c>
      <c r="O7562">
        <v>2</v>
      </c>
      <c r="P7562" t="s">
        <v>59</v>
      </c>
      <c r="Q7562" t="s">
        <v>137</v>
      </c>
      <c r="R7562">
        <v>9</v>
      </c>
    </row>
    <row r="7563" spans="1:18" hidden="1" x14ac:dyDescent="0.3">
      <c r="A7563">
        <v>96</v>
      </c>
      <c r="B7563">
        <v>39</v>
      </c>
      <c r="C7563" s="1">
        <v>44927</v>
      </c>
      <c r="D7563" s="2">
        <v>0.71346064814814814</v>
      </c>
      <c r="E7563">
        <v>117</v>
      </c>
      <c r="F7563">
        <v>12.95</v>
      </c>
      <c r="G7563">
        <v>2023</v>
      </c>
      <c r="H7563" t="s">
        <v>51</v>
      </c>
      <c r="I7563">
        <v>1</v>
      </c>
      <c r="J7563" s="2">
        <v>0.70833333333333337</v>
      </c>
      <c r="K7563" t="s">
        <v>123</v>
      </c>
      <c r="L7563" t="s">
        <v>157</v>
      </c>
      <c r="M7563">
        <v>1</v>
      </c>
      <c r="N7563" t="s">
        <v>21</v>
      </c>
      <c r="O7563">
        <v>1</v>
      </c>
      <c r="P7563" t="s">
        <v>58</v>
      </c>
      <c r="Q7563" t="s">
        <v>132</v>
      </c>
      <c r="R7563">
        <v>1</v>
      </c>
    </row>
    <row r="7564" spans="1:18" hidden="1" x14ac:dyDescent="0.3">
      <c r="A7564">
        <v>106</v>
      </c>
      <c r="B7564">
        <v>43</v>
      </c>
      <c r="C7564" s="1">
        <v>44927</v>
      </c>
      <c r="D7564" s="2">
        <v>0.73511574074074071</v>
      </c>
      <c r="E7564">
        <v>117</v>
      </c>
      <c r="F7564">
        <v>12.95</v>
      </c>
      <c r="G7564">
        <v>2023</v>
      </c>
      <c r="H7564" t="s">
        <v>51</v>
      </c>
      <c r="I7564">
        <v>1</v>
      </c>
      <c r="J7564" s="2">
        <v>0.70833333333333337</v>
      </c>
      <c r="K7564" t="s">
        <v>123</v>
      </c>
      <c r="L7564" t="s">
        <v>157</v>
      </c>
      <c r="M7564">
        <v>1</v>
      </c>
      <c r="N7564" t="s">
        <v>21</v>
      </c>
      <c r="O7564">
        <v>1</v>
      </c>
      <c r="P7564" t="s">
        <v>58</v>
      </c>
      <c r="Q7564" t="s">
        <v>132</v>
      </c>
      <c r="R7564">
        <v>1</v>
      </c>
    </row>
    <row r="7565" spans="1:18" hidden="1" x14ac:dyDescent="0.3">
      <c r="A7565">
        <v>233</v>
      </c>
      <c r="B7565">
        <v>99</v>
      </c>
      <c r="C7565" s="1">
        <v>44928</v>
      </c>
      <c r="D7565" s="2">
        <v>0.74006944444444445</v>
      </c>
      <c r="E7565">
        <v>117</v>
      </c>
      <c r="F7565">
        <v>12.95</v>
      </c>
      <c r="G7565">
        <v>2023</v>
      </c>
      <c r="H7565" t="s">
        <v>51</v>
      </c>
      <c r="I7565">
        <v>2</v>
      </c>
      <c r="J7565" s="2">
        <v>0.70833333333333337</v>
      </c>
      <c r="K7565" t="s">
        <v>123</v>
      </c>
      <c r="L7565" t="s">
        <v>156</v>
      </c>
      <c r="M7565">
        <v>1</v>
      </c>
      <c r="N7565" t="s">
        <v>21</v>
      </c>
      <c r="O7565">
        <v>1</v>
      </c>
      <c r="P7565" t="s">
        <v>58</v>
      </c>
      <c r="Q7565" t="s">
        <v>132</v>
      </c>
      <c r="R7565">
        <v>1</v>
      </c>
    </row>
    <row r="7566" spans="1:18" hidden="1" x14ac:dyDescent="0.3">
      <c r="A7566">
        <v>397</v>
      </c>
      <c r="B7566">
        <v>167</v>
      </c>
      <c r="C7566" s="1">
        <v>44929</v>
      </c>
      <c r="D7566" s="2">
        <v>0.70890046296296294</v>
      </c>
      <c r="E7566">
        <v>117</v>
      </c>
      <c r="F7566">
        <v>12.95</v>
      </c>
      <c r="G7566">
        <v>2023</v>
      </c>
      <c r="H7566" t="s">
        <v>51</v>
      </c>
      <c r="I7566">
        <v>3</v>
      </c>
      <c r="J7566" s="2">
        <v>0.70833333333333337</v>
      </c>
      <c r="K7566" t="s">
        <v>123</v>
      </c>
      <c r="L7566" t="s">
        <v>161</v>
      </c>
      <c r="M7566">
        <v>1</v>
      </c>
      <c r="N7566" t="s">
        <v>21</v>
      </c>
      <c r="O7566">
        <v>1</v>
      </c>
      <c r="P7566" t="s">
        <v>58</v>
      </c>
      <c r="Q7566" t="s">
        <v>132</v>
      </c>
      <c r="R7566">
        <v>1</v>
      </c>
    </row>
    <row r="7567" spans="1:18" hidden="1" x14ac:dyDescent="0.3">
      <c r="A7567">
        <v>416</v>
      </c>
      <c r="B7567">
        <v>175</v>
      </c>
      <c r="C7567" s="1">
        <v>44929</v>
      </c>
      <c r="D7567" s="2">
        <v>0.74364583333333334</v>
      </c>
      <c r="E7567">
        <v>117</v>
      </c>
      <c r="F7567">
        <v>12.95</v>
      </c>
      <c r="G7567">
        <v>2023</v>
      </c>
      <c r="H7567" t="s">
        <v>51</v>
      </c>
      <c r="I7567">
        <v>3</v>
      </c>
      <c r="J7567" s="2">
        <v>0.70833333333333337</v>
      </c>
      <c r="K7567" t="s">
        <v>123</v>
      </c>
      <c r="L7567" t="s">
        <v>161</v>
      </c>
      <c r="M7567">
        <v>1</v>
      </c>
      <c r="N7567" t="s">
        <v>21</v>
      </c>
      <c r="O7567">
        <v>1</v>
      </c>
      <c r="P7567" t="s">
        <v>58</v>
      </c>
      <c r="Q7567" t="s">
        <v>132</v>
      </c>
      <c r="R7567">
        <v>1</v>
      </c>
    </row>
    <row r="7568" spans="1:18" hidden="1" x14ac:dyDescent="0.3">
      <c r="A7568">
        <v>648</v>
      </c>
      <c r="B7568">
        <v>286</v>
      </c>
      <c r="C7568" s="1">
        <v>44931</v>
      </c>
      <c r="D7568" s="2">
        <v>0.70929398148148148</v>
      </c>
      <c r="E7568">
        <v>117</v>
      </c>
      <c r="F7568">
        <v>12.95</v>
      </c>
      <c r="G7568">
        <v>2023</v>
      </c>
      <c r="H7568" t="s">
        <v>51</v>
      </c>
      <c r="I7568">
        <v>5</v>
      </c>
      <c r="J7568" s="2">
        <v>0.70833333333333337</v>
      </c>
      <c r="K7568" t="s">
        <v>123</v>
      </c>
      <c r="L7568" t="s">
        <v>158</v>
      </c>
      <c r="M7568">
        <v>1</v>
      </c>
      <c r="N7568" t="s">
        <v>21</v>
      </c>
      <c r="O7568">
        <v>1</v>
      </c>
      <c r="P7568" t="s">
        <v>58</v>
      </c>
      <c r="Q7568" t="s">
        <v>132</v>
      </c>
      <c r="R7568">
        <v>1</v>
      </c>
    </row>
    <row r="7569" spans="1:18" hidden="1" x14ac:dyDescent="0.3">
      <c r="A7569">
        <v>650</v>
      </c>
      <c r="B7569">
        <v>287</v>
      </c>
      <c r="C7569" s="1">
        <v>44931</v>
      </c>
      <c r="D7569" s="2">
        <v>0.72927083333333331</v>
      </c>
      <c r="E7569">
        <v>117</v>
      </c>
      <c r="F7569">
        <v>12.95</v>
      </c>
      <c r="G7569">
        <v>2023</v>
      </c>
      <c r="H7569" t="s">
        <v>51</v>
      </c>
      <c r="I7569">
        <v>5</v>
      </c>
      <c r="J7569" s="2">
        <v>0.70833333333333337</v>
      </c>
      <c r="K7569" t="s">
        <v>123</v>
      </c>
      <c r="L7569" t="s">
        <v>158</v>
      </c>
      <c r="M7569">
        <v>1</v>
      </c>
      <c r="N7569" t="s">
        <v>21</v>
      </c>
      <c r="O7569">
        <v>1</v>
      </c>
      <c r="P7569" t="s">
        <v>58</v>
      </c>
      <c r="Q7569" t="s">
        <v>132</v>
      </c>
      <c r="R7569">
        <v>1</v>
      </c>
    </row>
    <row r="7570" spans="1:18" hidden="1" x14ac:dyDescent="0.3">
      <c r="A7570">
        <v>942</v>
      </c>
      <c r="B7570">
        <v>411</v>
      </c>
      <c r="C7570" s="1">
        <v>44933</v>
      </c>
      <c r="D7570" s="2">
        <v>0.7487152777777778</v>
      </c>
      <c r="E7570">
        <v>117</v>
      </c>
      <c r="F7570">
        <v>12.95</v>
      </c>
      <c r="G7570">
        <v>2023</v>
      </c>
      <c r="H7570" t="s">
        <v>51</v>
      </c>
      <c r="I7570">
        <v>7</v>
      </c>
      <c r="J7570" s="2">
        <v>0.70833333333333337</v>
      </c>
      <c r="K7570" t="s">
        <v>123</v>
      </c>
      <c r="L7570" t="s">
        <v>155</v>
      </c>
      <c r="M7570">
        <v>1</v>
      </c>
      <c r="N7570" t="s">
        <v>21</v>
      </c>
      <c r="O7570">
        <v>1</v>
      </c>
      <c r="P7570" t="s">
        <v>58</v>
      </c>
      <c r="Q7570" t="s">
        <v>132</v>
      </c>
      <c r="R7570">
        <v>1</v>
      </c>
    </row>
    <row r="7571" spans="1:18" hidden="1" x14ac:dyDescent="0.3">
      <c r="A7571">
        <v>1106</v>
      </c>
      <c r="B7571">
        <v>482</v>
      </c>
      <c r="C7571" s="1">
        <v>44934</v>
      </c>
      <c r="D7571" s="2">
        <v>0.74493055555555554</v>
      </c>
      <c r="E7571">
        <v>117</v>
      </c>
      <c r="F7571">
        <v>12.95</v>
      </c>
      <c r="G7571">
        <v>2023</v>
      </c>
      <c r="H7571" t="s">
        <v>51</v>
      </c>
      <c r="I7571">
        <v>8</v>
      </c>
      <c r="J7571" s="2">
        <v>0.70833333333333337</v>
      </c>
      <c r="K7571" t="s">
        <v>123</v>
      </c>
      <c r="L7571" t="s">
        <v>157</v>
      </c>
      <c r="M7571">
        <v>1</v>
      </c>
      <c r="N7571" t="s">
        <v>21</v>
      </c>
      <c r="O7571">
        <v>1</v>
      </c>
      <c r="P7571" t="s">
        <v>58</v>
      </c>
      <c r="Q7571" t="s">
        <v>134</v>
      </c>
      <c r="R7571">
        <v>2</v>
      </c>
    </row>
    <row r="7572" spans="1:18" hidden="1" x14ac:dyDescent="0.3">
      <c r="A7572">
        <v>1222</v>
      </c>
      <c r="B7572">
        <v>537</v>
      </c>
      <c r="C7572" s="1">
        <v>44935</v>
      </c>
      <c r="D7572" s="2">
        <v>0.72490740740740744</v>
      </c>
      <c r="E7572">
        <v>117</v>
      </c>
      <c r="F7572">
        <v>12.95</v>
      </c>
      <c r="G7572">
        <v>2023</v>
      </c>
      <c r="H7572" t="s">
        <v>51</v>
      </c>
      <c r="I7572">
        <v>9</v>
      </c>
      <c r="J7572" s="2">
        <v>0.70833333333333337</v>
      </c>
      <c r="K7572" t="s">
        <v>123</v>
      </c>
      <c r="L7572" t="s">
        <v>156</v>
      </c>
      <c r="M7572">
        <v>1</v>
      </c>
      <c r="N7572" t="s">
        <v>21</v>
      </c>
      <c r="O7572">
        <v>1</v>
      </c>
      <c r="P7572" t="s">
        <v>58</v>
      </c>
      <c r="Q7572" t="s">
        <v>134</v>
      </c>
      <c r="R7572">
        <v>2</v>
      </c>
    </row>
    <row r="7573" spans="1:18" hidden="1" x14ac:dyDescent="0.3">
      <c r="A7573">
        <v>1326</v>
      </c>
      <c r="B7573">
        <v>589</v>
      </c>
      <c r="C7573" s="1">
        <v>44936</v>
      </c>
      <c r="D7573" s="2">
        <v>0.71711805555555552</v>
      </c>
      <c r="E7573">
        <v>117</v>
      </c>
      <c r="F7573">
        <v>12.95</v>
      </c>
      <c r="G7573">
        <v>2023</v>
      </c>
      <c r="H7573" t="s">
        <v>51</v>
      </c>
      <c r="I7573">
        <v>10</v>
      </c>
      <c r="J7573" s="2">
        <v>0.70833333333333337</v>
      </c>
      <c r="K7573" t="s">
        <v>123</v>
      </c>
      <c r="L7573" t="s">
        <v>161</v>
      </c>
      <c r="M7573">
        <v>1</v>
      </c>
      <c r="N7573" t="s">
        <v>21</v>
      </c>
      <c r="O7573">
        <v>1</v>
      </c>
      <c r="P7573" t="s">
        <v>58</v>
      </c>
      <c r="Q7573" t="s">
        <v>134</v>
      </c>
      <c r="R7573">
        <v>2</v>
      </c>
    </row>
    <row r="7574" spans="1:18" hidden="1" x14ac:dyDescent="0.3">
      <c r="A7574">
        <v>1489</v>
      </c>
      <c r="B7574">
        <v>660</v>
      </c>
      <c r="C7574" s="1">
        <v>44937</v>
      </c>
      <c r="D7574" s="2">
        <v>0.71499999999999997</v>
      </c>
      <c r="E7574">
        <v>117</v>
      </c>
      <c r="F7574">
        <v>12.95</v>
      </c>
      <c r="G7574">
        <v>2023</v>
      </c>
      <c r="H7574" t="s">
        <v>51</v>
      </c>
      <c r="I7574">
        <v>11</v>
      </c>
      <c r="J7574" s="2">
        <v>0.70833333333333337</v>
      </c>
      <c r="K7574" t="s">
        <v>123</v>
      </c>
      <c r="L7574" t="s">
        <v>160</v>
      </c>
      <c r="M7574">
        <v>1</v>
      </c>
      <c r="N7574" t="s">
        <v>21</v>
      </c>
      <c r="O7574">
        <v>1</v>
      </c>
      <c r="P7574" t="s">
        <v>58</v>
      </c>
      <c r="Q7574" t="s">
        <v>134</v>
      </c>
      <c r="R7574">
        <v>2</v>
      </c>
    </row>
    <row r="7575" spans="1:18" hidden="1" x14ac:dyDescent="0.3">
      <c r="A7575">
        <v>1495</v>
      </c>
      <c r="B7575">
        <v>664</v>
      </c>
      <c r="C7575" s="1">
        <v>44937</v>
      </c>
      <c r="D7575" s="2">
        <v>0.73280092592592594</v>
      </c>
      <c r="E7575">
        <v>117</v>
      </c>
      <c r="F7575">
        <v>12.95</v>
      </c>
      <c r="G7575">
        <v>2023</v>
      </c>
      <c r="H7575" t="s">
        <v>51</v>
      </c>
      <c r="I7575">
        <v>11</v>
      </c>
      <c r="J7575" s="2">
        <v>0.70833333333333337</v>
      </c>
      <c r="K7575" t="s">
        <v>123</v>
      </c>
      <c r="L7575" t="s">
        <v>160</v>
      </c>
      <c r="M7575">
        <v>1</v>
      </c>
      <c r="N7575" t="s">
        <v>21</v>
      </c>
      <c r="O7575">
        <v>1</v>
      </c>
      <c r="P7575" t="s">
        <v>58</v>
      </c>
      <c r="Q7575" t="s">
        <v>134</v>
      </c>
      <c r="R7575">
        <v>2</v>
      </c>
    </row>
    <row r="7576" spans="1:18" hidden="1" x14ac:dyDescent="0.3">
      <c r="A7576">
        <v>1857</v>
      </c>
      <c r="B7576">
        <v>824</v>
      </c>
      <c r="C7576" s="1">
        <v>44940</v>
      </c>
      <c r="D7576" s="2">
        <v>0.74561342592592594</v>
      </c>
      <c r="E7576">
        <v>117</v>
      </c>
      <c r="F7576">
        <v>12.95</v>
      </c>
      <c r="G7576">
        <v>2023</v>
      </c>
      <c r="H7576" t="s">
        <v>51</v>
      </c>
      <c r="I7576">
        <v>14</v>
      </c>
      <c r="J7576" s="2">
        <v>0.70833333333333337</v>
      </c>
      <c r="K7576" t="s">
        <v>123</v>
      </c>
      <c r="L7576" t="s">
        <v>155</v>
      </c>
      <c r="M7576">
        <v>1</v>
      </c>
      <c r="N7576" t="s">
        <v>21</v>
      </c>
      <c r="O7576">
        <v>1</v>
      </c>
      <c r="P7576" t="s">
        <v>58</v>
      </c>
      <c r="Q7576" t="s">
        <v>134</v>
      </c>
      <c r="R7576">
        <v>2</v>
      </c>
    </row>
    <row r="7577" spans="1:18" hidden="1" x14ac:dyDescent="0.3">
      <c r="A7577">
        <v>2383</v>
      </c>
      <c r="B7577">
        <v>1062</v>
      </c>
      <c r="C7577" s="1">
        <v>44944</v>
      </c>
      <c r="D7577" s="2">
        <v>0.72335648148148146</v>
      </c>
      <c r="E7577">
        <v>117</v>
      </c>
      <c r="F7577">
        <v>12.95</v>
      </c>
      <c r="G7577">
        <v>2023</v>
      </c>
      <c r="H7577" t="s">
        <v>51</v>
      </c>
      <c r="I7577">
        <v>18</v>
      </c>
      <c r="J7577" s="2">
        <v>0.70833333333333337</v>
      </c>
      <c r="K7577" t="s">
        <v>123</v>
      </c>
      <c r="L7577" t="s">
        <v>160</v>
      </c>
      <c r="M7577">
        <v>1</v>
      </c>
      <c r="N7577" t="s">
        <v>21</v>
      </c>
      <c r="O7577">
        <v>1</v>
      </c>
      <c r="P7577" t="s">
        <v>58</v>
      </c>
      <c r="Q7577" t="s">
        <v>133</v>
      </c>
      <c r="R7577">
        <v>3</v>
      </c>
    </row>
    <row r="7578" spans="1:18" hidden="1" x14ac:dyDescent="0.3">
      <c r="A7578">
        <v>2939</v>
      </c>
      <c r="B7578">
        <v>1295</v>
      </c>
      <c r="C7578" s="1">
        <v>44948</v>
      </c>
      <c r="D7578" s="2">
        <v>0.73957175925925922</v>
      </c>
      <c r="E7578">
        <v>117</v>
      </c>
      <c r="F7578">
        <v>12.95</v>
      </c>
      <c r="G7578">
        <v>2023</v>
      </c>
      <c r="H7578" t="s">
        <v>51</v>
      </c>
      <c r="I7578">
        <v>22</v>
      </c>
      <c r="J7578" s="2">
        <v>0.70833333333333337</v>
      </c>
      <c r="K7578" t="s">
        <v>123</v>
      </c>
      <c r="L7578" t="s">
        <v>157</v>
      </c>
      <c r="M7578">
        <v>1</v>
      </c>
      <c r="N7578" t="s">
        <v>21</v>
      </c>
      <c r="O7578">
        <v>1</v>
      </c>
      <c r="P7578" t="s">
        <v>58</v>
      </c>
      <c r="Q7578" t="s">
        <v>131</v>
      </c>
      <c r="R7578">
        <v>4</v>
      </c>
    </row>
    <row r="7579" spans="1:18" hidden="1" x14ac:dyDescent="0.3">
      <c r="A7579">
        <v>2949</v>
      </c>
      <c r="B7579">
        <v>1299</v>
      </c>
      <c r="C7579" s="1">
        <v>44948</v>
      </c>
      <c r="D7579" s="2">
        <v>0.74730324074074073</v>
      </c>
      <c r="E7579">
        <v>117</v>
      </c>
      <c r="F7579">
        <v>12.95</v>
      </c>
      <c r="G7579">
        <v>2023</v>
      </c>
      <c r="H7579" t="s">
        <v>51</v>
      </c>
      <c r="I7579">
        <v>22</v>
      </c>
      <c r="J7579" s="2">
        <v>0.70833333333333337</v>
      </c>
      <c r="K7579" t="s">
        <v>123</v>
      </c>
      <c r="L7579" t="s">
        <v>157</v>
      </c>
      <c r="M7579">
        <v>1</v>
      </c>
      <c r="N7579" t="s">
        <v>21</v>
      </c>
      <c r="O7579">
        <v>1</v>
      </c>
      <c r="P7579" t="s">
        <v>58</v>
      </c>
      <c r="Q7579" t="s">
        <v>131</v>
      </c>
      <c r="R7579">
        <v>4</v>
      </c>
    </row>
    <row r="7580" spans="1:18" hidden="1" x14ac:dyDescent="0.3">
      <c r="A7580">
        <v>3078</v>
      </c>
      <c r="B7580">
        <v>1362</v>
      </c>
      <c r="C7580" s="1">
        <v>44949</v>
      </c>
      <c r="D7580" s="2">
        <v>0.74077546296296293</v>
      </c>
      <c r="E7580">
        <v>117</v>
      </c>
      <c r="F7580">
        <v>12.95</v>
      </c>
      <c r="G7580">
        <v>2023</v>
      </c>
      <c r="H7580" t="s">
        <v>51</v>
      </c>
      <c r="I7580">
        <v>23</v>
      </c>
      <c r="J7580" s="2">
        <v>0.70833333333333337</v>
      </c>
      <c r="K7580" t="s">
        <v>123</v>
      </c>
      <c r="L7580" t="s">
        <v>156</v>
      </c>
      <c r="M7580">
        <v>1</v>
      </c>
      <c r="N7580" t="s">
        <v>21</v>
      </c>
      <c r="O7580">
        <v>1</v>
      </c>
      <c r="P7580" t="s">
        <v>58</v>
      </c>
      <c r="Q7580" t="s">
        <v>131</v>
      </c>
      <c r="R7580">
        <v>4</v>
      </c>
    </row>
    <row r="7581" spans="1:18" hidden="1" x14ac:dyDescent="0.3">
      <c r="A7581">
        <v>3198</v>
      </c>
      <c r="B7581">
        <v>1417</v>
      </c>
      <c r="C7581" s="1">
        <v>44950</v>
      </c>
      <c r="D7581" s="2">
        <v>0.72991898148148149</v>
      </c>
      <c r="E7581">
        <v>117</v>
      </c>
      <c r="F7581">
        <v>12.95</v>
      </c>
      <c r="G7581">
        <v>2023</v>
      </c>
      <c r="H7581" t="s">
        <v>51</v>
      </c>
      <c r="I7581">
        <v>24</v>
      </c>
      <c r="J7581" s="2">
        <v>0.70833333333333337</v>
      </c>
      <c r="K7581" t="s">
        <v>123</v>
      </c>
      <c r="L7581" t="s">
        <v>161</v>
      </c>
      <c r="M7581">
        <v>1</v>
      </c>
      <c r="N7581" t="s">
        <v>21</v>
      </c>
      <c r="O7581">
        <v>1</v>
      </c>
      <c r="P7581" t="s">
        <v>58</v>
      </c>
      <c r="Q7581" t="s">
        <v>131</v>
      </c>
      <c r="R7581">
        <v>4</v>
      </c>
    </row>
    <row r="7582" spans="1:18" hidden="1" x14ac:dyDescent="0.3">
      <c r="A7582">
        <v>3950</v>
      </c>
      <c r="B7582">
        <v>1759</v>
      </c>
      <c r="C7582" s="1">
        <v>44956</v>
      </c>
      <c r="D7582" s="2">
        <v>0.742650462962963</v>
      </c>
      <c r="E7582">
        <v>117</v>
      </c>
      <c r="F7582">
        <v>12.95</v>
      </c>
      <c r="G7582">
        <v>2023</v>
      </c>
      <c r="H7582" t="s">
        <v>51</v>
      </c>
      <c r="I7582">
        <v>30</v>
      </c>
      <c r="J7582" s="2">
        <v>0.70833333333333337</v>
      </c>
      <c r="K7582" t="s">
        <v>123</v>
      </c>
      <c r="L7582" t="s">
        <v>156</v>
      </c>
      <c r="M7582">
        <v>1</v>
      </c>
      <c r="N7582" t="s">
        <v>21</v>
      </c>
      <c r="O7582">
        <v>1</v>
      </c>
      <c r="P7582" t="s">
        <v>58</v>
      </c>
      <c r="Q7582" t="s">
        <v>135</v>
      </c>
      <c r="R7582">
        <v>5</v>
      </c>
    </row>
    <row r="7583" spans="1:18" hidden="1" x14ac:dyDescent="0.3">
      <c r="A7583">
        <v>238</v>
      </c>
      <c r="B7583">
        <v>101</v>
      </c>
      <c r="C7583" s="1">
        <v>44928</v>
      </c>
      <c r="D7583" s="2">
        <v>0.74413194444444442</v>
      </c>
      <c r="E7583">
        <v>122</v>
      </c>
      <c r="F7583">
        <v>7</v>
      </c>
      <c r="G7583">
        <v>2023</v>
      </c>
      <c r="H7583" t="s">
        <v>51</v>
      </c>
      <c r="I7583">
        <v>2</v>
      </c>
      <c r="J7583" s="2">
        <v>0.70833333333333337</v>
      </c>
      <c r="K7583" t="s">
        <v>123</v>
      </c>
      <c r="L7583" t="s">
        <v>156</v>
      </c>
      <c r="M7583">
        <v>1</v>
      </c>
      <c r="N7583" t="s">
        <v>21</v>
      </c>
      <c r="O7583">
        <v>1</v>
      </c>
      <c r="P7583" t="s">
        <v>58</v>
      </c>
      <c r="Q7583" t="s">
        <v>132</v>
      </c>
      <c r="R7583">
        <v>1</v>
      </c>
    </row>
    <row r="7584" spans="1:18" hidden="1" x14ac:dyDescent="0.3">
      <c r="A7584">
        <v>804</v>
      </c>
      <c r="B7584">
        <v>350</v>
      </c>
      <c r="C7584" s="1">
        <v>44932</v>
      </c>
      <c r="D7584" s="2">
        <v>0.73408564814814814</v>
      </c>
      <c r="E7584">
        <v>122</v>
      </c>
      <c r="F7584">
        <v>7</v>
      </c>
      <c r="G7584">
        <v>2023</v>
      </c>
      <c r="H7584" t="s">
        <v>51</v>
      </c>
      <c r="I7584">
        <v>6</v>
      </c>
      <c r="J7584" s="2">
        <v>0.70833333333333337</v>
      </c>
      <c r="K7584" t="s">
        <v>123</v>
      </c>
      <c r="L7584" t="s">
        <v>159</v>
      </c>
      <c r="M7584">
        <v>1</v>
      </c>
      <c r="N7584" t="s">
        <v>21</v>
      </c>
      <c r="O7584">
        <v>1</v>
      </c>
      <c r="P7584" t="s">
        <v>58</v>
      </c>
      <c r="Q7584" t="s">
        <v>132</v>
      </c>
      <c r="R7584">
        <v>1</v>
      </c>
    </row>
    <row r="7585" spans="1:18" hidden="1" x14ac:dyDescent="0.3">
      <c r="A7585">
        <v>1107</v>
      </c>
      <c r="B7585">
        <v>482</v>
      </c>
      <c r="C7585" s="1">
        <v>44934</v>
      </c>
      <c r="D7585" s="2">
        <v>0.74493055555555554</v>
      </c>
      <c r="E7585">
        <v>122</v>
      </c>
      <c r="F7585">
        <v>7</v>
      </c>
      <c r="G7585">
        <v>2023</v>
      </c>
      <c r="H7585" t="s">
        <v>51</v>
      </c>
      <c r="I7585">
        <v>8</v>
      </c>
      <c r="J7585" s="2">
        <v>0.70833333333333337</v>
      </c>
      <c r="K7585" t="s">
        <v>123</v>
      </c>
      <c r="L7585" t="s">
        <v>157</v>
      </c>
      <c r="M7585">
        <v>1</v>
      </c>
      <c r="N7585" t="s">
        <v>21</v>
      </c>
      <c r="O7585">
        <v>1</v>
      </c>
      <c r="P7585" t="s">
        <v>58</v>
      </c>
      <c r="Q7585" t="s">
        <v>134</v>
      </c>
      <c r="R7585">
        <v>2</v>
      </c>
    </row>
    <row r="7586" spans="1:18" hidden="1" x14ac:dyDescent="0.3">
      <c r="A7586">
        <v>1111</v>
      </c>
      <c r="B7586">
        <v>483</v>
      </c>
      <c r="C7586" s="1">
        <v>44934</v>
      </c>
      <c r="D7586" s="2">
        <v>0.74589120370370365</v>
      </c>
      <c r="E7586">
        <v>122</v>
      </c>
      <c r="F7586">
        <v>7</v>
      </c>
      <c r="G7586">
        <v>2023</v>
      </c>
      <c r="H7586" t="s">
        <v>51</v>
      </c>
      <c r="I7586">
        <v>8</v>
      </c>
      <c r="J7586" s="2">
        <v>0.70833333333333337</v>
      </c>
      <c r="K7586" t="s">
        <v>123</v>
      </c>
      <c r="L7586" t="s">
        <v>157</v>
      </c>
      <c r="M7586">
        <v>1</v>
      </c>
      <c r="N7586" t="s">
        <v>21</v>
      </c>
      <c r="O7586">
        <v>1</v>
      </c>
      <c r="P7586" t="s">
        <v>58</v>
      </c>
      <c r="Q7586" t="s">
        <v>134</v>
      </c>
      <c r="R7586">
        <v>2</v>
      </c>
    </row>
    <row r="7587" spans="1:18" hidden="1" x14ac:dyDescent="0.3">
      <c r="A7587">
        <v>1337</v>
      </c>
      <c r="B7587">
        <v>593</v>
      </c>
      <c r="C7587" s="1">
        <v>44936</v>
      </c>
      <c r="D7587" s="2">
        <v>0.74232638888888891</v>
      </c>
      <c r="E7587">
        <v>122</v>
      </c>
      <c r="F7587">
        <v>7</v>
      </c>
      <c r="G7587">
        <v>2023</v>
      </c>
      <c r="H7587" t="s">
        <v>51</v>
      </c>
      <c r="I7587">
        <v>10</v>
      </c>
      <c r="J7587" s="2">
        <v>0.70833333333333337</v>
      </c>
      <c r="K7587" t="s">
        <v>123</v>
      </c>
      <c r="L7587" t="s">
        <v>161</v>
      </c>
      <c r="M7587">
        <v>1</v>
      </c>
      <c r="N7587" t="s">
        <v>21</v>
      </c>
      <c r="O7587">
        <v>1</v>
      </c>
      <c r="P7587" t="s">
        <v>58</v>
      </c>
      <c r="Q7587" t="s">
        <v>134</v>
      </c>
      <c r="R7587">
        <v>2</v>
      </c>
    </row>
    <row r="7588" spans="1:18" hidden="1" x14ac:dyDescent="0.3">
      <c r="A7588">
        <v>1995</v>
      </c>
      <c r="B7588">
        <v>886</v>
      </c>
      <c r="C7588" s="1">
        <v>44941</v>
      </c>
      <c r="D7588" s="2">
        <v>0.71221064814814816</v>
      </c>
      <c r="E7588">
        <v>122</v>
      </c>
      <c r="F7588">
        <v>7</v>
      </c>
      <c r="G7588">
        <v>2023</v>
      </c>
      <c r="H7588" t="s">
        <v>51</v>
      </c>
      <c r="I7588">
        <v>15</v>
      </c>
      <c r="J7588" s="2">
        <v>0.70833333333333337</v>
      </c>
      <c r="K7588" t="s">
        <v>123</v>
      </c>
      <c r="L7588" t="s">
        <v>157</v>
      </c>
      <c r="M7588">
        <v>1</v>
      </c>
      <c r="N7588" t="s">
        <v>21</v>
      </c>
      <c r="O7588">
        <v>1</v>
      </c>
      <c r="P7588" t="s">
        <v>58</v>
      </c>
      <c r="Q7588" t="s">
        <v>133</v>
      </c>
      <c r="R7588">
        <v>3</v>
      </c>
    </row>
    <row r="7589" spans="1:18" hidden="1" x14ac:dyDescent="0.3">
      <c r="A7589">
        <v>1997</v>
      </c>
      <c r="B7589">
        <v>887</v>
      </c>
      <c r="C7589" s="1">
        <v>44941</v>
      </c>
      <c r="D7589" s="2">
        <v>0.71803240740740737</v>
      </c>
      <c r="E7589">
        <v>122</v>
      </c>
      <c r="F7589">
        <v>7</v>
      </c>
      <c r="G7589">
        <v>2023</v>
      </c>
      <c r="H7589" t="s">
        <v>51</v>
      </c>
      <c r="I7589">
        <v>15</v>
      </c>
      <c r="J7589" s="2">
        <v>0.70833333333333337</v>
      </c>
      <c r="K7589" t="s">
        <v>123</v>
      </c>
      <c r="L7589" t="s">
        <v>157</v>
      </c>
      <c r="M7589">
        <v>1</v>
      </c>
      <c r="N7589" t="s">
        <v>21</v>
      </c>
      <c r="O7589">
        <v>1</v>
      </c>
      <c r="P7589" t="s">
        <v>58</v>
      </c>
      <c r="Q7589" t="s">
        <v>133</v>
      </c>
      <c r="R7589">
        <v>3</v>
      </c>
    </row>
    <row r="7590" spans="1:18" hidden="1" x14ac:dyDescent="0.3">
      <c r="A7590">
        <v>2248</v>
      </c>
      <c r="B7590">
        <v>1001</v>
      </c>
      <c r="C7590" s="1">
        <v>44943</v>
      </c>
      <c r="D7590" s="2">
        <v>0.72783564814814816</v>
      </c>
      <c r="E7590">
        <v>122</v>
      </c>
      <c r="F7590">
        <v>7</v>
      </c>
      <c r="G7590">
        <v>2023</v>
      </c>
      <c r="H7590" t="s">
        <v>51</v>
      </c>
      <c r="I7590">
        <v>17</v>
      </c>
      <c r="J7590" s="2">
        <v>0.70833333333333337</v>
      </c>
      <c r="K7590" t="s">
        <v>123</v>
      </c>
      <c r="L7590" t="s">
        <v>161</v>
      </c>
      <c r="M7590">
        <v>1</v>
      </c>
      <c r="N7590" t="s">
        <v>21</v>
      </c>
      <c r="O7590">
        <v>1</v>
      </c>
      <c r="P7590" t="s">
        <v>58</v>
      </c>
      <c r="Q7590" t="s">
        <v>133</v>
      </c>
      <c r="R7590">
        <v>3</v>
      </c>
    </row>
    <row r="7591" spans="1:18" hidden="1" x14ac:dyDescent="0.3">
      <c r="A7591">
        <v>2522</v>
      </c>
      <c r="B7591">
        <v>1116</v>
      </c>
      <c r="C7591" s="1">
        <v>44945</v>
      </c>
      <c r="D7591" s="2">
        <v>0.71475694444444449</v>
      </c>
      <c r="E7591">
        <v>122</v>
      </c>
      <c r="F7591">
        <v>7</v>
      </c>
      <c r="G7591">
        <v>2023</v>
      </c>
      <c r="H7591" t="s">
        <v>51</v>
      </c>
      <c r="I7591">
        <v>19</v>
      </c>
      <c r="J7591" s="2">
        <v>0.70833333333333337</v>
      </c>
      <c r="K7591" t="s">
        <v>123</v>
      </c>
      <c r="L7591" t="s">
        <v>158</v>
      </c>
      <c r="M7591">
        <v>1</v>
      </c>
      <c r="N7591" t="s">
        <v>21</v>
      </c>
      <c r="O7591">
        <v>1</v>
      </c>
      <c r="P7591" t="s">
        <v>58</v>
      </c>
      <c r="Q7591" t="s">
        <v>133</v>
      </c>
      <c r="R7591">
        <v>3</v>
      </c>
    </row>
    <row r="7592" spans="1:18" hidden="1" x14ac:dyDescent="0.3">
      <c r="A7592">
        <v>2665</v>
      </c>
      <c r="B7592">
        <v>1176</v>
      </c>
      <c r="C7592" s="1">
        <v>44946</v>
      </c>
      <c r="D7592" s="2">
        <v>0.71202546296296299</v>
      </c>
      <c r="E7592">
        <v>122</v>
      </c>
      <c r="F7592">
        <v>7</v>
      </c>
      <c r="G7592">
        <v>2023</v>
      </c>
      <c r="H7592" t="s">
        <v>51</v>
      </c>
      <c r="I7592">
        <v>20</v>
      </c>
      <c r="J7592" s="2">
        <v>0.70833333333333337</v>
      </c>
      <c r="K7592" t="s">
        <v>123</v>
      </c>
      <c r="L7592" t="s">
        <v>159</v>
      </c>
      <c r="M7592">
        <v>1</v>
      </c>
      <c r="N7592" t="s">
        <v>21</v>
      </c>
      <c r="O7592">
        <v>1</v>
      </c>
      <c r="P7592" t="s">
        <v>58</v>
      </c>
      <c r="Q7592" t="s">
        <v>133</v>
      </c>
      <c r="R7592">
        <v>3</v>
      </c>
    </row>
    <row r="7593" spans="1:18" hidden="1" x14ac:dyDescent="0.3">
      <c r="A7593">
        <v>2926</v>
      </c>
      <c r="B7593">
        <v>1290</v>
      </c>
      <c r="C7593" s="1">
        <v>44948</v>
      </c>
      <c r="D7593" s="2">
        <v>0.72035879629629629</v>
      </c>
      <c r="E7593">
        <v>122</v>
      </c>
      <c r="F7593">
        <v>7</v>
      </c>
      <c r="G7593">
        <v>2023</v>
      </c>
      <c r="H7593" t="s">
        <v>51</v>
      </c>
      <c r="I7593">
        <v>22</v>
      </c>
      <c r="J7593" s="2">
        <v>0.70833333333333337</v>
      </c>
      <c r="K7593" t="s">
        <v>123</v>
      </c>
      <c r="L7593" t="s">
        <v>157</v>
      </c>
      <c r="M7593">
        <v>1</v>
      </c>
      <c r="N7593" t="s">
        <v>21</v>
      </c>
      <c r="O7593">
        <v>1</v>
      </c>
      <c r="P7593" t="s">
        <v>58</v>
      </c>
      <c r="Q7593" t="s">
        <v>131</v>
      </c>
      <c r="R7593">
        <v>4</v>
      </c>
    </row>
    <row r="7594" spans="1:18" hidden="1" x14ac:dyDescent="0.3">
      <c r="A7594">
        <v>2930</v>
      </c>
      <c r="B7594">
        <v>1291</v>
      </c>
      <c r="C7594" s="1">
        <v>44948</v>
      </c>
      <c r="D7594" s="2">
        <v>0.72237268518518516</v>
      </c>
      <c r="E7594">
        <v>122</v>
      </c>
      <c r="F7594">
        <v>7</v>
      </c>
      <c r="G7594">
        <v>2023</v>
      </c>
      <c r="H7594" t="s">
        <v>51</v>
      </c>
      <c r="I7594">
        <v>22</v>
      </c>
      <c r="J7594" s="2">
        <v>0.70833333333333337</v>
      </c>
      <c r="K7594" t="s">
        <v>123</v>
      </c>
      <c r="L7594" t="s">
        <v>157</v>
      </c>
      <c r="M7594">
        <v>1</v>
      </c>
      <c r="N7594" t="s">
        <v>21</v>
      </c>
      <c r="O7594">
        <v>1</v>
      </c>
      <c r="P7594" t="s">
        <v>58</v>
      </c>
      <c r="Q7594" t="s">
        <v>131</v>
      </c>
      <c r="R7594">
        <v>4</v>
      </c>
    </row>
    <row r="7595" spans="1:18" hidden="1" x14ac:dyDescent="0.3">
      <c r="A7595">
        <v>2945</v>
      </c>
      <c r="B7595">
        <v>1297</v>
      </c>
      <c r="C7595" s="1">
        <v>44948</v>
      </c>
      <c r="D7595" s="2">
        <v>0.74436342592592597</v>
      </c>
      <c r="E7595">
        <v>122</v>
      </c>
      <c r="F7595">
        <v>7</v>
      </c>
      <c r="G7595">
        <v>2023</v>
      </c>
      <c r="H7595" t="s">
        <v>51</v>
      </c>
      <c r="I7595">
        <v>22</v>
      </c>
      <c r="J7595" s="2">
        <v>0.70833333333333337</v>
      </c>
      <c r="K7595" t="s">
        <v>123</v>
      </c>
      <c r="L7595" t="s">
        <v>157</v>
      </c>
      <c r="M7595">
        <v>1</v>
      </c>
      <c r="N7595" t="s">
        <v>21</v>
      </c>
      <c r="O7595">
        <v>1</v>
      </c>
      <c r="P7595" t="s">
        <v>58</v>
      </c>
      <c r="Q7595" t="s">
        <v>131</v>
      </c>
      <c r="R7595">
        <v>4</v>
      </c>
    </row>
    <row r="7596" spans="1:18" hidden="1" x14ac:dyDescent="0.3">
      <c r="A7596">
        <v>3069</v>
      </c>
      <c r="B7596">
        <v>1356</v>
      </c>
      <c r="C7596" s="1">
        <v>44949</v>
      </c>
      <c r="D7596" s="2">
        <v>0.71597222222222223</v>
      </c>
      <c r="E7596">
        <v>122</v>
      </c>
      <c r="F7596">
        <v>7</v>
      </c>
      <c r="G7596">
        <v>2023</v>
      </c>
      <c r="H7596" t="s">
        <v>51</v>
      </c>
      <c r="I7596">
        <v>23</v>
      </c>
      <c r="J7596" s="2">
        <v>0.70833333333333337</v>
      </c>
      <c r="K7596" t="s">
        <v>123</v>
      </c>
      <c r="L7596" t="s">
        <v>156</v>
      </c>
      <c r="M7596">
        <v>1</v>
      </c>
      <c r="N7596" t="s">
        <v>21</v>
      </c>
      <c r="O7596">
        <v>1</v>
      </c>
      <c r="P7596" t="s">
        <v>58</v>
      </c>
      <c r="Q7596" t="s">
        <v>131</v>
      </c>
      <c r="R7596">
        <v>4</v>
      </c>
    </row>
    <row r="7597" spans="1:18" hidden="1" x14ac:dyDescent="0.3">
      <c r="A7597">
        <v>3071</v>
      </c>
      <c r="B7597">
        <v>1357</v>
      </c>
      <c r="C7597" s="1">
        <v>44949</v>
      </c>
      <c r="D7597" s="2">
        <v>0.72081018518518514</v>
      </c>
      <c r="E7597">
        <v>122</v>
      </c>
      <c r="F7597">
        <v>7</v>
      </c>
      <c r="G7597">
        <v>2023</v>
      </c>
      <c r="H7597" t="s">
        <v>51</v>
      </c>
      <c r="I7597">
        <v>23</v>
      </c>
      <c r="J7597" s="2">
        <v>0.70833333333333337</v>
      </c>
      <c r="K7597" t="s">
        <v>123</v>
      </c>
      <c r="L7597" t="s">
        <v>156</v>
      </c>
      <c r="M7597">
        <v>1</v>
      </c>
      <c r="N7597" t="s">
        <v>21</v>
      </c>
      <c r="O7597">
        <v>1</v>
      </c>
      <c r="P7597" t="s">
        <v>58</v>
      </c>
      <c r="Q7597" t="s">
        <v>131</v>
      </c>
      <c r="R7597">
        <v>4</v>
      </c>
    </row>
    <row r="7598" spans="1:18" hidden="1" x14ac:dyDescent="0.3">
      <c r="A7598">
        <v>3729</v>
      </c>
      <c r="B7598">
        <v>1654</v>
      </c>
      <c r="C7598" s="1">
        <v>44954</v>
      </c>
      <c r="D7598" s="2">
        <v>0.7302777777777778</v>
      </c>
      <c r="E7598">
        <v>122</v>
      </c>
      <c r="F7598">
        <v>7</v>
      </c>
      <c r="G7598">
        <v>2023</v>
      </c>
      <c r="H7598" t="s">
        <v>51</v>
      </c>
      <c r="I7598">
        <v>28</v>
      </c>
      <c r="J7598" s="2">
        <v>0.70833333333333337</v>
      </c>
      <c r="K7598" t="s">
        <v>123</v>
      </c>
      <c r="L7598" t="s">
        <v>155</v>
      </c>
      <c r="M7598">
        <v>1</v>
      </c>
      <c r="N7598" t="s">
        <v>21</v>
      </c>
      <c r="O7598">
        <v>1</v>
      </c>
      <c r="P7598" t="s">
        <v>58</v>
      </c>
      <c r="Q7598" t="s">
        <v>131</v>
      </c>
      <c r="R7598">
        <v>4</v>
      </c>
    </row>
    <row r="7599" spans="1:18" hidden="1" x14ac:dyDescent="0.3">
      <c r="A7599">
        <v>4085</v>
      </c>
      <c r="B7599">
        <v>1816</v>
      </c>
      <c r="C7599" s="1">
        <v>44957</v>
      </c>
      <c r="D7599" s="2">
        <v>0.74964120370370368</v>
      </c>
      <c r="E7599">
        <v>122</v>
      </c>
      <c r="F7599">
        <v>7</v>
      </c>
      <c r="G7599">
        <v>2023</v>
      </c>
      <c r="H7599" t="s">
        <v>51</v>
      </c>
      <c r="I7599">
        <v>31</v>
      </c>
      <c r="J7599" s="2">
        <v>0.70833333333333337</v>
      </c>
      <c r="K7599" t="s">
        <v>123</v>
      </c>
      <c r="L7599" t="s">
        <v>161</v>
      </c>
      <c r="M7599">
        <v>1</v>
      </c>
      <c r="N7599" t="s">
        <v>21</v>
      </c>
      <c r="O7599">
        <v>1</v>
      </c>
      <c r="P7599" t="s">
        <v>58</v>
      </c>
      <c r="Q7599" t="s">
        <v>135</v>
      </c>
      <c r="R7599">
        <v>5</v>
      </c>
    </row>
    <row r="7600" spans="1:18" hidden="1" x14ac:dyDescent="0.3">
      <c r="A7600">
        <v>4264</v>
      </c>
      <c r="B7600">
        <v>1891</v>
      </c>
      <c r="C7600" s="1">
        <v>44958</v>
      </c>
      <c r="D7600" s="2">
        <v>0.71605324074074073</v>
      </c>
      <c r="E7600">
        <v>122</v>
      </c>
      <c r="F7600">
        <v>7</v>
      </c>
      <c r="G7600">
        <v>2023</v>
      </c>
      <c r="H7600" t="s">
        <v>52</v>
      </c>
      <c r="I7600">
        <v>1</v>
      </c>
      <c r="J7600" s="2">
        <v>0.70833333333333337</v>
      </c>
      <c r="K7600" t="s">
        <v>123</v>
      </c>
      <c r="L7600" t="s">
        <v>160</v>
      </c>
      <c r="M7600">
        <v>2</v>
      </c>
      <c r="N7600" t="s">
        <v>21</v>
      </c>
      <c r="O7600">
        <v>2</v>
      </c>
      <c r="P7600" t="s">
        <v>59</v>
      </c>
      <c r="Q7600" t="s">
        <v>135</v>
      </c>
      <c r="R7600">
        <v>5</v>
      </c>
    </row>
    <row r="7601" spans="1:18" hidden="1" x14ac:dyDescent="0.3">
      <c r="A7601">
        <v>4274</v>
      </c>
      <c r="B7601">
        <v>1895</v>
      </c>
      <c r="C7601" s="1">
        <v>44958</v>
      </c>
      <c r="D7601" s="2">
        <v>0.7255787037037037</v>
      </c>
      <c r="E7601">
        <v>122</v>
      </c>
      <c r="F7601">
        <v>7</v>
      </c>
      <c r="G7601">
        <v>2023</v>
      </c>
      <c r="H7601" t="s">
        <v>52</v>
      </c>
      <c r="I7601">
        <v>1</v>
      </c>
      <c r="J7601" s="2">
        <v>0.70833333333333337</v>
      </c>
      <c r="K7601" t="s">
        <v>123</v>
      </c>
      <c r="L7601" t="s">
        <v>160</v>
      </c>
      <c r="M7601">
        <v>2</v>
      </c>
      <c r="N7601" t="s">
        <v>21</v>
      </c>
      <c r="O7601">
        <v>2</v>
      </c>
      <c r="P7601" t="s">
        <v>59</v>
      </c>
      <c r="Q7601" t="s">
        <v>135</v>
      </c>
      <c r="R7601">
        <v>5</v>
      </c>
    </row>
    <row r="7602" spans="1:18" hidden="1" x14ac:dyDescent="0.3">
      <c r="A7602">
        <v>4588</v>
      </c>
      <c r="B7602">
        <v>2033</v>
      </c>
      <c r="C7602" s="1">
        <v>44960</v>
      </c>
      <c r="D7602" s="2">
        <v>0.71753472222222225</v>
      </c>
      <c r="E7602">
        <v>122</v>
      </c>
      <c r="F7602">
        <v>7</v>
      </c>
      <c r="G7602">
        <v>2023</v>
      </c>
      <c r="H7602" t="s">
        <v>52</v>
      </c>
      <c r="I7602">
        <v>3</v>
      </c>
      <c r="J7602" s="2">
        <v>0.70833333333333337</v>
      </c>
      <c r="K7602" t="s">
        <v>123</v>
      </c>
      <c r="L7602" t="s">
        <v>159</v>
      </c>
      <c r="M7602">
        <v>2</v>
      </c>
      <c r="N7602" t="s">
        <v>21</v>
      </c>
      <c r="O7602">
        <v>2</v>
      </c>
      <c r="P7602" t="s">
        <v>59</v>
      </c>
      <c r="Q7602" t="s">
        <v>135</v>
      </c>
      <c r="R7602">
        <v>5</v>
      </c>
    </row>
    <row r="7603" spans="1:18" hidden="1" x14ac:dyDescent="0.3">
      <c r="A7603">
        <v>4716</v>
      </c>
      <c r="B7603">
        <v>2089</v>
      </c>
      <c r="C7603" s="1">
        <v>44961</v>
      </c>
      <c r="D7603" s="2">
        <v>0.71199074074074076</v>
      </c>
      <c r="E7603">
        <v>122</v>
      </c>
      <c r="F7603">
        <v>7</v>
      </c>
      <c r="G7603">
        <v>2023</v>
      </c>
      <c r="H7603" t="s">
        <v>52</v>
      </c>
      <c r="I7603">
        <v>4</v>
      </c>
      <c r="J7603" s="2">
        <v>0.70833333333333337</v>
      </c>
      <c r="K7603" t="s">
        <v>123</v>
      </c>
      <c r="L7603" t="s">
        <v>155</v>
      </c>
      <c r="M7603">
        <v>2</v>
      </c>
      <c r="N7603" t="s">
        <v>21</v>
      </c>
      <c r="O7603">
        <v>2</v>
      </c>
      <c r="P7603" t="s">
        <v>59</v>
      </c>
      <c r="Q7603" t="s">
        <v>135</v>
      </c>
      <c r="R7603">
        <v>5</v>
      </c>
    </row>
    <row r="7604" spans="1:18" hidden="1" x14ac:dyDescent="0.3">
      <c r="A7604">
        <v>4997</v>
      </c>
      <c r="B7604">
        <v>2209</v>
      </c>
      <c r="C7604" s="1">
        <v>44963</v>
      </c>
      <c r="D7604" s="2">
        <v>0.716400462962963</v>
      </c>
      <c r="E7604">
        <v>122</v>
      </c>
      <c r="F7604">
        <v>7</v>
      </c>
      <c r="G7604">
        <v>2023</v>
      </c>
      <c r="H7604" t="s">
        <v>52</v>
      </c>
      <c r="I7604">
        <v>6</v>
      </c>
      <c r="J7604" s="2">
        <v>0.70833333333333337</v>
      </c>
      <c r="K7604" t="s">
        <v>123</v>
      </c>
      <c r="L7604" t="s">
        <v>156</v>
      </c>
      <c r="M7604">
        <v>2</v>
      </c>
      <c r="N7604" t="s">
        <v>21</v>
      </c>
      <c r="O7604">
        <v>2</v>
      </c>
      <c r="P7604" t="s">
        <v>59</v>
      </c>
      <c r="Q7604" t="s">
        <v>142</v>
      </c>
      <c r="R7604">
        <v>6</v>
      </c>
    </row>
    <row r="7605" spans="1:18" hidden="1" x14ac:dyDescent="0.3">
      <c r="A7605">
        <v>5006</v>
      </c>
      <c r="B7605">
        <v>2214</v>
      </c>
      <c r="C7605" s="1">
        <v>44963</v>
      </c>
      <c r="D7605" s="2">
        <v>0.74827546296296299</v>
      </c>
      <c r="E7605">
        <v>122</v>
      </c>
      <c r="F7605">
        <v>7</v>
      </c>
      <c r="G7605">
        <v>2023</v>
      </c>
      <c r="H7605" t="s">
        <v>52</v>
      </c>
      <c r="I7605">
        <v>6</v>
      </c>
      <c r="J7605" s="2">
        <v>0.70833333333333337</v>
      </c>
      <c r="K7605" t="s">
        <v>123</v>
      </c>
      <c r="L7605" t="s">
        <v>156</v>
      </c>
      <c r="M7605">
        <v>2</v>
      </c>
      <c r="N7605" t="s">
        <v>21</v>
      </c>
      <c r="O7605">
        <v>2</v>
      </c>
      <c r="P7605" t="s">
        <v>59</v>
      </c>
      <c r="Q7605" t="s">
        <v>142</v>
      </c>
      <c r="R7605">
        <v>6</v>
      </c>
    </row>
    <row r="7606" spans="1:18" hidden="1" x14ac:dyDescent="0.3">
      <c r="A7606">
        <v>5257</v>
      </c>
      <c r="B7606">
        <v>2329</v>
      </c>
      <c r="C7606" s="1">
        <v>44965</v>
      </c>
      <c r="D7606" s="2">
        <v>0.72152777777777777</v>
      </c>
      <c r="E7606">
        <v>122</v>
      </c>
      <c r="F7606">
        <v>7</v>
      </c>
      <c r="G7606">
        <v>2023</v>
      </c>
      <c r="H7606" t="s">
        <v>52</v>
      </c>
      <c r="I7606">
        <v>8</v>
      </c>
      <c r="J7606" s="2">
        <v>0.70833333333333337</v>
      </c>
      <c r="K7606" t="s">
        <v>123</v>
      </c>
      <c r="L7606" t="s">
        <v>160</v>
      </c>
      <c r="M7606">
        <v>2</v>
      </c>
      <c r="N7606" t="s">
        <v>21</v>
      </c>
      <c r="O7606">
        <v>2</v>
      </c>
      <c r="P7606" t="s">
        <v>59</v>
      </c>
      <c r="Q7606" t="s">
        <v>142</v>
      </c>
      <c r="R7606">
        <v>6</v>
      </c>
    </row>
    <row r="7607" spans="1:18" hidden="1" x14ac:dyDescent="0.3">
      <c r="A7607">
        <v>5394</v>
      </c>
      <c r="B7607">
        <v>2382</v>
      </c>
      <c r="C7607" s="1">
        <v>44966</v>
      </c>
      <c r="D7607" s="2">
        <v>0.71497685185185189</v>
      </c>
      <c r="E7607">
        <v>122</v>
      </c>
      <c r="F7607">
        <v>7</v>
      </c>
      <c r="G7607">
        <v>2023</v>
      </c>
      <c r="H7607" t="s">
        <v>52</v>
      </c>
      <c r="I7607">
        <v>9</v>
      </c>
      <c r="J7607" s="2">
        <v>0.70833333333333337</v>
      </c>
      <c r="K7607" t="s">
        <v>123</v>
      </c>
      <c r="L7607" t="s">
        <v>158</v>
      </c>
      <c r="M7607">
        <v>2</v>
      </c>
      <c r="N7607" t="s">
        <v>21</v>
      </c>
      <c r="O7607">
        <v>2</v>
      </c>
      <c r="P7607" t="s">
        <v>59</v>
      </c>
      <c r="Q7607" t="s">
        <v>142</v>
      </c>
      <c r="R7607">
        <v>6</v>
      </c>
    </row>
    <row r="7608" spans="1:18" hidden="1" x14ac:dyDescent="0.3">
      <c r="A7608">
        <v>5538</v>
      </c>
      <c r="B7608">
        <v>2450</v>
      </c>
      <c r="C7608" s="1">
        <v>44967</v>
      </c>
      <c r="D7608" s="2">
        <v>0.74710648148148151</v>
      </c>
      <c r="E7608">
        <v>122</v>
      </c>
      <c r="F7608">
        <v>7</v>
      </c>
      <c r="G7608">
        <v>2023</v>
      </c>
      <c r="H7608" t="s">
        <v>52</v>
      </c>
      <c r="I7608">
        <v>10</v>
      </c>
      <c r="J7608" s="2">
        <v>0.70833333333333337</v>
      </c>
      <c r="K7608" t="s">
        <v>123</v>
      </c>
      <c r="L7608" t="s">
        <v>159</v>
      </c>
      <c r="M7608">
        <v>2</v>
      </c>
      <c r="N7608" t="s">
        <v>21</v>
      </c>
      <c r="O7608">
        <v>2</v>
      </c>
      <c r="P7608" t="s">
        <v>59</v>
      </c>
      <c r="Q7608" t="s">
        <v>142</v>
      </c>
      <c r="R7608">
        <v>6</v>
      </c>
    </row>
    <row r="7609" spans="1:18" hidden="1" x14ac:dyDescent="0.3">
      <c r="A7609">
        <v>5825</v>
      </c>
      <c r="B7609">
        <v>2582</v>
      </c>
      <c r="C7609" s="1">
        <v>44969</v>
      </c>
      <c r="D7609" s="2">
        <v>0.74994212962962958</v>
      </c>
      <c r="E7609">
        <v>122</v>
      </c>
      <c r="F7609">
        <v>7</v>
      </c>
      <c r="G7609">
        <v>2023</v>
      </c>
      <c r="H7609" t="s">
        <v>52</v>
      </c>
      <c r="I7609">
        <v>12</v>
      </c>
      <c r="J7609" s="2">
        <v>0.70833333333333337</v>
      </c>
      <c r="K7609" t="s">
        <v>123</v>
      </c>
      <c r="L7609" t="s">
        <v>157</v>
      </c>
      <c r="M7609">
        <v>2</v>
      </c>
      <c r="N7609" t="s">
        <v>21</v>
      </c>
      <c r="O7609">
        <v>2</v>
      </c>
      <c r="P7609" t="s">
        <v>59</v>
      </c>
      <c r="Q7609" t="s">
        <v>141</v>
      </c>
      <c r="R7609">
        <v>7</v>
      </c>
    </row>
    <row r="7610" spans="1:18" hidden="1" x14ac:dyDescent="0.3">
      <c r="A7610">
        <v>5947</v>
      </c>
      <c r="B7610">
        <v>2633</v>
      </c>
      <c r="C7610" s="1">
        <v>44970</v>
      </c>
      <c r="D7610" s="2">
        <v>0.73456018518518518</v>
      </c>
      <c r="E7610">
        <v>122</v>
      </c>
      <c r="F7610">
        <v>7</v>
      </c>
      <c r="G7610">
        <v>2023</v>
      </c>
      <c r="H7610" t="s">
        <v>52</v>
      </c>
      <c r="I7610">
        <v>13</v>
      </c>
      <c r="J7610" s="2">
        <v>0.70833333333333337</v>
      </c>
      <c r="K7610" t="s">
        <v>123</v>
      </c>
      <c r="L7610" t="s">
        <v>156</v>
      </c>
      <c r="M7610">
        <v>2</v>
      </c>
      <c r="N7610" t="s">
        <v>21</v>
      </c>
      <c r="O7610">
        <v>2</v>
      </c>
      <c r="P7610" t="s">
        <v>59</v>
      </c>
      <c r="Q7610" t="s">
        <v>141</v>
      </c>
      <c r="R7610">
        <v>7</v>
      </c>
    </row>
    <row r="7611" spans="1:18" hidden="1" x14ac:dyDescent="0.3">
      <c r="A7611">
        <v>6761</v>
      </c>
      <c r="B7611">
        <v>2985</v>
      </c>
      <c r="C7611" s="1">
        <v>44976</v>
      </c>
      <c r="D7611" s="2">
        <v>0.73396990740740742</v>
      </c>
      <c r="E7611">
        <v>122</v>
      </c>
      <c r="F7611">
        <v>7</v>
      </c>
      <c r="G7611">
        <v>2023</v>
      </c>
      <c r="H7611" t="s">
        <v>52</v>
      </c>
      <c r="I7611">
        <v>19</v>
      </c>
      <c r="J7611" s="2">
        <v>0.70833333333333337</v>
      </c>
      <c r="K7611" t="s">
        <v>123</v>
      </c>
      <c r="L7611" t="s">
        <v>157</v>
      </c>
      <c r="M7611">
        <v>2</v>
      </c>
      <c r="N7611" t="s">
        <v>21</v>
      </c>
      <c r="O7611">
        <v>2</v>
      </c>
      <c r="P7611" t="s">
        <v>59</v>
      </c>
      <c r="Q7611" t="s">
        <v>143</v>
      </c>
      <c r="R7611">
        <v>8</v>
      </c>
    </row>
    <row r="7612" spans="1:18" hidden="1" x14ac:dyDescent="0.3">
      <c r="A7612">
        <v>6906</v>
      </c>
      <c r="B7612">
        <v>3047</v>
      </c>
      <c r="C7612" s="1">
        <v>44977</v>
      </c>
      <c r="D7612" s="2">
        <v>0.73760416666666662</v>
      </c>
      <c r="E7612">
        <v>122</v>
      </c>
      <c r="F7612">
        <v>7</v>
      </c>
      <c r="G7612">
        <v>2023</v>
      </c>
      <c r="H7612" t="s">
        <v>52</v>
      </c>
      <c r="I7612">
        <v>20</v>
      </c>
      <c r="J7612" s="2">
        <v>0.70833333333333337</v>
      </c>
      <c r="K7612" t="s">
        <v>123</v>
      </c>
      <c r="L7612" t="s">
        <v>156</v>
      </c>
      <c r="M7612">
        <v>2</v>
      </c>
      <c r="N7612" t="s">
        <v>21</v>
      </c>
      <c r="O7612">
        <v>2</v>
      </c>
      <c r="P7612" t="s">
        <v>59</v>
      </c>
      <c r="Q7612" t="s">
        <v>143</v>
      </c>
      <c r="R7612">
        <v>8</v>
      </c>
    </row>
    <row r="7613" spans="1:18" hidden="1" x14ac:dyDescent="0.3">
      <c r="A7613">
        <v>7048</v>
      </c>
      <c r="B7613">
        <v>3108</v>
      </c>
      <c r="C7613" s="1">
        <v>44978</v>
      </c>
      <c r="D7613" s="2">
        <v>0.72843749999999996</v>
      </c>
      <c r="E7613">
        <v>122</v>
      </c>
      <c r="F7613">
        <v>7</v>
      </c>
      <c r="G7613">
        <v>2023</v>
      </c>
      <c r="H7613" t="s">
        <v>52</v>
      </c>
      <c r="I7613">
        <v>21</v>
      </c>
      <c r="J7613" s="2">
        <v>0.70833333333333337</v>
      </c>
      <c r="K7613" t="s">
        <v>123</v>
      </c>
      <c r="L7613" t="s">
        <v>161</v>
      </c>
      <c r="M7613">
        <v>2</v>
      </c>
      <c r="N7613" t="s">
        <v>21</v>
      </c>
      <c r="O7613">
        <v>2</v>
      </c>
      <c r="P7613" t="s">
        <v>59</v>
      </c>
      <c r="Q7613" t="s">
        <v>143</v>
      </c>
      <c r="R7613">
        <v>8</v>
      </c>
    </row>
    <row r="7614" spans="1:18" hidden="1" x14ac:dyDescent="0.3">
      <c r="A7614">
        <v>7546</v>
      </c>
      <c r="B7614">
        <v>3322</v>
      </c>
      <c r="C7614" s="1">
        <v>44982</v>
      </c>
      <c r="D7614" s="2">
        <v>0.72584490740740737</v>
      </c>
      <c r="E7614">
        <v>122</v>
      </c>
      <c r="F7614">
        <v>7</v>
      </c>
      <c r="G7614">
        <v>2023</v>
      </c>
      <c r="H7614" t="s">
        <v>52</v>
      </c>
      <c r="I7614">
        <v>25</v>
      </c>
      <c r="J7614" s="2">
        <v>0.70833333333333337</v>
      </c>
      <c r="K7614" t="s">
        <v>123</v>
      </c>
      <c r="L7614" t="s">
        <v>155</v>
      </c>
      <c r="M7614">
        <v>2</v>
      </c>
      <c r="N7614" t="s">
        <v>21</v>
      </c>
      <c r="O7614">
        <v>2</v>
      </c>
      <c r="P7614" t="s">
        <v>59</v>
      </c>
      <c r="Q7614" t="s">
        <v>143</v>
      </c>
      <c r="R7614">
        <v>8</v>
      </c>
    </row>
    <row r="7615" spans="1:18" hidden="1" x14ac:dyDescent="0.3">
      <c r="A7615">
        <v>7960</v>
      </c>
      <c r="B7615">
        <v>3497</v>
      </c>
      <c r="C7615" s="1">
        <v>44985</v>
      </c>
      <c r="D7615" s="2">
        <v>0.72187500000000004</v>
      </c>
      <c r="E7615">
        <v>122</v>
      </c>
      <c r="F7615">
        <v>7</v>
      </c>
      <c r="G7615">
        <v>2023</v>
      </c>
      <c r="H7615" t="s">
        <v>52</v>
      </c>
      <c r="I7615">
        <v>28</v>
      </c>
      <c r="J7615" s="2">
        <v>0.70833333333333337</v>
      </c>
      <c r="K7615" t="s">
        <v>123</v>
      </c>
      <c r="L7615" t="s">
        <v>161</v>
      </c>
      <c r="M7615">
        <v>2</v>
      </c>
      <c r="N7615" t="s">
        <v>21</v>
      </c>
      <c r="O7615">
        <v>2</v>
      </c>
      <c r="P7615" t="s">
        <v>59</v>
      </c>
      <c r="Q7615" t="s">
        <v>137</v>
      </c>
      <c r="R7615">
        <v>9</v>
      </c>
    </row>
    <row r="7616" spans="1:18" hidden="1" x14ac:dyDescent="0.3">
      <c r="A7616">
        <v>7971</v>
      </c>
      <c r="B7616">
        <v>3501</v>
      </c>
      <c r="C7616" s="1">
        <v>44985</v>
      </c>
      <c r="D7616" s="2">
        <v>0.73971064814814813</v>
      </c>
      <c r="E7616">
        <v>122</v>
      </c>
      <c r="F7616">
        <v>7</v>
      </c>
      <c r="G7616">
        <v>2023</v>
      </c>
      <c r="H7616" t="s">
        <v>52</v>
      </c>
      <c r="I7616">
        <v>28</v>
      </c>
      <c r="J7616" s="2">
        <v>0.70833333333333337</v>
      </c>
      <c r="K7616" t="s">
        <v>123</v>
      </c>
      <c r="L7616" t="s">
        <v>161</v>
      </c>
      <c r="M7616">
        <v>2</v>
      </c>
      <c r="N7616" t="s">
        <v>21</v>
      </c>
      <c r="O7616">
        <v>2</v>
      </c>
      <c r="P7616" t="s">
        <v>59</v>
      </c>
      <c r="Q7616" t="s">
        <v>137</v>
      </c>
      <c r="R7616">
        <v>9</v>
      </c>
    </row>
    <row r="7617" spans="1:18" hidden="1" x14ac:dyDescent="0.3">
      <c r="A7617">
        <v>8091</v>
      </c>
      <c r="B7617">
        <v>3550</v>
      </c>
      <c r="C7617" s="1">
        <v>44986</v>
      </c>
      <c r="D7617" s="2">
        <v>0.71167824074074071</v>
      </c>
      <c r="E7617">
        <v>122</v>
      </c>
      <c r="F7617">
        <v>7</v>
      </c>
      <c r="G7617">
        <v>2023</v>
      </c>
      <c r="H7617" t="s">
        <v>50</v>
      </c>
      <c r="I7617">
        <v>1</v>
      </c>
      <c r="J7617" s="2">
        <v>0.70833333333333337</v>
      </c>
      <c r="K7617" t="s">
        <v>123</v>
      </c>
      <c r="L7617" t="s">
        <v>160</v>
      </c>
      <c r="M7617">
        <v>3</v>
      </c>
      <c r="N7617" t="s">
        <v>21</v>
      </c>
      <c r="O7617">
        <v>3</v>
      </c>
      <c r="P7617" t="s">
        <v>57</v>
      </c>
      <c r="Q7617" t="s">
        <v>137</v>
      </c>
      <c r="R7617">
        <v>9</v>
      </c>
    </row>
    <row r="7618" spans="1:18" hidden="1" x14ac:dyDescent="0.3">
      <c r="A7618">
        <v>8098</v>
      </c>
      <c r="B7618">
        <v>3554</v>
      </c>
      <c r="C7618" s="1">
        <v>44986</v>
      </c>
      <c r="D7618" s="2">
        <v>0.73791666666666667</v>
      </c>
      <c r="E7618">
        <v>122</v>
      </c>
      <c r="F7618">
        <v>7</v>
      </c>
      <c r="G7618">
        <v>2023</v>
      </c>
      <c r="H7618" t="s">
        <v>50</v>
      </c>
      <c r="I7618">
        <v>1</v>
      </c>
      <c r="J7618" s="2">
        <v>0.70833333333333337</v>
      </c>
      <c r="K7618" t="s">
        <v>123</v>
      </c>
      <c r="L7618" t="s">
        <v>160</v>
      </c>
      <c r="M7618">
        <v>3</v>
      </c>
      <c r="N7618" t="s">
        <v>21</v>
      </c>
      <c r="O7618">
        <v>3</v>
      </c>
      <c r="P7618" t="s">
        <v>57</v>
      </c>
      <c r="Q7618" t="s">
        <v>137</v>
      </c>
      <c r="R7618">
        <v>9</v>
      </c>
    </row>
    <row r="7619" spans="1:18" hidden="1" x14ac:dyDescent="0.3">
      <c r="A7619">
        <v>8774</v>
      </c>
      <c r="B7619">
        <v>3849</v>
      </c>
      <c r="C7619" s="1">
        <v>44991</v>
      </c>
      <c r="D7619" s="2">
        <v>0.71240740740740738</v>
      </c>
      <c r="E7619">
        <v>122</v>
      </c>
      <c r="F7619">
        <v>7</v>
      </c>
      <c r="G7619">
        <v>2023</v>
      </c>
      <c r="H7619" t="s">
        <v>50</v>
      </c>
      <c r="I7619">
        <v>6</v>
      </c>
      <c r="J7619" s="2">
        <v>0.70833333333333337</v>
      </c>
      <c r="K7619" t="s">
        <v>123</v>
      </c>
      <c r="L7619" t="s">
        <v>156</v>
      </c>
      <c r="M7619">
        <v>3</v>
      </c>
      <c r="N7619" t="s">
        <v>21</v>
      </c>
      <c r="O7619">
        <v>3</v>
      </c>
      <c r="P7619" t="s">
        <v>57</v>
      </c>
      <c r="Q7619" t="s">
        <v>136</v>
      </c>
      <c r="R7619">
        <v>10</v>
      </c>
    </row>
    <row r="7620" spans="1:18" hidden="1" x14ac:dyDescent="0.3">
      <c r="A7620">
        <v>9062</v>
      </c>
      <c r="B7620">
        <v>3973</v>
      </c>
      <c r="C7620" s="1">
        <v>44993</v>
      </c>
      <c r="D7620" s="2">
        <v>0.73258101851851853</v>
      </c>
      <c r="E7620">
        <v>122</v>
      </c>
      <c r="F7620">
        <v>7</v>
      </c>
      <c r="G7620">
        <v>2023</v>
      </c>
      <c r="H7620" t="s">
        <v>50</v>
      </c>
      <c r="I7620">
        <v>8</v>
      </c>
      <c r="J7620" s="2">
        <v>0.70833333333333337</v>
      </c>
      <c r="K7620" t="s">
        <v>123</v>
      </c>
      <c r="L7620" t="s">
        <v>160</v>
      </c>
      <c r="M7620">
        <v>3</v>
      </c>
      <c r="N7620" t="s">
        <v>21</v>
      </c>
      <c r="O7620">
        <v>3</v>
      </c>
      <c r="P7620" t="s">
        <v>57</v>
      </c>
      <c r="Q7620" t="s">
        <v>136</v>
      </c>
      <c r="R7620">
        <v>10</v>
      </c>
    </row>
    <row r="7621" spans="1:18" hidden="1" x14ac:dyDescent="0.3">
      <c r="A7621">
        <v>9067</v>
      </c>
      <c r="B7621">
        <v>3974</v>
      </c>
      <c r="C7621" s="1">
        <v>44993</v>
      </c>
      <c r="D7621" s="2">
        <v>0.73719907407407403</v>
      </c>
      <c r="E7621">
        <v>122</v>
      </c>
      <c r="F7621">
        <v>7</v>
      </c>
      <c r="G7621">
        <v>2023</v>
      </c>
      <c r="H7621" t="s">
        <v>50</v>
      </c>
      <c r="I7621">
        <v>8</v>
      </c>
      <c r="J7621" s="2">
        <v>0.70833333333333337</v>
      </c>
      <c r="K7621" t="s">
        <v>123</v>
      </c>
      <c r="L7621" t="s">
        <v>160</v>
      </c>
      <c r="M7621">
        <v>3</v>
      </c>
      <c r="N7621" t="s">
        <v>21</v>
      </c>
      <c r="O7621">
        <v>3</v>
      </c>
      <c r="P7621" t="s">
        <v>57</v>
      </c>
      <c r="Q7621" t="s">
        <v>136</v>
      </c>
      <c r="R7621">
        <v>10</v>
      </c>
    </row>
    <row r="7622" spans="1:18" hidden="1" x14ac:dyDescent="0.3">
      <c r="A7622">
        <v>9349</v>
      </c>
      <c r="B7622">
        <v>4093</v>
      </c>
      <c r="C7622" s="1">
        <v>44995</v>
      </c>
      <c r="D7622" s="2">
        <v>0.71615740740740741</v>
      </c>
      <c r="E7622">
        <v>122</v>
      </c>
      <c r="F7622">
        <v>7</v>
      </c>
      <c r="G7622">
        <v>2023</v>
      </c>
      <c r="H7622" t="s">
        <v>50</v>
      </c>
      <c r="I7622">
        <v>10</v>
      </c>
      <c r="J7622" s="2">
        <v>0.70833333333333337</v>
      </c>
      <c r="K7622" t="s">
        <v>123</v>
      </c>
      <c r="L7622" t="s">
        <v>159</v>
      </c>
      <c r="M7622">
        <v>3</v>
      </c>
      <c r="N7622" t="s">
        <v>21</v>
      </c>
      <c r="O7622">
        <v>3</v>
      </c>
      <c r="P7622" t="s">
        <v>57</v>
      </c>
      <c r="Q7622" t="s">
        <v>136</v>
      </c>
      <c r="R7622">
        <v>10</v>
      </c>
    </row>
    <row r="7623" spans="1:18" hidden="1" x14ac:dyDescent="0.3">
      <c r="A7623">
        <v>9608</v>
      </c>
      <c r="B7623">
        <v>4208</v>
      </c>
      <c r="C7623" s="1">
        <v>44997</v>
      </c>
      <c r="D7623" s="2">
        <v>0.70840277777777783</v>
      </c>
      <c r="E7623">
        <v>122</v>
      </c>
      <c r="F7623">
        <v>7</v>
      </c>
      <c r="G7623">
        <v>2023</v>
      </c>
      <c r="H7623" t="s">
        <v>50</v>
      </c>
      <c r="I7623">
        <v>12</v>
      </c>
      <c r="J7623" s="2">
        <v>0.70833333333333337</v>
      </c>
      <c r="K7623" t="s">
        <v>123</v>
      </c>
      <c r="L7623" t="s">
        <v>157</v>
      </c>
      <c r="M7623">
        <v>3</v>
      </c>
      <c r="N7623" t="s">
        <v>21</v>
      </c>
      <c r="O7623">
        <v>3</v>
      </c>
      <c r="P7623" t="s">
        <v>57</v>
      </c>
      <c r="Q7623" t="s">
        <v>138</v>
      </c>
      <c r="R7623">
        <v>11</v>
      </c>
    </row>
    <row r="7624" spans="1:18" hidden="1" x14ac:dyDescent="0.3">
      <c r="A7624">
        <v>9739</v>
      </c>
      <c r="B7624">
        <v>4265</v>
      </c>
      <c r="C7624" s="1">
        <v>44998</v>
      </c>
      <c r="D7624" s="2">
        <v>0.74547453703703703</v>
      </c>
      <c r="E7624">
        <v>122</v>
      </c>
      <c r="F7624">
        <v>7</v>
      </c>
      <c r="G7624">
        <v>2023</v>
      </c>
      <c r="H7624" t="s">
        <v>50</v>
      </c>
      <c r="I7624">
        <v>13</v>
      </c>
      <c r="J7624" s="2">
        <v>0.70833333333333337</v>
      </c>
      <c r="K7624" t="s">
        <v>123</v>
      </c>
      <c r="L7624" t="s">
        <v>156</v>
      </c>
      <c r="M7624">
        <v>3</v>
      </c>
      <c r="N7624" t="s">
        <v>21</v>
      </c>
      <c r="O7624">
        <v>3</v>
      </c>
      <c r="P7624" t="s">
        <v>57</v>
      </c>
      <c r="Q7624" t="s">
        <v>138</v>
      </c>
      <c r="R7624">
        <v>11</v>
      </c>
    </row>
    <row r="7625" spans="1:18" hidden="1" x14ac:dyDescent="0.3">
      <c r="A7625">
        <v>10021</v>
      </c>
      <c r="B7625">
        <v>4385</v>
      </c>
      <c r="C7625" s="1">
        <v>45000</v>
      </c>
      <c r="D7625" s="2">
        <v>0.71780092592592593</v>
      </c>
      <c r="E7625">
        <v>122</v>
      </c>
      <c r="F7625">
        <v>7</v>
      </c>
      <c r="G7625">
        <v>2023</v>
      </c>
      <c r="H7625" t="s">
        <v>50</v>
      </c>
      <c r="I7625">
        <v>15</v>
      </c>
      <c r="J7625" s="2">
        <v>0.70833333333333337</v>
      </c>
      <c r="K7625" t="s">
        <v>123</v>
      </c>
      <c r="L7625" t="s">
        <v>160</v>
      </c>
      <c r="M7625">
        <v>3</v>
      </c>
      <c r="N7625" t="s">
        <v>21</v>
      </c>
      <c r="O7625">
        <v>3</v>
      </c>
      <c r="P7625" t="s">
        <v>57</v>
      </c>
      <c r="Q7625" t="s">
        <v>138</v>
      </c>
      <c r="R7625">
        <v>11</v>
      </c>
    </row>
    <row r="7626" spans="1:18" hidden="1" x14ac:dyDescent="0.3">
      <c r="A7626">
        <v>10022</v>
      </c>
      <c r="B7626">
        <v>4385</v>
      </c>
      <c r="C7626" s="1">
        <v>45000</v>
      </c>
      <c r="D7626" s="2">
        <v>0.71780092592592593</v>
      </c>
      <c r="E7626">
        <v>122</v>
      </c>
      <c r="F7626">
        <v>7</v>
      </c>
      <c r="G7626">
        <v>2023</v>
      </c>
      <c r="H7626" t="s">
        <v>50</v>
      </c>
      <c r="I7626">
        <v>15</v>
      </c>
      <c r="J7626" s="2">
        <v>0.70833333333333337</v>
      </c>
      <c r="K7626" t="s">
        <v>123</v>
      </c>
      <c r="L7626" t="s">
        <v>160</v>
      </c>
      <c r="M7626">
        <v>3</v>
      </c>
      <c r="N7626" t="s">
        <v>21</v>
      </c>
      <c r="O7626">
        <v>3</v>
      </c>
      <c r="P7626" t="s">
        <v>57</v>
      </c>
      <c r="Q7626" t="s">
        <v>138</v>
      </c>
      <c r="R7626">
        <v>11</v>
      </c>
    </row>
    <row r="7627" spans="1:18" hidden="1" x14ac:dyDescent="0.3">
      <c r="A7627">
        <v>10449</v>
      </c>
      <c r="B7627">
        <v>4576</v>
      </c>
      <c r="C7627" s="1">
        <v>45003</v>
      </c>
      <c r="D7627" s="2">
        <v>0.72973379629629631</v>
      </c>
      <c r="E7627">
        <v>122</v>
      </c>
      <c r="F7627">
        <v>7</v>
      </c>
      <c r="G7627">
        <v>2023</v>
      </c>
      <c r="H7627" t="s">
        <v>50</v>
      </c>
      <c r="I7627">
        <v>18</v>
      </c>
      <c r="J7627" s="2">
        <v>0.70833333333333337</v>
      </c>
      <c r="K7627" t="s">
        <v>123</v>
      </c>
      <c r="L7627" t="s">
        <v>155</v>
      </c>
      <c r="M7627">
        <v>3</v>
      </c>
      <c r="N7627" t="s">
        <v>21</v>
      </c>
      <c r="O7627">
        <v>3</v>
      </c>
      <c r="P7627" t="s">
        <v>57</v>
      </c>
      <c r="Q7627" t="s">
        <v>138</v>
      </c>
      <c r="R7627">
        <v>11</v>
      </c>
    </row>
    <row r="7628" spans="1:18" hidden="1" x14ac:dyDescent="0.3">
      <c r="A7628">
        <v>11082</v>
      </c>
      <c r="B7628">
        <v>4856</v>
      </c>
      <c r="C7628" s="1">
        <v>45008</v>
      </c>
      <c r="D7628" s="2">
        <v>0.71518518518518515</v>
      </c>
      <c r="E7628">
        <v>122</v>
      </c>
      <c r="F7628">
        <v>7</v>
      </c>
      <c r="G7628">
        <v>2023</v>
      </c>
      <c r="H7628" t="s">
        <v>50</v>
      </c>
      <c r="I7628">
        <v>23</v>
      </c>
      <c r="J7628" s="2">
        <v>0.70833333333333337</v>
      </c>
      <c r="K7628" t="s">
        <v>123</v>
      </c>
      <c r="L7628" t="s">
        <v>158</v>
      </c>
      <c r="M7628">
        <v>3</v>
      </c>
      <c r="N7628" t="s">
        <v>21</v>
      </c>
      <c r="O7628">
        <v>3</v>
      </c>
      <c r="P7628" t="s">
        <v>57</v>
      </c>
      <c r="Q7628" t="s">
        <v>140</v>
      </c>
      <c r="R7628">
        <v>12</v>
      </c>
    </row>
    <row r="7629" spans="1:18" hidden="1" x14ac:dyDescent="0.3">
      <c r="A7629">
        <v>11317</v>
      </c>
      <c r="B7629">
        <v>4970</v>
      </c>
      <c r="C7629" s="1">
        <v>45010</v>
      </c>
      <c r="D7629" s="2">
        <v>0.73063657407407412</v>
      </c>
      <c r="E7629">
        <v>122</v>
      </c>
      <c r="F7629">
        <v>7</v>
      </c>
      <c r="G7629">
        <v>2023</v>
      </c>
      <c r="H7629" t="s">
        <v>50</v>
      </c>
      <c r="I7629">
        <v>25</v>
      </c>
      <c r="J7629" s="2">
        <v>0.70833333333333337</v>
      </c>
      <c r="K7629" t="s">
        <v>123</v>
      </c>
      <c r="L7629" t="s">
        <v>155</v>
      </c>
      <c r="M7629">
        <v>3</v>
      </c>
      <c r="N7629" t="s">
        <v>21</v>
      </c>
      <c r="O7629">
        <v>3</v>
      </c>
      <c r="P7629" t="s">
        <v>57</v>
      </c>
      <c r="Q7629" t="s">
        <v>140</v>
      </c>
      <c r="R7629">
        <v>12</v>
      </c>
    </row>
    <row r="7630" spans="1:18" hidden="1" x14ac:dyDescent="0.3">
      <c r="A7630">
        <v>11319</v>
      </c>
      <c r="B7630">
        <v>4971</v>
      </c>
      <c r="C7630" s="1">
        <v>45010</v>
      </c>
      <c r="D7630" s="2">
        <v>0.73460648148148144</v>
      </c>
      <c r="E7630">
        <v>122</v>
      </c>
      <c r="F7630">
        <v>7</v>
      </c>
      <c r="G7630">
        <v>2023</v>
      </c>
      <c r="H7630" t="s">
        <v>50</v>
      </c>
      <c r="I7630">
        <v>25</v>
      </c>
      <c r="J7630" s="2">
        <v>0.70833333333333337</v>
      </c>
      <c r="K7630" t="s">
        <v>123</v>
      </c>
      <c r="L7630" t="s">
        <v>155</v>
      </c>
      <c r="M7630">
        <v>3</v>
      </c>
      <c r="N7630" t="s">
        <v>21</v>
      </c>
      <c r="O7630">
        <v>3</v>
      </c>
      <c r="P7630" t="s">
        <v>57</v>
      </c>
      <c r="Q7630" t="s">
        <v>140</v>
      </c>
      <c r="R7630">
        <v>12</v>
      </c>
    </row>
    <row r="7631" spans="1:18" hidden="1" x14ac:dyDescent="0.3">
      <c r="A7631">
        <v>11458</v>
      </c>
      <c r="B7631">
        <v>5035</v>
      </c>
      <c r="C7631" s="1">
        <v>45011</v>
      </c>
      <c r="D7631" s="2">
        <v>0.70854166666666663</v>
      </c>
      <c r="E7631">
        <v>122</v>
      </c>
      <c r="F7631">
        <v>7</v>
      </c>
      <c r="G7631">
        <v>2023</v>
      </c>
      <c r="H7631" t="s">
        <v>50</v>
      </c>
      <c r="I7631">
        <v>26</v>
      </c>
      <c r="J7631" s="2">
        <v>0.70833333333333337</v>
      </c>
      <c r="K7631" t="s">
        <v>123</v>
      </c>
      <c r="L7631" t="s">
        <v>157</v>
      </c>
      <c r="M7631">
        <v>3</v>
      </c>
      <c r="N7631" t="s">
        <v>21</v>
      </c>
      <c r="O7631">
        <v>3</v>
      </c>
      <c r="P7631" t="s">
        <v>57</v>
      </c>
      <c r="Q7631" t="s">
        <v>139</v>
      </c>
      <c r="R7631">
        <v>13</v>
      </c>
    </row>
    <row r="7632" spans="1:18" hidden="1" x14ac:dyDescent="0.3">
      <c r="A7632">
        <v>11463</v>
      </c>
      <c r="B7632">
        <v>5037</v>
      </c>
      <c r="C7632" s="1">
        <v>45011</v>
      </c>
      <c r="D7632" s="2">
        <v>0.71542824074074074</v>
      </c>
      <c r="E7632">
        <v>122</v>
      </c>
      <c r="F7632">
        <v>7</v>
      </c>
      <c r="G7632">
        <v>2023</v>
      </c>
      <c r="H7632" t="s">
        <v>50</v>
      </c>
      <c r="I7632">
        <v>26</v>
      </c>
      <c r="J7632" s="2">
        <v>0.70833333333333337</v>
      </c>
      <c r="K7632" t="s">
        <v>123</v>
      </c>
      <c r="L7632" t="s">
        <v>157</v>
      </c>
      <c r="M7632">
        <v>3</v>
      </c>
      <c r="N7632" t="s">
        <v>21</v>
      </c>
      <c r="O7632">
        <v>3</v>
      </c>
      <c r="P7632" t="s">
        <v>57</v>
      </c>
      <c r="Q7632" t="s">
        <v>139</v>
      </c>
      <c r="R7632">
        <v>13</v>
      </c>
    </row>
    <row r="7633" spans="1:18" hidden="1" x14ac:dyDescent="0.3">
      <c r="A7633">
        <v>11468</v>
      </c>
      <c r="B7633">
        <v>5039</v>
      </c>
      <c r="C7633" s="1">
        <v>45011</v>
      </c>
      <c r="D7633" s="2">
        <v>0.72922453703703705</v>
      </c>
      <c r="E7633">
        <v>122</v>
      </c>
      <c r="F7633">
        <v>7</v>
      </c>
      <c r="G7633">
        <v>2023</v>
      </c>
      <c r="H7633" t="s">
        <v>50</v>
      </c>
      <c r="I7633">
        <v>26</v>
      </c>
      <c r="J7633" s="2">
        <v>0.70833333333333337</v>
      </c>
      <c r="K7633" t="s">
        <v>123</v>
      </c>
      <c r="L7633" t="s">
        <v>157</v>
      </c>
      <c r="M7633">
        <v>3</v>
      </c>
      <c r="N7633" t="s">
        <v>21</v>
      </c>
      <c r="O7633">
        <v>3</v>
      </c>
      <c r="P7633" t="s">
        <v>57</v>
      </c>
      <c r="Q7633" t="s">
        <v>139</v>
      </c>
      <c r="R7633">
        <v>13</v>
      </c>
    </row>
    <row r="7634" spans="1:18" hidden="1" x14ac:dyDescent="0.3">
      <c r="A7634">
        <v>11600</v>
      </c>
      <c r="B7634">
        <v>5100</v>
      </c>
      <c r="C7634" s="1">
        <v>45012</v>
      </c>
      <c r="D7634" s="2">
        <v>0.74268518518518523</v>
      </c>
      <c r="E7634">
        <v>122</v>
      </c>
      <c r="F7634">
        <v>7</v>
      </c>
      <c r="G7634">
        <v>2023</v>
      </c>
      <c r="H7634" t="s">
        <v>50</v>
      </c>
      <c r="I7634">
        <v>27</v>
      </c>
      <c r="J7634" s="2">
        <v>0.70833333333333337</v>
      </c>
      <c r="K7634" t="s">
        <v>123</v>
      </c>
      <c r="L7634" t="s">
        <v>156</v>
      </c>
      <c r="M7634">
        <v>3</v>
      </c>
      <c r="N7634" t="s">
        <v>21</v>
      </c>
      <c r="O7634">
        <v>3</v>
      </c>
      <c r="P7634" t="s">
        <v>57</v>
      </c>
      <c r="Q7634" t="s">
        <v>139</v>
      </c>
      <c r="R7634">
        <v>13</v>
      </c>
    </row>
    <row r="7635" spans="1:18" hidden="1" x14ac:dyDescent="0.3">
      <c r="A7635">
        <v>11757</v>
      </c>
      <c r="B7635">
        <v>5166</v>
      </c>
      <c r="C7635" s="1">
        <v>45013</v>
      </c>
      <c r="D7635" s="2">
        <v>0.7415046296296296</v>
      </c>
      <c r="E7635">
        <v>122</v>
      </c>
      <c r="F7635">
        <v>7</v>
      </c>
      <c r="G7635">
        <v>2023</v>
      </c>
      <c r="H7635" t="s">
        <v>50</v>
      </c>
      <c r="I7635">
        <v>28</v>
      </c>
      <c r="J7635" s="2">
        <v>0.70833333333333337</v>
      </c>
      <c r="K7635" t="s">
        <v>123</v>
      </c>
      <c r="L7635" t="s">
        <v>161</v>
      </c>
      <c r="M7635">
        <v>3</v>
      </c>
      <c r="N7635" t="s">
        <v>21</v>
      </c>
      <c r="O7635">
        <v>3</v>
      </c>
      <c r="P7635" t="s">
        <v>57</v>
      </c>
      <c r="Q7635" t="s">
        <v>139</v>
      </c>
      <c r="R7635">
        <v>13</v>
      </c>
    </row>
    <row r="7636" spans="1:18" hidden="1" x14ac:dyDescent="0.3">
      <c r="A7636">
        <v>12030</v>
      </c>
      <c r="B7636">
        <v>5284</v>
      </c>
      <c r="C7636" s="1">
        <v>45015</v>
      </c>
      <c r="D7636" s="2">
        <v>0.71642361111111108</v>
      </c>
      <c r="E7636">
        <v>122</v>
      </c>
      <c r="F7636">
        <v>7</v>
      </c>
      <c r="G7636">
        <v>2023</v>
      </c>
      <c r="H7636" t="s">
        <v>50</v>
      </c>
      <c r="I7636">
        <v>30</v>
      </c>
      <c r="J7636" s="2">
        <v>0.70833333333333337</v>
      </c>
      <c r="K7636" t="s">
        <v>123</v>
      </c>
      <c r="L7636" t="s">
        <v>158</v>
      </c>
      <c r="M7636">
        <v>3</v>
      </c>
      <c r="N7636" t="s">
        <v>21</v>
      </c>
      <c r="O7636">
        <v>3</v>
      </c>
      <c r="P7636" t="s">
        <v>57</v>
      </c>
      <c r="Q7636" t="s">
        <v>139</v>
      </c>
      <c r="R7636">
        <v>13</v>
      </c>
    </row>
    <row r="7637" spans="1:18" hidden="1" x14ac:dyDescent="0.3">
      <c r="A7637">
        <v>12165</v>
      </c>
      <c r="B7637">
        <v>5343</v>
      </c>
      <c r="C7637" s="1">
        <v>45016</v>
      </c>
      <c r="D7637" s="2">
        <v>0.72162037037037041</v>
      </c>
      <c r="E7637">
        <v>122</v>
      </c>
      <c r="F7637">
        <v>7</v>
      </c>
      <c r="G7637">
        <v>2023</v>
      </c>
      <c r="H7637" t="s">
        <v>50</v>
      </c>
      <c r="I7637">
        <v>31</v>
      </c>
      <c r="J7637" s="2">
        <v>0.70833333333333337</v>
      </c>
      <c r="K7637" t="s">
        <v>123</v>
      </c>
      <c r="L7637" t="s">
        <v>159</v>
      </c>
      <c r="M7637">
        <v>3</v>
      </c>
      <c r="N7637" t="s">
        <v>21</v>
      </c>
      <c r="O7637">
        <v>3</v>
      </c>
      <c r="P7637" t="s">
        <v>57</v>
      </c>
      <c r="Q7637" t="s">
        <v>139</v>
      </c>
      <c r="R7637">
        <v>13</v>
      </c>
    </row>
    <row r="7638" spans="1:18" hidden="1" x14ac:dyDescent="0.3">
      <c r="A7638">
        <v>12180</v>
      </c>
      <c r="B7638">
        <v>5349</v>
      </c>
      <c r="C7638" s="1">
        <v>45016</v>
      </c>
      <c r="D7638" s="2">
        <v>0.73760416666666662</v>
      </c>
      <c r="E7638">
        <v>122</v>
      </c>
      <c r="F7638">
        <v>7</v>
      </c>
      <c r="G7638">
        <v>2023</v>
      </c>
      <c r="H7638" t="s">
        <v>50</v>
      </c>
      <c r="I7638">
        <v>31</v>
      </c>
      <c r="J7638" s="2">
        <v>0.70833333333333337</v>
      </c>
      <c r="K7638" t="s">
        <v>123</v>
      </c>
      <c r="L7638" t="s">
        <v>159</v>
      </c>
      <c r="M7638">
        <v>3</v>
      </c>
      <c r="N7638" t="s">
        <v>21</v>
      </c>
      <c r="O7638">
        <v>3</v>
      </c>
      <c r="P7638" t="s">
        <v>57</v>
      </c>
      <c r="Q7638" t="s">
        <v>139</v>
      </c>
      <c r="R7638">
        <v>13</v>
      </c>
    </row>
    <row r="7639" spans="1:18" hidden="1" x14ac:dyDescent="0.3">
      <c r="A7639">
        <v>4268</v>
      </c>
      <c r="B7639">
        <v>1892</v>
      </c>
      <c r="C7639" s="1">
        <v>44958</v>
      </c>
      <c r="D7639" s="2">
        <v>0.71629629629629632</v>
      </c>
      <c r="E7639">
        <v>120</v>
      </c>
      <c r="F7639">
        <v>13.95</v>
      </c>
      <c r="G7639">
        <v>2023</v>
      </c>
      <c r="H7639" t="s">
        <v>52</v>
      </c>
      <c r="I7639">
        <v>1</v>
      </c>
      <c r="J7639" s="2">
        <v>0.70833333333333337</v>
      </c>
      <c r="K7639" t="s">
        <v>123</v>
      </c>
      <c r="L7639" t="s">
        <v>160</v>
      </c>
      <c r="M7639">
        <v>2</v>
      </c>
      <c r="N7639" t="s">
        <v>21</v>
      </c>
      <c r="O7639">
        <v>2</v>
      </c>
      <c r="P7639" t="s">
        <v>59</v>
      </c>
      <c r="Q7639" t="s">
        <v>135</v>
      </c>
      <c r="R7639">
        <v>5</v>
      </c>
    </row>
    <row r="7640" spans="1:18" hidden="1" x14ac:dyDescent="0.3">
      <c r="A7640">
        <v>4598</v>
      </c>
      <c r="B7640">
        <v>2038</v>
      </c>
      <c r="C7640" s="1">
        <v>44960</v>
      </c>
      <c r="D7640" s="2">
        <v>0.73026620370370365</v>
      </c>
      <c r="E7640">
        <v>120</v>
      </c>
      <c r="F7640">
        <v>13.95</v>
      </c>
      <c r="G7640">
        <v>2023</v>
      </c>
      <c r="H7640" t="s">
        <v>52</v>
      </c>
      <c r="I7640">
        <v>3</v>
      </c>
      <c r="J7640" s="2">
        <v>0.70833333333333337</v>
      </c>
      <c r="K7640" t="s">
        <v>123</v>
      </c>
      <c r="L7640" t="s">
        <v>159</v>
      </c>
      <c r="M7640">
        <v>2</v>
      </c>
      <c r="N7640" t="s">
        <v>21</v>
      </c>
      <c r="O7640">
        <v>2</v>
      </c>
      <c r="P7640" t="s">
        <v>59</v>
      </c>
      <c r="Q7640" t="s">
        <v>135</v>
      </c>
      <c r="R7640">
        <v>5</v>
      </c>
    </row>
    <row r="7641" spans="1:18" hidden="1" x14ac:dyDescent="0.3">
      <c r="A7641">
        <v>5005</v>
      </c>
      <c r="B7641">
        <v>2214</v>
      </c>
      <c r="C7641" s="1">
        <v>44963</v>
      </c>
      <c r="D7641" s="2">
        <v>0.74827546296296299</v>
      </c>
      <c r="E7641">
        <v>120</v>
      </c>
      <c r="F7641">
        <v>13.95</v>
      </c>
      <c r="G7641">
        <v>2023</v>
      </c>
      <c r="H7641" t="s">
        <v>52</v>
      </c>
      <c r="I7641">
        <v>6</v>
      </c>
      <c r="J7641" s="2">
        <v>0.70833333333333337</v>
      </c>
      <c r="K7641" t="s">
        <v>123</v>
      </c>
      <c r="L7641" t="s">
        <v>156</v>
      </c>
      <c r="M7641">
        <v>2</v>
      </c>
      <c r="N7641" t="s">
        <v>21</v>
      </c>
      <c r="O7641">
        <v>2</v>
      </c>
      <c r="P7641" t="s">
        <v>59</v>
      </c>
      <c r="Q7641" t="s">
        <v>142</v>
      </c>
      <c r="R7641">
        <v>6</v>
      </c>
    </row>
    <row r="7642" spans="1:18" hidden="1" x14ac:dyDescent="0.3">
      <c r="A7642">
        <v>5127</v>
      </c>
      <c r="B7642">
        <v>2270</v>
      </c>
      <c r="C7642" s="1">
        <v>44964</v>
      </c>
      <c r="D7642" s="2">
        <v>0.74809027777777781</v>
      </c>
      <c r="E7642">
        <v>120</v>
      </c>
      <c r="F7642">
        <v>13.95</v>
      </c>
      <c r="G7642">
        <v>2023</v>
      </c>
      <c r="H7642" t="s">
        <v>52</v>
      </c>
      <c r="I7642">
        <v>7</v>
      </c>
      <c r="J7642" s="2">
        <v>0.70833333333333337</v>
      </c>
      <c r="K7642" t="s">
        <v>123</v>
      </c>
      <c r="L7642" t="s">
        <v>161</v>
      </c>
      <c r="M7642">
        <v>2</v>
      </c>
      <c r="N7642" t="s">
        <v>21</v>
      </c>
      <c r="O7642">
        <v>2</v>
      </c>
      <c r="P7642" t="s">
        <v>59</v>
      </c>
      <c r="Q7642" t="s">
        <v>142</v>
      </c>
      <c r="R7642">
        <v>6</v>
      </c>
    </row>
    <row r="7643" spans="1:18" hidden="1" x14ac:dyDescent="0.3">
      <c r="A7643">
        <v>5407</v>
      </c>
      <c r="B7643">
        <v>2389</v>
      </c>
      <c r="C7643" s="1">
        <v>44966</v>
      </c>
      <c r="D7643" s="2">
        <v>0.74850694444444443</v>
      </c>
      <c r="E7643">
        <v>120</v>
      </c>
      <c r="F7643">
        <v>13.95</v>
      </c>
      <c r="G7643">
        <v>2023</v>
      </c>
      <c r="H7643" t="s">
        <v>52</v>
      </c>
      <c r="I7643">
        <v>9</v>
      </c>
      <c r="J7643" s="2">
        <v>0.70833333333333337</v>
      </c>
      <c r="K7643" t="s">
        <v>123</v>
      </c>
      <c r="L7643" t="s">
        <v>158</v>
      </c>
      <c r="M7643">
        <v>2</v>
      </c>
      <c r="N7643" t="s">
        <v>21</v>
      </c>
      <c r="O7643">
        <v>2</v>
      </c>
      <c r="P7643" t="s">
        <v>59</v>
      </c>
      <c r="Q7643" t="s">
        <v>142</v>
      </c>
      <c r="R7643">
        <v>6</v>
      </c>
    </row>
    <row r="7644" spans="1:18" hidden="1" x14ac:dyDescent="0.3">
      <c r="A7644">
        <v>5646</v>
      </c>
      <c r="B7644">
        <v>2503</v>
      </c>
      <c r="C7644" s="1">
        <v>44968</v>
      </c>
      <c r="D7644" s="2">
        <v>0.71416666666666662</v>
      </c>
      <c r="E7644">
        <v>120</v>
      </c>
      <c r="F7644">
        <v>13.95</v>
      </c>
      <c r="G7644">
        <v>2023</v>
      </c>
      <c r="H7644" t="s">
        <v>52</v>
      </c>
      <c r="I7644">
        <v>11</v>
      </c>
      <c r="J7644" s="2">
        <v>0.70833333333333337</v>
      </c>
      <c r="K7644" t="s">
        <v>123</v>
      </c>
      <c r="L7644" t="s">
        <v>155</v>
      </c>
      <c r="M7644">
        <v>2</v>
      </c>
      <c r="N7644" t="s">
        <v>21</v>
      </c>
      <c r="O7644">
        <v>2</v>
      </c>
      <c r="P7644" t="s">
        <v>59</v>
      </c>
      <c r="Q7644" t="s">
        <v>142</v>
      </c>
      <c r="R7644">
        <v>6</v>
      </c>
    </row>
    <row r="7645" spans="1:18" hidden="1" x14ac:dyDescent="0.3">
      <c r="A7645">
        <v>5659</v>
      </c>
      <c r="B7645">
        <v>2507</v>
      </c>
      <c r="C7645" s="1">
        <v>44968</v>
      </c>
      <c r="D7645" s="2">
        <v>0.74099537037037033</v>
      </c>
      <c r="E7645">
        <v>120</v>
      </c>
      <c r="F7645">
        <v>13.95</v>
      </c>
      <c r="G7645">
        <v>2023</v>
      </c>
      <c r="H7645" t="s">
        <v>52</v>
      </c>
      <c r="I7645">
        <v>11</v>
      </c>
      <c r="J7645" s="2">
        <v>0.70833333333333337</v>
      </c>
      <c r="K7645" t="s">
        <v>123</v>
      </c>
      <c r="L7645" t="s">
        <v>155</v>
      </c>
      <c r="M7645">
        <v>2</v>
      </c>
      <c r="N7645" t="s">
        <v>21</v>
      </c>
      <c r="O7645">
        <v>2</v>
      </c>
      <c r="P7645" t="s">
        <v>59</v>
      </c>
      <c r="Q7645" t="s">
        <v>142</v>
      </c>
      <c r="R7645">
        <v>6</v>
      </c>
    </row>
    <row r="7646" spans="1:18" hidden="1" x14ac:dyDescent="0.3">
      <c r="A7646">
        <v>5813</v>
      </c>
      <c r="B7646">
        <v>2577</v>
      </c>
      <c r="C7646" s="1">
        <v>44969</v>
      </c>
      <c r="D7646" s="2">
        <v>0.72309027777777779</v>
      </c>
      <c r="E7646">
        <v>120</v>
      </c>
      <c r="F7646">
        <v>13.95</v>
      </c>
      <c r="G7646">
        <v>2023</v>
      </c>
      <c r="H7646" t="s">
        <v>52</v>
      </c>
      <c r="I7646">
        <v>12</v>
      </c>
      <c r="J7646" s="2">
        <v>0.70833333333333337</v>
      </c>
      <c r="K7646" t="s">
        <v>123</v>
      </c>
      <c r="L7646" t="s">
        <v>157</v>
      </c>
      <c r="M7646">
        <v>2</v>
      </c>
      <c r="N7646" t="s">
        <v>21</v>
      </c>
      <c r="O7646">
        <v>2</v>
      </c>
      <c r="P7646" t="s">
        <v>59</v>
      </c>
      <c r="Q7646" t="s">
        <v>141</v>
      </c>
      <c r="R7646">
        <v>7</v>
      </c>
    </row>
    <row r="7647" spans="1:18" hidden="1" x14ac:dyDescent="0.3">
      <c r="A7647">
        <v>5816</v>
      </c>
      <c r="B7647">
        <v>2578</v>
      </c>
      <c r="C7647" s="1">
        <v>44969</v>
      </c>
      <c r="D7647" s="2">
        <v>0.73343749999999996</v>
      </c>
      <c r="E7647">
        <v>120</v>
      </c>
      <c r="F7647">
        <v>13.95</v>
      </c>
      <c r="G7647">
        <v>2023</v>
      </c>
      <c r="H7647" t="s">
        <v>52</v>
      </c>
      <c r="I7647">
        <v>12</v>
      </c>
      <c r="J7647" s="2">
        <v>0.70833333333333337</v>
      </c>
      <c r="K7647" t="s">
        <v>123</v>
      </c>
      <c r="L7647" t="s">
        <v>157</v>
      </c>
      <c r="M7647">
        <v>2</v>
      </c>
      <c r="N7647" t="s">
        <v>21</v>
      </c>
      <c r="O7647">
        <v>2</v>
      </c>
      <c r="P7647" t="s">
        <v>59</v>
      </c>
      <c r="Q7647" t="s">
        <v>141</v>
      </c>
      <c r="R7647">
        <v>7</v>
      </c>
    </row>
    <row r="7648" spans="1:18" hidden="1" x14ac:dyDescent="0.3">
      <c r="A7648">
        <v>5934</v>
      </c>
      <c r="B7648">
        <v>2629</v>
      </c>
      <c r="C7648" s="1">
        <v>44970</v>
      </c>
      <c r="D7648" s="2">
        <v>0.71331018518518519</v>
      </c>
      <c r="E7648">
        <v>120</v>
      </c>
      <c r="F7648">
        <v>13.95</v>
      </c>
      <c r="G7648">
        <v>2023</v>
      </c>
      <c r="H7648" t="s">
        <v>52</v>
      </c>
      <c r="I7648">
        <v>13</v>
      </c>
      <c r="J7648" s="2">
        <v>0.70833333333333337</v>
      </c>
      <c r="K7648" t="s">
        <v>123</v>
      </c>
      <c r="L7648" t="s">
        <v>156</v>
      </c>
      <c r="M7648">
        <v>2</v>
      </c>
      <c r="N7648" t="s">
        <v>21</v>
      </c>
      <c r="O7648">
        <v>2</v>
      </c>
      <c r="P7648" t="s">
        <v>59</v>
      </c>
      <c r="Q7648" t="s">
        <v>141</v>
      </c>
      <c r="R7648">
        <v>7</v>
      </c>
    </row>
    <row r="7649" spans="1:18" hidden="1" x14ac:dyDescent="0.3">
      <c r="A7649">
        <v>5946</v>
      </c>
      <c r="B7649">
        <v>2633</v>
      </c>
      <c r="C7649" s="1">
        <v>44970</v>
      </c>
      <c r="D7649" s="2">
        <v>0.73456018518518518</v>
      </c>
      <c r="E7649">
        <v>120</v>
      </c>
      <c r="F7649">
        <v>13.95</v>
      </c>
      <c r="G7649">
        <v>2023</v>
      </c>
      <c r="H7649" t="s">
        <v>52</v>
      </c>
      <c r="I7649">
        <v>13</v>
      </c>
      <c r="J7649" s="2">
        <v>0.70833333333333337</v>
      </c>
      <c r="K7649" t="s">
        <v>123</v>
      </c>
      <c r="L7649" t="s">
        <v>156</v>
      </c>
      <c r="M7649">
        <v>2</v>
      </c>
      <c r="N7649" t="s">
        <v>21</v>
      </c>
      <c r="O7649">
        <v>2</v>
      </c>
      <c r="P7649" t="s">
        <v>59</v>
      </c>
      <c r="Q7649" t="s">
        <v>141</v>
      </c>
      <c r="R7649">
        <v>7</v>
      </c>
    </row>
    <row r="7650" spans="1:18" hidden="1" x14ac:dyDescent="0.3">
      <c r="A7650">
        <v>6352</v>
      </c>
      <c r="B7650">
        <v>2808</v>
      </c>
      <c r="C7650" s="1">
        <v>44973</v>
      </c>
      <c r="D7650" s="2">
        <v>0.7272453703703704</v>
      </c>
      <c r="E7650">
        <v>120</v>
      </c>
      <c r="F7650">
        <v>13.95</v>
      </c>
      <c r="G7650">
        <v>2023</v>
      </c>
      <c r="H7650" t="s">
        <v>52</v>
      </c>
      <c r="I7650">
        <v>16</v>
      </c>
      <c r="J7650" s="2">
        <v>0.70833333333333337</v>
      </c>
      <c r="K7650" t="s">
        <v>123</v>
      </c>
      <c r="L7650" t="s">
        <v>158</v>
      </c>
      <c r="M7650">
        <v>2</v>
      </c>
      <c r="N7650" t="s">
        <v>21</v>
      </c>
      <c r="O7650">
        <v>2</v>
      </c>
      <c r="P7650" t="s">
        <v>59</v>
      </c>
      <c r="Q7650" t="s">
        <v>141</v>
      </c>
      <c r="R7650">
        <v>7</v>
      </c>
    </row>
    <row r="7651" spans="1:18" hidden="1" x14ac:dyDescent="0.3">
      <c r="A7651">
        <v>6768</v>
      </c>
      <c r="B7651">
        <v>2987</v>
      </c>
      <c r="C7651" s="1">
        <v>44976</v>
      </c>
      <c r="D7651" s="2">
        <v>0.73702546296296301</v>
      </c>
      <c r="E7651">
        <v>120</v>
      </c>
      <c r="F7651">
        <v>13.95</v>
      </c>
      <c r="G7651">
        <v>2023</v>
      </c>
      <c r="H7651" t="s">
        <v>52</v>
      </c>
      <c r="I7651">
        <v>19</v>
      </c>
      <c r="J7651" s="2">
        <v>0.70833333333333337</v>
      </c>
      <c r="K7651" t="s">
        <v>123</v>
      </c>
      <c r="L7651" t="s">
        <v>157</v>
      </c>
      <c r="M7651">
        <v>2</v>
      </c>
      <c r="N7651" t="s">
        <v>21</v>
      </c>
      <c r="O7651">
        <v>2</v>
      </c>
      <c r="P7651" t="s">
        <v>59</v>
      </c>
      <c r="Q7651" t="s">
        <v>143</v>
      </c>
      <c r="R7651">
        <v>8</v>
      </c>
    </row>
    <row r="7652" spans="1:18" hidden="1" x14ac:dyDescent="0.3">
      <c r="A7652">
        <v>6916</v>
      </c>
      <c r="B7652">
        <v>3051</v>
      </c>
      <c r="C7652" s="1">
        <v>44977</v>
      </c>
      <c r="D7652" s="2">
        <v>0.74802083333333336</v>
      </c>
      <c r="E7652">
        <v>120</v>
      </c>
      <c r="F7652">
        <v>13.95</v>
      </c>
      <c r="G7652">
        <v>2023</v>
      </c>
      <c r="H7652" t="s">
        <v>52</v>
      </c>
      <c r="I7652">
        <v>20</v>
      </c>
      <c r="J7652" s="2">
        <v>0.70833333333333337</v>
      </c>
      <c r="K7652" t="s">
        <v>123</v>
      </c>
      <c r="L7652" t="s">
        <v>156</v>
      </c>
      <c r="M7652">
        <v>2</v>
      </c>
      <c r="N7652" t="s">
        <v>21</v>
      </c>
      <c r="O7652">
        <v>2</v>
      </c>
      <c r="P7652" t="s">
        <v>59</v>
      </c>
      <c r="Q7652" t="s">
        <v>143</v>
      </c>
      <c r="R7652">
        <v>8</v>
      </c>
    </row>
    <row r="7653" spans="1:18" hidden="1" x14ac:dyDescent="0.3">
      <c r="A7653">
        <v>7044</v>
      </c>
      <c r="B7653">
        <v>3107</v>
      </c>
      <c r="C7653" s="1">
        <v>44978</v>
      </c>
      <c r="D7653" s="2">
        <v>0.72662037037037042</v>
      </c>
      <c r="E7653">
        <v>120</v>
      </c>
      <c r="F7653">
        <v>13.95</v>
      </c>
      <c r="G7653">
        <v>2023</v>
      </c>
      <c r="H7653" t="s">
        <v>52</v>
      </c>
      <c r="I7653">
        <v>21</v>
      </c>
      <c r="J7653" s="2">
        <v>0.70833333333333337</v>
      </c>
      <c r="K7653" t="s">
        <v>123</v>
      </c>
      <c r="L7653" t="s">
        <v>161</v>
      </c>
      <c r="M7653">
        <v>2</v>
      </c>
      <c r="N7653" t="s">
        <v>21</v>
      </c>
      <c r="O7653">
        <v>2</v>
      </c>
      <c r="P7653" t="s">
        <v>59</v>
      </c>
      <c r="Q7653" t="s">
        <v>143</v>
      </c>
      <c r="R7653">
        <v>8</v>
      </c>
    </row>
    <row r="7654" spans="1:18" hidden="1" x14ac:dyDescent="0.3">
      <c r="A7654">
        <v>7545</v>
      </c>
      <c r="B7654">
        <v>3322</v>
      </c>
      <c r="C7654" s="1">
        <v>44982</v>
      </c>
      <c r="D7654" s="2">
        <v>0.72584490740740737</v>
      </c>
      <c r="E7654">
        <v>120</v>
      </c>
      <c r="F7654">
        <v>13.95</v>
      </c>
      <c r="G7654">
        <v>2023</v>
      </c>
      <c r="H7654" t="s">
        <v>52</v>
      </c>
      <c r="I7654">
        <v>25</v>
      </c>
      <c r="J7654" s="2">
        <v>0.70833333333333337</v>
      </c>
      <c r="K7654" t="s">
        <v>123</v>
      </c>
      <c r="L7654" t="s">
        <v>155</v>
      </c>
      <c r="M7654">
        <v>2</v>
      </c>
      <c r="N7654" t="s">
        <v>21</v>
      </c>
      <c r="O7654">
        <v>2</v>
      </c>
      <c r="P7654" t="s">
        <v>59</v>
      </c>
      <c r="Q7654" t="s">
        <v>143</v>
      </c>
      <c r="R7654">
        <v>8</v>
      </c>
    </row>
    <row r="7655" spans="1:18" hidden="1" x14ac:dyDescent="0.3">
      <c r="A7655">
        <v>7681</v>
      </c>
      <c r="B7655">
        <v>3382</v>
      </c>
      <c r="C7655" s="1">
        <v>44983</v>
      </c>
      <c r="D7655" s="2">
        <v>0.7254976851851852</v>
      </c>
      <c r="E7655">
        <v>120</v>
      </c>
      <c r="F7655">
        <v>13.95</v>
      </c>
      <c r="G7655">
        <v>2023</v>
      </c>
      <c r="H7655" t="s">
        <v>52</v>
      </c>
      <c r="I7655">
        <v>26</v>
      </c>
      <c r="J7655" s="2">
        <v>0.70833333333333337</v>
      </c>
      <c r="K7655" t="s">
        <v>123</v>
      </c>
      <c r="L7655" t="s">
        <v>157</v>
      </c>
      <c r="M7655">
        <v>2</v>
      </c>
      <c r="N7655" t="s">
        <v>21</v>
      </c>
      <c r="O7655">
        <v>2</v>
      </c>
      <c r="P7655" t="s">
        <v>59</v>
      </c>
      <c r="Q7655" t="s">
        <v>137</v>
      </c>
      <c r="R7655">
        <v>9</v>
      </c>
    </row>
    <row r="7656" spans="1:18" hidden="1" x14ac:dyDescent="0.3">
      <c r="A7656">
        <v>7692</v>
      </c>
      <c r="B7656">
        <v>3387</v>
      </c>
      <c r="C7656" s="1">
        <v>44983</v>
      </c>
      <c r="D7656" s="2">
        <v>0.7441550925925926</v>
      </c>
      <c r="E7656">
        <v>120</v>
      </c>
      <c r="F7656">
        <v>13.95</v>
      </c>
      <c r="G7656">
        <v>2023</v>
      </c>
      <c r="H7656" t="s">
        <v>52</v>
      </c>
      <c r="I7656">
        <v>26</v>
      </c>
      <c r="J7656" s="2">
        <v>0.70833333333333337</v>
      </c>
      <c r="K7656" t="s">
        <v>123</v>
      </c>
      <c r="L7656" t="s">
        <v>157</v>
      </c>
      <c r="M7656">
        <v>2</v>
      </c>
      <c r="N7656" t="s">
        <v>21</v>
      </c>
      <c r="O7656">
        <v>2</v>
      </c>
      <c r="P7656" t="s">
        <v>59</v>
      </c>
      <c r="Q7656" t="s">
        <v>137</v>
      </c>
      <c r="R7656">
        <v>9</v>
      </c>
    </row>
    <row r="7657" spans="1:18" hidden="1" x14ac:dyDescent="0.3">
      <c r="A7657">
        <v>7824</v>
      </c>
      <c r="B7657">
        <v>3440</v>
      </c>
      <c r="C7657" s="1">
        <v>44984</v>
      </c>
      <c r="D7657" s="2">
        <v>0.7351388888888889</v>
      </c>
      <c r="E7657">
        <v>120</v>
      </c>
      <c r="F7657">
        <v>13.95</v>
      </c>
      <c r="G7657">
        <v>2023</v>
      </c>
      <c r="H7657" t="s">
        <v>52</v>
      </c>
      <c r="I7657">
        <v>27</v>
      </c>
      <c r="J7657" s="2">
        <v>0.70833333333333337</v>
      </c>
      <c r="K7657" t="s">
        <v>123</v>
      </c>
      <c r="L7657" t="s">
        <v>156</v>
      </c>
      <c r="M7657">
        <v>2</v>
      </c>
      <c r="N7657" t="s">
        <v>21</v>
      </c>
      <c r="O7657">
        <v>2</v>
      </c>
      <c r="P7657" t="s">
        <v>59</v>
      </c>
      <c r="Q7657" t="s">
        <v>137</v>
      </c>
      <c r="R7657">
        <v>9</v>
      </c>
    </row>
    <row r="7658" spans="1:18" hidden="1" x14ac:dyDescent="0.3">
      <c r="A7658">
        <v>7830</v>
      </c>
      <c r="B7658">
        <v>3443</v>
      </c>
      <c r="C7658" s="1">
        <v>44984</v>
      </c>
      <c r="D7658" s="2">
        <v>0.74362268518518515</v>
      </c>
      <c r="E7658">
        <v>120</v>
      </c>
      <c r="F7658">
        <v>13.95</v>
      </c>
      <c r="G7658">
        <v>2023</v>
      </c>
      <c r="H7658" t="s">
        <v>52</v>
      </c>
      <c r="I7658">
        <v>27</v>
      </c>
      <c r="J7658" s="2">
        <v>0.70833333333333337</v>
      </c>
      <c r="K7658" t="s">
        <v>123</v>
      </c>
      <c r="L7658" t="s">
        <v>156</v>
      </c>
      <c r="M7658">
        <v>2</v>
      </c>
      <c r="N7658" t="s">
        <v>21</v>
      </c>
      <c r="O7658">
        <v>2</v>
      </c>
      <c r="P7658" t="s">
        <v>59</v>
      </c>
      <c r="Q7658" t="s">
        <v>137</v>
      </c>
      <c r="R7658">
        <v>9</v>
      </c>
    </row>
    <row r="7659" spans="1:18" hidden="1" x14ac:dyDescent="0.3">
      <c r="A7659">
        <v>8373</v>
      </c>
      <c r="B7659">
        <v>3668</v>
      </c>
      <c r="C7659" s="1">
        <v>44988</v>
      </c>
      <c r="D7659" s="2">
        <v>0.71262731481481478</v>
      </c>
      <c r="E7659">
        <v>120</v>
      </c>
      <c r="F7659">
        <v>13.95</v>
      </c>
      <c r="G7659">
        <v>2023</v>
      </c>
      <c r="H7659" t="s">
        <v>50</v>
      </c>
      <c r="I7659">
        <v>3</v>
      </c>
      <c r="J7659" s="2">
        <v>0.70833333333333337</v>
      </c>
      <c r="K7659" t="s">
        <v>123</v>
      </c>
      <c r="L7659" t="s">
        <v>159</v>
      </c>
      <c r="M7659">
        <v>3</v>
      </c>
      <c r="N7659" t="s">
        <v>21</v>
      </c>
      <c r="O7659">
        <v>3</v>
      </c>
      <c r="P7659" t="s">
        <v>57</v>
      </c>
      <c r="Q7659" t="s">
        <v>137</v>
      </c>
      <c r="R7659">
        <v>9</v>
      </c>
    </row>
    <row r="7660" spans="1:18" hidden="1" x14ac:dyDescent="0.3">
      <c r="A7660">
        <v>9075</v>
      </c>
      <c r="B7660">
        <v>3978</v>
      </c>
      <c r="C7660" s="1">
        <v>44993</v>
      </c>
      <c r="D7660" s="2">
        <v>0.74677083333333338</v>
      </c>
      <c r="E7660">
        <v>120</v>
      </c>
      <c r="F7660">
        <v>13.95</v>
      </c>
      <c r="G7660">
        <v>2023</v>
      </c>
      <c r="H7660" t="s">
        <v>50</v>
      </c>
      <c r="I7660">
        <v>8</v>
      </c>
      <c r="J7660" s="2">
        <v>0.70833333333333337</v>
      </c>
      <c r="K7660" t="s">
        <v>123</v>
      </c>
      <c r="L7660" t="s">
        <v>160</v>
      </c>
      <c r="M7660">
        <v>3</v>
      </c>
      <c r="N7660" t="s">
        <v>21</v>
      </c>
      <c r="O7660">
        <v>3</v>
      </c>
      <c r="P7660" t="s">
        <v>57</v>
      </c>
      <c r="Q7660" t="s">
        <v>136</v>
      </c>
      <c r="R7660">
        <v>10</v>
      </c>
    </row>
    <row r="7661" spans="1:18" hidden="1" x14ac:dyDescent="0.3">
      <c r="A7661">
        <v>9203</v>
      </c>
      <c r="B7661">
        <v>4032</v>
      </c>
      <c r="C7661" s="1">
        <v>44994</v>
      </c>
      <c r="D7661" s="2">
        <v>0.73668981481481477</v>
      </c>
      <c r="E7661">
        <v>120</v>
      </c>
      <c r="F7661">
        <v>13.95</v>
      </c>
      <c r="G7661">
        <v>2023</v>
      </c>
      <c r="H7661" t="s">
        <v>50</v>
      </c>
      <c r="I7661">
        <v>9</v>
      </c>
      <c r="J7661" s="2">
        <v>0.70833333333333337</v>
      </c>
      <c r="K7661" t="s">
        <v>123</v>
      </c>
      <c r="L7661" t="s">
        <v>158</v>
      </c>
      <c r="M7661">
        <v>3</v>
      </c>
      <c r="N7661" t="s">
        <v>21</v>
      </c>
      <c r="O7661">
        <v>3</v>
      </c>
      <c r="P7661" t="s">
        <v>57</v>
      </c>
      <c r="Q7661" t="s">
        <v>136</v>
      </c>
      <c r="R7661">
        <v>10</v>
      </c>
    </row>
    <row r="7662" spans="1:18" hidden="1" x14ac:dyDescent="0.3">
      <c r="A7662">
        <v>9886</v>
      </c>
      <c r="B7662">
        <v>4328</v>
      </c>
      <c r="C7662" s="1">
        <v>44999</v>
      </c>
      <c r="D7662" s="2">
        <v>0.72935185185185181</v>
      </c>
      <c r="E7662">
        <v>120</v>
      </c>
      <c r="F7662">
        <v>13.95</v>
      </c>
      <c r="G7662">
        <v>2023</v>
      </c>
      <c r="H7662" t="s">
        <v>50</v>
      </c>
      <c r="I7662">
        <v>14</v>
      </c>
      <c r="J7662" s="2">
        <v>0.70833333333333337</v>
      </c>
      <c r="K7662" t="s">
        <v>123</v>
      </c>
      <c r="L7662" t="s">
        <v>161</v>
      </c>
      <c r="M7662">
        <v>3</v>
      </c>
      <c r="N7662" t="s">
        <v>21</v>
      </c>
      <c r="O7662">
        <v>3</v>
      </c>
      <c r="P7662" t="s">
        <v>57</v>
      </c>
      <c r="Q7662" t="s">
        <v>138</v>
      </c>
      <c r="R7662">
        <v>11</v>
      </c>
    </row>
    <row r="7663" spans="1:18" hidden="1" x14ac:dyDescent="0.3">
      <c r="A7663">
        <v>9888</v>
      </c>
      <c r="B7663">
        <v>4329</v>
      </c>
      <c r="C7663" s="1">
        <v>44999</v>
      </c>
      <c r="D7663" s="2">
        <v>0.74251157407407409</v>
      </c>
      <c r="E7663">
        <v>120</v>
      </c>
      <c r="F7663">
        <v>13.95</v>
      </c>
      <c r="G7663">
        <v>2023</v>
      </c>
      <c r="H7663" t="s">
        <v>50</v>
      </c>
      <c r="I7663">
        <v>14</v>
      </c>
      <c r="J7663" s="2">
        <v>0.70833333333333337</v>
      </c>
      <c r="K7663" t="s">
        <v>123</v>
      </c>
      <c r="L7663" t="s">
        <v>161</v>
      </c>
      <c r="M7663">
        <v>3</v>
      </c>
      <c r="N7663" t="s">
        <v>21</v>
      </c>
      <c r="O7663">
        <v>3</v>
      </c>
      <c r="P7663" t="s">
        <v>57</v>
      </c>
      <c r="Q7663" t="s">
        <v>138</v>
      </c>
      <c r="R7663">
        <v>11</v>
      </c>
    </row>
    <row r="7664" spans="1:18" hidden="1" x14ac:dyDescent="0.3">
      <c r="A7664">
        <v>10147</v>
      </c>
      <c r="B7664">
        <v>4443</v>
      </c>
      <c r="C7664" s="1">
        <v>45001</v>
      </c>
      <c r="D7664" s="2">
        <v>0.72739583333333335</v>
      </c>
      <c r="E7664">
        <v>120</v>
      </c>
      <c r="F7664">
        <v>13.95</v>
      </c>
      <c r="G7664">
        <v>2023</v>
      </c>
      <c r="H7664" t="s">
        <v>50</v>
      </c>
      <c r="I7664">
        <v>16</v>
      </c>
      <c r="J7664" s="2">
        <v>0.70833333333333337</v>
      </c>
      <c r="K7664" t="s">
        <v>123</v>
      </c>
      <c r="L7664" t="s">
        <v>158</v>
      </c>
      <c r="M7664">
        <v>3</v>
      </c>
      <c r="N7664" t="s">
        <v>21</v>
      </c>
      <c r="O7664">
        <v>3</v>
      </c>
      <c r="P7664" t="s">
        <v>57</v>
      </c>
      <c r="Q7664" t="s">
        <v>138</v>
      </c>
      <c r="R7664">
        <v>11</v>
      </c>
    </row>
    <row r="7665" spans="1:18" hidden="1" x14ac:dyDescent="0.3">
      <c r="A7665">
        <v>10153</v>
      </c>
      <c r="B7665">
        <v>4445</v>
      </c>
      <c r="C7665" s="1">
        <v>45001</v>
      </c>
      <c r="D7665" s="2">
        <v>0.73148148148148151</v>
      </c>
      <c r="E7665">
        <v>120</v>
      </c>
      <c r="F7665">
        <v>13.95</v>
      </c>
      <c r="G7665">
        <v>2023</v>
      </c>
      <c r="H7665" t="s">
        <v>50</v>
      </c>
      <c r="I7665">
        <v>16</v>
      </c>
      <c r="J7665" s="2">
        <v>0.70833333333333337</v>
      </c>
      <c r="K7665" t="s">
        <v>123</v>
      </c>
      <c r="L7665" t="s">
        <v>158</v>
      </c>
      <c r="M7665">
        <v>3</v>
      </c>
      <c r="N7665" t="s">
        <v>21</v>
      </c>
      <c r="O7665">
        <v>3</v>
      </c>
      <c r="P7665" t="s">
        <v>57</v>
      </c>
      <c r="Q7665" t="s">
        <v>138</v>
      </c>
      <c r="R7665">
        <v>11</v>
      </c>
    </row>
    <row r="7666" spans="1:18" hidden="1" x14ac:dyDescent="0.3">
      <c r="A7666">
        <v>11211</v>
      </c>
      <c r="B7666">
        <v>4921</v>
      </c>
      <c r="C7666" s="1">
        <v>45009</v>
      </c>
      <c r="D7666" s="2">
        <v>0.74944444444444447</v>
      </c>
      <c r="E7666">
        <v>120</v>
      </c>
      <c r="F7666">
        <v>13.95</v>
      </c>
      <c r="G7666">
        <v>2023</v>
      </c>
      <c r="H7666" t="s">
        <v>50</v>
      </c>
      <c r="I7666">
        <v>24</v>
      </c>
      <c r="J7666" s="2">
        <v>0.70833333333333337</v>
      </c>
      <c r="K7666" t="s">
        <v>123</v>
      </c>
      <c r="L7666" t="s">
        <v>159</v>
      </c>
      <c r="M7666">
        <v>3</v>
      </c>
      <c r="N7666" t="s">
        <v>21</v>
      </c>
      <c r="O7666">
        <v>3</v>
      </c>
      <c r="P7666" t="s">
        <v>57</v>
      </c>
      <c r="Q7666" t="s">
        <v>140</v>
      </c>
      <c r="R7666">
        <v>12</v>
      </c>
    </row>
    <row r="7667" spans="1:18" hidden="1" x14ac:dyDescent="0.3">
      <c r="A7667">
        <v>11306</v>
      </c>
      <c r="B7667">
        <v>4967</v>
      </c>
      <c r="C7667" s="1">
        <v>45010</v>
      </c>
      <c r="D7667" s="2">
        <v>0.71020833333333333</v>
      </c>
      <c r="E7667">
        <v>120</v>
      </c>
      <c r="F7667">
        <v>13.95</v>
      </c>
      <c r="G7667">
        <v>2023</v>
      </c>
      <c r="H7667" t="s">
        <v>50</v>
      </c>
      <c r="I7667">
        <v>25</v>
      </c>
      <c r="J7667" s="2">
        <v>0.70833333333333337</v>
      </c>
      <c r="K7667" t="s">
        <v>123</v>
      </c>
      <c r="L7667" t="s">
        <v>155</v>
      </c>
      <c r="M7667">
        <v>3</v>
      </c>
      <c r="N7667" t="s">
        <v>21</v>
      </c>
      <c r="O7667">
        <v>3</v>
      </c>
      <c r="P7667" t="s">
        <v>57</v>
      </c>
      <c r="Q7667" t="s">
        <v>140</v>
      </c>
      <c r="R7667">
        <v>12</v>
      </c>
    </row>
    <row r="7668" spans="1:18" hidden="1" x14ac:dyDescent="0.3">
      <c r="A7668">
        <v>11316</v>
      </c>
      <c r="B7668">
        <v>4970</v>
      </c>
      <c r="C7668" s="1">
        <v>45010</v>
      </c>
      <c r="D7668" s="2">
        <v>0.73063657407407412</v>
      </c>
      <c r="E7668">
        <v>120</v>
      </c>
      <c r="F7668">
        <v>13.95</v>
      </c>
      <c r="G7668">
        <v>2023</v>
      </c>
      <c r="H7668" t="s">
        <v>50</v>
      </c>
      <c r="I7668">
        <v>25</v>
      </c>
      <c r="J7668" s="2">
        <v>0.70833333333333337</v>
      </c>
      <c r="K7668" t="s">
        <v>123</v>
      </c>
      <c r="L7668" t="s">
        <v>155</v>
      </c>
      <c r="M7668">
        <v>3</v>
      </c>
      <c r="N7668" t="s">
        <v>21</v>
      </c>
      <c r="O7668">
        <v>3</v>
      </c>
      <c r="P7668" t="s">
        <v>57</v>
      </c>
      <c r="Q7668" t="s">
        <v>140</v>
      </c>
      <c r="R7668">
        <v>12</v>
      </c>
    </row>
    <row r="7669" spans="1:18" hidden="1" x14ac:dyDescent="0.3">
      <c r="A7669">
        <v>11326</v>
      </c>
      <c r="B7669">
        <v>4973</v>
      </c>
      <c r="C7669" s="1">
        <v>45010</v>
      </c>
      <c r="D7669" s="2">
        <v>0.74237268518518518</v>
      </c>
      <c r="E7669">
        <v>120</v>
      </c>
      <c r="F7669">
        <v>13.95</v>
      </c>
      <c r="G7669">
        <v>2023</v>
      </c>
      <c r="H7669" t="s">
        <v>50</v>
      </c>
      <c r="I7669">
        <v>25</v>
      </c>
      <c r="J7669" s="2">
        <v>0.70833333333333337</v>
      </c>
      <c r="K7669" t="s">
        <v>123</v>
      </c>
      <c r="L7669" t="s">
        <v>155</v>
      </c>
      <c r="M7669">
        <v>3</v>
      </c>
      <c r="N7669" t="s">
        <v>21</v>
      </c>
      <c r="O7669">
        <v>3</v>
      </c>
      <c r="P7669" t="s">
        <v>57</v>
      </c>
      <c r="Q7669" t="s">
        <v>140</v>
      </c>
      <c r="R7669">
        <v>12</v>
      </c>
    </row>
    <row r="7670" spans="1:18" hidden="1" x14ac:dyDescent="0.3">
      <c r="A7670">
        <v>11588</v>
      </c>
      <c r="B7670">
        <v>5095</v>
      </c>
      <c r="C7670" s="1">
        <v>45012</v>
      </c>
      <c r="D7670" s="2">
        <v>0.71157407407407403</v>
      </c>
      <c r="E7670">
        <v>120</v>
      </c>
      <c r="F7670">
        <v>13.95</v>
      </c>
      <c r="G7670">
        <v>2023</v>
      </c>
      <c r="H7670" t="s">
        <v>50</v>
      </c>
      <c r="I7670">
        <v>27</v>
      </c>
      <c r="J7670" s="2">
        <v>0.70833333333333337</v>
      </c>
      <c r="K7670" t="s">
        <v>123</v>
      </c>
      <c r="L7670" t="s">
        <v>156</v>
      </c>
      <c r="M7670">
        <v>3</v>
      </c>
      <c r="N7670" t="s">
        <v>21</v>
      </c>
      <c r="O7670">
        <v>3</v>
      </c>
      <c r="P7670" t="s">
        <v>57</v>
      </c>
      <c r="Q7670" t="s">
        <v>139</v>
      </c>
      <c r="R7670">
        <v>13</v>
      </c>
    </row>
    <row r="7671" spans="1:18" hidden="1" x14ac:dyDescent="0.3">
      <c r="A7671">
        <v>11752</v>
      </c>
      <c r="B7671">
        <v>5164</v>
      </c>
      <c r="C7671" s="1">
        <v>45013</v>
      </c>
      <c r="D7671" s="2">
        <v>0.71840277777777772</v>
      </c>
      <c r="E7671">
        <v>120</v>
      </c>
      <c r="F7671">
        <v>13.95</v>
      </c>
      <c r="G7671">
        <v>2023</v>
      </c>
      <c r="H7671" t="s">
        <v>50</v>
      </c>
      <c r="I7671">
        <v>28</v>
      </c>
      <c r="J7671" s="2">
        <v>0.70833333333333337</v>
      </c>
      <c r="K7671" t="s">
        <v>123</v>
      </c>
      <c r="L7671" t="s">
        <v>161</v>
      </c>
      <c r="M7671">
        <v>3</v>
      </c>
      <c r="N7671" t="s">
        <v>21</v>
      </c>
      <c r="O7671">
        <v>3</v>
      </c>
      <c r="P7671" t="s">
        <v>57</v>
      </c>
      <c r="Q7671" t="s">
        <v>139</v>
      </c>
      <c r="R7671">
        <v>13</v>
      </c>
    </row>
    <row r="7672" spans="1:18" hidden="1" x14ac:dyDescent="0.3">
      <c r="A7672">
        <v>11761</v>
      </c>
      <c r="B7672">
        <v>5168</v>
      </c>
      <c r="C7672" s="1">
        <v>45013</v>
      </c>
      <c r="D7672" s="2">
        <v>0.74887731481481479</v>
      </c>
      <c r="E7672">
        <v>120</v>
      </c>
      <c r="F7672">
        <v>13.95</v>
      </c>
      <c r="G7672">
        <v>2023</v>
      </c>
      <c r="H7672" t="s">
        <v>50</v>
      </c>
      <c r="I7672">
        <v>28</v>
      </c>
      <c r="J7672" s="2">
        <v>0.70833333333333337</v>
      </c>
      <c r="K7672" t="s">
        <v>123</v>
      </c>
      <c r="L7672" t="s">
        <v>161</v>
      </c>
      <c r="M7672">
        <v>3</v>
      </c>
      <c r="N7672" t="s">
        <v>21</v>
      </c>
      <c r="O7672">
        <v>3</v>
      </c>
      <c r="P7672" t="s">
        <v>57</v>
      </c>
      <c r="Q7672" t="s">
        <v>139</v>
      </c>
      <c r="R7672">
        <v>13</v>
      </c>
    </row>
    <row r="7673" spans="1:18" hidden="1" x14ac:dyDescent="0.3">
      <c r="A7673">
        <v>11903</v>
      </c>
      <c r="B7673">
        <v>5225</v>
      </c>
      <c r="C7673" s="1">
        <v>45014</v>
      </c>
      <c r="D7673" s="2">
        <v>0.73671296296296296</v>
      </c>
      <c r="E7673">
        <v>120</v>
      </c>
      <c r="F7673">
        <v>13.95</v>
      </c>
      <c r="G7673">
        <v>2023</v>
      </c>
      <c r="H7673" t="s">
        <v>50</v>
      </c>
      <c r="I7673">
        <v>29</v>
      </c>
      <c r="J7673" s="2">
        <v>0.70833333333333337</v>
      </c>
      <c r="K7673" t="s">
        <v>123</v>
      </c>
      <c r="L7673" t="s">
        <v>160</v>
      </c>
      <c r="M7673">
        <v>3</v>
      </c>
      <c r="N7673" t="s">
        <v>21</v>
      </c>
      <c r="O7673">
        <v>3</v>
      </c>
      <c r="P7673" t="s">
        <v>57</v>
      </c>
      <c r="Q7673" t="s">
        <v>139</v>
      </c>
      <c r="R7673">
        <v>13</v>
      </c>
    </row>
    <row r="7674" spans="1:18" hidden="1" x14ac:dyDescent="0.3">
      <c r="A7674">
        <v>12036</v>
      </c>
      <c r="B7674">
        <v>5286</v>
      </c>
      <c r="C7674" s="1">
        <v>45015</v>
      </c>
      <c r="D7674" s="2">
        <v>0.74250000000000005</v>
      </c>
      <c r="E7674">
        <v>120</v>
      </c>
      <c r="F7674">
        <v>13.95</v>
      </c>
      <c r="G7674">
        <v>2023</v>
      </c>
      <c r="H7674" t="s">
        <v>50</v>
      </c>
      <c r="I7674">
        <v>30</v>
      </c>
      <c r="J7674" s="2">
        <v>0.70833333333333337</v>
      </c>
      <c r="K7674" t="s">
        <v>123</v>
      </c>
      <c r="L7674" t="s">
        <v>158</v>
      </c>
      <c r="M7674">
        <v>3</v>
      </c>
      <c r="N7674" t="s">
        <v>21</v>
      </c>
      <c r="O7674">
        <v>3</v>
      </c>
      <c r="P7674" t="s">
        <v>57</v>
      </c>
      <c r="Q7674" t="s">
        <v>139</v>
      </c>
      <c r="R7674">
        <v>13</v>
      </c>
    </row>
    <row r="7675" spans="1:18" hidden="1" x14ac:dyDescent="0.3">
      <c r="A7675">
        <v>403</v>
      </c>
      <c r="B7675">
        <v>169</v>
      </c>
      <c r="C7675" s="1">
        <v>44929</v>
      </c>
      <c r="D7675" s="2">
        <v>0.71930555555555553</v>
      </c>
      <c r="E7675">
        <v>120</v>
      </c>
      <c r="F7675">
        <v>13.95</v>
      </c>
      <c r="G7675">
        <v>2023</v>
      </c>
      <c r="H7675" t="s">
        <v>51</v>
      </c>
      <c r="I7675">
        <v>3</v>
      </c>
      <c r="J7675" s="2">
        <v>0.70833333333333337</v>
      </c>
      <c r="K7675" t="s">
        <v>123</v>
      </c>
      <c r="L7675" t="s">
        <v>161</v>
      </c>
      <c r="M7675">
        <v>1</v>
      </c>
      <c r="N7675" t="s">
        <v>21</v>
      </c>
      <c r="O7675">
        <v>1</v>
      </c>
      <c r="P7675" t="s">
        <v>58</v>
      </c>
      <c r="Q7675" t="s">
        <v>132</v>
      </c>
      <c r="R7675">
        <v>1</v>
      </c>
    </row>
    <row r="7676" spans="1:18" hidden="1" x14ac:dyDescent="0.3">
      <c r="A7676">
        <v>653</v>
      </c>
      <c r="B7676">
        <v>287</v>
      </c>
      <c r="C7676" s="1">
        <v>44931</v>
      </c>
      <c r="D7676" s="2">
        <v>0.72927083333333331</v>
      </c>
      <c r="E7676">
        <v>120</v>
      </c>
      <c r="F7676">
        <v>13.95</v>
      </c>
      <c r="G7676">
        <v>2023</v>
      </c>
      <c r="H7676" t="s">
        <v>51</v>
      </c>
      <c r="I7676">
        <v>5</v>
      </c>
      <c r="J7676" s="2">
        <v>0.70833333333333337</v>
      </c>
      <c r="K7676" t="s">
        <v>123</v>
      </c>
      <c r="L7676" t="s">
        <v>158</v>
      </c>
      <c r="M7676">
        <v>1</v>
      </c>
      <c r="N7676" t="s">
        <v>21</v>
      </c>
      <c r="O7676">
        <v>1</v>
      </c>
      <c r="P7676" t="s">
        <v>58</v>
      </c>
      <c r="Q7676" t="s">
        <v>132</v>
      </c>
      <c r="R7676">
        <v>1</v>
      </c>
    </row>
    <row r="7677" spans="1:18" hidden="1" x14ac:dyDescent="0.3">
      <c r="A7677">
        <v>1615</v>
      </c>
      <c r="B7677">
        <v>720</v>
      </c>
      <c r="C7677" s="1">
        <v>44938</v>
      </c>
      <c r="D7677" s="2">
        <v>0.74582175925925931</v>
      </c>
      <c r="E7677">
        <v>120</v>
      </c>
      <c r="F7677">
        <v>13.95</v>
      </c>
      <c r="G7677">
        <v>2023</v>
      </c>
      <c r="H7677" t="s">
        <v>51</v>
      </c>
      <c r="I7677">
        <v>12</v>
      </c>
      <c r="J7677" s="2">
        <v>0.70833333333333337</v>
      </c>
      <c r="K7677" t="s">
        <v>123</v>
      </c>
      <c r="L7677" t="s">
        <v>158</v>
      </c>
      <c r="M7677">
        <v>1</v>
      </c>
      <c r="N7677" t="s">
        <v>21</v>
      </c>
      <c r="O7677">
        <v>1</v>
      </c>
      <c r="P7677" t="s">
        <v>58</v>
      </c>
      <c r="Q7677" t="s">
        <v>134</v>
      </c>
      <c r="R7677">
        <v>2</v>
      </c>
    </row>
    <row r="7678" spans="1:18" hidden="1" x14ac:dyDescent="0.3">
      <c r="A7678">
        <v>1724</v>
      </c>
      <c r="B7678">
        <v>765</v>
      </c>
      <c r="C7678" s="1">
        <v>44939</v>
      </c>
      <c r="D7678" s="2">
        <v>0.71644675925925927</v>
      </c>
      <c r="E7678">
        <v>120</v>
      </c>
      <c r="F7678">
        <v>13.95</v>
      </c>
      <c r="G7678">
        <v>2023</v>
      </c>
      <c r="H7678" t="s">
        <v>51</v>
      </c>
      <c r="I7678">
        <v>13</v>
      </c>
      <c r="J7678" s="2">
        <v>0.70833333333333337</v>
      </c>
      <c r="K7678" t="s">
        <v>123</v>
      </c>
      <c r="L7678" t="s">
        <v>159</v>
      </c>
      <c r="M7678">
        <v>1</v>
      </c>
      <c r="N7678" t="s">
        <v>21</v>
      </c>
      <c r="O7678">
        <v>1</v>
      </c>
      <c r="P7678" t="s">
        <v>58</v>
      </c>
      <c r="Q7678" t="s">
        <v>134</v>
      </c>
      <c r="R7678">
        <v>2</v>
      </c>
    </row>
    <row r="7679" spans="1:18" hidden="1" x14ac:dyDescent="0.3">
      <c r="A7679">
        <v>1732</v>
      </c>
      <c r="B7679">
        <v>770</v>
      </c>
      <c r="C7679" s="1">
        <v>44939</v>
      </c>
      <c r="D7679" s="2">
        <v>0.73903935185185188</v>
      </c>
      <c r="E7679">
        <v>120</v>
      </c>
      <c r="F7679">
        <v>13.95</v>
      </c>
      <c r="G7679">
        <v>2023</v>
      </c>
      <c r="H7679" t="s">
        <v>51</v>
      </c>
      <c r="I7679">
        <v>13</v>
      </c>
      <c r="J7679" s="2">
        <v>0.70833333333333337</v>
      </c>
      <c r="K7679" t="s">
        <v>123</v>
      </c>
      <c r="L7679" t="s">
        <v>159</v>
      </c>
      <c r="M7679">
        <v>1</v>
      </c>
      <c r="N7679" t="s">
        <v>21</v>
      </c>
      <c r="O7679">
        <v>1</v>
      </c>
      <c r="P7679" t="s">
        <v>58</v>
      </c>
      <c r="Q7679" t="s">
        <v>134</v>
      </c>
      <c r="R7679">
        <v>2</v>
      </c>
    </row>
    <row r="7680" spans="1:18" hidden="1" x14ac:dyDescent="0.3">
      <c r="A7680">
        <v>1734</v>
      </c>
      <c r="B7680">
        <v>771</v>
      </c>
      <c r="C7680" s="1">
        <v>44939</v>
      </c>
      <c r="D7680" s="2">
        <v>0.74967592592592591</v>
      </c>
      <c r="E7680">
        <v>120</v>
      </c>
      <c r="F7680">
        <v>13.95</v>
      </c>
      <c r="G7680">
        <v>2023</v>
      </c>
      <c r="H7680" t="s">
        <v>51</v>
      </c>
      <c r="I7680">
        <v>13</v>
      </c>
      <c r="J7680" s="2">
        <v>0.70833333333333337</v>
      </c>
      <c r="K7680" t="s">
        <v>123</v>
      </c>
      <c r="L7680" t="s">
        <v>159</v>
      </c>
      <c r="M7680">
        <v>1</v>
      </c>
      <c r="N7680" t="s">
        <v>21</v>
      </c>
      <c r="O7680">
        <v>1</v>
      </c>
      <c r="P7680" t="s">
        <v>58</v>
      </c>
      <c r="Q7680" t="s">
        <v>134</v>
      </c>
      <c r="R7680">
        <v>2</v>
      </c>
    </row>
    <row r="7681" spans="1:18" hidden="1" x14ac:dyDescent="0.3">
      <c r="A7681">
        <v>1844</v>
      </c>
      <c r="B7681">
        <v>818</v>
      </c>
      <c r="C7681" s="1">
        <v>44940</v>
      </c>
      <c r="D7681" s="2">
        <v>0.71932870370370372</v>
      </c>
      <c r="E7681">
        <v>120</v>
      </c>
      <c r="F7681">
        <v>13.95</v>
      </c>
      <c r="G7681">
        <v>2023</v>
      </c>
      <c r="H7681" t="s">
        <v>51</v>
      </c>
      <c r="I7681">
        <v>14</v>
      </c>
      <c r="J7681" s="2">
        <v>0.70833333333333337</v>
      </c>
      <c r="K7681" t="s">
        <v>123</v>
      </c>
      <c r="L7681" t="s">
        <v>155</v>
      </c>
      <c r="M7681">
        <v>1</v>
      </c>
      <c r="N7681" t="s">
        <v>21</v>
      </c>
      <c r="O7681">
        <v>1</v>
      </c>
      <c r="P7681" t="s">
        <v>58</v>
      </c>
      <c r="Q7681" t="s">
        <v>134</v>
      </c>
      <c r="R7681">
        <v>2</v>
      </c>
    </row>
    <row r="7682" spans="1:18" hidden="1" x14ac:dyDescent="0.3">
      <c r="A7682">
        <v>1845</v>
      </c>
      <c r="B7682">
        <v>818</v>
      </c>
      <c r="C7682" s="1">
        <v>44940</v>
      </c>
      <c r="D7682" s="2">
        <v>0.71932870370370372</v>
      </c>
      <c r="E7682">
        <v>120</v>
      </c>
      <c r="F7682">
        <v>13.95</v>
      </c>
      <c r="G7682">
        <v>2023</v>
      </c>
      <c r="H7682" t="s">
        <v>51</v>
      </c>
      <c r="I7682">
        <v>14</v>
      </c>
      <c r="J7682" s="2">
        <v>0.70833333333333337</v>
      </c>
      <c r="K7682" t="s">
        <v>123</v>
      </c>
      <c r="L7682" t="s">
        <v>155</v>
      </c>
      <c r="M7682">
        <v>1</v>
      </c>
      <c r="N7682" t="s">
        <v>21</v>
      </c>
      <c r="O7682">
        <v>1</v>
      </c>
      <c r="P7682" t="s">
        <v>58</v>
      </c>
      <c r="Q7682" t="s">
        <v>134</v>
      </c>
      <c r="R7682">
        <v>2</v>
      </c>
    </row>
    <row r="7683" spans="1:18" hidden="1" x14ac:dyDescent="0.3">
      <c r="A7683">
        <v>1847</v>
      </c>
      <c r="B7683">
        <v>819</v>
      </c>
      <c r="C7683" s="1">
        <v>44940</v>
      </c>
      <c r="D7683" s="2">
        <v>0.7233680555555555</v>
      </c>
      <c r="E7683">
        <v>120</v>
      </c>
      <c r="F7683">
        <v>13.95</v>
      </c>
      <c r="G7683">
        <v>2023</v>
      </c>
      <c r="H7683" t="s">
        <v>51</v>
      </c>
      <c r="I7683">
        <v>14</v>
      </c>
      <c r="J7683" s="2">
        <v>0.70833333333333337</v>
      </c>
      <c r="K7683" t="s">
        <v>123</v>
      </c>
      <c r="L7683" t="s">
        <v>155</v>
      </c>
      <c r="M7683">
        <v>1</v>
      </c>
      <c r="N7683" t="s">
        <v>21</v>
      </c>
      <c r="O7683">
        <v>1</v>
      </c>
      <c r="P7683" t="s">
        <v>58</v>
      </c>
      <c r="Q7683" t="s">
        <v>134</v>
      </c>
      <c r="R7683">
        <v>2</v>
      </c>
    </row>
    <row r="7684" spans="1:18" hidden="1" x14ac:dyDescent="0.3">
      <c r="A7684">
        <v>1858</v>
      </c>
      <c r="B7684">
        <v>824</v>
      </c>
      <c r="C7684" s="1">
        <v>44940</v>
      </c>
      <c r="D7684" s="2">
        <v>0.74561342592592594</v>
      </c>
      <c r="E7684">
        <v>120</v>
      </c>
      <c r="F7684">
        <v>13.95</v>
      </c>
      <c r="G7684">
        <v>2023</v>
      </c>
      <c r="H7684" t="s">
        <v>51</v>
      </c>
      <c r="I7684">
        <v>14</v>
      </c>
      <c r="J7684" s="2">
        <v>0.70833333333333337</v>
      </c>
      <c r="K7684" t="s">
        <v>123</v>
      </c>
      <c r="L7684" t="s">
        <v>155</v>
      </c>
      <c r="M7684">
        <v>1</v>
      </c>
      <c r="N7684" t="s">
        <v>21</v>
      </c>
      <c r="O7684">
        <v>1</v>
      </c>
      <c r="P7684" t="s">
        <v>58</v>
      </c>
      <c r="Q7684" t="s">
        <v>134</v>
      </c>
      <c r="R7684">
        <v>2</v>
      </c>
    </row>
    <row r="7685" spans="1:18" hidden="1" x14ac:dyDescent="0.3">
      <c r="A7685">
        <v>1994</v>
      </c>
      <c r="B7685">
        <v>886</v>
      </c>
      <c r="C7685" s="1">
        <v>44941</v>
      </c>
      <c r="D7685" s="2">
        <v>0.71221064814814816</v>
      </c>
      <c r="E7685">
        <v>120</v>
      </c>
      <c r="F7685">
        <v>13.95</v>
      </c>
      <c r="G7685">
        <v>2023</v>
      </c>
      <c r="H7685" t="s">
        <v>51</v>
      </c>
      <c r="I7685">
        <v>15</v>
      </c>
      <c r="J7685" s="2">
        <v>0.70833333333333337</v>
      </c>
      <c r="K7685" t="s">
        <v>123</v>
      </c>
      <c r="L7685" t="s">
        <v>157</v>
      </c>
      <c r="M7685">
        <v>1</v>
      </c>
      <c r="N7685" t="s">
        <v>21</v>
      </c>
      <c r="O7685">
        <v>1</v>
      </c>
      <c r="P7685" t="s">
        <v>58</v>
      </c>
      <c r="Q7685" t="s">
        <v>133</v>
      </c>
      <c r="R7685">
        <v>3</v>
      </c>
    </row>
    <row r="7686" spans="1:18" hidden="1" x14ac:dyDescent="0.3">
      <c r="A7686">
        <v>1998</v>
      </c>
      <c r="B7686">
        <v>888</v>
      </c>
      <c r="C7686" s="1">
        <v>44941</v>
      </c>
      <c r="D7686" s="2">
        <v>0.71836805555555561</v>
      </c>
      <c r="E7686">
        <v>120</v>
      </c>
      <c r="F7686">
        <v>13.95</v>
      </c>
      <c r="G7686">
        <v>2023</v>
      </c>
      <c r="H7686" t="s">
        <v>51</v>
      </c>
      <c r="I7686">
        <v>15</v>
      </c>
      <c r="J7686" s="2">
        <v>0.70833333333333337</v>
      </c>
      <c r="K7686" t="s">
        <v>123</v>
      </c>
      <c r="L7686" t="s">
        <v>157</v>
      </c>
      <c r="M7686">
        <v>1</v>
      </c>
      <c r="N7686" t="s">
        <v>21</v>
      </c>
      <c r="O7686">
        <v>1</v>
      </c>
      <c r="P7686" t="s">
        <v>58</v>
      </c>
      <c r="Q7686" t="s">
        <v>133</v>
      </c>
      <c r="R7686">
        <v>3</v>
      </c>
    </row>
    <row r="7687" spans="1:18" hidden="1" x14ac:dyDescent="0.3">
      <c r="A7687">
        <v>2117</v>
      </c>
      <c r="B7687">
        <v>943</v>
      </c>
      <c r="C7687" s="1">
        <v>44942</v>
      </c>
      <c r="D7687" s="2">
        <v>0.72361111111111109</v>
      </c>
      <c r="E7687">
        <v>120</v>
      </c>
      <c r="F7687">
        <v>13.95</v>
      </c>
      <c r="G7687">
        <v>2023</v>
      </c>
      <c r="H7687" t="s">
        <v>51</v>
      </c>
      <c r="I7687">
        <v>16</v>
      </c>
      <c r="J7687" s="2">
        <v>0.70833333333333337</v>
      </c>
      <c r="K7687" t="s">
        <v>123</v>
      </c>
      <c r="L7687" t="s">
        <v>156</v>
      </c>
      <c r="M7687">
        <v>1</v>
      </c>
      <c r="N7687" t="s">
        <v>21</v>
      </c>
      <c r="O7687">
        <v>1</v>
      </c>
      <c r="P7687" t="s">
        <v>58</v>
      </c>
      <c r="Q7687" t="s">
        <v>133</v>
      </c>
      <c r="R7687">
        <v>3</v>
      </c>
    </row>
    <row r="7688" spans="1:18" hidden="1" x14ac:dyDescent="0.3">
      <c r="A7688">
        <v>2256</v>
      </c>
      <c r="B7688">
        <v>1005</v>
      </c>
      <c r="C7688" s="1">
        <v>44943</v>
      </c>
      <c r="D7688" s="2">
        <v>0.7429513888888889</v>
      </c>
      <c r="E7688">
        <v>120</v>
      </c>
      <c r="F7688">
        <v>13.95</v>
      </c>
      <c r="G7688">
        <v>2023</v>
      </c>
      <c r="H7688" t="s">
        <v>51</v>
      </c>
      <c r="I7688">
        <v>17</v>
      </c>
      <c r="J7688" s="2">
        <v>0.70833333333333337</v>
      </c>
      <c r="K7688" t="s">
        <v>123</v>
      </c>
      <c r="L7688" t="s">
        <v>161</v>
      </c>
      <c r="M7688">
        <v>1</v>
      </c>
      <c r="N7688" t="s">
        <v>21</v>
      </c>
      <c r="O7688">
        <v>1</v>
      </c>
      <c r="P7688" t="s">
        <v>58</v>
      </c>
      <c r="Q7688" t="s">
        <v>133</v>
      </c>
      <c r="R7688">
        <v>3</v>
      </c>
    </row>
    <row r="7689" spans="1:18" hidden="1" x14ac:dyDescent="0.3">
      <c r="A7689">
        <v>2518</v>
      </c>
      <c r="B7689">
        <v>1115</v>
      </c>
      <c r="C7689" s="1">
        <v>44945</v>
      </c>
      <c r="D7689" s="2">
        <v>0.71452546296296293</v>
      </c>
      <c r="E7689">
        <v>120</v>
      </c>
      <c r="F7689">
        <v>13.95</v>
      </c>
      <c r="G7689">
        <v>2023</v>
      </c>
      <c r="H7689" t="s">
        <v>51</v>
      </c>
      <c r="I7689">
        <v>19</v>
      </c>
      <c r="J7689" s="2">
        <v>0.70833333333333337</v>
      </c>
      <c r="K7689" t="s">
        <v>123</v>
      </c>
      <c r="L7689" t="s">
        <v>158</v>
      </c>
      <c r="M7689">
        <v>1</v>
      </c>
      <c r="N7689" t="s">
        <v>21</v>
      </c>
      <c r="O7689">
        <v>1</v>
      </c>
      <c r="P7689" t="s">
        <v>58</v>
      </c>
      <c r="Q7689" t="s">
        <v>133</v>
      </c>
      <c r="R7689">
        <v>3</v>
      </c>
    </row>
    <row r="7690" spans="1:18" hidden="1" x14ac:dyDescent="0.3">
      <c r="A7690">
        <v>2660</v>
      </c>
      <c r="B7690">
        <v>1175</v>
      </c>
      <c r="C7690" s="1">
        <v>44946</v>
      </c>
      <c r="D7690" s="2">
        <v>0.71196759259259257</v>
      </c>
      <c r="E7690">
        <v>120</v>
      </c>
      <c r="F7690">
        <v>13.95</v>
      </c>
      <c r="G7690">
        <v>2023</v>
      </c>
      <c r="H7690" t="s">
        <v>51</v>
      </c>
      <c r="I7690">
        <v>20</v>
      </c>
      <c r="J7690" s="2">
        <v>0.70833333333333337</v>
      </c>
      <c r="K7690" t="s">
        <v>123</v>
      </c>
      <c r="L7690" t="s">
        <v>159</v>
      </c>
      <c r="M7690">
        <v>1</v>
      </c>
      <c r="N7690" t="s">
        <v>21</v>
      </c>
      <c r="O7690">
        <v>1</v>
      </c>
      <c r="P7690" t="s">
        <v>58</v>
      </c>
      <c r="Q7690" t="s">
        <v>133</v>
      </c>
      <c r="R7690">
        <v>3</v>
      </c>
    </row>
    <row r="7691" spans="1:18" hidden="1" x14ac:dyDescent="0.3">
      <c r="A7691">
        <v>2664</v>
      </c>
      <c r="B7691">
        <v>1176</v>
      </c>
      <c r="C7691" s="1">
        <v>44946</v>
      </c>
      <c r="D7691" s="2">
        <v>0.71202546296296299</v>
      </c>
      <c r="E7691">
        <v>120</v>
      </c>
      <c r="F7691">
        <v>13.95</v>
      </c>
      <c r="G7691">
        <v>2023</v>
      </c>
      <c r="H7691" t="s">
        <v>51</v>
      </c>
      <c r="I7691">
        <v>20</v>
      </c>
      <c r="J7691" s="2">
        <v>0.70833333333333337</v>
      </c>
      <c r="K7691" t="s">
        <v>123</v>
      </c>
      <c r="L7691" t="s">
        <v>159</v>
      </c>
      <c r="M7691">
        <v>1</v>
      </c>
      <c r="N7691" t="s">
        <v>21</v>
      </c>
      <c r="O7691">
        <v>1</v>
      </c>
      <c r="P7691" t="s">
        <v>58</v>
      </c>
      <c r="Q7691" t="s">
        <v>133</v>
      </c>
      <c r="R7691">
        <v>3</v>
      </c>
    </row>
    <row r="7692" spans="1:18" hidden="1" x14ac:dyDescent="0.3">
      <c r="A7692">
        <v>2944</v>
      </c>
      <c r="B7692">
        <v>1297</v>
      </c>
      <c r="C7692" s="1">
        <v>44948</v>
      </c>
      <c r="D7692" s="2">
        <v>0.74436342592592597</v>
      </c>
      <c r="E7692">
        <v>120</v>
      </c>
      <c r="F7692">
        <v>13.95</v>
      </c>
      <c r="G7692">
        <v>2023</v>
      </c>
      <c r="H7692" t="s">
        <v>51</v>
      </c>
      <c r="I7692">
        <v>22</v>
      </c>
      <c r="J7692" s="2">
        <v>0.70833333333333337</v>
      </c>
      <c r="K7692" t="s">
        <v>123</v>
      </c>
      <c r="L7692" t="s">
        <v>157</v>
      </c>
      <c r="M7692">
        <v>1</v>
      </c>
      <c r="N7692" t="s">
        <v>21</v>
      </c>
      <c r="O7692">
        <v>1</v>
      </c>
      <c r="P7692" t="s">
        <v>58</v>
      </c>
      <c r="Q7692" t="s">
        <v>131</v>
      </c>
      <c r="R7692">
        <v>4</v>
      </c>
    </row>
    <row r="7693" spans="1:18" hidden="1" x14ac:dyDescent="0.3">
      <c r="A7693">
        <v>2951</v>
      </c>
      <c r="B7693">
        <v>1299</v>
      </c>
      <c r="C7693" s="1">
        <v>44948</v>
      </c>
      <c r="D7693" s="2">
        <v>0.74730324074074073</v>
      </c>
      <c r="E7693">
        <v>120</v>
      </c>
      <c r="F7693">
        <v>13.95</v>
      </c>
      <c r="G7693">
        <v>2023</v>
      </c>
      <c r="H7693" t="s">
        <v>51</v>
      </c>
      <c r="I7693">
        <v>22</v>
      </c>
      <c r="J7693" s="2">
        <v>0.70833333333333337</v>
      </c>
      <c r="K7693" t="s">
        <v>123</v>
      </c>
      <c r="L7693" t="s">
        <v>157</v>
      </c>
      <c r="M7693">
        <v>1</v>
      </c>
      <c r="N7693" t="s">
        <v>21</v>
      </c>
      <c r="O7693">
        <v>1</v>
      </c>
      <c r="P7693" t="s">
        <v>58</v>
      </c>
      <c r="Q7693" t="s">
        <v>131</v>
      </c>
      <c r="R7693">
        <v>4</v>
      </c>
    </row>
    <row r="7694" spans="1:18" hidden="1" x14ac:dyDescent="0.3">
      <c r="A7694">
        <v>3068</v>
      </c>
      <c r="B7694">
        <v>1356</v>
      </c>
      <c r="C7694" s="1">
        <v>44949</v>
      </c>
      <c r="D7694" s="2">
        <v>0.71597222222222223</v>
      </c>
      <c r="E7694">
        <v>120</v>
      </c>
      <c r="F7694">
        <v>13.95</v>
      </c>
      <c r="G7694">
        <v>2023</v>
      </c>
      <c r="H7694" t="s">
        <v>51</v>
      </c>
      <c r="I7694">
        <v>23</v>
      </c>
      <c r="J7694" s="2">
        <v>0.70833333333333337</v>
      </c>
      <c r="K7694" t="s">
        <v>123</v>
      </c>
      <c r="L7694" t="s">
        <v>156</v>
      </c>
      <c r="M7694">
        <v>1</v>
      </c>
      <c r="N7694" t="s">
        <v>21</v>
      </c>
      <c r="O7694">
        <v>1</v>
      </c>
      <c r="P7694" t="s">
        <v>58</v>
      </c>
      <c r="Q7694" t="s">
        <v>131</v>
      </c>
      <c r="R7694">
        <v>4</v>
      </c>
    </row>
    <row r="7695" spans="1:18" hidden="1" x14ac:dyDescent="0.3">
      <c r="A7695">
        <v>3201</v>
      </c>
      <c r="B7695">
        <v>1418</v>
      </c>
      <c r="C7695" s="1">
        <v>44950</v>
      </c>
      <c r="D7695" s="2">
        <v>0.74344907407407412</v>
      </c>
      <c r="E7695">
        <v>120</v>
      </c>
      <c r="F7695">
        <v>13.95</v>
      </c>
      <c r="G7695">
        <v>2023</v>
      </c>
      <c r="H7695" t="s">
        <v>51</v>
      </c>
      <c r="I7695">
        <v>24</v>
      </c>
      <c r="J7695" s="2">
        <v>0.70833333333333337</v>
      </c>
      <c r="K7695" t="s">
        <v>123</v>
      </c>
      <c r="L7695" t="s">
        <v>161</v>
      </c>
      <c r="M7695">
        <v>1</v>
      </c>
      <c r="N7695" t="s">
        <v>21</v>
      </c>
      <c r="O7695">
        <v>1</v>
      </c>
      <c r="P7695" t="s">
        <v>58</v>
      </c>
      <c r="Q7695" t="s">
        <v>131</v>
      </c>
      <c r="R7695">
        <v>4</v>
      </c>
    </row>
    <row r="7696" spans="1:18" hidden="1" x14ac:dyDescent="0.3">
      <c r="A7696">
        <v>3347</v>
      </c>
      <c r="B7696">
        <v>1479</v>
      </c>
      <c r="C7696" s="1">
        <v>44951</v>
      </c>
      <c r="D7696" s="2">
        <v>0.72932870370370373</v>
      </c>
      <c r="E7696">
        <v>120</v>
      </c>
      <c r="F7696">
        <v>13.95</v>
      </c>
      <c r="G7696">
        <v>2023</v>
      </c>
      <c r="H7696" t="s">
        <v>51</v>
      </c>
      <c r="I7696">
        <v>25</v>
      </c>
      <c r="J7696" s="2">
        <v>0.70833333333333337</v>
      </c>
      <c r="K7696" t="s">
        <v>123</v>
      </c>
      <c r="L7696" t="s">
        <v>160</v>
      </c>
      <c r="M7696">
        <v>1</v>
      </c>
      <c r="N7696" t="s">
        <v>21</v>
      </c>
      <c r="O7696">
        <v>1</v>
      </c>
      <c r="P7696" t="s">
        <v>58</v>
      </c>
      <c r="Q7696" t="s">
        <v>131</v>
      </c>
      <c r="R7696">
        <v>4</v>
      </c>
    </row>
    <row r="7697" spans="1:18" hidden="1" x14ac:dyDescent="0.3">
      <c r="A7697">
        <v>3728</v>
      </c>
      <c r="B7697">
        <v>1654</v>
      </c>
      <c r="C7697" s="1">
        <v>44954</v>
      </c>
      <c r="D7697" s="2">
        <v>0.7302777777777778</v>
      </c>
      <c r="E7697">
        <v>120</v>
      </c>
      <c r="F7697">
        <v>13.95</v>
      </c>
      <c r="G7697">
        <v>2023</v>
      </c>
      <c r="H7697" t="s">
        <v>51</v>
      </c>
      <c r="I7697">
        <v>28</v>
      </c>
      <c r="J7697" s="2">
        <v>0.70833333333333337</v>
      </c>
      <c r="K7697" t="s">
        <v>123</v>
      </c>
      <c r="L7697" t="s">
        <v>155</v>
      </c>
      <c r="M7697">
        <v>1</v>
      </c>
      <c r="N7697" t="s">
        <v>21</v>
      </c>
      <c r="O7697">
        <v>1</v>
      </c>
      <c r="P7697" t="s">
        <v>58</v>
      </c>
      <c r="Q7697" t="s">
        <v>131</v>
      </c>
      <c r="R7697">
        <v>4</v>
      </c>
    </row>
    <row r="7698" spans="1:18" hidden="1" x14ac:dyDescent="0.3">
      <c r="A7698">
        <v>4079</v>
      </c>
      <c r="B7698">
        <v>1814</v>
      </c>
      <c r="C7698" s="1">
        <v>44957</v>
      </c>
      <c r="D7698" s="2">
        <v>0.72554398148148147</v>
      </c>
      <c r="E7698">
        <v>120</v>
      </c>
      <c r="F7698">
        <v>13.95</v>
      </c>
      <c r="G7698">
        <v>2023</v>
      </c>
      <c r="H7698" t="s">
        <v>51</v>
      </c>
      <c r="I7698">
        <v>31</v>
      </c>
      <c r="J7698" s="2">
        <v>0.70833333333333337</v>
      </c>
      <c r="K7698" t="s">
        <v>123</v>
      </c>
      <c r="L7698" t="s">
        <v>161</v>
      </c>
      <c r="M7698">
        <v>1</v>
      </c>
      <c r="N7698" t="s">
        <v>21</v>
      </c>
      <c r="O7698">
        <v>1</v>
      </c>
      <c r="P7698" t="s">
        <v>58</v>
      </c>
      <c r="Q7698" t="s">
        <v>135</v>
      </c>
      <c r="R7698">
        <v>5</v>
      </c>
    </row>
    <row r="7699" spans="1:18" hidden="1" x14ac:dyDescent="0.3">
      <c r="A7699">
        <v>239</v>
      </c>
      <c r="B7699">
        <v>102</v>
      </c>
      <c r="C7699" s="1">
        <v>44928</v>
      </c>
      <c r="D7699" s="2">
        <v>0.74587962962962961</v>
      </c>
      <c r="E7699">
        <v>101</v>
      </c>
      <c r="F7699">
        <v>12.95</v>
      </c>
      <c r="G7699">
        <v>2023</v>
      </c>
      <c r="H7699" t="s">
        <v>51</v>
      </c>
      <c r="I7699">
        <v>2</v>
      </c>
      <c r="J7699" s="2">
        <v>0.70833333333333337</v>
      </c>
      <c r="K7699" t="s">
        <v>123</v>
      </c>
      <c r="L7699" t="s">
        <v>156</v>
      </c>
      <c r="M7699">
        <v>1</v>
      </c>
      <c r="N7699" t="s">
        <v>5</v>
      </c>
      <c r="O7699">
        <v>1</v>
      </c>
      <c r="P7699" t="s">
        <v>58</v>
      </c>
      <c r="Q7699" t="s">
        <v>132</v>
      </c>
      <c r="R7699">
        <v>1</v>
      </c>
    </row>
    <row r="7700" spans="1:18" hidden="1" x14ac:dyDescent="0.3">
      <c r="A7700">
        <v>396</v>
      </c>
      <c r="B7700">
        <v>167</v>
      </c>
      <c r="C7700" s="1">
        <v>44929</v>
      </c>
      <c r="D7700" s="2">
        <v>0.70890046296296294</v>
      </c>
      <c r="E7700">
        <v>101</v>
      </c>
      <c r="F7700">
        <v>12.95</v>
      </c>
      <c r="G7700">
        <v>2023</v>
      </c>
      <c r="H7700" t="s">
        <v>51</v>
      </c>
      <c r="I7700">
        <v>3</v>
      </c>
      <c r="J7700" s="2">
        <v>0.70833333333333337</v>
      </c>
      <c r="K7700" t="s">
        <v>123</v>
      </c>
      <c r="L7700" t="s">
        <v>161</v>
      </c>
      <c r="M7700">
        <v>1</v>
      </c>
      <c r="N7700" t="s">
        <v>5</v>
      </c>
      <c r="O7700">
        <v>1</v>
      </c>
      <c r="P7700" t="s">
        <v>58</v>
      </c>
      <c r="Q7700" t="s">
        <v>132</v>
      </c>
      <c r="R7700">
        <v>1</v>
      </c>
    </row>
    <row r="7701" spans="1:18" hidden="1" x14ac:dyDescent="0.3">
      <c r="A7701">
        <v>531</v>
      </c>
      <c r="B7701">
        <v>227</v>
      </c>
      <c r="C7701" s="1">
        <v>44930</v>
      </c>
      <c r="D7701" s="2">
        <v>0.72545138888888894</v>
      </c>
      <c r="E7701">
        <v>101</v>
      </c>
      <c r="F7701">
        <v>12.95</v>
      </c>
      <c r="G7701">
        <v>2023</v>
      </c>
      <c r="H7701" t="s">
        <v>51</v>
      </c>
      <c r="I7701">
        <v>4</v>
      </c>
      <c r="J7701" s="2">
        <v>0.70833333333333337</v>
      </c>
      <c r="K7701" t="s">
        <v>123</v>
      </c>
      <c r="L7701" t="s">
        <v>160</v>
      </c>
      <c r="M7701">
        <v>1</v>
      </c>
      <c r="N7701" t="s">
        <v>5</v>
      </c>
      <c r="O7701">
        <v>1</v>
      </c>
      <c r="P7701" t="s">
        <v>58</v>
      </c>
      <c r="Q7701" t="s">
        <v>132</v>
      </c>
      <c r="R7701">
        <v>1</v>
      </c>
    </row>
    <row r="7702" spans="1:18" hidden="1" x14ac:dyDescent="0.3">
      <c r="A7702">
        <v>660</v>
      </c>
      <c r="B7702">
        <v>291</v>
      </c>
      <c r="C7702" s="1">
        <v>44931</v>
      </c>
      <c r="D7702" s="2">
        <v>0.73934027777777778</v>
      </c>
      <c r="E7702">
        <v>101</v>
      </c>
      <c r="F7702">
        <v>12.95</v>
      </c>
      <c r="G7702">
        <v>2023</v>
      </c>
      <c r="H7702" t="s">
        <v>51</v>
      </c>
      <c r="I7702">
        <v>5</v>
      </c>
      <c r="J7702" s="2">
        <v>0.70833333333333337</v>
      </c>
      <c r="K7702" t="s">
        <v>123</v>
      </c>
      <c r="L7702" t="s">
        <v>158</v>
      </c>
      <c r="M7702">
        <v>1</v>
      </c>
      <c r="N7702" t="s">
        <v>5</v>
      </c>
      <c r="O7702">
        <v>1</v>
      </c>
      <c r="P7702" t="s">
        <v>58</v>
      </c>
      <c r="Q7702" t="s">
        <v>132</v>
      </c>
      <c r="R7702">
        <v>1</v>
      </c>
    </row>
    <row r="7703" spans="1:18" hidden="1" x14ac:dyDescent="0.3">
      <c r="A7703">
        <v>809</v>
      </c>
      <c r="B7703">
        <v>353</v>
      </c>
      <c r="C7703" s="1">
        <v>44932</v>
      </c>
      <c r="D7703" s="2">
        <v>0.74986111111111109</v>
      </c>
      <c r="E7703">
        <v>101</v>
      </c>
      <c r="F7703">
        <v>12.95</v>
      </c>
      <c r="G7703">
        <v>2023</v>
      </c>
      <c r="H7703" t="s">
        <v>51</v>
      </c>
      <c r="I7703">
        <v>6</v>
      </c>
      <c r="J7703" s="2">
        <v>0.70833333333333337</v>
      </c>
      <c r="K7703" t="s">
        <v>123</v>
      </c>
      <c r="L7703" t="s">
        <v>159</v>
      </c>
      <c r="M7703">
        <v>1</v>
      </c>
      <c r="N7703" t="s">
        <v>5</v>
      </c>
      <c r="O7703">
        <v>1</v>
      </c>
      <c r="P7703" t="s">
        <v>58</v>
      </c>
      <c r="Q7703" t="s">
        <v>132</v>
      </c>
      <c r="R7703">
        <v>1</v>
      </c>
    </row>
    <row r="7704" spans="1:18" hidden="1" x14ac:dyDescent="0.3">
      <c r="A7704">
        <v>1108</v>
      </c>
      <c r="B7704">
        <v>483</v>
      </c>
      <c r="C7704" s="1">
        <v>44934</v>
      </c>
      <c r="D7704" s="2">
        <v>0.74589120370370365</v>
      </c>
      <c r="E7704">
        <v>101</v>
      </c>
      <c r="F7704">
        <v>12.95</v>
      </c>
      <c r="G7704">
        <v>2023</v>
      </c>
      <c r="H7704" t="s">
        <v>51</v>
      </c>
      <c r="I7704">
        <v>8</v>
      </c>
      <c r="J7704" s="2">
        <v>0.70833333333333337</v>
      </c>
      <c r="K7704" t="s">
        <v>123</v>
      </c>
      <c r="L7704" t="s">
        <v>157</v>
      </c>
      <c r="M7704">
        <v>1</v>
      </c>
      <c r="N7704" t="s">
        <v>5</v>
      </c>
      <c r="O7704">
        <v>1</v>
      </c>
      <c r="P7704" t="s">
        <v>58</v>
      </c>
      <c r="Q7704" t="s">
        <v>134</v>
      </c>
      <c r="R7704">
        <v>2</v>
      </c>
    </row>
    <row r="7705" spans="1:18" hidden="1" x14ac:dyDescent="0.3">
      <c r="A7705">
        <v>1488</v>
      </c>
      <c r="B7705">
        <v>660</v>
      </c>
      <c r="C7705" s="1">
        <v>44937</v>
      </c>
      <c r="D7705" s="2">
        <v>0.71499999999999997</v>
      </c>
      <c r="E7705">
        <v>101</v>
      </c>
      <c r="F7705">
        <v>12.95</v>
      </c>
      <c r="G7705">
        <v>2023</v>
      </c>
      <c r="H7705" t="s">
        <v>51</v>
      </c>
      <c r="I7705">
        <v>11</v>
      </c>
      <c r="J7705" s="2">
        <v>0.70833333333333337</v>
      </c>
      <c r="K7705" t="s">
        <v>123</v>
      </c>
      <c r="L7705" t="s">
        <v>160</v>
      </c>
      <c r="M7705">
        <v>1</v>
      </c>
      <c r="N7705" t="s">
        <v>5</v>
      </c>
      <c r="O7705">
        <v>1</v>
      </c>
      <c r="P7705" t="s">
        <v>58</v>
      </c>
      <c r="Q7705" t="s">
        <v>134</v>
      </c>
      <c r="R7705">
        <v>2</v>
      </c>
    </row>
    <row r="7706" spans="1:18" hidden="1" x14ac:dyDescent="0.3">
      <c r="A7706">
        <v>1491</v>
      </c>
      <c r="B7706">
        <v>662</v>
      </c>
      <c r="C7706" s="1">
        <v>44937</v>
      </c>
      <c r="D7706" s="2">
        <v>0.72348379629629633</v>
      </c>
      <c r="E7706">
        <v>101</v>
      </c>
      <c r="F7706">
        <v>12.95</v>
      </c>
      <c r="G7706">
        <v>2023</v>
      </c>
      <c r="H7706" t="s">
        <v>51</v>
      </c>
      <c r="I7706">
        <v>11</v>
      </c>
      <c r="J7706" s="2">
        <v>0.70833333333333337</v>
      </c>
      <c r="K7706" t="s">
        <v>123</v>
      </c>
      <c r="L7706" t="s">
        <v>160</v>
      </c>
      <c r="M7706">
        <v>1</v>
      </c>
      <c r="N7706" t="s">
        <v>5</v>
      </c>
      <c r="O7706">
        <v>1</v>
      </c>
      <c r="P7706" t="s">
        <v>58</v>
      </c>
      <c r="Q7706" t="s">
        <v>134</v>
      </c>
      <c r="R7706">
        <v>2</v>
      </c>
    </row>
    <row r="7707" spans="1:18" hidden="1" x14ac:dyDescent="0.3">
      <c r="A7707">
        <v>1497</v>
      </c>
      <c r="B7707">
        <v>665</v>
      </c>
      <c r="C7707" s="1">
        <v>44937</v>
      </c>
      <c r="D7707" s="2">
        <v>0.73776620370370372</v>
      </c>
      <c r="E7707">
        <v>101</v>
      </c>
      <c r="F7707">
        <v>12.95</v>
      </c>
      <c r="G7707">
        <v>2023</v>
      </c>
      <c r="H7707" t="s">
        <v>51</v>
      </c>
      <c r="I7707">
        <v>11</v>
      </c>
      <c r="J7707" s="2">
        <v>0.70833333333333337</v>
      </c>
      <c r="K7707" t="s">
        <v>123</v>
      </c>
      <c r="L7707" t="s">
        <v>160</v>
      </c>
      <c r="M7707">
        <v>1</v>
      </c>
      <c r="N7707" t="s">
        <v>5</v>
      </c>
      <c r="O7707">
        <v>1</v>
      </c>
      <c r="P7707" t="s">
        <v>58</v>
      </c>
      <c r="Q7707" t="s">
        <v>134</v>
      </c>
      <c r="R7707">
        <v>2</v>
      </c>
    </row>
    <row r="7708" spans="1:18" hidden="1" x14ac:dyDescent="0.3">
      <c r="A7708">
        <v>1606</v>
      </c>
      <c r="B7708">
        <v>717</v>
      </c>
      <c r="C7708" s="1">
        <v>44938</v>
      </c>
      <c r="D7708" s="2">
        <v>0.72550925925925924</v>
      </c>
      <c r="E7708">
        <v>101</v>
      </c>
      <c r="F7708">
        <v>12.95</v>
      </c>
      <c r="G7708">
        <v>2023</v>
      </c>
      <c r="H7708" t="s">
        <v>51</v>
      </c>
      <c r="I7708">
        <v>12</v>
      </c>
      <c r="J7708" s="2">
        <v>0.70833333333333337</v>
      </c>
      <c r="K7708" t="s">
        <v>123</v>
      </c>
      <c r="L7708" t="s">
        <v>158</v>
      </c>
      <c r="M7708">
        <v>1</v>
      </c>
      <c r="N7708" t="s">
        <v>5</v>
      </c>
      <c r="O7708">
        <v>1</v>
      </c>
      <c r="P7708" t="s">
        <v>58</v>
      </c>
      <c r="Q7708" t="s">
        <v>134</v>
      </c>
      <c r="R7708">
        <v>2</v>
      </c>
    </row>
    <row r="7709" spans="1:18" hidden="1" x14ac:dyDescent="0.3">
      <c r="A7709">
        <v>1610</v>
      </c>
      <c r="B7709">
        <v>719</v>
      </c>
      <c r="C7709" s="1">
        <v>44938</v>
      </c>
      <c r="D7709" s="2">
        <v>0.7447569444444444</v>
      </c>
      <c r="E7709">
        <v>101</v>
      </c>
      <c r="F7709">
        <v>12.95</v>
      </c>
      <c r="G7709">
        <v>2023</v>
      </c>
      <c r="H7709" t="s">
        <v>51</v>
      </c>
      <c r="I7709">
        <v>12</v>
      </c>
      <c r="J7709" s="2">
        <v>0.70833333333333337</v>
      </c>
      <c r="K7709" t="s">
        <v>123</v>
      </c>
      <c r="L7709" t="s">
        <v>158</v>
      </c>
      <c r="M7709">
        <v>1</v>
      </c>
      <c r="N7709" t="s">
        <v>5</v>
      </c>
      <c r="O7709">
        <v>1</v>
      </c>
      <c r="P7709" t="s">
        <v>58</v>
      </c>
      <c r="Q7709" t="s">
        <v>134</v>
      </c>
      <c r="R7709">
        <v>2</v>
      </c>
    </row>
    <row r="7710" spans="1:18" hidden="1" x14ac:dyDescent="0.3">
      <c r="A7710">
        <v>1846</v>
      </c>
      <c r="B7710">
        <v>819</v>
      </c>
      <c r="C7710" s="1">
        <v>44940</v>
      </c>
      <c r="D7710" s="2">
        <v>0.7233680555555555</v>
      </c>
      <c r="E7710">
        <v>101</v>
      </c>
      <c r="F7710">
        <v>12.95</v>
      </c>
      <c r="G7710">
        <v>2023</v>
      </c>
      <c r="H7710" t="s">
        <v>51</v>
      </c>
      <c r="I7710">
        <v>14</v>
      </c>
      <c r="J7710" s="2">
        <v>0.70833333333333337</v>
      </c>
      <c r="K7710" t="s">
        <v>123</v>
      </c>
      <c r="L7710" t="s">
        <v>155</v>
      </c>
      <c r="M7710">
        <v>1</v>
      </c>
      <c r="N7710" t="s">
        <v>5</v>
      </c>
      <c r="O7710">
        <v>1</v>
      </c>
      <c r="P7710" t="s">
        <v>58</v>
      </c>
      <c r="Q7710" t="s">
        <v>134</v>
      </c>
      <c r="R7710">
        <v>2</v>
      </c>
    </row>
    <row r="7711" spans="1:18" hidden="1" x14ac:dyDescent="0.3">
      <c r="A7711">
        <v>1852</v>
      </c>
      <c r="B7711">
        <v>823</v>
      </c>
      <c r="C7711" s="1">
        <v>44940</v>
      </c>
      <c r="D7711" s="2">
        <v>0.73769675925925926</v>
      </c>
      <c r="E7711">
        <v>101</v>
      </c>
      <c r="F7711">
        <v>12.95</v>
      </c>
      <c r="G7711">
        <v>2023</v>
      </c>
      <c r="H7711" t="s">
        <v>51</v>
      </c>
      <c r="I7711">
        <v>14</v>
      </c>
      <c r="J7711" s="2">
        <v>0.70833333333333337</v>
      </c>
      <c r="K7711" t="s">
        <v>123</v>
      </c>
      <c r="L7711" t="s">
        <v>155</v>
      </c>
      <c r="M7711">
        <v>1</v>
      </c>
      <c r="N7711" t="s">
        <v>5</v>
      </c>
      <c r="O7711">
        <v>1</v>
      </c>
      <c r="P7711" t="s">
        <v>58</v>
      </c>
      <c r="Q7711" t="s">
        <v>134</v>
      </c>
      <c r="R7711">
        <v>2</v>
      </c>
    </row>
    <row r="7712" spans="1:18" hidden="1" x14ac:dyDescent="0.3">
      <c r="A7712">
        <v>2000</v>
      </c>
      <c r="B7712">
        <v>889</v>
      </c>
      <c r="C7712" s="1">
        <v>44941</v>
      </c>
      <c r="D7712" s="2">
        <v>0.72767361111111106</v>
      </c>
      <c r="E7712">
        <v>101</v>
      </c>
      <c r="F7712">
        <v>12.95</v>
      </c>
      <c r="G7712">
        <v>2023</v>
      </c>
      <c r="H7712" t="s">
        <v>51</v>
      </c>
      <c r="I7712">
        <v>15</v>
      </c>
      <c r="J7712" s="2">
        <v>0.70833333333333337</v>
      </c>
      <c r="K7712" t="s">
        <v>123</v>
      </c>
      <c r="L7712" t="s">
        <v>157</v>
      </c>
      <c r="M7712">
        <v>1</v>
      </c>
      <c r="N7712" t="s">
        <v>5</v>
      </c>
      <c r="O7712">
        <v>1</v>
      </c>
      <c r="P7712" t="s">
        <v>58</v>
      </c>
      <c r="Q7712" t="s">
        <v>133</v>
      </c>
      <c r="R7712">
        <v>3</v>
      </c>
    </row>
    <row r="7713" spans="1:18" hidden="1" x14ac:dyDescent="0.3">
      <c r="A7713">
        <v>2115</v>
      </c>
      <c r="B7713">
        <v>942</v>
      </c>
      <c r="C7713" s="1">
        <v>44942</v>
      </c>
      <c r="D7713" s="2">
        <v>0.7212615740740741</v>
      </c>
      <c r="E7713">
        <v>101</v>
      </c>
      <c r="F7713">
        <v>12.95</v>
      </c>
      <c r="G7713">
        <v>2023</v>
      </c>
      <c r="H7713" t="s">
        <v>51</v>
      </c>
      <c r="I7713">
        <v>16</v>
      </c>
      <c r="J7713" s="2">
        <v>0.70833333333333337</v>
      </c>
      <c r="K7713" t="s">
        <v>123</v>
      </c>
      <c r="L7713" t="s">
        <v>156</v>
      </c>
      <c r="M7713">
        <v>1</v>
      </c>
      <c r="N7713" t="s">
        <v>5</v>
      </c>
      <c r="O7713">
        <v>1</v>
      </c>
      <c r="P7713" t="s">
        <v>58</v>
      </c>
      <c r="Q7713" t="s">
        <v>133</v>
      </c>
      <c r="R7713">
        <v>3</v>
      </c>
    </row>
    <row r="7714" spans="1:18" hidden="1" x14ac:dyDescent="0.3">
      <c r="A7714">
        <v>2119</v>
      </c>
      <c r="B7714">
        <v>945</v>
      </c>
      <c r="C7714" s="1">
        <v>44942</v>
      </c>
      <c r="D7714" s="2">
        <v>0.74905092592592593</v>
      </c>
      <c r="E7714">
        <v>101</v>
      </c>
      <c r="F7714">
        <v>12.95</v>
      </c>
      <c r="G7714">
        <v>2023</v>
      </c>
      <c r="H7714" t="s">
        <v>51</v>
      </c>
      <c r="I7714">
        <v>16</v>
      </c>
      <c r="J7714" s="2">
        <v>0.70833333333333337</v>
      </c>
      <c r="K7714" t="s">
        <v>123</v>
      </c>
      <c r="L7714" t="s">
        <v>156</v>
      </c>
      <c r="M7714">
        <v>1</v>
      </c>
      <c r="N7714" t="s">
        <v>5</v>
      </c>
      <c r="O7714">
        <v>1</v>
      </c>
      <c r="P7714" t="s">
        <v>58</v>
      </c>
      <c r="Q7714" t="s">
        <v>133</v>
      </c>
      <c r="R7714">
        <v>3</v>
      </c>
    </row>
    <row r="7715" spans="1:18" hidden="1" x14ac:dyDescent="0.3">
      <c r="A7715">
        <v>2249</v>
      </c>
      <c r="B7715">
        <v>1002</v>
      </c>
      <c r="C7715" s="1">
        <v>44943</v>
      </c>
      <c r="D7715" s="2">
        <v>0.72894675925925922</v>
      </c>
      <c r="E7715">
        <v>101</v>
      </c>
      <c r="F7715">
        <v>12.95</v>
      </c>
      <c r="G7715">
        <v>2023</v>
      </c>
      <c r="H7715" t="s">
        <v>51</v>
      </c>
      <c r="I7715">
        <v>17</v>
      </c>
      <c r="J7715" s="2">
        <v>0.70833333333333337</v>
      </c>
      <c r="K7715" t="s">
        <v>123</v>
      </c>
      <c r="L7715" t="s">
        <v>161</v>
      </c>
      <c r="M7715">
        <v>1</v>
      </c>
      <c r="N7715" t="s">
        <v>5</v>
      </c>
      <c r="O7715">
        <v>1</v>
      </c>
      <c r="P7715" t="s">
        <v>58</v>
      </c>
      <c r="Q7715" t="s">
        <v>133</v>
      </c>
      <c r="R7715">
        <v>3</v>
      </c>
    </row>
    <row r="7716" spans="1:18" hidden="1" x14ac:dyDescent="0.3">
      <c r="A7716">
        <v>2255</v>
      </c>
      <c r="B7716">
        <v>1005</v>
      </c>
      <c r="C7716" s="1">
        <v>44943</v>
      </c>
      <c r="D7716" s="2">
        <v>0.7429513888888889</v>
      </c>
      <c r="E7716">
        <v>101</v>
      </c>
      <c r="F7716">
        <v>12.95</v>
      </c>
      <c r="G7716">
        <v>2023</v>
      </c>
      <c r="H7716" t="s">
        <v>51</v>
      </c>
      <c r="I7716">
        <v>17</v>
      </c>
      <c r="J7716" s="2">
        <v>0.70833333333333337</v>
      </c>
      <c r="K7716" t="s">
        <v>123</v>
      </c>
      <c r="L7716" t="s">
        <v>161</v>
      </c>
      <c r="M7716">
        <v>1</v>
      </c>
      <c r="N7716" t="s">
        <v>5</v>
      </c>
      <c r="O7716">
        <v>1</v>
      </c>
      <c r="P7716" t="s">
        <v>58</v>
      </c>
      <c r="Q7716" t="s">
        <v>133</v>
      </c>
      <c r="R7716">
        <v>3</v>
      </c>
    </row>
    <row r="7717" spans="1:18" hidden="1" x14ac:dyDescent="0.3">
      <c r="A7717">
        <v>2389</v>
      </c>
      <c r="B7717">
        <v>1065</v>
      </c>
      <c r="C7717" s="1">
        <v>44944</v>
      </c>
      <c r="D7717" s="2">
        <v>0.74185185185185187</v>
      </c>
      <c r="E7717">
        <v>101</v>
      </c>
      <c r="F7717">
        <v>12.95</v>
      </c>
      <c r="G7717">
        <v>2023</v>
      </c>
      <c r="H7717" t="s">
        <v>51</v>
      </c>
      <c r="I7717">
        <v>18</v>
      </c>
      <c r="J7717" s="2">
        <v>0.70833333333333337</v>
      </c>
      <c r="K7717" t="s">
        <v>123</v>
      </c>
      <c r="L7717" t="s">
        <v>160</v>
      </c>
      <c r="M7717">
        <v>1</v>
      </c>
      <c r="N7717" t="s">
        <v>5</v>
      </c>
      <c r="O7717">
        <v>1</v>
      </c>
      <c r="P7717" t="s">
        <v>58</v>
      </c>
      <c r="Q7717" t="s">
        <v>133</v>
      </c>
      <c r="R7717">
        <v>3</v>
      </c>
    </row>
    <row r="7718" spans="1:18" hidden="1" x14ac:dyDescent="0.3">
      <c r="A7718">
        <v>2922</v>
      </c>
      <c r="B7718">
        <v>1289</v>
      </c>
      <c r="C7718" s="1">
        <v>44948</v>
      </c>
      <c r="D7718" s="2">
        <v>0.71659722222222222</v>
      </c>
      <c r="E7718">
        <v>101</v>
      </c>
      <c r="F7718">
        <v>12.95</v>
      </c>
      <c r="G7718">
        <v>2023</v>
      </c>
      <c r="H7718" t="s">
        <v>51</v>
      </c>
      <c r="I7718">
        <v>22</v>
      </c>
      <c r="J7718" s="2">
        <v>0.70833333333333337</v>
      </c>
      <c r="K7718" t="s">
        <v>123</v>
      </c>
      <c r="L7718" t="s">
        <v>157</v>
      </c>
      <c r="M7718">
        <v>1</v>
      </c>
      <c r="N7718" t="s">
        <v>5</v>
      </c>
      <c r="O7718">
        <v>1</v>
      </c>
      <c r="P7718" t="s">
        <v>58</v>
      </c>
      <c r="Q7718" t="s">
        <v>131</v>
      </c>
      <c r="R7718">
        <v>4</v>
      </c>
    </row>
    <row r="7719" spans="1:18" hidden="1" x14ac:dyDescent="0.3">
      <c r="A7719">
        <v>2924</v>
      </c>
      <c r="B7719">
        <v>1290</v>
      </c>
      <c r="C7719" s="1">
        <v>44948</v>
      </c>
      <c r="D7719" s="2">
        <v>0.72035879629629629</v>
      </c>
      <c r="E7719">
        <v>101</v>
      </c>
      <c r="F7719">
        <v>12.95</v>
      </c>
      <c r="G7719">
        <v>2023</v>
      </c>
      <c r="H7719" t="s">
        <v>51</v>
      </c>
      <c r="I7719">
        <v>22</v>
      </c>
      <c r="J7719" s="2">
        <v>0.70833333333333337</v>
      </c>
      <c r="K7719" t="s">
        <v>123</v>
      </c>
      <c r="L7719" t="s">
        <v>157</v>
      </c>
      <c r="M7719">
        <v>1</v>
      </c>
      <c r="N7719" t="s">
        <v>5</v>
      </c>
      <c r="O7719">
        <v>1</v>
      </c>
      <c r="P7719" t="s">
        <v>58</v>
      </c>
      <c r="Q7719" t="s">
        <v>131</v>
      </c>
      <c r="R7719">
        <v>4</v>
      </c>
    </row>
    <row r="7720" spans="1:18" hidden="1" x14ac:dyDescent="0.3">
      <c r="A7720">
        <v>3077</v>
      </c>
      <c r="B7720">
        <v>1362</v>
      </c>
      <c r="C7720" s="1">
        <v>44949</v>
      </c>
      <c r="D7720" s="2">
        <v>0.74077546296296293</v>
      </c>
      <c r="E7720">
        <v>101</v>
      </c>
      <c r="F7720">
        <v>12.95</v>
      </c>
      <c r="G7720">
        <v>2023</v>
      </c>
      <c r="H7720" t="s">
        <v>51</v>
      </c>
      <c r="I7720">
        <v>23</v>
      </c>
      <c r="J7720" s="2">
        <v>0.70833333333333337</v>
      </c>
      <c r="K7720" t="s">
        <v>123</v>
      </c>
      <c r="L7720" t="s">
        <v>156</v>
      </c>
      <c r="M7720">
        <v>1</v>
      </c>
      <c r="N7720" t="s">
        <v>5</v>
      </c>
      <c r="O7720">
        <v>1</v>
      </c>
      <c r="P7720" t="s">
        <v>58</v>
      </c>
      <c r="Q7720" t="s">
        <v>131</v>
      </c>
      <c r="R7720">
        <v>4</v>
      </c>
    </row>
    <row r="7721" spans="1:18" hidden="1" x14ac:dyDescent="0.3">
      <c r="A7721">
        <v>3083</v>
      </c>
      <c r="B7721">
        <v>1364</v>
      </c>
      <c r="C7721" s="1">
        <v>44949</v>
      </c>
      <c r="D7721" s="2">
        <v>0.74354166666666666</v>
      </c>
      <c r="E7721">
        <v>101</v>
      </c>
      <c r="F7721">
        <v>12.95</v>
      </c>
      <c r="G7721">
        <v>2023</v>
      </c>
      <c r="H7721" t="s">
        <v>51</v>
      </c>
      <c r="I7721">
        <v>23</v>
      </c>
      <c r="J7721" s="2">
        <v>0.70833333333333337</v>
      </c>
      <c r="K7721" t="s">
        <v>123</v>
      </c>
      <c r="L7721" t="s">
        <v>156</v>
      </c>
      <c r="M7721">
        <v>1</v>
      </c>
      <c r="N7721" t="s">
        <v>5</v>
      </c>
      <c r="O7721">
        <v>1</v>
      </c>
      <c r="P7721" t="s">
        <v>58</v>
      </c>
      <c r="Q7721" t="s">
        <v>131</v>
      </c>
      <c r="R7721">
        <v>4</v>
      </c>
    </row>
    <row r="7722" spans="1:18" hidden="1" x14ac:dyDescent="0.3">
      <c r="A7722">
        <v>3340</v>
      </c>
      <c r="B7722">
        <v>1476</v>
      </c>
      <c r="C7722" s="1">
        <v>44951</v>
      </c>
      <c r="D7722" s="2">
        <v>0.71187500000000004</v>
      </c>
      <c r="E7722">
        <v>101</v>
      </c>
      <c r="F7722">
        <v>12.95</v>
      </c>
      <c r="G7722">
        <v>2023</v>
      </c>
      <c r="H7722" t="s">
        <v>51</v>
      </c>
      <c r="I7722">
        <v>25</v>
      </c>
      <c r="J7722" s="2">
        <v>0.70833333333333337</v>
      </c>
      <c r="K7722" t="s">
        <v>123</v>
      </c>
      <c r="L7722" t="s">
        <v>160</v>
      </c>
      <c r="M7722">
        <v>1</v>
      </c>
      <c r="N7722" t="s">
        <v>5</v>
      </c>
      <c r="O7722">
        <v>1</v>
      </c>
      <c r="P7722" t="s">
        <v>58</v>
      </c>
      <c r="Q7722" t="s">
        <v>131</v>
      </c>
      <c r="R7722">
        <v>4</v>
      </c>
    </row>
    <row r="7723" spans="1:18" hidden="1" x14ac:dyDescent="0.3">
      <c r="A7723">
        <v>3830</v>
      </c>
      <c r="B7723">
        <v>1703</v>
      </c>
      <c r="C7723" s="1">
        <v>44955</v>
      </c>
      <c r="D7723" s="2">
        <v>0.74160879629629628</v>
      </c>
      <c r="E7723">
        <v>101</v>
      </c>
      <c r="F7723">
        <v>12.95</v>
      </c>
      <c r="G7723">
        <v>2023</v>
      </c>
      <c r="H7723" t="s">
        <v>51</v>
      </c>
      <c r="I7723">
        <v>29</v>
      </c>
      <c r="J7723" s="2">
        <v>0.70833333333333337</v>
      </c>
      <c r="K7723" t="s">
        <v>123</v>
      </c>
      <c r="L7723" t="s">
        <v>157</v>
      </c>
      <c r="M7723">
        <v>1</v>
      </c>
      <c r="N7723" t="s">
        <v>5</v>
      </c>
      <c r="O7723">
        <v>1</v>
      </c>
      <c r="P7723" t="s">
        <v>58</v>
      </c>
      <c r="Q7723" t="s">
        <v>135</v>
      </c>
      <c r="R7723">
        <v>5</v>
      </c>
    </row>
    <row r="7724" spans="1:18" hidden="1" x14ac:dyDescent="0.3">
      <c r="A7724">
        <v>3939</v>
      </c>
      <c r="B7724">
        <v>1754</v>
      </c>
      <c r="C7724" s="1">
        <v>44956</v>
      </c>
      <c r="D7724" s="2">
        <v>0.71634259259259259</v>
      </c>
      <c r="E7724">
        <v>101</v>
      </c>
      <c r="F7724">
        <v>12.95</v>
      </c>
      <c r="G7724">
        <v>2023</v>
      </c>
      <c r="H7724" t="s">
        <v>51</v>
      </c>
      <c r="I7724">
        <v>30</v>
      </c>
      <c r="J7724" s="2">
        <v>0.70833333333333337</v>
      </c>
      <c r="K7724" t="s">
        <v>123</v>
      </c>
      <c r="L7724" t="s">
        <v>156</v>
      </c>
      <c r="M7724">
        <v>1</v>
      </c>
      <c r="N7724" t="s">
        <v>5</v>
      </c>
      <c r="O7724">
        <v>1</v>
      </c>
      <c r="P7724" t="s">
        <v>58</v>
      </c>
      <c r="Q7724" t="s">
        <v>135</v>
      </c>
      <c r="R7724">
        <v>5</v>
      </c>
    </row>
    <row r="7725" spans="1:18" hidden="1" x14ac:dyDescent="0.3">
      <c r="A7725">
        <v>4258</v>
      </c>
      <c r="B7725">
        <v>1889</v>
      </c>
      <c r="C7725" s="1">
        <v>44958</v>
      </c>
      <c r="D7725" s="2">
        <v>0.7107175925925926</v>
      </c>
      <c r="E7725">
        <v>101</v>
      </c>
      <c r="F7725">
        <v>12.95</v>
      </c>
      <c r="G7725">
        <v>2023</v>
      </c>
      <c r="H7725" t="s">
        <v>52</v>
      </c>
      <c r="I7725">
        <v>1</v>
      </c>
      <c r="J7725" s="2">
        <v>0.70833333333333337</v>
      </c>
      <c r="K7725" t="s">
        <v>123</v>
      </c>
      <c r="L7725" t="s">
        <v>160</v>
      </c>
      <c r="M7725">
        <v>2</v>
      </c>
      <c r="N7725" t="s">
        <v>5</v>
      </c>
      <c r="O7725">
        <v>2</v>
      </c>
      <c r="P7725" t="s">
        <v>59</v>
      </c>
      <c r="Q7725" t="s">
        <v>135</v>
      </c>
      <c r="R7725">
        <v>5</v>
      </c>
    </row>
    <row r="7726" spans="1:18" hidden="1" x14ac:dyDescent="0.3">
      <c r="A7726">
        <v>4284</v>
      </c>
      <c r="B7726">
        <v>1901</v>
      </c>
      <c r="C7726" s="1">
        <v>44958</v>
      </c>
      <c r="D7726" s="2">
        <v>0.74156250000000001</v>
      </c>
      <c r="E7726">
        <v>101</v>
      </c>
      <c r="F7726">
        <v>12.95</v>
      </c>
      <c r="G7726">
        <v>2023</v>
      </c>
      <c r="H7726" t="s">
        <v>52</v>
      </c>
      <c r="I7726">
        <v>1</v>
      </c>
      <c r="J7726" s="2">
        <v>0.70833333333333337</v>
      </c>
      <c r="K7726" t="s">
        <v>123</v>
      </c>
      <c r="L7726" t="s">
        <v>160</v>
      </c>
      <c r="M7726">
        <v>2</v>
      </c>
      <c r="N7726" t="s">
        <v>5</v>
      </c>
      <c r="O7726">
        <v>2</v>
      </c>
      <c r="P7726" t="s">
        <v>59</v>
      </c>
      <c r="Q7726" t="s">
        <v>135</v>
      </c>
      <c r="R7726">
        <v>5</v>
      </c>
    </row>
    <row r="7727" spans="1:18" hidden="1" x14ac:dyDescent="0.3">
      <c r="A7727">
        <v>4432</v>
      </c>
      <c r="B7727">
        <v>1970</v>
      </c>
      <c r="C7727" s="1">
        <v>44959</v>
      </c>
      <c r="D7727" s="2">
        <v>0.72935185185185181</v>
      </c>
      <c r="E7727">
        <v>101</v>
      </c>
      <c r="F7727">
        <v>12.95</v>
      </c>
      <c r="G7727">
        <v>2023</v>
      </c>
      <c r="H7727" t="s">
        <v>52</v>
      </c>
      <c r="I7727">
        <v>2</v>
      </c>
      <c r="J7727" s="2">
        <v>0.70833333333333337</v>
      </c>
      <c r="K7727" t="s">
        <v>123</v>
      </c>
      <c r="L7727" t="s">
        <v>158</v>
      </c>
      <c r="M7727">
        <v>2</v>
      </c>
      <c r="N7727" t="s">
        <v>5</v>
      </c>
      <c r="O7727">
        <v>2</v>
      </c>
      <c r="P7727" t="s">
        <v>59</v>
      </c>
      <c r="Q7727" t="s">
        <v>135</v>
      </c>
      <c r="R7727">
        <v>5</v>
      </c>
    </row>
    <row r="7728" spans="1:18" hidden="1" x14ac:dyDescent="0.3">
      <c r="A7728">
        <v>4587</v>
      </c>
      <c r="B7728">
        <v>2033</v>
      </c>
      <c r="C7728" s="1">
        <v>44960</v>
      </c>
      <c r="D7728" s="2">
        <v>0.71753472222222225</v>
      </c>
      <c r="E7728">
        <v>101</v>
      </c>
      <c r="F7728">
        <v>12.95</v>
      </c>
      <c r="G7728">
        <v>2023</v>
      </c>
      <c r="H7728" t="s">
        <v>52</v>
      </c>
      <c r="I7728">
        <v>3</v>
      </c>
      <c r="J7728" s="2">
        <v>0.70833333333333337</v>
      </c>
      <c r="K7728" t="s">
        <v>123</v>
      </c>
      <c r="L7728" t="s">
        <v>159</v>
      </c>
      <c r="M7728">
        <v>2</v>
      </c>
      <c r="N7728" t="s">
        <v>5</v>
      </c>
      <c r="O7728">
        <v>2</v>
      </c>
      <c r="P7728" t="s">
        <v>59</v>
      </c>
      <c r="Q7728" t="s">
        <v>135</v>
      </c>
      <c r="R7728">
        <v>5</v>
      </c>
    </row>
    <row r="7729" spans="1:18" hidden="1" x14ac:dyDescent="0.3">
      <c r="A7729">
        <v>4594</v>
      </c>
      <c r="B7729">
        <v>2036</v>
      </c>
      <c r="C7729" s="1">
        <v>44960</v>
      </c>
      <c r="D7729" s="2">
        <v>0.72047453703703701</v>
      </c>
      <c r="E7729">
        <v>101</v>
      </c>
      <c r="F7729">
        <v>12.95</v>
      </c>
      <c r="G7729">
        <v>2023</v>
      </c>
      <c r="H7729" t="s">
        <v>52</v>
      </c>
      <c r="I7729">
        <v>3</v>
      </c>
      <c r="J7729" s="2">
        <v>0.70833333333333337</v>
      </c>
      <c r="K7729" t="s">
        <v>123</v>
      </c>
      <c r="L7729" t="s">
        <v>159</v>
      </c>
      <c r="M7729">
        <v>2</v>
      </c>
      <c r="N7729" t="s">
        <v>5</v>
      </c>
      <c r="O7729">
        <v>2</v>
      </c>
      <c r="P7729" t="s">
        <v>59</v>
      </c>
      <c r="Q7729" t="s">
        <v>135</v>
      </c>
      <c r="R7729">
        <v>5</v>
      </c>
    </row>
    <row r="7730" spans="1:18" hidden="1" x14ac:dyDescent="0.3">
      <c r="A7730">
        <v>4717</v>
      </c>
      <c r="B7730">
        <v>2090</v>
      </c>
      <c r="C7730" s="1">
        <v>44961</v>
      </c>
      <c r="D7730" s="2">
        <v>0.72021990740740738</v>
      </c>
      <c r="E7730">
        <v>101</v>
      </c>
      <c r="F7730">
        <v>12.95</v>
      </c>
      <c r="G7730">
        <v>2023</v>
      </c>
      <c r="H7730" t="s">
        <v>52</v>
      </c>
      <c r="I7730">
        <v>4</v>
      </c>
      <c r="J7730" s="2">
        <v>0.70833333333333337</v>
      </c>
      <c r="K7730" t="s">
        <v>123</v>
      </c>
      <c r="L7730" t="s">
        <v>155</v>
      </c>
      <c r="M7730">
        <v>2</v>
      </c>
      <c r="N7730" t="s">
        <v>5</v>
      </c>
      <c r="O7730">
        <v>2</v>
      </c>
      <c r="P7730" t="s">
        <v>59</v>
      </c>
      <c r="Q7730" t="s">
        <v>135</v>
      </c>
      <c r="R7730">
        <v>5</v>
      </c>
    </row>
    <row r="7731" spans="1:18" hidden="1" x14ac:dyDescent="0.3">
      <c r="A7731">
        <v>4729</v>
      </c>
      <c r="B7731">
        <v>2095</v>
      </c>
      <c r="C7731" s="1">
        <v>44961</v>
      </c>
      <c r="D7731" s="2">
        <v>0.74299768518518516</v>
      </c>
      <c r="E7731">
        <v>101</v>
      </c>
      <c r="F7731">
        <v>12.95</v>
      </c>
      <c r="G7731">
        <v>2023</v>
      </c>
      <c r="H7731" t="s">
        <v>52</v>
      </c>
      <c r="I7731">
        <v>4</v>
      </c>
      <c r="J7731" s="2">
        <v>0.70833333333333337</v>
      </c>
      <c r="K7731" t="s">
        <v>123</v>
      </c>
      <c r="L7731" t="s">
        <v>155</v>
      </c>
      <c r="M7731">
        <v>2</v>
      </c>
      <c r="N7731" t="s">
        <v>5</v>
      </c>
      <c r="O7731">
        <v>2</v>
      </c>
      <c r="P7731" t="s">
        <v>59</v>
      </c>
      <c r="Q7731" t="s">
        <v>135</v>
      </c>
      <c r="R7731">
        <v>5</v>
      </c>
    </row>
    <row r="7732" spans="1:18" hidden="1" x14ac:dyDescent="0.3">
      <c r="A7732">
        <v>4841</v>
      </c>
      <c r="B7732">
        <v>2142</v>
      </c>
      <c r="C7732" s="1">
        <v>44962</v>
      </c>
      <c r="D7732" s="2">
        <v>0.73343749999999996</v>
      </c>
      <c r="E7732">
        <v>101</v>
      </c>
      <c r="F7732">
        <v>12.95</v>
      </c>
      <c r="G7732">
        <v>2023</v>
      </c>
      <c r="H7732" t="s">
        <v>52</v>
      </c>
      <c r="I7732">
        <v>5</v>
      </c>
      <c r="J7732" s="2">
        <v>0.70833333333333337</v>
      </c>
      <c r="K7732" t="s">
        <v>123</v>
      </c>
      <c r="L7732" t="s">
        <v>157</v>
      </c>
      <c r="M7732">
        <v>2</v>
      </c>
      <c r="N7732" t="s">
        <v>5</v>
      </c>
      <c r="O7732">
        <v>2</v>
      </c>
      <c r="P7732" t="s">
        <v>59</v>
      </c>
      <c r="Q7732" t="s">
        <v>142</v>
      </c>
      <c r="R7732">
        <v>6</v>
      </c>
    </row>
    <row r="7733" spans="1:18" hidden="1" x14ac:dyDescent="0.3">
      <c r="A7733">
        <v>5116</v>
      </c>
      <c r="B7733">
        <v>2265</v>
      </c>
      <c r="C7733" s="1">
        <v>44964</v>
      </c>
      <c r="D7733" s="2">
        <v>0.71229166666666666</v>
      </c>
      <c r="E7733">
        <v>101</v>
      </c>
      <c r="F7733">
        <v>12.95</v>
      </c>
      <c r="G7733">
        <v>2023</v>
      </c>
      <c r="H7733" t="s">
        <v>52</v>
      </c>
      <c r="I7733">
        <v>7</v>
      </c>
      <c r="J7733" s="2">
        <v>0.70833333333333337</v>
      </c>
      <c r="K7733" t="s">
        <v>123</v>
      </c>
      <c r="L7733" t="s">
        <v>161</v>
      </c>
      <c r="M7733">
        <v>2</v>
      </c>
      <c r="N7733" t="s">
        <v>5</v>
      </c>
      <c r="O7733">
        <v>2</v>
      </c>
      <c r="P7733" t="s">
        <v>59</v>
      </c>
      <c r="Q7733" t="s">
        <v>142</v>
      </c>
      <c r="R7733">
        <v>6</v>
      </c>
    </row>
    <row r="7734" spans="1:18" hidden="1" x14ac:dyDescent="0.3">
      <c r="A7734">
        <v>5392</v>
      </c>
      <c r="B7734">
        <v>2382</v>
      </c>
      <c r="C7734" s="1">
        <v>44966</v>
      </c>
      <c r="D7734" s="2">
        <v>0.71497685185185189</v>
      </c>
      <c r="E7734">
        <v>101</v>
      </c>
      <c r="F7734">
        <v>12.95</v>
      </c>
      <c r="G7734">
        <v>2023</v>
      </c>
      <c r="H7734" t="s">
        <v>52</v>
      </c>
      <c r="I7734">
        <v>9</v>
      </c>
      <c r="J7734" s="2">
        <v>0.70833333333333337</v>
      </c>
      <c r="K7734" t="s">
        <v>123</v>
      </c>
      <c r="L7734" t="s">
        <v>158</v>
      </c>
      <c r="M7734">
        <v>2</v>
      </c>
      <c r="N7734" t="s">
        <v>5</v>
      </c>
      <c r="O7734">
        <v>2</v>
      </c>
      <c r="P7734" t="s">
        <v>59</v>
      </c>
      <c r="Q7734" t="s">
        <v>142</v>
      </c>
      <c r="R7734">
        <v>6</v>
      </c>
    </row>
    <row r="7735" spans="1:18" hidden="1" x14ac:dyDescent="0.3">
      <c r="A7735">
        <v>5402</v>
      </c>
      <c r="B7735">
        <v>2387</v>
      </c>
      <c r="C7735" s="1">
        <v>44966</v>
      </c>
      <c r="D7735" s="2">
        <v>0.73517361111111112</v>
      </c>
      <c r="E7735">
        <v>101</v>
      </c>
      <c r="F7735">
        <v>12.95</v>
      </c>
      <c r="G7735">
        <v>2023</v>
      </c>
      <c r="H7735" t="s">
        <v>52</v>
      </c>
      <c r="I7735">
        <v>9</v>
      </c>
      <c r="J7735" s="2">
        <v>0.70833333333333337</v>
      </c>
      <c r="K7735" t="s">
        <v>123</v>
      </c>
      <c r="L7735" t="s">
        <v>158</v>
      </c>
      <c r="M7735">
        <v>2</v>
      </c>
      <c r="N7735" t="s">
        <v>5</v>
      </c>
      <c r="O7735">
        <v>2</v>
      </c>
      <c r="P7735" t="s">
        <v>59</v>
      </c>
      <c r="Q7735" t="s">
        <v>142</v>
      </c>
      <c r="R7735">
        <v>6</v>
      </c>
    </row>
    <row r="7736" spans="1:18" hidden="1" x14ac:dyDescent="0.3">
      <c r="A7736">
        <v>6058</v>
      </c>
      <c r="B7736">
        <v>2688</v>
      </c>
      <c r="C7736" s="1">
        <v>44971</v>
      </c>
      <c r="D7736" s="2">
        <v>0.73851851851851846</v>
      </c>
      <c r="E7736">
        <v>101</v>
      </c>
      <c r="F7736">
        <v>12.95</v>
      </c>
      <c r="G7736">
        <v>2023</v>
      </c>
      <c r="H7736" t="s">
        <v>52</v>
      </c>
      <c r="I7736">
        <v>14</v>
      </c>
      <c r="J7736" s="2">
        <v>0.70833333333333337</v>
      </c>
      <c r="K7736" t="s">
        <v>123</v>
      </c>
      <c r="L7736" t="s">
        <v>161</v>
      </c>
      <c r="M7736">
        <v>2</v>
      </c>
      <c r="N7736" t="s">
        <v>5</v>
      </c>
      <c r="O7736">
        <v>2</v>
      </c>
      <c r="P7736" t="s">
        <v>59</v>
      </c>
      <c r="Q7736" t="s">
        <v>141</v>
      </c>
      <c r="R7736">
        <v>7</v>
      </c>
    </row>
    <row r="7737" spans="1:18" hidden="1" x14ac:dyDescent="0.3">
      <c r="A7737">
        <v>6061</v>
      </c>
      <c r="B7737">
        <v>2690</v>
      </c>
      <c r="C7737" s="1">
        <v>44971</v>
      </c>
      <c r="D7737" s="2">
        <v>0.74266203703703704</v>
      </c>
      <c r="E7737">
        <v>101</v>
      </c>
      <c r="F7737">
        <v>12.95</v>
      </c>
      <c r="G7737">
        <v>2023</v>
      </c>
      <c r="H7737" t="s">
        <v>52</v>
      </c>
      <c r="I7737">
        <v>14</v>
      </c>
      <c r="J7737" s="2">
        <v>0.70833333333333337</v>
      </c>
      <c r="K7737" t="s">
        <v>123</v>
      </c>
      <c r="L7737" t="s">
        <v>161</v>
      </c>
      <c r="M7737">
        <v>2</v>
      </c>
      <c r="N7737" t="s">
        <v>5</v>
      </c>
      <c r="O7737">
        <v>2</v>
      </c>
      <c r="P7737" t="s">
        <v>59</v>
      </c>
      <c r="Q7737" t="s">
        <v>141</v>
      </c>
      <c r="R7737">
        <v>7</v>
      </c>
    </row>
    <row r="7738" spans="1:18" hidden="1" x14ac:dyDescent="0.3">
      <c r="A7738">
        <v>6228</v>
      </c>
      <c r="B7738">
        <v>2756</v>
      </c>
      <c r="C7738" s="1">
        <v>44972</v>
      </c>
      <c r="D7738" s="2">
        <v>0.74326388888888884</v>
      </c>
      <c r="E7738">
        <v>101</v>
      </c>
      <c r="F7738">
        <v>12.95</v>
      </c>
      <c r="G7738">
        <v>2023</v>
      </c>
      <c r="H7738" t="s">
        <v>52</v>
      </c>
      <c r="I7738">
        <v>15</v>
      </c>
      <c r="J7738" s="2">
        <v>0.70833333333333337</v>
      </c>
      <c r="K7738" t="s">
        <v>123</v>
      </c>
      <c r="L7738" t="s">
        <v>160</v>
      </c>
      <c r="M7738">
        <v>2</v>
      </c>
      <c r="N7738" t="s">
        <v>5</v>
      </c>
      <c r="O7738">
        <v>2</v>
      </c>
      <c r="P7738" t="s">
        <v>59</v>
      </c>
      <c r="Q7738" t="s">
        <v>141</v>
      </c>
      <c r="R7738">
        <v>7</v>
      </c>
    </row>
    <row r="7739" spans="1:18" hidden="1" x14ac:dyDescent="0.3">
      <c r="A7739">
        <v>6478</v>
      </c>
      <c r="B7739">
        <v>2867</v>
      </c>
      <c r="C7739" s="1">
        <v>44974</v>
      </c>
      <c r="D7739" s="2">
        <v>0.7337731481481482</v>
      </c>
      <c r="E7739">
        <v>101</v>
      </c>
      <c r="F7739">
        <v>12.95</v>
      </c>
      <c r="G7739">
        <v>2023</v>
      </c>
      <c r="H7739" t="s">
        <v>52</v>
      </c>
      <c r="I7739">
        <v>17</v>
      </c>
      <c r="J7739" s="2">
        <v>0.70833333333333337</v>
      </c>
      <c r="K7739" t="s">
        <v>123</v>
      </c>
      <c r="L7739" t="s">
        <v>159</v>
      </c>
      <c r="M7739">
        <v>2</v>
      </c>
      <c r="N7739" t="s">
        <v>5</v>
      </c>
      <c r="O7739">
        <v>2</v>
      </c>
      <c r="P7739" t="s">
        <v>59</v>
      </c>
      <c r="Q7739" t="s">
        <v>141</v>
      </c>
      <c r="R7739">
        <v>7</v>
      </c>
    </row>
    <row r="7740" spans="1:18" hidden="1" x14ac:dyDescent="0.3">
      <c r="A7740">
        <v>6479</v>
      </c>
      <c r="B7740">
        <v>2867</v>
      </c>
      <c r="C7740" s="1">
        <v>44974</v>
      </c>
      <c r="D7740" s="2">
        <v>0.7337731481481482</v>
      </c>
      <c r="E7740">
        <v>101</v>
      </c>
      <c r="F7740">
        <v>12.95</v>
      </c>
      <c r="G7740">
        <v>2023</v>
      </c>
      <c r="H7740" t="s">
        <v>52</v>
      </c>
      <c r="I7740">
        <v>17</v>
      </c>
      <c r="J7740" s="2">
        <v>0.70833333333333337</v>
      </c>
      <c r="K7740" t="s">
        <v>123</v>
      </c>
      <c r="L7740" t="s">
        <v>159</v>
      </c>
      <c r="M7740">
        <v>2</v>
      </c>
      <c r="N7740" t="s">
        <v>5</v>
      </c>
      <c r="O7740">
        <v>2</v>
      </c>
      <c r="P7740" t="s">
        <v>59</v>
      </c>
      <c r="Q7740" t="s">
        <v>141</v>
      </c>
      <c r="R7740">
        <v>7</v>
      </c>
    </row>
    <row r="7741" spans="1:18" hidden="1" x14ac:dyDescent="0.3">
      <c r="A7741">
        <v>6606</v>
      </c>
      <c r="B7741">
        <v>2921</v>
      </c>
      <c r="C7741" s="1">
        <v>44975</v>
      </c>
      <c r="D7741" s="2">
        <v>0.71803240740740737</v>
      </c>
      <c r="E7741">
        <v>101</v>
      </c>
      <c r="F7741">
        <v>12.95</v>
      </c>
      <c r="G7741">
        <v>2023</v>
      </c>
      <c r="H7741" t="s">
        <v>52</v>
      </c>
      <c r="I7741">
        <v>18</v>
      </c>
      <c r="J7741" s="2">
        <v>0.70833333333333337</v>
      </c>
      <c r="K7741" t="s">
        <v>123</v>
      </c>
      <c r="L7741" t="s">
        <v>155</v>
      </c>
      <c r="M7741">
        <v>2</v>
      </c>
      <c r="N7741" t="s">
        <v>5</v>
      </c>
      <c r="O7741">
        <v>2</v>
      </c>
      <c r="P7741" t="s">
        <v>59</v>
      </c>
      <c r="Q7741" t="s">
        <v>141</v>
      </c>
      <c r="R7741">
        <v>7</v>
      </c>
    </row>
    <row r="7742" spans="1:18" hidden="1" x14ac:dyDescent="0.3">
      <c r="A7742">
        <v>6756</v>
      </c>
      <c r="B7742">
        <v>2981</v>
      </c>
      <c r="C7742" s="1">
        <v>44976</v>
      </c>
      <c r="D7742" s="2">
        <v>0.72346064814814814</v>
      </c>
      <c r="E7742">
        <v>101</v>
      </c>
      <c r="F7742">
        <v>12.95</v>
      </c>
      <c r="G7742">
        <v>2023</v>
      </c>
      <c r="H7742" t="s">
        <v>52</v>
      </c>
      <c r="I7742">
        <v>19</v>
      </c>
      <c r="J7742" s="2">
        <v>0.70833333333333337</v>
      </c>
      <c r="K7742" t="s">
        <v>123</v>
      </c>
      <c r="L7742" t="s">
        <v>157</v>
      </c>
      <c r="M7742">
        <v>2</v>
      </c>
      <c r="N7742" t="s">
        <v>5</v>
      </c>
      <c r="O7742">
        <v>2</v>
      </c>
      <c r="P7742" t="s">
        <v>59</v>
      </c>
      <c r="Q7742" t="s">
        <v>143</v>
      </c>
      <c r="R7742">
        <v>8</v>
      </c>
    </row>
    <row r="7743" spans="1:18" hidden="1" x14ac:dyDescent="0.3">
      <c r="A7743">
        <v>6904</v>
      </c>
      <c r="B7743">
        <v>3047</v>
      </c>
      <c r="C7743" s="1">
        <v>44977</v>
      </c>
      <c r="D7743" s="2">
        <v>0.73760416666666662</v>
      </c>
      <c r="E7743">
        <v>101</v>
      </c>
      <c r="F7743">
        <v>12.95</v>
      </c>
      <c r="G7743">
        <v>2023</v>
      </c>
      <c r="H7743" t="s">
        <v>52</v>
      </c>
      <c r="I7743">
        <v>20</v>
      </c>
      <c r="J7743" s="2">
        <v>0.70833333333333337</v>
      </c>
      <c r="K7743" t="s">
        <v>123</v>
      </c>
      <c r="L7743" t="s">
        <v>156</v>
      </c>
      <c r="M7743">
        <v>2</v>
      </c>
      <c r="N7743" t="s">
        <v>5</v>
      </c>
      <c r="O7743">
        <v>2</v>
      </c>
      <c r="P7743" t="s">
        <v>59</v>
      </c>
      <c r="Q7743" t="s">
        <v>143</v>
      </c>
      <c r="R7743">
        <v>8</v>
      </c>
    </row>
    <row r="7744" spans="1:18" hidden="1" x14ac:dyDescent="0.3">
      <c r="A7744">
        <v>7046</v>
      </c>
      <c r="B7744">
        <v>3108</v>
      </c>
      <c r="C7744" s="1">
        <v>44978</v>
      </c>
      <c r="D7744" s="2">
        <v>0.72843749999999996</v>
      </c>
      <c r="E7744">
        <v>101</v>
      </c>
      <c r="F7744">
        <v>12.95</v>
      </c>
      <c r="G7744">
        <v>2023</v>
      </c>
      <c r="H7744" t="s">
        <v>52</v>
      </c>
      <c r="I7744">
        <v>21</v>
      </c>
      <c r="J7744" s="2">
        <v>0.70833333333333337</v>
      </c>
      <c r="K7744" t="s">
        <v>123</v>
      </c>
      <c r="L7744" t="s">
        <v>161</v>
      </c>
      <c r="M7744">
        <v>2</v>
      </c>
      <c r="N7744" t="s">
        <v>5</v>
      </c>
      <c r="O7744">
        <v>2</v>
      </c>
      <c r="P7744" t="s">
        <v>59</v>
      </c>
      <c r="Q7744" t="s">
        <v>143</v>
      </c>
      <c r="R7744">
        <v>8</v>
      </c>
    </row>
    <row r="7745" spans="1:18" hidden="1" x14ac:dyDescent="0.3">
      <c r="A7745">
        <v>7400</v>
      </c>
      <c r="B7745">
        <v>3261</v>
      </c>
      <c r="C7745" s="1">
        <v>44981</v>
      </c>
      <c r="D7745" s="2">
        <v>0.74371527777777779</v>
      </c>
      <c r="E7745">
        <v>101</v>
      </c>
      <c r="F7745">
        <v>12.95</v>
      </c>
      <c r="G7745">
        <v>2023</v>
      </c>
      <c r="H7745" t="s">
        <v>52</v>
      </c>
      <c r="I7745">
        <v>24</v>
      </c>
      <c r="J7745" s="2">
        <v>0.70833333333333337</v>
      </c>
      <c r="K7745" t="s">
        <v>123</v>
      </c>
      <c r="L7745" t="s">
        <v>159</v>
      </c>
      <c r="M7745">
        <v>2</v>
      </c>
      <c r="N7745" t="s">
        <v>5</v>
      </c>
      <c r="O7745">
        <v>2</v>
      </c>
      <c r="P7745" t="s">
        <v>59</v>
      </c>
      <c r="Q7745" t="s">
        <v>143</v>
      </c>
      <c r="R7745">
        <v>8</v>
      </c>
    </row>
    <row r="7746" spans="1:18" hidden="1" x14ac:dyDescent="0.3">
      <c r="A7746">
        <v>7831</v>
      </c>
      <c r="B7746">
        <v>3444</v>
      </c>
      <c r="C7746" s="1">
        <v>44984</v>
      </c>
      <c r="D7746" s="2">
        <v>0.7479513888888889</v>
      </c>
      <c r="E7746">
        <v>101</v>
      </c>
      <c r="F7746">
        <v>12.95</v>
      </c>
      <c r="G7746">
        <v>2023</v>
      </c>
      <c r="H7746" t="s">
        <v>52</v>
      </c>
      <c r="I7746">
        <v>27</v>
      </c>
      <c r="J7746" s="2">
        <v>0.70833333333333337</v>
      </c>
      <c r="K7746" t="s">
        <v>123</v>
      </c>
      <c r="L7746" t="s">
        <v>156</v>
      </c>
      <c r="M7746">
        <v>2</v>
      </c>
      <c r="N7746" t="s">
        <v>5</v>
      </c>
      <c r="O7746">
        <v>2</v>
      </c>
      <c r="P7746" t="s">
        <v>59</v>
      </c>
      <c r="Q7746" t="s">
        <v>137</v>
      </c>
      <c r="R7746">
        <v>9</v>
      </c>
    </row>
    <row r="7747" spans="1:18" hidden="1" x14ac:dyDescent="0.3">
      <c r="A7747">
        <v>7966</v>
      </c>
      <c r="B7747">
        <v>3500</v>
      </c>
      <c r="C7747" s="1">
        <v>44985</v>
      </c>
      <c r="D7747" s="2">
        <v>0.73723379629629626</v>
      </c>
      <c r="E7747">
        <v>101</v>
      </c>
      <c r="F7747">
        <v>12.95</v>
      </c>
      <c r="G7747">
        <v>2023</v>
      </c>
      <c r="H7747" t="s">
        <v>52</v>
      </c>
      <c r="I7747">
        <v>28</v>
      </c>
      <c r="J7747" s="2">
        <v>0.70833333333333337</v>
      </c>
      <c r="K7747" t="s">
        <v>123</v>
      </c>
      <c r="L7747" t="s">
        <v>161</v>
      </c>
      <c r="M7747">
        <v>2</v>
      </c>
      <c r="N7747" t="s">
        <v>5</v>
      </c>
      <c r="O7747">
        <v>2</v>
      </c>
      <c r="P7747" t="s">
        <v>59</v>
      </c>
      <c r="Q7747" t="s">
        <v>137</v>
      </c>
      <c r="R7747">
        <v>9</v>
      </c>
    </row>
    <row r="7748" spans="1:18" hidden="1" x14ac:dyDescent="0.3">
      <c r="A7748">
        <v>8103</v>
      </c>
      <c r="B7748">
        <v>3556</v>
      </c>
      <c r="C7748" s="1">
        <v>44986</v>
      </c>
      <c r="D7748" s="2">
        <v>0.74468749999999995</v>
      </c>
      <c r="E7748">
        <v>101</v>
      </c>
      <c r="F7748">
        <v>12.95</v>
      </c>
      <c r="G7748">
        <v>2023</v>
      </c>
      <c r="H7748" t="s">
        <v>50</v>
      </c>
      <c r="I7748">
        <v>1</v>
      </c>
      <c r="J7748" s="2">
        <v>0.70833333333333337</v>
      </c>
      <c r="K7748" t="s">
        <v>123</v>
      </c>
      <c r="L7748" t="s">
        <v>160</v>
      </c>
      <c r="M7748">
        <v>3</v>
      </c>
      <c r="N7748" t="s">
        <v>5</v>
      </c>
      <c r="O7748">
        <v>3</v>
      </c>
      <c r="P7748" t="s">
        <v>57</v>
      </c>
      <c r="Q7748" t="s">
        <v>137</v>
      </c>
      <c r="R7748">
        <v>9</v>
      </c>
    </row>
    <row r="7749" spans="1:18" hidden="1" x14ac:dyDescent="0.3">
      <c r="A7749">
        <v>8230</v>
      </c>
      <c r="B7749">
        <v>3615</v>
      </c>
      <c r="C7749" s="1">
        <v>44987</v>
      </c>
      <c r="D7749" s="2">
        <v>0.71745370370370365</v>
      </c>
      <c r="E7749">
        <v>101</v>
      </c>
      <c r="F7749">
        <v>12.95</v>
      </c>
      <c r="G7749">
        <v>2023</v>
      </c>
      <c r="H7749" t="s">
        <v>50</v>
      </c>
      <c r="I7749">
        <v>2</v>
      </c>
      <c r="J7749" s="2">
        <v>0.70833333333333337</v>
      </c>
      <c r="K7749" t="s">
        <v>123</v>
      </c>
      <c r="L7749" t="s">
        <v>158</v>
      </c>
      <c r="M7749">
        <v>3</v>
      </c>
      <c r="N7749" t="s">
        <v>5</v>
      </c>
      <c r="O7749">
        <v>3</v>
      </c>
      <c r="P7749" t="s">
        <v>57</v>
      </c>
      <c r="Q7749" t="s">
        <v>137</v>
      </c>
      <c r="R7749">
        <v>9</v>
      </c>
    </row>
    <row r="7750" spans="1:18" hidden="1" x14ac:dyDescent="0.3">
      <c r="A7750">
        <v>8235</v>
      </c>
      <c r="B7750">
        <v>3617</v>
      </c>
      <c r="C7750" s="1">
        <v>44987</v>
      </c>
      <c r="D7750" s="2">
        <v>0.73023148148148154</v>
      </c>
      <c r="E7750">
        <v>101</v>
      </c>
      <c r="F7750">
        <v>12.95</v>
      </c>
      <c r="G7750">
        <v>2023</v>
      </c>
      <c r="H7750" t="s">
        <v>50</v>
      </c>
      <c r="I7750">
        <v>2</v>
      </c>
      <c r="J7750" s="2">
        <v>0.70833333333333337</v>
      </c>
      <c r="K7750" t="s">
        <v>123</v>
      </c>
      <c r="L7750" t="s">
        <v>158</v>
      </c>
      <c r="M7750">
        <v>3</v>
      </c>
      <c r="N7750" t="s">
        <v>5</v>
      </c>
      <c r="O7750">
        <v>3</v>
      </c>
      <c r="P7750" t="s">
        <v>57</v>
      </c>
      <c r="Q7750" t="s">
        <v>137</v>
      </c>
      <c r="R7750">
        <v>9</v>
      </c>
    </row>
    <row r="7751" spans="1:18" hidden="1" x14ac:dyDescent="0.3">
      <c r="A7751">
        <v>8512</v>
      </c>
      <c r="B7751">
        <v>3729</v>
      </c>
      <c r="C7751" s="1">
        <v>44989</v>
      </c>
      <c r="D7751" s="2">
        <v>0.74454861111111115</v>
      </c>
      <c r="E7751">
        <v>101</v>
      </c>
      <c r="F7751">
        <v>12.95</v>
      </c>
      <c r="G7751">
        <v>2023</v>
      </c>
      <c r="H7751" t="s">
        <v>50</v>
      </c>
      <c r="I7751">
        <v>4</v>
      </c>
      <c r="J7751" s="2">
        <v>0.70833333333333337</v>
      </c>
      <c r="K7751" t="s">
        <v>123</v>
      </c>
      <c r="L7751" t="s">
        <v>155</v>
      </c>
      <c r="M7751">
        <v>3</v>
      </c>
      <c r="N7751" t="s">
        <v>5</v>
      </c>
      <c r="O7751">
        <v>3</v>
      </c>
      <c r="P7751" t="s">
        <v>57</v>
      </c>
      <c r="Q7751" t="s">
        <v>137</v>
      </c>
      <c r="R7751">
        <v>9</v>
      </c>
    </row>
    <row r="7752" spans="1:18" hidden="1" x14ac:dyDescent="0.3">
      <c r="A7752">
        <v>8656</v>
      </c>
      <c r="B7752">
        <v>3793</v>
      </c>
      <c r="C7752" s="1">
        <v>44990</v>
      </c>
      <c r="D7752" s="2">
        <v>0.71112268518518518</v>
      </c>
      <c r="E7752">
        <v>101</v>
      </c>
      <c r="F7752">
        <v>12.95</v>
      </c>
      <c r="G7752">
        <v>2023</v>
      </c>
      <c r="H7752" t="s">
        <v>50</v>
      </c>
      <c r="I7752">
        <v>5</v>
      </c>
      <c r="J7752" s="2">
        <v>0.70833333333333337</v>
      </c>
      <c r="K7752" t="s">
        <v>123</v>
      </c>
      <c r="L7752" t="s">
        <v>157</v>
      </c>
      <c r="M7752">
        <v>3</v>
      </c>
      <c r="N7752" t="s">
        <v>5</v>
      </c>
      <c r="O7752">
        <v>3</v>
      </c>
      <c r="P7752" t="s">
        <v>57</v>
      </c>
      <c r="Q7752" t="s">
        <v>136</v>
      </c>
      <c r="R7752">
        <v>10</v>
      </c>
    </row>
    <row r="7753" spans="1:18" hidden="1" x14ac:dyDescent="0.3">
      <c r="A7753">
        <v>8908</v>
      </c>
      <c r="B7753">
        <v>3903</v>
      </c>
      <c r="C7753" s="1">
        <v>44992</v>
      </c>
      <c r="D7753" s="2">
        <v>0.72134259259259259</v>
      </c>
      <c r="E7753">
        <v>101</v>
      </c>
      <c r="F7753">
        <v>12.95</v>
      </c>
      <c r="G7753">
        <v>2023</v>
      </c>
      <c r="H7753" t="s">
        <v>50</v>
      </c>
      <c r="I7753">
        <v>7</v>
      </c>
      <c r="J7753" s="2">
        <v>0.70833333333333337</v>
      </c>
      <c r="K7753" t="s">
        <v>123</v>
      </c>
      <c r="L7753" t="s">
        <v>161</v>
      </c>
      <c r="M7753">
        <v>3</v>
      </c>
      <c r="N7753" t="s">
        <v>5</v>
      </c>
      <c r="O7753">
        <v>3</v>
      </c>
      <c r="P7753" t="s">
        <v>57</v>
      </c>
      <c r="Q7753" t="s">
        <v>136</v>
      </c>
      <c r="R7753">
        <v>10</v>
      </c>
    </row>
    <row r="7754" spans="1:18" hidden="1" x14ac:dyDescent="0.3">
      <c r="A7754">
        <v>9058</v>
      </c>
      <c r="B7754">
        <v>3972</v>
      </c>
      <c r="C7754" s="1">
        <v>44993</v>
      </c>
      <c r="D7754" s="2">
        <v>0.72910879629629632</v>
      </c>
      <c r="E7754">
        <v>101</v>
      </c>
      <c r="F7754">
        <v>12.95</v>
      </c>
      <c r="G7754">
        <v>2023</v>
      </c>
      <c r="H7754" t="s">
        <v>50</v>
      </c>
      <c r="I7754">
        <v>8</v>
      </c>
      <c r="J7754" s="2">
        <v>0.70833333333333337</v>
      </c>
      <c r="K7754" t="s">
        <v>123</v>
      </c>
      <c r="L7754" t="s">
        <v>160</v>
      </c>
      <c r="M7754">
        <v>3</v>
      </c>
      <c r="N7754" t="s">
        <v>5</v>
      </c>
      <c r="O7754">
        <v>3</v>
      </c>
      <c r="P7754" t="s">
        <v>57</v>
      </c>
      <c r="Q7754" t="s">
        <v>136</v>
      </c>
      <c r="R7754">
        <v>10</v>
      </c>
    </row>
    <row r="7755" spans="1:18" hidden="1" x14ac:dyDescent="0.3">
      <c r="A7755">
        <v>9064</v>
      </c>
      <c r="B7755">
        <v>3974</v>
      </c>
      <c r="C7755" s="1">
        <v>44993</v>
      </c>
      <c r="D7755" s="2">
        <v>0.73719907407407403</v>
      </c>
      <c r="E7755">
        <v>101</v>
      </c>
      <c r="F7755">
        <v>12.95</v>
      </c>
      <c r="G7755">
        <v>2023</v>
      </c>
      <c r="H7755" t="s">
        <v>50</v>
      </c>
      <c r="I7755">
        <v>8</v>
      </c>
      <c r="J7755" s="2">
        <v>0.70833333333333337</v>
      </c>
      <c r="K7755" t="s">
        <v>123</v>
      </c>
      <c r="L7755" t="s">
        <v>160</v>
      </c>
      <c r="M7755">
        <v>3</v>
      </c>
      <c r="N7755" t="s">
        <v>5</v>
      </c>
      <c r="O7755">
        <v>3</v>
      </c>
      <c r="P7755" t="s">
        <v>57</v>
      </c>
      <c r="Q7755" t="s">
        <v>136</v>
      </c>
      <c r="R7755">
        <v>10</v>
      </c>
    </row>
    <row r="7756" spans="1:18" hidden="1" x14ac:dyDescent="0.3">
      <c r="A7756">
        <v>9613</v>
      </c>
      <c r="B7756">
        <v>4211</v>
      </c>
      <c r="C7756" s="1">
        <v>44997</v>
      </c>
      <c r="D7756" s="2">
        <v>0.73225694444444445</v>
      </c>
      <c r="E7756">
        <v>101</v>
      </c>
      <c r="F7756">
        <v>12.95</v>
      </c>
      <c r="G7756">
        <v>2023</v>
      </c>
      <c r="H7756" t="s">
        <v>50</v>
      </c>
      <c r="I7756">
        <v>12</v>
      </c>
      <c r="J7756" s="2">
        <v>0.70833333333333337</v>
      </c>
      <c r="K7756" t="s">
        <v>123</v>
      </c>
      <c r="L7756" t="s">
        <v>157</v>
      </c>
      <c r="M7756">
        <v>3</v>
      </c>
      <c r="N7756" t="s">
        <v>5</v>
      </c>
      <c r="O7756">
        <v>3</v>
      </c>
      <c r="P7756" t="s">
        <v>57</v>
      </c>
      <c r="Q7756" t="s">
        <v>138</v>
      </c>
      <c r="R7756">
        <v>11</v>
      </c>
    </row>
    <row r="7757" spans="1:18" hidden="1" x14ac:dyDescent="0.3">
      <c r="A7757">
        <v>9718</v>
      </c>
      <c r="B7757">
        <v>4257</v>
      </c>
      <c r="C7757" s="1">
        <v>44998</v>
      </c>
      <c r="D7757" s="2">
        <v>0.71885416666666668</v>
      </c>
      <c r="E7757">
        <v>101</v>
      </c>
      <c r="F7757">
        <v>12.95</v>
      </c>
      <c r="G7757">
        <v>2023</v>
      </c>
      <c r="H7757" t="s">
        <v>50</v>
      </c>
      <c r="I7757">
        <v>13</v>
      </c>
      <c r="J7757" s="2">
        <v>0.70833333333333337</v>
      </c>
      <c r="K7757" t="s">
        <v>123</v>
      </c>
      <c r="L7757" t="s">
        <v>156</v>
      </c>
      <c r="M7757">
        <v>3</v>
      </c>
      <c r="N7757" t="s">
        <v>5</v>
      </c>
      <c r="O7757">
        <v>3</v>
      </c>
      <c r="P7757" t="s">
        <v>57</v>
      </c>
      <c r="Q7757" t="s">
        <v>138</v>
      </c>
      <c r="R7757">
        <v>11</v>
      </c>
    </row>
    <row r="7758" spans="1:18" hidden="1" x14ac:dyDescent="0.3">
      <c r="A7758">
        <v>9726</v>
      </c>
      <c r="B7758">
        <v>4261</v>
      </c>
      <c r="C7758" s="1">
        <v>44998</v>
      </c>
      <c r="D7758" s="2">
        <v>0.73557870370370371</v>
      </c>
      <c r="E7758">
        <v>101</v>
      </c>
      <c r="F7758">
        <v>12.95</v>
      </c>
      <c r="G7758">
        <v>2023</v>
      </c>
      <c r="H7758" t="s">
        <v>50</v>
      </c>
      <c r="I7758">
        <v>13</v>
      </c>
      <c r="J7758" s="2">
        <v>0.70833333333333337</v>
      </c>
      <c r="K7758" t="s">
        <v>123</v>
      </c>
      <c r="L7758" t="s">
        <v>156</v>
      </c>
      <c r="M7758">
        <v>3</v>
      </c>
      <c r="N7758" t="s">
        <v>5</v>
      </c>
      <c r="O7758">
        <v>3</v>
      </c>
      <c r="P7758" t="s">
        <v>57</v>
      </c>
      <c r="Q7758" t="s">
        <v>138</v>
      </c>
      <c r="R7758">
        <v>11</v>
      </c>
    </row>
    <row r="7759" spans="1:18" hidden="1" x14ac:dyDescent="0.3">
      <c r="A7759">
        <v>9740</v>
      </c>
      <c r="B7759">
        <v>4266</v>
      </c>
      <c r="C7759" s="1">
        <v>44998</v>
      </c>
      <c r="D7759" s="2">
        <v>0.74618055555555551</v>
      </c>
      <c r="E7759">
        <v>101</v>
      </c>
      <c r="F7759">
        <v>12.95</v>
      </c>
      <c r="G7759">
        <v>2023</v>
      </c>
      <c r="H7759" t="s">
        <v>50</v>
      </c>
      <c r="I7759">
        <v>13</v>
      </c>
      <c r="J7759" s="2">
        <v>0.70833333333333337</v>
      </c>
      <c r="K7759" t="s">
        <v>123</v>
      </c>
      <c r="L7759" t="s">
        <v>156</v>
      </c>
      <c r="M7759">
        <v>3</v>
      </c>
      <c r="N7759" t="s">
        <v>5</v>
      </c>
      <c r="O7759">
        <v>3</v>
      </c>
      <c r="P7759" t="s">
        <v>57</v>
      </c>
      <c r="Q7759" t="s">
        <v>138</v>
      </c>
      <c r="R7759">
        <v>11</v>
      </c>
    </row>
    <row r="7760" spans="1:18" hidden="1" x14ac:dyDescent="0.3">
      <c r="A7760">
        <v>10156</v>
      </c>
      <c r="B7760">
        <v>4447</v>
      </c>
      <c r="C7760" s="1">
        <v>45001</v>
      </c>
      <c r="D7760" s="2">
        <v>0.74046296296296299</v>
      </c>
      <c r="E7760">
        <v>101</v>
      </c>
      <c r="F7760">
        <v>12.95</v>
      </c>
      <c r="G7760">
        <v>2023</v>
      </c>
      <c r="H7760" t="s">
        <v>50</v>
      </c>
      <c r="I7760">
        <v>16</v>
      </c>
      <c r="J7760" s="2">
        <v>0.70833333333333337</v>
      </c>
      <c r="K7760" t="s">
        <v>123</v>
      </c>
      <c r="L7760" t="s">
        <v>158</v>
      </c>
      <c r="M7760">
        <v>3</v>
      </c>
      <c r="N7760" t="s">
        <v>5</v>
      </c>
      <c r="O7760">
        <v>3</v>
      </c>
      <c r="P7760" t="s">
        <v>57</v>
      </c>
      <c r="Q7760" t="s">
        <v>138</v>
      </c>
      <c r="R7760">
        <v>11</v>
      </c>
    </row>
    <row r="7761" spans="1:18" hidden="1" x14ac:dyDescent="0.3">
      <c r="A7761">
        <v>10297</v>
      </c>
      <c r="B7761">
        <v>4505</v>
      </c>
      <c r="C7761" s="1">
        <v>45002</v>
      </c>
      <c r="D7761" s="2">
        <v>0.72064814814814815</v>
      </c>
      <c r="E7761">
        <v>101</v>
      </c>
      <c r="F7761">
        <v>12.95</v>
      </c>
      <c r="G7761">
        <v>2023</v>
      </c>
      <c r="H7761" t="s">
        <v>50</v>
      </c>
      <c r="I7761">
        <v>17</v>
      </c>
      <c r="J7761" s="2">
        <v>0.70833333333333337</v>
      </c>
      <c r="K7761" t="s">
        <v>123</v>
      </c>
      <c r="L7761" t="s">
        <v>159</v>
      </c>
      <c r="M7761">
        <v>3</v>
      </c>
      <c r="N7761" t="s">
        <v>5</v>
      </c>
      <c r="O7761">
        <v>3</v>
      </c>
      <c r="P7761" t="s">
        <v>57</v>
      </c>
      <c r="Q7761" t="s">
        <v>138</v>
      </c>
      <c r="R7761">
        <v>11</v>
      </c>
    </row>
    <row r="7762" spans="1:18" hidden="1" x14ac:dyDescent="0.3">
      <c r="A7762">
        <v>10303</v>
      </c>
      <c r="B7762">
        <v>4507</v>
      </c>
      <c r="C7762" s="1">
        <v>45002</v>
      </c>
      <c r="D7762" s="2">
        <v>0.72571759259259261</v>
      </c>
      <c r="E7762">
        <v>101</v>
      </c>
      <c r="F7762">
        <v>12.95</v>
      </c>
      <c r="G7762">
        <v>2023</v>
      </c>
      <c r="H7762" t="s">
        <v>50</v>
      </c>
      <c r="I7762">
        <v>17</v>
      </c>
      <c r="J7762" s="2">
        <v>0.70833333333333337</v>
      </c>
      <c r="K7762" t="s">
        <v>123</v>
      </c>
      <c r="L7762" t="s">
        <v>159</v>
      </c>
      <c r="M7762">
        <v>3</v>
      </c>
      <c r="N7762" t="s">
        <v>5</v>
      </c>
      <c r="O7762">
        <v>3</v>
      </c>
      <c r="P7762" t="s">
        <v>57</v>
      </c>
      <c r="Q7762" t="s">
        <v>138</v>
      </c>
      <c r="R7762">
        <v>11</v>
      </c>
    </row>
    <row r="7763" spans="1:18" hidden="1" x14ac:dyDescent="0.3">
      <c r="A7763">
        <v>10439</v>
      </c>
      <c r="B7763">
        <v>4572</v>
      </c>
      <c r="C7763" s="1">
        <v>45003</v>
      </c>
      <c r="D7763" s="2">
        <v>0.72442129629629626</v>
      </c>
      <c r="E7763">
        <v>101</v>
      </c>
      <c r="F7763">
        <v>12.95</v>
      </c>
      <c r="G7763">
        <v>2023</v>
      </c>
      <c r="H7763" t="s">
        <v>50</v>
      </c>
      <c r="I7763">
        <v>18</v>
      </c>
      <c r="J7763" s="2">
        <v>0.70833333333333337</v>
      </c>
      <c r="K7763" t="s">
        <v>123</v>
      </c>
      <c r="L7763" t="s">
        <v>155</v>
      </c>
      <c r="M7763">
        <v>3</v>
      </c>
      <c r="N7763" t="s">
        <v>5</v>
      </c>
      <c r="O7763">
        <v>3</v>
      </c>
      <c r="P7763" t="s">
        <v>57</v>
      </c>
      <c r="Q7763" t="s">
        <v>138</v>
      </c>
      <c r="R7763">
        <v>11</v>
      </c>
    </row>
    <row r="7764" spans="1:18" hidden="1" x14ac:dyDescent="0.3">
      <c r="A7764">
        <v>10452</v>
      </c>
      <c r="B7764">
        <v>4578</v>
      </c>
      <c r="C7764" s="1">
        <v>45003</v>
      </c>
      <c r="D7764" s="2">
        <v>0.74932870370370375</v>
      </c>
      <c r="E7764">
        <v>101</v>
      </c>
      <c r="F7764">
        <v>12.95</v>
      </c>
      <c r="G7764">
        <v>2023</v>
      </c>
      <c r="H7764" t="s">
        <v>50</v>
      </c>
      <c r="I7764">
        <v>18</v>
      </c>
      <c r="J7764" s="2">
        <v>0.70833333333333337</v>
      </c>
      <c r="K7764" t="s">
        <v>123</v>
      </c>
      <c r="L7764" t="s">
        <v>155</v>
      </c>
      <c r="M7764">
        <v>3</v>
      </c>
      <c r="N7764" t="s">
        <v>5</v>
      </c>
      <c r="O7764">
        <v>3</v>
      </c>
      <c r="P7764" t="s">
        <v>57</v>
      </c>
      <c r="Q7764" t="s">
        <v>138</v>
      </c>
      <c r="R7764">
        <v>11</v>
      </c>
    </row>
    <row r="7765" spans="1:18" hidden="1" x14ac:dyDescent="0.3">
      <c r="A7765">
        <v>10960</v>
      </c>
      <c r="B7765">
        <v>4801</v>
      </c>
      <c r="C7765" s="1">
        <v>45007</v>
      </c>
      <c r="D7765" s="2">
        <v>0.71444444444444444</v>
      </c>
      <c r="E7765">
        <v>101</v>
      </c>
      <c r="F7765">
        <v>12.95</v>
      </c>
      <c r="G7765">
        <v>2023</v>
      </c>
      <c r="H7765" t="s">
        <v>50</v>
      </c>
      <c r="I7765">
        <v>22</v>
      </c>
      <c r="J7765" s="2">
        <v>0.70833333333333337</v>
      </c>
      <c r="K7765" t="s">
        <v>123</v>
      </c>
      <c r="L7765" t="s">
        <v>160</v>
      </c>
      <c r="M7765">
        <v>3</v>
      </c>
      <c r="N7765" t="s">
        <v>5</v>
      </c>
      <c r="O7765">
        <v>3</v>
      </c>
      <c r="P7765" t="s">
        <v>57</v>
      </c>
      <c r="Q7765" t="s">
        <v>140</v>
      </c>
      <c r="R7765">
        <v>12</v>
      </c>
    </row>
    <row r="7766" spans="1:18" hidden="1" x14ac:dyDescent="0.3">
      <c r="A7766">
        <v>11083</v>
      </c>
      <c r="B7766">
        <v>4857</v>
      </c>
      <c r="C7766" s="1">
        <v>45008</v>
      </c>
      <c r="D7766" s="2">
        <v>0.71576388888888887</v>
      </c>
      <c r="E7766">
        <v>101</v>
      </c>
      <c r="F7766">
        <v>12.95</v>
      </c>
      <c r="G7766">
        <v>2023</v>
      </c>
      <c r="H7766" t="s">
        <v>50</v>
      </c>
      <c r="I7766">
        <v>23</v>
      </c>
      <c r="J7766" s="2">
        <v>0.70833333333333337</v>
      </c>
      <c r="K7766" t="s">
        <v>123</v>
      </c>
      <c r="L7766" t="s">
        <v>158</v>
      </c>
      <c r="M7766">
        <v>3</v>
      </c>
      <c r="N7766" t="s">
        <v>5</v>
      </c>
      <c r="O7766">
        <v>3</v>
      </c>
      <c r="P7766" t="s">
        <v>57</v>
      </c>
      <c r="Q7766" t="s">
        <v>140</v>
      </c>
      <c r="R7766">
        <v>12</v>
      </c>
    </row>
    <row r="7767" spans="1:18" hidden="1" x14ac:dyDescent="0.3">
      <c r="A7767">
        <v>11094</v>
      </c>
      <c r="B7767">
        <v>4861</v>
      </c>
      <c r="C7767" s="1">
        <v>45008</v>
      </c>
      <c r="D7767" s="2">
        <v>0.74976851851851856</v>
      </c>
      <c r="E7767">
        <v>101</v>
      </c>
      <c r="F7767">
        <v>12.95</v>
      </c>
      <c r="G7767">
        <v>2023</v>
      </c>
      <c r="H7767" t="s">
        <v>50</v>
      </c>
      <c r="I7767">
        <v>23</v>
      </c>
      <c r="J7767" s="2">
        <v>0.70833333333333337</v>
      </c>
      <c r="K7767" t="s">
        <v>123</v>
      </c>
      <c r="L7767" t="s">
        <v>158</v>
      </c>
      <c r="M7767">
        <v>3</v>
      </c>
      <c r="N7767" t="s">
        <v>5</v>
      </c>
      <c r="O7767">
        <v>3</v>
      </c>
      <c r="P7767" t="s">
        <v>57</v>
      </c>
      <c r="Q7767" t="s">
        <v>140</v>
      </c>
      <c r="R7767">
        <v>12</v>
      </c>
    </row>
    <row r="7768" spans="1:18" hidden="1" x14ac:dyDescent="0.3">
      <c r="A7768">
        <v>11201</v>
      </c>
      <c r="B7768">
        <v>4915</v>
      </c>
      <c r="C7768" s="1">
        <v>45009</v>
      </c>
      <c r="D7768" s="2">
        <v>0.71424768518518522</v>
      </c>
      <c r="E7768">
        <v>101</v>
      </c>
      <c r="F7768">
        <v>12.95</v>
      </c>
      <c r="G7768">
        <v>2023</v>
      </c>
      <c r="H7768" t="s">
        <v>50</v>
      </c>
      <c r="I7768">
        <v>24</v>
      </c>
      <c r="J7768" s="2">
        <v>0.70833333333333337</v>
      </c>
      <c r="K7768" t="s">
        <v>123</v>
      </c>
      <c r="L7768" t="s">
        <v>159</v>
      </c>
      <c r="M7768">
        <v>3</v>
      </c>
      <c r="N7768" t="s">
        <v>5</v>
      </c>
      <c r="O7768">
        <v>3</v>
      </c>
      <c r="P7768" t="s">
        <v>57</v>
      </c>
      <c r="Q7768" t="s">
        <v>140</v>
      </c>
      <c r="R7768">
        <v>12</v>
      </c>
    </row>
    <row r="7769" spans="1:18" hidden="1" x14ac:dyDescent="0.3">
      <c r="A7769">
        <v>11205</v>
      </c>
      <c r="B7769">
        <v>4918</v>
      </c>
      <c r="C7769" s="1">
        <v>45009</v>
      </c>
      <c r="D7769" s="2">
        <v>0.73168981481481477</v>
      </c>
      <c r="E7769">
        <v>101</v>
      </c>
      <c r="F7769">
        <v>12.95</v>
      </c>
      <c r="G7769">
        <v>2023</v>
      </c>
      <c r="H7769" t="s">
        <v>50</v>
      </c>
      <c r="I7769">
        <v>24</v>
      </c>
      <c r="J7769" s="2">
        <v>0.70833333333333337</v>
      </c>
      <c r="K7769" t="s">
        <v>123</v>
      </c>
      <c r="L7769" t="s">
        <v>159</v>
      </c>
      <c r="M7769">
        <v>3</v>
      </c>
      <c r="N7769" t="s">
        <v>5</v>
      </c>
      <c r="O7769">
        <v>3</v>
      </c>
      <c r="P7769" t="s">
        <v>57</v>
      </c>
      <c r="Q7769" t="s">
        <v>140</v>
      </c>
      <c r="R7769">
        <v>12</v>
      </c>
    </row>
    <row r="7770" spans="1:18" hidden="1" x14ac:dyDescent="0.3">
      <c r="A7770">
        <v>11471</v>
      </c>
      <c r="B7770">
        <v>5042</v>
      </c>
      <c r="C7770" s="1">
        <v>45011</v>
      </c>
      <c r="D7770" s="2">
        <v>0.74322916666666672</v>
      </c>
      <c r="E7770">
        <v>101</v>
      </c>
      <c r="F7770">
        <v>12.95</v>
      </c>
      <c r="G7770">
        <v>2023</v>
      </c>
      <c r="H7770" t="s">
        <v>50</v>
      </c>
      <c r="I7770">
        <v>26</v>
      </c>
      <c r="J7770" s="2">
        <v>0.70833333333333337</v>
      </c>
      <c r="K7770" t="s">
        <v>123</v>
      </c>
      <c r="L7770" t="s">
        <v>157</v>
      </c>
      <c r="M7770">
        <v>3</v>
      </c>
      <c r="N7770" t="s">
        <v>5</v>
      </c>
      <c r="O7770">
        <v>3</v>
      </c>
      <c r="P7770" t="s">
        <v>57</v>
      </c>
      <c r="Q7770" t="s">
        <v>139</v>
      </c>
      <c r="R7770">
        <v>13</v>
      </c>
    </row>
    <row r="7771" spans="1:18" hidden="1" x14ac:dyDescent="0.3">
      <c r="A7771">
        <v>11594</v>
      </c>
      <c r="B7771">
        <v>5098</v>
      </c>
      <c r="C7771" s="1">
        <v>45012</v>
      </c>
      <c r="D7771" s="2">
        <v>0.73686342592592591</v>
      </c>
      <c r="E7771">
        <v>101</v>
      </c>
      <c r="F7771">
        <v>12.95</v>
      </c>
      <c r="G7771">
        <v>2023</v>
      </c>
      <c r="H7771" t="s">
        <v>50</v>
      </c>
      <c r="I7771">
        <v>27</v>
      </c>
      <c r="J7771" s="2">
        <v>0.70833333333333337</v>
      </c>
      <c r="K7771" t="s">
        <v>123</v>
      </c>
      <c r="L7771" t="s">
        <v>156</v>
      </c>
      <c r="M7771">
        <v>3</v>
      </c>
      <c r="N7771" t="s">
        <v>5</v>
      </c>
      <c r="O7771">
        <v>3</v>
      </c>
      <c r="P7771" t="s">
        <v>57</v>
      </c>
      <c r="Q7771" t="s">
        <v>139</v>
      </c>
      <c r="R7771">
        <v>13</v>
      </c>
    </row>
    <row r="7772" spans="1:18" hidden="1" x14ac:dyDescent="0.3">
      <c r="A7772">
        <v>11595</v>
      </c>
      <c r="B7772">
        <v>5099</v>
      </c>
      <c r="C7772" s="1">
        <v>45012</v>
      </c>
      <c r="D7772" s="2">
        <v>0.7397569444444444</v>
      </c>
      <c r="E7772">
        <v>101</v>
      </c>
      <c r="F7772">
        <v>12.95</v>
      </c>
      <c r="G7772">
        <v>2023</v>
      </c>
      <c r="H7772" t="s">
        <v>50</v>
      </c>
      <c r="I7772">
        <v>27</v>
      </c>
      <c r="J7772" s="2">
        <v>0.70833333333333337</v>
      </c>
      <c r="K7772" t="s">
        <v>123</v>
      </c>
      <c r="L7772" t="s">
        <v>156</v>
      </c>
      <c r="M7772">
        <v>3</v>
      </c>
      <c r="N7772" t="s">
        <v>5</v>
      </c>
      <c r="O7772">
        <v>3</v>
      </c>
      <c r="P7772" t="s">
        <v>57</v>
      </c>
      <c r="Q7772" t="s">
        <v>139</v>
      </c>
      <c r="R7772">
        <v>13</v>
      </c>
    </row>
    <row r="7773" spans="1:18" hidden="1" x14ac:dyDescent="0.3">
      <c r="A7773">
        <v>11759</v>
      </c>
      <c r="B7773">
        <v>5167</v>
      </c>
      <c r="C7773" s="1">
        <v>45013</v>
      </c>
      <c r="D7773" s="2">
        <v>0.74708333333333332</v>
      </c>
      <c r="E7773">
        <v>101</v>
      </c>
      <c r="F7773">
        <v>12.95</v>
      </c>
      <c r="G7773">
        <v>2023</v>
      </c>
      <c r="H7773" t="s">
        <v>50</v>
      </c>
      <c r="I7773">
        <v>28</v>
      </c>
      <c r="J7773" s="2">
        <v>0.70833333333333337</v>
      </c>
      <c r="K7773" t="s">
        <v>123</v>
      </c>
      <c r="L7773" t="s">
        <v>161</v>
      </c>
      <c r="M7773">
        <v>3</v>
      </c>
      <c r="N7773" t="s">
        <v>5</v>
      </c>
      <c r="O7773">
        <v>3</v>
      </c>
      <c r="P7773" t="s">
        <v>57</v>
      </c>
      <c r="Q7773" t="s">
        <v>139</v>
      </c>
      <c r="R7773">
        <v>13</v>
      </c>
    </row>
    <row r="7774" spans="1:18" hidden="1" x14ac:dyDescent="0.3">
      <c r="A7774">
        <v>12033</v>
      </c>
      <c r="B7774">
        <v>5286</v>
      </c>
      <c r="C7774" s="1">
        <v>45015</v>
      </c>
      <c r="D7774" s="2">
        <v>0.74250000000000005</v>
      </c>
      <c r="E7774">
        <v>101</v>
      </c>
      <c r="F7774">
        <v>12.95</v>
      </c>
      <c r="G7774">
        <v>2023</v>
      </c>
      <c r="H7774" t="s">
        <v>50</v>
      </c>
      <c r="I7774">
        <v>30</v>
      </c>
      <c r="J7774" s="2">
        <v>0.70833333333333337</v>
      </c>
      <c r="K7774" t="s">
        <v>123</v>
      </c>
      <c r="L7774" t="s">
        <v>158</v>
      </c>
      <c r="M7774">
        <v>3</v>
      </c>
      <c r="N7774" t="s">
        <v>5</v>
      </c>
      <c r="O7774">
        <v>3</v>
      </c>
      <c r="P7774" t="s">
        <v>57</v>
      </c>
      <c r="Q7774" t="s">
        <v>139</v>
      </c>
      <c r="R7774">
        <v>13</v>
      </c>
    </row>
    <row r="7775" spans="1:18" hidden="1" x14ac:dyDescent="0.3">
      <c r="A7775">
        <v>4263</v>
      </c>
      <c r="B7775">
        <v>1891</v>
      </c>
      <c r="C7775" s="1">
        <v>44958</v>
      </c>
      <c r="D7775" s="2">
        <v>0.71605324074074073</v>
      </c>
      <c r="E7775">
        <v>102</v>
      </c>
      <c r="F7775">
        <v>13.95</v>
      </c>
      <c r="G7775">
        <v>2023</v>
      </c>
      <c r="H7775" t="s">
        <v>52</v>
      </c>
      <c r="I7775">
        <v>1</v>
      </c>
      <c r="J7775" s="2">
        <v>0.70833333333333337</v>
      </c>
      <c r="K7775" t="s">
        <v>123</v>
      </c>
      <c r="L7775" t="s">
        <v>160</v>
      </c>
      <c r="M7775">
        <v>2</v>
      </c>
      <c r="N7775" t="s">
        <v>5</v>
      </c>
      <c r="O7775">
        <v>2</v>
      </c>
      <c r="P7775" t="s">
        <v>59</v>
      </c>
      <c r="Q7775" t="s">
        <v>135</v>
      </c>
      <c r="R7775">
        <v>5</v>
      </c>
    </row>
    <row r="7776" spans="1:18" hidden="1" x14ac:dyDescent="0.3">
      <c r="A7776">
        <v>4266</v>
      </c>
      <c r="B7776">
        <v>1892</v>
      </c>
      <c r="C7776" s="1">
        <v>44958</v>
      </c>
      <c r="D7776" s="2">
        <v>0.71629629629629632</v>
      </c>
      <c r="E7776">
        <v>102</v>
      </c>
      <c r="F7776">
        <v>13.95</v>
      </c>
      <c r="G7776">
        <v>2023</v>
      </c>
      <c r="H7776" t="s">
        <v>52</v>
      </c>
      <c r="I7776">
        <v>1</v>
      </c>
      <c r="J7776" s="2">
        <v>0.70833333333333337</v>
      </c>
      <c r="K7776" t="s">
        <v>123</v>
      </c>
      <c r="L7776" t="s">
        <v>160</v>
      </c>
      <c r="M7776">
        <v>2</v>
      </c>
      <c r="N7776" t="s">
        <v>5</v>
      </c>
      <c r="O7776">
        <v>2</v>
      </c>
      <c r="P7776" t="s">
        <v>59</v>
      </c>
      <c r="Q7776" t="s">
        <v>135</v>
      </c>
      <c r="R7776">
        <v>5</v>
      </c>
    </row>
    <row r="7777" spans="1:18" hidden="1" x14ac:dyDescent="0.3">
      <c r="A7777">
        <v>4276</v>
      </c>
      <c r="B7777">
        <v>1896</v>
      </c>
      <c r="C7777" s="1">
        <v>44958</v>
      </c>
      <c r="D7777" s="2">
        <v>0.72834490740740743</v>
      </c>
      <c r="E7777">
        <v>102</v>
      </c>
      <c r="F7777">
        <v>13.95</v>
      </c>
      <c r="G7777">
        <v>2023</v>
      </c>
      <c r="H7777" t="s">
        <v>52</v>
      </c>
      <c r="I7777">
        <v>1</v>
      </c>
      <c r="J7777" s="2">
        <v>0.70833333333333337</v>
      </c>
      <c r="K7777" t="s">
        <v>123</v>
      </c>
      <c r="L7777" t="s">
        <v>160</v>
      </c>
      <c r="M7777">
        <v>2</v>
      </c>
      <c r="N7777" t="s">
        <v>5</v>
      </c>
      <c r="O7777">
        <v>2</v>
      </c>
      <c r="P7777" t="s">
        <v>59</v>
      </c>
      <c r="Q7777" t="s">
        <v>135</v>
      </c>
      <c r="R7777">
        <v>5</v>
      </c>
    </row>
    <row r="7778" spans="1:18" hidden="1" x14ac:dyDescent="0.3">
      <c r="A7778">
        <v>4730</v>
      </c>
      <c r="B7778">
        <v>2095</v>
      </c>
      <c r="C7778" s="1">
        <v>44961</v>
      </c>
      <c r="D7778" s="2">
        <v>0.74299768518518516</v>
      </c>
      <c r="E7778">
        <v>102</v>
      </c>
      <c r="F7778">
        <v>13.95</v>
      </c>
      <c r="G7778">
        <v>2023</v>
      </c>
      <c r="H7778" t="s">
        <v>52</v>
      </c>
      <c r="I7778">
        <v>4</v>
      </c>
      <c r="J7778" s="2">
        <v>0.70833333333333337</v>
      </c>
      <c r="K7778" t="s">
        <v>123</v>
      </c>
      <c r="L7778" t="s">
        <v>155</v>
      </c>
      <c r="M7778">
        <v>2</v>
      </c>
      <c r="N7778" t="s">
        <v>5</v>
      </c>
      <c r="O7778">
        <v>2</v>
      </c>
      <c r="P7778" t="s">
        <v>59</v>
      </c>
      <c r="Q7778" t="s">
        <v>135</v>
      </c>
      <c r="R7778">
        <v>5</v>
      </c>
    </row>
    <row r="7779" spans="1:18" hidden="1" x14ac:dyDescent="0.3">
      <c r="A7779">
        <v>4847</v>
      </c>
      <c r="B7779">
        <v>2144</v>
      </c>
      <c r="C7779" s="1">
        <v>44962</v>
      </c>
      <c r="D7779" s="2">
        <v>0.74175925925925923</v>
      </c>
      <c r="E7779">
        <v>102</v>
      </c>
      <c r="F7779">
        <v>13.95</v>
      </c>
      <c r="G7779">
        <v>2023</v>
      </c>
      <c r="H7779" t="s">
        <v>52</v>
      </c>
      <c r="I7779">
        <v>5</v>
      </c>
      <c r="J7779" s="2">
        <v>0.70833333333333337</v>
      </c>
      <c r="K7779" t="s">
        <v>123</v>
      </c>
      <c r="L7779" t="s">
        <v>157</v>
      </c>
      <c r="M7779">
        <v>2</v>
      </c>
      <c r="N7779" t="s">
        <v>5</v>
      </c>
      <c r="O7779">
        <v>2</v>
      </c>
      <c r="P7779" t="s">
        <v>59</v>
      </c>
      <c r="Q7779" t="s">
        <v>142</v>
      </c>
      <c r="R7779">
        <v>6</v>
      </c>
    </row>
    <row r="7780" spans="1:18" hidden="1" x14ac:dyDescent="0.3">
      <c r="A7780">
        <v>5255</v>
      </c>
      <c r="B7780">
        <v>2328</v>
      </c>
      <c r="C7780" s="1">
        <v>44965</v>
      </c>
      <c r="D7780" s="2">
        <v>0.71026620370370375</v>
      </c>
      <c r="E7780">
        <v>102</v>
      </c>
      <c r="F7780">
        <v>13.95</v>
      </c>
      <c r="G7780">
        <v>2023</v>
      </c>
      <c r="H7780" t="s">
        <v>52</v>
      </c>
      <c r="I7780">
        <v>8</v>
      </c>
      <c r="J7780" s="2">
        <v>0.70833333333333337</v>
      </c>
      <c r="K7780" t="s">
        <v>123</v>
      </c>
      <c r="L7780" t="s">
        <v>160</v>
      </c>
      <c r="M7780">
        <v>2</v>
      </c>
      <c r="N7780" t="s">
        <v>5</v>
      </c>
      <c r="O7780">
        <v>2</v>
      </c>
      <c r="P7780" t="s">
        <v>59</v>
      </c>
      <c r="Q7780" t="s">
        <v>142</v>
      </c>
      <c r="R7780">
        <v>6</v>
      </c>
    </row>
    <row r="7781" spans="1:18" hidden="1" x14ac:dyDescent="0.3">
      <c r="A7781">
        <v>6202</v>
      </c>
      <c r="B7781">
        <v>2746</v>
      </c>
      <c r="C7781" s="1">
        <v>44972</v>
      </c>
      <c r="D7781" s="2">
        <v>0.71584490740740736</v>
      </c>
      <c r="E7781">
        <v>102</v>
      </c>
      <c r="F7781">
        <v>13.95</v>
      </c>
      <c r="G7781">
        <v>2023</v>
      </c>
      <c r="H7781" t="s">
        <v>52</v>
      </c>
      <c r="I7781">
        <v>15</v>
      </c>
      <c r="J7781" s="2">
        <v>0.70833333333333337</v>
      </c>
      <c r="K7781" t="s">
        <v>123</v>
      </c>
      <c r="L7781" t="s">
        <v>160</v>
      </c>
      <c r="M7781">
        <v>2</v>
      </c>
      <c r="N7781" t="s">
        <v>5</v>
      </c>
      <c r="O7781">
        <v>2</v>
      </c>
      <c r="P7781" t="s">
        <v>59</v>
      </c>
      <c r="Q7781" t="s">
        <v>141</v>
      </c>
      <c r="R7781">
        <v>7</v>
      </c>
    </row>
    <row r="7782" spans="1:18" hidden="1" x14ac:dyDescent="0.3">
      <c r="A7782">
        <v>6225</v>
      </c>
      <c r="B7782">
        <v>2755</v>
      </c>
      <c r="C7782" s="1">
        <v>44972</v>
      </c>
      <c r="D7782" s="2">
        <v>0.74255787037037035</v>
      </c>
      <c r="E7782">
        <v>102</v>
      </c>
      <c r="F7782">
        <v>13.95</v>
      </c>
      <c r="G7782">
        <v>2023</v>
      </c>
      <c r="H7782" t="s">
        <v>52</v>
      </c>
      <c r="I7782">
        <v>15</v>
      </c>
      <c r="J7782" s="2">
        <v>0.70833333333333337</v>
      </c>
      <c r="K7782" t="s">
        <v>123</v>
      </c>
      <c r="L7782" t="s">
        <v>160</v>
      </c>
      <c r="M7782">
        <v>2</v>
      </c>
      <c r="N7782" t="s">
        <v>5</v>
      </c>
      <c r="O7782">
        <v>2</v>
      </c>
      <c r="P7782" t="s">
        <v>59</v>
      </c>
      <c r="Q7782" t="s">
        <v>141</v>
      </c>
      <c r="R7782">
        <v>7</v>
      </c>
    </row>
    <row r="7783" spans="1:18" hidden="1" x14ac:dyDescent="0.3">
      <c r="A7783">
        <v>6229</v>
      </c>
      <c r="B7783">
        <v>2756</v>
      </c>
      <c r="C7783" s="1">
        <v>44972</v>
      </c>
      <c r="D7783" s="2">
        <v>0.74326388888888884</v>
      </c>
      <c r="E7783">
        <v>102</v>
      </c>
      <c r="F7783">
        <v>13.95</v>
      </c>
      <c r="G7783">
        <v>2023</v>
      </c>
      <c r="H7783" t="s">
        <v>52</v>
      </c>
      <c r="I7783">
        <v>15</v>
      </c>
      <c r="J7783" s="2">
        <v>0.70833333333333337</v>
      </c>
      <c r="K7783" t="s">
        <v>123</v>
      </c>
      <c r="L7783" t="s">
        <v>160</v>
      </c>
      <c r="M7783">
        <v>2</v>
      </c>
      <c r="N7783" t="s">
        <v>5</v>
      </c>
      <c r="O7783">
        <v>2</v>
      </c>
      <c r="P7783" t="s">
        <v>59</v>
      </c>
      <c r="Q7783" t="s">
        <v>141</v>
      </c>
      <c r="R7783">
        <v>7</v>
      </c>
    </row>
    <row r="7784" spans="1:18" hidden="1" x14ac:dyDescent="0.3">
      <c r="A7784">
        <v>6353</v>
      </c>
      <c r="B7784">
        <v>2809</v>
      </c>
      <c r="C7784" s="1">
        <v>44973</v>
      </c>
      <c r="D7784" s="2">
        <v>0.74126157407407411</v>
      </c>
      <c r="E7784">
        <v>102</v>
      </c>
      <c r="F7784">
        <v>13.95</v>
      </c>
      <c r="G7784">
        <v>2023</v>
      </c>
      <c r="H7784" t="s">
        <v>52</v>
      </c>
      <c r="I7784">
        <v>16</v>
      </c>
      <c r="J7784" s="2">
        <v>0.70833333333333337</v>
      </c>
      <c r="K7784" t="s">
        <v>123</v>
      </c>
      <c r="L7784" t="s">
        <v>158</v>
      </c>
      <c r="M7784">
        <v>2</v>
      </c>
      <c r="N7784" t="s">
        <v>5</v>
      </c>
      <c r="O7784">
        <v>2</v>
      </c>
      <c r="P7784" t="s">
        <v>59</v>
      </c>
      <c r="Q7784" t="s">
        <v>141</v>
      </c>
      <c r="R7784">
        <v>7</v>
      </c>
    </row>
    <row r="7785" spans="1:18" hidden="1" x14ac:dyDescent="0.3">
      <c r="A7785">
        <v>6757</v>
      </c>
      <c r="B7785">
        <v>2982</v>
      </c>
      <c r="C7785" s="1">
        <v>44976</v>
      </c>
      <c r="D7785" s="2">
        <v>0.72526620370370365</v>
      </c>
      <c r="E7785">
        <v>102</v>
      </c>
      <c r="F7785">
        <v>13.95</v>
      </c>
      <c r="G7785">
        <v>2023</v>
      </c>
      <c r="H7785" t="s">
        <v>52</v>
      </c>
      <c r="I7785">
        <v>19</v>
      </c>
      <c r="J7785" s="2">
        <v>0.70833333333333337</v>
      </c>
      <c r="K7785" t="s">
        <v>123</v>
      </c>
      <c r="L7785" t="s">
        <v>157</v>
      </c>
      <c r="M7785">
        <v>2</v>
      </c>
      <c r="N7785" t="s">
        <v>5</v>
      </c>
      <c r="O7785">
        <v>2</v>
      </c>
      <c r="P7785" t="s">
        <v>59</v>
      </c>
      <c r="Q7785" t="s">
        <v>143</v>
      </c>
      <c r="R7785">
        <v>8</v>
      </c>
    </row>
    <row r="7786" spans="1:18" hidden="1" x14ac:dyDescent="0.3">
      <c r="A7786">
        <v>6765</v>
      </c>
      <c r="B7786">
        <v>2987</v>
      </c>
      <c r="C7786" s="1">
        <v>44976</v>
      </c>
      <c r="D7786" s="2">
        <v>0.73702546296296301</v>
      </c>
      <c r="E7786">
        <v>102</v>
      </c>
      <c r="F7786">
        <v>13.95</v>
      </c>
      <c r="G7786">
        <v>2023</v>
      </c>
      <c r="H7786" t="s">
        <v>52</v>
      </c>
      <c r="I7786">
        <v>19</v>
      </c>
      <c r="J7786" s="2">
        <v>0.70833333333333337</v>
      </c>
      <c r="K7786" t="s">
        <v>123</v>
      </c>
      <c r="L7786" t="s">
        <v>157</v>
      </c>
      <c r="M7786">
        <v>2</v>
      </c>
      <c r="N7786" t="s">
        <v>5</v>
      </c>
      <c r="O7786">
        <v>2</v>
      </c>
      <c r="P7786" t="s">
        <v>59</v>
      </c>
      <c r="Q7786" t="s">
        <v>143</v>
      </c>
      <c r="R7786">
        <v>8</v>
      </c>
    </row>
    <row r="7787" spans="1:18" hidden="1" x14ac:dyDescent="0.3">
      <c r="A7787">
        <v>6900</v>
      </c>
      <c r="B7787">
        <v>3044</v>
      </c>
      <c r="C7787" s="1">
        <v>44977</v>
      </c>
      <c r="D7787" s="2">
        <v>0.71556712962962965</v>
      </c>
      <c r="E7787">
        <v>102</v>
      </c>
      <c r="F7787">
        <v>13.95</v>
      </c>
      <c r="G7787">
        <v>2023</v>
      </c>
      <c r="H7787" t="s">
        <v>52</v>
      </c>
      <c r="I7787">
        <v>20</v>
      </c>
      <c r="J7787" s="2">
        <v>0.70833333333333337</v>
      </c>
      <c r="K7787" t="s">
        <v>123</v>
      </c>
      <c r="L7787" t="s">
        <v>156</v>
      </c>
      <c r="M7787">
        <v>2</v>
      </c>
      <c r="N7787" t="s">
        <v>5</v>
      </c>
      <c r="O7787">
        <v>2</v>
      </c>
      <c r="P7787" t="s">
        <v>59</v>
      </c>
      <c r="Q7787" t="s">
        <v>143</v>
      </c>
      <c r="R7787">
        <v>8</v>
      </c>
    </row>
    <row r="7788" spans="1:18" hidden="1" x14ac:dyDescent="0.3">
      <c r="A7788">
        <v>6901</v>
      </c>
      <c r="B7788">
        <v>3045</v>
      </c>
      <c r="C7788" s="1">
        <v>44977</v>
      </c>
      <c r="D7788" s="2">
        <v>0.72761574074074076</v>
      </c>
      <c r="E7788">
        <v>102</v>
      </c>
      <c r="F7788">
        <v>13.95</v>
      </c>
      <c r="G7788">
        <v>2023</v>
      </c>
      <c r="H7788" t="s">
        <v>52</v>
      </c>
      <c r="I7788">
        <v>20</v>
      </c>
      <c r="J7788" s="2">
        <v>0.70833333333333337</v>
      </c>
      <c r="K7788" t="s">
        <v>123</v>
      </c>
      <c r="L7788" t="s">
        <v>156</v>
      </c>
      <c r="M7788">
        <v>2</v>
      </c>
      <c r="N7788" t="s">
        <v>5</v>
      </c>
      <c r="O7788">
        <v>2</v>
      </c>
      <c r="P7788" t="s">
        <v>59</v>
      </c>
      <c r="Q7788" t="s">
        <v>143</v>
      </c>
      <c r="R7788">
        <v>8</v>
      </c>
    </row>
    <row r="7789" spans="1:18" hidden="1" x14ac:dyDescent="0.3">
      <c r="A7789">
        <v>6912</v>
      </c>
      <c r="B7789">
        <v>3050</v>
      </c>
      <c r="C7789" s="1">
        <v>44977</v>
      </c>
      <c r="D7789" s="2">
        <v>0.74608796296296298</v>
      </c>
      <c r="E7789">
        <v>102</v>
      </c>
      <c r="F7789">
        <v>13.95</v>
      </c>
      <c r="G7789">
        <v>2023</v>
      </c>
      <c r="H7789" t="s">
        <v>52</v>
      </c>
      <c r="I7789">
        <v>20</v>
      </c>
      <c r="J7789" s="2">
        <v>0.70833333333333337</v>
      </c>
      <c r="K7789" t="s">
        <v>123</v>
      </c>
      <c r="L7789" t="s">
        <v>156</v>
      </c>
      <c r="M7789">
        <v>2</v>
      </c>
      <c r="N7789" t="s">
        <v>5</v>
      </c>
      <c r="O7789">
        <v>2</v>
      </c>
      <c r="P7789" t="s">
        <v>59</v>
      </c>
      <c r="Q7789" t="s">
        <v>143</v>
      </c>
      <c r="R7789">
        <v>8</v>
      </c>
    </row>
    <row r="7790" spans="1:18" hidden="1" x14ac:dyDescent="0.3">
      <c r="A7790">
        <v>7050</v>
      </c>
      <c r="B7790">
        <v>3109</v>
      </c>
      <c r="C7790" s="1">
        <v>44978</v>
      </c>
      <c r="D7790" s="2">
        <v>0.72947916666666668</v>
      </c>
      <c r="E7790">
        <v>102</v>
      </c>
      <c r="F7790">
        <v>13.95</v>
      </c>
      <c r="G7790">
        <v>2023</v>
      </c>
      <c r="H7790" t="s">
        <v>52</v>
      </c>
      <c r="I7790">
        <v>21</v>
      </c>
      <c r="J7790" s="2">
        <v>0.70833333333333337</v>
      </c>
      <c r="K7790" t="s">
        <v>123</v>
      </c>
      <c r="L7790" t="s">
        <v>161</v>
      </c>
      <c r="M7790">
        <v>2</v>
      </c>
      <c r="N7790" t="s">
        <v>5</v>
      </c>
      <c r="O7790">
        <v>2</v>
      </c>
      <c r="P7790" t="s">
        <v>59</v>
      </c>
      <c r="Q7790" t="s">
        <v>143</v>
      </c>
      <c r="R7790">
        <v>8</v>
      </c>
    </row>
    <row r="7791" spans="1:18" hidden="1" x14ac:dyDescent="0.3">
      <c r="A7791">
        <v>7274</v>
      </c>
      <c r="B7791">
        <v>3205</v>
      </c>
      <c r="C7791" s="1">
        <v>44980</v>
      </c>
      <c r="D7791" s="2">
        <v>0.73024305555555558</v>
      </c>
      <c r="E7791">
        <v>102</v>
      </c>
      <c r="F7791">
        <v>13.95</v>
      </c>
      <c r="G7791">
        <v>2023</v>
      </c>
      <c r="H7791" t="s">
        <v>52</v>
      </c>
      <c r="I7791">
        <v>23</v>
      </c>
      <c r="J7791" s="2">
        <v>0.70833333333333337</v>
      </c>
      <c r="K7791" t="s">
        <v>123</v>
      </c>
      <c r="L7791" t="s">
        <v>158</v>
      </c>
      <c r="M7791">
        <v>2</v>
      </c>
      <c r="N7791" t="s">
        <v>5</v>
      </c>
      <c r="O7791">
        <v>2</v>
      </c>
      <c r="P7791" t="s">
        <v>59</v>
      </c>
      <c r="Q7791" t="s">
        <v>143</v>
      </c>
      <c r="R7791">
        <v>8</v>
      </c>
    </row>
    <row r="7792" spans="1:18" hidden="1" x14ac:dyDescent="0.3">
      <c r="A7792">
        <v>7689</v>
      </c>
      <c r="B7792">
        <v>3386</v>
      </c>
      <c r="C7792" s="1">
        <v>44983</v>
      </c>
      <c r="D7792" s="2">
        <v>0.74328703703703702</v>
      </c>
      <c r="E7792">
        <v>102</v>
      </c>
      <c r="F7792">
        <v>13.95</v>
      </c>
      <c r="G7792">
        <v>2023</v>
      </c>
      <c r="H7792" t="s">
        <v>52</v>
      </c>
      <c r="I7792">
        <v>26</v>
      </c>
      <c r="J7792" s="2">
        <v>0.70833333333333337</v>
      </c>
      <c r="K7792" t="s">
        <v>123</v>
      </c>
      <c r="L7792" t="s">
        <v>157</v>
      </c>
      <c r="M7792">
        <v>2</v>
      </c>
      <c r="N7792" t="s">
        <v>5</v>
      </c>
      <c r="O7792">
        <v>2</v>
      </c>
      <c r="P7792" t="s">
        <v>59</v>
      </c>
      <c r="Q7792" t="s">
        <v>137</v>
      </c>
      <c r="R7792">
        <v>9</v>
      </c>
    </row>
    <row r="7793" spans="1:18" hidden="1" x14ac:dyDescent="0.3">
      <c r="A7793">
        <v>7832</v>
      </c>
      <c r="B7793">
        <v>3444</v>
      </c>
      <c r="C7793" s="1">
        <v>44984</v>
      </c>
      <c r="D7793" s="2">
        <v>0.7479513888888889</v>
      </c>
      <c r="E7793">
        <v>102</v>
      </c>
      <c r="F7793">
        <v>13.95</v>
      </c>
      <c r="G7793">
        <v>2023</v>
      </c>
      <c r="H7793" t="s">
        <v>52</v>
      </c>
      <c r="I7793">
        <v>27</v>
      </c>
      <c r="J7793" s="2">
        <v>0.70833333333333337</v>
      </c>
      <c r="K7793" t="s">
        <v>123</v>
      </c>
      <c r="L7793" t="s">
        <v>156</v>
      </c>
      <c r="M7793">
        <v>2</v>
      </c>
      <c r="N7793" t="s">
        <v>5</v>
      </c>
      <c r="O7793">
        <v>2</v>
      </c>
      <c r="P7793" t="s">
        <v>59</v>
      </c>
      <c r="Q7793" t="s">
        <v>137</v>
      </c>
      <c r="R7793">
        <v>9</v>
      </c>
    </row>
    <row r="7794" spans="1:18" hidden="1" x14ac:dyDescent="0.3">
      <c r="A7794">
        <v>235</v>
      </c>
      <c r="B7794">
        <v>101</v>
      </c>
      <c r="C7794" s="1">
        <v>44928</v>
      </c>
      <c r="D7794" s="2">
        <v>0.74413194444444442</v>
      </c>
      <c r="E7794">
        <v>102</v>
      </c>
      <c r="F7794">
        <v>13.95</v>
      </c>
      <c r="G7794">
        <v>2023</v>
      </c>
      <c r="H7794" t="s">
        <v>51</v>
      </c>
      <c r="I7794">
        <v>2</v>
      </c>
      <c r="J7794" s="2">
        <v>0.70833333333333337</v>
      </c>
      <c r="K7794" t="s">
        <v>123</v>
      </c>
      <c r="L7794" t="s">
        <v>156</v>
      </c>
      <c r="M7794">
        <v>1</v>
      </c>
      <c r="N7794" t="s">
        <v>5</v>
      </c>
      <c r="O7794">
        <v>1</v>
      </c>
      <c r="P7794" t="s">
        <v>58</v>
      </c>
      <c r="Q7794" t="s">
        <v>132</v>
      </c>
      <c r="R7794">
        <v>1</v>
      </c>
    </row>
    <row r="7795" spans="1:18" hidden="1" x14ac:dyDescent="0.3">
      <c r="A7795">
        <v>409</v>
      </c>
      <c r="B7795">
        <v>173</v>
      </c>
      <c r="C7795" s="1">
        <v>44929</v>
      </c>
      <c r="D7795" s="2">
        <v>0.73298611111111112</v>
      </c>
      <c r="E7795">
        <v>102</v>
      </c>
      <c r="F7795">
        <v>13.95</v>
      </c>
      <c r="G7795">
        <v>2023</v>
      </c>
      <c r="H7795" t="s">
        <v>51</v>
      </c>
      <c r="I7795">
        <v>3</v>
      </c>
      <c r="J7795" s="2">
        <v>0.70833333333333337</v>
      </c>
      <c r="K7795" t="s">
        <v>123</v>
      </c>
      <c r="L7795" t="s">
        <v>161</v>
      </c>
      <c r="M7795">
        <v>1</v>
      </c>
      <c r="N7795" t="s">
        <v>5</v>
      </c>
      <c r="O7795">
        <v>1</v>
      </c>
      <c r="P7795" t="s">
        <v>58</v>
      </c>
      <c r="Q7795" t="s">
        <v>132</v>
      </c>
      <c r="R7795">
        <v>1</v>
      </c>
    </row>
    <row r="7796" spans="1:18" hidden="1" x14ac:dyDescent="0.3">
      <c r="A7796">
        <v>413</v>
      </c>
      <c r="B7796">
        <v>174</v>
      </c>
      <c r="C7796" s="1">
        <v>44929</v>
      </c>
      <c r="D7796" s="2">
        <v>0.7345949074074074</v>
      </c>
      <c r="E7796">
        <v>102</v>
      </c>
      <c r="F7796">
        <v>13.95</v>
      </c>
      <c r="G7796">
        <v>2023</v>
      </c>
      <c r="H7796" t="s">
        <v>51</v>
      </c>
      <c r="I7796">
        <v>3</v>
      </c>
      <c r="J7796" s="2">
        <v>0.70833333333333337</v>
      </c>
      <c r="K7796" t="s">
        <v>123</v>
      </c>
      <c r="L7796" t="s">
        <v>161</v>
      </c>
      <c r="M7796">
        <v>1</v>
      </c>
      <c r="N7796" t="s">
        <v>5</v>
      </c>
      <c r="O7796">
        <v>1</v>
      </c>
      <c r="P7796" t="s">
        <v>58</v>
      </c>
      <c r="Q7796" t="s">
        <v>132</v>
      </c>
      <c r="R7796">
        <v>1</v>
      </c>
    </row>
    <row r="7797" spans="1:18" hidden="1" x14ac:dyDescent="0.3">
      <c r="A7797">
        <v>414</v>
      </c>
      <c r="B7797">
        <v>174</v>
      </c>
      <c r="C7797" s="1">
        <v>44929</v>
      </c>
      <c r="D7797" s="2">
        <v>0.7345949074074074</v>
      </c>
      <c r="E7797">
        <v>102</v>
      </c>
      <c r="F7797">
        <v>13.95</v>
      </c>
      <c r="G7797">
        <v>2023</v>
      </c>
      <c r="H7797" t="s">
        <v>51</v>
      </c>
      <c r="I7797">
        <v>3</v>
      </c>
      <c r="J7797" s="2">
        <v>0.70833333333333337</v>
      </c>
      <c r="K7797" t="s">
        <v>123</v>
      </c>
      <c r="L7797" t="s">
        <v>161</v>
      </c>
      <c r="M7797">
        <v>1</v>
      </c>
      <c r="N7797" t="s">
        <v>5</v>
      </c>
      <c r="O7797">
        <v>1</v>
      </c>
      <c r="P7797" t="s">
        <v>58</v>
      </c>
      <c r="Q7797" t="s">
        <v>132</v>
      </c>
      <c r="R7797">
        <v>1</v>
      </c>
    </row>
    <row r="7798" spans="1:18" hidden="1" x14ac:dyDescent="0.3">
      <c r="A7798">
        <v>417</v>
      </c>
      <c r="B7798">
        <v>176</v>
      </c>
      <c r="C7798" s="1">
        <v>44929</v>
      </c>
      <c r="D7798" s="2">
        <v>0.74440972222222224</v>
      </c>
      <c r="E7798">
        <v>102</v>
      </c>
      <c r="F7798">
        <v>13.95</v>
      </c>
      <c r="G7798">
        <v>2023</v>
      </c>
      <c r="H7798" t="s">
        <v>51</v>
      </c>
      <c r="I7798">
        <v>3</v>
      </c>
      <c r="J7798" s="2">
        <v>0.70833333333333337</v>
      </c>
      <c r="K7798" t="s">
        <v>123</v>
      </c>
      <c r="L7798" t="s">
        <v>161</v>
      </c>
      <c r="M7798">
        <v>1</v>
      </c>
      <c r="N7798" t="s">
        <v>5</v>
      </c>
      <c r="O7798">
        <v>1</v>
      </c>
      <c r="P7798" t="s">
        <v>58</v>
      </c>
      <c r="Q7798" t="s">
        <v>132</v>
      </c>
      <c r="R7798">
        <v>1</v>
      </c>
    </row>
    <row r="7799" spans="1:18" hidden="1" x14ac:dyDescent="0.3">
      <c r="A7799">
        <v>810</v>
      </c>
      <c r="B7799">
        <v>353</v>
      </c>
      <c r="C7799" s="1">
        <v>44932</v>
      </c>
      <c r="D7799" s="2">
        <v>0.74986111111111109</v>
      </c>
      <c r="E7799">
        <v>102</v>
      </c>
      <c r="F7799">
        <v>13.95</v>
      </c>
      <c r="G7799">
        <v>2023</v>
      </c>
      <c r="H7799" t="s">
        <v>51</v>
      </c>
      <c r="I7799">
        <v>6</v>
      </c>
      <c r="J7799" s="2">
        <v>0.70833333333333337</v>
      </c>
      <c r="K7799" t="s">
        <v>123</v>
      </c>
      <c r="L7799" t="s">
        <v>159</v>
      </c>
      <c r="M7799">
        <v>1</v>
      </c>
      <c r="N7799" t="s">
        <v>5</v>
      </c>
      <c r="O7799">
        <v>1</v>
      </c>
      <c r="P7799" t="s">
        <v>58</v>
      </c>
      <c r="Q7799" t="s">
        <v>132</v>
      </c>
      <c r="R7799">
        <v>1</v>
      </c>
    </row>
    <row r="7800" spans="1:18" hidden="1" x14ac:dyDescent="0.3">
      <c r="A7800">
        <v>1336</v>
      </c>
      <c r="B7800">
        <v>593</v>
      </c>
      <c r="C7800" s="1">
        <v>44936</v>
      </c>
      <c r="D7800" s="2">
        <v>0.74232638888888891</v>
      </c>
      <c r="E7800">
        <v>102</v>
      </c>
      <c r="F7800">
        <v>13.95</v>
      </c>
      <c r="G7800">
        <v>2023</v>
      </c>
      <c r="H7800" t="s">
        <v>51</v>
      </c>
      <c r="I7800">
        <v>10</v>
      </c>
      <c r="J7800" s="2">
        <v>0.70833333333333337</v>
      </c>
      <c r="K7800" t="s">
        <v>123</v>
      </c>
      <c r="L7800" t="s">
        <v>161</v>
      </c>
      <c r="M7800">
        <v>1</v>
      </c>
      <c r="N7800" t="s">
        <v>5</v>
      </c>
      <c r="O7800">
        <v>1</v>
      </c>
      <c r="P7800" t="s">
        <v>58</v>
      </c>
      <c r="Q7800" t="s">
        <v>134</v>
      </c>
      <c r="R7800">
        <v>2</v>
      </c>
    </row>
    <row r="7801" spans="1:18" hidden="1" x14ac:dyDescent="0.3">
      <c r="A7801">
        <v>1608</v>
      </c>
      <c r="B7801">
        <v>718</v>
      </c>
      <c r="C7801" s="1">
        <v>44938</v>
      </c>
      <c r="D7801" s="2">
        <v>0.74062499999999998</v>
      </c>
      <c r="E7801">
        <v>102</v>
      </c>
      <c r="F7801">
        <v>13.95</v>
      </c>
      <c r="G7801">
        <v>2023</v>
      </c>
      <c r="H7801" t="s">
        <v>51</v>
      </c>
      <c r="I7801">
        <v>12</v>
      </c>
      <c r="J7801" s="2">
        <v>0.70833333333333337</v>
      </c>
      <c r="K7801" t="s">
        <v>123</v>
      </c>
      <c r="L7801" t="s">
        <v>158</v>
      </c>
      <c r="M7801">
        <v>1</v>
      </c>
      <c r="N7801" t="s">
        <v>5</v>
      </c>
      <c r="O7801">
        <v>1</v>
      </c>
      <c r="P7801" t="s">
        <v>58</v>
      </c>
      <c r="Q7801" t="s">
        <v>134</v>
      </c>
      <c r="R7801">
        <v>2</v>
      </c>
    </row>
    <row r="7802" spans="1:18" hidden="1" x14ac:dyDescent="0.3">
      <c r="A7802">
        <v>1721</v>
      </c>
      <c r="B7802">
        <v>765</v>
      </c>
      <c r="C7802" s="1">
        <v>44939</v>
      </c>
      <c r="D7802" s="2">
        <v>0.71644675925925927</v>
      </c>
      <c r="E7802">
        <v>102</v>
      </c>
      <c r="F7802">
        <v>13.95</v>
      </c>
      <c r="G7802">
        <v>2023</v>
      </c>
      <c r="H7802" t="s">
        <v>51</v>
      </c>
      <c r="I7802">
        <v>13</v>
      </c>
      <c r="J7802" s="2">
        <v>0.70833333333333337</v>
      </c>
      <c r="K7802" t="s">
        <v>123</v>
      </c>
      <c r="L7802" t="s">
        <v>159</v>
      </c>
      <c r="M7802">
        <v>1</v>
      </c>
      <c r="N7802" t="s">
        <v>5</v>
      </c>
      <c r="O7802">
        <v>1</v>
      </c>
      <c r="P7802" t="s">
        <v>58</v>
      </c>
      <c r="Q7802" t="s">
        <v>134</v>
      </c>
      <c r="R7802">
        <v>2</v>
      </c>
    </row>
    <row r="7803" spans="1:18" hidden="1" x14ac:dyDescent="0.3">
      <c r="A7803">
        <v>1733</v>
      </c>
      <c r="B7803">
        <v>771</v>
      </c>
      <c r="C7803" s="1">
        <v>44939</v>
      </c>
      <c r="D7803" s="2">
        <v>0.74967592592592591</v>
      </c>
      <c r="E7803">
        <v>102</v>
      </c>
      <c r="F7803">
        <v>13.95</v>
      </c>
      <c r="G7803">
        <v>2023</v>
      </c>
      <c r="H7803" t="s">
        <v>51</v>
      </c>
      <c r="I7803">
        <v>13</v>
      </c>
      <c r="J7803" s="2">
        <v>0.70833333333333337</v>
      </c>
      <c r="K7803" t="s">
        <v>123</v>
      </c>
      <c r="L7803" t="s">
        <v>159</v>
      </c>
      <c r="M7803">
        <v>1</v>
      </c>
      <c r="N7803" t="s">
        <v>5</v>
      </c>
      <c r="O7803">
        <v>1</v>
      </c>
      <c r="P7803" t="s">
        <v>58</v>
      </c>
      <c r="Q7803" t="s">
        <v>134</v>
      </c>
      <c r="R7803">
        <v>2</v>
      </c>
    </row>
    <row r="7804" spans="1:18" hidden="1" x14ac:dyDescent="0.3">
      <c r="A7804">
        <v>1853</v>
      </c>
      <c r="B7804">
        <v>823</v>
      </c>
      <c r="C7804" s="1">
        <v>44940</v>
      </c>
      <c r="D7804" s="2">
        <v>0.73769675925925926</v>
      </c>
      <c r="E7804">
        <v>102</v>
      </c>
      <c r="F7804">
        <v>13.95</v>
      </c>
      <c r="G7804">
        <v>2023</v>
      </c>
      <c r="H7804" t="s">
        <v>51</v>
      </c>
      <c r="I7804">
        <v>14</v>
      </c>
      <c r="J7804" s="2">
        <v>0.70833333333333337</v>
      </c>
      <c r="K7804" t="s">
        <v>123</v>
      </c>
      <c r="L7804" t="s">
        <v>155</v>
      </c>
      <c r="M7804">
        <v>1</v>
      </c>
      <c r="N7804" t="s">
        <v>5</v>
      </c>
      <c r="O7804">
        <v>1</v>
      </c>
      <c r="P7804" t="s">
        <v>58</v>
      </c>
      <c r="Q7804" t="s">
        <v>134</v>
      </c>
      <c r="R7804">
        <v>2</v>
      </c>
    </row>
    <row r="7805" spans="1:18" hidden="1" x14ac:dyDescent="0.3">
      <c r="A7805">
        <v>1855</v>
      </c>
      <c r="B7805">
        <v>824</v>
      </c>
      <c r="C7805" s="1">
        <v>44940</v>
      </c>
      <c r="D7805" s="2">
        <v>0.74561342592592594</v>
      </c>
      <c r="E7805">
        <v>102</v>
      </c>
      <c r="F7805">
        <v>13.95</v>
      </c>
      <c r="G7805">
        <v>2023</v>
      </c>
      <c r="H7805" t="s">
        <v>51</v>
      </c>
      <c r="I7805">
        <v>14</v>
      </c>
      <c r="J7805" s="2">
        <v>0.70833333333333337</v>
      </c>
      <c r="K7805" t="s">
        <v>123</v>
      </c>
      <c r="L7805" t="s">
        <v>155</v>
      </c>
      <c r="M7805">
        <v>1</v>
      </c>
      <c r="N7805" t="s">
        <v>5</v>
      </c>
      <c r="O7805">
        <v>1</v>
      </c>
      <c r="P7805" t="s">
        <v>58</v>
      </c>
      <c r="Q7805" t="s">
        <v>134</v>
      </c>
      <c r="R7805">
        <v>2</v>
      </c>
    </row>
    <row r="7806" spans="1:18" hidden="1" x14ac:dyDescent="0.3">
      <c r="A7806">
        <v>2251</v>
      </c>
      <c r="B7806">
        <v>1003</v>
      </c>
      <c r="C7806" s="1">
        <v>44943</v>
      </c>
      <c r="D7806" s="2">
        <v>0.73004629629629625</v>
      </c>
      <c r="E7806">
        <v>102</v>
      </c>
      <c r="F7806">
        <v>13.95</v>
      </c>
      <c r="G7806">
        <v>2023</v>
      </c>
      <c r="H7806" t="s">
        <v>51</v>
      </c>
      <c r="I7806">
        <v>17</v>
      </c>
      <c r="J7806" s="2">
        <v>0.70833333333333337</v>
      </c>
      <c r="K7806" t="s">
        <v>123</v>
      </c>
      <c r="L7806" t="s">
        <v>161</v>
      </c>
      <c r="M7806">
        <v>1</v>
      </c>
      <c r="N7806" t="s">
        <v>5</v>
      </c>
      <c r="O7806">
        <v>1</v>
      </c>
      <c r="P7806" t="s">
        <v>58</v>
      </c>
      <c r="Q7806" t="s">
        <v>133</v>
      </c>
      <c r="R7806">
        <v>3</v>
      </c>
    </row>
    <row r="7807" spans="1:18" hidden="1" x14ac:dyDescent="0.3">
      <c r="A7807">
        <v>2252</v>
      </c>
      <c r="B7807">
        <v>1003</v>
      </c>
      <c r="C7807" s="1">
        <v>44943</v>
      </c>
      <c r="D7807" s="2">
        <v>0.73004629629629625</v>
      </c>
      <c r="E7807">
        <v>102</v>
      </c>
      <c r="F7807">
        <v>13.95</v>
      </c>
      <c r="G7807">
        <v>2023</v>
      </c>
      <c r="H7807" t="s">
        <v>51</v>
      </c>
      <c r="I7807">
        <v>17</v>
      </c>
      <c r="J7807" s="2">
        <v>0.70833333333333337</v>
      </c>
      <c r="K7807" t="s">
        <v>123</v>
      </c>
      <c r="L7807" t="s">
        <v>161</v>
      </c>
      <c r="M7807">
        <v>1</v>
      </c>
      <c r="N7807" t="s">
        <v>5</v>
      </c>
      <c r="O7807">
        <v>1</v>
      </c>
      <c r="P7807" t="s">
        <v>58</v>
      </c>
      <c r="Q7807" t="s">
        <v>133</v>
      </c>
      <c r="R7807">
        <v>3</v>
      </c>
    </row>
    <row r="7808" spans="1:18" hidden="1" x14ac:dyDescent="0.3">
      <c r="A7808">
        <v>2390</v>
      </c>
      <c r="B7808">
        <v>1065</v>
      </c>
      <c r="C7808" s="1">
        <v>44944</v>
      </c>
      <c r="D7808" s="2">
        <v>0.74185185185185187</v>
      </c>
      <c r="E7808">
        <v>102</v>
      </c>
      <c r="F7808">
        <v>13.95</v>
      </c>
      <c r="G7808">
        <v>2023</v>
      </c>
      <c r="H7808" t="s">
        <v>51</v>
      </c>
      <c r="I7808">
        <v>18</v>
      </c>
      <c r="J7808" s="2">
        <v>0.70833333333333337</v>
      </c>
      <c r="K7808" t="s">
        <v>123</v>
      </c>
      <c r="L7808" t="s">
        <v>160</v>
      </c>
      <c r="M7808">
        <v>1</v>
      </c>
      <c r="N7808" t="s">
        <v>5</v>
      </c>
      <c r="O7808">
        <v>1</v>
      </c>
      <c r="P7808" t="s">
        <v>58</v>
      </c>
      <c r="Q7808" t="s">
        <v>133</v>
      </c>
      <c r="R7808">
        <v>3</v>
      </c>
    </row>
    <row r="7809" spans="1:18" hidden="1" x14ac:dyDescent="0.3">
      <c r="A7809">
        <v>2524</v>
      </c>
      <c r="B7809">
        <v>1117</v>
      </c>
      <c r="C7809" s="1">
        <v>44945</v>
      </c>
      <c r="D7809" s="2">
        <v>0.71765046296296298</v>
      </c>
      <c r="E7809">
        <v>102</v>
      </c>
      <c r="F7809">
        <v>13.95</v>
      </c>
      <c r="G7809">
        <v>2023</v>
      </c>
      <c r="H7809" t="s">
        <v>51</v>
      </c>
      <c r="I7809">
        <v>19</v>
      </c>
      <c r="J7809" s="2">
        <v>0.70833333333333337</v>
      </c>
      <c r="K7809" t="s">
        <v>123</v>
      </c>
      <c r="L7809" t="s">
        <v>158</v>
      </c>
      <c r="M7809">
        <v>1</v>
      </c>
      <c r="N7809" t="s">
        <v>5</v>
      </c>
      <c r="O7809">
        <v>1</v>
      </c>
      <c r="P7809" t="s">
        <v>58</v>
      </c>
      <c r="Q7809" t="s">
        <v>133</v>
      </c>
      <c r="R7809">
        <v>3</v>
      </c>
    </row>
    <row r="7810" spans="1:18" hidden="1" x14ac:dyDescent="0.3">
      <c r="A7810">
        <v>2787</v>
      </c>
      <c r="B7810">
        <v>1233</v>
      </c>
      <c r="C7810" s="1">
        <v>44947</v>
      </c>
      <c r="D7810" s="2">
        <v>0.71628472222222217</v>
      </c>
      <c r="E7810">
        <v>102</v>
      </c>
      <c r="F7810">
        <v>13.95</v>
      </c>
      <c r="G7810">
        <v>2023</v>
      </c>
      <c r="H7810" t="s">
        <v>51</v>
      </c>
      <c r="I7810">
        <v>21</v>
      </c>
      <c r="J7810" s="2">
        <v>0.70833333333333337</v>
      </c>
      <c r="K7810" t="s">
        <v>123</v>
      </c>
      <c r="L7810" t="s">
        <v>155</v>
      </c>
      <c r="M7810">
        <v>1</v>
      </c>
      <c r="N7810" t="s">
        <v>5</v>
      </c>
      <c r="O7810">
        <v>1</v>
      </c>
      <c r="P7810" t="s">
        <v>58</v>
      </c>
      <c r="Q7810" t="s">
        <v>133</v>
      </c>
      <c r="R7810">
        <v>3</v>
      </c>
    </row>
    <row r="7811" spans="1:18" hidden="1" x14ac:dyDescent="0.3">
      <c r="A7811">
        <v>2937</v>
      </c>
      <c r="B7811">
        <v>1295</v>
      </c>
      <c r="C7811" s="1">
        <v>44948</v>
      </c>
      <c r="D7811" s="2">
        <v>0.73957175925925922</v>
      </c>
      <c r="E7811">
        <v>102</v>
      </c>
      <c r="F7811">
        <v>13.95</v>
      </c>
      <c r="G7811">
        <v>2023</v>
      </c>
      <c r="H7811" t="s">
        <v>51</v>
      </c>
      <c r="I7811">
        <v>22</v>
      </c>
      <c r="J7811" s="2">
        <v>0.70833333333333337</v>
      </c>
      <c r="K7811" t="s">
        <v>123</v>
      </c>
      <c r="L7811" t="s">
        <v>157</v>
      </c>
      <c r="M7811">
        <v>1</v>
      </c>
      <c r="N7811" t="s">
        <v>5</v>
      </c>
      <c r="O7811">
        <v>1</v>
      </c>
      <c r="P7811" t="s">
        <v>58</v>
      </c>
      <c r="Q7811" t="s">
        <v>131</v>
      </c>
      <c r="R7811">
        <v>4</v>
      </c>
    </row>
    <row r="7812" spans="1:18" hidden="1" x14ac:dyDescent="0.3">
      <c r="A7812">
        <v>2938</v>
      </c>
      <c r="B7812">
        <v>1295</v>
      </c>
      <c r="C7812" s="1">
        <v>44948</v>
      </c>
      <c r="D7812" s="2">
        <v>0.73957175925925922</v>
      </c>
      <c r="E7812">
        <v>102</v>
      </c>
      <c r="F7812">
        <v>13.95</v>
      </c>
      <c r="G7812">
        <v>2023</v>
      </c>
      <c r="H7812" t="s">
        <v>51</v>
      </c>
      <c r="I7812">
        <v>22</v>
      </c>
      <c r="J7812" s="2">
        <v>0.70833333333333337</v>
      </c>
      <c r="K7812" t="s">
        <v>123</v>
      </c>
      <c r="L7812" t="s">
        <v>157</v>
      </c>
      <c r="M7812">
        <v>1</v>
      </c>
      <c r="N7812" t="s">
        <v>5</v>
      </c>
      <c r="O7812">
        <v>1</v>
      </c>
      <c r="P7812" t="s">
        <v>58</v>
      </c>
      <c r="Q7812" t="s">
        <v>131</v>
      </c>
      <c r="R7812">
        <v>4</v>
      </c>
    </row>
    <row r="7813" spans="1:18" hidden="1" x14ac:dyDescent="0.3">
      <c r="A7813">
        <v>3072</v>
      </c>
      <c r="B7813">
        <v>1358</v>
      </c>
      <c r="C7813" s="1">
        <v>44949</v>
      </c>
      <c r="D7813" s="2">
        <v>0.72508101851851847</v>
      </c>
      <c r="E7813">
        <v>102</v>
      </c>
      <c r="F7813">
        <v>13.95</v>
      </c>
      <c r="G7813">
        <v>2023</v>
      </c>
      <c r="H7813" t="s">
        <v>51</v>
      </c>
      <c r="I7813">
        <v>23</v>
      </c>
      <c r="J7813" s="2">
        <v>0.70833333333333337</v>
      </c>
      <c r="K7813" t="s">
        <v>123</v>
      </c>
      <c r="L7813" t="s">
        <v>156</v>
      </c>
      <c r="M7813">
        <v>1</v>
      </c>
      <c r="N7813" t="s">
        <v>5</v>
      </c>
      <c r="O7813">
        <v>1</v>
      </c>
      <c r="P7813" t="s">
        <v>58</v>
      </c>
      <c r="Q7813" t="s">
        <v>131</v>
      </c>
      <c r="R7813">
        <v>4</v>
      </c>
    </row>
    <row r="7814" spans="1:18" hidden="1" x14ac:dyDescent="0.3">
      <c r="A7814">
        <v>3193</v>
      </c>
      <c r="B7814">
        <v>1416</v>
      </c>
      <c r="C7814" s="1">
        <v>44950</v>
      </c>
      <c r="D7814" s="2">
        <v>0.72128472222222217</v>
      </c>
      <c r="E7814">
        <v>102</v>
      </c>
      <c r="F7814">
        <v>13.95</v>
      </c>
      <c r="G7814">
        <v>2023</v>
      </c>
      <c r="H7814" t="s">
        <v>51</v>
      </c>
      <c r="I7814">
        <v>24</v>
      </c>
      <c r="J7814" s="2">
        <v>0.70833333333333337</v>
      </c>
      <c r="K7814" t="s">
        <v>123</v>
      </c>
      <c r="L7814" t="s">
        <v>161</v>
      </c>
      <c r="M7814">
        <v>1</v>
      </c>
      <c r="N7814" t="s">
        <v>5</v>
      </c>
      <c r="O7814">
        <v>1</v>
      </c>
      <c r="P7814" t="s">
        <v>58</v>
      </c>
      <c r="Q7814" t="s">
        <v>131</v>
      </c>
      <c r="R7814">
        <v>4</v>
      </c>
    </row>
    <row r="7815" spans="1:18" hidden="1" x14ac:dyDescent="0.3">
      <c r="A7815">
        <v>8231</v>
      </c>
      <c r="B7815">
        <v>3615</v>
      </c>
      <c r="C7815" s="1">
        <v>44987</v>
      </c>
      <c r="D7815" s="2">
        <v>0.71745370370370365</v>
      </c>
      <c r="E7815">
        <v>102</v>
      </c>
      <c r="F7815">
        <v>13.95</v>
      </c>
      <c r="G7815">
        <v>2023</v>
      </c>
      <c r="H7815" t="s">
        <v>50</v>
      </c>
      <c r="I7815">
        <v>2</v>
      </c>
      <c r="J7815" s="2">
        <v>0.70833333333333337</v>
      </c>
      <c r="K7815" t="s">
        <v>123</v>
      </c>
      <c r="L7815" t="s">
        <v>158</v>
      </c>
      <c r="M7815">
        <v>3</v>
      </c>
      <c r="N7815" t="s">
        <v>5</v>
      </c>
      <c r="O7815">
        <v>3</v>
      </c>
      <c r="P7815" t="s">
        <v>57</v>
      </c>
      <c r="Q7815" t="s">
        <v>137</v>
      </c>
      <c r="R7815">
        <v>9</v>
      </c>
    </row>
    <row r="7816" spans="1:18" hidden="1" x14ac:dyDescent="0.3">
      <c r="A7816">
        <v>8233</v>
      </c>
      <c r="B7816">
        <v>3616</v>
      </c>
      <c r="C7816" s="1">
        <v>44987</v>
      </c>
      <c r="D7816" s="2">
        <v>0.72160879629629626</v>
      </c>
      <c r="E7816">
        <v>102</v>
      </c>
      <c r="F7816">
        <v>13.95</v>
      </c>
      <c r="G7816">
        <v>2023</v>
      </c>
      <c r="H7816" t="s">
        <v>50</v>
      </c>
      <c r="I7816">
        <v>2</v>
      </c>
      <c r="J7816" s="2">
        <v>0.70833333333333337</v>
      </c>
      <c r="K7816" t="s">
        <v>123</v>
      </c>
      <c r="L7816" t="s">
        <v>158</v>
      </c>
      <c r="M7816">
        <v>3</v>
      </c>
      <c r="N7816" t="s">
        <v>5</v>
      </c>
      <c r="O7816">
        <v>3</v>
      </c>
      <c r="P7816" t="s">
        <v>57</v>
      </c>
      <c r="Q7816" t="s">
        <v>137</v>
      </c>
      <c r="R7816">
        <v>9</v>
      </c>
    </row>
    <row r="7817" spans="1:18" hidden="1" x14ac:dyDescent="0.3">
      <c r="A7817">
        <v>8664</v>
      </c>
      <c r="B7817">
        <v>3796</v>
      </c>
      <c r="C7817" s="1">
        <v>44990</v>
      </c>
      <c r="D7817" s="2">
        <v>0.72165509259259264</v>
      </c>
      <c r="E7817">
        <v>102</v>
      </c>
      <c r="F7817">
        <v>13.95</v>
      </c>
      <c r="G7817">
        <v>2023</v>
      </c>
      <c r="H7817" t="s">
        <v>50</v>
      </c>
      <c r="I7817">
        <v>5</v>
      </c>
      <c r="J7817" s="2">
        <v>0.70833333333333337</v>
      </c>
      <c r="K7817" t="s">
        <v>123</v>
      </c>
      <c r="L7817" t="s">
        <v>157</v>
      </c>
      <c r="M7817">
        <v>3</v>
      </c>
      <c r="N7817" t="s">
        <v>5</v>
      </c>
      <c r="O7817">
        <v>3</v>
      </c>
      <c r="P7817" t="s">
        <v>57</v>
      </c>
      <c r="Q7817" t="s">
        <v>136</v>
      </c>
      <c r="R7817">
        <v>10</v>
      </c>
    </row>
    <row r="7818" spans="1:18" hidden="1" x14ac:dyDescent="0.3">
      <c r="A7818">
        <v>8668</v>
      </c>
      <c r="B7818">
        <v>3798</v>
      </c>
      <c r="C7818" s="1">
        <v>44990</v>
      </c>
      <c r="D7818" s="2">
        <v>0.72503472222222221</v>
      </c>
      <c r="E7818">
        <v>102</v>
      </c>
      <c r="F7818">
        <v>13.95</v>
      </c>
      <c r="G7818">
        <v>2023</v>
      </c>
      <c r="H7818" t="s">
        <v>50</v>
      </c>
      <c r="I7818">
        <v>5</v>
      </c>
      <c r="J7818" s="2">
        <v>0.70833333333333337</v>
      </c>
      <c r="K7818" t="s">
        <v>123</v>
      </c>
      <c r="L7818" t="s">
        <v>157</v>
      </c>
      <c r="M7818">
        <v>3</v>
      </c>
      <c r="N7818" t="s">
        <v>5</v>
      </c>
      <c r="O7818">
        <v>3</v>
      </c>
      <c r="P7818" t="s">
        <v>57</v>
      </c>
      <c r="Q7818" t="s">
        <v>136</v>
      </c>
      <c r="R7818">
        <v>10</v>
      </c>
    </row>
    <row r="7819" spans="1:18" hidden="1" x14ac:dyDescent="0.3">
      <c r="A7819">
        <v>8672</v>
      </c>
      <c r="B7819">
        <v>3799</v>
      </c>
      <c r="C7819" s="1">
        <v>44990</v>
      </c>
      <c r="D7819" s="2">
        <v>0.72585648148148152</v>
      </c>
      <c r="E7819">
        <v>102</v>
      </c>
      <c r="F7819">
        <v>13.95</v>
      </c>
      <c r="G7819">
        <v>2023</v>
      </c>
      <c r="H7819" t="s">
        <v>50</v>
      </c>
      <c r="I7819">
        <v>5</v>
      </c>
      <c r="J7819" s="2">
        <v>0.70833333333333337</v>
      </c>
      <c r="K7819" t="s">
        <v>123</v>
      </c>
      <c r="L7819" t="s">
        <v>157</v>
      </c>
      <c r="M7819">
        <v>3</v>
      </c>
      <c r="N7819" t="s">
        <v>5</v>
      </c>
      <c r="O7819">
        <v>3</v>
      </c>
      <c r="P7819" t="s">
        <v>57</v>
      </c>
      <c r="Q7819" t="s">
        <v>136</v>
      </c>
      <c r="R7819">
        <v>10</v>
      </c>
    </row>
    <row r="7820" spans="1:18" hidden="1" x14ac:dyDescent="0.3">
      <c r="A7820">
        <v>9195</v>
      </c>
      <c r="B7820">
        <v>4028</v>
      </c>
      <c r="C7820" s="1">
        <v>44994</v>
      </c>
      <c r="D7820" s="2">
        <v>0.71120370370370367</v>
      </c>
      <c r="E7820">
        <v>102</v>
      </c>
      <c r="F7820">
        <v>13.95</v>
      </c>
      <c r="G7820">
        <v>2023</v>
      </c>
      <c r="H7820" t="s">
        <v>50</v>
      </c>
      <c r="I7820">
        <v>9</v>
      </c>
      <c r="J7820" s="2">
        <v>0.70833333333333337</v>
      </c>
      <c r="K7820" t="s">
        <v>123</v>
      </c>
      <c r="L7820" t="s">
        <v>158</v>
      </c>
      <c r="M7820">
        <v>3</v>
      </c>
      <c r="N7820" t="s">
        <v>5</v>
      </c>
      <c r="O7820">
        <v>3</v>
      </c>
      <c r="P7820" t="s">
        <v>57</v>
      </c>
      <c r="Q7820" t="s">
        <v>136</v>
      </c>
      <c r="R7820">
        <v>10</v>
      </c>
    </row>
    <row r="7821" spans="1:18" hidden="1" x14ac:dyDescent="0.3">
      <c r="A7821">
        <v>9212</v>
      </c>
      <c r="B7821">
        <v>4036</v>
      </c>
      <c r="C7821" s="1">
        <v>44994</v>
      </c>
      <c r="D7821" s="2">
        <v>0.7472685185185185</v>
      </c>
      <c r="E7821">
        <v>102</v>
      </c>
      <c r="F7821">
        <v>13.95</v>
      </c>
      <c r="G7821">
        <v>2023</v>
      </c>
      <c r="H7821" t="s">
        <v>50</v>
      </c>
      <c r="I7821">
        <v>9</v>
      </c>
      <c r="J7821" s="2">
        <v>0.70833333333333337</v>
      </c>
      <c r="K7821" t="s">
        <v>123</v>
      </c>
      <c r="L7821" t="s">
        <v>158</v>
      </c>
      <c r="M7821">
        <v>3</v>
      </c>
      <c r="N7821" t="s">
        <v>5</v>
      </c>
      <c r="O7821">
        <v>3</v>
      </c>
      <c r="P7821" t="s">
        <v>57</v>
      </c>
      <c r="Q7821" t="s">
        <v>136</v>
      </c>
      <c r="R7821">
        <v>10</v>
      </c>
    </row>
    <row r="7822" spans="1:18" hidden="1" x14ac:dyDescent="0.3">
      <c r="A7822">
        <v>9491</v>
      </c>
      <c r="B7822">
        <v>4156</v>
      </c>
      <c r="C7822" s="1">
        <v>44996</v>
      </c>
      <c r="D7822" s="2">
        <v>0.72114583333333337</v>
      </c>
      <c r="E7822">
        <v>102</v>
      </c>
      <c r="F7822">
        <v>13.95</v>
      </c>
      <c r="G7822">
        <v>2023</v>
      </c>
      <c r="H7822" t="s">
        <v>50</v>
      </c>
      <c r="I7822">
        <v>11</v>
      </c>
      <c r="J7822" s="2">
        <v>0.70833333333333337</v>
      </c>
      <c r="K7822" t="s">
        <v>123</v>
      </c>
      <c r="L7822" t="s">
        <v>155</v>
      </c>
      <c r="M7822">
        <v>3</v>
      </c>
      <c r="N7822" t="s">
        <v>5</v>
      </c>
      <c r="O7822">
        <v>3</v>
      </c>
      <c r="P7822" t="s">
        <v>57</v>
      </c>
      <c r="Q7822" t="s">
        <v>136</v>
      </c>
      <c r="R7822">
        <v>10</v>
      </c>
    </row>
    <row r="7823" spans="1:18" hidden="1" x14ac:dyDescent="0.3">
      <c r="A7823">
        <v>9611</v>
      </c>
      <c r="B7823">
        <v>4210</v>
      </c>
      <c r="C7823" s="1">
        <v>44997</v>
      </c>
      <c r="D7823" s="2">
        <v>0.71869212962962958</v>
      </c>
      <c r="E7823">
        <v>102</v>
      </c>
      <c r="F7823">
        <v>13.95</v>
      </c>
      <c r="G7823">
        <v>2023</v>
      </c>
      <c r="H7823" t="s">
        <v>50</v>
      </c>
      <c r="I7823">
        <v>12</v>
      </c>
      <c r="J7823" s="2">
        <v>0.70833333333333337</v>
      </c>
      <c r="K7823" t="s">
        <v>123</v>
      </c>
      <c r="L7823" t="s">
        <v>157</v>
      </c>
      <c r="M7823">
        <v>3</v>
      </c>
      <c r="N7823" t="s">
        <v>5</v>
      </c>
      <c r="O7823">
        <v>3</v>
      </c>
      <c r="P7823" t="s">
        <v>57</v>
      </c>
      <c r="Q7823" t="s">
        <v>138</v>
      </c>
      <c r="R7823">
        <v>11</v>
      </c>
    </row>
    <row r="7824" spans="1:18" hidden="1" x14ac:dyDescent="0.3">
      <c r="A7824">
        <v>9889</v>
      </c>
      <c r="B7824">
        <v>4330</v>
      </c>
      <c r="C7824" s="1">
        <v>44999</v>
      </c>
      <c r="D7824" s="2">
        <v>0.74361111111111111</v>
      </c>
      <c r="E7824">
        <v>102</v>
      </c>
      <c r="F7824">
        <v>13.95</v>
      </c>
      <c r="G7824">
        <v>2023</v>
      </c>
      <c r="H7824" t="s">
        <v>50</v>
      </c>
      <c r="I7824">
        <v>14</v>
      </c>
      <c r="J7824" s="2">
        <v>0.70833333333333337</v>
      </c>
      <c r="K7824" t="s">
        <v>123</v>
      </c>
      <c r="L7824" t="s">
        <v>161</v>
      </c>
      <c r="M7824">
        <v>3</v>
      </c>
      <c r="N7824" t="s">
        <v>5</v>
      </c>
      <c r="O7824">
        <v>3</v>
      </c>
      <c r="P7824" t="s">
        <v>57</v>
      </c>
      <c r="Q7824" t="s">
        <v>138</v>
      </c>
      <c r="R7824">
        <v>11</v>
      </c>
    </row>
    <row r="7825" spans="1:18" hidden="1" x14ac:dyDescent="0.3">
      <c r="A7825">
        <v>10145</v>
      </c>
      <c r="B7825">
        <v>4442</v>
      </c>
      <c r="C7825" s="1">
        <v>45001</v>
      </c>
      <c r="D7825" s="2">
        <v>0.7115393518518518</v>
      </c>
      <c r="E7825">
        <v>102</v>
      </c>
      <c r="F7825">
        <v>13.95</v>
      </c>
      <c r="G7825">
        <v>2023</v>
      </c>
      <c r="H7825" t="s">
        <v>50</v>
      </c>
      <c r="I7825">
        <v>16</v>
      </c>
      <c r="J7825" s="2">
        <v>0.70833333333333337</v>
      </c>
      <c r="K7825" t="s">
        <v>123</v>
      </c>
      <c r="L7825" t="s">
        <v>158</v>
      </c>
      <c r="M7825">
        <v>3</v>
      </c>
      <c r="N7825" t="s">
        <v>5</v>
      </c>
      <c r="O7825">
        <v>3</v>
      </c>
      <c r="P7825" t="s">
        <v>57</v>
      </c>
      <c r="Q7825" t="s">
        <v>138</v>
      </c>
      <c r="R7825">
        <v>11</v>
      </c>
    </row>
    <row r="7826" spans="1:18" hidden="1" x14ac:dyDescent="0.3">
      <c r="A7826">
        <v>10441</v>
      </c>
      <c r="B7826">
        <v>4573</v>
      </c>
      <c r="C7826" s="1">
        <v>45003</v>
      </c>
      <c r="D7826" s="2">
        <v>0.72550925925925924</v>
      </c>
      <c r="E7826">
        <v>102</v>
      </c>
      <c r="F7826">
        <v>13.95</v>
      </c>
      <c r="G7826">
        <v>2023</v>
      </c>
      <c r="H7826" t="s">
        <v>50</v>
      </c>
      <c r="I7826">
        <v>18</v>
      </c>
      <c r="J7826" s="2">
        <v>0.70833333333333337</v>
      </c>
      <c r="K7826" t="s">
        <v>123</v>
      </c>
      <c r="L7826" t="s">
        <v>155</v>
      </c>
      <c r="M7826">
        <v>3</v>
      </c>
      <c r="N7826" t="s">
        <v>5</v>
      </c>
      <c r="O7826">
        <v>3</v>
      </c>
      <c r="P7826" t="s">
        <v>57</v>
      </c>
      <c r="Q7826" t="s">
        <v>138</v>
      </c>
      <c r="R7826">
        <v>11</v>
      </c>
    </row>
    <row r="7827" spans="1:18" hidden="1" x14ac:dyDescent="0.3">
      <c r="A7827">
        <v>10447</v>
      </c>
      <c r="B7827">
        <v>4576</v>
      </c>
      <c r="C7827" s="1">
        <v>45003</v>
      </c>
      <c r="D7827" s="2">
        <v>0.72973379629629631</v>
      </c>
      <c r="E7827">
        <v>102</v>
      </c>
      <c r="F7827">
        <v>13.95</v>
      </c>
      <c r="G7827">
        <v>2023</v>
      </c>
      <c r="H7827" t="s">
        <v>50</v>
      </c>
      <c r="I7827">
        <v>18</v>
      </c>
      <c r="J7827" s="2">
        <v>0.70833333333333337</v>
      </c>
      <c r="K7827" t="s">
        <v>123</v>
      </c>
      <c r="L7827" t="s">
        <v>155</v>
      </c>
      <c r="M7827">
        <v>3</v>
      </c>
      <c r="N7827" t="s">
        <v>5</v>
      </c>
      <c r="O7827">
        <v>3</v>
      </c>
      <c r="P7827" t="s">
        <v>57</v>
      </c>
      <c r="Q7827" t="s">
        <v>138</v>
      </c>
      <c r="R7827">
        <v>11</v>
      </c>
    </row>
    <row r="7828" spans="1:18" hidden="1" x14ac:dyDescent="0.3">
      <c r="A7828">
        <v>10870</v>
      </c>
      <c r="B7828">
        <v>4760</v>
      </c>
      <c r="C7828" s="1">
        <v>45006</v>
      </c>
      <c r="D7828" s="2">
        <v>0.72675925925925922</v>
      </c>
      <c r="E7828">
        <v>102</v>
      </c>
      <c r="F7828">
        <v>13.95</v>
      </c>
      <c r="G7828">
        <v>2023</v>
      </c>
      <c r="H7828" t="s">
        <v>50</v>
      </c>
      <c r="I7828">
        <v>21</v>
      </c>
      <c r="J7828" s="2">
        <v>0.70833333333333337</v>
      </c>
      <c r="K7828" t="s">
        <v>123</v>
      </c>
      <c r="L7828" t="s">
        <v>161</v>
      </c>
      <c r="M7828">
        <v>3</v>
      </c>
      <c r="N7828" t="s">
        <v>5</v>
      </c>
      <c r="O7828">
        <v>3</v>
      </c>
      <c r="P7828" t="s">
        <v>57</v>
      </c>
      <c r="Q7828" t="s">
        <v>140</v>
      </c>
      <c r="R7828">
        <v>12</v>
      </c>
    </row>
    <row r="7829" spans="1:18" hidden="1" x14ac:dyDescent="0.3">
      <c r="A7829">
        <v>11325</v>
      </c>
      <c r="B7829">
        <v>4973</v>
      </c>
      <c r="C7829" s="1">
        <v>45010</v>
      </c>
      <c r="D7829" s="2">
        <v>0.74237268518518518</v>
      </c>
      <c r="E7829">
        <v>102</v>
      </c>
      <c r="F7829">
        <v>13.95</v>
      </c>
      <c r="G7829">
        <v>2023</v>
      </c>
      <c r="H7829" t="s">
        <v>50</v>
      </c>
      <c r="I7829">
        <v>25</v>
      </c>
      <c r="J7829" s="2">
        <v>0.70833333333333337</v>
      </c>
      <c r="K7829" t="s">
        <v>123</v>
      </c>
      <c r="L7829" t="s">
        <v>155</v>
      </c>
      <c r="M7829">
        <v>3</v>
      </c>
      <c r="N7829" t="s">
        <v>5</v>
      </c>
      <c r="O7829">
        <v>3</v>
      </c>
      <c r="P7829" t="s">
        <v>57</v>
      </c>
      <c r="Q7829" t="s">
        <v>140</v>
      </c>
      <c r="R7829">
        <v>12</v>
      </c>
    </row>
    <row r="7830" spans="1:18" hidden="1" x14ac:dyDescent="0.3">
      <c r="A7830">
        <v>11327</v>
      </c>
      <c r="B7830">
        <v>4974</v>
      </c>
      <c r="C7830" s="1">
        <v>45010</v>
      </c>
      <c r="D7830" s="2">
        <v>0.7494791666666667</v>
      </c>
      <c r="E7830">
        <v>102</v>
      </c>
      <c r="F7830">
        <v>13.95</v>
      </c>
      <c r="G7830">
        <v>2023</v>
      </c>
      <c r="H7830" t="s">
        <v>50</v>
      </c>
      <c r="I7830">
        <v>25</v>
      </c>
      <c r="J7830" s="2">
        <v>0.70833333333333337</v>
      </c>
      <c r="K7830" t="s">
        <v>123</v>
      </c>
      <c r="L7830" t="s">
        <v>155</v>
      </c>
      <c r="M7830">
        <v>3</v>
      </c>
      <c r="N7830" t="s">
        <v>5</v>
      </c>
      <c r="O7830">
        <v>3</v>
      </c>
      <c r="P7830" t="s">
        <v>57</v>
      </c>
      <c r="Q7830" t="s">
        <v>140</v>
      </c>
      <c r="R7830">
        <v>12</v>
      </c>
    </row>
    <row r="7831" spans="1:18" hidden="1" x14ac:dyDescent="0.3">
      <c r="A7831">
        <v>11459</v>
      </c>
      <c r="B7831">
        <v>5036</v>
      </c>
      <c r="C7831" s="1">
        <v>45011</v>
      </c>
      <c r="D7831" s="2">
        <v>0.71537037037037032</v>
      </c>
      <c r="E7831">
        <v>102</v>
      </c>
      <c r="F7831">
        <v>13.95</v>
      </c>
      <c r="G7831">
        <v>2023</v>
      </c>
      <c r="H7831" t="s">
        <v>50</v>
      </c>
      <c r="I7831">
        <v>26</v>
      </c>
      <c r="J7831" s="2">
        <v>0.70833333333333337</v>
      </c>
      <c r="K7831" t="s">
        <v>123</v>
      </c>
      <c r="L7831" t="s">
        <v>157</v>
      </c>
      <c r="M7831">
        <v>3</v>
      </c>
      <c r="N7831" t="s">
        <v>5</v>
      </c>
      <c r="O7831">
        <v>3</v>
      </c>
      <c r="P7831" t="s">
        <v>57</v>
      </c>
      <c r="Q7831" t="s">
        <v>139</v>
      </c>
      <c r="R7831">
        <v>13</v>
      </c>
    </row>
    <row r="7832" spans="1:18" hidden="1" x14ac:dyDescent="0.3">
      <c r="A7832">
        <v>11584</v>
      </c>
      <c r="B7832">
        <v>5094</v>
      </c>
      <c r="C7832" s="1">
        <v>45012</v>
      </c>
      <c r="D7832" s="2">
        <v>0.70843750000000005</v>
      </c>
      <c r="E7832">
        <v>102</v>
      </c>
      <c r="F7832">
        <v>13.95</v>
      </c>
      <c r="G7832">
        <v>2023</v>
      </c>
      <c r="H7832" t="s">
        <v>50</v>
      </c>
      <c r="I7832">
        <v>27</v>
      </c>
      <c r="J7832" s="2">
        <v>0.70833333333333337</v>
      </c>
      <c r="K7832" t="s">
        <v>123</v>
      </c>
      <c r="L7832" t="s">
        <v>156</v>
      </c>
      <c r="M7832">
        <v>3</v>
      </c>
      <c r="N7832" t="s">
        <v>5</v>
      </c>
      <c r="O7832">
        <v>3</v>
      </c>
      <c r="P7832" t="s">
        <v>57</v>
      </c>
      <c r="Q7832" t="s">
        <v>139</v>
      </c>
      <c r="R7832">
        <v>13</v>
      </c>
    </row>
    <row r="7833" spans="1:18" hidden="1" x14ac:dyDescent="0.3">
      <c r="A7833">
        <v>12024</v>
      </c>
      <c r="B7833">
        <v>5282</v>
      </c>
      <c r="C7833" s="1">
        <v>45015</v>
      </c>
      <c r="D7833" s="2">
        <v>0.70945601851851847</v>
      </c>
      <c r="E7833">
        <v>102</v>
      </c>
      <c r="F7833">
        <v>13.95</v>
      </c>
      <c r="G7833">
        <v>2023</v>
      </c>
      <c r="H7833" t="s">
        <v>50</v>
      </c>
      <c r="I7833">
        <v>30</v>
      </c>
      <c r="J7833" s="2">
        <v>0.70833333333333337</v>
      </c>
      <c r="K7833" t="s">
        <v>123</v>
      </c>
      <c r="L7833" t="s">
        <v>158</v>
      </c>
      <c r="M7833">
        <v>3</v>
      </c>
      <c r="N7833" t="s">
        <v>5</v>
      </c>
      <c r="O7833">
        <v>3</v>
      </c>
      <c r="P7833" t="s">
        <v>57</v>
      </c>
      <c r="Q7833" t="s">
        <v>139</v>
      </c>
      <c r="R7833">
        <v>13</v>
      </c>
    </row>
    <row r="7834" spans="1:18" hidden="1" x14ac:dyDescent="0.3">
      <c r="A7834">
        <v>12027</v>
      </c>
      <c r="B7834">
        <v>5284</v>
      </c>
      <c r="C7834" s="1">
        <v>45015</v>
      </c>
      <c r="D7834" s="2">
        <v>0.71642361111111108</v>
      </c>
      <c r="E7834">
        <v>102</v>
      </c>
      <c r="F7834">
        <v>13.95</v>
      </c>
      <c r="G7834">
        <v>2023</v>
      </c>
      <c r="H7834" t="s">
        <v>50</v>
      </c>
      <c r="I7834">
        <v>30</v>
      </c>
      <c r="J7834" s="2">
        <v>0.70833333333333337</v>
      </c>
      <c r="K7834" t="s">
        <v>123</v>
      </c>
      <c r="L7834" t="s">
        <v>158</v>
      </c>
      <c r="M7834">
        <v>3</v>
      </c>
      <c r="N7834" t="s">
        <v>5</v>
      </c>
      <c r="O7834">
        <v>3</v>
      </c>
      <c r="P7834" t="s">
        <v>57</v>
      </c>
      <c r="Q7834" t="s">
        <v>139</v>
      </c>
      <c r="R7834">
        <v>13</v>
      </c>
    </row>
    <row r="7835" spans="1:18" hidden="1" x14ac:dyDescent="0.3">
      <c r="A7835">
        <v>12031</v>
      </c>
      <c r="B7835">
        <v>5285</v>
      </c>
      <c r="C7835" s="1">
        <v>45015</v>
      </c>
      <c r="D7835" s="2">
        <v>0.73245370370370366</v>
      </c>
      <c r="E7835">
        <v>102</v>
      </c>
      <c r="F7835">
        <v>13.95</v>
      </c>
      <c r="G7835">
        <v>2023</v>
      </c>
      <c r="H7835" t="s">
        <v>50</v>
      </c>
      <c r="I7835">
        <v>30</v>
      </c>
      <c r="J7835" s="2">
        <v>0.70833333333333337</v>
      </c>
      <c r="K7835" t="s">
        <v>123</v>
      </c>
      <c r="L7835" t="s">
        <v>158</v>
      </c>
      <c r="M7835">
        <v>3</v>
      </c>
      <c r="N7835" t="s">
        <v>5</v>
      </c>
      <c r="O7835">
        <v>3</v>
      </c>
      <c r="P7835" t="s">
        <v>57</v>
      </c>
      <c r="Q7835" t="s">
        <v>139</v>
      </c>
      <c r="R7835">
        <v>13</v>
      </c>
    </row>
    <row r="7836" spans="1:18" hidden="1" x14ac:dyDescent="0.3">
      <c r="A7836">
        <v>12172</v>
      </c>
      <c r="B7836">
        <v>5346</v>
      </c>
      <c r="C7836" s="1">
        <v>45016</v>
      </c>
      <c r="D7836" s="2">
        <v>0.72983796296296299</v>
      </c>
      <c r="E7836">
        <v>102</v>
      </c>
      <c r="F7836">
        <v>13.95</v>
      </c>
      <c r="G7836">
        <v>2023</v>
      </c>
      <c r="H7836" t="s">
        <v>50</v>
      </c>
      <c r="I7836">
        <v>31</v>
      </c>
      <c r="J7836" s="2">
        <v>0.70833333333333337</v>
      </c>
      <c r="K7836" t="s">
        <v>123</v>
      </c>
      <c r="L7836" t="s">
        <v>159</v>
      </c>
      <c r="M7836">
        <v>3</v>
      </c>
      <c r="N7836" t="s">
        <v>5</v>
      </c>
      <c r="O7836">
        <v>3</v>
      </c>
      <c r="P7836" t="s">
        <v>57</v>
      </c>
      <c r="Q7836" t="s">
        <v>139</v>
      </c>
      <c r="R7836">
        <v>13</v>
      </c>
    </row>
    <row r="7837" spans="1:18" hidden="1" x14ac:dyDescent="0.3">
      <c r="A7837">
        <v>105</v>
      </c>
      <c r="B7837">
        <v>43</v>
      </c>
      <c r="C7837" s="1">
        <v>44927</v>
      </c>
      <c r="D7837" s="2">
        <v>0.73511574074074071</v>
      </c>
      <c r="E7837">
        <v>103</v>
      </c>
      <c r="F7837">
        <v>9</v>
      </c>
      <c r="G7837">
        <v>2023</v>
      </c>
      <c r="H7837" t="s">
        <v>51</v>
      </c>
      <c r="I7837">
        <v>1</v>
      </c>
      <c r="J7837" s="2">
        <v>0.70833333333333337</v>
      </c>
      <c r="K7837" t="s">
        <v>123</v>
      </c>
      <c r="L7837" t="s">
        <v>157</v>
      </c>
      <c r="M7837">
        <v>1</v>
      </c>
      <c r="N7837" t="s">
        <v>5</v>
      </c>
      <c r="O7837">
        <v>1</v>
      </c>
      <c r="P7837" t="s">
        <v>58</v>
      </c>
      <c r="Q7837" t="s">
        <v>132</v>
      </c>
      <c r="R7837">
        <v>1</v>
      </c>
    </row>
    <row r="7838" spans="1:18" hidden="1" x14ac:dyDescent="0.3">
      <c r="A7838">
        <v>661</v>
      </c>
      <c r="B7838">
        <v>291</v>
      </c>
      <c r="C7838" s="1">
        <v>44931</v>
      </c>
      <c r="D7838" s="2">
        <v>0.73934027777777778</v>
      </c>
      <c r="E7838">
        <v>103</v>
      </c>
      <c r="F7838">
        <v>9</v>
      </c>
      <c r="G7838">
        <v>2023</v>
      </c>
      <c r="H7838" t="s">
        <v>51</v>
      </c>
      <c r="I7838">
        <v>5</v>
      </c>
      <c r="J7838" s="2">
        <v>0.70833333333333337</v>
      </c>
      <c r="K7838" t="s">
        <v>123</v>
      </c>
      <c r="L7838" t="s">
        <v>158</v>
      </c>
      <c r="M7838">
        <v>1</v>
      </c>
      <c r="N7838" t="s">
        <v>5</v>
      </c>
      <c r="O7838">
        <v>1</v>
      </c>
      <c r="P7838" t="s">
        <v>58</v>
      </c>
      <c r="Q7838" t="s">
        <v>132</v>
      </c>
      <c r="R7838">
        <v>1</v>
      </c>
    </row>
    <row r="7839" spans="1:18" hidden="1" x14ac:dyDescent="0.3">
      <c r="A7839">
        <v>1099</v>
      </c>
      <c r="B7839">
        <v>478</v>
      </c>
      <c r="C7839" s="1">
        <v>44934</v>
      </c>
      <c r="D7839" s="2">
        <v>0.73328703703703701</v>
      </c>
      <c r="E7839">
        <v>103</v>
      </c>
      <c r="F7839">
        <v>9</v>
      </c>
      <c r="G7839">
        <v>2023</v>
      </c>
      <c r="H7839" t="s">
        <v>51</v>
      </c>
      <c r="I7839">
        <v>8</v>
      </c>
      <c r="J7839" s="2">
        <v>0.70833333333333337</v>
      </c>
      <c r="K7839" t="s">
        <v>123</v>
      </c>
      <c r="L7839" t="s">
        <v>157</v>
      </c>
      <c r="M7839">
        <v>1</v>
      </c>
      <c r="N7839" t="s">
        <v>5</v>
      </c>
      <c r="O7839">
        <v>1</v>
      </c>
      <c r="P7839" t="s">
        <v>58</v>
      </c>
      <c r="Q7839" t="s">
        <v>134</v>
      </c>
      <c r="R7839">
        <v>2</v>
      </c>
    </row>
    <row r="7840" spans="1:18" hidden="1" x14ac:dyDescent="0.3">
      <c r="A7840">
        <v>2921</v>
      </c>
      <c r="B7840">
        <v>1288</v>
      </c>
      <c r="C7840" s="1">
        <v>44948</v>
      </c>
      <c r="D7840" s="2">
        <v>0.71535879629629628</v>
      </c>
      <c r="E7840">
        <v>103</v>
      </c>
      <c r="F7840">
        <v>9</v>
      </c>
      <c r="G7840">
        <v>2023</v>
      </c>
      <c r="H7840" t="s">
        <v>51</v>
      </c>
      <c r="I7840">
        <v>22</v>
      </c>
      <c r="J7840" s="2">
        <v>0.70833333333333337</v>
      </c>
      <c r="K7840" t="s">
        <v>123</v>
      </c>
      <c r="L7840" t="s">
        <v>157</v>
      </c>
      <c r="M7840">
        <v>1</v>
      </c>
      <c r="N7840" t="s">
        <v>5</v>
      </c>
      <c r="O7840">
        <v>1</v>
      </c>
      <c r="P7840" t="s">
        <v>58</v>
      </c>
      <c r="Q7840" t="s">
        <v>131</v>
      </c>
      <c r="R7840">
        <v>4</v>
      </c>
    </row>
    <row r="7841" spans="1:18" hidden="1" x14ac:dyDescent="0.3">
      <c r="A7841">
        <v>2940</v>
      </c>
      <c r="B7841">
        <v>1296</v>
      </c>
      <c r="C7841" s="1">
        <v>44948</v>
      </c>
      <c r="D7841" s="2">
        <v>0.74089120370370365</v>
      </c>
      <c r="E7841">
        <v>103</v>
      </c>
      <c r="F7841">
        <v>9</v>
      </c>
      <c r="G7841">
        <v>2023</v>
      </c>
      <c r="H7841" t="s">
        <v>51</v>
      </c>
      <c r="I7841">
        <v>22</v>
      </c>
      <c r="J7841" s="2">
        <v>0.70833333333333337</v>
      </c>
      <c r="K7841" t="s">
        <v>123</v>
      </c>
      <c r="L7841" t="s">
        <v>157</v>
      </c>
      <c r="M7841">
        <v>1</v>
      </c>
      <c r="N7841" t="s">
        <v>5</v>
      </c>
      <c r="O7841">
        <v>1</v>
      </c>
      <c r="P7841" t="s">
        <v>58</v>
      </c>
      <c r="Q7841" t="s">
        <v>131</v>
      </c>
      <c r="R7841">
        <v>4</v>
      </c>
    </row>
    <row r="7842" spans="1:18" hidden="1" x14ac:dyDescent="0.3">
      <c r="A7842">
        <v>3469</v>
      </c>
      <c r="B7842">
        <v>1538</v>
      </c>
      <c r="C7842" s="1">
        <v>44952</v>
      </c>
      <c r="D7842" s="2">
        <v>0.71291666666666664</v>
      </c>
      <c r="E7842">
        <v>103</v>
      </c>
      <c r="F7842">
        <v>9</v>
      </c>
      <c r="G7842">
        <v>2023</v>
      </c>
      <c r="H7842" t="s">
        <v>51</v>
      </c>
      <c r="I7842">
        <v>26</v>
      </c>
      <c r="J7842" s="2">
        <v>0.70833333333333337</v>
      </c>
      <c r="K7842" t="s">
        <v>123</v>
      </c>
      <c r="L7842" t="s">
        <v>158</v>
      </c>
      <c r="M7842">
        <v>1</v>
      </c>
      <c r="N7842" t="s">
        <v>5</v>
      </c>
      <c r="O7842">
        <v>1</v>
      </c>
      <c r="P7842" t="s">
        <v>58</v>
      </c>
      <c r="Q7842" t="s">
        <v>131</v>
      </c>
      <c r="R7842">
        <v>4</v>
      </c>
    </row>
    <row r="7843" spans="1:18" hidden="1" x14ac:dyDescent="0.3">
      <c r="A7843">
        <v>3569</v>
      </c>
      <c r="B7843">
        <v>1583</v>
      </c>
      <c r="C7843" s="1">
        <v>44953</v>
      </c>
      <c r="D7843" s="2">
        <v>0.70906250000000004</v>
      </c>
      <c r="E7843">
        <v>103</v>
      </c>
      <c r="F7843">
        <v>9</v>
      </c>
      <c r="G7843">
        <v>2023</v>
      </c>
      <c r="H7843" t="s">
        <v>51</v>
      </c>
      <c r="I7843">
        <v>27</v>
      </c>
      <c r="J7843" s="2">
        <v>0.70833333333333337</v>
      </c>
      <c r="K7843" t="s">
        <v>123</v>
      </c>
      <c r="L7843" t="s">
        <v>159</v>
      </c>
      <c r="M7843">
        <v>1</v>
      </c>
      <c r="N7843" t="s">
        <v>5</v>
      </c>
      <c r="O7843">
        <v>1</v>
      </c>
      <c r="P7843" t="s">
        <v>58</v>
      </c>
      <c r="Q7843" t="s">
        <v>131</v>
      </c>
      <c r="R7843">
        <v>4</v>
      </c>
    </row>
    <row r="7844" spans="1:18" hidden="1" x14ac:dyDescent="0.3">
      <c r="A7844">
        <v>3585</v>
      </c>
      <c r="B7844">
        <v>1590</v>
      </c>
      <c r="C7844" s="1">
        <v>44953</v>
      </c>
      <c r="D7844" s="2">
        <v>0.74740740740740741</v>
      </c>
      <c r="E7844">
        <v>103</v>
      </c>
      <c r="F7844">
        <v>9</v>
      </c>
      <c r="G7844">
        <v>2023</v>
      </c>
      <c r="H7844" t="s">
        <v>51</v>
      </c>
      <c r="I7844">
        <v>27</v>
      </c>
      <c r="J7844" s="2">
        <v>0.70833333333333337</v>
      </c>
      <c r="K7844" t="s">
        <v>123</v>
      </c>
      <c r="L7844" t="s">
        <v>159</v>
      </c>
      <c r="M7844">
        <v>1</v>
      </c>
      <c r="N7844" t="s">
        <v>5</v>
      </c>
      <c r="O7844">
        <v>1</v>
      </c>
      <c r="P7844" t="s">
        <v>58</v>
      </c>
      <c r="Q7844" t="s">
        <v>131</v>
      </c>
      <c r="R7844">
        <v>4</v>
      </c>
    </row>
    <row r="7845" spans="1:18" hidden="1" x14ac:dyDescent="0.3">
      <c r="A7845">
        <v>3940</v>
      </c>
      <c r="B7845">
        <v>1754</v>
      </c>
      <c r="C7845" s="1">
        <v>44956</v>
      </c>
      <c r="D7845" s="2">
        <v>0.71634259259259259</v>
      </c>
      <c r="E7845">
        <v>103</v>
      </c>
      <c r="F7845">
        <v>9</v>
      </c>
      <c r="G7845">
        <v>2023</v>
      </c>
      <c r="H7845" t="s">
        <v>51</v>
      </c>
      <c r="I7845">
        <v>30</v>
      </c>
      <c r="J7845" s="2">
        <v>0.70833333333333337</v>
      </c>
      <c r="K7845" t="s">
        <v>123</v>
      </c>
      <c r="L7845" t="s">
        <v>156</v>
      </c>
      <c r="M7845">
        <v>1</v>
      </c>
      <c r="N7845" t="s">
        <v>5</v>
      </c>
      <c r="O7845">
        <v>1</v>
      </c>
      <c r="P7845" t="s">
        <v>58</v>
      </c>
      <c r="Q7845" t="s">
        <v>135</v>
      </c>
      <c r="R7845">
        <v>5</v>
      </c>
    </row>
    <row r="7846" spans="1:18" hidden="1" x14ac:dyDescent="0.3">
      <c r="A7846">
        <v>4078</v>
      </c>
      <c r="B7846">
        <v>1814</v>
      </c>
      <c r="C7846" s="1">
        <v>44957</v>
      </c>
      <c r="D7846" s="2">
        <v>0.72554398148148147</v>
      </c>
      <c r="E7846">
        <v>103</v>
      </c>
      <c r="F7846">
        <v>9</v>
      </c>
      <c r="G7846">
        <v>2023</v>
      </c>
      <c r="H7846" t="s">
        <v>51</v>
      </c>
      <c r="I7846">
        <v>31</v>
      </c>
      <c r="J7846" s="2">
        <v>0.70833333333333337</v>
      </c>
      <c r="K7846" t="s">
        <v>123</v>
      </c>
      <c r="L7846" t="s">
        <v>161</v>
      </c>
      <c r="M7846">
        <v>1</v>
      </c>
      <c r="N7846" t="s">
        <v>5</v>
      </c>
      <c r="O7846">
        <v>1</v>
      </c>
      <c r="P7846" t="s">
        <v>58</v>
      </c>
      <c r="Q7846" t="s">
        <v>135</v>
      </c>
      <c r="R7846">
        <v>5</v>
      </c>
    </row>
    <row r="7847" spans="1:18" hidden="1" x14ac:dyDescent="0.3">
      <c r="A7847">
        <v>4280</v>
      </c>
      <c r="B7847">
        <v>1898</v>
      </c>
      <c r="C7847" s="1">
        <v>44958</v>
      </c>
      <c r="D7847" s="2">
        <v>0.73224537037037041</v>
      </c>
      <c r="E7847">
        <v>103</v>
      </c>
      <c r="F7847">
        <v>9</v>
      </c>
      <c r="G7847">
        <v>2023</v>
      </c>
      <c r="H7847" t="s">
        <v>52</v>
      </c>
      <c r="I7847">
        <v>1</v>
      </c>
      <c r="J7847" s="2">
        <v>0.70833333333333337</v>
      </c>
      <c r="K7847" t="s">
        <v>123</v>
      </c>
      <c r="L7847" t="s">
        <v>160</v>
      </c>
      <c r="M7847">
        <v>2</v>
      </c>
      <c r="N7847" t="s">
        <v>5</v>
      </c>
      <c r="O7847">
        <v>2</v>
      </c>
      <c r="P7847" t="s">
        <v>59</v>
      </c>
      <c r="Q7847" t="s">
        <v>135</v>
      </c>
      <c r="R7847">
        <v>5</v>
      </c>
    </row>
    <row r="7848" spans="1:18" hidden="1" x14ac:dyDescent="0.3">
      <c r="A7848">
        <v>4281</v>
      </c>
      <c r="B7848">
        <v>1899</v>
      </c>
      <c r="C7848" s="1">
        <v>44958</v>
      </c>
      <c r="D7848" s="2">
        <v>0.7330902777777778</v>
      </c>
      <c r="E7848">
        <v>103</v>
      </c>
      <c r="F7848">
        <v>9</v>
      </c>
      <c r="G7848">
        <v>2023</v>
      </c>
      <c r="H7848" t="s">
        <v>52</v>
      </c>
      <c r="I7848">
        <v>1</v>
      </c>
      <c r="J7848" s="2">
        <v>0.70833333333333337</v>
      </c>
      <c r="K7848" t="s">
        <v>123</v>
      </c>
      <c r="L7848" t="s">
        <v>160</v>
      </c>
      <c r="M7848">
        <v>2</v>
      </c>
      <c r="N7848" t="s">
        <v>5</v>
      </c>
      <c r="O7848">
        <v>2</v>
      </c>
      <c r="P7848" t="s">
        <v>59</v>
      </c>
      <c r="Q7848" t="s">
        <v>135</v>
      </c>
      <c r="R7848">
        <v>5</v>
      </c>
    </row>
    <row r="7849" spans="1:18" hidden="1" x14ac:dyDescent="0.3">
      <c r="A7849">
        <v>5121</v>
      </c>
      <c r="B7849">
        <v>2267</v>
      </c>
      <c r="C7849" s="1">
        <v>44964</v>
      </c>
      <c r="D7849" s="2">
        <v>0.72395833333333337</v>
      </c>
      <c r="E7849">
        <v>103</v>
      </c>
      <c r="F7849">
        <v>9</v>
      </c>
      <c r="G7849">
        <v>2023</v>
      </c>
      <c r="H7849" t="s">
        <v>52</v>
      </c>
      <c r="I7849">
        <v>7</v>
      </c>
      <c r="J7849" s="2">
        <v>0.70833333333333337</v>
      </c>
      <c r="K7849" t="s">
        <v>123</v>
      </c>
      <c r="L7849" t="s">
        <v>161</v>
      </c>
      <c r="M7849">
        <v>2</v>
      </c>
      <c r="N7849" t="s">
        <v>5</v>
      </c>
      <c r="O7849">
        <v>2</v>
      </c>
      <c r="P7849" t="s">
        <v>59</v>
      </c>
      <c r="Q7849" t="s">
        <v>142</v>
      </c>
      <c r="R7849">
        <v>6</v>
      </c>
    </row>
    <row r="7850" spans="1:18" hidden="1" x14ac:dyDescent="0.3">
      <c r="A7850">
        <v>5264</v>
      </c>
      <c r="B7850">
        <v>2332</v>
      </c>
      <c r="C7850" s="1">
        <v>44965</v>
      </c>
      <c r="D7850" s="2">
        <v>0.74515046296296295</v>
      </c>
      <c r="E7850">
        <v>103</v>
      </c>
      <c r="F7850">
        <v>9</v>
      </c>
      <c r="G7850">
        <v>2023</v>
      </c>
      <c r="H7850" t="s">
        <v>52</v>
      </c>
      <c r="I7850">
        <v>8</v>
      </c>
      <c r="J7850" s="2">
        <v>0.70833333333333337</v>
      </c>
      <c r="K7850" t="s">
        <v>123</v>
      </c>
      <c r="L7850" t="s">
        <v>160</v>
      </c>
      <c r="M7850">
        <v>2</v>
      </c>
      <c r="N7850" t="s">
        <v>5</v>
      </c>
      <c r="O7850">
        <v>2</v>
      </c>
      <c r="P7850" t="s">
        <v>59</v>
      </c>
      <c r="Q7850" t="s">
        <v>142</v>
      </c>
      <c r="R7850">
        <v>6</v>
      </c>
    </row>
    <row r="7851" spans="1:18" hidden="1" x14ac:dyDescent="0.3">
      <c r="A7851">
        <v>6053</v>
      </c>
      <c r="B7851">
        <v>2684</v>
      </c>
      <c r="C7851" s="1">
        <v>44971</v>
      </c>
      <c r="D7851" s="2">
        <v>0.70993055555555551</v>
      </c>
      <c r="E7851">
        <v>103</v>
      </c>
      <c r="F7851">
        <v>9</v>
      </c>
      <c r="G7851">
        <v>2023</v>
      </c>
      <c r="H7851" t="s">
        <v>52</v>
      </c>
      <c r="I7851">
        <v>14</v>
      </c>
      <c r="J7851" s="2">
        <v>0.70833333333333337</v>
      </c>
      <c r="K7851" t="s">
        <v>123</v>
      </c>
      <c r="L7851" t="s">
        <v>161</v>
      </c>
      <c r="M7851">
        <v>2</v>
      </c>
      <c r="N7851" t="s">
        <v>5</v>
      </c>
      <c r="O7851">
        <v>2</v>
      </c>
      <c r="P7851" t="s">
        <v>59</v>
      </c>
      <c r="Q7851" t="s">
        <v>141</v>
      </c>
      <c r="R7851">
        <v>7</v>
      </c>
    </row>
    <row r="7852" spans="1:18" hidden="1" x14ac:dyDescent="0.3">
      <c r="A7852">
        <v>7679</v>
      </c>
      <c r="B7852">
        <v>3382</v>
      </c>
      <c r="C7852" s="1">
        <v>44983</v>
      </c>
      <c r="D7852" s="2">
        <v>0.7254976851851852</v>
      </c>
      <c r="E7852">
        <v>103</v>
      </c>
      <c r="F7852">
        <v>9</v>
      </c>
      <c r="G7852">
        <v>2023</v>
      </c>
      <c r="H7852" t="s">
        <v>52</v>
      </c>
      <c r="I7852">
        <v>26</v>
      </c>
      <c r="J7852" s="2">
        <v>0.70833333333333337</v>
      </c>
      <c r="K7852" t="s">
        <v>123</v>
      </c>
      <c r="L7852" t="s">
        <v>157</v>
      </c>
      <c r="M7852">
        <v>2</v>
      </c>
      <c r="N7852" t="s">
        <v>5</v>
      </c>
      <c r="O7852">
        <v>2</v>
      </c>
      <c r="P7852" t="s">
        <v>59</v>
      </c>
      <c r="Q7852" t="s">
        <v>137</v>
      </c>
      <c r="R7852">
        <v>9</v>
      </c>
    </row>
    <row r="7853" spans="1:18" hidden="1" x14ac:dyDescent="0.3">
      <c r="A7853">
        <v>7821</v>
      </c>
      <c r="B7853">
        <v>3440</v>
      </c>
      <c r="C7853" s="1">
        <v>44984</v>
      </c>
      <c r="D7853" s="2">
        <v>0.7351388888888889</v>
      </c>
      <c r="E7853">
        <v>103</v>
      </c>
      <c r="F7853">
        <v>9</v>
      </c>
      <c r="G7853">
        <v>2023</v>
      </c>
      <c r="H7853" t="s">
        <v>52</v>
      </c>
      <c r="I7853">
        <v>27</v>
      </c>
      <c r="J7853" s="2">
        <v>0.70833333333333337</v>
      </c>
      <c r="K7853" t="s">
        <v>123</v>
      </c>
      <c r="L7853" t="s">
        <v>156</v>
      </c>
      <c r="M7853">
        <v>2</v>
      </c>
      <c r="N7853" t="s">
        <v>5</v>
      </c>
      <c r="O7853">
        <v>2</v>
      </c>
      <c r="P7853" t="s">
        <v>59</v>
      </c>
      <c r="Q7853" t="s">
        <v>137</v>
      </c>
      <c r="R7853">
        <v>9</v>
      </c>
    </row>
    <row r="7854" spans="1:18" hidden="1" x14ac:dyDescent="0.3">
      <c r="A7854">
        <v>8507</v>
      </c>
      <c r="B7854">
        <v>3727</v>
      </c>
      <c r="C7854" s="1">
        <v>44989</v>
      </c>
      <c r="D7854" s="2">
        <v>0.71983796296296299</v>
      </c>
      <c r="E7854">
        <v>103</v>
      </c>
      <c r="F7854">
        <v>9</v>
      </c>
      <c r="G7854">
        <v>2023</v>
      </c>
      <c r="H7854" t="s">
        <v>50</v>
      </c>
      <c r="I7854">
        <v>4</v>
      </c>
      <c r="J7854" s="2">
        <v>0.70833333333333337</v>
      </c>
      <c r="K7854" t="s">
        <v>123</v>
      </c>
      <c r="L7854" t="s">
        <v>155</v>
      </c>
      <c r="M7854">
        <v>3</v>
      </c>
      <c r="N7854" t="s">
        <v>5</v>
      </c>
      <c r="O7854">
        <v>3</v>
      </c>
      <c r="P7854" t="s">
        <v>57</v>
      </c>
      <c r="Q7854" t="s">
        <v>137</v>
      </c>
      <c r="R7854">
        <v>9</v>
      </c>
    </row>
    <row r="7855" spans="1:18" hidden="1" x14ac:dyDescent="0.3">
      <c r="A7855">
        <v>8508</v>
      </c>
      <c r="B7855">
        <v>3728</v>
      </c>
      <c r="C7855" s="1">
        <v>44989</v>
      </c>
      <c r="D7855" s="2">
        <v>0.72960648148148144</v>
      </c>
      <c r="E7855">
        <v>103</v>
      </c>
      <c r="F7855">
        <v>9</v>
      </c>
      <c r="G7855">
        <v>2023</v>
      </c>
      <c r="H7855" t="s">
        <v>50</v>
      </c>
      <c r="I7855">
        <v>4</v>
      </c>
      <c r="J7855" s="2">
        <v>0.70833333333333337</v>
      </c>
      <c r="K7855" t="s">
        <v>123</v>
      </c>
      <c r="L7855" t="s">
        <v>155</v>
      </c>
      <c r="M7855">
        <v>3</v>
      </c>
      <c r="N7855" t="s">
        <v>5</v>
      </c>
      <c r="O7855">
        <v>3</v>
      </c>
      <c r="P7855" t="s">
        <v>57</v>
      </c>
      <c r="Q7855" t="s">
        <v>137</v>
      </c>
      <c r="R7855">
        <v>9</v>
      </c>
    </row>
    <row r="7856" spans="1:18" hidden="1" x14ac:dyDescent="0.3">
      <c r="A7856">
        <v>8518</v>
      </c>
      <c r="B7856">
        <v>3730</v>
      </c>
      <c r="C7856" s="1">
        <v>44989</v>
      </c>
      <c r="D7856" s="2">
        <v>0.74699074074074079</v>
      </c>
      <c r="E7856">
        <v>103</v>
      </c>
      <c r="F7856">
        <v>9</v>
      </c>
      <c r="G7856">
        <v>2023</v>
      </c>
      <c r="H7856" t="s">
        <v>50</v>
      </c>
      <c r="I7856">
        <v>4</v>
      </c>
      <c r="J7856" s="2">
        <v>0.70833333333333337</v>
      </c>
      <c r="K7856" t="s">
        <v>123</v>
      </c>
      <c r="L7856" t="s">
        <v>155</v>
      </c>
      <c r="M7856">
        <v>3</v>
      </c>
      <c r="N7856" t="s">
        <v>5</v>
      </c>
      <c r="O7856">
        <v>3</v>
      </c>
      <c r="P7856" t="s">
        <v>57</v>
      </c>
      <c r="Q7856" t="s">
        <v>137</v>
      </c>
      <c r="R7856">
        <v>9</v>
      </c>
    </row>
    <row r="7857" spans="1:18" hidden="1" x14ac:dyDescent="0.3">
      <c r="A7857">
        <v>8673</v>
      </c>
      <c r="B7857">
        <v>3799</v>
      </c>
      <c r="C7857" s="1">
        <v>44990</v>
      </c>
      <c r="D7857" s="2">
        <v>0.72585648148148152</v>
      </c>
      <c r="E7857">
        <v>103</v>
      </c>
      <c r="F7857">
        <v>9</v>
      </c>
      <c r="G7857">
        <v>2023</v>
      </c>
      <c r="H7857" t="s">
        <v>50</v>
      </c>
      <c r="I7857">
        <v>5</v>
      </c>
      <c r="J7857" s="2">
        <v>0.70833333333333337</v>
      </c>
      <c r="K7857" t="s">
        <v>123</v>
      </c>
      <c r="L7857" t="s">
        <v>157</v>
      </c>
      <c r="M7857">
        <v>3</v>
      </c>
      <c r="N7857" t="s">
        <v>5</v>
      </c>
      <c r="O7857">
        <v>3</v>
      </c>
      <c r="P7857" t="s">
        <v>57</v>
      </c>
      <c r="Q7857" t="s">
        <v>136</v>
      </c>
      <c r="R7857">
        <v>10</v>
      </c>
    </row>
    <row r="7858" spans="1:18" hidden="1" x14ac:dyDescent="0.3">
      <c r="A7858">
        <v>8776</v>
      </c>
      <c r="B7858">
        <v>3851</v>
      </c>
      <c r="C7858" s="1">
        <v>44991</v>
      </c>
      <c r="D7858" s="2">
        <v>0.7189699074074074</v>
      </c>
      <c r="E7858">
        <v>103</v>
      </c>
      <c r="F7858">
        <v>9</v>
      </c>
      <c r="G7858">
        <v>2023</v>
      </c>
      <c r="H7858" t="s">
        <v>50</v>
      </c>
      <c r="I7858">
        <v>6</v>
      </c>
      <c r="J7858" s="2">
        <v>0.70833333333333337</v>
      </c>
      <c r="K7858" t="s">
        <v>123</v>
      </c>
      <c r="L7858" t="s">
        <v>156</v>
      </c>
      <c r="M7858">
        <v>3</v>
      </c>
      <c r="N7858" t="s">
        <v>5</v>
      </c>
      <c r="O7858">
        <v>3</v>
      </c>
      <c r="P7858" t="s">
        <v>57</v>
      </c>
      <c r="Q7858" t="s">
        <v>136</v>
      </c>
      <c r="R7858">
        <v>10</v>
      </c>
    </row>
    <row r="7859" spans="1:18" hidden="1" x14ac:dyDescent="0.3">
      <c r="A7859">
        <v>9055</v>
      </c>
      <c r="B7859">
        <v>3971</v>
      </c>
      <c r="C7859" s="1">
        <v>44993</v>
      </c>
      <c r="D7859" s="2">
        <v>0.71756944444444448</v>
      </c>
      <c r="E7859">
        <v>103</v>
      </c>
      <c r="F7859">
        <v>9</v>
      </c>
      <c r="G7859">
        <v>2023</v>
      </c>
      <c r="H7859" t="s">
        <v>50</v>
      </c>
      <c r="I7859">
        <v>8</v>
      </c>
      <c r="J7859" s="2">
        <v>0.70833333333333337</v>
      </c>
      <c r="K7859" t="s">
        <v>123</v>
      </c>
      <c r="L7859" t="s">
        <v>160</v>
      </c>
      <c r="M7859">
        <v>3</v>
      </c>
      <c r="N7859" t="s">
        <v>5</v>
      </c>
      <c r="O7859">
        <v>3</v>
      </c>
      <c r="P7859" t="s">
        <v>57</v>
      </c>
      <c r="Q7859" t="s">
        <v>136</v>
      </c>
      <c r="R7859">
        <v>10</v>
      </c>
    </row>
    <row r="7860" spans="1:18" hidden="1" x14ac:dyDescent="0.3">
      <c r="A7860">
        <v>9213</v>
      </c>
      <c r="B7860">
        <v>4036</v>
      </c>
      <c r="C7860" s="1">
        <v>44994</v>
      </c>
      <c r="D7860" s="2">
        <v>0.7472685185185185</v>
      </c>
      <c r="E7860">
        <v>103</v>
      </c>
      <c r="F7860">
        <v>9</v>
      </c>
      <c r="G7860">
        <v>2023</v>
      </c>
      <c r="H7860" t="s">
        <v>50</v>
      </c>
      <c r="I7860">
        <v>9</v>
      </c>
      <c r="J7860" s="2">
        <v>0.70833333333333337</v>
      </c>
      <c r="K7860" t="s">
        <v>123</v>
      </c>
      <c r="L7860" t="s">
        <v>158</v>
      </c>
      <c r="M7860">
        <v>3</v>
      </c>
      <c r="N7860" t="s">
        <v>5</v>
      </c>
      <c r="O7860">
        <v>3</v>
      </c>
      <c r="P7860" t="s">
        <v>57</v>
      </c>
      <c r="Q7860" t="s">
        <v>136</v>
      </c>
      <c r="R7860">
        <v>10</v>
      </c>
    </row>
    <row r="7861" spans="1:18" hidden="1" x14ac:dyDescent="0.3">
      <c r="A7861">
        <v>9487</v>
      </c>
      <c r="B7861">
        <v>4154</v>
      </c>
      <c r="C7861" s="1">
        <v>44996</v>
      </c>
      <c r="D7861" s="2">
        <v>0.716400462962963</v>
      </c>
      <c r="E7861">
        <v>103</v>
      </c>
      <c r="F7861">
        <v>9</v>
      </c>
      <c r="G7861">
        <v>2023</v>
      </c>
      <c r="H7861" t="s">
        <v>50</v>
      </c>
      <c r="I7861">
        <v>11</v>
      </c>
      <c r="J7861" s="2">
        <v>0.70833333333333337</v>
      </c>
      <c r="K7861" t="s">
        <v>123</v>
      </c>
      <c r="L7861" t="s">
        <v>155</v>
      </c>
      <c r="M7861">
        <v>3</v>
      </c>
      <c r="N7861" t="s">
        <v>5</v>
      </c>
      <c r="O7861">
        <v>3</v>
      </c>
      <c r="P7861" t="s">
        <v>57</v>
      </c>
      <c r="Q7861" t="s">
        <v>136</v>
      </c>
      <c r="R7861">
        <v>10</v>
      </c>
    </row>
    <row r="7862" spans="1:18" hidden="1" x14ac:dyDescent="0.3">
      <c r="A7862">
        <v>9719</v>
      </c>
      <c r="B7862">
        <v>4257</v>
      </c>
      <c r="C7862" s="1">
        <v>44998</v>
      </c>
      <c r="D7862" s="2">
        <v>0.71885416666666668</v>
      </c>
      <c r="E7862">
        <v>103</v>
      </c>
      <c r="F7862">
        <v>9</v>
      </c>
      <c r="G7862">
        <v>2023</v>
      </c>
      <c r="H7862" t="s">
        <v>50</v>
      </c>
      <c r="I7862">
        <v>13</v>
      </c>
      <c r="J7862" s="2">
        <v>0.70833333333333337</v>
      </c>
      <c r="K7862" t="s">
        <v>123</v>
      </c>
      <c r="L7862" t="s">
        <v>156</v>
      </c>
      <c r="M7862">
        <v>3</v>
      </c>
      <c r="N7862" t="s">
        <v>5</v>
      </c>
      <c r="O7862">
        <v>3</v>
      </c>
      <c r="P7862" t="s">
        <v>57</v>
      </c>
      <c r="Q7862" t="s">
        <v>138</v>
      </c>
      <c r="R7862">
        <v>11</v>
      </c>
    </row>
    <row r="7863" spans="1:18" hidden="1" x14ac:dyDescent="0.3">
      <c r="A7863">
        <v>10019</v>
      </c>
      <c r="B7863">
        <v>4385</v>
      </c>
      <c r="C7863" s="1">
        <v>45000</v>
      </c>
      <c r="D7863" s="2">
        <v>0.71780092592592593</v>
      </c>
      <c r="E7863">
        <v>103</v>
      </c>
      <c r="F7863">
        <v>9</v>
      </c>
      <c r="G7863">
        <v>2023</v>
      </c>
      <c r="H7863" t="s">
        <v>50</v>
      </c>
      <c r="I7863">
        <v>15</v>
      </c>
      <c r="J7863" s="2">
        <v>0.70833333333333337</v>
      </c>
      <c r="K7863" t="s">
        <v>123</v>
      </c>
      <c r="L7863" t="s">
        <v>160</v>
      </c>
      <c r="M7863">
        <v>3</v>
      </c>
      <c r="N7863" t="s">
        <v>5</v>
      </c>
      <c r="O7863">
        <v>3</v>
      </c>
      <c r="P7863" t="s">
        <v>57</v>
      </c>
      <c r="Q7863" t="s">
        <v>138</v>
      </c>
      <c r="R7863">
        <v>11</v>
      </c>
    </row>
    <row r="7864" spans="1:18" hidden="1" x14ac:dyDescent="0.3">
      <c r="A7864">
        <v>11089</v>
      </c>
      <c r="B7864">
        <v>4859</v>
      </c>
      <c r="C7864" s="1">
        <v>45008</v>
      </c>
      <c r="D7864" s="2">
        <v>0.72958333333333336</v>
      </c>
      <c r="E7864">
        <v>103</v>
      </c>
      <c r="F7864">
        <v>9</v>
      </c>
      <c r="G7864">
        <v>2023</v>
      </c>
      <c r="H7864" t="s">
        <v>50</v>
      </c>
      <c r="I7864">
        <v>23</v>
      </c>
      <c r="J7864" s="2">
        <v>0.70833333333333337</v>
      </c>
      <c r="K7864" t="s">
        <v>123</v>
      </c>
      <c r="L7864" t="s">
        <v>158</v>
      </c>
      <c r="M7864">
        <v>3</v>
      </c>
      <c r="N7864" t="s">
        <v>5</v>
      </c>
      <c r="O7864">
        <v>3</v>
      </c>
      <c r="P7864" t="s">
        <v>57</v>
      </c>
      <c r="Q7864" t="s">
        <v>140</v>
      </c>
      <c r="R7864">
        <v>12</v>
      </c>
    </row>
    <row r="7865" spans="1:18" hidden="1" x14ac:dyDescent="0.3">
      <c r="A7865">
        <v>12170</v>
      </c>
      <c r="B7865">
        <v>5345</v>
      </c>
      <c r="C7865" s="1">
        <v>45016</v>
      </c>
      <c r="D7865" s="2">
        <v>0.72950231481481487</v>
      </c>
      <c r="E7865">
        <v>103</v>
      </c>
      <c r="F7865">
        <v>9</v>
      </c>
      <c r="G7865">
        <v>2023</v>
      </c>
      <c r="H7865" t="s">
        <v>50</v>
      </c>
      <c r="I7865">
        <v>31</v>
      </c>
      <c r="J7865" s="2">
        <v>0.70833333333333337</v>
      </c>
      <c r="K7865" t="s">
        <v>123</v>
      </c>
      <c r="L7865" t="s">
        <v>159</v>
      </c>
      <c r="M7865">
        <v>3</v>
      </c>
      <c r="N7865" t="s">
        <v>5</v>
      </c>
      <c r="O7865">
        <v>3</v>
      </c>
      <c r="P7865" t="s">
        <v>57</v>
      </c>
      <c r="Q7865" t="s">
        <v>139</v>
      </c>
      <c r="R7865">
        <v>13</v>
      </c>
    </row>
    <row r="7866" spans="1:18" hidden="1" x14ac:dyDescent="0.3">
      <c r="A7866">
        <v>12181</v>
      </c>
      <c r="B7866">
        <v>5350</v>
      </c>
      <c r="C7866" s="1">
        <v>45016</v>
      </c>
      <c r="D7866" s="2">
        <v>0.74594907407407407</v>
      </c>
      <c r="E7866">
        <v>103</v>
      </c>
      <c r="F7866">
        <v>9</v>
      </c>
      <c r="G7866">
        <v>2023</v>
      </c>
      <c r="H7866" t="s">
        <v>50</v>
      </c>
      <c r="I7866">
        <v>31</v>
      </c>
      <c r="J7866" s="2">
        <v>0.70833333333333337</v>
      </c>
      <c r="K7866" t="s">
        <v>123</v>
      </c>
      <c r="L7866" t="s">
        <v>159</v>
      </c>
      <c r="M7866">
        <v>3</v>
      </c>
      <c r="N7866" t="s">
        <v>5</v>
      </c>
      <c r="O7866">
        <v>3</v>
      </c>
      <c r="P7866" t="s">
        <v>57</v>
      </c>
      <c r="Q7866" t="s">
        <v>139</v>
      </c>
      <c r="R7866">
        <v>13</v>
      </c>
    </row>
    <row r="7867" spans="1:18" hidden="1" x14ac:dyDescent="0.3">
      <c r="A7867">
        <v>5403</v>
      </c>
      <c r="B7867">
        <v>2387</v>
      </c>
      <c r="C7867" s="1">
        <v>44966</v>
      </c>
      <c r="D7867" s="2">
        <v>0.73517361111111112</v>
      </c>
      <c r="E7867">
        <v>104</v>
      </c>
      <c r="F7867">
        <v>10.5</v>
      </c>
      <c r="G7867">
        <v>2023</v>
      </c>
      <c r="H7867" t="s">
        <v>52</v>
      </c>
      <c r="I7867">
        <v>9</v>
      </c>
      <c r="J7867" s="2">
        <v>0.70833333333333337</v>
      </c>
      <c r="K7867" t="s">
        <v>123</v>
      </c>
      <c r="L7867" t="s">
        <v>158</v>
      </c>
      <c r="M7867">
        <v>2</v>
      </c>
      <c r="N7867" t="s">
        <v>5</v>
      </c>
      <c r="O7867">
        <v>2</v>
      </c>
      <c r="P7867" t="s">
        <v>59</v>
      </c>
      <c r="Q7867" t="s">
        <v>142</v>
      </c>
      <c r="R7867">
        <v>6</v>
      </c>
    </row>
    <row r="7868" spans="1:18" hidden="1" x14ac:dyDescent="0.3">
      <c r="A7868">
        <v>5530</v>
      </c>
      <c r="B7868">
        <v>2446</v>
      </c>
      <c r="C7868" s="1">
        <v>44967</v>
      </c>
      <c r="D7868" s="2">
        <v>0.72159722222222222</v>
      </c>
      <c r="E7868">
        <v>104</v>
      </c>
      <c r="F7868">
        <v>10.5</v>
      </c>
      <c r="G7868">
        <v>2023</v>
      </c>
      <c r="H7868" t="s">
        <v>52</v>
      </c>
      <c r="I7868">
        <v>10</v>
      </c>
      <c r="J7868" s="2">
        <v>0.70833333333333337</v>
      </c>
      <c r="K7868" t="s">
        <v>123</v>
      </c>
      <c r="L7868" t="s">
        <v>159</v>
      </c>
      <c r="M7868">
        <v>2</v>
      </c>
      <c r="N7868" t="s">
        <v>5</v>
      </c>
      <c r="O7868">
        <v>2</v>
      </c>
      <c r="P7868" t="s">
        <v>59</v>
      </c>
      <c r="Q7868" t="s">
        <v>142</v>
      </c>
      <c r="R7868">
        <v>6</v>
      </c>
    </row>
    <row r="7869" spans="1:18" hidden="1" x14ac:dyDescent="0.3">
      <c r="A7869">
        <v>5652</v>
      </c>
      <c r="B7869">
        <v>2506</v>
      </c>
      <c r="C7869" s="1">
        <v>44968</v>
      </c>
      <c r="D7869" s="2">
        <v>0.73942129629629627</v>
      </c>
      <c r="E7869">
        <v>104</v>
      </c>
      <c r="F7869">
        <v>10.5</v>
      </c>
      <c r="G7869">
        <v>2023</v>
      </c>
      <c r="H7869" t="s">
        <v>52</v>
      </c>
      <c r="I7869">
        <v>11</v>
      </c>
      <c r="J7869" s="2">
        <v>0.70833333333333337</v>
      </c>
      <c r="K7869" t="s">
        <v>123</v>
      </c>
      <c r="L7869" t="s">
        <v>155</v>
      </c>
      <c r="M7869">
        <v>2</v>
      </c>
      <c r="N7869" t="s">
        <v>5</v>
      </c>
      <c r="O7869">
        <v>2</v>
      </c>
      <c r="P7869" t="s">
        <v>59</v>
      </c>
      <c r="Q7869" t="s">
        <v>142</v>
      </c>
      <c r="R7869">
        <v>6</v>
      </c>
    </row>
    <row r="7870" spans="1:18" hidden="1" x14ac:dyDescent="0.3">
      <c r="A7870">
        <v>5656</v>
      </c>
      <c r="B7870">
        <v>2507</v>
      </c>
      <c r="C7870" s="1">
        <v>44968</v>
      </c>
      <c r="D7870" s="2">
        <v>0.74099537037037033</v>
      </c>
      <c r="E7870">
        <v>104</v>
      </c>
      <c r="F7870">
        <v>10.5</v>
      </c>
      <c r="G7870">
        <v>2023</v>
      </c>
      <c r="H7870" t="s">
        <v>52</v>
      </c>
      <c r="I7870">
        <v>11</v>
      </c>
      <c r="J7870" s="2">
        <v>0.70833333333333337</v>
      </c>
      <c r="K7870" t="s">
        <v>123</v>
      </c>
      <c r="L7870" t="s">
        <v>155</v>
      </c>
      <c r="M7870">
        <v>2</v>
      </c>
      <c r="N7870" t="s">
        <v>5</v>
      </c>
      <c r="O7870">
        <v>2</v>
      </c>
      <c r="P7870" t="s">
        <v>59</v>
      </c>
      <c r="Q7870" t="s">
        <v>142</v>
      </c>
      <c r="R7870">
        <v>6</v>
      </c>
    </row>
    <row r="7871" spans="1:18" hidden="1" x14ac:dyDescent="0.3">
      <c r="A7871">
        <v>5818</v>
      </c>
      <c r="B7871">
        <v>2579</v>
      </c>
      <c r="C7871" s="1">
        <v>44969</v>
      </c>
      <c r="D7871" s="2">
        <v>0.73509259259259263</v>
      </c>
      <c r="E7871">
        <v>104</v>
      </c>
      <c r="F7871">
        <v>10.5</v>
      </c>
      <c r="G7871">
        <v>2023</v>
      </c>
      <c r="H7871" t="s">
        <v>52</v>
      </c>
      <c r="I7871">
        <v>12</v>
      </c>
      <c r="J7871" s="2">
        <v>0.70833333333333337</v>
      </c>
      <c r="K7871" t="s">
        <v>123</v>
      </c>
      <c r="L7871" t="s">
        <v>157</v>
      </c>
      <c r="M7871">
        <v>2</v>
      </c>
      <c r="N7871" t="s">
        <v>5</v>
      </c>
      <c r="O7871">
        <v>2</v>
      </c>
      <c r="P7871" t="s">
        <v>59</v>
      </c>
      <c r="Q7871" t="s">
        <v>141</v>
      </c>
      <c r="R7871">
        <v>7</v>
      </c>
    </row>
    <row r="7872" spans="1:18" hidden="1" x14ac:dyDescent="0.3">
      <c r="A7872">
        <v>6207</v>
      </c>
      <c r="B7872">
        <v>2748</v>
      </c>
      <c r="C7872" s="1">
        <v>44972</v>
      </c>
      <c r="D7872" s="2">
        <v>0.72305555555555556</v>
      </c>
      <c r="E7872">
        <v>104</v>
      </c>
      <c r="F7872">
        <v>10.5</v>
      </c>
      <c r="G7872">
        <v>2023</v>
      </c>
      <c r="H7872" t="s">
        <v>52</v>
      </c>
      <c r="I7872">
        <v>15</v>
      </c>
      <c r="J7872" s="2">
        <v>0.70833333333333337</v>
      </c>
      <c r="K7872" t="s">
        <v>123</v>
      </c>
      <c r="L7872" t="s">
        <v>160</v>
      </c>
      <c r="M7872">
        <v>2</v>
      </c>
      <c r="N7872" t="s">
        <v>5</v>
      </c>
      <c r="O7872">
        <v>2</v>
      </c>
      <c r="P7872" t="s">
        <v>59</v>
      </c>
      <c r="Q7872" t="s">
        <v>141</v>
      </c>
      <c r="R7872">
        <v>7</v>
      </c>
    </row>
    <row r="7873" spans="1:18" hidden="1" x14ac:dyDescent="0.3">
      <c r="A7873">
        <v>6209</v>
      </c>
      <c r="B7873">
        <v>2749</v>
      </c>
      <c r="C7873" s="1">
        <v>44972</v>
      </c>
      <c r="D7873" s="2">
        <v>0.72334490740740742</v>
      </c>
      <c r="E7873">
        <v>104</v>
      </c>
      <c r="F7873">
        <v>10.5</v>
      </c>
      <c r="G7873">
        <v>2023</v>
      </c>
      <c r="H7873" t="s">
        <v>52</v>
      </c>
      <c r="I7873">
        <v>15</v>
      </c>
      <c r="J7873" s="2">
        <v>0.70833333333333337</v>
      </c>
      <c r="K7873" t="s">
        <v>123</v>
      </c>
      <c r="L7873" t="s">
        <v>160</v>
      </c>
      <c r="M7873">
        <v>2</v>
      </c>
      <c r="N7873" t="s">
        <v>5</v>
      </c>
      <c r="O7873">
        <v>2</v>
      </c>
      <c r="P7873" t="s">
        <v>59</v>
      </c>
      <c r="Q7873" t="s">
        <v>141</v>
      </c>
      <c r="R7873">
        <v>7</v>
      </c>
    </row>
    <row r="7874" spans="1:18" hidden="1" x14ac:dyDescent="0.3">
      <c r="A7874">
        <v>6231</v>
      </c>
      <c r="B7874">
        <v>2758</v>
      </c>
      <c r="C7874" s="1">
        <v>44972</v>
      </c>
      <c r="D7874" s="2">
        <v>0.74915509259259261</v>
      </c>
      <c r="E7874">
        <v>104</v>
      </c>
      <c r="F7874">
        <v>10.5</v>
      </c>
      <c r="G7874">
        <v>2023</v>
      </c>
      <c r="H7874" t="s">
        <v>52</v>
      </c>
      <c r="I7874">
        <v>15</v>
      </c>
      <c r="J7874" s="2">
        <v>0.70833333333333337</v>
      </c>
      <c r="K7874" t="s">
        <v>123</v>
      </c>
      <c r="L7874" t="s">
        <v>160</v>
      </c>
      <c r="M7874">
        <v>2</v>
      </c>
      <c r="N7874" t="s">
        <v>5</v>
      </c>
      <c r="O7874">
        <v>2</v>
      </c>
      <c r="P7874" t="s">
        <v>59</v>
      </c>
      <c r="Q7874" t="s">
        <v>141</v>
      </c>
      <c r="R7874">
        <v>7</v>
      </c>
    </row>
    <row r="7875" spans="1:18" hidden="1" x14ac:dyDescent="0.3">
      <c r="A7875">
        <v>6469</v>
      </c>
      <c r="B7875">
        <v>2860</v>
      </c>
      <c r="C7875" s="1">
        <v>44974</v>
      </c>
      <c r="D7875" s="2">
        <v>0.70991898148148147</v>
      </c>
      <c r="E7875">
        <v>104</v>
      </c>
      <c r="F7875">
        <v>10.5</v>
      </c>
      <c r="G7875">
        <v>2023</v>
      </c>
      <c r="H7875" t="s">
        <v>52</v>
      </c>
      <c r="I7875">
        <v>17</v>
      </c>
      <c r="J7875" s="2">
        <v>0.70833333333333337</v>
      </c>
      <c r="K7875" t="s">
        <v>123</v>
      </c>
      <c r="L7875" t="s">
        <v>159</v>
      </c>
      <c r="M7875">
        <v>2</v>
      </c>
      <c r="N7875" t="s">
        <v>5</v>
      </c>
      <c r="O7875">
        <v>2</v>
      </c>
      <c r="P7875" t="s">
        <v>59</v>
      </c>
      <c r="Q7875" t="s">
        <v>141</v>
      </c>
      <c r="R7875">
        <v>7</v>
      </c>
    </row>
    <row r="7876" spans="1:18" hidden="1" x14ac:dyDescent="0.3">
      <c r="A7876">
        <v>7262</v>
      </c>
      <c r="B7876">
        <v>3201</v>
      </c>
      <c r="C7876" s="1">
        <v>44980</v>
      </c>
      <c r="D7876" s="2">
        <v>0.72329861111111116</v>
      </c>
      <c r="E7876">
        <v>104</v>
      </c>
      <c r="F7876">
        <v>10.5</v>
      </c>
      <c r="G7876">
        <v>2023</v>
      </c>
      <c r="H7876" t="s">
        <v>52</v>
      </c>
      <c r="I7876">
        <v>23</v>
      </c>
      <c r="J7876" s="2">
        <v>0.70833333333333337</v>
      </c>
      <c r="K7876" t="s">
        <v>123</v>
      </c>
      <c r="L7876" t="s">
        <v>158</v>
      </c>
      <c r="M7876">
        <v>2</v>
      </c>
      <c r="N7876" t="s">
        <v>5</v>
      </c>
      <c r="O7876">
        <v>2</v>
      </c>
      <c r="P7876" t="s">
        <v>59</v>
      </c>
      <c r="Q7876" t="s">
        <v>143</v>
      </c>
      <c r="R7876">
        <v>8</v>
      </c>
    </row>
    <row r="7877" spans="1:18" hidden="1" x14ac:dyDescent="0.3">
      <c r="A7877">
        <v>7266</v>
      </c>
      <c r="B7877">
        <v>3202</v>
      </c>
      <c r="C7877" s="1">
        <v>44980</v>
      </c>
      <c r="D7877" s="2">
        <v>0.72418981481481481</v>
      </c>
      <c r="E7877">
        <v>104</v>
      </c>
      <c r="F7877">
        <v>10.5</v>
      </c>
      <c r="G7877">
        <v>2023</v>
      </c>
      <c r="H7877" t="s">
        <v>52</v>
      </c>
      <c r="I7877">
        <v>23</v>
      </c>
      <c r="J7877" s="2">
        <v>0.70833333333333337</v>
      </c>
      <c r="K7877" t="s">
        <v>123</v>
      </c>
      <c r="L7877" t="s">
        <v>158</v>
      </c>
      <c r="M7877">
        <v>2</v>
      </c>
      <c r="N7877" t="s">
        <v>5</v>
      </c>
      <c r="O7877">
        <v>2</v>
      </c>
      <c r="P7877" t="s">
        <v>59</v>
      </c>
      <c r="Q7877" t="s">
        <v>143</v>
      </c>
      <c r="R7877">
        <v>8</v>
      </c>
    </row>
    <row r="7878" spans="1:18" hidden="1" x14ac:dyDescent="0.3">
      <c r="A7878">
        <v>7388</v>
      </c>
      <c r="B7878">
        <v>3256</v>
      </c>
      <c r="C7878" s="1">
        <v>44981</v>
      </c>
      <c r="D7878" s="2">
        <v>0.72994212962962968</v>
      </c>
      <c r="E7878">
        <v>104</v>
      </c>
      <c r="F7878">
        <v>10.5</v>
      </c>
      <c r="G7878">
        <v>2023</v>
      </c>
      <c r="H7878" t="s">
        <v>52</v>
      </c>
      <c r="I7878">
        <v>24</v>
      </c>
      <c r="J7878" s="2">
        <v>0.70833333333333337</v>
      </c>
      <c r="K7878" t="s">
        <v>123</v>
      </c>
      <c r="L7878" t="s">
        <v>159</v>
      </c>
      <c r="M7878">
        <v>2</v>
      </c>
      <c r="N7878" t="s">
        <v>5</v>
      </c>
      <c r="O7878">
        <v>2</v>
      </c>
      <c r="P7878" t="s">
        <v>59</v>
      </c>
      <c r="Q7878" t="s">
        <v>143</v>
      </c>
      <c r="R7878">
        <v>8</v>
      </c>
    </row>
    <row r="7879" spans="1:18" hidden="1" x14ac:dyDescent="0.3">
      <c r="A7879">
        <v>8099</v>
      </c>
      <c r="B7879">
        <v>3555</v>
      </c>
      <c r="C7879" s="1">
        <v>44986</v>
      </c>
      <c r="D7879" s="2">
        <v>0.74228009259259264</v>
      </c>
      <c r="E7879">
        <v>104</v>
      </c>
      <c r="F7879">
        <v>10.5</v>
      </c>
      <c r="G7879">
        <v>2023</v>
      </c>
      <c r="H7879" t="s">
        <v>50</v>
      </c>
      <c r="I7879">
        <v>1</v>
      </c>
      <c r="J7879" s="2">
        <v>0.70833333333333337</v>
      </c>
      <c r="K7879" t="s">
        <v>123</v>
      </c>
      <c r="L7879" t="s">
        <v>160</v>
      </c>
      <c r="M7879">
        <v>3</v>
      </c>
      <c r="N7879" t="s">
        <v>5</v>
      </c>
      <c r="O7879">
        <v>3</v>
      </c>
      <c r="P7879" t="s">
        <v>57</v>
      </c>
      <c r="Q7879" t="s">
        <v>137</v>
      </c>
      <c r="R7879">
        <v>9</v>
      </c>
    </row>
    <row r="7880" spans="1:18" hidden="1" x14ac:dyDescent="0.3">
      <c r="A7880">
        <v>9353</v>
      </c>
      <c r="B7880">
        <v>4097</v>
      </c>
      <c r="C7880" s="1">
        <v>44995</v>
      </c>
      <c r="D7880" s="2">
        <v>0.74835648148148148</v>
      </c>
      <c r="E7880">
        <v>104</v>
      </c>
      <c r="F7880">
        <v>10.5</v>
      </c>
      <c r="G7880">
        <v>2023</v>
      </c>
      <c r="H7880" t="s">
        <v>50</v>
      </c>
      <c r="I7880">
        <v>10</v>
      </c>
      <c r="J7880" s="2">
        <v>0.70833333333333337</v>
      </c>
      <c r="K7880" t="s">
        <v>123</v>
      </c>
      <c r="L7880" t="s">
        <v>159</v>
      </c>
      <c r="M7880">
        <v>3</v>
      </c>
      <c r="N7880" t="s">
        <v>5</v>
      </c>
      <c r="O7880">
        <v>3</v>
      </c>
      <c r="P7880" t="s">
        <v>57</v>
      </c>
      <c r="Q7880" t="s">
        <v>136</v>
      </c>
      <c r="R7880">
        <v>10</v>
      </c>
    </row>
    <row r="7881" spans="1:18" hidden="1" x14ac:dyDescent="0.3">
      <c r="A7881">
        <v>9606</v>
      </c>
      <c r="B7881">
        <v>4208</v>
      </c>
      <c r="C7881" s="1">
        <v>44997</v>
      </c>
      <c r="D7881" s="2">
        <v>0.70840277777777783</v>
      </c>
      <c r="E7881">
        <v>104</v>
      </c>
      <c r="F7881">
        <v>10.5</v>
      </c>
      <c r="G7881">
        <v>2023</v>
      </c>
      <c r="H7881" t="s">
        <v>50</v>
      </c>
      <c r="I7881">
        <v>12</v>
      </c>
      <c r="J7881" s="2">
        <v>0.70833333333333337</v>
      </c>
      <c r="K7881" t="s">
        <v>123</v>
      </c>
      <c r="L7881" t="s">
        <v>157</v>
      </c>
      <c r="M7881">
        <v>3</v>
      </c>
      <c r="N7881" t="s">
        <v>5</v>
      </c>
      <c r="O7881">
        <v>3</v>
      </c>
      <c r="P7881" t="s">
        <v>57</v>
      </c>
      <c r="Q7881" t="s">
        <v>138</v>
      </c>
      <c r="R7881">
        <v>11</v>
      </c>
    </row>
    <row r="7882" spans="1:18" hidden="1" x14ac:dyDescent="0.3">
      <c r="A7882">
        <v>9609</v>
      </c>
      <c r="B7882">
        <v>4209</v>
      </c>
      <c r="C7882" s="1">
        <v>44997</v>
      </c>
      <c r="D7882" s="2">
        <v>0.71281249999999996</v>
      </c>
      <c r="E7882">
        <v>104</v>
      </c>
      <c r="F7882">
        <v>10.5</v>
      </c>
      <c r="G7882">
        <v>2023</v>
      </c>
      <c r="H7882" t="s">
        <v>50</v>
      </c>
      <c r="I7882">
        <v>12</v>
      </c>
      <c r="J7882" s="2">
        <v>0.70833333333333337</v>
      </c>
      <c r="K7882" t="s">
        <v>123</v>
      </c>
      <c r="L7882" t="s">
        <v>157</v>
      </c>
      <c r="M7882">
        <v>3</v>
      </c>
      <c r="N7882" t="s">
        <v>5</v>
      </c>
      <c r="O7882">
        <v>3</v>
      </c>
      <c r="P7882" t="s">
        <v>57</v>
      </c>
      <c r="Q7882" t="s">
        <v>138</v>
      </c>
      <c r="R7882">
        <v>11</v>
      </c>
    </row>
    <row r="7883" spans="1:18" hidden="1" x14ac:dyDescent="0.3">
      <c r="A7883">
        <v>11311</v>
      </c>
      <c r="B7883">
        <v>4969</v>
      </c>
      <c r="C7883" s="1">
        <v>45010</v>
      </c>
      <c r="D7883" s="2">
        <v>0.71775462962962966</v>
      </c>
      <c r="E7883">
        <v>104</v>
      </c>
      <c r="F7883">
        <v>10.5</v>
      </c>
      <c r="G7883">
        <v>2023</v>
      </c>
      <c r="H7883" t="s">
        <v>50</v>
      </c>
      <c r="I7883">
        <v>25</v>
      </c>
      <c r="J7883" s="2">
        <v>0.70833333333333337</v>
      </c>
      <c r="K7883" t="s">
        <v>123</v>
      </c>
      <c r="L7883" t="s">
        <v>155</v>
      </c>
      <c r="M7883">
        <v>3</v>
      </c>
      <c r="N7883" t="s">
        <v>5</v>
      </c>
      <c r="O7883">
        <v>3</v>
      </c>
      <c r="P7883" t="s">
        <v>57</v>
      </c>
      <c r="Q7883" t="s">
        <v>140</v>
      </c>
      <c r="R7883">
        <v>12</v>
      </c>
    </row>
    <row r="7884" spans="1:18" hidden="1" x14ac:dyDescent="0.3">
      <c r="A7884">
        <v>11312</v>
      </c>
      <c r="B7884">
        <v>4969</v>
      </c>
      <c r="C7884" s="1">
        <v>45010</v>
      </c>
      <c r="D7884" s="2">
        <v>0.71775462962962966</v>
      </c>
      <c r="E7884">
        <v>104</v>
      </c>
      <c r="F7884">
        <v>10.5</v>
      </c>
      <c r="G7884">
        <v>2023</v>
      </c>
      <c r="H7884" t="s">
        <v>50</v>
      </c>
      <c r="I7884">
        <v>25</v>
      </c>
      <c r="J7884" s="2">
        <v>0.70833333333333337</v>
      </c>
      <c r="K7884" t="s">
        <v>123</v>
      </c>
      <c r="L7884" t="s">
        <v>155</v>
      </c>
      <c r="M7884">
        <v>3</v>
      </c>
      <c r="N7884" t="s">
        <v>5</v>
      </c>
      <c r="O7884">
        <v>3</v>
      </c>
      <c r="P7884" t="s">
        <v>57</v>
      </c>
      <c r="Q7884" t="s">
        <v>140</v>
      </c>
      <c r="R7884">
        <v>12</v>
      </c>
    </row>
    <row r="7885" spans="1:18" hidden="1" x14ac:dyDescent="0.3">
      <c r="A7885">
        <v>11318</v>
      </c>
      <c r="B7885">
        <v>4971</v>
      </c>
      <c r="C7885" s="1">
        <v>45010</v>
      </c>
      <c r="D7885" s="2">
        <v>0.73460648148148144</v>
      </c>
      <c r="E7885">
        <v>104</v>
      </c>
      <c r="F7885">
        <v>10.5</v>
      </c>
      <c r="G7885">
        <v>2023</v>
      </c>
      <c r="H7885" t="s">
        <v>50</v>
      </c>
      <c r="I7885">
        <v>25</v>
      </c>
      <c r="J7885" s="2">
        <v>0.70833333333333337</v>
      </c>
      <c r="K7885" t="s">
        <v>123</v>
      </c>
      <c r="L7885" t="s">
        <v>155</v>
      </c>
      <c r="M7885">
        <v>3</v>
      </c>
      <c r="N7885" t="s">
        <v>5</v>
      </c>
      <c r="O7885">
        <v>3</v>
      </c>
      <c r="P7885" t="s">
        <v>57</v>
      </c>
      <c r="Q7885" t="s">
        <v>140</v>
      </c>
      <c r="R7885">
        <v>12</v>
      </c>
    </row>
    <row r="7886" spans="1:18" hidden="1" x14ac:dyDescent="0.3">
      <c r="A7886">
        <v>11473</v>
      </c>
      <c r="B7886">
        <v>5044</v>
      </c>
      <c r="C7886" s="1">
        <v>45011</v>
      </c>
      <c r="D7886" s="2">
        <v>0.74864583333333334</v>
      </c>
      <c r="E7886">
        <v>104</v>
      </c>
      <c r="F7886">
        <v>10.5</v>
      </c>
      <c r="G7886">
        <v>2023</v>
      </c>
      <c r="H7886" t="s">
        <v>50</v>
      </c>
      <c r="I7886">
        <v>26</v>
      </c>
      <c r="J7886" s="2">
        <v>0.70833333333333337</v>
      </c>
      <c r="K7886" t="s">
        <v>123</v>
      </c>
      <c r="L7886" t="s">
        <v>157</v>
      </c>
      <c r="M7886">
        <v>3</v>
      </c>
      <c r="N7886" t="s">
        <v>5</v>
      </c>
      <c r="O7886">
        <v>3</v>
      </c>
      <c r="P7886" t="s">
        <v>57</v>
      </c>
      <c r="Q7886" t="s">
        <v>139</v>
      </c>
      <c r="R7886">
        <v>13</v>
      </c>
    </row>
    <row r="7887" spans="1:18" hidden="1" x14ac:dyDescent="0.3">
      <c r="A7887">
        <v>11909</v>
      </c>
      <c r="B7887">
        <v>5227</v>
      </c>
      <c r="C7887" s="1">
        <v>45014</v>
      </c>
      <c r="D7887" s="2">
        <v>0.73908564814814814</v>
      </c>
      <c r="E7887">
        <v>104</v>
      </c>
      <c r="F7887">
        <v>10.5</v>
      </c>
      <c r="G7887">
        <v>2023</v>
      </c>
      <c r="H7887" t="s">
        <v>50</v>
      </c>
      <c r="I7887">
        <v>29</v>
      </c>
      <c r="J7887" s="2">
        <v>0.70833333333333337</v>
      </c>
      <c r="K7887" t="s">
        <v>123</v>
      </c>
      <c r="L7887" t="s">
        <v>160</v>
      </c>
      <c r="M7887">
        <v>3</v>
      </c>
      <c r="N7887" t="s">
        <v>5</v>
      </c>
      <c r="O7887">
        <v>3</v>
      </c>
      <c r="P7887" t="s">
        <v>57</v>
      </c>
      <c r="Q7887" t="s">
        <v>139</v>
      </c>
      <c r="R7887">
        <v>13</v>
      </c>
    </row>
    <row r="7888" spans="1:18" hidden="1" x14ac:dyDescent="0.3">
      <c r="A7888">
        <v>2250</v>
      </c>
      <c r="B7888">
        <v>1002</v>
      </c>
      <c r="C7888" s="1">
        <v>44943</v>
      </c>
      <c r="D7888" s="2">
        <v>0.72894675925925922</v>
      </c>
      <c r="E7888">
        <v>104</v>
      </c>
      <c r="F7888">
        <v>10.5</v>
      </c>
      <c r="G7888">
        <v>2023</v>
      </c>
      <c r="H7888" t="s">
        <v>51</v>
      </c>
      <c r="I7888">
        <v>17</v>
      </c>
      <c r="J7888" s="2">
        <v>0.70833333333333337</v>
      </c>
      <c r="K7888" t="s">
        <v>123</v>
      </c>
      <c r="L7888" t="s">
        <v>161</v>
      </c>
      <c r="M7888">
        <v>1</v>
      </c>
      <c r="N7888" t="s">
        <v>5</v>
      </c>
      <c r="O7888">
        <v>1</v>
      </c>
      <c r="P7888" t="s">
        <v>58</v>
      </c>
      <c r="Q7888" t="s">
        <v>133</v>
      </c>
      <c r="R7888">
        <v>3</v>
      </c>
    </row>
    <row r="7889" spans="1:18" hidden="1" x14ac:dyDescent="0.3">
      <c r="A7889">
        <v>2391</v>
      </c>
      <c r="B7889">
        <v>1065</v>
      </c>
      <c r="C7889" s="1">
        <v>44944</v>
      </c>
      <c r="D7889" s="2">
        <v>0.74185185185185187</v>
      </c>
      <c r="E7889">
        <v>104</v>
      </c>
      <c r="F7889">
        <v>10.5</v>
      </c>
      <c r="G7889">
        <v>2023</v>
      </c>
      <c r="H7889" t="s">
        <v>51</v>
      </c>
      <c r="I7889">
        <v>18</v>
      </c>
      <c r="J7889" s="2">
        <v>0.70833333333333337</v>
      </c>
      <c r="K7889" t="s">
        <v>123</v>
      </c>
      <c r="L7889" t="s">
        <v>160</v>
      </c>
      <c r="M7889">
        <v>1</v>
      </c>
      <c r="N7889" t="s">
        <v>5</v>
      </c>
      <c r="O7889">
        <v>1</v>
      </c>
      <c r="P7889" t="s">
        <v>58</v>
      </c>
      <c r="Q7889" t="s">
        <v>133</v>
      </c>
      <c r="R7889">
        <v>3</v>
      </c>
    </row>
    <row r="7890" spans="1:18" hidden="1" x14ac:dyDescent="0.3">
      <c r="A7890">
        <v>3342</v>
      </c>
      <c r="B7890">
        <v>1478</v>
      </c>
      <c r="C7890" s="1">
        <v>44951</v>
      </c>
      <c r="D7890" s="2">
        <v>0.72665509259259264</v>
      </c>
      <c r="E7890">
        <v>104</v>
      </c>
      <c r="F7890">
        <v>10.5</v>
      </c>
      <c r="G7890">
        <v>2023</v>
      </c>
      <c r="H7890" t="s">
        <v>51</v>
      </c>
      <c r="I7890">
        <v>25</v>
      </c>
      <c r="J7890" s="2">
        <v>0.70833333333333337</v>
      </c>
      <c r="K7890" t="s">
        <v>123</v>
      </c>
      <c r="L7890" t="s">
        <v>160</v>
      </c>
      <c r="M7890">
        <v>1</v>
      </c>
      <c r="N7890" t="s">
        <v>5</v>
      </c>
      <c r="O7890">
        <v>1</v>
      </c>
      <c r="P7890" t="s">
        <v>58</v>
      </c>
      <c r="Q7890" t="s">
        <v>131</v>
      </c>
      <c r="R7890">
        <v>4</v>
      </c>
    </row>
    <row r="7891" spans="1:18" hidden="1" x14ac:dyDescent="0.3">
      <c r="A7891">
        <v>3468</v>
      </c>
      <c r="B7891">
        <v>1537</v>
      </c>
      <c r="C7891" s="1">
        <v>44952</v>
      </c>
      <c r="D7891" s="2">
        <v>0.71173611111111112</v>
      </c>
      <c r="E7891">
        <v>104</v>
      </c>
      <c r="F7891">
        <v>10.5</v>
      </c>
      <c r="G7891">
        <v>2023</v>
      </c>
      <c r="H7891" t="s">
        <v>51</v>
      </c>
      <c r="I7891">
        <v>26</v>
      </c>
      <c r="J7891" s="2">
        <v>0.70833333333333337</v>
      </c>
      <c r="K7891" t="s">
        <v>123</v>
      </c>
      <c r="L7891" t="s">
        <v>158</v>
      </c>
      <c r="M7891">
        <v>1</v>
      </c>
      <c r="N7891" t="s">
        <v>5</v>
      </c>
      <c r="O7891">
        <v>1</v>
      </c>
      <c r="P7891" t="s">
        <v>58</v>
      </c>
      <c r="Q7891" t="s">
        <v>131</v>
      </c>
      <c r="R7891">
        <v>4</v>
      </c>
    </row>
    <row r="7892" spans="1:18" hidden="1" x14ac:dyDescent="0.3">
      <c r="A7892">
        <v>98</v>
      </c>
      <c r="B7892">
        <v>40</v>
      </c>
      <c r="C7892" s="1">
        <v>44927</v>
      </c>
      <c r="D7892" s="2">
        <v>0.71847222222222218</v>
      </c>
      <c r="E7892">
        <v>105</v>
      </c>
      <c r="F7892">
        <v>7</v>
      </c>
      <c r="G7892">
        <v>2023</v>
      </c>
      <c r="H7892" t="s">
        <v>51</v>
      </c>
      <c r="I7892">
        <v>1</v>
      </c>
      <c r="J7892" s="2">
        <v>0.70833333333333337</v>
      </c>
      <c r="K7892" t="s">
        <v>123</v>
      </c>
      <c r="L7892" t="s">
        <v>157</v>
      </c>
      <c r="M7892">
        <v>1</v>
      </c>
      <c r="N7892" t="s">
        <v>5</v>
      </c>
      <c r="O7892">
        <v>1</v>
      </c>
      <c r="P7892" t="s">
        <v>58</v>
      </c>
      <c r="Q7892" t="s">
        <v>132</v>
      </c>
      <c r="R7892">
        <v>1</v>
      </c>
    </row>
    <row r="7893" spans="1:18" hidden="1" x14ac:dyDescent="0.3">
      <c r="A7893">
        <v>943</v>
      </c>
      <c r="B7893">
        <v>411</v>
      </c>
      <c r="C7893" s="1">
        <v>44933</v>
      </c>
      <c r="D7893" s="2">
        <v>0.7487152777777778</v>
      </c>
      <c r="E7893">
        <v>105</v>
      </c>
      <c r="F7893">
        <v>7</v>
      </c>
      <c r="G7893">
        <v>2023</v>
      </c>
      <c r="H7893" t="s">
        <v>51</v>
      </c>
      <c r="I7893">
        <v>7</v>
      </c>
      <c r="J7893" s="2">
        <v>0.70833333333333337</v>
      </c>
      <c r="K7893" t="s">
        <v>123</v>
      </c>
      <c r="L7893" t="s">
        <v>155</v>
      </c>
      <c r="M7893">
        <v>1</v>
      </c>
      <c r="N7893" t="s">
        <v>5</v>
      </c>
      <c r="O7893">
        <v>1</v>
      </c>
      <c r="P7893" t="s">
        <v>58</v>
      </c>
      <c r="Q7893" t="s">
        <v>132</v>
      </c>
      <c r="R7893">
        <v>1</v>
      </c>
    </row>
    <row r="7894" spans="1:18" hidden="1" x14ac:dyDescent="0.3">
      <c r="A7894">
        <v>1331</v>
      </c>
      <c r="B7894">
        <v>591</v>
      </c>
      <c r="C7894" s="1">
        <v>44936</v>
      </c>
      <c r="D7894" s="2">
        <v>0.7311805555555555</v>
      </c>
      <c r="E7894">
        <v>105</v>
      </c>
      <c r="F7894">
        <v>7</v>
      </c>
      <c r="G7894">
        <v>2023</v>
      </c>
      <c r="H7894" t="s">
        <v>51</v>
      </c>
      <c r="I7894">
        <v>10</v>
      </c>
      <c r="J7894" s="2">
        <v>0.70833333333333337</v>
      </c>
      <c r="K7894" t="s">
        <v>123</v>
      </c>
      <c r="L7894" t="s">
        <v>161</v>
      </c>
      <c r="M7894">
        <v>1</v>
      </c>
      <c r="N7894" t="s">
        <v>5</v>
      </c>
      <c r="O7894">
        <v>1</v>
      </c>
      <c r="P7894" t="s">
        <v>58</v>
      </c>
      <c r="Q7894" t="s">
        <v>134</v>
      </c>
      <c r="R7894">
        <v>2</v>
      </c>
    </row>
    <row r="7895" spans="1:18" hidden="1" x14ac:dyDescent="0.3">
      <c r="A7895">
        <v>1607</v>
      </c>
      <c r="B7895">
        <v>717</v>
      </c>
      <c r="C7895" s="1">
        <v>44938</v>
      </c>
      <c r="D7895" s="2">
        <v>0.72550925925925924</v>
      </c>
      <c r="E7895">
        <v>105</v>
      </c>
      <c r="F7895">
        <v>7</v>
      </c>
      <c r="G7895">
        <v>2023</v>
      </c>
      <c r="H7895" t="s">
        <v>51</v>
      </c>
      <c r="I7895">
        <v>12</v>
      </c>
      <c r="J7895" s="2">
        <v>0.70833333333333337</v>
      </c>
      <c r="K7895" t="s">
        <v>123</v>
      </c>
      <c r="L7895" t="s">
        <v>158</v>
      </c>
      <c r="M7895">
        <v>1</v>
      </c>
      <c r="N7895" t="s">
        <v>5</v>
      </c>
      <c r="O7895">
        <v>1</v>
      </c>
      <c r="P7895" t="s">
        <v>58</v>
      </c>
      <c r="Q7895" t="s">
        <v>134</v>
      </c>
      <c r="R7895">
        <v>2</v>
      </c>
    </row>
    <row r="7896" spans="1:18" hidden="1" x14ac:dyDescent="0.3">
      <c r="A7896">
        <v>1609</v>
      </c>
      <c r="B7896">
        <v>718</v>
      </c>
      <c r="C7896" s="1">
        <v>44938</v>
      </c>
      <c r="D7896" s="2">
        <v>0.74062499999999998</v>
      </c>
      <c r="E7896">
        <v>105</v>
      </c>
      <c r="F7896">
        <v>7</v>
      </c>
      <c r="G7896">
        <v>2023</v>
      </c>
      <c r="H7896" t="s">
        <v>51</v>
      </c>
      <c r="I7896">
        <v>12</v>
      </c>
      <c r="J7896" s="2">
        <v>0.70833333333333337</v>
      </c>
      <c r="K7896" t="s">
        <v>123</v>
      </c>
      <c r="L7896" t="s">
        <v>158</v>
      </c>
      <c r="M7896">
        <v>1</v>
      </c>
      <c r="N7896" t="s">
        <v>5</v>
      </c>
      <c r="O7896">
        <v>1</v>
      </c>
      <c r="P7896" t="s">
        <v>58</v>
      </c>
      <c r="Q7896" t="s">
        <v>134</v>
      </c>
      <c r="R7896">
        <v>2</v>
      </c>
    </row>
    <row r="7897" spans="1:18" hidden="1" x14ac:dyDescent="0.3">
      <c r="A7897">
        <v>1727</v>
      </c>
      <c r="B7897">
        <v>766</v>
      </c>
      <c r="C7897" s="1">
        <v>44939</v>
      </c>
      <c r="D7897" s="2">
        <v>0.72343749999999996</v>
      </c>
      <c r="E7897">
        <v>105</v>
      </c>
      <c r="F7897">
        <v>7</v>
      </c>
      <c r="G7897">
        <v>2023</v>
      </c>
      <c r="H7897" t="s">
        <v>51</v>
      </c>
      <c r="I7897">
        <v>13</v>
      </c>
      <c r="J7897" s="2">
        <v>0.70833333333333337</v>
      </c>
      <c r="K7897" t="s">
        <v>123</v>
      </c>
      <c r="L7897" t="s">
        <v>159</v>
      </c>
      <c r="M7897">
        <v>1</v>
      </c>
      <c r="N7897" t="s">
        <v>5</v>
      </c>
      <c r="O7897">
        <v>1</v>
      </c>
      <c r="P7897" t="s">
        <v>58</v>
      </c>
      <c r="Q7897" t="s">
        <v>134</v>
      </c>
      <c r="R7897">
        <v>2</v>
      </c>
    </row>
    <row r="7898" spans="1:18" hidden="1" x14ac:dyDescent="0.3">
      <c r="A7898">
        <v>1837</v>
      </c>
      <c r="B7898">
        <v>816</v>
      </c>
      <c r="C7898" s="1">
        <v>44940</v>
      </c>
      <c r="D7898" s="2">
        <v>0.71120370370370367</v>
      </c>
      <c r="E7898">
        <v>105</v>
      </c>
      <c r="F7898">
        <v>7</v>
      </c>
      <c r="G7898">
        <v>2023</v>
      </c>
      <c r="H7898" t="s">
        <v>51</v>
      </c>
      <c r="I7898">
        <v>14</v>
      </c>
      <c r="J7898" s="2">
        <v>0.70833333333333337</v>
      </c>
      <c r="K7898" t="s">
        <v>123</v>
      </c>
      <c r="L7898" t="s">
        <v>155</v>
      </c>
      <c r="M7898">
        <v>1</v>
      </c>
      <c r="N7898" t="s">
        <v>5</v>
      </c>
      <c r="O7898">
        <v>1</v>
      </c>
      <c r="P7898" t="s">
        <v>58</v>
      </c>
      <c r="Q7898" t="s">
        <v>134</v>
      </c>
      <c r="R7898">
        <v>2</v>
      </c>
    </row>
    <row r="7899" spans="1:18" hidden="1" x14ac:dyDescent="0.3">
      <c r="A7899">
        <v>1841</v>
      </c>
      <c r="B7899">
        <v>817</v>
      </c>
      <c r="C7899" s="1">
        <v>44940</v>
      </c>
      <c r="D7899" s="2">
        <v>0.7157175925925926</v>
      </c>
      <c r="E7899">
        <v>105</v>
      </c>
      <c r="F7899">
        <v>7</v>
      </c>
      <c r="G7899">
        <v>2023</v>
      </c>
      <c r="H7899" t="s">
        <v>51</v>
      </c>
      <c r="I7899">
        <v>14</v>
      </c>
      <c r="J7899" s="2">
        <v>0.70833333333333337</v>
      </c>
      <c r="K7899" t="s">
        <v>123</v>
      </c>
      <c r="L7899" t="s">
        <v>155</v>
      </c>
      <c r="M7899">
        <v>1</v>
      </c>
      <c r="N7899" t="s">
        <v>5</v>
      </c>
      <c r="O7899">
        <v>1</v>
      </c>
      <c r="P7899" t="s">
        <v>58</v>
      </c>
      <c r="Q7899" t="s">
        <v>134</v>
      </c>
      <c r="R7899">
        <v>2</v>
      </c>
    </row>
    <row r="7900" spans="1:18" hidden="1" x14ac:dyDescent="0.3">
      <c r="A7900">
        <v>1848</v>
      </c>
      <c r="B7900">
        <v>820</v>
      </c>
      <c r="C7900" s="1">
        <v>44940</v>
      </c>
      <c r="D7900" s="2">
        <v>0.72510416666666666</v>
      </c>
      <c r="E7900">
        <v>105</v>
      </c>
      <c r="F7900">
        <v>7</v>
      </c>
      <c r="G7900">
        <v>2023</v>
      </c>
      <c r="H7900" t="s">
        <v>51</v>
      </c>
      <c r="I7900">
        <v>14</v>
      </c>
      <c r="J7900" s="2">
        <v>0.70833333333333337</v>
      </c>
      <c r="K7900" t="s">
        <v>123</v>
      </c>
      <c r="L7900" t="s">
        <v>155</v>
      </c>
      <c r="M7900">
        <v>1</v>
      </c>
      <c r="N7900" t="s">
        <v>5</v>
      </c>
      <c r="O7900">
        <v>1</v>
      </c>
      <c r="P7900" t="s">
        <v>58</v>
      </c>
      <c r="Q7900" t="s">
        <v>134</v>
      </c>
      <c r="R7900">
        <v>2</v>
      </c>
    </row>
    <row r="7901" spans="1:18" hidden="1" x14ac:dyDescent="0.3">
      <c r="A7901">
        <v>2116</v>
      </c>
      <c r="B7901">
        <v>942</v>
      </c>
      <c r="C7901" s="1">
        <v>44942</v>
      </c>
      <c r="D7901" s="2">
        <v>0.7212615740740741</v>
      </c>
      <c r="E7901">
        <v>105</v>
      </c>
      <c r="F7901">
        <v>7</v>
      </c>
      <c r="G7901">
        <v>2023</v>
      </c>
      <c r="H7901" t="s">
        <v>51</v>
      </c>
      <c r="I7901">
        <v>16</v>
      </c>
      <c r="J7901" s="2">
        <v>0.70833333333333337</v>
      </c>
      <c r="K7901" t="s">
        <v>123</v>
      </c>
      <c r="L7901" t="s">
        <v>156</v>
      </c>
      <c r="M7901">
        <v>1</v>
      </c>
      <c r="N7901" t="s">
        <v>5</v>
      </c>
      <c r="O7901">
        <v>1</v>
      </c>
      <c r="P7901" t="s">
        <v>58</v>
      </c>
      <c r="Q7901" t="s">
        <v>133</v>
      </c>
      <c r="R7901">
        <v>3</v>
      </c>
    </row>
    <row r="7902" spans="1:18" hidden="1" x14ac:dyDescent="0.3">
      <c r="A7902">
        <v>2243</v>
      </c>
      <c r="B7902">
        <v>999</v>
      </c>
      <c r="C7902" s="1">
        <v>44943</v>
      </c>
      <c r="D7902" s="2">
        <v>0.72319444444444447</v>
      </c>
      <c r="E7902">
        <v>105</v>
      </c>
      <c r="F7902">
        <v>7</v>
      </c>
      <c r="G7902">
        <v>2023</v>
      </c>
      <c r="H7902" t="s">
        <v>51</v>
      </c>
      <c r="I7902">
        <v>17</v>
      </c>
      <c r="J7902" s="2">
        <v>0.70833333333333337</v>
      </c>
      <c r="K7902" t="s">
        <v>123</v>
      </c>
      <c r="L7902" t="s">
        <v>161</v>
      </c>
      <c r="M7902">
        <v>1</v>
      </c>
      <c r="N7902" t="s">
        <v>5</v>
      </c>
      <c r="O7902">
        <v>1</v>
      </c>
      <c r="P7902" t="s">
        <v>58</v>
      </c>
      <c r="Q7902" t="s">
        <v>133</v>
      </c>
      <c r="R7902">
        <v>3</v>
      </c>
    </row>
    <row r="7903" spans="1:18" hidden="1" x14ac:dyDescent="0.3">
      <c r="A7903">
        <v>3074</v>
      </c>
      <c r="B7903">
        <v>1360</v>
      </c>
      <c r="C7903" s="1">
        <v>44949</v>
      </c>
      <c r="D7903" s="2">
        <v>0.73163194444444446</v>
      </c>
      <c r="E7903">
        <v>105</v>
      </c>
      <c r="F7903">
        <v>7</v>
      </c>
      <c r="G7903">
        <v>2023</v>
      </c>
      <c r="H7903" t="s">
        <v>51</v>
      </c>
      <c r="I7903">
        <v>23</v>
      </c>
      <c r="J7903" s="2">
        <v>0.70833333333333337</v>
      </c>
      <c r="K7903" t="s">
        <v>123</v>
      </c>
      <c r="L7903" t="s">
        <v>156</v>
      </c>
      <c r="M7903">
        <v>1</v>
      </c>
      <c r="N7903" t="s">
        <v>5</v>
      </c>
      <c r="O7903">
        <v>1</v>
      </c>
      <c r="P7903" t="s">
        <v>58</v>
      </c>
      <c r="Q7903" t="s">
        <v>131</v>
      </c>
      <c r="R7903">
        <v>4</v>
      </c>
    </row>
    <row r="7904" spans="1:18" hidden="1" x14ac:dyDescent="0.3">
      <c r="A7904">
        <v>3081</v>
      </c>
      <c r="B7904">
        <v>1363</v>
      </c>
      <c r="C7904" s="1">
        <v>44949</v>
      </c>
      <c r="D7904" s="2">
        <v>0.74079861111111112</v>
      </c>
      <c r="E7904">
        <v>105</v>
      </c>
      <c r="F7904">
        <v>7</v>
      </c>
      <c r="G7904">
        <v>2023</v>
      </c>
      <c r="H7904" t="s">
        <v>51</v>
      </c>
      <c r="I7904">
        <v>23</v>
      </c>
      <c r="J7904" s="2">
        <v>0.70833333333333337</v>
      </c>
      <c r="K7904" t="s">
        <v>123</v>
      </c>
      <c r="L7904" t="s">
        <v>156</v>
      </c>
      <c r="M7904">
        <v>1</v>
      </c>
      <c r="N7904" t="s">
        <v>5</v>
      </c>
      <c r="O7904">
        <v>1</v>
      </c>
      <c r="P7904" t="s">
        <v>58</v>
      </c>
      <c r="Q7904" t="s">
        <v>131</v>
      </c>
      <c r="R7904">
        <v>4</v>
      </c>
    </row>
    <row r="7905" spans="1:18" hidden="1" x14ac:dyDescent="0.3">
      <c r="A7905">
        <v>3086</v>
      </c>
      <c r="B7905">
        <v>1365</v>
      </c>
      <c r="C7905" s="1">
        <v>44949</v>
      </c>
      <c r="D7905" s="2">
        <v>0.74637731481481484</v>
      </c>
      <c r="E7905">
        <v>105</v>
      </c>
      <c r="F7905">
        <v>7</v>
      </c>
      <c r="G7905">
        <v>2023</v>
      </c>
      <c r="H7905" t="s">
        <v>51</v>
      </c>
      <c r="I7905">
        <v>23</v>
      </c>
      <c r="J7905" s="2">
        <v>0.70833333333333337</v>
      </c>
      <c r="K7905" t="s">
        <v>123</v>
      </c>
      <c r="L7905" t="s">
        <v>156</v>
      </c>
      <c r="M7905">
        <v>1</v>
      </c>
      <c r="N7905" t="s">
        <v>5</v>
      </c>
      <c r="O7905">
        <v>1</v>
      </c>
      <c r="P7905" t="s">
        <v>58</v>
      </c>
      <c r="Q7905" t="s">
        <v>131</v>
      </c>
      <c r="R7905">
        <v>4</v>
      </c>
    </row>
    <row r="7906" spans="1:18" hidden="1" x14ac:dyDescent="0.3">
      <c r="A7906">
        <v>3572</v>
      </c>
      <c r="B7906">
        <v>1584</v>
      </c>
      <c r="C7906" s="1">
        <v>44953</v>
      </c>
      <c r="D7906" s="2">
        <v>0.71452546296296293</v>
      </c>
      <c r="E7906">
        <v>105</v>
      </c>
      <c r="F7906">
        <v>7</v>
      </c>
      <c r="G7906">
        <v>2023</v>
      </c>
      <c r="H7906" t="s">
        <v>51</v>
      </c>
      <c r="I7906">
        <v>27</v>
      </c>
      <c r="J7906" s="2">
        <v>0.70833333333333337</v>
      </c>
      <c r="K7906" t="s">
        <v>123</v>
      </c>
      <c r="L7906" t="s">
        <v>159</v>
      </c>
      <c r="M7906">
        <v>1</v>
      </c>
      <c r="N7906" t="s">
        <v>5</v>
      </c>
      <c r="O7906">
        <v>1</v>
      </c>
      <c r="P7906" t="s">
        <v>58</v>
      </c>
      <c r="Q7906" t="s">
        <v>131</v>
      </c>
      <c r="R7906">
        <v>4</v>
      </c>
    </row>
    <row r="7907" spans="1:18" hidden="1" x14ac:dyDescent="0.3">
      <c r="A7907">
        <v>3577</v>
      </c>
      <c r="B7907">
        <v>1586</v>
      </c>
      <c r="C7907" s="1">
        <v>44953</v>
      </c>
      <c r="D7907" s="2">
        <v>0.71910879629629632</v>
      </c>
      <c r="E7907">
        <v>105</v>
      </c>
      <c r="F7907">
        <v>7</v>
      </c>
      <c r="G7907">
        <v>2023</v>
      </c>
      <c r="H7907" t="s">
        <v>51</v>
      </c>
      <c r="I7907">
        <v>27</v>
      </c>
      <c r="J7907" s="2">
        <v>0.70833333333333337</v>
      </c>
      <c r="K7907" t="s">
        <v>123</v>
      </c>
      <c r="L7907" t="s">
        <v>159</v>
      </c>
      <c r="M7907">
        <v>1</v>
      </c>
      <c r="N7907" t="s">
        <v>5</v>
      </c>
      <c r="O7907">
        <v>1</v>
      </c>
      <c r="P7907" t="s">
        <v>58</v>
      </c>
      <c r="Q7907" t="s">
        <v>131</v>
      </c>
      <c r="R7907">
        <v>4</v>
      </c>
    </row>
    <row r="7908" spans="1:18" hidden="1" x14ac:dyDescent="0.3">
      <c r="A7908">
        <v>3584</v>
      </c>
      <c r="B7908">
        <v>1589</v>
      </c>
      <c r="C7908" s="1">
        <v>44953</v>
      </c>
      <c r="D7908" s="2">
        <v>0.74030092592592589</v>
      </c>
      <c r="E7908">
        <v>105</v>
      </c>
      <c r="F7908">
        <v>7</v>
      </c>
      <c r="G7908">
        <v>2023</v>
      </c>
      <c r="H7908" t="s">
        <v>51</v>
      </c>
      <c r="I7908">
        <v>27</v>
      </c>
      <c r="J7908" s="2">
        <v>0.70833333333333337</v>
      </c>
      <c r="K7908" t="s">
        <v>123</v>
      </c>
      <c r="L7908" t="s">
        <v>159</v>
      </c>
      <c r="M7908">
        <v>1</v>
      </c>
      <c r="N7908" t="s">
        <v>5</v>
      </c>
      <c r="O7908">
        <v>1</v>
      </c>
      <c r="P7908" t="s">
        <v>58</v>
      </c>
      <c r="Q7908" t="s">
        <v>131</v>
      </c>
      <c r="R7908">
        <v>4</v>
      </c>
    </row>
    <row r="7909" spans="1:18" hidden="1" x14ac:dyDescent="0.3">
      <c r="A7909">
        <v>3942</v>
      </c>
      <c r="B7909">
        <v>1754</v>
      </c>
      <c r="C7909" s="1">
        <v>44956</v>
      </c>
      <c r="D7909" s="2">
        <v>0.71634259259259259</v>
      </c>
      <c r="E7909">
        <v>105</v>
      </c>
      <c r="F7909">
        <v>7</v>
      </c>
      <c r="G7909">
        <v>2023</v>
      </c>
      <c r="H7909" t="s">
        <v>51</v>
      </c>
      <c r="I7909">
        <v>30</v>
      </c>
      <c r="J7909" s="2">
        <v>0.70833333333333337</v>
      </c>
      <c r="K7909" t="s">
        <v>123</v>
      </c>
      <c r="L7909" t="s">
        <v>156</v>
      </c>
      <c r="M7909">
        <v>1</v>
      </c>
      <c r="N7909" t="s">
        <v>5</v>
      </c>
      <c r="O7909">
        <v>1</v>
      </c>
      <c r="P7909" t="s">
        <v>58</v>
      </c>
      <c r="Q7909" t="s">
        <v>135</v>
      </c>
      <c r="R7909">
        <v>5</v>
      </c>
    </row>
    <row r="7910" spans="1:18" hidden="1" x14ac:dyDescent="0.3">
      <c r="A7910">
        <v>3948</v>
      </c>
      <c r="B7910">
        <v>1758</v>
      </c>
      <c r="C7910" s="1">
        <v>44956</v>
      </c>
      <c r="D7910" s="2">
        <v>0.73501157407407403</v>
      </c>
      <c r="E7910">
        <v>105</v>
      </c>
      <c r="F7910">
        <v>7</v>
      </c>
      <c r="G7910">
        <v>2023</v>
      </c>
      <c r="H7910" t="s">
        <v>51</v>
      </c>
      <c r="I7910">
        <v>30</v>
      </c>
      <c r="J7910" s="2">
        <v>0.70833333333333337</v>
      </c>
      <c r="K7910" t="s">
        <v>123</v>
      </c>
      <c r="L7910" t="s">
        <v>156</v>
      </c>
      <c r="M7910">
        <v>1</v>
      </c>
      <c r="N7910" t="s">
        <v>5</v>
      </c>
      <c r="O7910">
        <v>1</v>
      </c>
      <c r="P7910" t="s">
        <v>58</v>
      </c>
      <c r="Q7910" t="s">
        <v>135</v>
      </c>
      <c r="R7910">
        <v>5</v>
      </c>
    </row>
    <row r="7911" spans="1:18" hidden="1" x14ac:dyDescent="0.3">
      <c r="A7911">
        <v>4273</v>
      </c>
      <c r="B7911">
        <v>1895</v>
      </c>
      <c r="C7911" s="1">
        <v>44958</v>
      </c>
      <c r="D7911" s="2">
        <v>0.7255787037037037</v>
      </c>
      <c r="E7911">
        <v>105</v>
      </c>
      <c r="F7911">
        <v>7</v>
      </c>
      <c r="G7911">
        <v>2023</v>
      </c>
      <c r="H7911" t="s">
        <v>52</v>
      </c>
      <c r="I7911">
        <v>1</v>
      </c>
      <c r="J7911" s="2">
        <v>0.70833333333333337</v>
      </c>
      <c r="K7911" t="s">
        <v>123</v>
      </c>
      <c r="L7911" t="s">
        <v>160</v>
      </c>
      <c r="M7911">
        <v>2</v>
      </c>
      <c r="N7911" t="s">
        <v>5</v>
      </c>
      <c r="O7911">
        <v>2</v>
      </c>
      <c r="P7911" t="s">
        <v>59</v>
      </c>
      <c r="Q7911" t="s">
        <v>135</v>
      </c>
      <c r="R7911">
        <v>5</v>
      </c>
    </row>
    <row r="7912" spans="1:18" hidden="1" x14ac:dyDescent="0.3">
      <c r="A7912">
        <v>4278</v>
      </c>
      <c r="B7912">
        <v>1897</v>
      </c>
      <c r="C7912" s="1">
        <v>44958</v>
      </c>
      <c r="D7912" s="2">
        <v>0.73098379629629628</v>
      </c>
      <c r="E7912">
        <v>105</v>
      </c>
      <c r="F7912">
        <v>7</v>
      </c>
      <c r="G7912">
        <v>2023</v>
      </c>
      <c r="H7912" t="s">
        <v>52</v>
      </c>
      <c r="I7912">
        <v>1</v>
      </c>
      <c r="J7912" s="2">
        <v>0.70833333333333337</v>
      </c>
      <c r="K7912" t="s">
        <v>123</v>
      </c>
      <c r="L7912" t="s">
        <v>160</v>
      </c>
      <c r="M7912">
        <v>2</v>
      </c>
      <c r="N7912" t="s">
        <v>5</v>
      </c>
      <c r="O7912">
        <v>2</v>
      </c>
      <c r="P7912" t="s">
        <v>59</v>
      </c>
      <c r="Q7912" t="s">
        <v>135</v>
      </c>
      <c r="R7912">
        <v>5</v>
      </c>
    </row>
    <row r="7913" spans="1:18" hidden="1" x14ac:dyDescent="0.3">
      <c r="A7913">
        <v>4719</v>
      </c>
      <c r="B7913">
        <v>2090</v>
      </c>
      <c r="C7913" s="1">
        <v>44961</v>
      </c>
      <c r="D7913" s="2">
        <v>0.72021990740740738</v>
      </c>
      <c r="E7913">
        <v>105</v>
      </c>
      <c r="F7913">
        <v>7</v>
      </c>
      <c r="G7913">
        <v>2023</v>
      </c>
      <c r="H7913" t="s">
        <v>52</v>
      </c>
      <c r="I7913">
        <v>4</v>
      </c>
      <c r="J7913" s="2">
        <v>0.70833333333333337</v>
      </c>
      <c r="K7913" t="s">
        <v>123</v>
      </c>
      <c r="L7913" t="s">
        <v>155</v>
      </c>
      <c r="M7913">
        <v>2</v>
      </c>
      <c r="N7913" t="s">
        <v>5</v>
      </c>
      <c r="O7913">
        <v>2</v>
      </c>
      <c r="P7913" t="s">
        <v>59</v>
      </c>
      <c r="Q7913" t="s">
        <v>135</v>
      </c>
      <c r="R7913">
        <v>5</v>
      </c>
    </row>
    <row r="7914" spans="1:18" hidden="1" x14ac:dyDescent="0.3">
      <c r="A7914">
        <v>4732</v>
      </c>
      <c r="B7914">
        <v>2095</v>
      </c>
      <c r="C7914" s="1">
        <v>44961</v>
      </c>
      <c r="D7914" s="2">
        <v>0.74299768518518516</v>
      </c>
      <c r="E7914">
        <v>105</v>
      </c>
      <c r="F7914">
        <v>7</v>
      </c>
      <c r="G7914">
        <v>2023</v>
      </c>
      <c r="H7914" t="s">
        <v>52</v>
      </c>
      <c r="I7914">
        <v>4</v>
      </c>
      <c r="J7914" s="2">
        <v>0.70833333333333337</v>
      </c>
      <c r="K7914" t="s">
        <v>123</v>
      </c>
      <c r="L7914" t="s">
        <v>155</v>
      </c>
      <c r="M7914">
        <v>2</v>
      </c>
      <c r="N7914" t="s">
        <v>5</v>
      </c>
      <c r="O7914">
        <v>2</v>
      </c>
      <c r="P7914" t="s">
        <v>59</v>
      </c>
      <c r="Q7914" t="s">
        <v>135</v>
      </c>
      <c r="R7914">
        <v>5</v>
      </c>
    </row>
    <row r="7915" spans="1:18" hidden="1" x14ac:dyDescent="0.3">
      <c r="A7915">
        <v>4848</v>
      </c>
      <c r="B7915">
        <v>2144</v>
      </c>
      <c r="C7915" s="1">
        <v>44962</v>
      </c>
      <c r="D7915" s="2">
        <v>0.74175925925925923</v>
      </c>
      <c r="E7915">
        <v>105</v>
      </c>
      <c r="F7915">
        <v>7</v>
      </c>
      <c r="G7915">
        <v>2023</v>
      </c>
      <c r="H7915" t="s">
        <v>52</v>
      </c>
      <c r="I7915">
        <v>5</v>
      </c>
      <c r="J7915" s="2">
        <v>0.70833333333333337</v>
      </c>
      <c r="K7915" t="s">
        <v>123</v>
      </c>
      <c r="L7915" t="s">
        <v>157</v>
      </c>
      <c r="M7915">
        <v>2</v>
      </c>
      <c r="N7915" t="s">
        <v>5</v>
      </c>
      <c r="O7915">
        <v>2</v>
      </c>
      <c r="P7915" t="s">
        <v>59</v>
      </c>
      <c r="Q7915" t="s">
        <v>142</v>
      </c>
      <c r="R7915">
        <v>6</v>
      </c>
    </row>
    <row r="7916" spans="1:18" hidden="1" x14ac:dyDescent="0.3">
      <c r="A7916">
        <v>4996</v>
      </c>
      <c r="B7916">
        <v>2209</v>
      </c>
      <c r="C7916" s="1">
        <v>44963</v>
      </c>
      <c r="D7916" s="2">
        <v>0.716400462962963</v>
      </c>
      <c r="E7916">
        <v>105</v>
      </c>
      <c r="F7916">
        <v>7</v>
      </c>
      <c r="G7916">
        <v>2023</v>
      </c>
      <c r="H7916" t="s">
        <v>52</v>
      </c>
      <c r="I7916">
        <v>6</v>
      </c>
      <c r="J7916" s="2">
        <v>0.70833333333333337</v>
      </c>
      <c r="K7916" t="s">
        <v>123</v>
      </c>
      <c r="L7916" t="s">
        <v>156</v>
      </c>
      <c r="M7916">
        <v>2</v>
      </c>
      <c r="N7916" t="s">
        <v>5</v>
      </c>
      <c r="O7916">
        <v>2</v>
      </c>
      <c r="P7916" t="s">
        <v>59</v>
      </c>
      <c r="Q7916" t="s">
        <v>142</v>
      </c>
      <c r="R7916">
        <v>6</v>
      </c>
    </row>
    <row r="7917" spans="1:18" hidden="1" x14ac:dyDescent="0.3">
      <c r="A7917">
        <v>5124</v>
      </c>
      <c r="B7917">
        <v>2268</v>
      </c>
      <c r="C7917" s="1">
        <v>44964</v>
      </c>
      <c r="D7917" s="2">
        <v>0.72714120370370372</v>
      </c>
      <c r="E7917">
        <v>105</v>
      </c>
      <c r="F7917">
        <v>7</v>
      </c>
      <c r="G7917">
        <v>2023</v>
      </c>
      <c r="H7917" t="s">
        <v>52</v>
      </c>
      <c r="I7917">
        <v>7</v>
      </c>
      <c r="J7917" s="2">
        <v>0.70833333333333337</v>
      </c>
      <c r="K7917" t="s">
        <v>123</v>
      </c>
      <c r="L7917" t="s">
        <v>161</v>
      </c>
      <c r="M7917">
        <v>2</v>
      </c>
      <c r="N7917" t="s">
        <v>5</v>
      </c>
      <c r="O7917">
        <v>2</v>
      </c>
      <c r="P7917" t="s">
        <v>59</v>
      </c>
      <c r="Q7917" t="s">
        <v>142</v>
      </c>
      <c r="R7917">
        <v>6</v>
      </c>
    </row>
    <row r="7918" spans="1:18" hidden="1" x14ac:dyDescent="0.3">
      <c r="A7918">
        <v>5397</v>
      </c>
      <c r="B7918">
        <v>2383</v>
      </c>
      <c r="C7918" s="1">
        <v>44966</v>
      </c>
      <c r="D7918" s="2">
        <v>0.7167013888888889</v>
      </c>
      <c r="E7918">
        <v>105</v>
      </c>
      <c r="F7918">
        <v>7</v>
      </c>
      <c r="G7918">
        <v>2023</v>
      </c>
      <c r="H7918" t="s">
        <v>52</v>
      </c>
      <c r="I7918">
        <v>9</v>
      </c>
      <c r="J7918" s="2">
        <v>0.70833333333333337</v>
      </c>
      <c r="K7918" t="s">
        <v>123</v>
      </c>
      <c r="L7918" t="s">
        <v>158</v>
      </c>
      <c r="M7918">
        <v>2</v>
      </c>
      <c r="N7918" t="s">
        <v>5</v>
      </c>
      <c r="O7918">
        <v>2</v>
      </c>
      <c r="P7918" t="s">
        <v>59</v>
      </c>
      <c r="Q7918" t="s">
        <v>142</v>
      </c>
      <c r="R7918">
        <v>6</v>
      </c>
    </row>
    <row r="7919" spans="1:18" hidden="1" x14ac:dyDescent="0.3">
      <c r="A7919">
        <v>5540</v>
      </c>
      <c r="B7919">
        <v>2451</v>
      </c>
      <c r="C7919" s="1">
        <v>44967</v>
      </c>
      <c r="D7919" s="2">
        <v>0.74922453703703706</v>
      </c>
      <c r="E7919">
        <v>105</v>
      </c>
      <c r="F7919">
        <v>7</v>
      </c>
      <c r="G7919">
        <v>2023</v>
      </c>
      <c r="H7919" t="s">
        <v>52</v>
      </c>
      <c r="I7919">
        <v>10</v>
      </c>
      <c r="J7919" s="2">
        <v>0.70833333333333337</v>
      </c>
      <c r="K7919" t="s">
        <v>123</v>
      </c>
      <c r="L7919" t="s">
        <v>159</v>
      </c>
      <c r="M7919">
        <v>2</v>
      </c>
      <c r="N7919" t="s">
        <v>5</v>
      </c>
      <c r="O7919">
        <v>2</v>
      </c>
      <c r="P7919" t="s">
        <v>59</v>
      </c>
      <c r="Q7919" t="s">
        <v>142</v>
      </c>
      <c r="R7919">
        <v>6</v>
      </c>
    </row>
    <row r="7920" spans="1:18" hidden="1" x14ac:dyDescent="0.3">
      <c r="A7920">
        <v>5642</v>
      </c>
      <c r="B7920">
        <v>2501</v>
      </c>
      <c r="C7920" s="1">
        <v>44968</v>
      </c>
      <c r="D7920" s="2">
        <v>0.70880787037037041</v>
      </c>
      <c r="E7920">
        <v>105</v>
      </c>
      <c r="F7920">
        <v>7</v>
      </c>
      <c r="G7920">
        <v>2023</v>
      </c>
      <c r="H7920" t="s">
        <v>52</v>
      </c>
      <c r="I7920">
        <v>11</v>
      </c>
      <c r="J7920" s="2">
        <v>0.70833333333333337</v>
      </c>
      <c r="K7920" t="s">
        <v>123</v>
      </c>
      <c r="L7920" t="s">
        <v>155</v>
      </c>
      <c r="M7920">
        <v>2</v>
      </c>
      <c r="N7920" t="s">
        <v>5</v>
      </c>
      <c r="O7920">
        <v>2</v>
      </c>
      <c r="P7920" t="s">
        <v>59</v>
      </c>
      <c r="Q7920" t="s">
        <v>142</v>
      </c>
      <c r="R7920">
        <v>6</v>
      </c>
    </row>
    <row r="7921" spans="1:18" hidden="1" x14ac:dyDescent="0.3">
      <c r="A7921">
        <v>6059</v>
      </c>
      <c r="B7921">
        <v>2689</v>
      </c>
      <c r="C7921" s="1">
        <v>44971</v>
      </c>
      <c r="D7921" s="2">
        <v>0.74234953703703699</v>
      </c>
      <c r="E7921">
        <v>105</v>
      </c>
      <c r="F7921">
        <v>7</v>
      </c>
      <c r="G7921">
        <v>2023</v>
      </c>
      <c r="H7921" t="s">
        <v>52</v>
      </c>
      <c r="I7921">
        <v>14</v>
      </c>
      <c r="J7921" s="2">
        <v>0.70833333333333337</v>
      </c>
      <c r="K7921" t="s">
        <v>123</v>
      </c>
      <c r="L7921" t="s">
        <v>161</v>
      </c>
      <c r="M7921">
        <v>2</v>
      </c>
      <c r="N7921" t="s">
        <v>5</v>
      </c>
      <c r="O7921">
        <v>2</v>
      </c>
      <c r="P7921" t="s">
        <v>59</v>
      </c>
      <c r="Q7921" t="s">
        <v>141</v>
      </c>
      <c r="R7921">
        <v>7</v>
      </c>
    </row>
    <row r="7922" spans="1:18" hidden="1" x14ac:dyDescent="0.3">
      <c r="A7922">
        <v>6206</v>
      </c>
      <c r="B7922">
        <v>2747</v>
      </c>
      <c r="C7922" s="1">
        <v>44972</v>
      </c>
      <c r="D7922" s="2">
        <v>0.71975694444444449</v>
      </c>
      <c r="E7922">
        <v>105</v>
      </c>
      <c r="F7922">
        <v>7</v>
      </c>
      <c r="G7922">
        <v>2023</v>
      </c>
      <c r="H7922" t="s">
        <v>52</v>
      </c>
      <c r="I7922">
        <v>15</v>
      </c>
      <c r="J7922" s="2">
        <v>0.70833333333333337</v>
      </c>
      <c r="K7922" t="s">
        <v>123</v>
      </c>
      <c r="L7922" t="s">
        <v>160</v>
      </c>
      <c r="M7922">
        <v>2</v>
      </c>
      <c r="N7922" t="s">
        <v>5</v>
      </c>
      <c r="O7922">
        <v>2</v>
      </c>
      <c r="P7922" t="s">
        <v>59</v>
      </c>
      <c r="Q7922" t="s">
        <v>141</v>
      </c>
      <c r="R7922">
        <v>7</v>
      </c>
    </row>
    <row r="7923" spans="1:18" hidden="1" x14ac:dyDescent="0.3">
      <c r="A7923">
        <v>6213</v>
      </c>
      <c r="B7923">
        <v>2750</v>
      </c>
      <c r="C7923" s="1">
        <v>44972</v>
      </c>
      <c r="D7923" s="2">
        <v>0.72643518518518524</v>
      </c>
      <c r="E7923">
        <v>105</v>
      </c>
      <c r="F7923">
        <v>7</v>
      </c>
      <c r="G7923">
        <v>2023</v>
      </c>
      <c r="H7923" t="s">
        <v>52</v>
      </c>
      <c r="I7923">
        <v>15</v>
      </c>
      <c r="J7923" s="2">
        <v>0.70833333333333337</v>
      </c>
      <c r="K7923" t="s">
        <v>123</v>
      </c>
      <c r="L7923" t="s">
        <v>160</v>
      </c>
      <c r="M7923">
        <v>2</v>
      </c>
      <c r="N7923" t="s">
        <v>5</v>
      </c>
      <c r="O7923">
        <v>2</v>
      </c>
      <c r="P7923" t="s">
        <v>59</v>
      </c>
      <c r="Q7923" t="s">
        <v>141</v>
      </c>
      <c r="R7923">
        <v>7</v>
      </c>
    </row>
    <row r="7924" spans="1:18" hidden="1" x14ac:dyDescent="0.3">
      <c r="A7924">
        <v>6227</v>
      </c>
      <c r="B7924">
        <v>2755</v>
      </c>
      <c r="C7924" s="1">
        <v>44972</v>
      </c>
      <c r="D7924" s="2">
        <v>0.74255787037037035</v>
      </c>
      <c r="E7924">
        <v>105</v>
      </c>
      <c r="F7924">
        <v>7</v>
      </c>
      <c r="G7924">
        <v>2023</v>
      </c>
      <c r="H7924" t="s">
        <v>52</v>
      </c>
      <c r="I7924">
        <v>15</v>
      </c>
      <c r="J7924" s="2">
        <v>0.70833333333333337</v>
      </c>
      <c r="K7924" t="s">
        <v>123</v>
      </c>
      <c r="L7924" t="s">
        <v>160</v>
      </c>
      <c r="M7924">
        <v>2</v>
      </c>
      <c r="N7924" t="s">
        <v>5</v>
      </c>
      <c r="O7924">
        <v>2</v>
      </c>
      <c r="P7924" t="s">
        <v>59</v>
      </c>
      <c r="Q7924" t="s">
        <v>141</v>
      </c>
      <c r="R7924">
        <v>7</v>
      </c>
    </row>
    <row r="7925" spans="1:18" hidden="1" x14ac:dyDescent="0.3">
      <c r="A7925">
        <v>6474</v>
      </c>
      <c r="B7925">
        <v>2864</v>
      </c>
      <c r="C7925" s="1">
        <v>44974</v>
      </c>
      <c r="D7925" s="2">
        <v>0.72965277777777782</v>
      </c>
      <c r="E7925">
        <v>105</v>
      </c>
      <c r="F7925">
        <v>7</v>
      </c>
      <c r="G7925">
        <v>2023</v>
      </c>
      <c r="H7925" t="s">
        <v>52</v>
      </c>
      <c r="I7925">
        <v>17</v>
      </c>
      <c r="J7925" s="2">
        <v>0.70833333333333337</v>
      </c>
      <c r="K7925" t="s">
        <v>123</v>
      </c>
      <c r="L7925" t="s">
        <v>159</v>
      </c>
      <c r="M7925">
        <v>2</v>
      </c>
      <c r="N7925" t="s">
        <v>5</v>
      </c>
      <c r="O7925">
        <v>2</v>
      </c>
      <c r="P7925" t="s">
        <v>59</v>
      </c>
      <c r="Q7925" t="s">
        <v>141</v>
      </c>
      <c r="R7925">
        <v>7</v>
      </c>
    </row>
    <row r="7926" spans="1:18" hidden="1" x14ac:dyDescent="0.3">
      <c r="A7926">
        <v>6601</v>
      </c>
      <c r="B7926">
        <v>2919</v>
      </c>
      <c r="C7926" s="1">
        <v>44975</v>
      </c>
      <c r="D7926" s="2">
        <v>0.71363425925925927</v>
      </c>
      <c r="E7926">
        <v>105</v>
      </c>
      <c r="F7926">
        <v>7</v>
      </c>
      <c r="G7926">
        <v>2023</v>
      </c>
      <c r="H7926" t="s">
        <v>52</v>
      </c>
      <c r="I7926">
        <v>18</v>
      </c>
      <c r="J7926" s="2">
        <v>0.70833333333333337</v>
      </c>
      <c r="K7926" t="s">
        <v>123</v>
      </c>
      <c r="L7926" t="s">
        <v>155</v>
      </c>
      <c r="M7926">
        <v>2</v>
      </c>
      <c r="N7926" t="s">
        <v>5</v>
      </c>
      <c r="O7926">
        <v>2</v>
      </c>
      <c r="P7926" t="s">
        <v>59</v>
      </c>
      <c r="Q7926" t="s">
        <v>141</v>
      </c>
      <c r="R7926">
        <v>7</v>
      </c>
    </row>
    <row r="7927" spans="1:18" hidden="1" x14ac:dyDescent="0.3">
      <c r="A7927">
        <v>7045</v>
      </c>
      <c r="B7927">
        <v>3107</v>
      </c>
      <c r="C7927" s="1">
        <v>44978</v>
      </c>
      <c r="D7927" s="2">
        <v>0.72662037037037042</v>
      </c>
      <c r="E7927">
        <v>105</v>
      </c>
      <c r="F7927">
        <v>7</v>
      </c>
      <c r="G7927">
        <v>2023</v>
      </c>
      <c r="H7927" t="s">
        <v>52</v>
      </c>
      <c r="I7927">
        <v>21</v>
      </c>
      <c r="J7927" s="2">
        <v>0.70833333333333337</v>
      </c>
      <c r="K7927" t="s">
        <v>123</v>
      </c>
      <c r="L7927" t="s">
        <v>161</v>
      </c>
      <c r="M7927">
        <v>2</v>
      </c>
      <c r="N7927" t="s">
        <v>5</v>
      </c>
      <c r="O7927">
        <v>2</v>
      </c>
      <c r="P7927" t="s">
        <v>59</v>
      </c>
      <c r="Q7927" t="s">
        <v>143</v>
      </c>
      <c r="R7927">
        <v>8</v>
      </c>
    </row>
    <row r="7928" spans="1:18" hidden="1" x14ac:dyDescent="0.3">
      <c r="A7928">
        <v>7393</v>
      </c>
      <c r="B7928">
        <v>3257</v>
      </c>
      <c r="C7928" s="1">
        <v>44981</v>
      </c>
      <c r="D7928" s="2">
        <v>0.73495370370370372</v>
      </c>
      <c r="E7928">
        <v>105</v>
      </c>
      <c r="F7928">
        <v>7</v>
      </c>
      <c r="G7928">
        <v>2023</v>
      </c>
      <c r="H7928" t="s">
        <v>52</v>
      </c>
      <c r="I7928">
        <v>24</v>
      </c>
      <c r="J7928" s="2">
        <v>0.70833333333333337</v>
      </c>
      <c r="K7928" t="s">
        <v>123</v>
      </c>
      <c r="L7928" t="s">
        <v>159</v>
      </c>
      <c r="M7928">
        <v>2</v>
      </c>
      <c r="N7928" t="s">
        <v>5</v>
      </c>
      <c r="O7928">
        <v>2</v>
      </c>
      <c r="P7928" t="s">
        <v>59</v>
      </c>
      <c r="Q7928" t="s">
        <v>143</v>
      </c>
      <c r="R7928">
        <v>8</v>
      </c>
    </row>
    <row r="7929" spans="1:18" hidden="1" x14ac:dyDescent="0.3">
      <c r="A7929">
        <v>7398</v>
      </c>
      <c r="B7929">
        <v>3260</v>
      </c>
      <c r="C7929" s="1">
        <v>44981</v>
      </c>
      <c r="D7929" s="2">
        <v>0.73702546296296301</v>
      </c>
      <c r="E7929">
        <v>105</v>
      </c>
      <c r="F7929">
        <v>7</v>
      </c>
      <c r="G7929">
        <v>2023</v>
      </c>
      <c r="H7929" t="s">
        <v>52</v>
      </c>
      <c r="I7929">
        <v>24</v>
      </c>
      <c r="J7929" s="2">
        <v>0.70833333333333337</v>
      </c>
      <c r="K7929" t="s">
        <v>123</v>
      </c>
      <c r="L7929" t="s">
        <v>159</v>
      </c>
      <c r="M7929">
        <v>2</v>
      </c>
      <c r="N7929" t="s">
        <v>5</v>
      </c>
      <c r="O7929">
        <v>2</v>
      </c>
      <c r="P7929" t="s">
        <v>59</v>
      </c>
      <c r="Q7929" t="s">
        <v>143</v>
      </c>
      <c r="R7929">
        <v>8</v>
      </c>
    </row>
    <row r="7930" spans="1:18" hidden="1" x14ac:dyDescent="0.3">
      <c r="A7930">
        <v>7540</v>
      </c>
      <c r="B7930">
        <v>3321</v>
      </c>
      <c r="C7930" s="1">
        <v>44982</v>
      </c>
      <c r="D7930" s="2">
        <v>0.72370370370370374</v>
      </c>
      <c r="E7930">
        <v>105</v>
      </c>
      <c r="F7930">
        <v>7</v>
      </c>
      <c r="G7930">
        <v>2023</v>
      </c>
      <c r="H7930" t="s">
        <v>52</v>
      </c>
      <c r="I7930">
        <v>25</v>
      </c>
      <c r="J7930" s="2">
        <v>0.70833333333333337</v>
      </c>
      <c r="K7930" t="s">
        <v>123</v>
      </c>
      <c r="L7930" t="s">
        <v>155</v>
      </c>
      <c r="M7930">
        <v>2</v>
      </c>
      <c r="N7930" t="s">
        <v>5</v>
      </c>
      <c r="O7930">
        <v>2</v>
      </c>
      <c r="P7930" t="s">
        <v>59</v>
      </c>
      <c r="Q7930" t="s">
        <v>143</v>
      </c>
      <c r="R7930">
        <v>8</v>
      </c>
    </row>
    <row r="7931" spans="1:18" hidden="1" x14ac:dyDescent="0.3">
      <c r="A7931">
        <v>7814</v>
      </c>
      <c r="B7931">
        <v>3436</v>
      </c>
      <c r="C7931" s="1">
        <v>44984</v>
      </c>
      <c r="D7931" s="2">
        <v>0.71523148148148152</v>
      </c>
      <c r="E7931">
        <v>105</v>
      </c>
      <c r="F7931">
        <v>7</v>
      </c>
      <c r="G7931">
        <v>2023</v>
      </c>
      <c r="H7931" t="s">
        <v>52</v>
      </c>
      <c r="I7931">
        <v>27</v>
      </c>
      <c r="J7931" s="2">
        <v>0.70833333333333337</v>
      </c>
      <c r="K7931" t="s">
        <v>123</v>
      </c>
      <c r="L7931" t="s">
        <v>156</v>
      </c>
      <c r="M7931">
        <v>2</v>
      </c>
      <c r="N7931" t="s">
        <v>5</v>
      </c>
      <c r="O7931">
        <v>2</v>
      </c>
      <c r="P7931" t="s">
        <v>59</v>
      </c>
      <c r="Q7931" t="s">
        <v>137</v>
      </c>
      <c r="R7931">
        <v>9</v>
      </c>
    </row>
    <row r="7932" spans="1:18" hidden="1" x14ac:dyDescent="0.3">
      <c r="A7932">
        <v>7818</v>
      </c>
      <c r="B7932">
        <v>3437</v>
      </c>
      <c r="C7932" s="1">
        <v>44984</v>
      </c>
      <c r="D7932" s="2">
        <v>0.71930555555555553</v>
      </c>
      <c r="E7932">
        <v>105</v>
      </c>
      <c r="F7932">
        <v>7</v>
      </c>
      <c r="G7932">
        <v>2023</v>
      </c>
      <c r="H7932" t="s">
        <v>52</v>
      </c>
      <c r="I7932">
        <v>27</v>
      </c>
      <c r="J7932" s="2">
        <v>0.70833333333333337</v>
      </c>
      <c r="K7932" t="s">
        <v>123</v>
      </c>
      <c r="L7932" t="s">
        <v>156</v>
      </c>
      <c r="M7932">
        <v>2</v>
      </c>
      <c r="N7932" t="s">
        <v>5</v>
      </c>
      <c r="O7932">
        <v>2</v>
      </c>
      <c r="P7932" t="s">
        <v>59</v>
      </c>
      <c r="Q7932" t="s">
        <v>137</v>
      </c>
      <c r="R7932">
        <v>9</v>
      </c>
    </row>
    <row r="7933" spans="1:18" hidden="1" x14ac:dyDescent="0.3">
      <c r="A7933">
        <v>7827</v>
      </c>
      <c r="B7933">
        <v>3442</v>
      </c>
      <c r="C7933" s="1">
        <v>44984</v>
      </c>
      <c r="D7933" s="2">
        <v>0.74209490740740736</v>
      </c>
      <c r="E7933">
        <v>105</v>
      </c>
      <c r="F7933">
        <v>7</v>
      </c>
      <c r="G7933">
        <v>2023</v>
      </c>
      <c r="H7933" t="s">
        <v>52</v>
      </c>
      <c r="I7933">
        <v>27</v>
      </c>
      <c r="J7933" s="2">
        <v>0.70833333333333337</v>
      </c>
      <c r="K7933" t="s">
        <v>123</v>
      </c>
      <c r="L7933" t="s">
        <v>156</v>
      </c>
      <c r="M7933">
        <v>2</v>
      </c>
      <c r="N7933" t="s">
        <v>5</v>
      </c>
      <c r="O7933">
        <v>2</v>
      </c>
      <c r="P7933" t="s">
        <v>59</v>
      </c>
      <c r="Q7933" t="s">
        <v>137</v>
      </c>
      <c r="R7933">
        <v>9</v>
      </c>
    </row>
    <row r="7934" spans="1:18" hidden="1" x14ac:dyDescent="0.3">
      <c r="A7934">
        <v>8236</v>
      </c>
      <c r="B7934">
        <v>3617</v>
      </c>
      <c r="C7934" s="1">
        <v>44987</v>
      </c>
      <c r="D7934" s="2">
        <v>0.73023148148148154</v>
      </c>
      <c r="E7934">
        <v>105</v>
      </c>
      <c r="F7934">
        <v>7</v>
      </c>
      <c r="G7934">
        <v>2023</v>
      </c>
      <c r="H7934" t="s">
        <v>50</v>
      </c>
      <c r="I7934">
        <v>2</v>
      </c>
      <c r="J7934" s="2">
        <v>0.70833333333333337</v>
      </c>
      <c r="K7934" t="s">
        <v>123</v>
      </c>
      <c r="L7934" t="s">
        <v>158</v>
      </c>
      <c r="M7934">
        <v>3</v>
      </c>
      <c r="N7934" t="s">
        <v>5</v>
      </c>
      <c r="O7934">
        <v>3</v>
      </c>
      <c r="P7934" t="s">
        <v>57</v>
      </c>
      <c r="Q7934" t="s">
        <v>137</v>
      </c>
      <c r="R7934">
        <v>9</v>
      </c>
    </row>
    <row r="7935" spans="1:18" hidden="1" x14ac:dyDescent="0.3">
      <c r="A7935">
        <v>8665</v>
      </c>
      <c r="B7935">
        <v>3796</v>
      </c>
      <c r="C7935" s="1">
        <v>44990</v>
      </c>
      <c r="D7935" s="2">
        <v>0.72165509259259264</v>
      </c>
      <c r="E7935">
        <v>105</v>
      </c>
      <c r="F7935">
        <v>7</v>
      </c>
      <c r="G7935">
        <v>2023</v>
      </c>
      <c r="H7935" t="s">
        <v>50</v>
      </c>
      <c r="I7935">
        <v>5</v>
      </c>
      <c r="J7935" s="2">
        <v>0.70833333333333337</v>
      </c>
      <c r="K7935" t="s">
        <v>123</v>
      </c>
      <c r="L7935" t="s">
        <v>157</v>
      </c>
      <c r="M7935">
        <v>3</v>
      </c>
      <c r="N7935" t="s">
        <v>5</v>
      </c>
      <c r="O7935">
        <v>3</v>
      </c>
      <c r="P7935" t="s">
        <v>57</v>
      </c>
      <c r="Q7935" t="s">
        <v>136</v>
      </c>
      <c r="R7935">
        <v>10</v>
      </c>
    </row>
    <row r="7936" spans="1:18" hidden="1" x14ac:dyDescent="0.3">
      <c r="A7936">
        <v>8667</v>
      </c>
      <c r="B7936">
        <v>3797</v>
      </c>
      <c r="C7936" s="1">
        <v>44990</v>
      </c>
      <c r="D7936" s="2">
        <v>0.72467592592592589</v>
      </c>
      <c r="E7936">
        <v>105</v>
      </c>
      <c r="F7936">
        <v>7</v>
      </c>
      <c r="G7936">
        <v>2023</v>
      </c>
      <c r="H7936" t="s">
        <v>50</v>
      </c>
      <c r="I7936">
        <v>5</v>
      </c>
      <c r="J7936" s="2">
        <v>0.70833333333333337</v>
      </c>
      <c r="K7936" t="s">
        <v>123</v>
      </c>
      <c r="L7936" t="s">
        <v>157</v>
      </c>
      <c r="M7936">
        <v>3</v>
      </c>
      <c r="N7936" t="s">
        <v>5</v>
      </c>
      <c r="O7936">
        <v>3</v>
      </c>
      <c r="P7936" t="s">
        <v>57</v>
      </c>
      <c r="Q7936" t="s">
        <v>136</v>
      </c>
      <c r="R7936">
        <v>10</v>
      </c>
    </row>
    <row r="7937" spans="1:18" hidden="1" x14ac:dyDescent="0.3">
      <c r="A7937">
        <v>9205</v>
      </c>
      <c r="B7937">
        <v>4033</v>
      </c>
      <c r="C7937" s="1">
        <v>44994</v>
      </c>
      <c r="D7937" s="2">
        <v>0.73872685185185183</v>
      </c>
      <c r="E7937">
        <v>105</v>
      </c>
      <c r="F7937">
        <v>7</v>
      </c>
      <c r="G7937">
        <v>2023</v>
      </c>
      <c r="H7937" t="s">
        <v>50</v>
      </c>
      <c r="I7937">
        <v>9</v>
      </c>
      <c r="J7937" s="2">
        <v>0.70833333333333337</v>
      </c>
      <c r="K7937" t="s">
        <v>123</v>
      </c>
      <c r="L7937" t="s">
        <v>158</v>
      </c>
      <c r="M7937">
        <v>3</v>
      </c>
      <c r="N7937" t="s">
        <v>5</v>
      </c>
      <c r="O7937">
        <v>3</v>
      </c>
      <c r="P7937" t="s">
        <v>57</v>
      </c>
      <c r="Q7937" t="s">
        <v>136</v>
      </c>
      <c r="R7937">
        <v>10</v>
      </c>
    </row>
    <row r="7938" spans="1:18" hidden="1" x14ac:dyDescent="0.3">
      <c r="A7938">
        <v>9215</v>
      </c>
      <c r="B7938">
        <v>4036</v>
      </c>
      <c r="C7938" s="1">
        <v>44994</v>
      </c>
      <c r="D7938" s="2">
        <v>0.7472685185185185</v>
      </c>
      <c r="E7938">
        <v>105</v>
      </c>
      <c r="F7938">
        <v>7</v>
      </c>
      <c r="G7938">
        <v>2023</v>
      </c>
      <c r="H7938" t="s">
        <v>50</v>
      </c>
      <c r="I7938">
        <v>9</v>
      </c>
      <c r="J7938" s="2">
        <v>0.70833333333333337</v>
      </c>
      <c r="K7938" t="s">
        <v>123</v>
      </c>
      <c r="L7938" t="s">
        <v>158</v>
      </c>
      <c r="M7938">
        <v>3</v>
      </c>
      <c r="N7938" t="s">
        <v>5</v>
      </c>
      <c r="O7938">
        <v>3</v>
      </c>
      <c r="P7938" t="s">
        <v>57</v>
      </c>
      <c r="Q7938" t="s">
        <v>136</v>
      </c>
      <c r="R7938">
        <v>10</v>
      </c>
    </row>
    <row r="7939" spans="1:18" hidden="1" x14ac:dyDescent="0.3">
      <c r="A7939">
        <v>9485</v>
      </c>
      <c r="B7939">
        <v>4153</v>
      </c>
      <c r="C7939" s="1">
        <v>44996</v>
      </c>
      <c r="D7939" s="2">
        <v>0.71394675925925921</v>
      </c>
      <c r="E7939">
        <v>105</v>
      </c>
      <c r="F7939">
        <v>7</v>
      </c>
      <c r="G7939">
        <v>2023</v>
      </c>
      <c r="H7939" t="s">
        <v>50</v>
      </c>
      <c r="I7939">
        <v>11</v>
      </c>
      <c r="J7939" s="2">
        <v>0.70833333333333337</v>
      </c>
      <c r="K7939" t="s">
        <v>123</v>
      </c>
      <c r="L7939" t="s">
        <v>155</v>
      </c>
      <c r="M7939">
        <v>3</v>
      </c>
      <c r="N7939" t="s">
        <v>5</v>
      </c>
      <c r="O7939">
        <v>3</v>
      </c>
      <c r="P7939" t="s">
        <v>57</v>
      </c>
      <c r="Q7939" t="s">
        <v>136</v>
      </c>
      <c r="R7939">
        <v>10</v>
      </c>
    </row>
    <row r="7940" spans="1:18" hidden="1" x14ac:dyDescent="0.3">
      <c r="A7940">
        <v>9490</v>
      </c>
      <c r="B7940">
        <v>4155</v>
      </c>
      <c r="C7940" s="1">
        <v>44996</v>
      </c>
      <c r="D7940" s="2">
        <v>0.71733796296296293</v>
      </c>
      <c r="E7940">
        <v>105</v>
      </c>
      <c r="F7940">
        <v>7</v>
      </c>
      <c r="G7940">
        <v>2023</v>
      </c>
      <c r="H7940" t="s">
        <v>50</v>
      </c>
      <c r="I7940">
        <v>11</v>
      </c>
      <c r="J7940" s="2">
        <v>0.70833333333333337</v>
      </c>
      <c r="K7940" t="s">
        <v>123</v>
      </c>
      <c r="L7940" t="s">
        <v>155</v>
      </c>
      <c r="M7940">
        <v>3</v>
      </c>
      <c r="N7940" t="s">
        <v>5</v>
      </c>
      <c r="O7940">
        <v>3</v>
      </c>
      <c r="P7940" t="s">
        <v>57</v>
      </c>
      <c r="Q7940" t="s">
        <v>136</v>
      </c>
      <c r="R7940">
        <v>10</v>
      </c>
    </row>
    <row r="7941" spans="1:18" hidden="1" x14ac:dyDescent="0.3">
      <c r="A7941">
        <v>9720</v>
      </c>
      <c r="B7941">
        <v>4257</v>
      </c>
      <c r="C7941" s="1">
        <v>44998</v>
      </c>
      <c r="D7941" s="2">
        <v>0.71885416666666668</v>
      </c>
      <c r="E7941">
        <v>105</v>
      </c>
      <c r="F7941">
        <v>7</v>
      </c>
      <c r="G7941">
        <v>2023</v>
      </c>
      <c r="H7941" t="s">
        <v>50</v>
      </c>
      <c r="I7941">
        <v>13</v>
      </c>
      <c r="J7941" s="2">
        <v>0.70833333333333337</v>
      </c>
      <c r="K7941" t="s">
        <v>123</v>
      </c>
      <c r="L7941" t="s">
        <v>156</v>
      </c>
      <c r="M7941">
        <v>3</v>
      </c>
      <c r="N7941" t="s">
        <v>5</v>
      </c>
      <c r="O7941">
        <v>3</v>
      </c>
      <c r="P7941" t="s">
        <v>57</v>
      </c>
      <c r="Q7941" t="s">
        <v>138</v>
      </c>
      <c r="R7941">
        <v>11</v>
      </c>
    </row>
    <row r="7942" spans="1:18" hidden="1" x14ac:dyDescent="0.3">
      <c r="A7942">
        <v>9721</v>
      </c>
      <c r="B7942">
        <v>4258</v>
      </c>
      <c r="C7942" s="1">
        <v>44998</v>
      </c>
      <c r="D7942" s="2">
        <v>0.7207986111111111</v>
      </c>
      <c r="E7942">
        <v>105</v>
      </c>
      <c r="F7942">
        <v>7</v>
      </c>
      <c r="G7942">
        <v>2023</v>
      </c>
      <c r="H7942" t="s">
        <v>50</v>
      </c>
      <c r="I7942">
        <v>13</v>
      </c>
      <c r="J7942" s="2">
        <v>0.70833333333333337</v>
      </c>
      <c r="K7942" t="s">
        <v>123</v>
      </c>
      <c r="L7942" t="s">
        <v>156</v>
      </c>
      <c r="M7942">
        <v>3</v>
      </c>
      <c r="N7942" t="s">
        <v>5</v>
      </c>
      <c r="O7942">
        <v>3</v>
      </c>
      <c r="P7942" t="s">
        <v>57</v>
      </c>
      <c r="Q7942" t="s">
        <v>138</v>
      </c>
      <c r="R7942">
        <v>11</v>
      </c>
    </row>
    <row r="7943" spans="1:18" hidden="1" x14ac:dyDescent="0.3">
      <c r="A7943">
        <v>9724</v>
      </c>
      <c r="B7943">
        <v>4260</v>
      </c>
      <c r="C7943" s="1">
        <v>44998</v>
      </c>
      <c r="D7943" s="2">
        <v>0.72765046296296299</v>
      </c>
      <c r="E7943">
        <v>105</v>
      </c>
      <c r="F7943">
        <v>7</v>
      </c>
      <c r="G7943">
        <v>2023</v>
      </c>
      <c r="H7943" t="s">
        <v>50</v>
      </c>
      <c r="I7943">
        <v>13</v>
      </c>
      <c r="J7943" s="2">
        <v>0.70833333333333337</v>
      </c>
      <c r="K7943" t="s">
        <v>123</v>
      </c>
      <c r="L7943" t="s">
        <v>156</v>
      </c>
      <c r="M7943">
        <v>3</v>
      </c>
      <c r="N7943" t="s">
        <v>5</v>
      </c>
      <c r="O7943">
        <v>3</v>
      </c>
      <c r="P7943" t="s">
        <v>57</v>
      </c>
      <c r="Q7943" t="s">
        <v>138</v>
      </c>
      <c r="R7943">
        <v>11</v>
      </c>
    </row>
    <row r="7944" spans="1:18" hidden="1" x14ac:dyDescent="0.3">
      <c r="A7944">
        <v>9725</v>
      </c>
      <c r="B7944">
        <v>4260</v>
      </c>
      <c r="C7944" s="1">
        <v>44998</v>
      </c>
      <c r="D7944" s="2">
        <v>0.72765046296296299</v>
      </c>
      <c r="E7944">
        <v>105</v>
      </c>
      <c r="F7944">
        <v>7</v>
      </c>
      <c r="G7944">
        <v>2023</v>
      </c>
      <c r="H7944" t="s">
        <v>50</v>
      </c>
      <c r="I7944">
        <v>13</v>
      </c>
      <c r="J7944" s="2">
        <v>0.70833333333333337</v>
      </c>
      <c r="K7944" t="s">
        <v>123</v>
      </c>
      <c r="L7944" t="s">
        <v>156</v>
      </c>
      <c r="M7944">
        <v>3</v>
      </c>
      <c r="N7944" t="s">
        <v>5</v>
      </c>
      <c r="O7944">
        <v>3</v>
      </c>
      <c r="P7944" t="s">
        <v>57</v>
      </c>
      <c r="Q7944" t="s">
        <v>138</v>
      </c>
      <c r="R7944">
        <v>11</v>
      </c>
    </row>
    <row r="7945" spans="1:18" hidden="1" x14ac:dyDescent="0.3">
      <c r="A7945">
        <v>10315</v>
      </c>
      <c r="B7945">
        <v>4511</v>
      </c>
      <c r="C7945" s="1">
        <v>45002</v>
      </c>
      <c r="D7945" s="2">
        <v>0.74806712962962962</v>
      </c>
      <c r="E7945">
        <v>105</v>
      </c>
      <c r="F7945">
        <v>7</v>
      </c>
      <c r="G7945">
        <v>2023</v>
      </c>
      <c r="H7945" t="s">
        <v>50</v>
      </c>
      <c r="I7945">
        <v>17</v>
      </c>
      <c r="J7945" s="2">
        <v>0.70833333333333337</v>
      </c>
      <c r="K7945" t="s">
        <v>123</v>
      </c>
      <c r="L7945" t="s">
        <v>159</v>
      </c>
      <c r="M7945">
        <v>3</v>
      </c>
      <c r="N7945" t="s">
        <v>5</v>
      </c>
      <c r="O7945">
        <v>3</v>
      </c>
      <c r="P7945" t="s">
        <v>57</v>
      </c>
      <c r="Q7945" t="s">
        <v>138</v>
      </c>
      <c r="R7945">
        <v>11</v>
      </c>
    </row>
    <row r="7946" spans="1:18" hidden="1" x14ac:dyDescent="0.3">
      <c r="A7946">
        <v>10712</v>
      </c>
      <c r="B7946">
        <v>4692</v>
      </c>
      <c r="C7946" s="1">
        <v>45005</v>
      </c>
      <c r="D7946" s="2">
        <v>0.73306712962962961</v>
      </c>
      <c r="E7946">
        <v>105</v>
      </c>
      <c r="F7946">
        <v>7</v>
      </c>
      <c r="G7946">
        <v>2023</v>
      </c>
      <c r="H7946" t="s">
        <v>50</v>
      </c>
      <c r="I7946">
        <v>20</v>
      </c>
      <c r="J7946" s="2">
        <v>0.70833333333333337</v>
      </c>
      <c r="K7946" t="s">
        <v>123</v>
      </c>
      <c r="L7946" t="s">
        <v>156</v>
      </c>
      <c r="M7946">
        <v>3</v>
      </c>
      <c r="N7946" t="s">
        <v>5</v>
      </c>
      <c r="O7946">
        <v>3</v>
      </c>
      <c r="P7946" t="s">
        <v>57</v>
      </c>
      <c r="Q7946" t="s">
        <v>140</v>
      </c>
      <c r="R7946">
        <v>12</v>
      </c>
    </row>
    <row r="7947" spans="1:18" hidden="1" x14ac:dyDescent="0.3">
      <c r="A7947">
        <v>11091</v>
      </c>
      <c r="B7947">
        <v>4859</v>
      </c>
      <c r="C7947" s="1">
        <v>45008</v>
      </c>
      <c r="D7947" s="2">
        <v>0.72958333333333336</v>
      </c>
      <c r="E7947">
        <v>105</v>
      </c>
      <c r="F7947">
        <v>7</v>
      </c>
      <c r="G7947">
        <v>2023</v>
      </c>
      <c r="H7947" t="s">
        <v>50</v>
      </c>
      <c r="I7947">
        <v>23</v>
      </c>
      <c r="J7947" s="2">
        <v>0.70833333333333337</v>
      </c>
      <c r="K7947" t="s">
        <v>123</v>
      </c>
      <c r="L7947" t="s">
        <v>158</v>
      </c>
      <c r="M7947">
        <v>3</v>
      </c>
      <c r="N7947" t="s">
        <v>5</v>
      </c>
      <c r="O7947">
        <v>3</v>
      </c>
      <c r="P7947" t="s">
        <v>57</v>
      </c>
      <c r="Q7947" t="s">
        <v>140</v>
      </c>
      <c r="R7947">
        <v>12</v>
      </c>
    </row>
    <row r="7948" spans="1:18" hidden="1" x14ac:dyDescent="0.3">
      <c r="A7948">
        <v>11309</v>
      </c>
      <c r="B7948">
        <v>4968</v>
      </c>
      <c r="C7948" s="1">
        <v>45010</v>
      </c>
      <c r="D7948" s="2">
        <v>0.71371527777777777</v>
      </c>
      <c r="E7948">
        <v>105</v>
      </c>
      <c r="F7948">
        <v>7</v>
      </c>
      <c r="G7948">
        <v>2023</v>
      </c>
      <c r="H7948" t="s">
        <v>50</v>
      </c>
      <c r="I7948">
        <v>25</v>
      </c>
      <c r="J7948" s="2">
        <v>0.70833333333333337</v>
      </c>
      <c r="K7948" t="s">
        <v>123</v>
      </c>
      <c r="L7948" t="s">
        <v>155</v>
      </c>
      <c r="M7948">
        <v>3</v>
      </c>
      <c r="N7948" t="s">
        <v>5</v>
      </c>
      <c r="O7948">
        <v>3</v>
      </c>
      <c r="P7948" t="s">
        <v>57</v>
      </c>
      <c r="Q7948" t="s">
        <v>140</v>
      </c>
      <c r="R7948">
        <v>12</v>
      </c>
    </row>
    <row r="7949" spans="1:18" hidden="1" x14ac:dyDescent="0.3">
      <c r="A7949">
        <v>11589</v>
      </c>
      <c r="B7949">
        <v>5095</v>
      </c>
      <c r="C7949" s="1">
        <v>45012</v>
      </c>
      <c r="D7949" s="2">
        <v>0.71157407407407403</v>
      </c>
      <c r="E7949">
        <v>105</v>
      </c>
      <c r="F7949">
        <v>7</v>
      </c>
      <c r="G7949">
        <v>2023</v>
      </c>
      <c r="H7949" t="s">
        <v>50</v>
      </c>
      <c r="I7949">
        <v>27</v>
      </c>
      <c r="J7949" s="2">
        <v>0.70833333333333337</v>
      </c>
      <c r="K7949" t="s">
        <v>123</v>
      </c>
      <c r="L7949" t="s">
        <v>156</v>
      </c>
      <c r="M7949">
        <v>3</v>
      </c>
      <c r="N7949" t="s">
        <v>5</v>
      </c>
      <c r="O7949">
        <v>3</v>
      </c>
      <c r="P7949" t="s">
        <v>57</v>
      </c>
      <c r="Q7949" t="s">
        <v>139</v>
      </c>
      <c r="R7949">
        <v>13</v>
      </c>
    </row>
    <row r="7950" spans="1:18" hidden="1" x14ac:dyDescent="0.3">
      <c r="A7950">
        <v>11596</v>
      </c>
      <c r="B7950">
        <v>5099</v>
      </c>
      <c r="C7950" s="1">
        <v>45012</v>
      </c>
      <c r="D7950" s="2">
        <v>0.7397569444444444</v>
      </c>
      <c r="E7950">
        <v>105</v>
      </c>
      <c r="F7950">
        <v>7</v>
      </c>
      <c r="G7950">
        <v>2023</v>
      </c>
      <c r="H7950" t="s">
        <v>50</v>
      </c>
      <c r="I7950">
        <v>27</v>
      </c>
      <c r="J7950" s="2">
        <v>0.70833333333333337</v>
      </c>
      <c r="K7950" t="s">
        <v>123</v>
      </c>
      <c r="L7950" t="s">
        <v>156</v>
      </c>
      <c r="M7950">
        <v>3</v>
      </c>
      <c r="N7950" t="s">
        <v>5</v>
      </c>
      <c r="O7950">
        <v>3</v>
      </c>
      <c r="P7950" t="s">
        <v>57</v>
      </c>
      <c r="Q7950" t="s">
        <v>139</v>
      </c>
      <c r="R7950">
        <v>13</v>
      </c>
    </row>
    <row r="7951" spans="1:18" hidden="1" x14ac:dyDescent="0.3">
      <c r="A7951">
        <v>11602</v>
      </c>
      <c r="B7951">
        <v>5101</v>
      </c>
      <c r="C7951" s="1">
        <v>45012</v>
      </c>
      <c r="D7951" s="2">
        <v>0.74392361111111116</v>
      </c>
      <c r="E7951">
        <v>105</v>
      </c>
      <c r="F7951">
        <v>7</v>
      </c>
      <c r="G7951">
        <v>2023</v>
      </c>
      <c r="H7951" t="s">
        <v>50</v>
      </c>
      <c r="I7951">
        <v>27</v>
      </c>
      <c r="J7951" s="2">
        <v>0.70833333333333337</v>
      </c>
      <c r="K7951" t="s">
        <v>123</v>
      </c>
      <c r="L7951" t="s">
        <v>156</v>
      </c>
      <c r="M7951">
        <v>3</v>
      </c>
      <c r="N7951" t="s">
        <v>5</v>
      </c>
      <c r="O7951">
        <v>3</v>
      </c>
      <c r="P7951" t="s">
        <v>57</v>
      </c>
      <c r="Q7951" t="s">
        <v>139</v>
      </c>
      <c r="R7951">
        <v>13</v>
      </c>
    </row>
    <row r="7952" spans="1:18" hidden="1" x14ac:dyDescent="0.3">
      <c r="A7952">
        <v>12026</v>
      </c>
      <c r="B7952">
        <v>5283</v>
      </c>
      <c r="C7952" s="1">
        <v>45015</v>
      </c>
      <c r="D7952" s="2">
        <v>0.71499999999999997</v>
      </c>
      <c r="E7952">
        <v>105</v>
      </c>
      <c r="F7952">
        <v>7</v>
      </c>
      <c r="G7952">
        <v>2023</v>
      </c>
      <c r="H7952" t="s">
        <v>50</v>
      </c>
      <c r="I7952">
        <v>30</v>
      </c>
      <c r="J7952" s="2">
        <v>0.70833333333333337</v>
      </c>
      <c r="K7952" t="s">
        <v>123</v>
      </c>
      <c r="L7952" t="s">
        <v>158</v>
      </c>
      <c r="M7952">
        <v>3</v>
      </c>
      <c r="N7952" t="s">
        <v>5</v>
      </c>
      <c r="O7952">
        <v>3</v>
      </c>
      <c r="P7952" t="s">
        <v>57</v>
      </c>
      <c r="Q7952" t="s">
        <v>139</v>
      </c>
      <c r="R7952">
        <v>13</v>
      </c>
    </row>
    <row r="7953" spans="1:18" hidden="1" x14ac:dyDescent="0.3">
      <c r="A7953">
        <v>12032</v>
      </c>
      <c r="B7953">
        <v>5285</v>
      </c>
      <c r="C7953" s="1">
        <v>45015</v>
      </c>
      <c r="D7953" s="2">
        <v>0.73245370370370366</v>
      </c>
      <c r="E7953">
        <v>105</v>
      </c>
      <c r="F7953">
        <v>7</v>
      </c>
      <c r="G7953">
        <v>2023</v>
      </c>
      <c r="H7953" t="s">
        <v>50</v>
      </c>
      <c r="I7953">
        <v>30</v>
      </c>
      <c r="J7953" s="2">
        <v>0.70833333333333337</v>
      </c>
      <c r="K7953" t="s">
        <v>123</v>
      </c>
      <c r="L7953" t="s">
        <v>158</v>
      </c>
      <c r="M7953">
        <v>3</v>
      </c>
      <c r="N7953" t="s">
        <v>5</v>
      </c>
      <c r="O7953">
        <v>3</v>
      </c>
      <c r="P7953" t="s">
        <v>57</v>
      </c>
      <c r="Q7953" t="s">
        <v>139</v>
      </c>
      <c r="R7953">
        <v>13</v>
      </c>
    </row>
    <row r="7954" spans="1:18" hidden="1" x14ac:dyDescent="0.3">
      <c r="A7954">
        <v>12168</v>
      </c>
      <c r="B7954">
        <v>5344</v>
      </c>
      <c r="C7954" s="1">
        <v>45016</v>
      </c>
      <c r="D7954" s="2">
        <v>0.72407407407407409</v>
      </c>
      <c r="E7954">
        <v>105</v>
      </c>
      <c r="F7954">
        <v>7</v>
      </c>
      <c r="G7954">
        <v>2023</v>
      </c>
      <c r="H7954" t="s">
        <v>50</v>
      </c>
      <c r="I7954">
        <v>31</v>
      </c>
      <c r="J7954" s="2">
        <v>0.70833333333333337</v>
      </c>
      <c r="K7954" t="s">
        <v>123</v>
      </c>
      <c r="L7954" t="s">
        <v>159</v>
      </c>
      <c r="M7954">
        <v>3</v>
      </c>
      <c r="N7954" t="s">
        <v>5</v>
      </c>
      <c r="O7954">
        <v>3</v>
      </c>
      <c r="P7954" t="s">
        <v>57</v>
      </c>
      <c r="Q7954" t="s">
        <v>139</v>
      </c>
      <c r="R7954">
        <v>13</v>
      </c>
    </row>
    <row r="7955" spans="1:18" hidden="1" x14ac:dyDescent="0.3">
      <c r="A7955">
        <v>111</v>
      </c>
      <c r="B7955">
        <v>45</v>
      </c>
      <c r="C7955" s="1">
        <v>44927</v>
      </c>
      <c r="D7955" s="2">
        <v>0.74708333333333332</v>
      </c>
      <c r="E7955">
        <v>106</v>
      </c>
      <c r="F7955">
        <v>7</v>
      </c>
      <c r="G7955">
        <v>2023</v>
      </c>
      <c r="H7955" t="s">
        <v>51</v>
      </c>
      <c r="I7955">
        <v>1</v>
      </c>
      <c r="J7955" s="2">
        <v>0.70833333333333337</v>
      </c>
      <c r="K7955" t="s">
        <v>123</v>
      </c>
      <c r="L7955" t="s">
        <v>157</v>
      </c>
      <c r="M7955">
        <v>1</v>
      </c>
      <c r="N7955" t="s">
        <v>5</v>
      </c>
      <c r="O7955">
        <v>1</v>
      </c>
      <c r="P7955" t="s">
        <v>58</v>
      </c>
      <c r="Q7955" t="s">
        <v>132</v>
      </c>
      <c r="R7955">
        <v>1</v>
      </c>
    </row>
    <row r="7956" spans="1:18" hidden="1" x14ac:dyDescent="0.3">
      <c r="A7956">
        <v>408</v>
      </c>
      <c r="B7956">
        <v>172</v>
      </c>
      <c r="C7956" s="1">
        <v>44929</v>
      </c>
      <c r="D7956" s="2">
        <v>0.72875000000000001</v>
      </c>
      <c r="E7956">
        <v>106</v>
      </c>
      <c r="F7956">
        <v>7</v>
      </c>
      <c r="G7956">
        <v>2023</v>
      </c>
      <c r="H7956" t="s">
        <v>51</v>
      </c>
      <c r="I7956">
        <v>3</v>
      </c>
      <c r="J7956" s="2">
        <v>0.70833333333333337</v>
      </c>
      <c r="K7956" t="s">
        <v>123</v>
      </c>
      <c r="L7956" t="s">
        <v>161</v>
      </c>
      <c r="M7956">
        <v>1</v>
      </c>
      <c r="N7956" t="s">
        <v>5</v>
      </c>
      <c r="O7956">
        <v>1</v>
      </c>
      <c r="P7956" t="s">
        <v>58</v>
      </c>
      <c r="Q7956" t="s">
        <v>132</v>
      </c>
      <c r="R7956">
        <v>1</v>
      </c>
    </row>
    <row r="7957" spans="1:18" hidden="1" x14ac:dyDescent="0.3">
      <c r="A7957">
        <v>420</v>
      </c>
      <c r="B7957">
        <v>177</v>
      </c>
      <c r="C7957" s="1">
        <v>44929</v>
      </c>
      <c r="D7957" s="2">
        <v>0.74624999999999997</v>
      </c>
      <c r="E7957">
        <v>106</v>
      </c>
      <c r="F7957">
        <v>7</v>
      </c>
      <c r="G7957">
        <v>2023</v>
      </c>
      <c r="H7957" t="s">
        <v>51</v>
      </c>
      <c r="I7957">
        <v>3</v>
      </c>
      <c r="J7957" s="2">
        <v>0.70833333333333337</v>
      </c>
      <c r="K7957" t="s">
        <v>123</v>
      </c>
      <c r="L7957" t="s">
        <v>161</v>
      </c>
      <c r="M7957">
        <v>1</v>
      </c>
      <c r="N7957" t="s">
        <v>5</v>
      </c>
      <c r="O7957">
        <v>1</v>
      </c>
      <c r="P7957" t="s">
        <v>58</v>
      </c>
      <c r="Q7957" t="s">
        <v>132</v>
      </c>
      <c r="R7957">
        <v>1</v>
      </c>
    </row>
    <row r="7958" spans="1:18" hidden="1" x14ac:dyDescent="0.3">
      <c r="A7958">
        <v>537</v>
      </c>
      <c r="B7958">
        <v>230</v>
      </c>
      <c r="C7958" s="1">
        <v>44930</v>
      </c>
      <c r="D7958" s="2">
        <v>0.74905092592592593</v>
      </c>
      <c r="E7958">
        <v>106</v>
      </c>
      <c r="F7958">
        <v>7</v>
      </c>
      <c r="G7958">
        <v>2023</v>
      </c>
      <c r="H7958" t="s">
        <v>51</v>
      </c>
      <c r="I7958">
        <v>4</v>
      </c>
      <c r="J7958" s="2">
        <v>0.70833333333333337</v>
      </c>
      <c r="K7958" t="s">
        <v>123</v>
      </c>
      <c r="L7958" t="s">
        <v>160</v>
      </c>
      <c r="M7958">
        <v>1</v>
      </c>
      <c r="N7958" t="s">
        <v>5</v>
      </c>
      <c r="O7958">
        <v>1</v>
      </c>
      <c r="P7958" t="s">
        <v>58</v>
      </c>
      <c r="Q7958" t="s">
        <v>132</v>
      </c>
      <c r="R7958">
        <v>1</v>
      </c>
    </row>
    <row r="7959" spans="1:18" hidden="1" x14ac:dyDescent="0.3">
      <c r="A7959">
        <v>1092</v>
      </c>
      <c r="B7959">
        <v>475</v>
      </c>
      <c r="C7959" s="1">
        <v>44934</v>
      </c>
      <c r="D7959" s="2">
        <v>0.71894675925925922</v>
      </c>
      <c r="E7959">
        <v>106</v>
      </c>
      <c r="F7959">
        <v>7</v>
      </c>
      <c r="G7959">
        <v>2023</v>
      </c>
      <c r="H7959" t="s">
        <v>51</v>
      </c>
      <c r="I7959">
        <v>8</v>
      </c>
      <c r="J7959" s="2">
        <v>0.70833333333333337</v>
      </c>
      <c r="K7959" t="s">
        <v>123</v>
      </c>
      <c r="L7959" t="s">
        <v>157</v>
      </c>
      <c r="M7959">
        <v>1</v>
      </c>
      <c r="N7959" t="s">
        <v>5</v>
      </c>
      <c r="O7959">
        <v>1</v>
      </c>
      <c r="P7959" t="s">
        <v>58</v>
      </c>
      <c r="Q7959" t="s">
        <v>134</v>
      </c>
      <c r="R7959">
        <v>2</v>
      </c>
    </row>
    <row r="7960" spans="1:18" hidden="1" x14ac:dyDescent="0.3">
      <c r="A7960">
        <v>1335</v>
      </c>
      <c r="B7960">
        <v>592</v>
      </c>
      <c r="C7960" s="1">
        <v>44936</v>
      </c>
      <c r="D7960" s="2">
        <v>0.73744212962962963</v>
      </c>
      <c r="E7960">
        <v>106</v>
      </c>
      <c r="F7960">
        <v>7</v>
      </c>
      <c r="G7960">
        <v>2023</v>
      </c>
      <c r="H7960" t="s">
        <v>51</v>
      </c>
      <c r="I7960">
        <v>10</v>
      </c>
      <c r="J7960" s="2">
        <v>0.70833333333333337</v>
      </c>
      <c r="K7960" t="s">
        <v>123</v>
      </c>
      <c r="L7960" t="s">
        <v>161</v>
      </c>
      <c r="M7960">
        <v>1</v>
      </c>
      <c r="N7960" t="s">
        <v>5</v>
      </c>
      <c r="O7960">
        <v>1</v>
      </c>
      <c r="P7960" t="s">
        <v>58</v>
      </c>
      <c r="Q7960" t="s">
        <v>134</v>
      </c>
      <c r="R7960">
        <v>2</v>
      </c>
    </row>
    <row r="7961" spans="1:18" hidden="1" x14ac:dyDescent="0.3">
      <c r="A7961">
        <v>1842</v>
      </c>
      <c r="B7961">
        <v>817</v>
      </c>
      <c r="C7961" s="1">
        <v>44940</v>
      </c>
      <c r="D7961" s="2">
        <v>0.7157175925925926</v>
      </c>
      <c r="E7961">
        <v>106</v>
      </c>
      <c r="F7961">
        <v>7</v>
      </c>
      <c r="G7961">
        <v>2023</v>
      </c>
      <c r="H7961" t="s">
        <v>51</v>
      </c>
      <c r="I7961">
        <v>14</v>
      </c>
      <c r="J7961" s="2">
        <v>0.70833333333333337</v>
      </c>
      <c r="K7961" t="s">
        <v>123</v>
      </c>
      <c r="L7961" t="s">
        <v>155</v>
      </c>
      <c r="M7961">
        <v>1</v>
      </c>
      <c r="N7961" t="s">
        <v>5</v>
      </c>
      <c r="O7961">
        <v>1</v>
      </c>
      <c r="P7961" t="s">
        <v>58</v>
      </c>
      <c r="Q7961" t="s">
        <v>134</v>
      </c>
      <c r="R7961">
        <v>2</v>
      </c>
    </row>
    <row r="7962" spans="1:18" hidden="1" x14ac:dyDescent="0.3">
      <c r="A7962">
        <v>2519</v>
      </c>
      <c r="B7962">
        <v>1115</v>
      </c>
      <c r="C7962" s="1">
        <v>44945</v>
      </c>
      <c r="D7962" s="2">
        <v>0.71452546296296293</v>
      </c>
      <c r="E7962">
        <v>106</v>
      </c>
      <c r="F7962">
        <v>7</v>
      </c>
      <c r="G7962">
        <v>2023</v>
      </c>
      <c r="H7962" t="s">
        <v>51</v>
      </c>
      <c r="I7962">
        <v>19</v>
      </c>
      <c r="J7962" s="2">
        <v>0.70833333333333337</v>
      </c>
      <c r="K7962" t="s">
        <v>123</v>
      </c>
      <c r="L7962" t="s">
        <v>158</v>
      </c>
      <c r="M7962">
        <v>1</v>
      </c>
      <c r="N7962" t="s">
        <v>5</v>
      </c>
      <c r="O7962">
        <v>1</v>
      </c>
      <c r="P7962" t="s">
        <v>58</v>
      </c>
      <c r="Q7962" t="s">
        <v>133</v>
      </c>
      <c r="R7962">
        <v>3</v>
      </c>
    </row>
    <row r="7963" spans="1:18" hidden="1" x14ac:dyDescent="0.3">
      <c r="A7963">
        <v>2795</v>
      </c>
      <c r="B7963">
        <v>1235</v>
      </c>
      <c r="C7963" s="1">
        <v>44947</v>
      </c>
      <c r="D7963" s="2">
        <v>0.74719907407407404</v>
      </c>
      <c r="E7963">
        <v>106</v>
      </c>
      <c r="F7963">
        <v>7</v>
      </c>
      <c r="G7963">
        <v>2023</v>
      </c>
      <c r="H7963" t="s">
        <v>51</v>
      </c>
      <c r="I7963">
        <v>21</v>
      </c>
      <c r="J7963" s="2">
        <v>0.70833333333333337</v>
      </c>
      <c r="K7963" t="s">
        <v>123</v>
      </c>
      <c r="L7963" t="s">
        <v>155</v>
      </c>
      <c r="M7963">
        <v>1</v>
      </c>
      <c r="N7963" t="s">
        <v>5</v>
      </c>
      <c r="O7963">
        <v>1</v>
      </c>
      <c r="P7963" t="s">
        <v>58</v>
      </c>
      <c r="Q7963" t="s">
        <v>133</v>
      </c>
      <c r="R7963">
        <v>3</v>
      </c>
    </row>
    <row r="7964" spans="1:18" hidden="1" x14ac:dyDescent="0.3">
      <c r="A7964">
        <v>4269</v>
      </c>
      <c r="B7964">
        <v>1893</v>
      </c>
      <c r="C7964" s="1">
        <v>44958</v>
      </c>
      <c r="D7964" s="2">
        <v>0.71638888888888885</v>
      </c>
      <c r="E7964">
        <v>106</v>
      </c>
      <c r="F7964">
        <v>7</v>
      </c>
      <c r="G7964">
        <v>2023</v>
      </c>
      <c r="H7964" t="s">
        <v>52</v>
      </c>
      <c r="I7964">
        <v>1</v>
      </c>
      <c r="J7964" s="2">
        <v>0.70833333333333337</v>
      </c>
      <c r="K7964" t="s">
        <v>123</v>
      </c>
      <c r="L7964" t="s">
        <v>160</v>
      </c>
      <c r="M7964">
        <v>2</v>
      </c>
      <c r="N7964" t="s">
        <v>5</v>
      </c>
      <c r="O7964">
        <v>2</v>
      </c>
      <c r="P7964" t="s">
        <v>59</v>
      </c>
      <c r="Q7964" t="s">
        <v>135</v>
      </c>
      <c r="R7964">
        <v>5</v>
      </c>
    </row>
    <row r="7965" spans="1:18" hidden="1" x14ac:dyDescent="0.3">
      <c r="A7965">
        <v>4275</v>
      </c>
      <c r="B7965">
        <v>1895</v>
      </c>
      <c r="C7965" s="1">
        <v>44958</v>
      </c>
      <c r="D7965" s="2">
        <v>0.7255787037037037</v>
      </c>
      <c r="E7965">
        <v>106</v>
      </c>
      <c r="F7965">
        <v>7</v>
      </c>
      <c r="G7965">
        <v>2023</v>
      </c>
      <c r="H7965" t="s">
        <v>52</v>
      </c>
      <c r="I7965">
        <v>1</v>
      </c>
      <c r="J7965" s="2">
        <v>0.70833333333333337</v>
      </c>
      <c r="K7965" t="s">
        <v>123</v>
      </c>
      <c r="L7965" t="s">
        <v>160</v>
      </c>
      <c r="M7965">
        <v>2</v>
      </c>
      <c r="N7965" t="s">
        <v>5</v>
      </c>
      <c r="O7965">
        <v>2</v>
      </c>
      <c r="P7965" t="s">
        <v>59</v>
      </c>
      <c r="Q7965" t="s">
        <v>135</v>
      </c>
      <c r="R7965">
        <v>5</v>
      </c>
    </row>
    <row r="7966" spans="1:18" hidden="1" x14ac:dyDescent="0.3">
      <c r="A7966">
        <v>4279</v>
      </c>
      <c r="B7966">
        <v>1897</v>
      </c>
      <c r="C7966" s="1">
        <v>44958</v>
      </c>
      <c r="D7966" s="2">
        <v>0.73098379629629628</v>
      </c>
      <c r="E7966">
        <v>106</v>
      </c>
      <c r="F7966">
        <v>7</v>
      </c>
      <c r="G7966">
        <v>2023</v>
      </c>
      <c r="H7966" t="s">
        <v>52</v>
      </c>
      <c r="I7966">
        <v>1</v>
      </c>
      <c r="J7966" s="2">
        <v>0.70833333333333337</v>
      </c>
      <c r="K7966" t="s">
        <v>123</v>
      </c>
      <c r="L7966" t="s">
        <v>160</v>
      </c>
      <c r="M7966">
        <v>2</v>
      </c>
      <c r="N7966" t="s">
        <v>5</v>
      </c>
      <c r="O7966">
        <v>2</v>
      </c>
      <c r="P7966" t="s">
        <v>59</v>
      </c>
      <c r="Q7966" t="s">
        <v>135</v>
      </c>
      <c r="R7966">
        <v>5</v>
      </c>
    </row>
    <row r="7967" spans="1:18" hidden="1" x14ac:dyDescent="0.3">
      <c r="A7967">
        <v>4993</v>
      </c>
      <c r="B7967">
        <v>2207</v>
      </c>
      <c r="C7967" s="1">
        <v>44963</v>
      </c>
      <c r="D7967" s="2">
        <v>0.70899305555555558</v>
      </c>
      <c r="E7967">
        <v>106</v>
      </c>
      <c r="F7967">
        <v>7</v>
      </c>
      <c r="G7967">
        <v>2023</v>
      </c>
      <c r="H7967" t="s">
        <v>52</v>
      </c>
      <c r="I7967">
        <v>6</v>
      </c>
      <c r="J7967" s="2">
        <v>0.70833333333333337</v>
      </c>
      <c r="K7967" t="s">
        <v>123</v>
      </c>
      <c r="L7967" t="s">
        <v>156</v>
      </c>
      <c r="M7967">
        <v>2</v>
      </c>
      <c r="N7967" t="s">
        <v>5</v>
      </c>
      <c r="O7967">
        <v>2</v>
      </c>
      <c r="P7967" t="s">
        <v>59</v>
      </c>
      <c r="Q7967" t="s">
        <v>142</v>
      </c>
      <c r="R7967">
        <v>6</v>
      </c>
    </row>
    <row r="7968" spans="1:18" hidden="1" x14ac:dyDescent="0.3">
      <c r="A7968">
        <v>5004</v>
      </c>
      <c r="B7968">
        <v>2213</v>
      </c>
      <c r="C7968" s="1">
        <v>44963</v>
      </c>
      <c r="D7968" s="2">
        <v>0.74543981481481481</v>
      </c>
      <c r="E7968">
        <v>106</v>
      </c>
      <c r="F7968">
        <v>7</v>
      </c>
      <c r="G7968">
        <v>2023</v>
      </c>
      <c r="H7968" t="s">
        <v>52</v>
      </c>
      <c r="I7968">
        <v>6</v>
      </c>
      <c r="J7968" s="2">
        <v>0.70833333333333337</v>
      </c>
      <c r="K7968" t="s">
        <v>123</v>
      </c>
      <c r="L7968" t="s">
        <v>156</v>
      </c>
      <c r="M7968">
        <v>2</v>
      </c>
      <c r="N7968" t="s">
        <v>5</v>
      </c>
      <c r="O7968">
        <v>2</v>
      </c>
      <c r="P7968" t="s">
        <v>59</v>
      </c>
      <c r="Q7968" t="s">
        <v>142</v>
      </c>
      <c r="R7968">
        <v>6</v>
      </c>
    </row>
    <row r="7969" spans="1:18" hidden="1" x14ac:dyDescent="0.3">
      <c r="A7969">
        <v>5128</v>
      </c>
      <c r="B7969">
        <v>2270</v>
      </c>
      <c r="C7969" s="1">
        <v>44964</v>
      </c>
      <c r="D7969" s="2">
        <v>0.74809027777777781</v>
      </c>
      <c r="E7969">
        <v>106</v>
      </c>
      <c r="F7969">
        <v>7</v>
      </c>
      <c r="G7969">
        <v>2023</v>
      </c>
      <c r="H7969" t="s">
        <v>52</v>
      </c>
      <c r="I7969">
        <v>7</v>
      </c>
      <c r="J7969" s="2">
        <v>0.70833333333333337</v>
      </c>
      <c r="K7969" t="s">
        <v>123</v>
      </c>
      <c r="L7969" t="s">
        <v>161</v>
      </c>
      <c r="M7969">
        <v>2</v>
      </c>
      <c r="N7969" t="s">
        <v>5</v>
      </c>
      <c r="O7969">
        <v>2</v>
      </c>
      <c r="P7969" t="s">
        <v>59</v>
      </c>
      <c r="Q7969" t="s">
        <v>142</v>
      </c>
      <c r="R7969">
        <v>6</v>
      </c>
    </row>
    <row r="7970" spans="1:18" hidden="1" x14ac:dyDescent="0.3">
      <c r="A7970">
        <v>5534</v>
      </c>
      <c r="B7970">
        <v>2447</v>
      </c>
      <c r="C7970" s="1">
        <v>44967</v>
      </c>
      <c r="D7970" s="2">
        <v>0.72256944444444449</v>
      </c>
      <c r="E7970">
        <v>106</v>
      </c>
      <c r="F7970">
        <v>7</v>
      </c>
      <c r="G7970">
        <v>2023</v>
      </c>
      <c r="H7970" t="s">
        <v>52</v>
      </c>
      <c r="I7970">
        <v>10</v>
      </c>
      <c r="J7970" s="2">
        <v>0.70833333333333337</v>
      </c>
      <c r="K7970" t="s">
        <v>123</v>
      </c>
      <c r="L7970" t="s">
        <v>159</v>
      </c>
      <c r="M7970">
        <v>2</v>
      </c>
      <c r="N7970" t="s">
        <v>5</v>
      </c>
      <c r="O7970">
        <v>2</v>
      </c>
      <c r="P7970" t="s">
        <v>59</v>
      </c>
      <c r="Q7970" t="s">
        <v>142</v>
      </c>
      <c r="R7970">
        <v>6</v>
      </c>
    </row>
    <row r="7971" spans="1:18" hidden="1" x14ac:dyDescent="0.3">
      <c r="A7971">
        <v>5937</v>
      </c>
      <c r="B7971">
        <v>2630</v>
      </c>
      <c r="C7971" s="1">
        <v>44970</v>
      </c>
      <c r="D7971" s="2">
        <v>0.71894675925925922</v>
      </c>
      <c r="E7971">
        <v>106</v>
      </c>
      <c r="F7971">
        <v>7</v>
      </c>
      <c r="G7971">
        <v>2023</v>
      </c>
      <c r="H7971" t="s">
        <v>52</v>
      </c>
      <c r="I7971">
        <v>13</v>
      </c>
      <c r="J7971" s="2">
        <v>0.70833333333333337</v>
      </c>
      <c r="K7971" t="s">
        <v>123</v>
      </c>
      <c r="L7971" t="s">
        <v>156</v>
      </c>
      <c r="M7971">
        <v>2</v>
      </c>
      <c r="N7971" t="s">
        <v>5</v>
      </c>
      <c r="O7971">
        <v>2</v>
      </c>
      <c r="P7971" t="s">
        <v>59</v>
      </c>
      <c r="Q7971" t="s">
        <v>141</v>
      </c>
      <c r="R7971">
        <v>7</v>
      </c>
    </row>
    <row r="7972" spans="1:18" hidden="1" x14ac:dyDescent="0.3">
      <c r="A7972">
        <v>6232</v>
      </c>
      <c r="B7972">
        <v>2758</v>
      </c>
      <c r="C7972" s="1">
        <v>44972</v>
      </c>
      <c r="D7972" s="2">
        <v>0.74915509259259261</v>
      </c>
      <c r="E7972">
        <v>106</v>
      </c>
      <c r="F7972">
        <v>7</v>
      </c>
      <c r="G7972">
        <v>2023</v>
      </c>
      <c r="H7972" t="s">
        <v>52</v>
      </c>
      <c r="I7972">
        <v>15</v>
      </c>
      <c r="J7972" s="2">
        <v>0.70833333333333337</v>
      </c>
      <c r="K7972" t="s">
        <v>123</v>
      </c>
      <c r="L7972" t="s">
        <v>160</v>
      </c>
      <c r="M7972">
        <v>2</v>
      </c>
      <c r="N7972" t="s">
        <v>5</v>
      </c>
      <c r="O7972">
        <v>2</v>
      </c>
      <c r="P7972" t="s">
        <v>59</v>
      </c>
      <c r="Q7972" t="s">
        <v>141</v>
      </c>
      <c r="R7972">
        <v>7</v>
      </c>
    </row>
    <row r="7973" spans="1:18" hidden="1" x14ac:dyDescent="0.3">
      <c r="A7973">
        <v>6349</v>
      </c>
      <c r="B7973">
        <v>2807</v>
      </c>
      <c r="C7973" s="1">
        <v>44973</v>
      </c>
      <c r="D7973" s="2">
        <v>0.7173842592592593</v>
      </c>
      <c r="E7973">
        <v>106</v>
      </c>
      <c r="F7973">
        <v>7</v>
      </c>
      <c r="G7973">
        <v>2023</v>
      </c>
      <c r="H7973" t="s">
        <v>52</v>
      </c>
      <c r="I7973">
        <v>16</v>
      </c>
      <c r="J7973" s="2">
        <v>0.70833333333333337</v>
      </c>
      <c r="K7973" t="s">
        <v>123</v>
      </c>
      <c r="L7973" t="s">
        <v>158</v>
      </c>
      <c r="M7973">
        <v>2</v>
      </c>
      <c r="N7973" t="s">
        <v>5</v>
      </c>
      <c r="O7973">
        <v>2</v>
      </c>
      <c r="P7973" t="s">
        <v>59</v>
      </c>
      <c r="Q7973" t="s">
        <v>141</v>
      </c>
      <c r="R7973">
        <v>7</v>
      </c>
    </row>
    <row r="7974" spans="1:18" hidden="1" x14ac:dyDescent="0.3">
      <c r="A7974">
        <v>6471</v>
      </c>
      <c r="B7974">
        <v>2862</v>
      </c>
      <c r="C7974" s="1">
        <v>44974</v>
      </c>
      <c r="D7974" s="2">
        <v>0.72723379629629625</v>
      </c>
      <c r="E7974">
        <v>106</v>
      </c>
      <c r="F7974">
        <v>7</v>
      </c>
      <c r="G7974">
        <v>2023</v>
      </c>
      <c r="H7974" t="s">
        <v>52</v>
      </c>
      <c r="I7974">
        <v>17</v>
      </c>
      <c r="J7974" s="2">
        <v>0.70833333333333337</v>
      </c>
      <c r="K7974" t="s">
        <v>123</v>
      </c>
      <c r="L7974" t="s">
        <v>159</v>
      </c>
      <c r="M7974">
        <v>2</v>
      </c>
      <c r="N7974" t="s">
        <v>5</v>
      </c>
      <c r="O7974">
        <v>2</v>
      </c>
      <c r="P7974" t="s">
        <v>59</v>
      </c>
      <c r="Q7974" t="s">
        <v>141</v>
      </c>
      <c r="R7974">
        <v>7</v>
      </c>
    </row>
    <row r="7975" spans="1:18" hidden="1" x14ac:dyDescent="0.3">
      <c r="A7975">
        <v>6603</v>
      </c>
      <c r="B7975">
        <v>2919</v>
      </c>
      <c r="C7975" s="1">
        <v>44975</v>
      </c>
      <c r="D7975" s="2">
        <v>0.71363425925925927</v>
      </c>
      <c r="E7975">
        <v>106</v>
      </c>
      <c r="F7975">
        <v>7</v>
      </c>
      <c r="G7975">
        <v>2023</v>
      </c>
      <c r="H7975" t="s">
        <v>52</v>
      </c>
      <c r="I7975">
        <v>18</v>
      </c>
      <c r="J7975" s="2">
        <v>0.70833333333333337</v>
      </c>
      <c r="K7975" t="s">
        <v>123</v>
      </c>
      <c r="L7975" t="s">
        <v>155</v>
      </c>
      <c r="M7975">
        <v>2</v>
      </c>
      <c r="N7975" t="s">
        <v>5</v>
      </c>
      <c r="O7975">
        <v>2</v>
      </c>
      <c r="P7975" t="s">
        <v>59</v>
      </c>
      <c r="Q7975" t="s">
        <v>141</v>
      </c>
      <c r="R7975">
        <v>7</v>
      </c>
    </row>
    <row r="7976" spans="1:18" hidden="1" x14ac:dyDescent="0.3">
      <c r="A7976">
        <v>6609</v>
      </c>
      <c r="B7976">
        <v>2921</v>
      </c>
      <c r="C7976" s="1">
        <v>44975</v>
      </c>
      <c r="D7976" s="2">
        <v>0.71803240740740737</v>
      </c>
      <c r="E7976">
        <v>106</v>
      </c>
      <c r="F7976">
        <v>7</v>
      </c>
      <c r="G7976">
        <v>2023</v>
      </c>
      <c r="H7976" t="s">
        <v>52</v>
      </c>
      <c r="I7976">
        <v>18</v>
      </c>
      <c r="J7976" s="2">
        <v>0.70833333333333337</v>
      </c>
      <c r="K7976" t="s">
        <v>123</v>
      </c>
      <c r="L7976" t="s">
        <v>155</v>
      </c>
      <c r="M7976">
        <v>2</v>
      </c>
      <c r="N7976" t="s">
        <v>5</v>
      </c>
      <c r="O7976">
        <v>2</v>
      </c>
      <c r="P7976" t="s">
        <v>59</v>
      </c>
      <c r="Q7976" t="s">
        <v>141</v>
      </c>
      <c r="R7976">
        <v>7</v>
      </c>
    </row>
    <row r="7977" spans="1:18" hidden="1" x14ac:dyDescent="0.3">
      <c r="A7977">
        <v>6611</v>
      </c>
      <c r="B7977">
        <v>2922</v>
      </c>
      <c r="C7977" s="1">
        <v>44975</v>
      </c>
      <c r="D7977" s="2">
        <v>0.72018518518518515</v>
      </c>
      <c r="E7977">
        <v>106</v>
      </c>
      <c r="F7977">
        <v>7</v>
      </c>
      <c r="G7977">
        <v>2023</v>
      </c>
      <c r="H7977" t="s">
        <v>52</v>
      </c>
      <c r="I7977">
        <v>18</v>
      </c>
      <c r="J7977" s="2">
        <v>0.70833333333333337</v>
      </c>
      <c r="K7977" t="s">
        <v>123</v>
      </c>
      <c r="L7977" t="s">
        <v>155</v>
      </c>
      <c r="M7977">
        <v>2</v>
      </c>
      <c r="N7977" t="s">
        <v>5</v>
      </c>
      <c r="O7977">
        <v>2</v>
      </c>
      <c r="P7977" t="s">
        <v>59</v>
      </c>
      <c r="Q7977" t="s">
        <v>141</v>
      </c>
      <c r="R7977">
        <v>7</v>
      </c>
    </row>
    <row r="7978" spans="1:18" hidden="1" x14ac:dyDescent="0.3">
      <c r="A7978">
        <v>7049</v>
      </c>
      <c r="B7978">
        <v>3108</v>
      </c>
      <c r="C7978" s="1">
        <v>44978</v>
      </c>
      <c r="D7978" s="2">
        <v>0.72843749999999996</v>
      </c>
      <c r="E7978">
        <v>106</v>
      </c>
      <c r="F7978">
        <v>7</v>
      </c>
      <c r="G7978">
        <v>2023</v>
      </c>
      <c r="H7978" t="s">
        <v>52</v>
      </c>
      <c r="I7978">
        <v>21</v>
      </c>
      <c r="J7978" s="2">
        <v>0.70833333333333337</v>
      </c>
      <c r="K7978" t="s">
        <v>123</v>
      </c>
      <c r="L7978" t="s">
        <v>161</v>
      </c>
      <c r="M7978">
        <v>2</v>
      </c>
      <c r="N7978" t="s">
        <v>5</v>
      </c>
      <c r="O7978">
        <v>2</v>
      </c>
      <c r="P7978" t="s">
        <v>59</v>
      </c>
      <c r="Q7978" t="s">
        <v>143</v>
      </c>
      <c r="R7978">
        <v>8</v>
      </c>
    </row>
    <row r="7979" spans="1:18" hidden="1" x14ac:dyDescent="0.3">
      <c r="A7979">
        <v>7259</v>
      </c>
      <c r="B7979">
        <v>3199</v>
      </c>
      <c r="C7979" s="1">
        <v>44980</v>
      </c>
      <c r="D7979" s="2">
        <v>0.71803240740740737</v>
      </c>
      <c r="E7979">
        <v>106</v>
      </c>
      <c r="F7979">
        <v>7</v>
      </c>
      <c r="G7979">
        <v>2023</v>
      </c>
      <c r="H7979" t="s">
        <v>52</v>
      </c>
      <c r="I7979">
        <v>23</v>
      </c>
      <c r="J7979" s="2">
        <v>0.70833333333333337</v>
      </c>
      <c r="K7979" t="s">
        <v>123</v>
      </c>
      <c r="L7979" t="s">
        <v>158</v>
      </c>
      <c r="M7979">
        <v>2</v>
      </c>
      <c r="N7979" t="s">
        <v>5</v>
      </c>
      <c r="O7979">
        <v>2</v>
      </c>
      <c r="P7979" t="s">
        <v>59</v>
      </c>
      <c r="Q7979" t="s">
        <v>143</v>
      </c>
      <c r="R7979">
        <v>8</v>
      </c>
    </row>
    <row r="7980" spans="1:18" hidden="1" x14ac:dyDescent="0.3">
      <c r="A7980">
        <v>7270</v>
      </c>
      <c r="B7980">
        <v>3203</v>
      </c>
      <c r="C7980" s="1">
        <v>44980</v>
      </c>
      <c r="D7980" s="2">
        <v>0.72444444444444445</v>
      </c>
      <c r="E7980">
        <v>106</v>
      </c>
      <c r="F7980">
        <v>7</v>
      </c>
      <c r="G7980">
        <v>2023</v>
      </c>
      <c r="H7980" t="s">
        <v>52</v>
      </c>
      <c r="I7980">
        <v>23</v>
      </c>
      <c r="J7980" s="2">
        <v>0.70833333333333337</v>
      </c>
      <c r="K7980" t="s">
        <v>123</v>
      </c>
      <c r="L7980" t="s">
        <v>158</v>
      </c>
      <c r="M7980">
        <v>2</v>
      </c>
      <c r="N7980" t="s">
        <v>5</v>
      </c>
      <c r="O7980">
        <v>2</v>
      </c>
      <c r="P7980" t="s">
        <v>59</v>
      </c>
      <c r="Q7980" t="s">
        <v>143</v>
      </c>
      <c r="R7980">
        <v>8</v>
      </c>
    </row>
    <row r="7981" spans="1:18" hidden="1" x14ac:dyDescent="0.3">
      <c r="A7981">
        <v>7276</v>
      </c>
      <c r="B7981">
        <v>3205</v>
      </c>
      <c r="C7981" s="1">
        <v>44980</v>
      </c>
      <c r="D7981" s="2">
        <v>0.73024305555555558</v>
      </c>
      <c r="E7981">
        <v>106</v>
      </c>
      <c r="F7981">
        <v>7</v>
      </c>
      <c r="G7981">
        <v>2023</v>
      </c>
      <c r="H7981" t="s">
        <v>52</v>
      </c>
      <c r="I7981">
        <v>23</v>
      </c>
      <c r="J7981" s="2">
        <v>0.70833333333333337</v>
      </c>
      <c r="K7981" t="s">
        <v>123</v>
      </c>
      <c r="L7981" t="s">
        <v>158</v>
      </c>
      <c r="M7981">
        <v>2</v>
      </c>
      <c r="N7981" t="s">
        <v>5</v>
      </c>
      <c r="O7981">
        <v>2</v>
      </c>
      <c r="P7981" t="s">
        <v>59</v>
      </c>
      <c r="Q7981" t="s">
        <v>143</v>
      </c>
      <c r="R7981">
        <v>8</v>
      </c>
    </row>
    <row r="7982" spans="1:18" hidden="1" x14ac:dyDescent="0.3">
      <c r="A7982">
        <v>7686</v>
      </c>
      <c r="B7982">
        <v>3384</v>
      </c>
      <c r="C7982" s="1">
        <v>44983</v>
      </c>
      <c r="D7982" s="2">
        <v>0.73424768518518524</v>
      </c>
      <c r="E7982">
        <v>106</v>
      </c>
      <c r="F7982">
        <v>7</v>
      </c>
      <c r="G7982">
        <v>2023</v>
      </c>
      <c r="H7982" t="s">
        <v>52</v>
      </c>
      <c r="I7982">
        <v>26</v>
      </c>
      <c r="J7982" s="2">
        <v>0.70833333333333337</v>
      </c>
      <c r="K7982" t="s">
        <v>123</v>
      </c>
      <c r="L7982" t="s">
        <v>157</v>
      </c>
      <c r="M7982">
        <v>2</v>
      </c>
      <c r="N7982" t="s">
        <v>5</v>
      </c>
      <c r="O7982">
        <v>2</v>
      </c>
      <c r="P7982" t="s">
        <v>59</v>
      </c>
      <c r="Q7982" t="s">
        <v>137</v>
      </c>
      <c r="R7982">
        <v>9</v>
      </c>
    </row>
    <row r="7983" spans="1:18" hidden="1" x14ac:dyDescent="0.3">
      <c r="A7983">
        <v>8243</v>
      </c>
      <c r="B7983">
        <v>3619</v>
      </c>
      <c r="C7983" s="1">
        <v>44987</v>
      </c>
      <c r="D7983" s="2">
        <v>0.74133101851851857</v>
      </c>
      <c r="E7983">
        <v>106</v>
      </c>
      <c r="F7983">
        <v>7</v>
      </c>
      <c r="G7983">
        <v>2023</v>
      </c>
      <c r="H7983" t="s">
        <v>50</v>
      </c>
      <c r="I7983">
        <v>2</v>
      </c>
      <c r="J7983" s="2">
        <v>0.70833333333333337</v>
      </c>
      <c r="K7983" t="s">
        <v>123</v>
      </c>
      <c r="L7983" t="s">
        <v>158</v>
      </c>
      <c r="M7983">
        <v>3</v>
      </c>
      <c r="N7983" t="s">
        <v>5</v>
      </c>
      <c r="O7983">
        <v>3</v>
      </c>
      <c r="P7983" t="s">
        <v>57</v>
      </c>
      <c r="Q7983" t="s">
        <v>137</v>
      </c>
      <c r="R7983">
        <v>9</v>
      </c>
    </row>
    <row r="7984" spans="1:18" hidden="1" x14ac:dyDescent="0.3">
      <c r="A7984">
        <v>8382</v>
      </c>
      <c r="B7984">
        <v>3672</v>
      </c>
      <c r="C7984" s="1">
        <v>44988</v>
      </c>
      <c r="D7984" s="2">
        <v>0.72903935185185187</v>
      </c>
      <c r="E7984">
        <v>106</v>
      </c>
      <c r="F7984">
        <v>7</v>
      </c>
      <c r="G7984">
        <v>2023</v>
      </c>
      <c r="H7984" t="s">
        <v>50</v>
      </c>
      <c r="I7984">
        <v>3</v>
      </c>
      <c r="J7984" s="2">
        <v>0.70833333333333337</v>
      </c>
      <c r="K7984" t="s">
        <v>123</v>
      </c>
      <c r="L7984" t="s">
        <v>159</v>
      </c>
      <c r="M7984">
        <v>3</v>
      </c>
      <c r="N7984" t="s">
        <v>5</v>
      </c>
      <c r="O7984">
        <v>3</v>
      </c>
      <c r="P7984" t="s">
        <v>57</v>
      </c>
      <c r="Q7984" t="s">
        <v>137</v>
      </c>
      <c r="R7984">
        <v>9</v>
      </c>
    </row>
    <row r="7985" spans="1:18" hidden="1" x14ac:dyDescent="0.3">
      <c r="A7985">
        <v>8517</v>
      </c>
      <c r="B7985">
        <v>3729</v>
      </c>
      <c r="C7985" s="1">
        <v>44989</v>
      </c>
      <c r="D7985" s="2">
        <v>0.74454861111111115</v>
      </c>
      <c r="E7985">
        <v>106</v>
      </c>
      <c r="F7985">
        <v>7</v>
      </c>
      <c r="G7985">
        <v>2023</v>
      </c>
      <c r="H7985" t="s">
        <v>50</v>
      </c>
      <c r="I7985">
        <v>4</v>
      </c>
      <c r="J7985" s="2">
        <v>0.70833333333333337</v>
      </c>
      <c r="K7985" t="s">
        <v>123</v>
      </c>
      <c r="L7985" t="s">
        <v>155</v>
      </c>
      <c r="M7985">
        <v>3</v>
      </c>
      <c r="N7985" t="s">
        <v>5</v>
      </c>
      <c r="O7985">
        <v>3</v>
      </c>
      <c r="P7985" t="s">
        <v>57</v>
      </c>
      <c r="Q7985" t="s">
        <v>137</v>
      </c>
      <c r="R7985">
        <v>9</v>
      </c>
    </row>
    <row r="7986" spans="1:18" hidden="1" x14ac:dyDescent="0.3">
      <c r="A7986">
        <v>8660</v>
      </c>
      <c r="B7986">
        <v>3794</v>
      </c>
      <c r="C7986" s="1">
        <v>44990</v>
      </c>
      <c r="D7986" s="2">
        <v>0.71508101851851846</v>
      </c>
      <c r="E7986">
        <v>106</v>
      </c>
      <c r="F7986">
        <v>7</v>
      </c>
      <c r="G7986">
        <v>2023</v>
      </c>
      <c r="H7986" t="s">
        <v>50</v>
      </c>
      <c r="I7986">
        <v>5</v>
      </c>
      <c r="J7986" s="2">
        <v>0.70833333333333337</v>
      </c>
      <c r="K7986" t="s">
        <v>123</v>
      </c>
      <c r="L7986" t="s">
        <v>157</v>
      </c>
      <c r="M7986">
        <v>3</v>
      </c>
      <c r="N7986" t="s">
        <v>5</v>
      </c>
      <c r="O7986">
        <v>3</v>
      </c>
      <c r="P7986" t="s">
        <v>57</v>
      </c>
      <c r="Q7986" t="s">
        <v>136</v>
      </c>
      <c r="R7986">
        <v>10</v>
      </c>
    </row>
    <row r="7987" spans="1:18" hidden="1" x14ac:dyDescent="0.3">
      <c r="A7987">
        <v>8666</v>
      </c>
      <c r="B7987">
        <v>3796</v>
      </c>
      <c r="C7987" s="1">
        <v>44990</v>
      </c>
      <c r="D7987" s="2">
        <v>0.72165509259259264</v>
      </c>
      <c r="E7987">
        <v>106</v>
      </c>
      <c r="F7987">
        <v>7</v>
      </c>
      <c r="G7987">
        <v>2023</v>
      </c>
      <c r="H7987" t="s">
        <v>50</v>
      </c>
      <c r="I7987">
        <v>5</v>
      </c>
      <c r="J7987" s="2">
        <v>0.70833333333333337</v>
      </c>
      <c r="K7987" t="s">
        <v>123</v>
      </c>
      <c r="L7987" t="s">
        <v>157</v>
      </c>
      <c r="M7987">
        <v>3</v>
      </c>
      <c r="N7987" t="s">
        <v>5</v>
      </c>
      <c r="O7987">
        <v>3</v>
      </c>
      <c r="P7987" t="s">
        <v>57</v>
      </c>
      <c r="Q7987" t="s">
        <v>136</v>
      </c>
      <c r="R7987">
        <v>10</v>
      </c>
    </row>
    <row r="7988" spans="1:18" hidden="1" x14ac:dyDescent="0.3">
      <c r="A7988">
        <v>8678</v>
      </c>
      <c r="B7988">
        <v>3800</v>
      </c>
      <c r="C7988" s="1">
        <v>44990</v>
      </c>
      <c r="D7988" s="2">
        <v>0.72979166666666662</v>
      </c>
      <c r="E7988">
        <v>106</v>
      </c>
      <c r="F7988">
        <v>7</v>
      </c>
      <c r="G7988">
        <v>2023</v>
      </c>
      <c r="H7988" t="s">
        <v>50</v>
      </c>
      <c r="I7988">
        <v>5</v>
      </c>
      <c r="J7988" s="2">
        <v>0.70833333333333337</v>
      </c>
      <c r="K7988" t="s">
        <v>123</v>
      </c>
      <c r="L7988" t="s">
        <v>157</v>
      </c>
      <c r="M7988">
        <v>3</v>
      </c>
      <c r="N7988" t="s">
        <v>5</v>
      </c>
      <c r="O7988">
        <v>3</v>
      </c>
      <c r="P7988" t="s">
        <v>57</v>
      </c>
      <c r="Q7988" t="s">
        <v>136</v>
      </c>
      <c r="R7988">
        <v>10</v>
      </c>
    </row>
    <row r="7989" spans="1:18" hidden="1" x14ac:dyDescent="0.3">
      <c r="A7989">
        <v>8781</v>
      </c>
      <c r="B7989">
        <v>3852</v>
      </c>
      <c r="C7989" s="1">
        <v>44991</v>
      </c>
      <c r="D7989" s="2">
        <v>0.72729166666666667</v>
      </c>
      <c r="E7989">
        <v>106</v>
      </c>
      <c r="F7989">
        <v>7</v>
      </c>
      <c r="G7989">
        <v>2023</v>
      </c>
      <c r="H7989" t="s">
        <v>50</v>
      </c>
      <c r="I7989">
        <v>6</v>
      </c>
      <c r="J7989" s="2">
        <v>0.70833333333333337</v>
      </c>
      <c r="K7989" t="s">
        <v>123</v>
      </c>
      <c r="L7989" t="s">
        <v>156</v>
      </c>
      <c r="M7989">
        <v>3</v>
      </c>
      <c r="N7989" t="s">
        <v>5</v>
      </c>
      <c r="O7989">
        <v>3</v>
      </c>
      <c r="P7989" t="s">
        <v>57</v>
      </c>
      <c r="Q7989" t="s">
        <v>136</v>
      </c>
      <c r="R7989">
        <v>10</v>
      </c>
    </row>
    <row r="7990" spans="1:18" hidden="1" x14ac:dyDescent="0.3">
      <c r="A7990">
        <v>9063</v>
      </c>
      <c r="B7990">
        <v>3973</v>
      </c>
      <c r="C7990" s="1">
        <v>44993</v>
      </c>
      <c r="D7990" s="2">
        <v>0.73258101851851853</v>
      </c>
      <c r="E7990">
        <v>106</v>
      </c>
      <c r="F7990">
        <v>7</v>
      </c>
      <c r="G7990">
        <v>2023</v>
      </c>
      <c r="H7990" t="s">
        <v>50</v>
      </c>
      <c r="I7990">
        <v>8</v>
      </c>
      <c r="J7990" s="2">
        <v>0.70833333333333337</v>
      </c>
      <c r="K7990" t="s">
        <v>123</v>
      </c>
      <c r="L7990" t="s">
        <v>160</v>
      </c>
      <c r="M7990">
        <v>3</v>
      </c>
      <c r="N7990" t="s">
        <v>5</v>
      </c>
      <c r="O7990">
        <v>3</v>
      </c>
      <c r="P7990" t="s">
        <v>57</v>
      </c>
      <c r="Q7990" t="s">
        <v>136</v>
      </c>
      <c r="R7990">
        <v>10</v>
      </c>
    </row>
    <row r="7991" spans="1:18" hidden="1" x14ac:dyDescent="0.3">
      <c r="A7991">
        <v>9073</v>
      </c>
      <c r="B7991">
        <v>3977</v>
      </c>
      <c r="C7991" s="1">
        <v>44993</v>
      </c>
      <c r="D7991" s="2">
        <v>0.74462962962962964</v>
      </c>
      <c r="E7991">
        <v>106</v>
      </c>
      <c r="F7991">
        <v>7</v>
      </c>
      <c r="G7991">
        <v>2023</v>
      </c>
      <c r="H7991" t="s">
        <v>50</v>
      </c>
      <c r="I7991">
        <v>8</v>
      </c>
      <c r="J7991" s="2">
        <v>0.70833333333333337</v>
      </c>
      <c r="K7991" t="s">
        <v>123</v>
      </c>
      <c r="L7991" t="s">
        <v>160</v>
      </c>
      <c r="M7991">
        <v>3</v>
      </c>
      <c r="N7991" t="s">
        <v>5</v>
      </c>
      <c r="O7991">
        <v>3</v>
      </c>
      <c r="P7991" t="s">
        <v>57</v>
      </c>
      <c r="Q7991" t="s">
        <v>136</v>
      </c>
      <c r="R7991">
        <v>10</v>
      </c>
    </row>
    <row r="7992" spans="1:18" hidden="1" x14ac:dyDescent="0.3">
      <c r="A7992">
        <v>9076</v>
      </c>
      <c r="B7992">
        <v>3978</v>
      </c>
      <c r="C7992" s="1">
        <v>44993</v>
      </c>
      <c r="D7992" s="2">
        <v>0.74677083333333338</v>
      </c>
      <c r="E7992">
        <v>106</v>
      </c>
      <c r="F7992">
        <v>7</v>
      </c>
      <c r="G7992">
        <v>2023</v>
      </c>
      <c r="H7992" t="s">
        <v>50</v>
      </c>
      <c r="I7992">
        <v>8</v>
      </c>
      <c r="J7992" s="2">
        <v>0.70833333333333337</v>
      </c>
      <c r="K7992" t="s">
        <v>123</v>
      </c>
      <c r="L7992" t="s">
        <v>160</v>
      </c>
      <c r="M7992">
        <v>3</v>
      </c>
      <c r="N7992" t="s">
        <v>5</v>
      </c>
      <c r="O7992">
        <v>3</v>
      </c>
      <c r="P7992" t="s">
        <v>57</v>
      </c>
      <c r="Q7992" t="s">
        <v>136</v>
      </c>
      <c r="R7992">
        <v>10</v>
      </c>
    </row>
    <row r="7993" spans="1:18" hidden="1" x14ac:dyDescent="0.3">
      <c r="A7993">
        <v>9204</v>
      </c>
      <c r="B7993">
        <v>4032</v>
      </c>
      <c r="C7993" s="1">
        <v>44994</v>
      </c>
      <c r="D7993" s="2">
        <v>0.73668981481481477</v>
      </c>
      <c r="E7993">
        <v>106</v>
      </c>
      <c r="F7993">
        <v>7</v>
      </c>
      <c r="G7993">
        <v>2023</v>
      </c>
      <c r="H7993" t="s">
        <v>50</v>
      </c>
      <c r="I7993">
        <v>9</v>
      </c>
      <c r="J7993" s="2">
        <v>0.70833333333333337</v>
      </c>
      <c r="K7993" t="s">
        <v>123</v>
      </c>
      <c r="L7993" t="s">
        <v>158</v>
      </c>
      <c r="M7993">
        <v>3</v>
      </c>
      <c r="N7993" t="s">
        <v>5</v>
      </c>
      <c r="O7993">
        <v>3</v>
      </c>
      <c r="P7993" t="s">
        <v>57</v>
      </c>
      <c r="Q7993" t="s">
        <v>136</v>
      </c>
      <c r="R7993">
        <v>10</v>
      </c>
    </row>
    <row r="7994" spans="1:18" hidden="1" x14ac:dyDescent="0.3">
      <c r="A7994">
        <v>9486</v>
      </c>
      <c r="B7994">
        <v>4153</v>
      </c>
      <c r="C7994" s="1">
        <v>44996</v>
      </c>
      <c r="D7994" s="2">
        <v>0.71394675925925921</v>
      </c>
      <c r="E7994">
        <v>106</v>
      </c>
      <c r="F7994">
        <v>7</v>
      </c>
      <c r="G7994">
        <v>2023</v>
      </c>
      <c r="H7994" t="s">
        <v>50</v>
      </c>
      <c r="I7994">
        <v>11</v>
      </c>
      <c r="J7994" s="2">
        <v>0.70833333333333337</v>
      </c>
      <c r="K7994" t="s">
        <v>123</v>
      </c>
      <c r="L7994" t="s">
        <v>155</v>
      </c>
      <c r="M7994">
        <v>3</v>
      </c>
      <c r="N7994" t="s">
        <v>5</v>
      </c>
      <c r="O7994">
        <v>3</v>
      </c>
      <c r="P7994" t="s">
        <v>57</v>
      </c>
      <c r="Q7994" t="s">
        <v>136</v>
      </c>
      <c r="R7994">
        <v>10</v>
      </c>
    </row>
    <row r="7995" spans="1:18" hidden="1" x14ac:dyDescent="0.3">
      <c r="A7995">
        <v>9732</v>
      </c>
      <c r="B7995">
        <v>4263</v>
      </c>
      <c r="C7995" s="1">
        <v>44998</v>
      </c>
      <c r="D7995" s="2">
        <v>0.74173611111111115</v>
      </c>
      <c r="E7995">
        <v>106</v>
      </c>
      <c r="F7995">
        <v>7</v>
      </c>
      <c r="G7995">
        <v>2023</v>
      </c>
      <c r="H7995" t="s">
        <v>50</v>
      </c>
      <c r="I7995">
        <v>13</v>
      </c>
      <c r="J7995" s="2">
        <v>0.70833333333333337</v>
      </c>
      <c r="K7995" t="s">
        <v>123</v>
      </c>
      <c r="L7995" t="s">
        <v>156</v>
      </c>
      <c r="M7995">
        <v>3</v>
      </c>
      <c r="N7995" t="s">
        <v>5</v>
      </c>
      <c r="O7995">
        <v>3</v>
      </c>
      <c r="P7995" t="s">
        <v>57</v>
      </c>
      <c r="Q7995" t="s">
        <v>138</v>
      </c>
      <c r="R7995">
        <v>11</v>
      </c>
    </row>
    <row r="7996" spans="1:18" hidden="1" x14ac:dyDescent="0.3">
      <c r="A7996">
        <v>9742</v>
      </c>
      <c r="B7996">
        <v>4266</v>
      </c>
      <c r="C7996" s="1">
        <v>44998</v>
      </c>
      <c r="D7996" s="2">
        <v>0.74618055555555551</v>
      </c>
      <c r="E7996">
        <v>106</v>
      </c>
      <c r="F7996">
        <v>7</v>
      </c>
      <c r="G7996">
        <v>2023</v>
      </c>
      <c r="H7996" t="s">
        <v>50</v>
      </c>
      <c r="I7996">
        <v>13</v>
      </c>
      <c r="J7996" s="2">
        <v>0.70833333333333337</v>
      </c>
      <c r="K7996" t="s">
        <v>123</v>
      </c>
      <c r="L7996" t="s">
        <v>156</v>
      </c>
      <c r="M7996">
        <v>3</v>
      </c>
      <c r="N7996" t="s">
        <v>5</v>
      </c>
      <c r="O7996">
        <v>3</v>
      </c>
      <c r="P7996" t="s">
        <v>57</v>
      </c>
      <c r="Q7996" t="s">
        <v>138</v>
      </c>
      <c r="R7996">
        <v>11</v>
      </c>
    </row>
    <row r="7997" spans="1:18" hidden="1" x14ac:dyDescent="0.3">
      <c r="A7997">
        <v>10296</v>
      </c>
      <c r="B7997">
        <v>4504</v>
      </c>
      <c r="C7997" s="1">
        <v>45002</v>
      </c>
      <c r="D7997" s="2">
        <v>0.711400462962963</v>
      </c>
      <c r="E7997">
        <v>106</v>
      </c>
      <c r="F7997">
        <v>7</v>
      </c>
      <c r="G7997">
        <v>2023</v>
      </c>
      <c r="H7997" t="s">
        <v>50</v>
      </c>
      <c r="I7997">
        <v>17</v>
      </c>
      <c r="J7997" s="2">
        <v>0.70833333333333337</v>
      </c>
      <c r="K7997" t="s">
        <v>123</v>
      </c>
      <c r="L7997" t="s">
        <v>159</v>
      </c>
      <c r="M7997">
        <v>3</v>
      </c>
      <c r="N7997" t="s">
        <v>5</v>
      </c>
      <c r="O7997">
        <v>3</v>
      </c>
      <c r="P7997" t="s">
        <v>57</v>
      </c>
      <c r="Q7997" t="s">
        <v>138</v>
      </c>
      <c r="R7997">
        <v>11</v>
      </c>
    </row>
    <row r="7998" spans="1:18" hidden="1" x14ac:dyDescent="0.3">
      <c r="A7998">
        <v>10443</v>
      </c>
      <c r="B7998">
        <v>4573</v>
      </c>
      <c r="C7998" s="1">
        <v>45003</v>
      </c>
      <c r="D7998" s="2">
        <v>0.72550925925925924</v>
      </c>
      <c r="E7998">
        <v>106</v>
      </c>
      <c r="F7998">
        <v>7</v>
      </c>
      <c r="G7998">
        <v>2023</v>
      </c>
      <c r="H7998" t="s">
        <v>50</v>
      </c>
      <c r="I7998">
        <v>18</v>
      </c>
      <c r="J7998" s="2">
        <v>0.70833333333333337</v>
      </c>
      <c r="K7998" t="s">
        <v>123</v>
      </c>
      <c r="L7998" t="s">
        <v>155</v>
      </c>
      <c r="M7998">
        <v>3</v>
      </c>
      <c r="N7998" t="s">
        <v>5</v>
      </c>
      <c r="O7998">
        <v>3</v>
      </c>
      <c r="P7998" t="s">
        <v>57</v>
      </c>
      <c r="Q7998" t="s">
        <v>138</v>
      </c>
      <c r="R7998">
        <v>11</v>
      </c>
    </row>
    <row r="7999" spans="1:18" hidden="1" x14ac:dyDescent="0.3">
      <c r="A7999">
        <v>10450</v>
      </c>
      <c r="B7999">
        <v>4576</v>
      </c>
      <c r="C7999" s="1">
        <v>45003</v>
      </c>
      <c r="D7999" s="2">
        <v>0.72973379629629631</v>
      </c>
      <c r="E7999">
        <v>106</v>
      </c>
      <c r="F7999">
        <v>7</v>
      </c>
      <c r="G7999">
        <v>2023</v>
      </c>
      <c r="H7999" t="s">
        <v>50</v>
      </c>
      <c r="I7999">
        <v>18</v>
      </c>
      <c r="J7999" s="2">
        <v>0.70833333333333337</v>
      </c>
      <c r="K7999" t="s">
        <v>123</v>
      </c>
      <c r="L7999" t="s">
        <v>155</v>
      </c>
      <c r="M7999">
        <v>3</v>
      </c>
      <c r="N7999" t="s">
        <v>5</v>
      </c>
      <c r="O7999">
        <v>3</v>
      </c>
      <c r="P7999" t="s">
        <v>57</v>
      </c>
      <c r="Q7999" t="s">
        <v>138</v>
      </c>
      <c r="R7999">
        <v>11</v>
      </c>
    </row>
    <row r="8000" spans="1:18" hidden="1" x14ac:dyDescent="0.3">
      <c r="A8000">
        <v>10451</v>
      </c>
      <c r="B8000">
        <v>4577</v>
      </c>
      <c r="C8000" s="1">
        <v>45003</v>
      </c>
      <c r="D8000" s="2">
        <v>0.74398148148148147</v>
      </c>
      <c r="E8000">
        <v>106</v>
      </c>
      <c r="F8000">
        <v>7</v>
      </c>
      <c r="G8000">
        <v>2023</v>
      </c>
      <c r="H8000" t="s">
        <v>50</v>
      </c>
      <c r="I8000">
        <v>18</v>
      </c>
      <c r="J8000" s="2">
        <v>0.70833333333333337</v>
      </c>
      <c r="K8000" t="s">
        <v>123</v>
      </c>
      <c r="L8000" t="s">
        <v>155</v>
      </c>
      <c r="M8000">
        <v>3</v>
      </c>
      <c r="N8000" t="s">
        <v>5</v>
      </c>
      <c r="O8000">
        <v>3</v>
      </c>
      <c r="P8000" t="s">
        <v>57</v>
      </c>
      <c r="Q8000" t="s">
        <v>138</v>
      </c>
      <c r="R8000">
        <v>11</v>
      </c>
    </row>
    <row r="8001" spans="1:18" hidden="1" x14ac:dyDescent="0.3">
      <c r="A8001">
        <v>10709</v>
      </c>
      <c r="B8001">
        <v>4690</v>
      </c>
      <c r="C8001" s="1">
        <v>45005</v>
      </c>
      <c r="D8001" s="2">
        <v>0.71094907407407404</v>
      </c>
      <c r="E8001">
        <v>106</v>
      </c>
      <c r="F8001">
        <v>7</v>
      </c>
      <c r="G8001">
        <v>2023</v>
      </c>
      <c r="H8001" t="s">
        <v>50</v>
      </c>
      <c r="I8001">
        <v>20</v>
      </c>
      <c r="J8001" s="2">
        <v>0.70833333333333337</v>
      </c>
      <c r="K8001" t="s">
        <v>123</v>
      </c>
      <c r="L8001" t="s">
        <v>156</v>
      </c>
      <c r="M8001">
        <v>3</v>
      </c>
      <c r="N8001" t="s">
        <v>5</v>
      </c>
      <c r="O8001">
        <v>3</v>
      </c>
      <c r="P8001" t="s">
        <v>57</v>
      </c>
      <c r="Q8001" t="s">
        <v>140</v>
      </c>
      <c r="R8001">
        <v>12</v>
      </c>
    </row>
    <row r="8002" spans="1:18" hidden="1" x14ac:dyDescent="0.3">
      <c r="A8002">
        <v>10716</v>
      </c>
      <c r="B8002">
        <v>4693</v>
      </c>
      <c r="C8002" s="1">
        <v>45005</v>
      </c>
      <c r="D8002" s="2">
        <v>0.73465277777777782</v>
      </c>
      <c r="E8002">
        <v>106</v>
      </c>
      <c r="F8002">
        <v>7</v>
      </c>
      <c r="G8002">
        <v>2023</v>
      </c>
      <c r="H8002" t="s">
        <v>50</v>
      </c>
      <c r="I8002">
        <v>20</v>
      </c>
      <c r="J8002" s="2">
        <v>0.70833333333333337</v>
      </c>
      <c r="K8002" t="s">
        <v>123</v>
      </c>
      <c r="L8002" t="s">
        <v>156</v>
      </c>
      <c r="M8002">
        <v>3</v>
      </c>
      <c r="N8002" t="s">
        <v>5</v>
      </c>
      <c r="O8002">
        <v>3</v>
      </c>
      <c r="P8002" t="s">
        <v>57</v>
      </c>
      <c r="Q8002" t="s">
        <v>140</v>
      </c>
      <c r="R8002">
        <v>12</v>
      </c>
    </row>
    <row r="8003" spans="1:18" hidden="1" x14ac:dyDescent="0.3">
      <c r="A8003">
        <v>10964</v>
      </c>
      <c r="B8003">
        <v>4802</v>
      </c>
      <c r="C8003" s="1">
        <v>45007</v>
      </c>
      <c r="D8003" s="2">
        <v>0.73417824074074078</v>
      </c>
      <c r="E8003">
        <v>106</v>
      </c>
      <c r="F8003">
        <v>7</v>
      </c>
      <c r="G8003">
        <v>2023</v>
      </c>
      <c r="H8003" t="s">
        <v>50</v>
      </c>
      <c r="I8003">
        <v>22</v>
      </c>
      <c r="J8003" s="2">
        <v>0.70833333333333337</v>
      </c>
      <c r="K8003" t="s">
        <v>123</v>
      </c>
      <c r="L8003" t="s">
        <v>160</v>
      </c>
      <c r="M8003">
        <v>3</v>
      </c>
      <c r="N8003" t="s">
        <v>5</v>
      </c>
      <c r="O8003">
        <v>3</v>
      </c>
      <c r="P8003" t="s">
        <v>57</v>
      </c>
      <c r="Q8003" t="s">
        <v>140</v>
      </c>
      <c r="R8003">
        <v>12</v>
      </c>
    </row>
    <row r="8004" spans="1:18" hidden="1" x14ac:dyDescent="0.3">
      <c r="A8004">
        <v>11208</v>
      </c>
      <c r="B8004">
        <v>4919</v>
      </c>
      <c r="C8004" s="1">
        <v>45009</v>
      </c>
      <c r="D8004" s="2">
        <v>0.73561342592592593</v>
      </c>
      <c r="E8004">
        <v>106</v>
      </c>
      <c r="F8004">
        <v>7</v>
      </c>
      <c r="G8004">
        <v>2023</v>
      </c>
      <c r="H8004" t="s">
        <v>50</v>
      </c>
      <c r="I8004">
        <v>24</v>
      </c>
      <c r="J8004" s="2">
        <v>0.70833333333333337</v>
      </c>
      <c r="K8004" t="s">
        <v>123</v>
      </c>
      <c r="L8004" t="s">
        <v>159</v>
      </c>
      <c r="M8004">
        <v>3</v>
      </c>
      <c r="N8004" t="s">
        <v>5</v>
      </c>
      <c r="O8004">
        <v>3</v>
      </c>
      <c r="P8004" t="s">
        <v>57</v>
      </c>
      <c r="Q8004" t="s">
        <v>140</v>
      </c>
      <c r="R8004">
        <v>12</v>
      </c>
    </row>
    <row r="8005" spans="1:18" hidden="1" x14ac:dyDescent="0.3">
      <c r="A8005">
        <v>11212</v>
      </c>
      <c r="B8005">
        <v>4921</v>
      </c>
      <c r="C8005" s="1">
        <v>45009</v>
      </c>
      <c r="D8005" s="2">
        <v>0.74944444444444447</v>
      </c>
      <c r="E8005">
        <v>106</v>
      </c>
      <c r="F8005">
        <v>7</v>
      </c>
      <c r="G8005">
        <v>2023</v>
      </c>
      <c r="H8005" t="s">
        <v>50</v>
      </c>
      <c r="I8005">
        <v>24</v>
      </c>
      <c r="J8005" s="2">
        <v>0.70833333333333337</v>
      </c>
      <c r="K8005" t="s">
        <v>123</v>
      </c>
      <c r="L8005" t="s">
        <v>159</v>
      </c>
      <c r="M8005">
        <v>3</v>
      </c>
      <c r="N8005" t="s">
        <v>5</v>
      </c>
      <c r="O8005">
        <v>3</v>
      </c>
      <c r="P8005" t="s">
        <v>57</v>
      </c>
      <c r="Q8005" t="s">
        <v>140</v>
      </c>
      <c r="R8005">
        <v>12</v>
      </c>
    </row>
    <row r="8006" spans="1:18" hidden="1" x14ac:dyDescent="0.3">
      <c r="A8006">
        <v>11601</v>
      </c>
      <c r="B8006">
        <v>5100</v>
      </c>
      <c r="C8006" s="1">
        <v>45012</v>
      </c>
      <c r="D8006" s="2">
        <v>0.74268518518518523</v>
      </c>
      <c r="E8006">
        <v>106</v>
      </c>
      <c r="F8006">
        <v>7</v>
      </c>
      <c r="G8006">
        <v>2023</v>
      </c>
      <c r="H8006" t="s">
        <v>50</v>
      </c>
      <c r="I8006">
        <v>27</v>
      </c>
      <c r="J8006" s="2">
        <v>0.70833333333333337</v>
      </c>
      <c r="K8006" t="s">
        <v>123</v>
      </c>
      <c r="L8006" t="s">
        <v>156</v>
      </c>
      <c r="M8006">
        <v>3</v>
      </c>
      <c r="N8006" t="s">
        <v>5</v>
      </c>
      <c r="O8006">
        <v>3</v>
      </c>
      <c r="P8006" t="s">
        <v>57</v>
      </c>
      <c r="Q8006" t="s">
        <v>139</v>
      </c>
      <c r="R8006">
        <v>13</v>
      </c>
    </row>
    <row r="8007" spans="1:18" hidden="1" x14ac:dyDescent="0.3">
      <c r="A8007">
        <v>11758</v>
      </c>
      <c r="B8007">
        <v>5166</v>
      </c>
      <c r="C8007" s="1">
        <v>45013</v>
      </c>
      <c r="D8007" s="2">
        <v>0.7415046296296296</v>
      </c>
      <c r="E8007">
        <v>106</v>
      </c>
      <c r="F8007">
        <v>7</v>
      </c>
      <c r="G8007">
        <v>2023</v>
      </c>
      <c r="H8007" t="s">
        <v>50</v>
      </c>
      <c r="I8007">
        <v>28</v>
      </c>
      <c r="J8007" s="2">
        <v>0.70833333333333337</v>
      </c>
      <c r="K8007" t="s">
        <v>123</v>
      </c>
      <c r="L8007" t="s">
        <v>161</v>
      </c>
      <c r="M8007">
        <v>3</v>
      </c>
      <c r="N8007" t="s">
        <v>5</v>
      </c>
      <c r="O8007">
        <v>3</v>
      </c>
      <c r="P8007" t="s">
        <v>57</v>
      </c>
      <c r="Q8007" t="s">
        <v>139</v>
      </c>
      <c r="R8007">
        <v>13</v>
      </c>
    </row>
    <row r="8008" spans="1:18" hidden="1" x14ac:dyDescent="0.3">
      <c r="A8008">
        <v>11760</v>
      </c>
      <c r="B8008">
        <v>5167</v>
      </c>
      <c r="C8008" s="1">
        <v>45013</v>
      </c>
      <c r="D8008" s="2">
        <v>0.74708333333333332</v>
      </c>
      <c r="E8008">
        <v>106</v>
      </c>
      <c r="F8008">
        <v>7</v>
      </c>
      <c r="G8008">
        <v>2023</v>
      </c>
      <c r="H8008" t="s">
        <v>50</v>
      </c>
      <c r="I8008">
        <v>28</v>
      </c>
      <c r="J8008" s="2">
        <v>0.70833333333333337</v>
      </c>
      <c r="K8008" t="s">
        <v>123</v>
      </c>
      <c r="L8008" t="s">
        <v>161</v>
      </c>
      <c r="M8008">
        <v>3</v>
      </c>
      <c r="N8008" t="s">
        <v>5</v>
      </c>
      <c r="O8008">
        <v>3</v>
      </c>
      <c r="P8008" t="s">
        <v>57</v>
      </c>
      <c r="Q8008" t="s">
        <v>139</v>
      </c>
      <c r="R8008">
        <v>13</v>
      </c>
    </row>
    <row r="8009" spans="1:18" hidden="1" x14ac:dyDescent="0.3">
      <c r="A8009">
        <v>12173</v>
      </c>
      <c r="B8009">
        <v>5346</v>
      </c>
      <c r="C8009" s="1">
        <v>45016</v>
      </c>
      <c r="D8009" s="2">
        <v>0.72983796296296299</v>
      </c>
      <c r="E8009">
        <v>106</v>
      </c>
      <c r="F8009">
        <v>7</v>
      </c>
      <c r="G8009">
        <v>2023</v>
      </c>
      <c r="H8009" t="s">
        <v>50</v>
      </c>
      <c r="I8009">
        <v>31</v>
      </c>
      <c r="J8009" s="2">
        <v>0.70833333333333337</v>
      </c>
      <c r="K8009" t="s">
        <v>123</v>
      </c>
      <c r="L8009" t="s">
        <v>159</v>
      </c>
      <c r="M8009">
        <v>3</v>
      </c>
      <c r="N8009" t="s">
        <v>5</v>
      </c>
      <c r="O8009">
        <v>3</v>
      </c>
      <c r="P8009" t="s">
        <v>57</v>
      </c>
      <c r="Q8009" t="s">
        <v>139</v>
      </c>
      <c r="R8009">
        <v>13</v>
      </c>
    </row>
    <row r="8010" spans="1:18" hidden="1" x14ac:dyDescent="0.3">
      <c r="A8010">
        <v>12176</v>
      </c>
      <c r="B8010">
        <v>5347</v>
      </c>
      <c r="C8010" s="1">
        <v>45016</v>
      </c>
      <c r="D8010" s="2">
        <v>0.73144675925925928</v>
      </c>
      <c r="E8010">
        <v>106</v>
      </c>
      <c r="F8010">
        <v>7</v>
      </c>
      <c r="G8010">
        <v>2023</v>
      </c>
      <c r="H8010" t="s">
        <v>50</v>
      </c>
      <c r="I8010">
        <v>31</v>
      </c>
      <c r="J8010" s="2">
        <v>0.70833333333333337</v>
      </c>
      <c r="K8010" t="s">
        <v>123</v>
      </c>
      <c r="L8010" t="s">
        <v>159</v>
      </c>
      <c r="M8010">
        <v>3</v>
      </c>
      <c r="N8010" t="s">
        <v>5</v>
      </c>
      <c r="O8010">
        <v>3</v>
      </c>
      <c r="P8010" t="s">
        <v>57</v>
      </c>
      <c r="Q8010" t="s">
        <v>139</v>
      </c>
      <c r="R8010">
        <v>13</v>
      </c>
    </row>
    <row r="8011" spans="1:18" hidden="1" x14ac:dyDescent="0.3">
      <c r="A8011">
        <v>12183</v>
      </c>
      <c r="B8011">
        <v>5350</v>
      </c>
      <c r="C8011" s="1">
        <v>45016</v>
      </c>
      <c r="D8011" s="2">
        <v>0.74594907407407407</v>
      </c>
      <c r="E8011">
        <v>106</v>
      </c>
      <c r="F8011">
        <v>7</v>
      </c>
      <c r="G8011">
        <v>2023</v>
      </c>
      <c r="H8011" t="s">
        <v>50</v>
      </c>
      <c r="I8011">
        <v>31</v>
      </c>
      <c r="J8011" s="2">
        <v>0.70833333333333337</v>
      </c>
      <c r="K8011" t="s">
        <v>123</v>
      </c>
      <c r="L8011" t="s">
        <v>159</v>
      </c>
      <c r="M8011">
        <v>3</v>
      </c>
      <c r="N8011" t="s">
        <v>5</v>
      </c>
      <c r="O8011">
        <v>3</v>
      </c>
      <c r="P8011" t="s">
        <v>57</v>
      </c>
      <c r="Q8011" t="s">
        <v>139</v>
      </c>
      <c r="R8011">
        <v>13</v>
      </c>
    </row>
    <row r="8012" spans="1:18" x14ac:dyDescent="0.3">
      <c r="A8012">
        <v>941</v>
      </c>
      <c r="B8012">
        <v>410</v>
      </c>
      <c r="C8012" s="1">
        <v>44933</v>
      </c>
      <c r="D8012" s="2">
        <v>0.73181712962962964</v>
      </c>
      <c r="G8012">
        <v>2023</v>
      </c>
      <c r="H8012" t="s">
        <v>51</v>
      </c>
      <c r="I8012">
        <v>7</v>
      </c>
      <c r="J8012" s="2">
        <v>0.70833333333333337</v>
      </c>
      <c r="K8012" t="s">
        <v>123</v>
      </c>
      <c r="L8012" t="s">
        <v>155</v>
      </c>
      <c r="M8012">
        <v>1</v>
      </c>
      <c r="N8012" t="s">
        <v>86</v>
      </c>
      <c r="O8012">
        <v>1</v>
      </c>
      <c r="P8012" t="s">
        <v>58</v>
      </c>
      <c r="Q8012" t="s">
        <v>132</v>
      </c>
      <c r="R8012">
        <v>1</v>
      </c>
    </row>
    <row r="8013" spans="1:18" x14ac:dyDescent="0.3">
      <c r="A8013">
        <v>1851</v>
      </c>
      <c r="B8013">
        <v>822</v>
      </c>
      <c r="C8013" s="1">
        <v>44940</v>
      </c>
      <c r="D8013" s="2">
        <v>0.73533564814814811</v>
      </c>
      <c r="G8013">
        <v>2023</v>
      </c>
      <c r="H8013" t="s">
        <v>51</v>
      </c>
      <c r="I8013">
        <v>14</v>
      </c>
      <c r="J8013" s="2">
        <v>0.70833333333333337</v>
      </c>
      <c r="K8013" t="s">
        <v>123</v>
      </c>
      <c r="L8013" t="s">
        <v>155</v>
      </c>
      <c r="M8013">
        <v>1</v>
      </c>
      <c r="N8013" t="s">
        <v>86</v>
      </c>
      <c r="O8013">
        <v>1</v>
      </c>
      <c r="P8013" t="s">
        <v>58</v>
      </c>
      <c r="Q8013" t="s">
        <v>134</v>
      </c>
      <c r="R8013">
        <v>2</v>
      </c>
    </row>
    <row r="8014" spans="1:18" x14ac:dyDescent="0.3">
      <c r="A8014">
        <v>2254</v>
      </c>
      <c r="B8014">
        <v>1004</v>
      </c>
      <c r="C8014" s="1">
        <v>44943</v>
      </c>
      <c r="D8014" s="2">
        <v>0.73894675925925923</v>
      </c>
      <c r="G8014">
        <v>2023</v>
      </c>
      <c r="H8014" t="s">
        <v>51</v>
      </c>
      <c r="I8014">
        <v>17</v>
      </c>
      <c r="J8014" s="2">
        <v>0.70833333333333337</v>
      </c>
      <c r="K8014" t="s">
        <v>123</v>
      </c>
      <c r="L8014" t="s">
        <v>161</v>
      </c>
      <c r="M8014">
        <v>1</v>
      </c>
      <c r="N8014" t="s">
        <v>86</v>
      </c>
      <c r="O8014">
        <v>1</v>
      </c>
      <c r="P8014" t="s">
        <v>58</v>
      </c>
      <c r="Q8014" t="s">
        <v>133</v>
      </c>
      <c r="R8014">
        <v>3</v>
      </c>
    </row>
    <row r="8015" spans="1:18" x14ac:dyDescent="0.3">
      <c r="A8015">
        <v>2948</v>
      </c>
      <c r="B8015">
        <v>1298</v>
      </c>
      <c r="C8015" s="1">
        <v>44948</v>
      </c>
      <c r="D8015" s="2">
        <v>0.74612268518518521</v>
      </c>
      <c r="G8015">
        <v>2023</v>
      </c>
      <c r="H8015" t="s">
        <v>51</v>
      </c>
      <c r="I8015">
        <v>22</v>
      </c>
      <c r="J8015" s="2">
        <v>0.70833333333333337</v>
      </c>
      <c r="K8015" t="s">
        <v>123</v>
      </c>
      <c r="L8015" t="s">
        <v>157</v>
      </c>
      <c r="M8015">
        <v>1</v>
      </c>
      <c r="N8015" t="s">
        <v>86</v>
      </c>
      <c r="O8015">
        <v>1</v>
      </c>
      <c r="P8015" t="s">
        <v>58</v>
      </c>
      <c r="Q8015" t="s">
        <v>131</v>
      </c>
      <c r="R8015">
        <v>4</v>
      </c>
    </row>
    <row r="8016" spans="1:18" x14ac:dyDescent="0.3">
      <c r="A8016">
        <v>4271</v>
      </c>
      <c r="B8016">
        <v>1894</v>
      </c>
      <c r="C8016" s="1">
        <v>44958</v>
      </c>
      <c r="D8016" s="2">
        <v>0.71802083333333333</v>
      </c>
      <c r="G8016">
        <v>2023</v>
      </c>
      <c r="H8016" t="s">
        <v>52</v>
      </c>
      <c r="I8016">
        <v>1</v>
      </c>
      <c r="J8016" s="2">
        <v>0.70833333333333337</v>
      </c>
      <c r="K8016" t="s">
        <v>123</v>
      </c>
      <c r="L8016" t="s">
        <v>160</v>
      </c>
      <c r="M8016">
        <v>2</v>
      </c>
      <c r="N8016" t="s">
        <v>86</v>
      </c>
      <c r="O8016">
        <v>2</v>
      </c>
      <c r="P8016" t="s">
        <v>59</v>
      </c>
      <c r="Q8016" t="s">
        <v>135</v>
      </c>
      <c r="R8016">
        <v>5</v>
      </c>
    </row>
    <row r="8017" spans="1:18" x14ac:dyDescent="0.3">
      <c r="A8017">
        <v>7269</v>
      </c>
      <c r="B8017">
        <v>3202</v>
      </c>
      <c r="C8017" s="1">
        <v>44980</v>
      </c>
      <c r="D8017" s="2">
        <v>0.72418981481481481</v>
      </c>
      <c r="G8017">
        <v>2023</v>
      </c>
      <c r="H8017" t="s">
        <v>52</v>
      </c>
      <c r="I8017">
        <v>23</v>
      </c>
      <c r="J8017" s="2">
        <v>0.70833333333333337</v>
      </c>
      <c r="K8017" t="s">
        <v>123</v>
      </c>
      <c r="L8017" t="s">
        <v>158</v>
      </c>
      <c r="M8017">
        <v>2</v>
      </c>
      <c r="N8017" t="s">
        <v>86</v>
      </c>
      <c r="O8017">
        <v>2</v>
      </c>
      <c r="P8017" t="s">
        <v>59</v>
      </c>
      <c r="Q8017" t="s">
        <v>143</v>
      </c>
      <c r="R8017">
        <v>8</v>
      </c>
    </row>
    <row r="8018" spans="1:18" x14ac:dyDescent="0.3">
      <c r="A8018">
        <v>8915</v>
      </c>
      <c r="B8018">
        <v>3906</v>
      </c>
      <c r="C8018" s="1">
        <v>44992</v>
      </c>
      <c r="D8018" s="2">
        <v>0.73753472222222227</v>
      </c>
      <c r="G8018">
        <v>2023</v>
      </c>
      <c r="H8018" t="s">
        <v>50</v>
      </c>
      <c r="I8018">
        <v>7</v>
      </c>
      <c r="J8018" s="2">
        <v>0.70833333333333337</v>
      </c>
      <c r="K8018" t="s">
        <v>123</v>
      </c>
      <c r="L8018" t="s">
        <v>161</v>
      </c>
      <c r="M8018">
        <v>3</v>
      </c>
      <c r="N8018" t="s">
        <v>86</v>
      </c>
      <c r="O8018">
        <v>3</v>
      </c>
      <c r="P8018" t="s">
        <v>57</v>
      </c>
      <c r="Q8018" t="s">
        <v>136</v>
      </c>
      <c r="R8018">
        <v>10</v>
      </c>
    </row>
    <row r="8019" spans="1:18" x14ac:dyDescent="0.3">
      <c r="A8019">
        <v>9891</v>
      </c>
      <c r="B8019">
        <v>4330</v>
      </c>
      <c r="C8019" s="1">
        <v>44999</v>
      </c>
      <c r="D8019" s="2">
        <v>0.74361111111111111</v>
      </c>
      <c r="G8019">
        <v>2023</v>
      </c>
      <c r="H8019" t="s">
        <v>50</v>
      </c>
      <c r="I8019">
        <v>14</v>
      </c>
      <c r="J8019" s="2">
        <v>0.70833333333333337</v>
      </c>
      <c r="K8019" t="s">
        <v>123</v>
      </c>
      <c r="L8019" t="s">
        <v>161</v>
      </c>
      <c r="M8019">
        <v>3</v>
      </c>
      <c r="N8019" t="s">
        <v>86</v>
      </c>
      <c r="O8019">
        <v>3</v>
      </c>
      <c r="P8019" t="s">
        <v>57</v>
      </c>
      <c r="Q8019" t="s">
        <v>138</v>
      </c>
      <c r="R8019">
        <v>11</v>
      </c>
    </row>
    <row r="8020" spans="1:18" x14ac:dyDescent="0.3">
      <c r="A8020">
        <v>10869</v>
      </c>
      <c r="B8020">
        <v>4759</v>
      </c>
      <c r="C8020" s="1">
        <v>45006</v>
      </c>
      <c r="D8020" s="2">
        <v>0.71429398148148149</v>
      </c>
      <c r="G8020">
        <v>2023</v>
      </c>
      <c r="H8020" t="s">
        <v>50</v>
      </c>
      <c r="I8020">
        <v>21</v>
      </c>
      <c r="J8020" s="2">
        <v>0.70833333333333337</v>
      </c>
      <c r="K8020" t="s">
        <v>123</v>
      </c>
      <c r="L8020" t="s">
        <v>161</v>
      </c>
      <c r="M8020">
        <v>3</v>
      </c>
      <c r="N8020" t="s">
        <v>86</v>
      </c>
      <c r="O8020">
        <v>3</v>
      </c>
      <c r="P8020" t="s">
        <v>57</v>
      </c>
      <c r="Q8020" t="s">
        <v>140</v>
      </c>
      <c r="R8020">
        <v>12</v>
      </c>
    </row>
    <row r="8021" spans="1:18" x14ac:dyDescent="0.3">
      <c r="A8021">
        <v>11081</v>
      </c>
      <c r="B8021">
        <v>4855</v>
      </c>
      <c r="C8021" s="1">
        <v>45008</v>
      </c>
      <c r="D8021" s="2">
        <v>0.71414351851851854</v>
      </c>
      <c r="G8021">
        <v>2023</v>
      </c>
      <c r="H8021" t="s">
        <v>50</v>
      </c>
      <c r="I8021">
        <v>23</v>
      </c>
      <c r="J8021" s="2">
        <v>0.70833333333333337</v>
      </c>
      <c r="K8021" t="s">
        <v>123</v>
      </c>
      <c r="L8021" t="s">
        <v>158</v>
      </c>
      <c r="M8021">
        <v>3</v>
      </c>
      <c r="N8021" t="s">
        <v>86</v>
      </c>
      <c r="O8021">
        <v>3</v>
      </c>
      <c r="P8021" t="s">
        <v>57</v>
      </c>
      <c r="Q8021" t="s">
        <v>140</v>
      </c>
      <c r="R8021">
        <v>12</v>
      </c>
    </row>
    <row r="8022" spans="1:18" x14ac:dyDescent="0.3">
      <c r="A8022">
        <v>11200</v>
      </c>
      <c r="B8022">
        <v>4914</v>
      </c>
      <c r="C8022" s="1">
        <v>45009</v>
      </c>
      <c r="D8022" s="2">
        <v>0.71376157407407403</v>
      </c>
      <c r="G8022">
        <v>2023</v>
      </c>
      <c r="H8022" t="s">
        <v>50</v>
      </c>
      <c r="I8022">
        <v>24</v>
      </c>
      <c r="J8022" s="2">
        <v>0.70833333333333337</v>
      </c>
      <c r="K8022" t="s">
        <v>123</v>
      </c>
      <c r="L8022" t="s">
        <v>159</v>
      </c>
      <c r="M8022">
        <v>3</v>
      </c>
      <c r="N8022" t="s">
        <v>86</v>
      </c>
      <c r="O8022">
        <v>3</v>
      </c>
      <c r="P8022" t="s">
        <v>57</v>
      </c>
      <c r="Q8022" t="s">
        <v>140</v>
      </c>
      <c r="R8022">
        <v>12</v>
      </c>
    </row>
    <row r="8023" spans="1:18" x14ac:dyDescent="0.3">
      <c r="A8023">
        <v>11597</v>
      </c>
      <c r="B8023">
        <v>5099</v>
      </c>
      <c r="C8023" s="1">
        <v>45012</v>
      </c>
      <c r="D8023" s="2">
        <v>0.7397569444444444</v>
      </c>
      <c r="G8023">
        <v>2023</v>
      </c>
      <c r="H8023" t="s">
        <v>50</v>
      </c>
      <c r="I8023">
        <v>27</v>
      </c>
      <c r="J8023" s="2">
        <v>0.70833333333333337</v>
      </c>
      <c r="K8023" t="s">
        <v>123</v>
      </c>
      <c r="L8023" t="s">
        <v>156</v>
      </c>
      <c r="M8023">
        <v>3</v>
      </c>
      <c r="N8023" t="s">
        <v>86</v>
      </c>
      <c r="O8023">
        <v>3</v>
      </c>
      <c r="P8023" t="s">
        <v>57</v>
      </c>
      <c r="Q8023" t="s">
        <v>139</v>
      </c>
      <c r="R8023">
        <v>13</v>
      </c>
    </row>
    <row r="8024" spans="1:18" x14ac:dyDescent="0.3">
      <c r="A8024">
        <v>11604</v>
      </c>
      <c r="B8024">
        <v>5102</v>
      </c>
      <c r="C8024" s="1">
        <v>45012</v>
      </c>
      <c r="D8024" s="2">
        <v>0.7449189814814815</v>
      </c>
      <c r="G8024">
        <v>2023</v>
      </c>
      <c r="H8024" t="s">
        <v>50</v>
      </c>
      <c r="I8024">
        <v>27</v>
      </c>
      <c r="J8024" s="2">
        <v>0.70833333333333337</v>
      </c>
      <c r="K8024" t="s">
        <v>123</v>
      </c>
      <c r="L8024" t="s">
        <v>156</v>
      </c>
      <c r="M8024">
        <v>3</v>
      </c>
      <c r="N8024" t="s">
        <v>86</v>
      </c>
      <c r="O8024">
        <v>3</v>
      </c>
      <c r="P8024" t="s">
        <v>57</v>
      </c>
      <c r="Q8024" t="s">
        <v>139</v>
      </c>
      <c r="R8024">
        <v>13</v>
      </c>
    </row>
    <row r="8025" spans="1:18" x14ac:dyDescent="0.3">
      <c r="A8025">
        <v>11904</v>
      </c>
      <c r="B8025">
        <v>5225</v>
      </c>
      <c r="C8025" s="1">
        <v>45014</v>
      </c>
      <c r="D8025" s="2">
        <v>0.73671296296296296</v>
      </c>
      <c r="G8025">
        <v>2023</v>
      </c>
      <c r="H8025" t="s">
        <v>50</v>
      </c>
      <c r="I8025">
        <v>29</v>
      </c>
      <c r="J8025" s="2">
        <v>0.70833333333333337</v>
      </c>
      <c r="K8025" t="s">
        <v>123</v>
      </c>
      <c r="L8025" t="s">
        <v>160</v>
      </c>
      <c r="M8025">
        <v>3</v>
      </c>
      <c r="N8025" t="s">
        <v>86</v>
      </c>
      <c r="O8025">
        <v>3</v>
      </c>
      <c r="P8025" t="s">
        <v>57</v>
      </c>
      <c r="Q8025" t="s">
        <v>139</v>
      </c>
      <c r="R8025">
        <v>13</v>
      </c>
    </row>
    <row r="8026" spans="1:18" x14ac:dyDescent="0.3">
      <c r="A8026">
        <v>11907</v>
      </c>
      <c r="B8026">
        <v>5226</v>
      </c>
      <c r="C8026" s="1">
        <v>45014</v>
      </c>
      <c r="D8026" s="2">
        <v>0.73884259259259255</v>
      </c>
      <c r="G8026">
        <v>2023</v>
      </c>
      <c r="H8026" t="s">
        <v>50</v>
      </c>
      <c r="I8026">
        <v>29</v>
      </c>
      <c r="J8026" s="2">
        <v>0.70833333333333337</v>
      </c>
      <c r="K8026" t="s">
        <v>123</v>
      </c>
      <c r="L8026" t="s">
        <v>160</v>
      </c>
      <c r="M8026">
        <v>3</v>
      </c>
      <c r="N8026" t="s">
        <v>86</v>
      </c>
      <c r="O8026">
        <v>3</v>
      </c>
      <c r="P8026" t="s">
        <v>57</v>
      </c>
      <c r="Q8026" t="s">
        <v>139</v>
      </c>
      <c r="R8026">
        <v>13</v>
      </c>
    </row>
    <row r="8027" spans="1:18" hidden="1" x14ac:dyDescent="0.3">
      <c r="A8027">
        <v>8246</v>
      </c>
      <c r="B8027">
        <v>3622</v>
      </c>
      <c r="C8027" s="1">
        <v>44987</v>
      </c>
      <c r="D8027" s="2">
        <v>0.75442129629629628</v>
      </c>
      <c r="E8027">
        <v>109</v>
      </c>
      <c r="F8027">
        <v>17.95</v>
      </c>
      <c r="G8027">
        <v>2023</v>
      </c>
      <c r="H8027" t="s">
        <v>50</v>
      </c>
      <c r="I8027">
        <v>2</v>
      </c>
      <c r="J8027" s="2">
        <v>0.75</v>
      </c>
      <c r="K8027" t="s">
        <v>124</v>
      </c>
      <c r="L8027" t="s">
        <v>158</v>
      </c>
      <c r="M8027">
        <v>3</v>
      </c>
      <c r="N8027" t="s">
        <v>12</v>
      </c>
      <c r="O8027">
        <v>3</v>
      </c>
      <c r="P8027" t="s">
        <v>57</v>
      </c>
      <c r="Q8027" t="s">
        <v>137</v>
      </c>
      <c r="R8027">
        <v>9</v>
      </c>
    </row>
    <row r="8028" spans="1:18" hidden="1" x14ac:dyDescent="0.3">
      <c r="A8028">
        <v>8387</v>
      </c>
      <c r="B8028">
        <v>3675</v>
      </c>
      <c r="C8028" s="1">
        <v>44988</v>
      </c>
      <c r="D8028" s="2">
        <v>0.7628125</v>
      </c>
      <c r="E8028">
        <v>109</v>
      </c>
      <c r="F8028">
        <v>17.95</v>
      </c>
      <c r="G8028">
        <v>2023</v>
      </c>
      <c r="H8028" t="s">
        <v>50</v>
      </c>
      <c r="I8028">
        <v>3</v>
      </c>
      <c r="J8028" s="2">
        <v>0.75</v>
      </c>
      <c r="K8028" t="s">
        <v>124</v>
      </c>
      <c r="L8028" t="s">
        <v>159</v>
      </c>
      <c r="M8028">
        <v>3</v>
      </c>
      <c r="N8028" t="s">
        <v>12</v>
      </c>
      <c r="O8028">
        <v>3</v>
      </c>
      <c r="P8028" t="s">
        <v>57</v>
      </c>
      <c r="Q8028" t="s">
        <v>137</v>
      </c>
      <c r="R8028">
        <v>9</v>
      </c>
    </row>
    <row r="8029" spans="1:18" hidden="1" x14ac:dyDescent="0.3">
      <c r="A8029">
        <v>8684</v>
      </c>
      <c r="B8029">
        <v>3803</v>
      </c>
      <c r="C8029" s="1">
        <v>44990</v>
      </c>
      <c r="D8029" s="2">
        <v>0.75392361111111106</v>
      </c>
      <c r="E8029">
        <v>109</v>
      </c>
      <c r="F8029">
        <v>17.95</v>
      </c>
      <c r="G8029">
        <v>2023</v>
      </c>
      <c r="H8029" t="s">
        <v>50</v>
      </c>
      <c r="I8029">
        <v>5</v>
      </c>
      <c r="J8029" s="2">
        <v>0.75</v>
      </c>
      <c r="K8029" t="s">
        <v>124</v>
      </c>
      <c r="L8029" t="s">
        <v>157</v>
      </c>
      <c r="M8029">
        <v>3</v>
      </c>
      <c r="N8029" t="s">
        <v>12</v>
      </c>
      <c r="O8029">
        <v>3</v>
      </c>
      <c r="P8029" t="s">
        <v>57</v>
      </c>
      <c r="Q8029" t="s">
        <v>136</v>
      </c>
      <c r="R8029">
        <v>10</v>
      </c>
    </row>
    <row r="8030" spans="1:18" hidden="1" x14ac:dyDescent="0.3">
      <c r="A8030">
        <v>8794</v>
      </c>
      <c r="B8030">
        <v>3858</v>
      </c>
      <c r="C8030" s="1">
        <v>44991</v>
      </c>
      <c r="D8030" s="2">
        <v>0.77976851851851847</v>
      </c>
      <c r="E8030">
        <v>109</v>
      </c>
      <c r="F8030">
        <v>17.95</v>
      </c>
      <c r="G8030">
        <v>2023</v>
      </c>
      <c r="H8030" t="s">
        <v>50</v>
      </c>
      <c r="I8030">
        <v>6</v>
      </c>
      <c r="J8030" s="2">
        <v>0.75</v>
      </c>
      <c r="K8030" t="s">
        <v>124</v>
      </c>
      <c r="L8030" t="s">
        <v>156</v>
      </c>
      <c r="M8030">
        <v>3</v>
      </c>
      <c r="N8030" t="s">
        <v>12</v>
      </c>
      <c r="O8030">
        <v>3</v>
      </c>
      <c r="P8030" t="s">
        <v>57</v>
      </c>
      <c r="Q8030" t="s">
        <v>136</v>
      </c>
      <c r="R8030">
        <v>10</v>
      </c>
    </row>
    <row r="8031" spans="1:18" hidden="1" x14ac:dyDescent="0.3">
      <c r="A8031">
        <v>8928</v>
      </c>
      <c r="B8031">
        <v>3913</v>
      </c>
      <c r="C8031" s="1">
        <v>44992</v>
      </c>
      <c r="D8031" s="2">
        <v>0.78186342592592595</v>
      </c>
      <c r="E8031">
        <v>109</v>
      </c>
      <c r="F8031">
        <v>17.95</v>
      </c>
      <c r="G8031">
        <v>2023</v>
      </c>
      <c r="H8031" t="s">
        <v>50</v>
      </c>
      <c r="I8031">
        <v>7</v>
      </c>
      <c r="J8031" s="2">
        <v>0.75</v>
      </c>
      <c r="K8031" t="s">
        <v>124</v>
      </c>
      <c r="L8031" t="s">
        <v>161</v>
      </c>
      <c r="M8031">
        <v>3</v>
      </c>
      <c r="N8031" t="s">
        <v>12</v>
      </c>
      <c r="O8031">
        <v>3</v>
      </c>
      <c r="P8031" t="s">
        <v>57</v>
      </c>
      <c r="Q8031" t="s">
        <v>136</v>
      </c>
      <c r="R8031">
        <v>10</v>
      </c>
    </row>
    <row r="8032" spans="1:18" hidden="1" x14ac:dyDescent="0.3">
      <c r="A8032">
        <v>9077</v>
      </c>
      <c r="B8032">
        <v>3979</v>
      </c>
      <c r="C8032" s="1">
        <v>44993</v>
      </c>
      <c r="D8032" s="2">
        <v>0.75806712962962963</v>
      </c>
      <c r="E8032">
        <v>109</v>
      </c>
      <c r="F8032">
        <v>17.95</v>
      </c>
      <c r="G8032">
        <v>2023</v>
      </c>
      <c r="H8032" t="s">
        <v>50</v>
      </c>
      <c r="I8032">
        <v>8</v>
      </c>
      <c r="J8032" s="2">
        <v>0.75</v>
      </c>
      <c r="K8032" t="s">
        <v>124</v>
      </c>
      <c r="L8032" t="s">
        <v>160</v>
      </c>
      <c r="M8032">
        <v>3</v>
      </c>
      <c r="N8032" t="s">
        <v>12</v>
      </c>
      <c r="O8032">
        <v>3</v>
      </c>
      <c r="P8032" t="s">
        <v>57</v>
      </c>
      <c r="Q8032" t="s">
        <v>136</v>
      </c>
      <c r="R8032">
        <v>10</v>
      </c>
    </row>
    <row r="8033" spans="1:18" hidden="1" x14ac:dyDescent="0.3">
      <c r="A8033">
        <v>9083</v>
      </c>
      <c r="B8033">
        <v>3984</v>
      </c>
      <c r="C8033" s="1">
        <v>44993</v>
      </c>
      <c r="D8033" s="2">
        <v>0.76952546296296298</v>
      </c>
      <c r="E8033">
        <v>109</v>
      </c>
      <c r="F8033">
        <v>17.95</v>
      </c>
      <c r="G8033">
        <v>2023</v>
      </c>
      <c r="H8033" t="s">
        <v>50</v>
      </c>
      <c r="I8033">
        <v>8</v>
      </c>
      <c r="J8033" s="2">
        <v>0.75</v>
      </c>
      <c r="K8033" t="s">
        <v>124</v>
      </c>
      <c r="L8033" t="s">
        <v>160</v>
      </c>
      <c r="M8033">
        <v>3</v>
      </c>
      <c r="N8033" t="s">
        <v>12</v>
      </c>
      <c r="O8033">
        <v>3</v>
      </c>
      <c r="P8033" t="s">
        <v>57</v>
      </c>
      <c r="Q8033" t="s">
        <v>136</v>
      </c>
      <c r="R8033">
        <v>10</v>
      </c>
    </row>
    <row r="8034" spans="1:18" hidden="1" x14ac:dyDescent="0.3">
      <c r="A8034">
        <v>9357</v>
      </c>
      <c r="B8034">
        <v>4098</v>
      </c>
      <c r="C8034" s="1">
        <v>44995</v>
      </c>
      <c r="D8034" s="2">
        <v>0.76443287037037033</v>
      </c>
      <c r="E8034">
        <v>109</v>
      </c>
      <c r="F8034">
        <v>17.95</v>
      </c>
      <c r="G8034">
        <v>2023</v>
      </c>
      <c r="H8034" t="s">
        <v>50</v>
      </c>
      <c r="I8034">
        <v>10</v>
      </c>
      <c r="J8034" s="2">
        <v>0.75</v>
      </c>
      <c r="K8034" t="s">
        <v>124</v>
      </c>
      <c r="L8034" t="s">
        <v>159</v>
      </c>
      <c r="M8034">
        <v>3</v>
      </c>
      <c r="N8034" t="s">
        <v>12</v>
      </c>
      <c r="O8034">
        <v>3</v>
      </c>
      <c r="P8034" t="s">
        <v>57</v>
      </c>
      <c r="Q8034" t="s">
        <v>136</v>
      </c>
      <c r="R8034">
        <v>10</v>
      </c>
    </row>
    <row r="8035" spans="1:18" hidden="1" x14ac:dyDescent="0.3">
      <c r="A8035">
        <v>9361</v>
      </c>
      <c r="B8035">
        <v>4100</v>
      </c>
      <c r="C8035" s="1">
        <v>44995</v>
      </c>
      <c r="D8035" s="2">
        <v>0.77090277777777783</v>
      </c>
      <c r="E8035">
        <v>109</v>
      </c>
      <c r="F8035">
        <v>17.95</v>
      </c>
      <c r="G8035">
        <v>2023</v>
      </c>
      <c r="H8035" t="s">
        <v>50</v>
      </c>
      <c r="I8035">
        <v>10</v>
      </c>
      <c r="J8035" s="2">
        <v>0.75</v>
      </c>
      <c r="K8035" t="s">
        <v>124</v>
      </c>
      <c r="L8035" t="s">
        <v>159</v>
      </c>
      <c r="M8035">
        <v>3</v>
      </c>
      <c r="N8035" t="s">
        <v>12</v>
      </c>
      <c r="O8035">
        <v>3</v>
      </c>
      <c r="P8035" t="s">
        <v>57</v>
      </c>
      <c r="Q8035" t="s">
        <v>136</v>
      </c>
      <c r="R8035">
        <v>10</v>
      </c>
    </row>
    <row r="8036" spans="1:18" hidden="1" x14ac:dyDescent="0.3">
      <c r="A8036">
        <v>9900</v>
      </c>
      <c r="B8036">
        <v>4337</v>
      </c>
      <c r="C8036" s="1">
        <v>44999</v>
      </c>
      <c r="D8036" s="2">
        <v>0.7796643518518519</v>
      </c>
      <c r="E8036">
        <v>109</v>
      </c>
      <c r="F8036">
        <v>17.95</v>
      </c>
      <c r="G8036">
        <v>2023</v>
      </c>
      <c r="H8036" t="s">
        <v>50</v>
      </c>
      <c r="I8036">
        <v>14</v>
      </c>
      <c r="J8036" s="2">
        <v>0.75</v>
      </c>
      <c r="K8036" t="s">
        <v>124</v>
      </c>
      <c r="L8036" t="s">
        <v>161</v>
      </c>
      <c r="M8036">
        <v>3</v>
      </c>
      <c r="N8036" t="s">
        <v>12</v>
      </c>
      <c r="O8036">
        <v>3</v>
      </c>
      <c r="P8036" t="s">
        <v>57</v>
      </c>
      <c r="Q8036" t="s">
        <v>138</v>
      </c>
      <c r="R8036">
        <v>11</v>
      </c>
    </row>
    <row r="8037" spans="1:18" hidden="1" x14ac:dyDescent="0.3">
      <c r="A8037">
        <v>10039</v>
      </c>
      <c r="B8037">
        <v>4393</v>
      </c>
      <c r="C8037" s="1">
        <v>45000</v>
      </c>
      <c r="D8037" s="2">
        <v>0.7837615740740741</v>
      </c>
      <c r="E8037">
        <v>109</v>
      </c>
      <c r="F8037">
        <v>17.95</v>
      </c>
      <c r="G8037">
        <v>2023</v>
      </c>
      <c r="H8037" t="s">
        <v>50</v>
      </c>
      <c r="I8037">
        <v>15</v>
      </c>
      <c r="J8037" s="2">
        <v>0.75</v>
      </c>
      <c r="K8037" t="s">
        <v>124</v>
      </c>
      <c r="L8037" t="s">
        <v>160</v>
      </c>
      <c r="M8037">
        <v>3</v>
      </c>
      <c r="N8037" t="s">
        <v>12</v>
      </c>
      <c r="O8037">
        <v>3</v>
      </c>
      <c r="P8037" t="s">
        <v>57</v>
      </c>
      <c r="Q8037" t="s">
        <v>138</v>
      </c>
      <c r="R8037">
        <v>11</v>
      </c>
    </row>
    <row r="8038" spans="1:18" hidden="1" x14ac:dyDescent="0.3">
      <c r="A8038">
        <v>10320</v>
      </c>
      <c r="B8038">
        <v>4513</v>
      </c>
      <c r="C8038" s="1">
        <v>45002</v>
      </c>
      <c r="D8038" s="2">
        <v>0.76447916666666671</v>
      </c>
      <c r="E8038">
        <v>109</v>
      </c>
      <c r="F8038">
        <v>17.95</v>
      </c>
      <c r="G8038">
        <v>2023</v>
      </c>
      <c r="H8038" t="s">
        <v>50</v>
      </c>
      <c r="I8038">
        <v>17</v>
      </c>
      <c r="J8038" s="2">
        <v>0.75</v>
      </c>
      <c r="K8038" t="s">
        <v>124</v>
      </c>
      <c r="L8038" t="s">
        <v>159</v>
      </c>
      <c r="M8038">
        <v>3</v>
      </c>
      <c r="N8038" t="s">
        <v>12</v>
      </c>
      <c r="O8038">
        <v>3</v>
      </c>
      <c r="P8038" t="s">
        <v>57</v>
      </c>
      <c r="Q8038" t="s">
        <v>138</v>
      </c>
      <c r="R8038">
        <v>11</v>
      </c>
    </row>
    <row r="8039" spans="1:18" hidden="1" x14ac:dyDescent="0.3">
      <c r="A8039">
        <v>10326</v>
      </c>
      <c r="B8039">
        <v>4516</v>
      </c>
      <c r="C8039" s="1">
        <v>45002</v>
      </c>
      <c r="D8039" s="2">
        <v>0.79099537037037038</v>
      </c>
      <c r="E8039">
        <v>109</v>
      </c>
      <c r="F8039">
        <v>17.95</v>
      </c>
      <c r="G8039">
        <v>2023</v>
      </c>
      <c r="H8039" t="s">
        <v>50</v>
      </c>
      <c r="I8039">
        <v>17</v>
      </c>
      <c r="J8039" s="2">
        <v>0.75</v>
      </c>
      <c r="K8039" t="s">
        <v>124</v>
      </c>
      <c r="L8039" t="s">
        <v>159</v>
      </c>
      <c r="M8039">
        <v>3</v>
      </c>
      <c r="N8039" t="s">
        <v>12</v>
      </c>
      <c r="O8039">
        <v>3</v>
      </c>
      <c r="P8039" t="s">
        <v>57</v>
      </c>
      <c r="Q8039" t="s">
        <v>138</v>
      </c>
      <c r="R8039">
        <v>11</v>
      </c>
    </row>
    <row r="8040" spans="1:18" hidden="1" x14ac:dyDescent="0.3">
      <c r="A8040">
        <v>10456</v>
      </c>
      <c r="B8040">
        <v>4580</v>
      </c>
      <c r="C8040" s="1">
        <v>45003</v>
      </c>
      <c r="D8040" s="2">
        <v>0.75778935185185181</v>
      </c>
      <c r="E8040">
        <v>109</v>
      </c>
      <c r="F8040">
        <v>17.95</v>
      </c>
      <c r="G8040">
        <v>2023</v>
      </c>
      <c r="H8040" t="s">
        <v>50</v>
      </c>
      <c r="I8040">
        <v>18</v>
      </c>
      <c r="J8040" s="2">
        <v>0.75</v>
      </c>
      <c r="K8040" t="s">
        <v>124</v>
      </c>
      <c r="L8040" t="s">
        <v>155</v>
      </c>
      <c r="M8040">
        <v>3</v>
      </c>
      <c r="N8040" t="s">
        <v>12</v>
      </c>
      <c r="O8040">
        <v>3</v>
      </c>
      <c r="P8040" t="s">
        <v>57</v>
      </c>
      <c r="Q8040" t="s">
        <v>138</v>
      </c>
      <c r="R8040">
        <v>11</v>
      </c>
    </row>
    <row r="8041" spans="1:18" hidden="1" x14ac:dyDescent="0.3">
      <c r="A8041">
        <v>10457</v>
      </c>
      <c r="B8041">
        <v>4580</v>
      </c>
      <c r="C8041" s="1">
        <v>45003</v>
      </c>
      <c r="D8041" s="2">
        <v>0.75778935185185181</v>
      </c>
      <c r="E8041">
        <v>109</v>
      </c>
      <c r="F8041">
        <v>17.95</v>
      </c>
      <c r="G8041">
        <v>2023</v>
      </c>
      <c r="H8041" t="s">
        <v>50</v>
      </c>
      <c r="I8041">
        <v>18</v>
      </c>
      <c r="J8041" s="2">
        <v>0.75</v>
      </c>
      <c r="K8041" t="s">
        <v>124</v>
      </c>
      <c r="L8041" t="s">
        <v>155</v>
      </c>
      <c r="M8041">
        <v>3</v>
      </c>
      <c r="N8041" t="s">
        <v>12</v>
      </c>
      <c r="O8041">
        <v>3</v>
      </c>
      <c r="P8041" t="s">
        <v>57</v>
      </c>
      <c r="Q8041" t="s">
        <v>138</v>
      </c>
      <c r="R8041">
        <v>11</v>
      </c>
    </row>
    <row r="8042" spans="1:18" hidden="1" x14ac:dyDescent="0.3">
      <c r="A8042">
        <v>10720</v>
      </c>
      <c r="B8042">
        <v>4695</v>
      </c>
      <c r="C8042" s="1">
        <v>45005</v>
      </c>
      <c r="D8042" s="2">
        <v>0.75313657407407408</v>
      </c>
      <c r="E8042">
        <v>109</v>
      </c>
      <c r="F8042">
        <v>17.95</v>
      </c>
      <c r="G8042">
        <v>2023</v>
      </c>
      <c r="H8042" t="s">
        <v>50</v>
      </c>
      <c r="I8042">
        <v>20</v>
      </c>
      <c r="J8042" s="2">
        <v>0.75</v>
      </c>
      <c r="K8042" t="s">
        <v>124</v>
      </c>
      <c r="L8042" t="s">
        <v>156</v>
      </c>
      <c r="M8042">
        <v>3</v>
      </c>
      <c r="N8042" t="s">
        <v>12</v>
      </c>
      <c r="O8042">
        <v>3</v>
      </c>
      <c r="P8042" t="s">
        <v>57</v>
      </c>
      <c r="Q8042" t="s">
        <v>140</v>
      </c>
      <c r="R8042">
        <v>12</v>
      </c>
    </row>
    <row r="8043" spans="1:18" hidden="1" x14ac:dyDescent="0.3">
      <c r="A8043">
        <v>10878</v>
      </c>
      <c r="B8043">
        <v>4763</v>
      </c>
      <c r="C8043" s="1">
        <v>45006</v>
      </c>
      <c r="D8043" s="2">
        <v>0.7805671296296296</v>
      </c>
      <c r="E8043">
        <v>109</v>
      </c>
      <c r="F8043">
        <v>17.95</v>
      </c>
      <c r="G8043">
        <v>2023</v>
      </c>
      <c r="H8043" t="s">
        <v>50</v>
      </c>
      <c r="I8043">
        <v>21</v>
      </c>
      <c r="J8043" s="2">
        <v>0.75</v>
      </c>
      <c r="K8043" t="s">
        <v>124</v>
      </c>
      <c r="L8043" t="s">
        <v>161</v>
      </c>
      <c r="M8043">
        <v>3</v>
      </c>
      <c r="N8043" t="s">
        <v>12</v>
      </c>
      <c r="O8043">
        <v>3</v>
      </c>
      <c r="P8043" t="s">
        <v>57</v>
      </c>
      <c r="Q8043" t="s">
        <v>140</v>
      </c>
      <c r="R8043">
        <v>12</v>
      </c>
    </row>
    <row r="8044" spans="1:18" hidden="1" x14ac:dyDescent="0.3">
      <c r="A8044">
        <v>10885</v>
      </c>
      <c r="B8044">
        <v>4765</v>
      </c>
      <c r="C8044" s="1">
        <v>45006</v>
      </c>
      <c r="D8044" s="2">
        <v>0.78737268518518522</v>
      </c>
      <c r="E8044">
        <v>109</v>
      </c>
      <c r="F8044">
        <v>17.95</v>
      </c>
      <c r="G8044">
        <v>2023</v>
      </c>
      <c r="H8044" t="s">
        <v>50</v>
      </c>
      <c r="I8044">
        <v>21</v>
      </c>
      <c r="J8044" s="2">
        <v>0.75</v>
      </c>
      <c r="K8044" t="s">
        <v>124</v>
      </c>
      <c r="L8044" t="s">
        <v>161</v>
      </c>
      <c r="M8044">
        <v>3</v>
      </c>
      <c r="N8044" t="s">
        <v>12</v>
      </c>
      <c r="O8044">
        <v>3</v>
      </c>
      <c r="P8044" t="s">
        <v>57</v>
      </c>
      <c r="Q8044" t="s">
        <v>140</v>
      </c>
      <c r="R8044">
        <v>12</v>
      </c>
    </row>
    <row r="8045" spans="1:18" hidden="1" x14ac:dyDescent="0.3">
      <c r="A8045">
        <v>10977</v>
      </c>
      <c r="B8045">
        <v>4808</v>
      </c>
      <c r="C8045" s="1">
        <v>45007</v>
      </c>
      <c r="D8045" s="2">
        <v>0.78998842592592589</v>
      </c>
      <c r="E8045">
        <v>109</v>
      </c>
      <c r="F8045">
        <v>17.95</v>
      </c>
      <c r="G8045">
        <v>2023</v>
      </c>
      <c r="H8045" t="s">
        <v>50</v>
      </c>
      <c r="I8045">
        <v>22</v>
      </c>
      <c r="J8045" s="2">
        <v>0.75</v>
      </c>
      <c r="K8045" t="s">
        <v>124</v>
      </c>
      <c r="L8045" t="s">
        <v>160</v>
      </c>
      <c r="M8045">
        <v>3</v>
      </c>
      <c r="N8045" t="s">
        <v>12</v>
      </c>
      <c r="O8045">
        <v>3</v>
      </c>
      <c r="P8045" t="s">
        <v>57</v>
      </c>
      <c r="Q8045" t="s">
        <v>140</v>
      </c>
      <c r="R8045">
        <v>12</v>
      </c>
    </row>
    <row r="8046" spans="1:18" hidden="1" x14ac:dyDescent="0.3">
      <c r="A8046">
        <v>10978</v>
      </c>
      <c r="B8046">
        <v>4808</v>
      </c>
      <c r="C8046" s="1">
        <v>45007</v>
      </c>
      <c r="D8046" s="2">
        <v>0.78998842592592589</v>
      </c>
      <c r="E8046">
        <v>109</v>
      </c>
      <c r="F8046">
        <v>17.95</v>
      </c>
      <c r="G8046">
        <v>2023</v>
      </c>
      <c r="H8046" t="s">
        <v>50</v>
      </c>
      <c r="I8046">
        <v>22</v>
      </c>
      <c r="J8046" s="2">
        <v>0.75</v>
      </c>
      <c r="K8046" t="s">
        <v>124</v>
      </c>
      <c r="L8046" t="s">
        <v>160</v>
      </c>
      <c r="M8046">
        <v>3</v>
      </c>
      <c r="N8046" t="s">
        <v>12</v>
      </c>
      <c r="O8046">
        <v>3</v>
      </c>
      <c r="P8046" t="s">
        <v>57</v>
      </c>
      <c r="Q8046" t="s">
        <v>140</v>
      </c>
      <c r="R8046">
        <v>12</v>
      </c>
    </row>
    <row r="8047" spans="1:18" hidden="1" x14ac:dyDescent="0.3">
      <c r="A8047">
        <v>11331</v>
      </c>
      <c r="B8047">
        <v>4976</v>
      </c>
      <c r="C8047" s="1">
        <v>45010</v>
      </c>
      <c r="D8047" s="2">
        <v>0.75783564814814819</v>
      </c>
      <c r="E8047">
        <v>109</v>
      </c>
      <c r="F8047">
        <v>17.95</v>
      </c>
      <c r="G8047">
        <v>2023</v>
      </c>
      <c r="H8047" t="s">
        <v>50</v>
      </c>
      <c r="I8047">
        <v>25</v>
      </c>
      <c r="J8047" s="2">
        <v>0.75</v>
      </c>
      <c r="K8047" t="s">
        <v>124</v>
      </c>
      <c r="L8047" t="s">
        <v>155</v>
      </c>
      <c r="M8047">
        <v>3</v>
      </c>
      <c r="N8047" t="s">
        <v>12</v>
      </c>
      <c r="O8047">
        <v>3</v>
      </c>
      <c r="P8047" t="s">
        <v>57</v>
      </c>
      <c r="Q8047" t="s">
        <v>140</v>
      </c>
      <c r="R8047">
        <v>12</v>
      </c>
    </row>
    <row r="8048" spans="1:18" hidden="1" x14ac:dyDescent="0.3">
      <c r="A8048">
        <v>11483</v>
      </c>
      <c r="B8048">
        <v>5049</v>
      </c>
      <c r="C8048" s="1">
        <v>45011</v>
      </c>
      <c r="D8048" s="2">
        <v>0.77802083333333338</v>
      </c>
      <c r="E8048">
        <v>109</v>
      </c>
      <c r="F8048">
        <v>17.95</v>
      </c>
      <c r="G8048">
        <v>2023</v>
      </c>
      <c r="H8048" t="s">
        <v>50</v>
      </c>
      <c r="I8048">
        <v>26</v>
      </c>
      <c r="J8048" s="2">
        <v>0.75</v>
      </c>
      <c r="K8048" t="s">
        <v>124</v>
      </c>
      <c r="L8048" t="s">
        <v>157</v>
      </c>
      <c r="M8048">
        <v>3</v>
      </c>
      <c r="N8048" t="s">
        <v>12</v>
      </c>
      <c r="O8048">
        <v>3</v>
      </c>
      <c r="P8048" t="s">
        <v>57</v>
      </c>
      <c r="Q8048" t="s">
        <v>139</v>
      </c>
      <c r="R8048">
        <v>13</v>
      </c>
    </row>
    <row r="8049" spans="1:18" hidden="1" x14ac:dyDescent="0.3">
      <c r="A8049">
        <v>11771</v>
      </c>
      <c r="B8049">
        <v>5174</v>
      </c>
      <c r="C8049" s="1">
        <v>45013</v>
      </c>
      <c r="D8049" s="2">
        <v>0.78881944444444441</v>
      </c>
      <c r="E8049">
        <v>109</v>
      </c>
      <c r="F8049">
        <v>17.95</v>
      </c>
      <c r="G8049">
        <v>2023</v>
      </c>
      <c r="H8049" t="s">
        <v>50</v>
      </c>
      <c r="I8049">
        <v>28</v>
      </c>
      <c r="J8049" s="2">
        <v>0.75</v>
      </c>
      <c r="K8049" t="s">
        <v>124</v>
      </c>
      <c r="L8049" t="s">
        <v>161</v>
      </c>
      <c r="M8049">
        <v>3</v>
      </c>
      <c r="N8049" t="s">
        <v>12</v>
      </c>
      <c r="O8049">
        <v>3</v>
      </c>
      <c r="P8049" t="s">
        <v>57</v>
      </c>
      <c r="Q8049" t="s">
        <v>139</v>
      </c>
      <c r="R8049">
        <v>13</v>
      </c>
    </row>
    <row r="8050" spans="1:18" hidden="1" x14ac:dyDescent="0.3">
      <c r="A8050">
        <v>12188</v>
      </c>
      <c r="B8050">
        <v>5352</v>
      </c>
      <c r="C8050" s="1">
        <v>45016</v>
      </c>
      <c r="D8050" s="2">
        <v>0.75318287037037035</v>
      </c>
      <c r="E8050">
        <v>109</v>
      </c>
      <c r="F8050">
        <v>17.95</v>
      </c>
      <c r="G8050">
        <v>2023</v>
      </c>
      <c r="H8050" t="s">
        <v>50</v>
      </c>
      <c r="I8050">
        <v>31</v>
      </c>
      <c r="J8050" s="2">
        <v>0.75</v>
      </c>
      <c r="K8050" t="s">
        <v>124</v>
      </c>
      <c r="L8050" t="s">
        <v>159</v>
      </c>
      <c r="M8050">
        <v>3</v>
      </c>
      <c r="N8050" t="s">
        <v>12</v>
      </c>
      <c r="O8050">
        <v>3</v>
      </c>
      <c r="P8050" t="s">
        <v>57</v>
      </c>
      <c r="Q8050" t="s">
        <v>139</v>
      </c>
      <c r="R8050">
        <v>13</v>
      </c>
    </row>
    <row r="8051" spans="1:18" hidden="1" x14ac:dyDescent="0.3">
      <c r="A8051">
        <v>4865</v>
      </c>
      <c r="B8051">
        <v>2153</v>
      </c>
      <c r="C8051" s="1">
        <v>44962</v>
      </c>
      <c r="D8051" s="2">
        <v>0.77640046296296295</v>
      </c>
      <c r="E8051">
        <v>109</v>
      </c>
      <c r="F8051">
        <v>17.95</v>
      </c>
      <c r="G8051">
        <v>2023</v>
      </c>
      <c r="H8051" t="s">
        <v>52</v>
      </c>
      <c r="I8051">
        <v>5</v>
      </c>
      <c r="J8051" s="2">
        <v>0.75</v>
      </c>
      <c r="K8051" t="s">
        <v>124</v>
      </c>
      <c r="L8051" t="s">
        <v>157</v>
      </c>
      <c r="M8051">
        <v>2</v>
      </c>
      <c r="N8051" t="s">
        <v>12</v>
      </c>
      <c r="O8051">
        <v>2</v>
      </c>
      <c r="P8051" t="s">
        <v>59</v>
      </c>
      <c r="Q8051" t="s">
        <v>142</v>
      </c>
      <c r="R8051">
        <v>6</v>
      </c>
    </row>
    <row r="8052" spans="1:18" hidden="1" x14ac:dyDescent="0.3">
      <c r="A8052">
        <v>5007</v>
      </c>
      <c r="B8052">
        <v>2215</v>
      </c>
      <c r="C8052" s="1">
        <v>44963</v>
      </c>
      <c r="D8052" s="2">
        <v>0.75547453703703704</v>
      </c>
      <c r="E8052">
        <v>109</v>
      </c>
      <c r="F8052">
        <v>17.95</v>
      </c>
      <c r="G8052">
        <v>2023</v>
      </c>
      <c r="H8052" t="s">
        <v>52</v>
      </c>
      <c r="I8052">
        <v>6</v>
      </c>
      <c r="J8052" s="2">
        <v>0.75</v>
      </c>
      <c r="K8052" t="s">
        <v>124</v>
      </c>
      <c r="L8052" t="s">
        <v>156</v>
      </c>
      <c r="M8052">
        <v>2</v>
      </c>
      <c r="N8052" t="s">
        <v>12</v>
      </c>
      <c r="O8052">
        <v>2</v>
      </c>
      <c r="P8052" t="s">
        <v>59</v>
      </c>
      <c r="Q8052" t="s">
        <v>142</v>
      </c>
      <c r="R8052">
        <v>6</v>
      </c>
    </row>
    <row r="8053" spans="1:18" hidden="1" x14ac:dyDescent="0.3">
      <c r="A8053">
        <v>5139</v>
      </c>
      <c r="B8053">
        <v>2275</v>
      </c>
      <c r="C8053" s="1">
        <v>44964</v>
      </c>
      <c r="D8053" s="2">
        <v>0.77973379629629624</v>
      </c>
      <c r="E8053">
        <v>109</v>
      </c>
      <c r="F8053">
        <v>17.95</v>
      </c>
      <c r="G8053">
        <v>2023</v>
      </c>
      <c r="H8053" t="s">
        <v>52</v>
      </c>
      <c r="I8053">
        <v>7</v>
      </c>
      <c r="J8053" s="2">
        <v>0.75</v>
      </c>
      <c r="K8053" t="s">
        <v>124</v>
      </c>
      <c r="L8053" t="s">
        <v>161</v>
      </c>
      <c r="M8053">
        <v>2</v>
      </c>
      <c r="N8053" t="s">
        <v>12</v>
      </c>
      <c r="O8053">
        <v>2</v>
      </c>
      <c r="P8053" t="s">
        <v>59</v>
      </c>
      <c r="Q8053" t="s">
        <v>142</v>
      </c>
      <c r="R8053">
        <v>6</v>
      </c>
    </row>
    <row r="8054" spans="1:18" hidden="1" x14ac:dyDescent="0.3">
      <c r="A8054">
        <v>5278</v>
      </c>
      <c r="B8054">
        <v>2337</v>
      </c>
      <c r="C8054" s="1">
        <v>44965</v>
      </c>
      <c r="D8054" s="2">
        <v>0.78493055555555558</v>
      </c>
      <c r="E8054">
        <v>109</v>
      </c>
      <c r="F8054">
        <v>17.95</v>
      </c>
      <c r="G8054">
        <v>2023</v>
      </c>
      <c r="H8054" t="s">
        <v>52</v>
      </c>
      <c r="I8054">
        <v>8</v>
      </c>
      <c r="J8054" s="2">
        <v>0.75</v>
      </c>
      <c r="K8054" t="s">
        <v>124</v>
      </c>
      <c r="L8054" t="s">
        <v>160</v>
      </c>
      <c r="M8054">
        <v>2</v>
      </c>
      <c r="N8054" t="s">
        <v>12</v>
      </c>
      <c r="O8054">
        <v>2</v>
      </c>
      <c r="P8054" t="s">
        <v>59</v>
      </c>
      <c r="Q8054" t="s">
        <v>142</v>
      </c>
      <c r="R8054">
        <v>6</v>
      </c>
    </row>
    <row r="8055" spans="1:18" hidden="1" x14ac:dyDescent="0.3">
      <c r="A8055">
        <v>5664</v>
      </c>
      <c r="B8055">
        <v>2511</v>
      </c>
      <c r="C8055" s="1">
        <v>44968</v>
      </c>
      <c r="D8055" s="2">
        <v>0.75013888888888891</v>
      </c>
      <c r="E8055">
        <v>109</v>
      </c>
      <c r="F8055">
        <v>17.95</v>
      </c>
      <c r="G8055">
        <v>2023</v>
      </c>
      <c r="H8055" t="s">
        <v>52</v>
      </c>
      <c r="I8055">
        <v>11</v>
      </c>
      <c r="J8055" s="2">
        <v>0.75</v>
      </c>
      <c r="K8055" t="s">
        <v>124</v>
      </c>
      <c r="L8055" t="s">
        <v>155</v>
      </c>
      <c r="M8055">
        <v>2</v>
      </c>
      <c r="N8055" t="s">
        <v>12</v>
      </c>
      <c r="O8055">
        <v>2</v>
      </c>
      <c r="P8055" t="s">
        <v>59</v>
      </c>
      <c r="Q8055" t="s">
        <v>142</v>
      </c>
      <c r="R8055">
        <v>6</v>
      </c>
    </row>
    <row r="8056" spans="1:18" hidden="1" x14ac:dyDescent="0.3">
      <c r="A8056">
        <v>5668</v>
      </c>
      <c r="B8056">
        <v>2512</v>
      </c>
      <c r="C8056" s="1">
        <v>44968</v>
      </c>
      <c r="D8056" s="2">
        <v>0.75201388888888887</v>
      </c>
      <c r="E8056">
        <v>109</v>
      </c>
      <c r="F8056">
        <v>17.95</v>
      </c>
      <c r="G8056">
        <v>2023</v>
      </c>
      <c r="H8056" t="s">
        <v>52</v>
      </c>
      <c r="I8056">
        <v>11</v>
      </c>
      <c r="J8056" s="2">
        <v>0.75</v>
      </c>
      <c r="K8056" t="s">
        <v>124</v>
      </c>
      <c r="L8056" t="s">
        <v>155</v>
      </c>
      <c r="M8056">
        <v>2</v>
      </c>
      <c r="N8056" t="s">
        <v>12</v>
      </c>
      <c r="O8056">
        <v>2</v>
      </c>
      <c r="P8056" t="s">
        <v>59</v>
      </c>
      <c r="Q8056" t="s">
        <v>142</v>
      </c>
      <c r="R8056">
        <v>6</v>
      </c>
    </row>
    <row r="8057" spans="1:18" hidden="1" x14ac:dyDescent="0.3">
      <c r="A8057">
        <v>5672</v>
      </c>
      <c r="B8057">
        <v>2514</v>
      </c>
      <c r="C8057" s="1">
        <v>44968</v>
      </c>
      <c r="D8057" s="2">
        <v>0.7678935185185185</v>
      </c>
      <c r="E8057">
        <v>109</v>
      </c>
      <c r="F8057">
        <v>17.95</v>
      </c>
      <c r="G8057">
        <v>2023</v>
      </c>
      <c r="H8057" t="s">
        <v>52</v>
      </c>
      <c r="I8057">
        <v>11</v>
      </c>
      <c r="J8057" s="2">
        <v>0.75</v>
      </c>
      <c r="K8057" t="s">
        <v>124</v>
      </c>
      <c r="L8057" t="s">
        <v>155</v>
      </c>
      <c r="M8057">
        <v>2</v>
      </c>
      <c r="N8057" t="s">
        <v>12</v>
      </c>
      <c r="O8057">
        <v>2</v>
      </c>
      <c r="P8057" t="s">
        <v>59</v>
      </c>
      <c r="Q8057" t="s">
        <v>142</v>
      </c>
      <c r="R8057">
        <v>6</v>
      </c>
    </row>
    <row r="8058" spans="1:18" hidden="1" x14ac:dyDescent="0.3">
      <c r="A8058">
        <v>5827</v>
      </c>
      <c r="B8058">
        <v>2584</v>
      </c>
      <c r="C8058" s="1">
        <v>44969</v>
      </c>
      <c r="D8058" s="2">
        <v>0.76760416666666664</v>
      </c>
      <c r="E8058">
        <v>109</v>
      </c>
      <c r="F8058">
        <v>17.95</v>
      </c>
      <c r="G8058">
        <v>2023</v>
      </c>
      <c r="H8058" t="s">
        <v>52</v>
      </c>
      <c r="I8058">
        <v>12</v>
      </c>
      <c r="J8058" s="2">
        <v>0.75</v>
      </c>
      <c r="K8058" t="s">
        <v>124</v>
      </c>
      <c r="L8058" t="s">
        <v>157</v>
      </c>
      <c r="M8058">
        <v>2</v>
      </c>
      <c r="N8058" t="s">
        <v>12</v>
      </c>
      <c r="O8058">
        <v>2</v>
      </c>
      <c r="P8058" t="s">
        <v>59</v>
      </c>
      <c r="Q8058" t="s">
        <v>141</v>
      </c>
      <c r="R8058">
        <v>7</v>
      </c>
    </row>
    <row r="8059" spans="1:18" hidden="1" x14ac:dyDescent="0.3">
      <c r="A8059">
        <v>6075</v>
      </c>
      <c r="B8059">
        <v>2696</v>
      </c>
      <c r="C8059" s="1">
        <v>44971</v>
      </c>
      <c r="D8059" s="2">
        <v>0.77289351851851851</v>
      </c>
      <c r="E8059">
        <v>109</v>
      </c>
      <c r="F8059">
        <v>17.95</v>
      </c>
      <c r="G8059">
        <v>2023</v>
      </c>
      <c r="H8059" t="s">
        <v>52</v>
      </c>
      <c r="I8059">
        <v>14</v>
      </c>
      <c r="J8059" s="2">
        <v>0.75</v>
      </c>
      <c r="K8059" t="s">
        <v>124</v>
      </c>
      <c r="L8059" t="s">
        <v>161</v>
      </c>
      <c r="M8059">
        <v>2</v>
      </c>
      <c r="N8059" t="s">
        <v>12</v>
      </c>
      <c r="O8059">
        <v>2</v>
      </c>
      <c r="P8059" t="s">
        <v>59</v>
      </c>
      <c r="Q8059" t="s">
        <v>141</v>
      </c>
      <c r="R8059">
        <v>7</v>
      </c>
    </row>
    <row r="8060" spans="1:18" hidden="1" x14ac:dyDescent="0.3">
      <c r="A8060">
        <v>6078</v>
      </c>
      <c r="B8060">
        <v>2697</v>
      </c>
      <c r="C8060" s="1">
        <v>44971</v>
      </c>
      <c r="D8060" s="2">
        <v>0.78006944444444448</v>
      </c>
      <c r="E8060">
        <v>109</v>
      </c>
      <c r="F8060">
        <v>17.95</v>
      </c>
      <c r="G8060">
        <v>2023</v>
      </c>
      <c r="H8060" t="s">
        <v>52</v>
      </c>
      <c r="I8060">
        <v>14</v>
      </c>
      <c r="J8060" s="2">
        <v>0.75</v>
      </c>
      <c r="K8060" t="s">
        <v>124</v>
      </c>
      <c r="L8060" t="s">
        <v>161</v>
      </c>
      <c r="M8060">
        <v>2</v>
      </c>
      <c r="N8060" t="s">
        <v>12</v>
      </c>
      <c r="O8060">
        <v>2</v>
      </c>
      <c r="P8060" t="s">
        <v>59</v>
      </c>
      <c r="Q8060" t="s">
        <v>141</v>
      </c>
      <c r="R8060">
        <v>7</v>
      </c>
    </row>
    <row r="8061" spans="1:18" hidden="1" x14ac:dyDescent="0.3">
      <c r="A8061">
        <v>6482</v>
      </c>
      <c r="B8061">
        <v>2870</v>
      </c>
      <c r="C8061" s="1">
        <v>44974</v>
      </c>
      <c r="D8061" s="2">
        <v>0.75672453703703701</v>
      </c>
      <c r="E8061">
        <v>109</v>
      </c>
      <c r="F8061">
        <v>17.95</v>
      </c>
      <c r="G8061">
        <v>2023</v>
      </c>
      <c r="H8061" t="s">
        <v>52</v>
      </c>
      <c r="I8061">
        <v>17</v>
      </c>
      <c r="J8061" s="2">
        <v>0.75</v>
      </c>
      <c r="K8061" t="s">
        <v>124</v>
      </c>
      <c r="L8061" t="s">
        <v>159</v>
      </c>
      <c r="M8061">
        <v>2</v>
      </c>
      <c r="N8061" t="s">
        <v>12</v>
      </c>
      <c r="O8061">
        <v>2</v>
      </c>
      <c r="P8061" t="s">
        <v>59</v>
      </c>
      <c r="Q8061" t="s">
        <v>141</v>
      </c>
      <c r="R8061">
        <v>7</v>
      </c>
    </row>
    <row r="8062" spans="1:18" hidden="1" x14ac:dyDescent="0.3">
      <c r="A8062">
        <v>6638</v>
      </c>
      <c r="B8062">
        <v>2933</v>
      </c>
      <c r="C8062" s="1">
        <v>44975</v>
      </c>
      <c r="D8062" s="2">
        <v>0.78517361111111106</v>
      </c>
      <c r="E8062">
        <v>109</v>
      </c>
      <c r="F8062">
        <v>17.95</v>
      </c>
      <c r="G8062">
        <v>2023</v>
      </c>
      <c r="H8062" t="s">
        <v>52</v>
      </c>
      <c r="I8062">
        <v>18</v>
      </c>
      <c r="J8062" s="2">
        <v>0.75</v>
      </c>
      <c r="K8062" t="s">
        <v>124</v>
      </c>
      <c r="L8062" t="s">
        <v>155</v>
      </c>
      <c r="M8062">
        <v>2</v>
      </c>
      <c r="N8062" t="s">
        <v>12</v>
      </c>
      <c r="O8062">
        <v>2</v>
      </c>
      <c r="P8062" t="s">
        <v>59</v>
      </c>
      <c r="Q8062" t="s">
        <v>141</v>
      </c>
      <c r="R8062">
        <v>7</v>
      </c>
    </row>
    <row r="8063" spans="1:18" hidden="1" x14ac:dyDescent="0.3">
      <c r="A8063">
        <v>6777</v>
      </c>
      <c r="B8063">
        <v>2993</v>
      </c>
      <c r="C8063" s="1">
        <v>44976</v>
      </c>
      <c r="D8063" s="2">
        <v>0.78409722222222222</v>
      </c>
      <c r="E8063">
        <v>109</v>
      </c>
      <c r="F8063">
        <v>17.95</v>
      </c>
      <c r="G8063">
        <v>2023</v>
      </c>
      <c r="H8063" t="s">
        <v>52</v>
      </c>
      <c r="I8063">
        <v>19</v>
      </c>
      <c r="J8063" s="2">
        <v>0.75</v>
      </c>
      <c r="K8063" t="s">
        <v>124</v>
      </c>
      <c r="L8063" t="s">
        <v>157</v>
      </c>
      <c r="M8063">
        <v>2</v>
      </c>
      <c r="N8063" t="s">
        <v>12</v>
      </c>
      <c r="O8063">
        <v>2</v>
      </c>
      <c r="P8063" t="s">
        <v>59</v>
      </c>
      <c r="Q8063" t="s">
        <v>143</v>
      </c>
      <c r="R8063">
        <v>8</v>
      </c>
    </row>
    <row r="8064" spans="1:18" hidden="1" x14ac:dyDescent="0.3">
      <c r="A8064">
        <v>7839</v>
      </c>
      <c r="B8064">
        <v>3447</v>
      </c>
      <c r="C8064" s="1">
        <v>44984</v>
      </c>
      <c r="D8064" s="2">
        <v>0.75997685185185182</v>
      </c>
      <c r="E8064">
        <v>109</v>
      </c>
      <c r="F8064">
        <v>17.95</v>
      </c>
      <c r="G8064">
        <v>2023</v>
      </c>
      <c r="H8064" t="s">
        <v>52</v>
      </c>
      <c r="I8064">
        <v>27</v>
      </c>
      <c r="J8064" s="2">
        <v>0.75</v>
      </c>
      <c r="K8064" t="s">
        <v>124</v>
      </c>
      <c r="L8064" t="s">
        <v>156</v>
      </c>
      <c r="M8064">
        <v>2</v>
      </c>
      <c r="N8064" t="s">
        <v>12</v>
      </c>
      <c r="O8064">
        <v>2</v>
      </c>
      <c r="P8064" t="s">
        <v>59</v>
      </c>
      <c r="Q8064" t="s">
        <v>137</v>
      </c>
      <c r="R8064">
        <v>9</v>
      </c>
    </row>
    <row r="8065" spans="1:18" hidden="1" x14ac:dyDescent="0.3">
      <c r="A8065">
        <v>7977</v>
      </c>
      <c r="B8065">
        <v>3503</v>
      </c>
      <c r="C8065" s="1">
        <v>44985</v>
      </c>
      <c r="D8065" s="2">
        <v>0.76077546296296295</v>
      </c>
      <c r="E8065">
        <v>109</v>
      </c>
      <c r="F8065">
        <v>17.95</v>
      </c>
      <c r="G8065">
        <v>2023</v>
      </c>
      <c r="H8065" t="s">
        <v>52</v>
      </c>
      <c r="I8065">
        <v>28</v>
      </c>
      <c r="J8065" s="2">
        <v>0.75</v>
      </c>
      <c r="K8065" t="s">
        <v>124</v>
      </c>
      <c r="L8065" t="s">
        <v>161</v>
      </c>
      <c r="M8065">
        <v>2</v>
      </c>
      <c r="N8065" t="s">
        <v>12</v>
      </c>
      <c r="O8065">
        <v>2</v>
      </c>
      <c r="P8065" t="s">
        <v>59</v>
      </c>
      <c r="Q8065" t="s">
        <v>137</v>
      </c>
      <c r="R8065">
        <v>9</v>
      </c>
    </row>
    <row r="8066" spans="1:18" hidden="1" x14ac:dyDescent="0.3">
      <c r="A8066">
        <v>125</v>
      </c>
      <c r="B8066">
        <v>52</v>
      </c>
      <c r="C8066" s="1">
        <v>44927</v>
      </c>
      <c r="D8066" s="2">
        <v>0.78682870370370372</v>
      </c>
      <c r="E8066">
        <v>109</v>
      </c>
      <c r="F8066">
        <v>17.95</v>
      </c>
      <c r="G8066">
        <v>2023</v>
      </c>
      <c r="H8066" t="s">
        <v>51</v>
      </c>
      <c r="I8066">
        <v>1</v>
      </c>
      <c r="J8066" s="2">
        <v>0.75</v>
      </c>
      <c r="K8066" t="s">
        <v>124</v>
      </c>
      <c r="L8066" t="s">
        <v>157</v>
      </c>
      <c r="M8066">
        <v>1</v>
      </c>
      <c r="N8066" t="s">
        <v>12</v>
      </c>
      <c r="O8066">
        <v>1</v>
      </c>
      <c r="P8066" t="s">
        <v>58</v>
      </c>
      <c r="Q8066" t="s">
        <v>132</v>
      </c>
      <c r="R8066">
        <v>1</v>
      </c>
    </row>
    <row r="8067" spans="1:18" hidden="1" x14ac:dyDescent="0.3">
      <c r="A8067">
        <v>246</v>
      </c>
      <c r="B8067">
        <v>105</v>
      </c>
      <c r="C8067" s="1">
        <v>44928</v>
      </c>
      <c r="D8067" s="2">
        <v>0.75834490740740745</v>
      </c>
      <c r="E8067">
        <v>109</v>
      </c>
      <c r="F8067">
        <v>17.95</v>
      </c>
      <c r="G8067">
        <v>2023</v>
      </c>
      <c r="H8067" t="s">
        <v>51</v>
      </c>
      <c r="I8067">
        <v>2</v>
      </c>
      <c r="J8067" s="2">
        <v>0.75</v>
      </c>
      <c r="K8067" t="s">
        <v>124</v>
      </c>
      <c r="L8067" t="s">
        <v>156</v>
      </c>
      <c r="M8067">
        <v>1</v>
      </c>
      <c r="N8067" t="s">
        <v>12</v>
      </c>
      <c r="O8067">
        <v>1</v>
      </c>
      <c r="P8067" t="s">
        <v>58</v>
      </c>
      <c r="Q8067" t="s">
        <v>132</v>
      </c>
      <c r="R8067">
        <v>1</v>
      </c>
    </row>
    <row r="8068" spans="1:18" hidden="1" x14ac:dyDescent="0.3">
      <c r="A8068">
        <v>256</v>
      </c>
      <c r="B8068">
        <v>108</v>
      </c>
      <c r="C8068" s="1">
        <v>44928</v>
      </c>
      <c r="D8068" s="2">
        <v>0.76765046296296291</v>
      </c>
      <c r="E8068">
        <v>109</v>
      </c>
      <c r="F8068">
        <v>17.95</v>
      </c>
      <c r="G8068">
        <v>2023</v>
      </c>
      <c r="H8068" t="s">
        <v>51</v>
      </c>
      <c r="I8068">
        <v>2</v>
      </c>
      <c r="J8068" s="2">
        <v>0.75</v>
      </c>
      <c r="K8068" t="s">
        <v>124</v>
      </c>
      <c r="L8068" t="s">
        <v>156</v>
      </c>
      <c r="M8068">
        <v>1</v>
      </c>
      <c r="N8068" t="s">
        <v>12</v>
      </c>
      <c r="O8068">
        <v>1</v>
      </c>
      <c r="P8068" t="s">
        <v>58</v>
      </c>
      <c r="Q8068" t="s">
        <v>132</v>
      </c>
      <c r="R8068">
        <v>1</v>
      </c>
    </row>
    <row r="8069" spans="1:18" hidden="1" x14ac:dyDescent="0.3">
      <c r="A8069">
        <v>422</v>
      </c>
      <c r="B8069">
        <v>179</v>
      </c>
      <c r="C8069" s="1">
        <v>44929</v>
      </c>
      <c r="D8069" s="2">
        <v>0.76405092592592594</v>
      </c>
      <c r="E8069">
        <v>109</v>
      </c>
      <c r="F8069">
        <v>17.95</v>
      </c>
      <c r="G8069">
        <v>2023</v>
      </c>
      <c r="H8069" t="s">
        <v>51</v>
      </c>
      <c r="I8069">
        <v>3</v>
      </c>
      <c r="J8069" s="2">
        <v>0.75</v>
      </c>
      <c r="K8069" t="s">
        <v>124</v>
      </c>
      <c r="L8069" t="s">
        <v>161</v>
      </c>
      <c r="M8069">
        <v>1</v>
      </c>
      <c r="N8069" t="s">
        <v>12</v>
      </c>
      <c r="O8069">
        <v>1</v>
      </c>
      <c r="P8069" t="s">
        <v>58</v>
      </c>
      <c r="Q8069" t="s">
        <v>132</v>
      </c>
      <c r="R8069">
        <v>1</v>
      </c>
    </row>
    <row r="8070" spans="1:18" hidden="1" x14ac:dyDescent="0.3">
      <c r="A8070">
        <v>433</v>
      </c>
      <c r="B8070">
        <v>184</v>
      </c>
      <c r="C8070" s="1">
        <v>44929</v>
      </c>
      <c r="D8070" s="2">
        <v>0.7910300925925926</v>
      </c>
      <c r="E8070">
        <v>109</v>
      </c>
      <c r="F8070">
        <v>17.95</v>
      </c>
      <c r="G8070">
        <v>2023</v>
      </c>
      <c r="H8070" t="s">
        <v>51</v>
      </c>
      <c r="I8070">
        <v>3</v>
      </c>
      <c r="J8070" s="2">
        <v>0.75</v>
      </c>
      <c r="K8070" t="s">
        <v>124</v>
      </c>
      <c r="L8070" t="s">
        <v>161</v>
      </c>
      <c r="M8070">
        <v>1</v>
      </c>
      <c r="N8070" t="s">
        <v>12</v>
      </c>
      <c r="O8070">
        <v>1</v>
      </c>
      <c r="P8070" t="s">
        <v>58</v>
      </c>
      <c r="Q8070" t="s">
        <v>132</v>
      </c>
      <c r="R8070">
        <v>1</v>
      </c>
    </row>
    <row r="8071" spans="1:18" hidden="1" x14ac:dyDescent="0.3">
      <c r="A8071">
        <v>825</v>
      </c>
      <c r="B8071">
        <v>360</v>
      </c>
      <c r="C8071" s="1">
        <v>44932</v>
      </c>
      <c r="D8071" s="2">
        <v>0.78516203703703702</v>
      </c>
      <c r="E8071">
        <v>109</v>
      </c>
      <c r="F8071">
        <v>17.95</v>
      </c>
      <c r="G8071">
        <v>2023</v>
      </c>
      <c r="H8071" t="s">
        <v>51</v>
      </c>
      <c r="I8071">
        <v>6</v>
      </c>
      <c r="J8071" s="2">
        <v>0.75</v>
      </c>
      <c r="K8071" t="s">
        <v>124</v>
      </c>
      <c r="L8071" t="s">
        <v>159</v>
      </c>
      <c r="M8071">
        <v>1</v>
      </c>
      <c r="N8071" t="s">
        <v>12</v>
      </c>
      <c r="O8071">
        <v>1</v>
      </c>
      <c r="P8071" t="s">
        <v>58</v>
      </c>
      <c r="Q8071" t="s">
        <v>132</v>
      </c>
      <c r="R8071">
        <v>1</v>
      </c>
    </row>
    <row r="8072" spans="1:18" hidden="1" x14ac:dyDescent="0.3">
      <c r="A8072">
        <v>1116</v>
      </c>
      <c r="B8072">
        <v>487</v>
      </c>
      <c r="C8072" s="1">
        <v>44934</v>
      </c>
      <c r="D8072" s="2">
        <v>0.77101851851851855</v>
      </c>
      <c r="E8072">
        <v>109</v>
      </c>
      <c r="F8072">
        <v>17.95</v>
      </c>
      <c r="G8072">
        <v>2023</v>
      </c>
      <c r="H8072" t="s">
        <v>51</v>
      </c>
      <c r="I8072">
        <v>8</v>
      </c>
      <c r="J8072" s="2">
        <v>0.75</v>
      </c>
      <c r="K8072" t="s">
        <v>124</v>
      </c>
      <c r="L8072" t="s">
        <v>157</v>
      </c>
      <c r="M8072">
        <v>1</v>
      </c>
      <c r="N8072" t="s">
        <v>12</v>
      </c>
      <c r="O8072">
        <v>1</v>
      </c>
      <c r="P8072" t="s">
        <v>58</v>
      </c>
      <c r="Q8072" t="s">
        <v>134</v>
      </c>
      <c r="R8072">
        <v>2</v>
      </c>
    </row>
    <row r="8073" spans="1:18" hidden="1" x14ac:dyDescent="0.3">
      <c r="A8073">
        <v>1872</v>
      </c>
      <c r="B8073">
        <v>830</v>
      </c>
      <c r="C8073" s="1">
        <v>44940</v>
      </c>
      <c r="D8073" s="2">
        <v>0.77658564814814812</v>
      </c>
      <c r="E8073">
        <v>109</v>
      </c>
      <c r="F8073">
        <v>17.95</v>
      </c>
      <c r="G8073">
        <v>2023</v>
      </c>
      <c r="H8073" t="s">
        <v>51</v>
      </c>
      <c r="I8073">
        <v>14</v>
      </c>
      <c r="J8073" s="2">
        <v>0.75</v>
      </c>
      <c r="K8073" t="s">
        <v>124</v>
      </c>
      <c r="L8073" t="s">
        <v>155</v>
      </c>
      <c r="M8073">
        <v>1</v>
      </c>
      <c r="N8073" t="s">
        <v>12</v>
      </c>
      <c r="O8073">
        <v>1</v>
      </c>
      <c r="P8073" t="s">
        <v>58</v>
      </c>
      <c r="Q8073" t="s">
        <v>134</v>
      </c>
      <c r="R8073">
        <v>2</v>
      </c>
    </row>
    <row r="8074" spans="1:18" hidden="1" x14ac:dyDescent="0.3">
      <c r="A8074">
        <v>1879</v>
      </c>
      <c r="B8074">
        <v>832</v>
      </c>
      <c r="C8074" s="1">
        <v>44940</v>
      </c>
      <c r="D8074" s="2">
        <v>0.78270833333333334</v>
      </c>
      <c r="E8074">
        <v>109</v>
      </c>
      <c r="F8074">
        <v>17.95</v>
      </c>
      <c r="G8074">
        <v>2023</v>
      </c>
      <c r="H8074" t="s">
        <v>51</v>
      </c>
      <c r="I8074">
        <v>14</v>
      </c>
      <c r="J8074" s="2">
        <v>0.75</v>
      </c>
      <c r="K8074" t="s">
        <v>124</v>
      </c>
      <c r="L8074" t="s">
        <v>155</v>
      </c>
      <c r="M8074">
        <v>1</v>
      </c>
      <c r="N8074" t="s">
        <v>12</v>
      </c>
      <c r="O8074">
        <v>1</v>
      </c>
      <c r="P8074" t="s">
        <v>58</v>
      </c>
      <c r="Q8074" t="s">
        <v>134</v>
      </c>
      <c r="R8074">
        <v>2</v>
      </c>
    </row>
    <row r="8075" spans="1:18" hidden="1" x14ac:dyDescent="0.3">
      <c r="A8075">
        <v>2008</v>
      </c>
      <c r="B8075">
        <v>895</v>
      </c>
      <c r="C8075" s="1">
        <v>44941</v>
      </c>
      <c r="D8075" s="2">
        <v>0.76262731481481483</v>
      </c>
      <c r="E8075">
        <v>109</v>
      </c>
      <c r="F8075">
        <v>17.95</v>
      </c>
      <c r="G8075">
        <v>2023</v>
      </c>
      <c r="H8075" t="s">
        <v>51</v>
      </c>
      <c r="I8075">
        <v>15</v>
      </c>
      <c r="J8075" s="2">
        <v>0.75</v>
      </c>
      <c r="K8075" t="s">
        <v>124</v>
      </c>
      <c r="L8075" t="s">
        <v>157</v>
      </c>
      <c r="M8075">
        <v>1</v>
      </c>
      <c r="N8075" t="s">
        <v>12</v>
      </c>
      <c r="O8075">
        <v>1</v>
      </c>
      <c r="P8075" t="s">
        <v>58</v>
      </c>
      <c r="Q8075" t="s">
        <v>133</v>
      </c>
      <c r="R8075">
        <v>3</v>
      </c>
    </row>
    <row r="8076" spans="1:18" hidden="1" x14ac:dyDescent="0.3">
      <c r="A8076">
        <v>2398</v>
      </c>
      <c r="B8076">
        <v>1067</v>
      </c>
      <c r="C8076" s="1">
        <v>44944</v>
      </c>
      <c r="D8076" s="2">
        <v>0.75952546296296297</v>
      </c>
      <c r="E8076">
        <v>109</v>
      </c>
      <c r="F8076">
        <v>17.95</v>
      </c>
      <c r="G8076">
        <v>2023</v>
      </c>
      <c r="H8076" t="s">
        <v>51</v>
      </c>
      <c r="I8076">
        <v>18</v>
      </c>
      <c r="J8076" s="2">
        <v>0.75</v>
      </c>
      <c r="K8076" t="s">
        <v>124</v>
      </c>
      <c r="L8076" t="s">
        <v>160</v>
      </c>
      <c r="M8076">
        <v>1</v>
      </c>
      <c r="N8076" t="s">
        <v>12</v>
      </c>
      <c r="O8076">
        <v>1</v>
      </c>
      <c r="P8076" t="s">
        <v>58</v>
      </c>
      <c r="Q8076" t="s">
        <v>133</v>
      </c>
      <c r="R8076">
        <v>3</v>
      </c>
    </row>
    <row r="8077" spans="1:18" hidden="1" x14ac:dyDescent="0.3">
      <c r="A8077">
        <v>2537</v>
      </c>
      <c r="B8077">
        <v>1123</v>
      </c>
      <c r="C8077" s="1">
        <v>44945</v>
      </c>
      <c r="D8077" s="2">
        <v>0.76500000000000001</v>
      </c>
      <c r="E8077">
        <v>109</v>
      </c>
      <c r="F8077">
        <v>17.95</v>
      </c>
      <c r="G8077">
        <v>2023</v>
      </c>
      <c r="H8077" t="s">
        <v>51</v>
      </c>
      <c r="I8077">
        <v>19</v>
      </c>
      <c r="J8077" s="2">
        <v>0.75</v>
      </c>
      <c r="K8077" t="s">
        <v>124</v>
      </c>
      <c r="L8077" t="s">
        <v>158</v>
      </c>
      <c r="M8077">
        <v>1</v>
      </c>
      <c r="N8077" t="s">
        <v>12</v>
      </c>
      <c r="O8077">
        <v>1</v>
      </c>
      <c r="P8077" t="s">
        <v>58</v>
      </c>
      <c r="Q8077" t="s">
        <v>133</v>
      </c>
      <c r="R8077">
        <v>3</v>
      </c>
    </row>
    <row r="8078" spans="1:18" hidden="1" x14ac:dyDescent="0.3">
      <c r="A8078">
        <v>2540</v>
      </c>
      <c r="B8078">
        <v>1125</v>
      </c>
      <c r="C8078" s="1">
        <v>44945</v>
      </c>
      <c r="D8078" s="2">
        <v>0.781712962962963</v>
      </c>
      <c r="E8078">
        <v>109</v>
      </c>
      <c r="F8078">
        <v>17.95</v>
      </c>
      <c r="G8078">
        <v>2023</v>
      </c>
      <c r="H8078" t="s">
        <v>51</v>
      </c>
      <c r="I8078">
        <v>19</v>
      </c>
      <c r="J8078" s="2">
        <v>0.75</v>
      </c>
      <c r="K8078" t="s">
        <v>124</v>
      </c>
      <c r="L8078" t="s">
        <v>158</v>
      </c>
      <c r="M8078">
        <v>1</v>
      </c>
      <c r="N8078" t="s">
        <v>12</v>
      </c>
      <c r="O8078">
        <v>1</v>
      </c>
      <c r="P8078" t="s">
        <v>58</v>
      </c>
      <c r="Q8078" t="s">
        <v>133</v>
      </c>
      <c r="R8078">
        <v>3</v>
      </c>
    </row>
    <row r="8079" spans="1:18" hidden="1" x14ac:dyDescent="0.3">
      <c r="A8079">
        <v>2958</v>
      </c>
      <c r="B8079">
        <v>1302</v>
      </c>
      <c r="C8079" s="1">
        <v>44948</v>
      </c>
      <c r="D8079" s="2">
        <v>0.78060185185185182</v>
      </c>
      <c r="E8079">
        <v>109</v>
      </c>
      <c r="F8079">
        <v>17.95</v>
      </c>
      <c r="G8079">
        <v>2023</v>
      </c>
      <c r="H8079" t="s">
        <v>51</v>
      </c>
      <c r="I8079">
        <v>22</v>
      </c>
      <c r="J8079" s="2">
        <v>0.75</v>
      </c>
      <c r="K8079" t="s">
        <v>124</v>
      </c>
      <c r="L8079" t="s">
        <v>157</v>
      </c>
      <c r="M8079">
        <v>1</v>
      </c>
      <c r="N8079" t="s">
        <v>12</v>
      </c>
      <c r="O8079">
        <v>1</v>
      </c>
      <c r="P8079" t="s">
        <v>58</v>
      </c>
      <c r="Q8079" t="s">
        <v>131</v>
      </c>
      <c r="R8079">
        <v>4</v>
      </c>
    </row>
    <row r="8080" spans="1:18" hidden="1" x14ac:dyDescent="0.3">
      <c r="A8080">
        <v>2959</v>
      </c>
      <c r="B8080">
        <v>1302</v>
      </c>
      <c r="C8080" s="1">
        <v>44948</v>
      </c>
      <c r="D8080" s="2">
        <v>0.78060185185185182</v>
      </c>
      <c r="E8080">
        <v>109</v>
      </c>
      <c r="F8080">
        <v>17.95</v>
      </c>
      <c r="G8080">
        <v>2023</v>
      </c>
      <c r="H8080" t="s">
        <v>51</v>
      </c>
      <c r="I8080">
        <v>22</v>
      </c>
      <c r="J8080" s="2">
        <v>0.75</v>
      </c>
      <c r="K8080" t="s">
        <v>124</v>
      </c>
      <c r="L8080" t="s">
        <v>157</v>
      </c>
      <c r="M8080">
        <v>1</v>
      </c>
      <c r="N8080" t="s">
        <v>12</v>
      </c>
      <c r="O8080">
        <v>1</v>
      </c>
      <c r="P8080" t="s">
        <v>58</v>
      </c>
      <c r="Q8080" t="s">
        <v>131</v>
      </c>
      <c r="R8080">
        <v>4</v>
      </c>
    </row>
    <row r="8081" spans="1:18" hidden="1" x14ac:dyDescent="0.3">
      <c r="A8081">
        <v>3733</v>
      </c>
      <c r="B8081">
        <v>1656</v>
      </c>
      <c r="C8081" s="1">
        <v>44954</v>
      </c>
      <c r="D8081" s="2">
        <v>0.76107638888888884</v>
      </c>
      <c r="E8081">
        <v>109</v>
      </c>
      <c r="F8081">
        <v>17.95</v>
      </c>
      <c r="G8081">
        <v>2023</v>
      </c>
      <c r="H8081" t="s">
        <v>51</v>
      </c>
      <c r="I8081">
        <v>28</v>
      </c>
      <c r="J8081" s="2">
        <v>0.75</v>
      </c>
      <c r="K8081" t="s">
        <v>124</v>
      </c>
      <c r="L8081" t="s">
        <v>155</v>
      </c>
      <c r="M8081">
        <v>1</v>
      </c>
      <c r="N8081" t="s">
        <v>12</v>
      </c>
      <c r="O8081">
        <v>1</v>
      </c>
      <c r="P8081" t="s">
        <v>58</v>
      </c>
      <c r="Q8081" t="s">
        <v>131</v>
      </c>
      <c r="R8081">
        <v>4</v>
      </c>
    </row>
    <row r="8082" spans="1:18" hidden="1" x14ac:dyDescent="0.3">
      <c r="A8082">
        <v>3847</v>
      </c>
      <c r="B8082">
        <v>1710</v>
      </c>
      <c r="C8082" s="1">
        <v>44955</v>
      </c>
      <c r="D8082" s="2">
        <v>0.7905092592592593</v>
      </c>
      <c r="E8082">
        <v>109</v>
      </c>
      <c r="F8082">
        <v>17.95</v>
      </c>
      <c r="G8082">
        <v>2023</v>
      </c>
      <c r="H8082" t="s">
        <v>51</v>
      </c>
      <c r="I8082">
        <v>29</v>
      </c>
      <c r="J8082" s="2">
        <v>0.75</v>
      </c>
      <c r="K8082" t="s">
        <v>124</v>
      </c>
      <c r="L8082" t="s">
        <v>157</v>
      </c>
      <c r="M8082">
        <v>1</v>
      </c>
      <c r="N8082" t="s">
        <v>12</v>
      </c>
      <c r="O8082">
        <v>1</v>
      </c>
      <c r="P8082" t="s">
        <v>58</v>
      </c>
      <c r="Q8082" t="s">
        <v>135</v>
      </c>
      <c r="R8082">
        <v>5</v>
      </c>
    </row>
    <row r="8083" spans="1:18" hidden="1" x14ac:dyDescent="0.3">
      <c r="A8083">
        <v>8112</v>
      </c>
      <c r="B8083">
        <v>3560</v>
      </c>
      <c r="C8083" s="1">
        <v>44986</v>
      </c>
      <c r="D8083" s="2">
        <v>0.76366898148148143</v>
      </c>
      <c r="E8083">
        <v>110</v>
      </c>
      <c r="F8083">
        <v>17.95</v>
      </c>
      <c r="G8083">
        <v>2023</v>
      </c>
      <c r="H8083" t="s">
        <v>50</v>
      </c>
      <c r="I8083">
        <v>1</v>
      </c>
      <c r="J8083" s="2">
        <v>0.75</v>
      </c>
      <c r="K8083" t="s">
        <v>124</v>
      </c>
      <c r="L8083" t="s">
        <v>160</v>
      </c>
      <c r="M8083">
        <v>3</v>
      </c>
      <c r="N8083" t="s">
        <v>12</v>
      </c>
      <c r="O8083">
        <v>3</v>
      </c>
      <c r="P8083" t="s">
        <v>57</v>
      </c>
      <c r="Q8083" t="s">
        <v>137</v>
      </c>
      <c r="R8083">
        <v>9</v>
      </c>
    </row>
    <row r="8084" spans="1:18" hidden="1" x14ac:dyDescent="0.3">
      <c r="A8084">
        <v>8539</v>
      </c>
      <c r="B8084">
        <v>3738</v>
      </c>
      <c r="C8084" s="1">
        <v>44989</v>
      </c>
      <c r="D8084" s="2">
        <v>0.7754861111111111</v>
      </c>
      <c r="E8084">
        <v>110</v>
      </c>
      <c r="F8084">
        <v>17.95</v>
      </c>
      <c r="G8084">
        <v>2023</v>
      </c>
      <c r="H8084" t="s">
        <v>50</v>
      </c>
      <c r="I8084">
        <v>4</v>
      </c>
      <c r="J8084" s="2">
        <v>0.75</v>
      </c>
      <c r="K8084" t="s">
        <v>124</v>
      </c>
      <c r="L8084" t="s">
        <v>155</v>
      </c>
      <c r="M8084">
        <v>3</v>
      </c>
      <c r="N8084" t="s">
        <v>12</v>
      </c>
      <c r="O8084">
        <v>3</v>
      </c>
      <c r="P8084" t="s">
        <v>57</v>
      </c>
      <c r="Q8084" t="s">
        <v>137</v>
      </c>
      <c r="R8084">
        <v>9</v>
      </c>
    </row>
    <row r="8085" spans="1:18" hidden="1" x14ac:dyDescent="0.3">
      <c r="A8085">
        <v>8541</v>
      </c>
      <c r="B8085">
        <v>3739</v>
      </c>
      <c r="C8085" s="1">
        <v>44989</v>
      </c>
      <c r="D8085" s="2">
        <v>0.79151620370370368</v>
      </c>
      <c r="E8085">
        <v>110</v>
      </c>
      <c r="F8085">
        <v>17.95</v>
      </c>
      <c r="G8085">
        <v>2023</v>
      </c>
      <c r="H8085" t="s">
        <v>50</v>
      </c>
      <c r="I8085">
        <v>4</v>
      </c>
      <c r="J8085" s="2">
        <v>0.75</v>
      </c>
      <c r="K8085" t="s">
        <v>124</v>
      </c>
      <c r="L8085" t="s">
        <v>155</v>
      </c>
      <c r="M8085">
        <v>3</v>
      </c>
      <c r="N8085" t="s">
        <v>12</v>
      </c>
      <c r="O8085">
        <v>3</v>
      </c>
      <c r="P8085" t="s">
        <v>57</v>
      </c>
      <c r="Q8085" t="s">
        <v>137</v>
      </c>
      <c r="R8085">
        <v>9</v>
      </c>
    </row>
    <row r="8086" spans="1:18" hidden="1" x14ac:dyDescent="0.3">
      <c r="A8086">
        <v>8690</v>
      </c>
      <c r="B8086">
        <v>3807</v>
      </c>
      <c r="C8086" s="1">
        <v>44990</v>
      </c>
      <c r="D8086" s="2">
        <v>0.77497685185185183</v>
      </c>
      <c r="E8086">
        <v>110</v>
      </c>
      <c r="F8086">
        <v>17.95</v>
      </c>
      <c r="G8086">
        <v>2023</v>
      </c>
      <c r="H8086" t="s">
        <v>50</v>
      </c>
      <c r="I8086">
        <v>5</v>
      </c>
      <c r="J8086" s="2">
        <v>0.75</v>
      </c>
      <c r="K8086" t="s">
        <v>124</v>
      </c>
      <c r="L8086" t="s">
        <v>157</v>
      </c>
      <c r="M8086">
        <v>3</v>
      </c>
      <c r="N8086" t="s">
        <v>12</v>
      </c>
      <c r="O8086">
        <v>3</v>
      </c>
      <c r="P8086" t="s">
        <v>57</v>
      </c>
      <c r="Q8086" t="s">
        <v>136</v>
      </c>
      <c r="R8086">
        <v>10</v>
      </c>
    </row>
    <row r="8087" spans="1:18" hidden="1" x14ac:dyDescent="0.3">
      <c r="A8087">
        <v>8918</v>
      </c>
      <c r="B8087">
        <v>3907</v>
      </c>
      <c r="C8087" s="1">
        <v>44992</v>
      </c>
      <c r="D8087" s="2">
        <v>0.75467592592592592</v>
      </c>
      <c r="E8087">
        <v>110</v>
      </c>
      <c r="F8087">
        <v>17.95</v>
      </c>
      <c r="G8087">
        <v>2023</v>
      </c>
      <c r="H8087" t="s">
        <v>50</v>
      </c>
      <c r="I8087">
        <v>7</v>
      </c>
      <c r="J8087" s="2">
        <v>0.75</v>
      </c>
      <c r="K8087" t="s">
        <v>124</v>
      </c>
      <c r="L8087" t="s">
        <v>161</v>
      </c>
      <c r="M8087">
        <v>3</v>
      </c>
      <c r="N8087" t="s">
        <v>12</v>
      </c>
      <c r="O8087">
        <v>3</v>
      </c>
      <c r="P8087" t="s">
        <v>57</v>
      </c>
      <c r="Q8087" t="s">
        <v>136</v>
      </c>
      <c r="R8087">
        <v>10</v>
      </c>
    </row>
    <row r="8088" spans="1:18" hidden="1" x14ac:dyDescent="0.3">
      <c r="A8088">
        <v>8926</v>
      </c>
      <c r="B8088">
        <v>3912</v>
      </c>
      <c r="C8088" s="1">
        <v>44992</v>
      </c>
      <c r="D8088" s="2">
        <v>0.78054398148148152</v>
      </c>
      <c r="E8088">
        <v>110</v>
      </c>
      <c r="F8088">
        <v>17.95</v>
      </c>
      <c r="G8088">
        <v>2023</v>
      </c>
      <c r="H8088" t="s">
        <v>50</v>
      </c>
      <c r="I8088">
        <v>7</v>
      </c>
      <c r="J8088" s="2">
        <v>0.75</v>
      </c>
      <c r="K8088" t="s">
        <v>124</v>
      </c>
      <c r="L8088" t="s">
        <v>161</v>
      </c>
      <c r="M8088">
        <v>3</v>
      </c>
      <c r="N8088" t="s">
        <v>12</v>
      </c>
      <c r="O8088">
        <v>3</v>
      </c>
      <c r="P8088" t="s">
        <v>57</v>
      </c>
      <c r="Q8088" t="s">
        <v>136</v>
      </c>
      <c r="R8088">
        <v>10</v>
      </c>
    </row>
    <row r="8089" spans="1:18" hidden="1" x14ac:dyDescent="0.3">
      <c r="A8089">
        <v>9086</v>
      </c>
      <c r="B8089">
        <v>3985</v>
      </c>
      <c r="C8089" s="1">
        <v>44993</v>
      </c>
      <c r="D8089" s="2">
        <v>0.77041666666666664</v>
      </c>
      <c r="E8089">
        <v>110</v>
      </c>
      <c r="F8089">
        <v>17.95</v>
      </c>
      <c r="G8089">
        <v>2023</v>
      </c>
      <c r="H8089" t="s">
        <v>50</v>
      </c>
      <c r="I8089">
        <v>8</v>
      </c>
      <c r="J8089" s="2">
        <v>0.75</v>
      </c>
      <c r="K8089" t="s">
        <v>124</v>
      </c>
      <c r="L8089" t="s">
        <v>160</v>
      </c>
      <c r="M8089">
        <v>3</v>
      </c>
      <c r="N8089" t="s">
        <v>12</v>
      </c>
      <c r="O8089">
        <v>3</v>
      </c>
      <c r="P8089" t="s">
        <v>57</v>
      </c>
      <c r="Q8089" t="s">
        <v>136</v>
      </c>
      <c r="R8089">
        <v>10</v>
      </c>
    </row>
    <row r="8090" spans="1:18" hidden="1" x14ac:dyDescent="0.3">
      <c r="A8090">
        <v>9362</v>
      </c>
      <c r="B8090">
        <v>4101</v>
      </c>
      <c r="C8090" s="1">
        <v>44995</v>
      </c>
      <c r="D8090" s="2">
        <v>0.7795023148148148</v>
      </c>
      <c r="E8090">
        <v>110</v>
      </c>
      <c r="F8090">
        <v>17.95</v>
      </c>
      <c r="G8090">
        <v>2023</v>
      </c>
      <c r="H8090" t="s">
        <v>50</v>
      </c>
      <c r="I8090">
        <v>10</v>
      </c>
      <c r="J8090" s="2">
        <v>0.75</v>
      </c>
      <c r="K8090" t="s">
        <v>124</v>
      </c>
      <c r="L8090" t="s">
        <v>159</v>
      </c>
      <c r="M8090">
        <v>3</v>
      </c>
      <c r="N8090" t="s">
        <v>12</v>
      </c>
      <c r="O8090">
        <v>3</v>
      </c>
      <c r="P8090" t="s">
        <v>57</v>
      </c>
      <c r="Q8090" t="s">
        <v>136</v>
      </c>
      <c r="R8090">
        <v>10</v>
      </c>
    </row>
    <row r="8091" spans="1:18" hidden="1" x14ac:dyDescent="0.3">
      <c r="A8091">
        <v>9905</v>
      </c>
      <c r="B8091">
        <v>4340</v>
      </c>
      <c r="C8091" s="1">
        <v>44999</v>
      </c>
      <c r="D8091" s="2">
        <v>0.78167824074074077</v>
      </c>
      <c r="E8091">
        <v>110</v>
      </c>
      <c r="F8091">
        <v>17.95</v>
      </c>
      <c r="G8091">
        <v>2023</v>
      </c>
      <c r="H8091" t="s">
        <v>50</v>
      </c>
      <c r="I8091">
        <v>14</v>
      </c>
      <c r="J8091" s="2">
        <v>0.75</v>
      </c>
      <c r="K8091" t="s">
        <v>124</v>
      </c>
      <c r="L8091" t="s">
        <v>161</v>
      </c>
      <c r="M8091">
        <v>3</v>
      </c>
      <c r="N8091" t="s">
        <v>12</v>
      </c>
      <c r="O8091">
        <v>3</v>
      </c>
      <c r="P8091" t="s">
        <v>57</v>
      </c>
      <c r="Q8091" t="s">
        <v>138</v>
      </c>
      <c r="R8091">
        <v>11</v>
      </c>
    </row>
    <row r="8092" spans="1:18" hidden="1" x14ac:dyDescent="0.3">
      <c r="A8092">
        <v>10037</v>
      </c>
      <c r="B8092">
        <v>4392</v>
      </c>
      <c r="C8092" s="1">
        <v>45000</v>
      </c>
      <c r="D8092" s="2">
        <v>0.78101851851851856</v>
      </c>
      <c r="E8092">
        <v>110</v>
      </c>
      <c r="F8092">
        <v>17.95</v>
      </c>
      <c r="G8092">
        <v>2023</v>
      </c>
      <c r="H8092" t="s">
        <v>50</v>
      </c>
      <c r="I8092">
        <v>15</v>
      </c>
      <c r="J8092" s="2">
        <v>0.75</v>
      </c>
      <c r="K8092" t="s">
        <v>124</v>
      </c>
      <c r="L8092" t="s">
        <v>160</v>
      </c>
      <c r="M8092">
        <v>3</v>
      </c>
      <c r="N8092" t="s">
        <v>12</v>
      </c>
      <c r="O8092">
        <v>3</v>
      </c>
      <c r="P8092" t="s">
        <v>57</v>
      </c>
      <c r="Q8092" t="s">
        <v>138</v>
      </c>
      <c r="R8092">
        <v>11</v>
      </c>
    </row>
    <row r="8093" spans="1:18" hidden="1" x14ac:dyDescent="0.3">
      <c r="A8093">
        <v>10595</v>
      </c>
      <c r="B8093">
        <v>4639</v>
      </c>
      <c r="C8093" s="1">
        <v>45004</v>
      </c>
      <c r="D8093" s="2">
        <v>0.76337962962962957</v>
      </c>
      <c r="E8093">
        <v>110</v>
      </c>
      <c r="F8093">
        <v>17.95</v>
      </c>
      <c r="G8093">
        <v>2023</v>
      </c>
      <c r="H8093" t="s">
        <v>50</v>
      </c>
      <c r="I8093">
        <v>19</v>
      </c>
      <c r="J8093" s="2">
        <v>0.75</v>
      </c>
      <c r="K8093" t="s">
        <v>124</v>
      </c>
      <c r="L8093" t="s">
        <v>157</v>
      </c>
      <c r="M8093">
        <v>3</v>
      </c>
      <c r="N8093" t="s">
        <v>12</v>
      </c>
      <c r="O8093">
        <v>3</v>
      </c>
      <c r="P8093" t="s">
        <v>57</v>
      </c>
      <c r="Q8093" t="s">
        <v>140</v>
      </c>
      <c r="R8093">
        <v>12</v>
      </c>
    </row>
    <row r="8094" spans="1:18" hidden="1" x14ac:dyDescent="0.3">
      <c r="A8094">
        <v>11485</v>
      </c>
      <c r="B8094">
        <v>5050</v>
      </c>
      <c r="C8094" s="1">
        <v>45011</v>
      </c>
      <c r="D8094" s="2">
        <v>0.78142361111111114</v>
      </c>
      <c r="E8094">
        <v>110</v>
      </c>
      <c r="F8094">
        <v>17.95</v>
      </c>
      <c r="G8094">
        <v>2023</v>
      </c>
      <c r="H8094" t="s">
        <v>50</v>
      </c>
      <c r="I8094">
        <v>26</v>
      </c>
      <c r="J8094" s="2">
        <v>0.75</v>
      </c>
      <c r="K8094" t="s">
        <v>124</v>
      </c>
      <c r="L8094" t="s">
        <v>157</v>
      </c>
      <c r="M8094">
        <v>3</v>
      </c>
      <c r="N8094" t="s">
        <v>12</v>
      </c>
      <c r="O8094">
        <v>3</v>
      </c>
      <c r="P8094" t="s">
        <v>57</v>
      </c>
      <c r="Q8094" t="s">
        <v>139</v>
      </c>
      <c r="R8094">
        <v>13</v>
      </c>
    </row>
    <row r="8095" spans="1:18" hidden="1" x14ac:dyDescent="0.3">
      <c r="A8095">
        <v>11619</v>
      </c>
      <c r="B8095">
        <v>5108</v>
      </c>
      <c r="C8095" s="1">
        <v>45012</v>
      </c>
      <c r="D8095" s="2">
        <v>0.76165509259259256</v>
      </c>
      <c r="E8095">
        <v>110</v>
      </c>
      <c r="F8095">
        <v>17.95</v>
      </c>
      <c r="G8095">
        <v>2023</v>
      </c>
      <c r="H8095" t="s">
        <v>50</v>
      </c>
      <c r="I8095">
        <v>27</v>
      </c>
      <c r="J8095" s="2">
        <v>0.75</v>
      </c>
      <c r="K8095" t="s">
        <v>124</v>
      </c>
      <c r="L8095" t="s">
        <v>156</v>
      </c>
      <c r="M8095">
        <v>3</v>
      </c>
      <c r="N8095" t="s">
        <v>12</v>
      </c>
      <c r="O8095">
        <v>3</v>
      </c>
      <c r="P8095" t="s">
        <v>57</v>
      </c>
      <c r="Q8095" t="s">
        <v>139</v>
      </c>
      <c r="R8095">
        <v>13</v>
      </c>
    </row>
    <row r="8096" spans="1:18" hidden="1" x14ac:dyDescent="0.3">
      <c r="A8096">
        <v>11631</v>
      </c>
      <c r="B8096">
        <v>5112</v>
      </c>
      <c r="C8096" s="1">
        <v>45012</v>
      </c>
      <c r="D8096" s="2">
        <v>0.78791666666666671</v>
      </c>
      <c r="E8096">
        <v>110</v>
      </c>
      <c r="F8096">
        <v>17.95</v>
      </c>
      <c r="G8096">
        <v>2023</v>
      </c>
      <c r="H8096" t="s">
        <v>50</v>
      </c>
      <c r="I8096">
        <v>27</v>
      </c>
      <c r="J8096" s="2">
        <v>0.75</v>
      </c>
      <c r="K8096" t="s">
        <v>124</v>
      </c>
      <c r="L8096" t="s">
        <v>156</v>
      </c>
      <c r="M8096">
        <v>3</v>
      </c>
      <c r="N8096" t="s">
        <v>12</v>
      </c>
      <c r="O8096">
        <v>3</v>
      </c>
      <c r="P8096" t="s">
        <v>57</v>
      </c>
      <c r="Q8096" t="s">
        <v>139</v>
      </c>
      <c r="R8096">
        <v>13</v>
      </c>
    </row>
    <row r="8097" spans="1:18" hidden="1" x14ac:dyDescent="0.3">
      <c r="A8097">
        <v>4860</v>
      </c>
      <c r="B8097">
        <v>2150</v>
      </c>
      <c r="C8097" s="1">
        <v>44962</v>
      </c>
      <c r="D8097" s="2">
        <v>0.76556712962962958</v>
      </c>
      <c r="E8097">
        <v>110</v>
      </c>
      <c r="F8097">
        <v>17.95</v>
      </c>
      <c r="G8097">
        <v>2023</v>
      </c>
      <c r="H8097" t="s">
        <v>52</v>
      </c>
      <c r="I8097">
        <v>5</v>
      </c>
      <c r="J8097" s="2">
        <v>0.75</v>
      </c>
      <c r="K8097" t="s">
        <v>124</v>
      </c>
      <c r="L8097" t="s">
        <v>157</v>
      </c>
      <c r="M8097">
        <v>2</v>
      </c>
      <c r="N8097" t="s">
        <v>12</v>
      </c>
      <c r="O8097">
        <v>2</v>
      </c>
      <c r="P8097" t="s">
        <v>59</v>
      </c>
      <c r="Q8097" t="s">
        <v>142</v>
      </c>
      <c r="R8097">
        <v>6</v>
      </c>
    </row>
    <row r="8098" spans="1:18" hidden="1" x14ac:dyDescent="0.3">
      <c r="A8098">
        <v>4863</v>
      </c>
      <c r="B8098">
        <v>2152</v>
      </c>
      <c r="C8098" s="1">
        <v>44962</v>
      </c>
      <c r="D8098" s="2">
        <v>0.77443287037037034</v>
      </c>
      <c r="E8098">
        <v>110</v>
      </c>
      <c r="F8098">
        <v>17.95</v>
      </c>
      <c r="G8098">
        <v>2023</v>
      </c>
      <c r="H8098" t="s">
        <v>52</v>
      </c>
      <c r="I8098">
        <v>5</v>
      </c>
      <c r="J8098" s="2">
        <v>0.75</v>
      </c>
      <c r="K8098" t="s">
        <v>124</v>
      </c>
      <c r="L8098" t="s">
        <v>157</v>
      </c>
      <c r="M8098">
        <v>2</v>
      </c>
      <c r="N8098" t="s">
        <v>12</v>
      </c>
      <c r="O8098">
        <v>2</v>
      </c>
      <c r="P8098" t="s">
        <v>59</v>
      </c>
      <c r="Q8098" t="s">
        <v>142</v>
      </c>
      <c r="R8098">
        <v>6</v>
      </c>
    </row>
    <row r="8099" spans="1:18" hidden="1" x14ac:dyDescent="0.3">
      <c r="A8099">
        <v>5136</v>
      </c>
      <c r="B8099">
        <v>2273</v>
      </c>
      <c r="C8099" s="1">
        <v>44964</v>
      </c>
      <c r="D8099" s="2">
        <v>0.77186342592592594</v>
      </c>
      <c r="E8099">
        <v>110</v>
      </c>
      <c r="F8099">
        <v>17.95</v>
      </c>
      <c r="G8099">
        <v>2023</v>
      </c>
      <c r="H8099" t="s">
        <v>52</v>
      </c>
      <c r="I8099">
        <v>7</v>
      </c>
      <c r="J8099" s="2">
        <v>0.75</v>
      </c>
      <c r="K8099" t="s">
        <v>124</v>
      </c>
      <c r="L8099" t="s">
        <v>161</v>
      </c>
      <c r="M8099">
        <v>2</v>
      </c>
      <c r="N8099" t="s">
        <v>12</v>
      </c>
      <c r="O8099">
        <v>2</v>
      </c>
      <c r="P8099" t="s">
        <v>59</v>
      </c>
      <c r="Q8099" t="s">
        <v>142</v>
      </c>
      <c r="R8099">
        <v>6</v>
      </c>
    </row>
    <row r="8100" spans="1:18" hidden="1" x14ac:dyDescent="0.3">
      <c r="A8100">
        <v>5267</v>
      </c>
      <c r="B8100">
        <v>2333</v>
      </c>
      <c r="C8100" s="1">
        <v>44965</v>
      </c>
      <c r="D8100" s="2">
        <v>0.75138888888888888</v>
      </c>
      <c r="E8100">
        <v>110</v>
      </c>
      <c r="F8100">
        <v>17.95</v>
      </c>
      <c r="G8100">
        <v>2023</v>
      </c>
      <c r="H8100" t="s">
        <v>52</v>
      </c>
      <c r="I8100">
        <v>8</v>
      </c>
      <c r="J8100" s="2">
        <v>0.75</v>
      </c>
      <c r="K8100" t="s">
        <v>124</v>
      </c>
      <c r="L8100" t="s">
        <v>160</v>
      </c>
      <c r="M8100">
        <v>2</v>
      </c>
      <c r="N8100" t="s">
        <v>12</v>
      </c>
      <c r="O8100">
        <v>2</v>
      </c>
      <c r="P8100" t="s">
        <v>59</v>
      </c>
      <c r="Q8100" t="s">
        <v>142</v>
      </c>
      <c r="R8100">
        <v>6</v>
      </c>
    </row>
    <row r="8101" spans="1:18" hidden="1" x14ac:dyDescent="0.3">
      <c r="A8101">
        <v>5268</v>
      </c>
      <c r="B8101">
        <v>2333</v>
      </c>
      <c r="C8101" s="1">
        <v>44965</v>
      </c>
      <c r="D8101" s="2">
        <v>0.75138888888888888</v>
      </c>
      <c r="E8101">
        <v>110</v>
      </c>
      <c r="F8101">
        <v>17.95</v>
      </c>
      <c r="G8101">
        <v>2023</v>
      </c>
      <c r="H8101" t="s">
        <v>52</v>
      </c>
      <c r="I8101">
        <v>8</v>
      </c>
      <c r="J8101" s="2">
        <v>0.75</v>
      </c>
      <c r="K8101" t="s">
        <v>124</v>
      </c>
      <c r="L8101" t="s">
        <v>160</v>
      </c>
      <c r="M8101">
        <v>2</v>
      </c>
      <c r="N8101" t="s">
        <v>12</v>
      </c>
      <c r="O8101">
        <v>2</v>
      </c>
      <c r="P8101" t="s">
        <v>59</v>
      </c>
      <c r="Q8101" t="s">
        <v>142</v>
      </c>
      <c r="R8101">
        <v>6</v>
      </c>
    </row>
    <row r="8102" spans="1:18" hidden="1" x14ac:dyDescent="0.3">
      <c r="A8102">
        <v>6069</v>
      </c>
      <c r="B8102">
        <v>2693</v>
      </c>
      <c r="C8102" s="1">
        <v>44971</v>
      </c>
      <c r="D8102" s="2">
        <v>0.75093750000000004</v>
      </c>
      <c r="E8102">
        <v>110</v>
      </c>
      <c r="F8102">
        <v>17.95</v>
      </c>
      <c r="G8102">
        <v>2023</v>
      </c>
      <c r="H8102" t="s">
        <v>52</v>
      </c>
      <c r="I8102">
        <v>14</v>
      </c>
      <c r="J8102" s="2">
        <v>0.75</v>
      </c>
      <c r="K8102" t="s">
        <v>124</v>
      </c>
      <c r="L8102" t="s">
        <v>161</v>
      </c>
      <c r="M8102">
        <v>2</v>
      </c>
      <c r="N8102" t="s">
        <v>12</v>
      </c>
      <c r="O8102">
        <v>2</v>
      </c>
      <c r="P8102" t="s">
        <v>59</v>
      </c>
      <c r="Q8102" t="s">
        <v>141</v>
      </c>
      <c r="R8102">
        <v>7</v>
      </c>
    </row>
    <row r="8103" spans="1:18" hidden="1" x14ac:dyDescent="0.3">
      <c r="A8103">
        <v>6483</v>
      </c>
      <c r="B8103">
        <v>2870</v>
      </c>
      <c r="C8103" s="1">
        <v>44974</v>
      </c>
      <c r="D8103" s="2">
        <v>0.75672453703703701</v>
      </c>
      <c r="E8103">
        <v>110</v>
      </c>
      <c r="F8103">
        <v>17.95</v>
      </c>
      <c r="G8103">
        <v>2023</v>
      </c>
      <c r="H8103" t="s">
        <v>52</v>
      </c>
      <c r="I8103">
        <v>17</v>
      </c>
      <c r="J8103" s="2">
        <v>0.75</v>
      </c>
      <c r="K8103" t="s">
        <v>124</v>
      </c>
      <c r="L8103" t="s">
        <v>159</v>
      </c>
      <c r="M8103">
        <v>2</v>
      </c>
      <c r="N8103" t="s">
        <v>12</v>
      </c>
      <c r="O8103">
        <v>2</v>
      </c>
      <c r="P8103" t="s">
        <v>59</v>
      </c>
      <c r="Q8103" t="s">
        <v>141</v>
      </c>
      <c r="R8103">
        <v>7</v>
      </c>
    </row>
    <row r="8104" spans="1:18" hidden="1" x14ac:dyDescent="0.3">
      <c r="A8104">
        <v>7065</v>
      </c>
      <c r="B8104">
        <v>3116</v>
      </c>
      <c r="C8104" s="1">
        <v>44978</v>
      </c>
      <c r="D8104" s="2">
        <v>0.76976851851851846</v>
      </c>
      <c r="E8104">
        <v>110</v>
      </c>
      <c r="F8104">
        <v>17.95</v>
      </c>
      <c r="G8104">
        <v>2023</v>
      </c>
      <c r="H8104" t="s">
        <v>52</v>
      </c>
      <c r="I8104">
        <v>21</v>
      </c>
      <c r="J8104" s="2">
        <v>0.75</v>
      </c>
      <c r="K8104" t="s">
        <v>124</v>
      </c>
      <c r="L8104" t="s">
        <v>161</v>
      </c>
      <c r="M8104">
        <v>2</v>
      </c>
      <c r="N8104" t="s">
        <v>12</v>
      </c>
      <c r="O8104">
        <v>2</v>
      </c>
      <c r="P8104" t="s">
        <v>59</v>
      </c>
      <c r="Q8104" t="s">
        <v>143</v>
      </c>
      <c r="R8104">
        <v>8</v>
      </c>
    </row>
    <row r="8105" spans="1:18" hidden="1" x14ac:dyDescent="0.3">
      <c r="A8105">
        <v>7286</v>
      </c>
      <c r="B8105">
        <v>3210</v>
      </c>
      <c r="C8105" s="1">
        <v>44980</v>
      </c>
      <c r="D8105" s="2">
        <v>0.75380787037037034</v>
      </c>
      <c r="E8105">
        <v>110</v>
      </c>
      <c r="F8105">
        <v>17.95</v>
      </c>
      <c r="G8105">
        <v>2023</v>
      </c>
      <c r="H8105" t="s">
        <v>52</v>
      </c>
      <c r="I8105">
        <v>23</v>
      </c>
      <c r="J8105" s="2">
        <v>0.75</v>
      </c>
      <c r="K8105" t="s">
        <v>124</v>
      </c>
      <c r="L8105" t="s">
        <v>158</v>
      </c>
      <c r="M8105">
        <v>2</v>
      </c>
      <c r="N8105" t="s">
        <v>12</v>
      </c>
      <c r="O8105">
        <v>2</v>
      </c>
      <c r="P8105" t="s">
        <v>59</v>
      </c>
      <c r="Q8105" t="s">
        <v>143</v>
      </c>
      <c r="R8105">
        <v>8</v>
      </c>
    </row>
    <row r="8106" spans="1:18" hidden="1" x14ac:dyDescent="0.3">
      <c r="A8106">
        <v>7411</v>
      </c>
      <c r="B8106">
        <v>3265</v>
      </c>
      <c r="C8106" s="1">
        <v>44981</v>
      </c>
      <c r="D8106" s="2">
        <v>0.77722222222222226</v>
      </c>
      <c r="E8106">
        <v>110</v>
      </c>
      <c r="F8106">
        <v>17.95</v>
      </c>
      <c r="G8106">
        <v>2023</v>
      </c>
      <c r="H8106" t="s">
        <v>52</v>
      </c>
      <c r="I8106">
        <v>24</v>
      </c>
      <c r="J8106" s="2">
        <v>0.75</v>
      </c>
      <c r="K8106" t="s">
        <v>124</v>
      </c>
      <c r="L8106" t="s">
        <v>159</v>
      </c>
      <c r="M8106">
        <v>2</v>
      </c>
      <c r="N8106" t="s">
        <v>12</v>
      </c>
      <c r="O8106">
        <v>2</v>
      </c>
      <c r="P8106" t="s">
        <v>59</v>
      </c>
      <c r="Q8106" t="s">
        <v>143</v>
      </c>
      <c r="R8106">
        <v>8</v>
      </c>
    </row>
    <row r="8107" spans="1:18" hidden="1" x14ac:dyDescent="0.3">
      <c r="A8107">
        <v>7551</v>
      </c>
      <c r="B8107">
        <v>3325</v>
      </c>
      <c r="C8107" s="1">
        <v>44982</v>
      </c>
      <c r="D8107" s="2">
        <v>0.75059027777777776</v>
      </c>
      <c r="E8107">
        <v>110</v>
      </c>
      <c r="F8107">
        <v>17.95</v>
      </c>
      <c r="G8107">
        <v>2023</v>
      </c>
      <c r="H8107" t="s">
        <v>52</v>
      </c>
      <c r="I8107">
        <v>25</v>
      </c>
      <c r="J8107" s="2">
        <v>0.75</v>
      </c>
      <c r="K8107" t="s">
        <v>124</v>
      </c>
      <c r="L8107" t="s">
        <v>155</v>
      </c>
      <c r="M8107">
        <v>2</v>
      </c>
      <c r="N8107" t="s">
        <v>12</v>
      </c>
      <c r="O8107">
        <v>2</v>
      </c>
      <c r="P8107" t="s">
        <v>59</v>
      </c>
      <c r="Q8107" t="s">
        <v>143</v>
      </c>
      <c r="R8107">
        <v>8</v>
      </c>
    </row>
    <row r="8108" spans="1:18" hidden="1" x14ac:dyDescent="0.3">
      <c r="A8108">
        <v>7856</v>
      </c>
      <c r="B8108">
        <v>3452</v>
      </c>
      <c r="C8108" s="1">
        <v>44984</v>
      </c>
      <c r="D8108" s="2">
        <v>0.78288194444444448</v>
      </c>
      <c r="E8108">
        <v>110</v>
      </c>
      <c r="F8108">
        <v>17.95</v>
      </c>
      <c r="G8108">
        <v>2023</v>
      </c>
      <c r="H8108" t="s">
        <v>52</v>
      </c>
      <c r="I8108">
        <v>27</v>
      </c>
      <c r="J8108" s="2">
        <v>0.75</v>
      </c>
      <c r="K8108" t="s">
        <v>124</v>
      </c>
      <c r="L8108" t="s">
        <v>156</v>
      </c>
      <c r="M8108">
        <v>2</v>
      </c>
      <c r="N8108" t="s">
        <v>12</v>
      </c>
      <c r="O8108">
        <v>2</v>
      </c>
      <c r="P8108" t="s">
        <v>59</v>
      </c>
      <c r="Q8108" t="s">
        <v>137</v>
      </c>
      <c r="R8108">
        <v>9</v>
      </c>
    </row>
    <row r="8109" spans="1:18" hidden="1" x14ac:dyDescent="0.3">
      <c r="A8109">
        <v>258</v>
      </c>
      <c r="B8109">
        <v>109</v>
      </c>
      <c r="C8109" s="1">
        <v>44928</v>
      </c>
      <c r="D8109" s="2">
        <v>0.76932870370370365</v>
      </c>
      <c r="E8109">
        <v>110</v>
      </c>
      <c r="F8109">
        <v>17.95</v>
      </c>
      <c r="G8109">
        <v>2023</v>
      </c>
      <c r="H8109" t="s">
        <v>51</v>
      </c>
      <c r="I8109">
        <v>2</v>
      </c>
      <c r="J8109" s="2">
        <v>0.75</v>
      </c>
      <c r="K8109" t="s">
        <v>124</v>
      </c>
      <c r="L8109" t="s">
        <v>156</v>
      </c>
      <c r="M8109">
        <v>1</v>
      </c>
      <c r="N8109" t="s">
        <v>12</v>
      </c>
      <c r="O8109">
        <v>1</v>
      </c>
      <c r="P8109" t="s">
        <v>58</v>
      </c>
      <c r="Q8109" t="s">
        <v>132</v>
      </c>
      <c r="R8109">
        <v>1</v>
      </c>
    </row>
    <row r="8110" spans="1:18" hidden="1" x14ac:dyDescent="0.3">
      <c r="A8110">
        <v>672</v>
      </c>
      <c r="B8110">
        <v>296</v>
      </c>
      <c r="C8110" s="1">
        <v>44931</v>
      </c>
      <c r="D8110" s="2">
        <v>0.78256944444444443</v>
      </c>
      <c r="E8110">
        <v>110</v>
      </c>
      <c r="F8110">
        <v>17.95</v>
      </c>
      <c r="G8110">
        <v>2023</v>
      </c>
      <c r="H8110" t="s">
        <v>51</v>
      </c>
      <c r="I8110">
        <v>5</v>
      </c>
      <c r="J8110" s="2">
        <v>0.75</v>
      </c>
      <c r="K8110" t="s">
        <v>124</v>
      </c>
      <c r="L8110" t="s">
        <v>158</v>
      </c>
      <c r="M8110">
        <v>1</v>
      </c>
      <c r="N8110" t="s">
        <v>12</v>
      </c>
      <c r="O8110">
        <v>1</v>
      </c>
      <c r="P8110" t="s">
        <v>58</v>
      </c>
      <c r="Q8110" t="s">
        <v>132</v>
      </c>
      <c r="R8110">
        <v>1</v>
      </c>
    </row>
    <row r="8111" spans="1:18" hidden="1" x14ac:dyDescent="0.3">
      <c r="A8111">
        <v>1506</v>
      </c>
      <c r="B8111">
        <v>669</v>
      </c>
      <c r="C8111" s="1">
        <v>44937</v>
      </c>
      <c r="D8111" s="2">
        <v>0.77828703703703705</v>
      </c>
      <c r="E8111">
        <v>110</v>
      </c>
      <c r="F8111">
        <v>17.95</v>
      </c>
      <c r="G8111">
        <v>2023</v>
      </c>
      <c r="H8111" t="s">
        <v>51</v>
      </c>
      <c r="I8111">
        <v>11</v>
      </c>
      <c r="J8111" s="2">
        <v>0.75</v>
      </c>
      <c r="K8111" t="s">
        <v>124</v>
      </c>
      <c r="L8111" t="s">
        <v>160</v>
      </c>
      <c r="M8111">
        <v>1</v>
      </c>
      <c r="N8111" t="s">
        <v>12</v>
      </c>
      <c r="O8111">
        <v>1</v>
      </c>
      <c r="P8111" t="s">
        <v>58</v>
      </c>
      <c r="Q8111" t="s">
        <v>134</v>
      </c>
      <c r="R8111">
        <v>2</v>
      </c>
    </row>
    <row r="8112" spans="1:18" hidden="1" x14ac:dyDescent="0.3">
      <c r="A8112">
        <v>1508</v>
      </c>
      <c r="B8112">
        <v>670</v>
      </c>
      <c r="C8112" s="1">
        <v>44937</v>
      </c>
      <c r="D8112" s="2">
        <v>0.7822337962962963</v>
      </c>
      <c r="E8112">
        <v>110</v>
      </c>
      <c r="F8112">
        <v>17.95</v>
      </c>
      <c r="G8112">
        <v>2023</v>
      </c>
      <c r="H8112" t="s">
        <v>51</v>
      </c>
      <c r="I8112">
        <v>11</v>
      </c>
      <c r="J8112" s="2">
        <v>0.75</v>
      </c>
      <c r="K8112" t="s">
        <v>124</v>
      </c>
      <c r="L8112" t="s">
        <v>160</v>
      </c>
      <c r="M8112">
        <v>1</v>
      </c>
      <c r="N8112" t="s">
        <v>12</v>
      </c>
      <c r="O8112">
        <v>1</v>
      </c>
      <c r="P8112" t="s">
        <v>58</v>
      </c>
      <c r="Q8112" t="s">
        <v>134</v>
      </c>
      <c r="R8112">
        <v>2</v>
      </c>
    </row>
    <row r="8113" spans="1:18" hidden="1" x14ac:dyDescent="0.3">
      <c r="A8113">
        <v>2012</v>
      </c>
      <c r="B8113">
        <v>897</v>
      </c>
      <c r="C8113" s="1">
        <v>44941</v>
      </c>
      <c r="D8113" s="2">
        <v>0.78688657407407403</v>
      </c>
      <c r="E8113">
        <v>110</v>
      </c>
      <c r="F8113">
        <v>17.95</v>
      </c>
      <c r="G8113">
        <v>2023</v>
      </c>
      <c r="H8113" t="s">
        <v>51</v>
      </c>
      <c r="I8113">
        <v>15</v>
      </c>
      <c r="J8113" s="2">
        <v>0.75</v>
      </c>
      <c r="K8113" t="s">
        <v>124</v>
      </c>
      <c r="L8113" t="s">
        <v>157</v>
      </c>
      <c r="M8113">
        <v>1</v>
      </c>
      <c r="N8113" t="s">
        <v>12</v>
      </c>
      <c r="O8113">
        <v>1</v>
      </c>
      <c r="P8113" t="s">
        <v>58</v>
      </c>
      <c r="Q8113" t="s">
        <v>133</v>
      </c>
      <c r="R8113">
        <v>3</v>
      </c>
    </row>
    <row r="8114" spans="1:18" hidden="1" x14ac:dyDescent="0.3">
      <c r="A8114">
        <v>2539</v>
      </c>
      <c r="B8114">
        <v>1124</v>
      </c>
      <c r="C8114" s="1">
        <v>44945</v>
      </c>
      <c r="D8114" s="2">
        <v>0.77043981481481483</v>
      </c>
      <c r="E8114">
        <v>110</v>
      </c>
      <c r="F8114">
        <v>17.95</v>
      </c>
      <c r="G8114">
        <v>2023</v>
      </c>
      <c r="H8114" t="s">
        <v>51</v>
      </c>
      <c r="I8114">
        <v>19</v>
      </c>
      <c r="J8114" s="2">
        <v>0.75</v>
      </c>
      <c r="K8114" t="s">
        <v>124</v>
      </c>
      <c r="L8114" t="s">
        <v>158</v>
      </c>
      <c r="M8114">
        <v>1</v>
      </c>
      <c r="N8114" t="s">
        <v>12</v>
      </c>
      <c r="O8114">
        <v>1</v>
      </c>
      <c r="P8114" t="s">
        <v>58</v>
      </c>
      <c r="Q8114" t="s">
        <v>133</v>
      </c>
      <c r="R8114">
        <v>3</v>
      </c>
    </row>
    <row r="8115" spans="1:18" hidden="1" x14ac:dyDescent="0.3">
      <c r="A8115">
        <v>3101</v>
      </c>
      <c r="B8115">
        <v>1372</v>
      </c>
      <c r="C8115" s="1">
        <v>44949</v>
      </c>
      <c r="D8115" s="2">
        <v>0.78969907407407403</v>
      </c>
      <c r="E8115">
        <v>110</v>
      </c>
      <c r="F8115">
        <v>17.95</v>
      </c>
      <c r="G8115">
        <v>2023</v>
      </c>
      <c r="H8115" t="s">
        <v>51</v>
      </c>
      <c r="I8115">
        <v>23</v>
      </c>
      <c r="J8115" s="2">
        <v>0.75</v>
      </c>
      <c r="K8115" t="s">
        <v>124</v>
      </c>
      <c r="L8115" t="s">
        <v>156</v>
      </c>
      <c r="M8115">
        <v>1</v>
      </c>
      <c r="N8115" t="s">
        <v>12</v>
      </c>
      <c r="O8115">
        <v>1</v>
      </c>
      <c r="P8115" t="s">
        <v>58</v>
      </c>
      <c r="Q8115" t="s">
        <v>131</v>
      </c>
      <c r="R8115">
        <v>4</v>
      </c>
    </row>
    <row r="8116" spans="1:18" hidden="1" x14ac:dyDescent="0.3">
      <c r="A8116">
        <v>3610</v>
      </c>
      <c r="B8116">
        <v>1601</v>
      </c>
      <c r="C8116" s="1">
        <v>44953</v>
      </c>
      <c r="D8116" s="2">
        <v>0.78334490740740736</v>
      </c>
      <c r="E8116">
        <v>110</v>
      </c>
      <c r="F8116">
        <v>17.95</v>
      </c>
      <c r="G8116">
        <v>2023</v>
      </c>
      <c r="H8116" t="s">
        <v>51</v>
      </c>
      <c r="I8116">
        <v>27</v>
      </c>
      <c r="J8116" s="2">
        <v>0.75</v>
      </c>
      <c r="K8116" t="s">
        <v>124</v>
      </c>
      <c r="L8116" t="s">
        <v>159</v>
      </c>
      <c r="M8116">
        <v>1</v>
      </c>
      <c r="N8116" t="s">
        <v>12</v>
      </c>
      <c r="O8116">
        <v>1</v>
      </c>
      <c r="P8116" t="s">
        <v>58</v>
      </c>
      <c r="Q8116" t="s">
        <v>131</v>
      </c>
      <c r="R8116">
        <v>4</v>
      </c>
    </row>
    <row r="8117" spans="1:18" hidden="1" x14ac:dyDescent="0.3">
      <c r="A8117">
        <v>3742</v>
      </c>
      <c r="B8117">
        <v>1659</v>
      </c>
      <c r="C8117" s="1">
        <v>44954</v>
      </c>
      <c r="D8117" s="2">
        <v>0.78340277777777778</v>
      </c>
      <c r="E8117">
        <v>110</v>
      </c>
      <c r="F8117">
        <v>17.95</v>
      </c>
      <c r="G8117">
        <v>2023</v>
      </c>
      <c r="H8117" t="s">
        <v>51</v>
      </c>
      <c r="I8117">
        <v>28</v>
      </c>
      <c r="J8117" s="2">
        <v>0.75</v>
      </c>
      <c r="K8117" t="s">
        <v>124</v>
      </c>
      <c r="L8117" t="s">
        <v>155</v>
      </c>
      <c r="M8117">
        <v>1</v>
      </c>
      <c r="N8117" t="s">
        <v>12</v>
      </c>
      <c r="O8117">
        <v>1</v>
      </c>
      <c r="P8117" t="s">
        <v>58</v>
      </c>
      <c r="Q8117" t="s">
        <v>131</v>
      </c>
      <c r="R8117">
        <v>4</v>
      </c>
    </row>
    <row r="8118" spans="1:18" hidden="1" x14ac:dyDescent="0.3">
      <c r="A8118">
        <v>3836</v>
      </c>
      <c r="B8118">
        <v>1705</v>
      </c>
      <c r="C8118" s="1">
        <v>44955</v>
      </c>
      <c r="D8118" s="2">
        <v>0.77686342592592594</v>
      </c>
      <c r="E8118">
        <v>110</v>
      </c>
      <c r="F8118">
        <v>17.95</v>
      </c>
      <c r="G8118">
        <v>2023</v>
      </c>
      <c r="H8118" t="s">
        <v>51</v>
      </c>
      <c r="I8118">
        <v>29</v>
      </c>
      <c r="J8118" s="2">
        <v>0.75</v>
      </c>
      <c r="K8118" t="s">
        <v>124</v>
      </c>
      <c r="L8118" t="s">
        <v>157</v>
      </c>
      <c r="M8118">
        <v>1</v>
      </c>
      <c r="N8118" t="s">
        <v>12</v>
      </c>
      <c r="O8118">
        <v>1</v>
      </c>
      <c r="P8118" t="s">
        <v>58</v>
      </c>
      <c r="Q8118" t="s">
        <v>135</v>
      </c>
      <c r="R8118">
        <v>5</v>
      </c>
    </row>
    <row r="8119" spans="1:18" hidden="1" x14ac:dyDescent="0.3">
      <c r="A8119">
        <v>3839</v>
      </c>
      <c r="B8119">
        <v>1707</v>
      </c>
      <c r="C8119" s="1">
        <v>44955</v>
      </c>
      <c r="D8119" s="2">
        <v>0.78192129629629625</v>
      </c>
      <c r="E8119">
        <v>110</v>
      </c>
      <c r="F8119">
        <v>17.95</v>
      </c>
      <c r="G8119">
        <v>2023</v>
      </c>
      <c r="H8119" t="s">
        <v>51</v>
      </c>
      <c r="I8119">
        <v>29</v>
      </c>
      <c r="J8119" s="2">
        <v>0.75</v>
      </c>
      <c r="K8119" t="s">
        <v>124</v>
      </c>
      <c r="L8119" t="s">
        <v>157</v>
      </c>
      <c r="M8119">
        <v>1</v>
      </c>
      <c r="N8119" t="s">
        <v>12</v>
      </c>
      <c r="O8119">
        <v>1</v>
      </c>
      <c r="P8119" t="s">
        <v>58</v>
      </c>
      <c r="Q8119" t="s">
        <v>135</v>
      </c>
      <c r="R8119">
        <v>5</v>
      </c>
    </row>
    <row r="8120" spans="1:18" hidden="1" x14ac:dyDescent="0.3">
      <c r="A8120">
        <v>3956</v>
      </c>
      <c r="B8120">
        <v>1762</v>
      </c>
      <c r="C8120" s="1">
        <v>44956</v>
      </c>
      <c r="D8120" s="2">
        <v>0.75993055555555555</v>
      </c>
      <c r="E8120">
        <v>110</v>
      </c>
      <c r="F8120">
        <v>17.95</v>
      </c>
      <c r="G8120">
        <v>2023</v>
      </c>
      <c r="H8120" t="s">
        <v>51</v>
      </c>
      <c r="I8120">
        <v>30</v>
      </c>
      <c r="J8120" s="2">
        <v>0.75</v>
      </c>
      <c r="K8120" t="s">
        <v>124</v>
      </c>
      <c r="L8120" t="s">
        <v>156</v>
      </c>
      <c r="M8120">
        <v>1</v>
      </c>
      <c r="N8120" t="s">
        <v>12</v>
      </c>
      <c r="O8120">
        <v>1</v>
      </c>
      <c r="P8120" t="s">
        <v>58</v>
      </c>
      <c r="Q8120" t="s">
        <v>135</v>
      </c>
      <c r="R8120">
        <v>5</v>
      </c>
    </row>
    <row r="8121" spans="1:18" hidden="1" x14ac:dyDescent="0.3">
      <c r="A8121">
        <v>946</v>
      </c>
      <c r="B8121">
        <v>413</v>
      </c>
      <c r="C8121" s="1">
        <v>44933</v>
      </c>
      <c r="D8121" s="2">
        <v>0.75800925925925922</v>
      </c>
      <c r="E8121">
        <v>114</v>
      </c>
      <c r="F8121">
        <v>9</v>
      </c>
      <c r="G8121">
        <v>2023</v>
      </c>
      <c r="H8121" t="s">
        <v>51</v>
      </c>
      <c r="I8121">
        <v>7</v>
      </c>
      <c r="J8121" s="2">
        <v>0.75</v>
      </c>
      <c r="K8121" t="s">
        <v>124</v>
      </c>
      <c r="L8121" t="s">
        <v>155</v>
      </c>
      <c r="M8121">
        <v>1</v>
      </c>
      <c r="N8121" t="s">
        <v>12</v>
      </c>
      <c r="O8121">
        <v>1</v>
      </c>
      <c r="P8121" t="s">
        <v>58</v>
      </c>
      <c r="Q8121" t="s">
        <v>132</v>
      </c>
      <c r="R8121">
        <v>1</v>
      </c>
    </row>
    <row r="8122" spans="1:18" hidden="1" x14ac:dyDescent="0.3">
      <c r="A8122">
        <v>1633</v>
      </c>
      <c r="B8122">
        <v>728</v>
      </c>
      <c r="C8122" s="1">
        <v>44938</v>
      </c>
      <c r="D8122" s="2">
        <v>0.78700231481481486</v>
      </c>
      <c r="E8122">
        <v>114</v>
      </c>
      <c r="F8122">
        <v>9</v>
      </c>
      <c r="G8122">
        <v>2023</v>
      </c>
      <c r="H8122" t="s">
        <v>51</v>
      </c>
      <c r="I8122">
        <v>12</v>
      </c>
      <c r="J8122" s="2">
        <v>0.75</v>
      </c>
      <c r="K8122" t="s">
        <v>124</v>
      </c>
      <c r="L8122" t="s">
        <v>158</v>
      </c>
      <c r="M8122">
        <v>1</v>
      </c>
      <c r="N8122" t="s">
        <v>12</v>
      </c>
      <c r="O8122">
        <v>1</v>
      </c>
      <c r="P8122" t="s">
        <v>58</v>
      </c>
      <c r="Q8122" t="s">
        <v>134</v>
      </c>
      <c r="R8122">
        <v>2</v>
      </c>
    </row>
    <row r="8123" spans="1:18" hidden="1" x14ac:dyDescent="0.3">
      <c r="A8123">
        <v>2261</v>
      </c>
      <c r="B8123">
        <v>1008</v>
      </c>
      <c r="C8123" s="1">
        <v>44943</v>
      </c>
      <c r="D8123" s="2">
        <v>0.78471064814814817</v>
      </c>
      <c r="E8123">
        <v>114</v>
      </c>
      <c r="F8123">
        <v>9</v>
      </c>
      <c r="G8123">
        <v>2023</v>
      </c>
      <c r="H8123" t="s">
        <v>51</v>
      </c>
      <c r="I8123">
        <v>17</v>
      </c>
      <c r="J8123" s="2">
        <v>0.75</v>
      </c>
      <c r="K8123" t="s">
        <v>124</v>
      </c>
      <c r="L8123" t="s">
        <v>161</v>
      </c>
      <c r="M8123">
        <v>1</v>
      </c>
      <c r="N8123" t="s">
        <v>12</v>
      </c>
      <c r="O8123">
        <v>1</v>
      </c>
      <c r="P8123" t="s">
        <v>58</v>
      </c>
      <c r="Q8123" t="s">
        <v>133</v>
      </c>
      <c r="R8123">
        <v>3</v>
      </c>
    </row>
    <row r="8124" spans="1:18" hidden="1" x14ac:dyDescent="0.3">
      <c r="A8124">
        <v>3597</v>
      </c>
      <c r="B8124">
        <v>1593</v>
      </c>
      <c r="C8124" s="1">
        <v>44953</v>
      </c>
      <c r="D8124" s="2">
        <v>0.75445601851851851</v>
      </c>
      <c r="E8124">
        <v>114</v>
      </c>
      <c r="F8124">
        <v>9</v>
      </c>
      <c r="G8124">
        <v>2023</v>
      </c>
      <c r="H8124" t="s">
        <v>51</v>
      </c>
      <c r="I8124">
        <v>27</v>
      </c>
      <c r="J8124" s="2">
        <v>0.75</v>
      </c>
      <c r="K8124" t="s">
        <v>124</v>
      </c>
      <c r="L8124" t="s">
        <v>159</v>
      </c>
      <c r="M8124">
        <v>1</v>
      </c>
      <c r="N8124" t="s">
        <v>12</v>
      </c>
      <c r="O8124">
        <v>1</v>
      </c>
      <c r="P8124" t="s">
        <v>58</v>
      </c>
      <c r="Q8124" t="s">
        <v>131</v>
      </c>
      <c r="R8124">
        <v>4</v>
      </c>
    </row>
    <row r="8125" spans="1:18" hidden="1" x14ac:dyDescent="0.3">
      <c r="A8125">
        <v>3600</v>
      </c>
      <c r="B8125">
        <v>1595</v>
      </c>
      <c r="C8125" s="1">
        <v>44953</v>
      </c>
      <c r="D8125" s="2">
        <v>0.76224537037037032</v>
      </c>
      <c r="E8125">
        <v>114</v>
      </c>
      <c r="F8125">
        <v>9</v>
      </c>
      <c r="G8125">
        <v>2023</v>
      </c>
      <c r="H8125" t="s">
        <v>51</v>
      </c>
      <c r="I8125">
        <v>27</v>
      </c>
      <c r="J8125" s="2">
        <v>0.75</v>
      </c>
      <c r="K8125" t="s">
        <v>124</v>
      </c>
      <c r="L8125" t="s">
        <v>159</v>
      </c>
      <c r="M8125">
        <v>1</v>
      </c>
      <c r="N8125" t="s">
        <v>12</v>
      </c>
      <c r="O8125">
        <v>1</v>
      </c>
      <c r="P8125" t="s">
        <v>58</v>
      </c>
      <c r="Q8125" t="s">
        <v>131</v>
      </c>
      <c r="R8125">
        <v>4</v>
      </c>
    </row>
    <row r="8126" spans="1:18" hidden="1" x14ac:dyDescent="0.3">
      <c r="A8126">
        <v>3611</v>
      </c>
      <c r="B8126">
        <v>1601</v>
      </c>
      <c r="C8126" s="1">
        <v>44953</v>
      </c>
      <c r="D8126" s="2">
        <v>0.78334490740740736</v>
      </c>
      <c r="E8126">
        <v>114</v>
      </c>
      <c r="F8126">
        <v>9</v>
      </c>
      <c r="G8126">
        <v>2023</v>
      </c>
      <c r="H8126" t="s">
        <v>51</v>
      </c>
      <c r="I8126">
        <v>27</v>
      </c>
      <c r="J8126" s="2">
        <v>0.75</v>
      </c>
      <c r="K8126" t="s">
        <v>124</v>
      </c>
      <c r="L8126" t="s">
        <v>159</v>
      </c>
      <c r="M8126">
        <v>1</v>
      </c>
      <c r="N8126" t="s">
        <v>12</v>
      </c>
      <c r="O8126">
        <v>1</v>
      </c>
      <c r="P8126" t="s">
        <v>58</v>
      </c>
      <c r="Q8126" t="s">
        <v>131</v>
      </c>
      <c r="R8126">
        <v>4</v>
      </c>
    </row>
    <row r="8127" spans="1:18" hidden="1" x14ac:dyDescent="0.3">
      <c r="A8127">
        <v>3736</v>
      </c>
      <c r="B8127">
        <v>1656</v>
      </c>
      <c r="C8127" s="1">
        <v>44954</v>
      </c>
      <c r="D8127" s="2">
        <v>0.76107638888888884</v>
      </c>
      <c r="E8127">
        <v>114</v>
      </c>
      <c r="F8127">
        <v>9</v>
      </c>
      <c r="G8127">
        <v>2023</v>
      </c>
      <c r="H8127" t="s">
        <v>51</v>
      </c>
      <c r="I8127">
        <v>28</v>
      </c>
      <c r="J8127" s="2">
        <v>0.75</v>
      </c>
      <c r="K8127" t="s">
        <v>124</v>
      </c>
      <c r="L8127" t="s">
        <v>155</v>
      </c>
      <c r="M8127">
        <v>1</v>
      </c>
      <c r="N8127" t="s">
        <v>12</v>
      </c>
      <c r="O8127">
        <v>1</v>
      </c>
      <c r="P8127" t="s">
        <v>58</v>
      </c>
      <c r="Q8127" t="s">
        <v>131</v>
      </c>
      <c r="R8127">
        <v>4</v>
      </c>
    </row>
    <row r="8128" spans="1:18" hidden="1" x14ac:dyDescent="0.3">
      <c r="A8128">
        <v>4110</v>
      </c>
      <c r="B8128">
        <v>1826</v>
      </c>
      <c r="C8128" s="1">
        <v>44957</v>
      </c>
      <c r="D8128" s="2">
        <v>0.772974537037037</v>
      </c>
      <c r="E8128">
        <v>114</v>
      </c>
      <c r="F8128">
        <v>9</v>
      </c>
      <c r="G8128">
        <v>2023</v>
      </c>
      <c r="H8128" t="s">
        <v>51</v>
      </c>
      <c r="I8128">
        <v>31</v>
      </c>
      <c r="J8128" s="2">
        <v>0.75</v>
      </c>
      <c r="K8128" t="s">
        <v>124</v>
      </c>
      <c r="L8128" t="s">
        <v>161</v>
      </c>
      <c r="M8128">
        <v>1</v>
      </c>
      <c r="N8128" t="s">
        <v>12</v>
      </c>
      <c r="O8128">
        <v>1</v>
      </c>
      <c r="P8128" t="s">
        <v>58</v>
      </c>
      <c r="Q8128" t="s">
        <v>135</v>
      </c>
      <c r="R8128">
        <v>5</v>
      </c>
    </row>
    <row r="8129" spans="1:18" hidden="1" x14ac:dyDescent="0.3">
      <c r="A8129">
        <v>8107</v>
      </c>
      <c r="B8129">
        <v>3558</v>
      </c>
      <c r="C8129" s="1">
        <v>44986</v>
      </c>
      <c r="D8129" s="2">
        <v>0.75556712962962957</v>
      </c>
      <c r="E8129">
        <v>114</v>
      </c>
      <c r="F8129">
        <v>9</v>
      </c>
      <c r="G8129">
        <v>2023</v>
      </c>
      <c r="H8129" t="s">
        <v>50</v>
      </c>
      <c r="I8129">
        <v>1</v>
      </c>
      <c r="J8129" s="2">
        <v>0.75</v>
      </c>
      <c r="K8129" t="s">
        <v>124</v>
      </c>
      <c r="L8129" t="s">
        <v>160</v>
      </c>
      <c r="M8129">
        <v>3</v>
      </c>
      <c r="N8129" t="s">
        <v>12</v>
      </c>
      <c r="O8129">
        <v>3</v>
      </c>
      <c r="P8129" t="s">
        <v>57</v>
      </c>
      <c r="Q8129" t="s">
        <v>137</v>
      </c>
      <c r="R8129">
        <v>9</v>
      </c>
    </row>
    <row r="8130" spans="1:18" hidden="1" x14ac:dyDescent="0.3">
      <c r="A8130">
        <v>8695</v>
      </c>
      <c r="B8130">
        <v>3809</v>
      </c>
      <c r="C8130" s="1">
        <v>44990</v>
      </c>
      <c r="D8130" s="2">
        <v>0.78623842592592597</v>
      </c>
      <c r="E8130">
        <v>114</v>
      </c>
      <c r="F8130">
        <v>9</v>
      </c>
      <c r="G8130">
        <v>2023</v>
      </c>
      <c r="H8130" t="s">
        <v>50</v>
      </c>
      <c r="I8130">
        <v>5</v>
      </c>
      <c r="J8130" s="2">
        <v>0.75</v>
      </c>
      <c r="K8130" t="s">
        <v>124</v>
      </c>
      <c r="L8130" t="s">
        <v>157</v>
      </c>
      <c r="M8130">
        <v>3</v>
      </c>
      <c r="N8130" t="s">
        <v>12</v>
      </c>
      <c r="O8130">
        <v>3</v>
      </c>
      <c r="P8130" t="s">
        <v>57</v>
      </c>
      <c r="Q8130" t="s">
        <v>136</v>
      </c>
      <c r="R8130">
        <v>10</v>
      </c>
    </row>
    <row r="8131" spans="1:18" hidden="1" x14ac:dyDescent="0.3">
      <c r="A8131">
        <v>9221</v>
      </c>
      <c r="B8131">
        <v>4038</v>
      </c>
      <c r="C8131" s="1">
        <v>44994</v>
      </c>
      <c r="D8131" s="2">
        <v>0.7528125</v>
      </c>
      <c r="E8131">
        <v>114</v>
      </c>
      <c r="F8131">
        <v>9</v>
      </c>
      <c r="G8131">
        <v>2023</v>
      </c>
      <c r="H8131" t="s">
        <v>50</v>
      </c>
      <c r="I8131">
        <v>9</v>
      </c>
      <c r="J8131" s="2">
        <v>0.75</v>
      </c>
      <c r="K8131" t="s">
        <v>124</v>
      </c>
      <c r="L8131" t="s">
        <v>158</v>
      </c>
      <c r="M8131">
        <v>3</v>
      </c>
      <c r="N8131" t="s">
        <v>12</v>
      </c>
      <c r="O8131">
        <v>3</v>
      </c>
      <c r="P8131" t="s">
        <v>57</v>
      </c>
      <c r="Q8131" t="s">
        <v>136</v>
      </c>
      <c r="R8131">
        <v>10</v>
      </c>
    </row>
    <row r="8132" spans="1:18" hidden="1" x14ac:dyDescent="0.3">
      <c r="A8132">
        <v>10030</v>
      </c>
      <c r="B8132">
        <v>4389</v>
      </c>
      <c r="C8132" s="1">
        <v>45000</v>
      </c>
      <c r="D8132" s="2">
        <v>0.76958333333333329</v>
      </c>
      <c r="E8132">
        <v>114</v>
      </c>
      <c r="F8132">
        <v>9</v>
      </c>
      <c r="G8132">
        <v>2023</v>
      </c>
      <c r="H8132" t="s">
        <v>50</v>
      </c>
      <c r="I8132">
        <v>15</v>
      </c>
      <c r="J8132" s="2">
        <v>0.75</v>
      </c>
      <c r="K8132" t="s">
        <v>124</v>
      </c>
      <c r="L8132" t="s">
        <v>160</v>
      </c>
      <c r="M8132">
        <v>3</v>
      </c>
      <c r="N8132" t="s">
        <v>12</v>
      </c>
      <c r="O8132">
        <v>3</v>
      </c>
      <c r="P8132" t="s">
        <v>57</v>
      </c>
      <c r="Q8132" t="s">
        <v>138</v>
      </c>
      <c r="R8132">
        <v>11</v>
      </c>
    </row>
    <row r="8133" spans="1:18" hidden="1" x14ac:dyDescent="0.3">
      <c r="A8133">
        <v>10166</v>
      </c>
      <c r="B8133">
        <v>4452</v>
      </c>
      <c r="C8133" s="1">
        <v>45001</v>
      </c>
      <c r="D8133" s="2">
        <v>0.76775462962962959</v>
      </c>
      <c r="E8133">
        <v>114</v>
      </c>
      <c r="F8133">
        <v>9</v>
      </c>
      <c r="G8133">
        <v>2023</v>
      </c>
      <c r="H8133" t="s">
        <v>50</v>
      </c>
      <c r="I8133">
        <v>16</v>
      </c>
      <c r="J8133" s="2">
        <v>0.75</v>
      </c>
      <c r="K8133" t="s">
        <v>124</v>
      </c>
      <c r="L8133" t="s">
        <v>158</v>
      </c>
      <c r="M8133">
        <v>3</v>
      </c>
      <c r="N8133" t="s">
        <v>12</v>
      </c>
      <c r="O8133">
        <v>3</v>
      </c>
      <c r="P8133" t="s">
        <v>57</v>
      </c>
      <c r="Q8133" t="s">
        <v>138</v>
      </c>
      <c r="R8133">
        <v>11</v>
      </c>
    </row>
    <row r="8134" spans="1:18" hidden="1" x14ac:dyDescent="0.3">
      <c r="A8134">
        <v>10880</v>
      </c>
      <c r="B8134">
        <v>4763</v>
      </c>
      <c r="C8134" s="1">
        <v>45006</v>
      </c>
      <c r="D8134" s="2">
        <v>0.7805671296296296</v>
      </c>
      <c r="E8134">
        <v>114</v>
      </c>
      <c r="F8134">
        <v>9</v>
      </c>
      <c r="G8134">
        <v>2023</v>
      </c>
      <c r="H8134" t="s">
        <v>50</v>
      </c>
      <c r="I8134">
        <v>21</v>
      </c>
      <c r="J8134" s="2">
        <v>0.75</v>
      </c>
      <c r="K8134" t="s">
        <v>124</v>
      </c>
      <c r="L8134" t="s">
        <v>161</v>
      </c>
      <c r="M8134">
        <v>3</v>
      </c>
      <c r="N8134" t="s">
        <v>12</v>
      </c>
      <c r="O8134">
        <v>3</v>
      </c>
      <c r="P8134" t="s">
        <v>57</v>
      </c>
      <c r="Q8134" t="s">
        <v>140</v>
      </c>
      <c r="R8134">
        <v>12</v>
      </c>
    </row>
    <row r="8135" spans="1:18" hidden="1" x14ac:dyDescent="0.3">
      <c r="A8135">
        <v>11217</v>
      </c>
      <c r="B8135">
        <v>4924</v>
      </c>
      <c r="C8135" s="1">
        <v>45009</v>
      </c>
      <c r="D8135" s="2">
        <v>0.78687499999999999</v>
      </c>
      <c r="E8135">
        <v>114</v>
      </c>
      <c r="F8135">
        <v>9</v>
      </c>
      <c r="G8135">
        <v>2023</v>
      </c>
      <c r="H8135" t="s">
        <v>50</v>
      </c>
      <c r="I8135">
        <v>24</v>
      </c>
      <c r="J8135" s="2">
        <v>0.75</v>
      </c>
      <c r="K8135" t="s">
        <v>124</v>
      </c>
      <c r="L8135" t="s">
        <v>159</v>
      </c>
      <c r="M8135">
        <v>3</v>
      </c>
      <c r="N8135" t="s">
        <v>12</v>
      </c>
      <c r="O8135">
        <v>3</v>
      </c>
      <c r="P8135" t="s">
        <v>57</v>
      </c>
      <c r="Q8135" t="s">
        <v>140</v>
      </c>
      <c r="R8135">
        <v>12</v>
      </c>
    </row>
    <row r="8136" spans="1:18" hidden="1" x14ac:dyDescent="0.3">
      <c r="A8136">
        <v>4605</v>
      </c>
      <c r="B8136">
        <v>2043</v>
      </c>
      <c r="C8136" s="1">
        <v>44960</v>
      </c>
      <c r="D8136" s="2">
        <v>0.76612268518518523</v>
      </c>
      <c r="E8136">
        <v>114</v>
      </c>
      <c r="F8136">
        <v>9</v>
      </c>
      <c r="G8136">
        <v>2023</v>
      </c>
      <c r="H8136" t="s">
        <v>52</v>
      </c>
      <c r="I8136">
        <v>3</v>
      </c>
      <c r="J8136" s="2">
        <v>0.75</v>
      </c>
      <c r="K8136" t="s">
        <v>124</v>
      </c>
      <c r="L8136" t="s">
        <v>159</v>
      </c>
      <c r="M8136">
        <v>2</v>
      </c>
      <c r="N8136" t="s">
        <v>12</v>
      </c>
      <c r="O8136">
        <v>2</v>
      </c>
      <c r="P8136" t="s">
        <v>59</v>
      </c>
      <c r="Q8136" t="s">
        <v>135</v>
      </c>
      <c r="R8136">
        <v>5</v>
      </c>
    </row>
    <row r="8137" spans="1:18" hidden="1" x14ac:dyDescent="0.3">
      <c r="A8137">
        <v>5281</v>
      </c>
      <c r="B8137">
        <v>2339</v>
      </c>
      <c r="C8137" s="1">
        <v>44965</v>
      </c>
      <c r="D8137" s="2">
        <v>0.78797453703703701</v>
      </c>
      <c r="E8137">
        <v>114</v>
      </c>
      <c r="F8137">
        <v>9</v>
      </c>
      <c r="G8137">
        <v>2023</v>
      </c>
      <c r="H8137" t="s">
        <v>52</v>
      </c>
      <c r="I8137">
        <v>8</v>
      </c>
      <c r="J8137" s="2">
        <v>0.75</v>
      </c>
      <c r="K8137" t="s">
        <v>124</v>
      </c>
      <c r="L8137" t="s">
        <v>160</v>
      </c>
      <c r="M8137">
        <v>2</v>
      </c>
      <c r="N8137" t="s">
        <v>12</v>
      </c>
      <c r="O8137">
        <v>2</v>
      </c>
      <c r="P8137" t="s">
        <v>59</v>
      </c>
      <c r="Q8137" t="s">
        <v>142</v>
      </c>
      <c r="R8137">
        <v>6</v>
      </c>
    </row>
    <row r="8138" spans="1:18" hidden="1" x14ac:dyDescent="0.3">
      <c r="A8138">
        <v>5423</v>
      </c>
      <c r="B8138">
        <v>2396</v>
      </c>
      <c r="C8138" s="1">
        <v>44966</v>
      </c>
      <c r="D8138" s="2">
        <v>0.77369212962962963</v>
      </c>
      <c r="E8138">
        <v>114</v>
      </c>
      <c r="F8138">
        <v>9</v>
      </c>
      <c r="G8138">
        <v>2023</v>
      </c>
      <c r="H8138" t="s">
        <v>52</v>
      </c>
      <c r="I8138">
        <v>9</v>
      </c>
      <c r="J8138" s="2">
        <v>0.75</v>
      </c>
      <c r="K8138" t="s">
        <v>124</v>
      </c>
      <c r="L8138" t="s">
        <v>158</v>
      </c>
      <c r="M8138">
        <v>2</v>
      </c>
      <c r="N8138" t="s">
        <v>12</v>
      </c>
      <c r="O8138">
        <v>2</v>
      </c>
      <c r="P8138" t="s">
        <v>59</v>
      </c>
      <c r="Q8138" t="s">
        <v>142</v>
      </c>
      <c r="R8138">
        <v>6</v>
      </c>
    </row>
    <row r="8139" spans="1:18" hidden="1" x14ac:dyDescent="0.3">
      <c r="A8139">
        <v>5428</v>
      </c>
      <c r="B8139">
        <v>2398</v>
      </c>
      <c r="C8139" s="1">
        <v>44966</v>
      </c>
      <c r="D8139" s="2">
        <v>0.7873148148148148</v>
      </c>
      <c r="E8139">
        <v>114</v>
      </c>
      <c r="F8139">
        <v>9</v>
      </c>
      <c r="G8139">
        <v>2023</v>
      </c>
      <c r="H8139" t="s">
        <v>52</v>
      </c>
      <c r="I8139">
        <v>9</v>
      </c>
      <c r="J8139" s="2">
        <v>0.75</v>
      </c>
      <c r="K8139" t="s">
        <v>124</v>
      </c>
      <c r="L8139" t="s">
        <v>158</v>
      </c>
      <c r="M8139">
        <v>2</v>
      </c>
      <c r="N8139" t="s">
        <v>12</v>
      </c>
      <c r="O8139">
        <v>2</v>
      </c>
      <c r="P8139" t="s">
        <v>59</v>
      </c>
      <c r="Q8139" t="s">
        <v>142</v>
      </c>
      <c r="R8139">
        <v>6</v>
      </c>
    </row>
    <row r="8140" spans="1:18" hidden="1" x14ac:dyDescent="0.3">
      <c r="A8140">
        <v>6365</v>
      </c>
      <c r="B8140">
        <v>2813</v>
      </c>
      <c r="C8140" s="1">
        <v>44973</v>
      </c>
      <c r="D8140" s="2">
        <v>0.76043981481481482</v>
      </c>
      <c r="E8140">
        <v>114</v>
      </c>
      <c r="F8140">
        <v>9</v>
      </c>
      <c r="G8140">
        <v>2023</v>
      </c>
      <c r="H8140" t="s">
        <v>52</v>
      </c>
      <c r="I8140">
        <v>16</v>
      </c>
      <c r="J8140" s="2">
        <v>0.75</v>
      </c>
      <c r="K8140" t="s">
        <v>124</v>
      </c>
      <c r="L8140" t="s">
        <v>158</v>
      </c>
      <c r="M8140">
        <v>2</v>
      </c>
      <c r="N8140" t="s">
        <v>12</v>
      </c>
      <c r="O8140">
        <v>2</v>
      </c>
      <c r="P8140" t="s">
        <v>59</v>
      </c>
      <c r="Q8140" t="s">
        <v>141</v>
      </c>
      <c r="R8140">
        <v>7</v>
      </c>
    </row>
    <row r="8141" spans="1:18" hidden="1" x14ac:dyDescent="0.3">
      <c r="A8141">
        <v>6486</v>
      </c>
      <c r="B8141">
        <v>2871</v>
      </c>
      <c r="C8141" s="1">
        <v>44974</v>
      </c>
      <c r="D8141" s="2">
        <v>0.77738425925925925</v>
      </c>
      <c r="E8141">
        <v>114</v>
      </c>
      <c r="F8141">
        <v>9</v>
      </c>
      <c r="G8141">
        <v>2023</v>
      </c>
      <c r="H8141" t="s">
        <v>52</v>
      </c>
      <c r="I8141">
        <v>17</v>
      </c>
      <c r="J8141" s="2">
        <v>0.75</v>
      </c>
      <c r="K8141" t="s">
        <v>124</v>
      </c>
      <c r="L8141" t="s">
        <v>159</v>
      </c>
      <c r="M8141">
        <v>2</v>
      </c>
      <c r="N8141" t="s">
        <v>12</v>
      </c>
      <c r="O8141">
        <v>2</v>
      </c>
      <c r="P8141" t="s">
        <v>59</v>
      </c>
      <c r="Q8141" t="s">
        <v>141</v>
      </c>
      <c r="R8141">
        <v>7</v>
      </c>
    </row>
    <row r="8142" spans="1:18" hidden="1" x14ac:dyDescent="0.3">
      <c r="A8142">
        <v>6780</v>
      </c>
      <c r="B8142">
        <v>2994</v>
      </c>
      <c r="C8142" s="1">
        <v>44976</v>
      </c>
      <c r="D8142" s="2">
        <v>0.79037037037037039</v>
      </c>
      <c r="E8142">
        <v>114</v>
      </c>
      <c r="F8142">
        <v>9</v>
      </c>
      <c r="G8142">
        <v>2023</v>
      </c>
      <c r="H8142" t="s">
        <v>52</v>
      </c>
      <c r="I8142">
        <v>19</v>
      </c>
      <c r="J8142" s="2">
        <v>0.75</v>
      </c>
      <c r="K8142" t="s">
        <v>124</v>
      </c>
      <c r="L8142" t="s">
        <v>157</v>
      </c>
      <c r="M8142">
        <v>2</v>
      </c>
      <c r="N8142" t="s">
        <v>12</v>
      </c>
      <c r="O8142">
        <v>2</v>
      </c>
      <c r="P8142" t="s">
        <v>59</v>
      </c>
      <c r="Q8142" t="s">
        <v>143</v>
      </c>
      <c r="R8142">
        <v>8</v>
      </c>
    </row>
    <row r="8143" spans="1:18" hidden="1" x14ac:dyDescent="0.3">
      <c r="A8143">
        <v>7836</v>
      </c>
      <c r="B8143">
        <v>3445</v>
      </c>
      <c r="C8143" s="1">
        <v>44984</v>
      </c>
      <c r="D8143" s="2">
        <v>0.7562268518518519</v>
      </c>
      <c r="E8143">
        <v>114</v>
      </c>
      <c r="F8143">
        <v>9</v>
      </c>
      <c r="G8143">
        <v>2023</v>
      </c>
      <c r="H8143" t="s">
        <v>52</v>
      </c>
      <c r="I8143">
        <v>27</v>
      </c>
      <c r="J8143" s="2">
        <v>0.75</v>
      </c>
      <c r="K8143" t="s">
        <v>124</v>
      </c>
      <c r="L8143" t="s">
        <v>156</v>
      </c>
      <c r="M8143">
        <v>2</v>
      </c>
      <c r="N8143" t="s">
        <v>12</v>
      </c>
      <c r="O8143">
        <v>2</v>
      </c>
      <c r="P8143" t="s">
        <v>59</v>
      </c>
      <c r="Q8143" t="s">
        <v>137</v>
      </c>
      <c r="R8143">
        <v>9</v>
      </c>
    </row>
    <row r="8144" spans="1:18" hidden="1" x14ac:dyDescent="0.3">
      <c r="A8144">
        <v>124</v>
      </c>
      <c r="B8144">
        <v>51</v>
      </c>
      <c r="C8144" s="1">
        <v>44927</v>
      </c>
      <c r="D8144" s="2">
        <v>0.78365740740740741</v>
      </c>
      <c r="E8144">
        <v>112</v>
      </c>
      <c r="F8144">
        <v>14.95</v>
      </c>
      <c r="G8144">
        <v>2023</v>
      </c>
      <c r="H8144" t="s">
        <v>51</v>
      </c>
      <c r="I8144">
        <v>1</v>
      </c>
      <c r="J8144" s="2">
        <v>0.75</v>
      </c>
      <c r="K8144" t="s">
        <v>124</v>
      </c>
      <c r="L8144" t="s">
        <v>157</v>
      </c>
      <c r="M8144">
        <v>1</v>
      </c>
      <c r="N8144" t="s">
        <v>12</v>
      </c>
      <c r="O8144">
        <v>1</v>
      </c>
      <c r="P8144" t="s">
        <v>58</v>
      </c>
      <c r="Q8144" t="s">
        <v>132</v>
      </c>
      <c r="R8144">
        <v>1</v>
      </c>
    </row>
    <row r="8145" spans="1:18" hidden="1" x14ac:dyDescent="0.3">
      <c r="A8145">
        <v>128</v>
      </c>
      <c r="B8145">
        <v>53</v>
      </c>
      <c r="C8145" s="1">
        <v>44927</v>
      </c>
      <c r="D8145" s="2">
        <v>0.7876967592592593</v>
      </c>
      <c r="E8145">
        <v>112</v>
      </c>
      <c r="F8145">
        <v>14.95</v>
      </c>
      <c r="G8145">
        <v>2023</v>
      </c>
      <c r="H8145" t="s">
        <v>51</v>
      </c>
      <c r="I8145">
        <v>1</v>
      </c>
      <c r="J8145" s="2">
        <v>0.75</v>
      </c>
      <c r="K8145" t="s">
        <v>124</v>
      </c>
      <c r="L8145" t="s">
        <v>157</v>
      </c>
      <c r="M8145">
        <v>1</v>
      </c>
      <c r="N8145" t="s">
        <v>12</v>
      </c>
      <c r="O8145">
        <v>1</v>
      </c>
      <c r="P8145" t="s">
        <v>58</v>
      </c>
      <c r="Q8145" t="s">
        <v>132</v>
      </c>
      <c r="R8145">
        <v>1</v>
      </c>
    </row>
    <row r="8146" spans="1:18" hidden="1" x14ac:dyDescent="0.3">
      <c r="A8146">
        <v>1341</v>
      </c>
      <c r="B8146">
        <v>596</v>
      </c>
      <c r="C8146" s="1">
        <v>44936</v>
      </c>
      <c r="D8146" s="2">
        <v>0.76674768518518521</v>
      </c>
      <c r="E8146">
        <v>112</v>
      </c>
      <c r="F8146">
        <v>14.95</v>
      </c>
      <c r="G8146">
        <v>2023</v>
      </c>
      <c r="H8146" t="s">
        <v>51</v>
      </c>
      <c r="I8146">
        <v>10</v>
      </c>
      <c r="J8146" s="2">
        <v>0.75</v>
      </c>
      <c r="K8146" t="s">
        <v>124</v>
      </c>
      <c r="L8146" t="s">
        <v>161</v>
      </c>
      <c r="M8146">
        <v>1</v>
      </c>
      <c r="N8146" t="s">
        <v>12</v>
      </c>
      <c r="O8146">
        <v>1</v>
      </c>
      <c r="P8146" t="s">
        <v>58</v>
      </c>
      <c r="Q8146" t="s">
        <v>134</v>
      </c>
      <c r="R8146">
        <v>2</v>
      </c>
    </row>
    <row r="8147" spans="1:18" hidden="1" x14ac:dyDescent="0.3">
      <c r="A8147">
        <v>1737</v>
      </c>
      <c r="B8147">
        <v>773</v>
      </c>
      <c r="C8147" s="1">
        <v>44939</v>
      </c>
      <c r="D8147" s="2">
        <v>0.76267361111111109</v>
      </c>
      <c r="E8147">
        <v>112</v>
      </c>
      <c r="F8147">
        <v>14.95</v>
      </c>
      <c r="G8147">
        <v>2023</v>
      </c>
      <c r="H8147" t="s">
        <v>51</v>
      </c>
      <c r="I8147">
        <v>13</v>
      </c>
      <c r="J8147" s="2">
        <v>0.75</v>
      </c>
      <c r="K8147" t="s">
        <v>124</v>
      </c>
      <c r="L8147" t="s">
        <v>159</v>
      </c>
      <c r="M8147">
        <v>1</v>
      </c>
      <c r="N8147" t="s">
        <v>12</v>
      </c>
      <c r="O8147">
        <v>1</v>
      </c>
      <c r="P8147" t="s">
        <v>58</v>
      </c>
      <c r="Q8147" t="s">
        <v>134</v>
      </c>
      <c r="R8147">
        <v>2</v>
      </c>
    </row>
    <row r="8148" spans="1:18" hidden="1" x14ac:dyDescent="0.3">
      <c r="A8148">
        <v>1742</v>
      </c>
      <c r="B8148">
        <v>775</v>
      </c>
      <c r="C8148" s="1">
        <v>44939</v>
      </c>
      <c r="D8148" s="2">
        <v>0.77930555555555558</v>
      </c>
      <c r="E8148">
        <v>112</v>
      </c>
      <c r="F8148">
        <v>14.95</v>
      </c>
      <c r="G8148">
        <v>2023</v>
      </c>
      <c r="H8148" t="s">
        <v>51</v>
      </c>
      <c r="I8148">
        <v>13</v>
      </c>
      <c r="J8148" s="2">
        <v>0.75</v>
      </c>
      <c r="K8148" t="s">
        <v>124</v>
      </c>
      <c r="L8148" t="s">
        <v>159</v>
      </c>
      <c r="M8148">
        <v>1</v>
      </c>
      <c r="N8148" t="s">
        <v>12</v>
      </c>
      <c r="O8148">
        <v>1</v>
      </c>
      <c r="P8148" t="s">
        <v>58</v>
      </c>
      <c r="Q8148" t="s">
        <v>134</v>
      </c>
      <c r="R8148">
        <v>2</v>
      </c>
    </row>
    <row r="8149" spans="1:18" hidden="1" x14ac:dyDescent="0.3">
      <c r="A8149">
        <v>2130</v>
      </c>
      <c r="B8149">
        <v>948</v>
      </c>
      <c r="C8149" s="1">
        <v>44942</v>
      </c>
      <c r="D8149" s="2">
        <v>0.77936342592592589</v>
      </c>
      <c r="E8149">
        <v>112</v>
      </c>
      <c r="F8149">
        <v>14.95</v>
      </c>
      <c r="G8149">
        <v>2023</v>
      </c>
      <c r="H8149" t="s">
        <v>51</v>
      </c>
      <c r="I8149">
        <v>16</v>
      </c>
      <c r="J8149" s="2">
        <v>0.75</v>
      </c>
      <c r="K8149" t="s">
        <v>124</v>
      </c>
      <c r="L8149" t="s">
        <v>156</v>
      </c>
      <c r="M8149">
        <v>1</v>
      </c>
      <c r="N8149" t="s">
        <v>12</v>
      </c>
      <c r="O8149">
        <v>1</v>
      </c>
      <c r="P8149" t="s">
        <v>58</v>
      </c>
      <c r="Q8149" t="s">
        <v>133</v>
      </c>
      <c r="R8149">
        <v>3</v>
      </c>
    </row>
    <row r="8150" spans="1:18" hidden="1" x14ac:dyDescent="0.3">
      <c r="A8150">
        <v>2396</v>
      </c>
      <c r="B8150">
        <v>1066</v>
      </c>
      <c r="C8150" s="1">
        <v>44944</v>
      </c>
      <c r="D8150" s="2">
        <v>0.75752314814814814</v>
      </c>
      <c r="E8150">
        <v>112</v>
      </c>
      <c r="F8150">
        <v>14.95</v>
      </c>
      <c r="G8150">
        <v>2023</v>
      </c>
      <c r="H8150" t="s">
        <v>51</v>
      </c>
      <c r="I8150">
        <v>18</v>
      </c>
      <c r="J8150" s="2">
        <v>0.75</v>
      </c>
      <c r="K8150" t="s">
        <v>124</v>
      </c>
      <c r="L8150" t="s">
        <v>160</v>
      </c>
      <c r="M8150">
        <v>1</v>
      </c>
      <c r="N8150" t="s">
        <v>12</v>
      </c>
      <c r="O8150">
        <v>1</v>
      </c>
      <c r="P8150" t="s">
        <v>58</v>
      </c>
      <c r="Q8150" t="s">
        <v>133</v>
      </c>
      <c r="R8150">
        <v>3</v>
      </c>
    </row>
    <row r="8151" spans="1:18" hidden="1" x14ac:dyDescent="0.3">
      <c r="A8151">
        <v>2407</v>
      </c>
      <c r="B8151">
        <v>1071</v>
      </c>
      <c r="C8151" s="1">
        <v>44944</v>
      </c>
      <c r="D8151" s="2">
        <v>0.76921296296296293</v>
      </c>
      <c r="E8151">
        <v>112</v>
      </c>
      <c r="F8151">
        <v>14.95</v>
      </c>
      <c r="G8151">
        <v>2023</v>
      </c>
      <c r="H8151" t="s">
        <v>51</v>
      </c>
      <c r="I8151">
        <v>18</v>
      </c>
      <c r="J8151" s="2">
        <v>0.75</v>
      </c>
      <c r="K8151" t="s">
        <v>124</v>
      </c>
      <c r="L8151" t="s">
        <v>160</v>
      </c>
      <c r="M8151">
        <v>1</v>
      </c>
      <c r="N8151" t="s">
        <v>12</v>
      </c>
      <c r="O8151">
        <v>1</v>
      </c>
      <c r="P8151" t="s">
        <v>58</v>
      </c>
      <c r="Q8151" t="s">
        <v>133</v>
      </c>
      <c r="R8151">
        <v>3</v>
      </c>
    </row>
    <row r="8152" spans="1:18" hidden="1" x14ac:dyDescent="0.3">
      <c r="A8152">
        <v>2544</v>
      </c>
      <c r="B8152">
        <v>1127</v>
      </c>
      <c r="C8152" s="1">
        <v>44945</v>
      </c>
      <c r="D8152" s="2">
        <v>0.78740740740740744</v>
      </c>
      <c r="E8152">
        <v>112</v>
      </c>
      <c r="F8152">
        <v>14.95</v>
      </c>
      <c r="G8152">
        <v>2023</v>
      </c>
      <c r="H8152" t="s">
        <v>51</v>
      </c>
      <c r="I8152">
        <v>19</v>
      </c>
      <c r="J8152" s="2">
        <v>0.75</v>
      </c>
      <c r="K8152" t="s">
        <v>124</v>
      </c>
      <c r="L8152" t="s">
        <v>158</v>
      </c>
      <c r="M8152">
        <v>1</v>
      </c>
      <c r="N8152" t="s">
        <v>12</v>
      </c>
      <c r="O8152">
        <v>1</v>
      </c>
      <c r="P8152" t="s">
        <v>58</v>
      </c>
      <c r="Q8152" t="s">
        <v>133</v>
      </c>
      <c r="R8152">
        <v>3</v>
      </c>
    </row>
    <row r="8153" spans="1:18" hidden="1" x14ac:dyDescent="0.3">
      <c r="A8153">
        <v>3609</v>
      </c>
      <c r="B8153">
        <v>1600</v>
      </c>
      <c r="C8153" s="1">
        <v>44953</v>
      </c>
      <c r="D8153" s="2">
        <v>0.77631944444444445</v>
      </c>
      <c r="E8153">
        <v>112</v>
      </c>
      <c r="F8153">
        <v>14.95</v>
      </c>
      <c r="G8153">
        <v>2023</v>
      </c>
      <c r="H8153" t="s">
        <v>51</v>
      </c>
      <c r="I8153">
        <v>27</v>
      </c>
      <c r="J8153" s="2">
        <v>0.75</v>
      </c>
      <c r="K8153" t="s">
        <v>124</v>
      </c>
      <c r="L8153" t="s">
        <v>159</v>
      </c>
      <c r="M8153">
        <v>1</v>
      </c>
      <c r="N8153" t="s">
        <v>12</v>
      </c>
      <c r="O8153">
        <v>1</v>
      </c>
      <c r="P8153" t="s">
        <v>58</v>
      </c>
      <c r="Q8153" t="s">
        <v>131</v>
      </c>
      <c r="R8153">
        <v>4</v>
      </c>
    </row>
    <row r="8154" spans="1:18" hidden="1" x14ac:dyDescent="0.3">
      <c r="A8154">
        <v>3734</v>
      </c>
      <c r="B8154">
        <v>1656</v>
      </c>
      <c r="C8154" s="1">
        <v>44954</v>
      </c>
      <c r="D8154" s="2">
        <v>0.76107638888888884</v>
      </c>
      <c r="E8154">
        <v>112</v>
      </c>
      <c r="F8154">
        <v>14.95</v>
      </c>
      <c r="G8154">
        <v>2023</v>
      </c>
      <c r="H8154" t="s">
        <v>51</v>
      </c>
      <c r="I8154">
        <v>28</v>
      </c>
      <c r="J8154" s="2">
        <v>0.75</v>
      </c>
      <c r="K8154" t="s">
        <v>124</v>
      </c>
      <c r="L8154" t="s">
        <v>155</v>
      </c>
      <c r="M8154">
        <v>1</v>
      </c>
      <c r="N8154" t="s">
        <v>12</v>
      </c>
      <c r="O8154">
        <v>1</v>
      </c>
      <c r="P8154" t="s">
        <v>58</v>
      </c>
      <c r="Q8154" t="s">
        <v>131</v>
      </c>
      <c r="R8154">
        <v>4</v>
      </c>
    </row>
    <row r="8155" spans="1:18" hidden="1" x14ac:dyDescent="0.3">
      <c r="A8155">
        <v>3743</v>
      </c>
      <c r="B8155">
        <v>1659</v>
      </c>
      <c r="C8155" s="1">
        <v>44954</v>
      </c>
      <c r="D8155" s="2">
        <v>0.78340277777777778</v>
      </c>
      <c r="E8155">
        <v>112</v>
      </c>
      <c r="F8155">
        <v>14.95</v>
      </c>
      <c r="G8155">
        <v>2023</v>
      </c>
      <c r="H8155" t="s">
        <v>51</v>
      </c>
      <c r="I8155">
        <v>28</v>
      </c>
      <c r="J8155" s="2">
        <v>0.75</v>
      </c>
      <c r="K8155" t="s">
        <v>124</v>
      </c>
      <c r="L8155" t="s">
        <v>155</v>
      </c>
      <c r="M8155">
        <v>1</v>
      </c>
      <c r="N8155" t="s">
        <v>12</v>
      </c>
      <c r="O8155">
        <v>1</v>
      </c>
      <c r="P8155" t="s">
        <v>58</v>
      </c>
      <c r="Q8155" t="s">
        <v>131</v>
      </c>
      <c r="R8155">
        <v>4</v>
      </c>
    </row>
    <row r="8156" spans="1:18" hidden="1" x14ac:dyDescent="0.3">
      <c r="A8156">
        <v>4733</v>
      </c>
      <c r="B8156">
        <v>2096</v>
      </c>
      <c r="C8156" s="1">
        <v>44961</v>
      </c>
      <c r="D8156" s="2">
        <v>0.75782407407407404</v>
      </c>
      <c r="E8156">
        <v>112</v>
      </c>
      <c r="F8156">
        <v>14.95</v>
      </c>
      <c r="G8156">
        <v>2023</v>
      </c>
      <c r="H8156" t="s">
        <v>52</v>
      </c>
      <c r="I8156">
        <v>4</v>
      </c>
      <c r="J8156" s="2">
        <v>0.75</v>
      </c>
      <c r="K8156" t="s">
        <v>124</v>
      </c>
      <c r="L8156" t="s">
        <v>155</v>
      </c>
      <c r="M8156">
        <v>2</v>
      </c>
      <c r="N8156" t="s">
        <v>12</v>
      </c>
      <c r="O8156">
        <v>2</v>
      </c>
      <c r="P8156" t="s">
        <v>59</v>
      </c>
      <c r="Q8156" t="s">
        <v>135</v>
      </c>
      <c r="R8156">
        <v>5</v>
      </c>
    </row>
    <row r="8157" spans="1:18" hidden="1" x14ac:dyDescent="0.3">
      <c r="A8157">
        <v>5276</v>
      </c>
      <c r="B8157">
        <v>2336</v>
      </c>
      <c r="C8157" s="1">
        <v>44965</v>
      </c>
      <c r="D8157" s="2">
        <v>0.76702546296296292</v>
      </c>
      <c r="E8157">
        <v>112</v>
      </c>
      <c r="F8157">
        <v>14.95</v>
      </c>
      <c r="G8157">
        <v>2023</v>
      </c>
      <c r="H8157" t="s">
        <v>52</v>
      </c>
      <c r="I8157">
        <v>8</v>
      </c>
      <c r="J8157" s="2">
        <v>0.75</v>
      </c>
      <c r="K8157" t="s">
        <v>124</v>
      </c>
      <c r="L8157" t="s">
        <v>160</v>
      </c>
      <c r="M8157">
        <v>2</v>
      </c>
      <c r="N8157" t="s">
        <v>12</v>
      </c>
      <c r="O8157">
        <v>2</v>
      </c>
      <c r="P8157" t="s">
        <v>59</v>
      </c>
      <c r="Q8157" t="s">
        <v>142</v>
      </c>
      <c r="R8157">
        <v>6</v>
      </c>
    </row>
    <row r="8158" spans="1:18" hidden="1" x14ac:dyDescent="0.3">
      <c r="A8158">
        <v>5427</v>
      </c>
      <c r="B8158">
        <v>2398</v>
      </c>
      <c r="C8158" s="1">
        <v>44966</v>
      </c>
      <c r="D8158" s="2">
        <v>0.7873148148148148</v>
      </c>
      <c r="E8158">
        <v>112</v>
      </c>
      <c r="F8158">
        <v>14.95</v>
      </c>
      <c r="G8158">
        <v>2023</v>
      </c>
      <c r="H8158" t="s">
        <v>52</v>
      </c>
      <c r="I8158">
        <v>9</v>
      </c>
      <c r="J8158" s="2">
        <v>0.75</v>
      </c>
      <c r="K8158" t="s">
        <v>124</v>
      </c>
      <c r="L8158" t="s">
        <v>158</v>
      </c>
      <c r="M8158">
        <v>2</v>
      </c>
      <c r="N8158" t="s">
        <v>12</v>
      </c>
      <c r="O8158">
        <v>2</v>
      </c>
      <c r="P8158" t="s">
        <v>59</v>
      </c>
      <c r="Q8158" t="s">
        <v>142</v>
      </c>
      <c r="R8158">
        <v>6</v>
      </c>
    </row>
    <row r="8159" spans="1:18" hidden="1" x14ac:dyDescent="0.3">
      <c r="A8159">
        <v>5675</v>
      </c>
      <c r="B8159">
        <v>2515</v>
      </c>
      <c r="C8159" s="1">
        <v>44968</v>
      </c>
      <c r="D8159" s="2">
        <v>0.78208333333333335</v>
      </c>
      <c r="E8159">
        <v>112</v>
      </c>
      <c r="F8159">
        <v>14.95</v>
      </c>
      <c r="G8159">
        <v>2023</v>
      </c>
      <c r="H8159" t="s">
        <v>52</v>
      </c>
      <c r="I8159">
        <v>11</v>
      </c>
      <c r="J8159" s="2">
        <v>0.75</v>
      </c>
      <c r="K8159" t="s">
        <v>124</v>
      </c>
      <c r="L8159" t="s">
        <v>155</v>
      </c>
      <c r="M8159">
        <v>2</v>
      </c>
      <c r="N8159" t="s">
        <v>12</v>
      </c>
      <c r="O8159">
        <v>2</v>
      </c>
      <c r="P8159" t="s">
        <v>59</v>
      </c>
      <c r="Q8159" t="s">
        <v>142</v>
      </c>
      <c r="R8159">
        <v>6</v>
      </c>
    </row>
    <row r="8160" spans="1:18" hidden="1" x14ac:dyDescent="0.3">
      <c r="A8160">
        <v>5951</v>
      </c>
      <c r="B8160">
        <v>2636</v>
      </c>
      <c r="C8160" s="1">
        <v>44970</v>
      </c>
      <c r="D8160" s="2">
        <v>0.75707175925925929</v>
      </c>
      <c r="E8160">
        <v>112</v>
      </c>
      <c r="F8160">
        <v>14.95</v>
      </c>
      <c r="G8160">
        <v>2023</v>
      </c>
      <c r="H8160" t="s">
        <v>52</v>
      </c>
      <c r="I8160">
        <v>13</v>
      </c>
      <c r="J8160" s="2">
        <v>0.75</v>
      </c>
      <c r="K8160" t="s">
        <v>124</v>
      </c>
      <c r="L8160" t="s">
        <v>156</v>
      </c>
      <c r="M8160">
        <v>2</v>
      </c>
      <c r="N8160" t="s">
        <v>12</v>
      </c>
      <c r="O8160">
        <v>2</v>
      </c>
      <c r="P8160" t="s">
        <v>59</v>
      </c>
      <c r="Q8160" t="s">
        <v>141</v>
      </c>
      <c r="R8160">
        <v>7</v>
      </c>
    </row>
    <row r="8161" spans="1:18" hidden="1" x14ac:dyDescent="0.3">
      <c r="A8161">
        <v>7405</v>
      </c>
      <c r="B8161">
        <v>3262</v>
      </c>
      <c r="C8161" s="1">
        <v>44981</v>
      </c>
      <c r="D8161" s="2">
        <v>0.75357638888888889</v>
      </c>
      <c r="E8161">
        <v>112</v>
      </c>
      <c r="F8161">
        <v>14.95</v>
      </c>
      <c r="G8161">
        <v>2023</v>
      </c>
      <c r="H8161" t="s">
        <v>52</v>
      </c>
      <c r="I8161">
        <v>24</v>
      </c>
      <c r="J8161" s="2">
        <v>0.75</v>
      </c>
      <c r="K8161" t="s">
        <v>124</v>
      </c>
      <c r="L8161" t="s">
        <v>159</v>
      </c>
      <c r="M8161">
        <v>2</v>
      </c>
      <c r="N8161" t="s">
        <v>12</v>
      </c>
      <c r="O8161">
        <v>2</v>
      </c>
      <c r="P8161" t="s">
        <v>59</v>
      </c>
      <c r="Q8161" t="s">
        <v>143</v>
      </c>
      <c r="R8161">
        <v>8</v>
      </c>
    </row>
    <row r="8162" spans="1:18" hidden="1" x14ac:dyDescent="0.3">
      <c r="A8162">
        <v>7698</v>
      </c>
      <c r="B8162">
        <v>3390</v>
      </c>
      <c r="C8162" s="1">
        <v>44983</v>
      </c>
      <c r="D8162" s="2">
        <v>0.76825231481481482</v>
      </c>
      <c r="E8162">
        <v>112</v>
      </c>
      <c r="F8162">
        <v>14.95</v>
      </c>
      <c r="G8162">
        <v>2023</v>
      </c>
      <c r="H8162" t="s">
        <v>52</v>
      </c>
      <c r="I8162">
        <v>26</v>
      </c>
      <c r="J8162" s="2">
        <v>0.75</v>
      </c>
      <c r="K8162" t="s">
        <v>124</v>
      </c>
      <c r="L8162" t="s">
        <v>157</v>
      </c>
      <c r="M8162">
        <v>2</v>
      </c>
      <c r="N8162" t="s">
        <v>12</v>
      </c>
      <c r="O8162">
        <v>2</v>
      </c>
      <c r="P8162" t="s">
        <v>59</v>
      </c>
      <c r="Q8162" t="s">
        <v>137</v>
      </c>
      <c r="R8162">
        <v>9</v>
      </c>
    </row>
    <row r="8163" spans="1:18" hidden="1" x14ac:dyDescent="0.3">
      <c r="A8163">
        <v>7978</v>
      </c>
      <c r="B8163">
        <v>3503</v>
      </c>
      <c r="C8163" s="1">
        <v>44985</v>
      </c>
      <c r="D8163" s="2">
        <v>0.76077546296296295</v>
      </c>
      <c r="E8163">
        <v>112</v>
      </c>
      <c r="F8163">
        <v>14.95</v>
      </c>
      <c r="G8163">
        <v>2023</v>
      </c>
      <c r="H8163" t="s">
        <v>52</v>
      </c>
      <c r="I8163">
        <v>28</v>
      </c>
      <c r="J8163" s="2">
        <v>0.75</v>
      </c>
      <c r="K8163" t="s">
        <v>124</v>
      </c>
      <c r="L8163" t="s">
        <v>161</v>
      </c>
      <c r="M8163">
        <v>2</v>
      </c>
      <c r="N8163" t="s">
        <v>12</v>
      </c>
      <c r="O8163">
        <v>2</v>
      </c>
      <c r="P8163" t="s">
        <v>59</v>
      </c>
      <c r="Q8163" t="s">
        <v>137</v>
      </c>
      <c r="R8163">
        <v>9</v>
      </c>
    </row>
    <row r="8164" spans="1:18" hidden="1" x14ac:dyDescent="0.3">
      <c r="A8164">
        <v>8531</v>
      </c>
      <c r="B8164">
        <v>3735</v>
      </c>
      <c r="C8164" s="1">
        <v>44989</v>
      </c>
      <c r="D8164" s="2">
        <v>0.76761574074074079</v>
      </c>
      <c r="E8164">
        <v>112</v>
      </c>
      <c r="F8164">
        <v>14.95</v>
      </c>
      <c r="G8164">
        <v>2023</v>
      </c>
      <c r="H8164" t="s">
        <v>50</v>
      </c>
      <c r="I8164">
        <v>4</v>
      </c>
      <c r="J8164" s="2">
        <v>0.75</v>
      </c>
      <c r="K8164" t="s">
        <v>124</v>
      </c>
      <c r="L8164" t="s">
        <v>155</v>
      </c>
      <c r="M8164">
        <v>3</v>
      </c>
      <c r="N8164" t="s">
        <v>12</v>
      </c>
      <c r="O8164">
        <v>3</v>
      </c>
      <c r="P8164" t="s">
        <v>57</v>
      </c>
      <c r="Q8164" t="s">
        <v>137</v>
      </c>
      <c r="R8164">
        <v>9</v>
      </c>
    </row>
    <row r="8165" spans="1:18" hidden="1" x14ac:dyDescent="0.3">
      <c r="A8165">
        <v>8921</v>
      </c>
      <c r="B8165">
        <v>3910</v>
      </c>
      <c r="C8165" s="1">
        <v>44992</v>
      </c>
      <c r="D8165" s="2">
        <v>0.77136574074074071</v>
      </c>
      <c r="E8165">
        <v>112</v>
      </c>
      <c r="F8165">
        <v>14.95</v>
      </c>
      <c r="G8165">
        <v>2023</v>
      </c>
      <c r="H8165" t="s">
        <v>50</v>
      </c>
      <c r="I8165">
        <v>7</v>
      </c>
      <c r="J8165" s="2">
        <v>0.75</v>
      </c>
      <c r="K8165" t="s">
        <v>124</v>
      </c>
      <c r="L8165" t="s">
        <v>161</v>
      </c>
      <c r="M8165">
        <v>3</v>
      </c>
      <c r="N8165" t="s">
        <v>12</v>
      </c>
      <c r="O8165">
        <v>3</v>
      </c>
      <c r="P8165" t="s">
        <v>57</v>
      </c>
      <c r="Q8165" t="s">
        <v>136</v>
      </c>
      <c r="R8165">
        <v>10</v>
      </c>
    </row>
    <row r="8166" spans="1:18" hidden="1" x14ac:dyDescent="0.3">
      <c r="A8166">
        <v>9618</v>
      </c>
      <c r="B8166">
        <v>4213</v>
      </c>
      <c r="C8166" s="1">
        <v>44997</v>
      </c>
      <c r="D8166" s="2">
        <v>0.7558449074074074</v>
      </c>
      <c r="E8166">
        <v>112</v>
      </c>
      <c r="F8166">
        <v>14.95</v>
      </c>
      <c r="G8166">
        <v>2023</v>
      </c>
      <c r="H8166" t="s">
        <v>50</v>
      </c>
      <c r="I8166">
        <v>12</v>
      </c>
      <c r="J8166" s="2">
        <v>0.75</v>
      </c>
      <c r="K8166" t="s">
        <v>124</v>
      </c>
      <c r="L8166" t="s">
        <v>157</v>
      </c>
      <c r="M8166">
        <v>3</v>
      </c>
      <c r="N8166" t="s">
        <v>12</v>
      </c>
      <c r="O8166">
        <v>3</v>
      </c>
      <c r="P8166" t="s">
        <v>57</v>
      </c>
      <c r="Q8166" t="s">
        <v>138</v>
      </c>
      <c r="R8166">
        <v>11</v>
      </c>
    </row>
    <row r="8167" spans="1:18" hidden="1" x14ac:dyDescent="0.3">
      <c r="A8167">
        <v>9623</v>
      </c>
      <c r="B8167">
        <v>4216</v>
      </c>
      <c r="C8167" s="1">
        <v>44997</v>
      </c>
      <c r="D8167" s="2">
        <v>0.76641203703703709</v>
      </c>
      <c r="E8167">
        <v>112</v>
      </c>
      <c r="F8167">
        <v>14.95</v>
      </c>
      <c r="G8167">
        <v>2023</v>
      </c>
      <c r="H8167" t="s">
        <v>50</v>
      </c>
      <c r="I8167">
        <v>12</v>
      </c>
      <c r="J8167" s="2">
        <v>0.75</v>
      </c>
      <c r="K8167" t="s">
        <v>124</v>
      </c>
      <c r="L8167" t="s">
        <v>157</v>
      </c>
      <c r="M8167">
        <v>3</v>
      </c>
      <c r="N8167" t="s">
        <v>12</v>
      </c>
      <c r="O8167">
        <v>3</v>
      </c>
      <c r="P8167" t="s">
        <v>57</v>
      </c>
      <c r="Q8167" t="s">
        <v>138</v>
      </c>
      <c r="R8167">
        <v>11</v>
      </c>
    </row>
    <row r="8168" spans="1:18" hidden="1" x14ac:dyDescent="0.3">
      <c r="A8168">
        <v>9752</v>
      </c>
      <c r="B8168">
        <v>4270</v>
      </c>
      <c r="C8168" s="1">
        <v>44998</v>
      </c>
      <c r="D8168" s="2">
        <v>0.78343750000000001</v>
      </c>
      <c r="E8168">
        <v>112</v>
      </c>
      <c r="F8168">
        <v>14.95</v>
      </c>
      <c r="G8168">
        <v>2023</v>
      </c>
      <c r="H8168" t="s">
        <v>50</v>
      </c>
      <c r="I8168">
        <v>13</v>
      </c>
      <c r="J8168" s="2">
        <v>0.75</v>
      </c>
      <c r="K8168" t="s">
        <v>124</v>
      </c>
      <c r="L8168" t="s">
        <v>156</v>
      </c>
      <c r="M8168">
        <v>3</v>
      </c>
      <c r="N8168" t="s">
        <v>12</v>
      </c>
      <c r="O8168">
        <v>3</v>
      </c>
      <c r="P8168" t="s">
        <v>57</v>
      </c>
      <c r="Q8168" t="s">
        <v>138</v>
      </c>
      <c r="R8168">
        <v>11</v>
      </c>
    </row>
    <row r="8169" spans="1:18" hidden="1" x14ac:dyDescent="0.3">
      <c r="A8169">
        <v>10035</v>
      </c>
      <c r="B8169">
        <v>4391</v>
      </c>
      <c r="C8169" s="1">
        <v>45000</v>
      </c>
      <c r="D8169" s="2">
        <v>0.77453703703703702</v>
      </c>
      <c r="E8169">
        <v>112</v>
      </c>
      <c r="F8169">
        <v>14.95</v>
      </c>
      <c r="G8169">
        <v>2023</v>
      </c>
      <c r="H8169" t="s">
        <v>50</v>
      </c>
      <c r="I8169">
        <v>15</v>
      </c>
      <c r="J8169" s="2">
        <v>0.75</v>
      </c>
      <c r="K8169" t="s">
        <v>124</v>
      </c>
      <c r="L8169" t="s">
        <v>160</v>
      </c>
      <c r="M8169">
        <v>3</v>
      </c>
      <c r="N8169" t="s">
        <v>12</v>
      </c>
      <c r="O8169">
        <v>3</v>
      </c>
      <c r="P8169" t="s">
        <v>57</v>
      </c>
      <c r="Q8169" t="s">
        <v>138</v>
      </c>
      <c r="R8169">
        <v>11</v>
      </c>
    </row>
    <row r="8170" spans="1:18" hidden="1" x14ac:dyDescent="0.3">
      <c r="A8170">
        <v>10171</v>
      </c>
      <c r="B8170">
        <v>4455</v>
      </c>
      <c r="C8170" s="1">
        <v>45001</v>
      </c>
      <c r="D8170" s="2">
        <v>0.77141203703703709</v>
      </c>
      <c r="E8170">
        <v>112</v>
      </c>
      <c r="F8170">
        <v>14.95</v>
      </c>
      <c r="G8170">
        <v>2023</v>
      </c>
      <c r="H8170" t="s">
        <v>50</v>
      </c>
      <c r="I8170">
        <v>16</v>
      </c>
      <c r="J8170" s="2">
        <v>0.75</v>
      </c>
      <c r="K8170" t="s">
        <v>124</v>
      </c>
      <c r="L8170" t="s">
        <v>158</v>
      </c>
      <c r="M8170">
        <v>3</v>
      </c>
      <c r="N8170" t="s">
        <v>12</v>
      </c>
      <c r="O8170">
        <v>3</v>
      </c>
      <c r="P8170" t="s">
        <v>57</v>
      </c>
      <c r="Q8170" t="s">
        <v>138</v>
      </c>
      <c r="R8170">
        <v>11</v>
      </c>
    </row>
    <row r="8171" spans="1:18" hidden="1" x14ac:dyDescent="0.3">
      <c r="A8171">
        <v>10729</v>
      </c>
      <c r="B8171">
        <v>4699</v>
      </c>
      <c r="C8171" s="1">
        <v>45005</v>
      </c>
      <c r="D8171" s="2">
        <v>0.78115740740740736</v>
      </c>
      <c r="E8171">
        <v>112</v>
      </c>
      <c r="F8171">
        <v>14.95</v>
      </c>
      <c r="G8171">
        <v>2023</v>
      </c>
      <c r="H8171" t="s">
        <v>50</v>
      </c>
      <c r="I8171">
        <v>20</v>
      </c>
      <c r="J8171" s="2">
        <v>0.75</v>
      </c>
      <c r="K8171" t="s">
        <v>124</v>
      </c>
      <c r="L8171" t="s">
        <v>156</v>
      </c>
      <c r="M8171">
        <v>3</v>
      </c>
      <c r="N8171" t="s">
        <v>12</v>
      </c>
      <c r="O8171">
        <v>3</v>
      </c>
      <c r="P8171" t="s">
        <v>57</v>
      </c>
      <c r="Q8171" t="s">
        <v>140</v>
      </c>
      <c r="R8171">
        <v>12</v>
      </c>
    </row>
    <row r="8172" spans="1:18" hidden="1" x14ac:dyDescent="0.3">
      <c r="A8172">
        <v>10730</v>
      </c>
      <c r="B8172">
        <v>4700</v>
      </c>
      <c r="C8172" s="1">
        <v>45005</v>
      </c>
      <c r="D8172" s="2">
        <v>0.78420138888888891</v>
      </c>
      <c r="E8172">
        <v>112</v>
      </c>
      <c r="F8172">
        <v>14.95</v>
      </c>
      <c r="G8172">
        <v>2023</v>
      </c>
      <c r="H8172" t="s">
        <v>50</v>
      </c>
      <c r="I8172">
        <v>20</v>
      </c>
      <c r="J8172" s="2">
        <v>0.75</v>
      </c>
      <c r="K8172" t="s">
        <v>124</v>
      </c>
      <c r="L8172" t="s">
        <v>156</v>
      </c>
      <c r="M8172">
        <v>3</v>
      </c>
      <c r="N8172" t="s">
        <v>12</v>
      </c>
      <c r="O8172">
        <v>3</v>
      </c>
      <c r="P8172" t="s">
        <v>57</v>
      </c>
      <c r="Q8172" t="s">
        <v>140</v>
      </c>
      <c r="R8172">
        <v>12</v>
      </c>
    </row>
    <row r="8173" spans="1:18" hidden="1" x14ac:dyDescent="0.3">
      <c r="A8173">
        <v>11096</v>
      </c>
      <c r="B8173">
        <v>4862</v>
      </c>
      <c r="C8173" s="1">
        <v>45008</v>
      </c>
      <c r="D8173" s="2">
        <v>0.75821759259259258</v>
      </c>
      <c r="E8173">
        <v>112</v>
      </c>
      <c r="F8173">
        <v>14.95</v>
      </c>
      <c r="G8173">
        <v>2023</v>
      </c>
      <c r="H8173" t="s">
        <v>50</v>
      </c>
      <c r="I8173">
        <v>23</v>
      </c>
      <c r="J8173" s="2">
        <v>0.75</v>
      </c>
      <c r="K8173" t="s">
        <v>124</v>
      </c>
      <c r="L8173" t="s">
        <v>158</v>
      </c>
      <c r="M8173">
        <v>3</v>
      </c>
      <c r="N8173" t="s">
        <v>12</v>
      </c>
      <c r="O8173">
        <v>3</v>
      </c>
      <c r="P8173" t="s">
        <v>57</v>
      </c>
      <c r="Q8173" t="s">
        <v>140</v>
      </c>
      <c r="R8173">
        <v>12</v>
      </c>
    </row>
    <row r="8174" spans="1:18" hidden="1" x14ac:dyDescent="0.3">
      <c r="A8174">
        <v>11098</v>
      </c>
      <c r="B8174">
        <v>4863</v>
      </c>
      <c r="C8174" s="1">
        <v>45008</v>
      </c>
      <c r="D8174" s="2">
        <v>0.76263888888888887</v>
      </c>
      <c r="E8174">
        <v>112</v>
      </c>
      <c r="F8174">
        <v>14.95</v>
      </c>
      <c r="G8174">
        <v>2023</v>
      </c>
      <c r="H8174" t="s">
        <v>50</v>
      </c>
      <c r="I8174">
        <v>23</v>
      </c>
      <c r="J8174" s="2">
        <v>0.75</v>
      </c>
      <c r="K8174" t="s">
        <v>124</v>
      </c>
      <c r="L8174" t="s">
        <v>158</v>
      </c>
      <c r="M8174">
        <v>3</v>
      </c>
      <c r="N8174" t="s">
        <v>12</v>
      </c>
      <c r="O8174">
        <v>3</v>
      </c>
      <c r="P8174" t="s">
        <v>57</v>
      </c>
      <c r="Q8174" t="s">
        <v>140</v>
      </c>
      <c r="R8174">
        <v>12</v>
      </c>
    </row>
    <row r="8175" spans="1:18" hidden="1" x14ac:dyDescent="0.3">
      <c r="A8175">
        <v>11614</v>
      </c>
      <c r="B8175">
        <v>5107</v>
      </c>
      <c r="C8175" s="1">
        <v>45012</v>
      </c>
      <c r="D8175" s="2">
        <v>0.76071759259259264</v>
      </c>
      <c r="E8175">
        <v>112</v>
      </c>
      <c r="F8175">
        <v>14.95</v>
      </c>
      <c r="G8175">
        <v>2023</v>
      </c>
      <c r="H8175" t="s">
        <v>50</v>
      </c>
      <c r="I8175">
        <v>27</v>
      </c>
      <c r="J8175" s="2">
        <v>0.75</v>
      </c>
      <c r="K8175" t="s">
        <v>124</v>
      </c>
      <c r="L8175" t="s">
        <v>156</v>
      </c>
      <c r="M8175">
        <v>3</v>
      </c>
      <c r="N8175" t="s">
        <v>12</v>
      </c>
      <c r="O8175">
        <v>3</v>
      </c>
      <c r="P8175" t="s">
        <v>57</v>
      </c>
      <c r="Q8175" t="s">
        <v>139</v>
      </c>
      <c r="R8175">
        <v>13</v>
      </c>
    </row>
    <row r="8176" spans="1:18" hidden="1" x14ac:dyDescent="0.3">
      <c r="A8176">
        <v>4610</v>
      </c>
      <c r="B8176">
        <v>2046</v>
      </c>
      <c r="C8176" s="1">
        <v>44960</v>
      </c>
      <c r="D8176" s="2">
        <v>0.78256944444444443</v>
      </c>
      <c r="E8176">
        <v>111</v>
      </c>
      <c r="F8176">
        <v>11.95</v>
      </c>
      <c r="G8176">
        <v>2023</v>
      </c>
      <c r="H8176" t="s">
        <v>52</v>
      </c>
      <c r="I8176">
        <v>3</v>
      </c>
      <c r="J8176" s="2">
        <v>0.75</v>
      </c>
      <c r="K8176" t="s">
        <v>124</v>
      </c>
      <c r="L8176" t="s">
        <v>159</v>
      </c>
      <c r="M8176">
        <v>2</v>
      </c>
      <c r="N8176" t="s">
        <v>12</v>
      </c>
      <c r="O8176">
        <v>2</v>
      </c>
      <c r="P8176" t="s">
        <v>59</v>
      </c>
      <c r="Q8176" t="s">
        <v>135</v>
      </c>
      <c r="R8176">
        <v>5</v>
      </c>
    </row>
    <row r="8177" spans="1:18" hidden="1" x14ac:dyDescent="0.3">
      <c r="A8177">
        <v>5425</v>
      </c>
      <c r="B8177">
        <v>2397</v>
      </c>
      <c r="C8177" s="1">
        <v>44966</v>
      </c>
      <c r="D8177" s="2">
        <v>0.77452546296296299</v>
      </c>
      <c r="E8177">
        <v>111</v>
      </c>
      <c r="F8177">
        <v>11.95</v>
      </c>
      <c r="G8177">
        <v>2023</v>
      </c>
      <c r="H8177" t="s">
        <v>52</v>
      </c>
      <c r="I8177">
        <v>9</v>
      </c>
      <c r="J8177" s="2">
        <v>0.75</v>
      </c>
      <c r="K8177" t="s">
        <v>124</v>
      </c>
      <c r="L8177" t="s">
        <v>158</v>
      </c>
      <c r="M8177">
        <v>2</v>
      </c>
      <c r="N8177" t="s">
        <v>12</v>
      </c>
      <c r="O8177">
        <v>2</v>
      </c>
      <c r="P8177" t="s">
        <v>59</v>
      </c>
      <c r="Q8177" t="s">
        <v>142</v>
      </c>
      <c r="R8177">
        <v>6</v>
      </c>
    </row>
    <row r="8178" spans="1:18" hidden="1" x14ac:dyDescent="0.3">
      <c r="A8178">
        <v>5829</v>
      </c>
      <c r="B8178">
        <v>2585</v>
      </c>
      <c r="C8178" s="1">
        <v>44969</v>
      </c>
      <c r="D8178" s="2">
        <v>0.76939814814814811</v>
      </c>
      <c r="E8178">
        <v>111</v>
      </c>
      <c r="F8178">
        <v>11.95</v>
      </c>
      <c r="G8178">
        <v>2023</v>
      </c>
      <c r="H8178" t="s">
        <v>52</v>
      </c>
      <c r="I8178">
        <v>12</v>
      </c>
      <c r="J8178" s="2">
        <v>0.75</v>
      </c>
      <c r="K8178" t="s">
        <v>124</v>
      </c>
      <c r="L8178" t="s">
        <v>157</v>
      </c>
      <c r="M8178">
        <v>2</v>
      </c>
      <c r="N8178" t="s">
        <v>12</v>
      </c>
      <c r="O8178">
        <v>2</v>
      </c>
      <c r="P8178" t="s">
        <v>59</v>
      </c>
      <c r="Q8178" t="s">
        <v>141</v>
      </c>
      <c r="R8178">
        <v>7</v>
      </c>
    </row>
    <row r="8179" spans="1:18" hidden="1" x14ac:dyDescent="0.3">
      <c r="A8179">
        <v>6357</v>
      </c>
      <c r="B8179">
        <v>2811</v>
      </c>
      <c r="C8179" s="1">
        <v>44973</v>
      </c>
      <c r="D8179" s="2">
        <v>0.75241898148148145</v>
      </c>
      <c r="E8179">
        <v>111</v>
      </c>
      <c r="F8179">
        <v>11.95</v>
      </c>
      <c r="G8179">
        <v>2023</v>
      </c>
      <c r="H8179" t="s">
        <v>52</v>
      </c>
      <c r="I8179">
        <v>16</v>
      </c>
      <c r="J8179" s="2">
        <v>0.75</v>
      </c>
      <c r="K8179" t="s">
        <v>124</v>
      </c>
      <c r="L8179" t="s">
        <v>158</v>
      </c>
      <c r="M8179">
        <v>2</v>
      </c>
      <c r="N8179" t="s">
        <v>12</v>
      </c>
      <c r="O8179">
        <v>2</v>
      </c>
      <c r="P8179" t="s">
        <v>59</v>
      </c>
      <c r="Q8179" t="s">
        <v>141</v>
      </c>
      <c r="R8179">
        <v>7</v>
      </c>
    </row>
    <row r="8180" spans="1:18" hidden="1" x14ac:dyDescent="0.3">
      <c r="A8180">
        <v>6925</v>
      </c>
      <c r="B8180">
        <v>3055</v>
      </c>
      <c r="C8180" s="1">
        <v>44977</v>
      </c>
      <c r="D8180" s="2">
        <v>0.77934027777777781</v>
      </c>
      <c r="E8180">
        <v>111</v>
      </c>
      <c r="F8180">
        <v>11.95</v>
      </c>
      <c r="G8180">
        <v>2023</v>
      </c>
      <c r="H8180" t="s">
        <v>52</v>
      </c>
      <c r="I8180">
        <v>20</v>
      </c>
      <c r="J8180" s="2">
        <v>0.75</v>
      </c>
      <c r="K8180" t="s">
        <v>124</v>
      </c>
      <c r="L8180" t="s">
        <v>156</v>
      </c>
      <c r="M8180">
        <v>2</v>
      </c>
      <c r="N8180" t="s">
        <v>12</v>
      </c>
      <c r="O8180">
        <v>2</v>
      </c>
      <c r="P8180" t="s">
        <v>59</v>
      </c>
      <c r="Q8180" t="s">
        <v>143</v>
      </c>
      <c r="R8180">
        <v>8</v>
      </c>
    </row>
    <row r="8181" spans="1:18" hidden="1" x14ac:dyDescent="0.3">
      <c r="A8181">
        <v>7557</v>
      </c>
      <c r="B8181">
        <v>3329</v>
      </c>
      <c r="C8181" s="1">
        <v>44982</v>
      </c>
      <c r="D8181" s="2">
        <v>0.78452546296296299</v>
      </c>
      <c r="E8181">
        <v>111</v>
      </c>
      <c r="F8181">
        <v>11.95</v>
      </c>
      <c r="G8181">
        <v>2023</v>
      </c>
      <c r="H8181" t="s">
        <v>52</v>
      </c>
      <c r="I8181">
        <v>25</v>
      </c>
      <c r="J8181" s="2">
        <v>0.75</v>
      </c>
      <c r="K8181" t="s">
        <v>124</v>
      </c>
      <c r="L8181" t="s">
        <v>155</v>
      </c>
      <c r="M8181">
        <v>2</v>
      </c>
      <c r="N8181" t="s">
        <v>12</v>
      </c>
      <c r="O8181">
        <v>2</v>
      </c>
      <c r="P8181" t="s">
        <v>59</v>
      </c>
      <c r="Q8181" t="s">
        <v>143</v>
      </c>
      <c r="R8181">
        <v>8</v>
      </c>
    </row>
    <row r="8182" spans="1:18" hidden="1" x14ac:dyDescent="0.3">
      <c r="A8182">
        <v>7847</v>
      </c>
      <c r="B8182">
        <v>3449</v>
      </c>
      <c r="C8182" s="1">
        <v>44984</v>
      </c>
      <c r="D8182" s="2">
        <v>0.78</v>
      </c>
      <c r="E8182">
        <v>111</v>
      </c>
      <c r="F8182">
        <v>11.95</v>
      </c>
      <c r="G8182">
        <v>2023</v>
      </c>
      <c r="H8182" t="s">
        <v>52</v>
      </c>
      <c r="I8182">
        <v>27</v>
      </c>
      <c r="J8182" s="2">
        <v>0.75</v>
      </c>
      <c r="K8182" t="s">
        <v>124</v>
      </c>
      <c r="L8182" t="s">
        <v>156</v>
      </c>
      <c r="M8182">
        <v>2</v>
      </c>
      <c r="N8182" t="s">
        <v>12</v>
      </c>
      <c r="O8182">
        <v>2</v>
      </c>
      <c r="P8182" t="s">
        <v>59</v>
      </c>
      <c r="Q8182" t="s">
        <v>137</v>
      </c>
      <c r="R8182">
        <v>9</v>
      </c>
    </row>
    <row r="8183" spans="1:18" hidden="1" x14ac:dyDescent="0.3">
      <c r="A8183">
        <v>8525</v>
      </c>
      <c r="B8183">
        <v>3733</v>
      </c>
      <c r="C8183" s="1">
        <v>44989</v>
      </c>
      <c r="D8183" s="2">
        <v>0.7638773148148148</v>
      </c>
      <c r="E8183">
        <v>111</v>
      </c>
      <c r="F8183">
        <v>11.95</v>
      </c>
      <c r="G8183">
        <v>2023</v>
      </c>
      <c r="H8183" t="s">
        <v>50</v>
      </c>
      <c r="I8183">
        <v>4</v>
      </c>
      <c r="J8183" s="2">
        <v>0.75</v>
      </c>
      <c r="K8183" t="s">
        <v>124</v>
      </c>
      <c r="L8183" t="s">
        <v>155</v>
      </c>
      <c r="M8183">
        <v>3</v>
      </c>
      <c r="N8183" t="s">
        <v>12</v>
      </c>
      <c r="O8183">
        <v>3</v>
      </c>
      <c r="P8183" t="s">
        <v>57</v>
      </c>
      <c r="Q8183" t="s">
        <v>137</v>
      </c>
      <c r="R8183">
        <v>9</v>
      </c>
    </row>
    <row r="8184" spans="1:18" hidden="1" x14ac:dyDescent="0.3">
      <c r="A8184">
        <v>9223</v>
      </c>
      <c r="B8184">
        <v>4040</v>
      </c>
      <c r="C8184" s="1">
        <v>44994</v>
      </c>
      <c r="D8184" s="2">
        <v>0.7721527777777778</v>
      </c>
      <c r="E8184">
        <v>111</v>
      </c>
      <c r="F8184">
        <v>11.95</v>
      </c>
      <c r="G8184">
        <v>2023</v>
      </c>
      <c r="H8184" t="s">
        <v>50</v>
      </c>
      <c r="I8184">
        <v>9</v>
      </c>
      <c r="J8184" s="2">
        <v>0.75</v>
      </c>
      <c r="K8184" t="s">
        <v>124</v>
      </c>
      <c r="L8184" t="s">
        <v>158</v>
      </c>
      <c r="M8184">
        <v>3</v>
      </c>
      <c r="N8184" t="s">
        <v>12</v>
      </c>
      <c r="O8184">
        <v>3</v>
      </c>
      <c r="P8184" t="s">
        <v>57</v>
      </c>
      <c r="Q8184" t="s">
        <v>136</v>
      </c>
      <c r="R8184">
        <v>10</v>
      </c>
    </row>
    <row r="8185" spans="1:18" hidden="1" x14ac:dyDescent="0.3">
      <c r="A8185">
        <v>10042</v>
      </c>
      <c r="B8185">
        <v>4394</v>
      </c>
      <c r="C8185" s="1">
        <v>45000</v>
      </c>
      <c r="D8185" s="2">
        <v>0.78898148148148151</v>
      </c>
      <c r="E8185">
        <v>111</v>
      </c>
      <c r="F8185">
        <v>11.95</v>
      </c>
      <c r="G8185">
        <v>2023</v>
      </c>
      <c r="H8185" t="s">
        <v>50</v>
      </c>
      <c r="I8185">
        <v>15</v>
      </c>
      <c r="J8185" s="2">
        <v>0.75</v>
      </c>
      <c r="K8185" t="s">
        <v>124</v>
      </c>
      <c r="L8185" t="s">
        <v>160</v>
      </c>
      <c r="M8185">
        <v>3</v>
      </c>
      <c r="N8185" t="s">
        <v>12</v>
      </c>
      <c r="O8185">
        <v>3</v>
      </c>
      <c r="P8185" t="s">
        <v>57</v>
      </c>
      <c r="Q8185" t="s">
        <v>138</v>
      </c>
      <c r="R8185">
        <v>11</v>
      </c>
    </row>
    <row r="8186" spans="1:18" hidden="1" x14ac:dyDescent="0.3">
      <c r="A8186">
        <v>10175</v>
      </c>
      <c r="B8186">
        <v>4457</v>
      </c>
      <c r="C8186" s="1">
        <v>45001</v>
      </c>
      <c r="D8186" s="2">
        <v>0.77886574074074078</v>
      </c>
      <c r="E8186">
        <v>111</v>
      </c>
      <c r="F8186">
        <v>11.95</v>
      </c>
      <c r="G8186">
        <v>2023</v>
      </c>
      <c r="H8186" t="s">
        <v>50</v>
      </c>
      <c r="I8186">
        <v>16</v>
      </c>
      <c r="J8186" s="2">
        <v>0.75</v>
      </c>
      <c r="K8186" t="s">
        <v>124</v>
      </c>
      <c r="L8186" t="s">
        <v>158</v>
      </c>
      <c r="M8186">
        <v>3</v>
      </c>
      <c r="N8186" t="s">
        <v>12</v>
      </c>
      <c r="O8186">
        <v>3</v>
      </c>
      <c r="P8186" t="s">
        <v>57</v>
      </c>
      <c r="Q8186" t="s">
        <v>138</v>
      </c>
      <c r="R8186">
        <v>11</v>
      </c>
    </row>
    <row r="8187" spans="1:18" hidden="1" x14ac:dyDescent="0.3">
      <c r="A8187">
        <v>10722</v>
      </c>
      <c r="B8187">
        <v>4697</v>
      </c>
      <c r="C8187" s="1">
        <v>45005</v>
      </c>
      <c r="D8187" s="2">
        <v>0.76711805555555557</v>
      </c>
      <c r="E8187">
        <v>111</v>
      </c>
      <c r="F8187">
        <v>11.95</v>
      </c>
      <c r="G8187">
        <v>2023</v>
      </c>
      <c r="H8187" t="s">
        <v>50</v>
      </c>
      <c r="I8187">
        <v>20</v>
      </c>
      <c r="J8187" s="2">
        <v>0.75</v>
      </c>
      <c r="K8187" t="s">
        <v>124</v>
      </c>
      <c r="L8187" t="s">
        <v>156</v>
      </c>
      <c r="M8187">
        <v>3</v>
      </c>
      <c r="N8187" t="s">
        <v>12</v>
      </c>
      <c r="O8187">
        <v>3</v>
      </c>
      <c r="P8187" t="s">
        <v>57</v>
      </c>
      <c r="Q8187" t="s">
        <v>140</v>
      </c>
      <c r="R8187">
        <v>12</v>
      </c>
    </row>
    <row r="8188" spans="1:18" hidden="1" x14ac:dyDescent="0.3">
      <c r="A8188">
        <v>10724</v>
      </c>
      <c r="B8188">
        <v>4698</v>
      </c>
      <c r="C8188" s="1">
        <v>45005</v>
      </c>
      <c r="D8188" s="2">
        <v>0.77068287037037042</v>
      </c>
      <c r="E8188">
        <v>111</v>
      </c>
      <c r="F8188">
        <v>11.95</v>
      </c>
      <c r="G8188">
        <v>2023</v>
      </c>
      <c r="H8188" t="s">
        <v>50</v>
      </c>
      <c r="I8188">
        <v>20</v>
      </c>
      <c r="J8188" s="2">
        <v>0.75</v>
      </c>
      <c r="K8188" t="s">
        <v>124</v>
      </c>
      <c r="L8188" t="s">
        <v>156</v>
      </c>
      <c r="M8188">
        <v>3</v>
      </c>
      <c r="N8188" t="s">
        <v>12</v>
      </c>
      <c r="O8188">
        <v>3</v>
      </c>
      <c r="P8188" t="s">
        <v>57</v>
      </c>
      <c r="Q8188" t="s">
        <v>140</v>
      </c>
      <c r="R8188">
        <v>12</v>
      </c>
    </row>
    <row r="8189" spans="1:18" hidden="1" x14ac:dyDescent="0.3">
      <c r="A8189">
        <v>11097</v>
      </c>
      <c r="B8189">
        <v>4863</v>
      </c>
      <c r="C8189" s="1">
        <v>45008</v>
      </c>
      <c r="D8189" s="2">
        <v>0.76263888888888887</v>
      </c>
      <c r="E8189">
        <v>111</v>
      </c>
      <c r="F8189">
        <v>11.95</v>
      </c>
      <c r="G8189">
        <v>2023</v>
      </c>
      <c r="H8189" t="s">
        <v>50</v>
      </c>
      <c r="I8189">
        <v>23</v>
      </c>
      <c r="J8189" s="2">
        <v>0.75</v>
      </c>
      <c r="K8189" t="s">
        <v>124</v>
      </c>
      <c r="L8189" t="s">
        <v>158</v>
      </c>
      <c r="M8189">
        <v>3</v>
      </c>
      <c r="N8189" t="s">
        <v>12</v>
      </c>
      <c r="O8189">
        <v>3</v>
      </c>
      <c r="P8189" t="s">
        <v>57</v>
      </c>
      <c r="Q8189" t="s">
        <v>140</v>
      </c>
      <c r="R8189">
        <v>12</v>
      </c>
    </row>
    <row r="8190" spans="1:18" hidden="1" x14ac:dyDescent="0.3">
      <c r="A8190">
        <v>12196</v>
      </c>
      <c r="B8190">
        <v>5356</v>
      </c>
      <c r="C8190" s="1">
        <v>45016</v>
      </c>
      <c r="D8190" s="2">
        <v>0.78611111111111109</v>
      </c>
      <c r="E8190">
        <v>111</v>
      </c>
      <c r="F8190">
        <v>11.95</v>
      </c>
      <c r="G8190">
        <v>2023</v>
      </c>
      <c r="H8190" t="s">
        <v>50</v>
      </c>
      <c r="I8190">
        <v>31</v>
      </c>
      <c r="J8190" s="2">
        <v>0.75</v>
      </c>
      <c r="K8190" t="s">
        <v>124</v>
      </c>
      <c r="L8190" t="s">
        <v>159</v>
      </c>
      <c r="M8190">
        <v>3</v>
      </c>
      <c r="N8190" t="s">
        <v>12</v>
      </c>
      <c r="O8190">
        <v>3</v>
      </c>
      <c r="P8190" t="s">
        <v>57</v>
      </c>
      <c r="Q8190" t="s">
        <v>139</v>
      </c>
      <c r="R8190">
        <v>13</v>
      </c>
    </row>
    <row r="8191" spans="1:18" hidden="1" x14ac:dyDescent="0.3">
      <c r="A8191">
        <v>263</v>
      </c>
      <c r="B8191">
        <v>110</v>
      </c>
      <c r="C8191" s="1">
        <v>44928</v>
      </c>
      <c r="D8191" s="2">
        <v>0.77521990740740743</v>
      </c>
      <c r="E8191">
        <v>111</v>
      </c>
      <c r="F8191">
        <v>11.95</v>
      </c>
      <c r="G8191">
        <v>2023</v>
      </c>
      <c r="H8191" t="s">
        <v>51</v>
      </c>
      <c r="I8191">
        <v>2</v>
      </c>
      <c r="J8191" s="2">
        <v>0.75</v>
      </c>
      <c r="K8191" t="s">
        <v>124</v>
      </c>
      <c r="L8191" t="s">
        <v>156</v>
      </c>
      <c r="M8191">
        <v>1</v>
      </c>
      <c r="N8191" t="s">
        <v>12</v>
      </c>
      <c r="O8191">
        <v>1</v>
      </c>
      <c r="P8191" t="s">
        <v>58</v>
      </c>
      <c r="Q8191" t="s">
        <v>132</v>
      </c>
      <c r="R8191">
        <v>1</v>
      </c>
    </row>
    <row r="8192" spans="1:18" hidden="1" x14ac:dyDescent="0.3">
      <c r="A8192">
        <v>430</v>
      </c>
      <c r="B8192">
        <v>183</v>
      </c>
      <c r="C8192" s="1">
        <v>44929</v>
      </c>
      <c r="D8192" s="2">
        <v>0.78813657407407411</v>
      </c>
      <c r="E8192">
        <v>111</v>
      </c>
      <c r="F8192">
        <v>11.95</v>
      </c>
      <c r="G8192">
        <v>2023</v>
      </c>
      <c r="H8192" t="s">
        <v>51</v>
      </c>
      <c r="I8192">
        <v>3</v>
      </c>
      <c r="J8192" s="2">
        <v>0.75</v>
      </c>
      <c r="K8192" t="s">
        <v>124</v>
      </c>
      <c r="L8192" t="s">
        <v>161</v>
      </c>
      <c r="M8192">
        <v>1</v>
      </c>
      <c r="N8192" t="s">
        <v>12</v>
      </c>
      <c r="O8192">
        <v>1</v>
      </c>
      <c r="P8192" t="s">
        <v>58</v>
      </c>
      <c r="Q8192" t="s">
        <v>132</v>
      </c>
      <c r="R8192">
        <v>1</v>
      </c>
    </row>
    <row r="8193" spans="1:18" hidden="1" x14ac:dyDescent="0.3">
      <c r="A8193">
        <v>539</v>
      </c>
      <c r="B8193">
        <v>231</v>
      </c>
      <c r="C8193" s="1">
        <v>44930</v>
      </c>
      <c r="D8193" s="2">
        <v>0.75298611111111113</v>
      </c>
      <c r="E8193">
        <v>111</v>
      </c>
      <c r="F8193">
        <v>11.95</v>
      </c>
      <c r="G8193">
        <v>2023</v>
      </c>
      <c r="H8193" t="s">
        <v>51</v>
      </c>
      <c r="I8193">
        <v>4</v>
      </c>
      <c r="J8193" s="2">
        <v>0.75</v>
      </c>
      <c r="K8193" t="s">
        <v>124</v>
      </c>
      <c r="L8193" t="s">
        <v>160</v>
      </c>
      <c r="M8193">
        <v>1</v>
      </c>
      <c r="N8193" t="s">
        <v>12</v>
      </c>
      <c r="O8193">
        <v>1</v>
      </c>
      <c r="P8193" t="s">
        <v>58</v>
      </c>
      <c r="Q8193" t="s">
        <v>132</v>
      </c>
      <c r="R8193">
        <v>1</v>
      </c>
    </row>
    <row r="8194" spans="1:18" hidden="1" x14ac:dyDescent="0.3">
      <c r="A8194">
        <v>546</v>
      </c>
      <c r="B8194">
        <v>234</v>
      </c>
      <c r="C8194" s="1">
        <v>44930</v>
      </c>
      <c r="D8194" s="2">
        <v>0.77510416666666671</v>
      </c>
      <c r="E8194">
        <v>111</v>
      </c>
      <c r="F8194">
        <v>11.95</v>
      </c>
      <c r="G8194">
        <v>2023</v>
      </c>
      <c r="H8194" t="s">
        <v>51</v>
      </c>
      <c r="I8194">
        <v>4</v>
      </c>
      <c r="J8194" s="2">
        <v>0.75</v>
      </c>
      <c r="K8194" t="s">
        <v>124</v>
      </c>
      <c r="L8194" t="s">
        <v>160</v>
      </c>
      <c r="M8194">
        <v>1</v>
      </c>
      <c r="N8194" t="s">
        <v>12</v>
      </c>
      <c r="O8194">
        <v>1</v>
      </c>
      <c r="P8194" t="s">
        <v>58</v>
      </c>
      <c r="Q8194" t="s">
        <v>132</v>
      </c>
      <c r="R8194">
        <v>1</v>
      </c>
    </row>
    <row r="8195" spans="1:18" hidden="1" x14ac:dyDescent="0.3">
      <c r="A8195">
        <v>1123</v>
      </c>
      <c r="B8195">
        <v>490</v>
      </c>
      <c r="C8195" s="1">
        <v>44934</v>
      </c>
      <c r="D8195" s="2">
        <v>0.78430555555555559</v>
      </c>
      <c r="E8195">
        <v>111</v>
      </c>
      <c r="F8195">
        <v>11.95</v>
      </c>
      <c r="G8195">
        <v>2023</v>
      </c>
      <c r="H8195" t="s">
        <v>51</v>
      </c>
      <c r="I8195">
        <v>8</v>
      </c>
      <c r="J8195" s="2">
        <v>0.75</v>
      </c>
      <c r="K8195" t="s">
        <v>124</v>
      </c>
      <c r="L8195" t="s">
        <v>157</v>
      </c>
      <c r="M8195">
        <v>1</v>
      </c>
      <c r="N8195" t="s">
        <v>12</v>
      </c>
      <c r="O8195">
        <v>1</v>
      </c>
      <c r="P8195" t="s">
        <v>58</v>
      </c>
      <c r="Q8195" t="s">
        <v>134</v>
      </c>
      <c r="R8195">
        <v>2</v>
      </c>
    </row>
    <row r="8196" spans="1:18" hidden="1" x14ac:dyDescent="0.3">
      <c r="A8196">
        <v>1234</v>
      </c>
      <c r="B8196">
        <v>544</v>
      </c>
      <c r="C8196" s="1">
        <v>44935</v>
      </c>
      <c r="D8196" s="2">
        <v>0.77157407407407408</v>
      </c>
      <c r="E8196">
        <v>111</v>
      </c>
      <c r="F8196">
        <v>11.95</v>
      </c>
      <c r="G8196">
        <v>2023</v>
      </c>
      <c r="H8196" t="s">
        <v>51</v>
      </c>
      <c r="I8196">
        <v>9</v>
      </c>
      <c r="J8196" s="2">
        <v>0.75</v>
      </c>
      <c r="K8196" t="s">
        <v>124</v>
      </c>
      <c r="L8196" t="s">
        <v>156</v>
      </c>
      <c r="M8196">
        <v>1</v>
      </c>
      <c r="N8196" t="s">
        <v>12</v>
      </c>
      <c r="O8196">
        <v>1</v>
      </c>
      <c r="P8196" t="s">
        <v>58</v>
      </c>
      <c r="Q8196" t="s">
        <v>134</v>
      </c>
      <c r="R8196">
        <v>2</v>
      </c>
    </row>
    <row r="8197" spans="1:18" hidden="1" x14ac:dyDescent="0.3">
      <c r="A8197">
        <v>1618</v>
      </c>
      <c r="B8197">
        <v>722</v>
      </c>
      <c r="C8197" s="1">
        <v>44938</v>
      </c>
      <c r="D8197" s="2">
        <v>0.7645601851851852</v>
      </c>
      <c r="E8197">
        <v>111</v>
      </c>
      <c r="F8197">
        <v>11.95</v>
      </c>
      <c r="G8197">
        <v>2023</v>
      </c>
      <c r="H8197" t="s">
        <v>51</v>
      </c>
      <c r="I8197">
        <v>12</v>
      </c>
      <c r="J8197" s="2">
        <v>0.75</v>
      </c>
      <c r="K8197" t="s">
        <v>124</v>
      </c>
      <c r="L8197" t="s">
        <v>158</v>
      </c>
      <c r="M8197">
        <v>1</v>
      </c>
      <c r="N8197" t="s">
        <v>12</v>
      </c>
      <c r="O8197">
        <v>1</v>
      </c>
      <c r="P8197" t="s">
        <v>58</v>
      </c>
      <c r="Q8197" t="s">
        <v>134</v>
      </c>
      <c r="R8197">
        <v>2</v>
      </c>
    </row>
    <row r="8198" spans="1:18" hidden="1" x14ac:dyDescent="0.3">
      <c r="A8198">
        <v>1865</v>
      </c>
      <c r="B8198">
        <v>827</v>
      </c>
      <c r="C8198" s="1">
        <v>44940</v>
      </c>
      <c r="D8198" s="2">
        <v>0.75680555555555551</v>
      </c>
      <c r="E8198">
        <v>111</v>
      </c>
      <c r="F8198">
        <v>11.95</v>
      </c>
      <c r="G8198">
        <v>2023</v>
      </c>
      <c r="H8198" t="s">
        <v>51</v>
      </c>
      <c r="I8198">
        <v>14</v>
      </c>
      <c r="J8198" s="2">
        <v>0.75</v>
      </c>
      <c r="K8198" t="s">
        <v>124</v>
      </c>
      <c r="L8198" t="s">
        <v>155</v>
      </c>
      <c r="M8198">
        <v>1</v>
      </c>
      <c r="N8198" t="s">
        <v>12</v>
      </c>
      <c r="O8198">
        <v>1</v>
      </c>
      <c r="P8198" t="s">
        <v>58</v>
      </c>
      <c r="Q8198" t="s">
        <v>134</v>
      </c>
      <c r="R8198">
        <v>2</v>
      </c>
    </row>
    <row r="8199" spans="1:18" hidden="1" x14ac:dyDescent="0.3">
      <c r="A8199">
        <v>1868</v>
      </c>
      <c r="B8199">
        <v>829</v>
      </c>
      <c r="C8199" s="1">
        <v>44940</v>
      </c>
      <c r="D8199" s="2">
        <v>0.76923611111111112</v>
      </c>
      <c r="E8199">
        <v>111</v>
      </c>
      <c r="F8199">
        <v>11.95</v>
      </c>
      <c r="G8199">
        <v>2023</v>
      </c>
      <c r="H8199" t="s">
        <v>51</v>
      </c>
      <c r="I8199">
        <v>14</v>
      </c>
      <c r="J8199" s="2">
        <v>0.75</v>
      </c>
      <c r="K8199" t="s">
        <v>124</v>
      </c>
      <c r="L8199" t="s">
        <v>155</v>
      </c>
      <c r="M8199">
        <v>1</v>
      </c>
      <c r="N8199" t="s">
        <v>12</v>
      </c>
      <c r="O8199">
        <v>1</v>
      </c>
      <c r="P8199" t="s">
        <v>58</v>
      </c>
      <c r="Q8199" t="s">
        <v>134</v>
      </c>
      <c r="R8199">
        <v>2</v>
      </c>
    </row>
    <row r="8200" spans="1:18" hidden="1" x14ac:dyDescent="0.3">
      <c r="A8200">
        <v>2006</v>
      </c>
      <c r="B8200">
        <v>894</v>
      </c>
      <c r="C8200" s="1">
        <v>44941</v>
      </c>
      <c r="D8200" s="2">
        <v>0.76210648148148152</v>
      </c>
      <c r="E8200">
        <v>111</v>
      </c>
      <c r="F8200">
        <v>11.95</v>
      </c>
      <c r="G8200">
        <v>2023</v>
      </c>
      <c r="H8200" t="s">
        <v>51</v>
      </c>
      <c r="I8200">
        <v>15</v>
      </c>
      <c r="J8200" s="2">
        <v>0.75</v>
      </c>
      <c r="K8200" t="s">
        <v>124</v>
      </c>
      <c r="L8200" t="s">
        <v>157</v>
      </c>
      <c r="M8200">
        <v>1</v>
      </c>
      <c r="N8200" t="s">
        <v>12</v>
      </c>
      <c r="O8200">
        <v>1</v>
      </c>
      <c r="P8200" t="s">
        <v>58</v>
      </c>
      <c r="Q8200" t="s">
        <v>133</v>
      </c>
      <c r="R8200">
        <v>3</v>
      </c>
    </row>
    <row r="8201" spans="1:18" hidden="1" x14ac:dyDescent="0.3">
      <c r="A8201">
        <v>3089</v>
      </c>
      <c r="B8201">
        <v>1367</v>
      </c>
      <c r="C8201" s="1">
        <v>44949</v>
      </c>
      <c r="D8201" s="2">
        <v>0.75650462962962961</v>
      </c>
      <c r="E8201">
        <v>111</v>
      </c>
      <c r="F8201">
        <v>11.95</v>
      </c>
      <c r="G8201">
        <v>2023</v>
      </c>
      <c r="H8201" t="s">
        <v>51</v>
      </c>
      <c r="I8201">
        <v>23</v>
      </c>
      <c r="J8201" s="2">
        <v>0.75</v>
      </c>
      <c r="K8201" t="s">
        <v>124</v>
      </c>
      <c r="L8201" t="s">
        <v>156</v>
      </c>
      <c r="M8201">
        <v>1</v>
      </c>
      <c r="N8201" t="s">
        <v>12</v>
      </c>
      <c r="O8201">
        <v>1</v>
      </c>
      <c r="P8201" t="s">
        <v>58</v>
      </c>
      <c r="Q8201" t="s">
        <v>131</v>
      </c>
      <c r="R8201">
        <v>4</v>
      </c>
    </row>
    <row r="8202" spans="1:18" hidden="1" x14ac:dyDescent="0.3">
      <c r="A8202">
        <v>3097</v>
      </c>
      <c r="B8202">
        <v>1370</v>
      </c>
      <c r="C8202" s="1">
        <v>44949</v>
      </c>
      <c r="D8202" s="2">
        <v>0.78190972222222221</v>
      </c>
      <c r="E8202">
        <v>111</v>
      </c>
      <c r="F8202">
        <v>11.95</v>
      </c>
      <c r="G8202">
        <v>2023</v>
      </c>
      <c r="H8202" t="s">
        <v>51</v>
      </c>
      <c r="I8202">
        <v>23</v>
      </c>
      <c r="J8202" s="2">
        <v>0.75</v>
      </c>
      <c r="K8202" t="s">
        <v>124</v>
      </c>
      <c r="L8202" t="s">
        <v>156</v>
      </c>
      <c r="M8202">
        <v>1</v>
      </c>
      <c r="N8202" t="s">
        <v>12</v>
      </c>
      <c r="O8202">
        <v>1</v>
      </c>
      <c r="P8202" t="s">
        <v>58</v>
      </c>
      <c r="Q8202" t="s">
        <v>131</v>
      </c>
      <c r="R8202">
        <v>4</v>
      </c>
    </row>
    <row r="8203" spans="1:18" hidden="1" x14ac:dyDescent="0.3">
      <c r="A8203">
        <v>3098</v>
      </c>
      <c r="B8203">
        <v>1370</v>
      </c>
      <c r="C8203" s="1">
        <v>44949</v>
      </c>
      <c r="D8203" s="2">
        <v>0.78190972222222221</v>
      </c>
      <c r="E8203">
        <v>111</v>
      </c>
      <c r="F8203">
        <v>11.95</v>
      </c>
      <c r="G8203">
        <v>2023</v>
      </c>
      <c r="H8203" t="s">
        <v>51</v>
      </c>
      <c r="I8203">
        <v>23</v>
      </c>
      <c r="J8203" s="2">
        <v>0.75</v>
      </c>
      <c r="K8203" t="s">
        <v>124</v>
      </c>
      <c r="L8203" t="s">
        <v>156</v>
      </c>
      <c r="M8203">
        <v>1</v>
      </c>
      <c r="N8203" t="s">
        <v>12</v>
      </c>
      <c r="O8203">
        <v>1</v>
      </c>
      <c r="P8203" t="s">
        <v>58</v>
      </c>
      <c r="Q8203" t="s">
        <v>131</v>
      </c>
      <c r="R8203">
        <v>4</v>
      </c>
    </row>
    <row r="8204" spans="1:18" hidden="1" x14ac:dyDescent="0.3">
      <c r="A8204">
        <v>3202</v>
      </c>
      <c r="B8204">
        <v>1419</v>
      </c>
      <c r="C8204" s="1">
        <v>44950</v>
      </c>
      <c r="D8204" s="2">
        <v>0.75541666666666663</v>
      </c>
      <c r="E8204">
        <v>111</v>
      </c>
      <c r="F8204">
        <v>11.95</v>
      </c>
      <c r="G8204">
        <v>2023</v>
      </c>
      <c r="H8204" t="s">
        <v>51</v>
      </c>
      <c r="I8204">
        <v>24</v>
      </c>
      <c r="J8204" s="2">
        <v>0.75</v>
      </c>
      <c r="K8204" t="s">
        <v>124</v>
      </c>
      <c r="L8204" t="s">
        <v>161</v>
      </c>
      <c r="M8204">
        <v>1</v>
      </c>
      <c r="N8204" t="s">
        <v>12</v>
      </c>
      <c r="O8204">
        <v>1</v>
      </c>
      <c r="P8204" t="s">
        <v>58</v>
      </c>
      <c r="Q8204" t="s">
        <v>131</v>
      </c>
      <c r="R8204">
        <v>4</v>
      </c>
    </row>
    <row r="8205" spans="1:18" hidden="1" x14ac:dyDescent="0.3">
      <c r="A8205">
        <v>3608</v>
      </c>
      <c r="B8205">
        <v>1600</v>
      </c>
      <c r="C8205" s="1">
        <v>44953</v>
      </c>
      <c r="D8205" s="2">
        <v>0.77631944444444445</v>
      </c>
      <c r="E8205">
        <v>111</v>
      </c>
      <c r="F8205">
        <v>11.95</v>
      </c>
      <c r="G8205">
        <v>2023</v>
      </c>
      <c r="H8205" t="s">
        <v>51</v>
      </c>
      <c r="I8205">
        <v>27</v>
      </c>
      <c r="J8205" s="2">
        <v>0.75</v>
      </c>
      <c r="K8205" t="s">
        <v>124</v>
      </c>
      <c r="L8205" t="s">
        <v>159</v>
      </c>
      <c r="M8205">
        <v>1</v>
      </c>
      <c r="N8205" t="s">
        <v>12</v>
      </c>
      <c r="O8205">
        <v>1</v>
      </c>
      <c r="P8205" t="s">
        <v>58</v>
      </c>
      <c r="Q8205" t="s">
        <v>131</v>
      </c>
      <c r="R8205">
        <v>4</v>
      </c>
    </row>
    <row r="8206" spans="1:18" hidden="1" x14ac:dyDescent="0.3">
      <c r="A8206">
        <v>4089</v>
      </c>
      <c r="B8206">
        <v>1818</v>
      </c>
      <c r="C8206" s="1">
        <v>44957</v>
      </c>
      <c r="D8206" s="2">
        <v>0.75385416666666671</v>
      </c>
      <c r="E8206">
        <v>111</v>
      </c>
      <c r="F8206">
        <v>11.95</v>
      </c>
      <c r="G8206">
        <v>2023</v>
      </c>
      <c r="H8206" t="s">
        <v>51</v>
      </c>
      <c r="I8206">
        <v>31</v>
      </c>
      <c r="J8206" s="2">
        <v>0.75</v>
      </c>
      <c r="K8206" t="s">
        <v>124</v>
      </c>
      <c r="L8206" t="s">
        <v>161</v>
      </c>
      <c r="M8206">
        <v>1</v>
      </c>
      <c r="N8206" t="s">
        <v>12</v>
      </c>
      <c r="O8206">
        <v>1</v>
      </c>
      <c r="P8206" t="s">
        <v>58</v>
      </c>
      <c r="Q8206" t="s">
        <v>135</v>
      </c>
      <c r="R8206">
        <v>5</v>
      </c>
    </row>
    <row r="8207" spans="1:18" hidden="1" x14ac:dyDescent="0.3">
      <c r="A8207">
        <v>4096</v>
      </c>
      <c r="B8207">
        <v>1820</v>
      </c>
      <c r="C8207" s="1">
        <v>44957</v>
      </c>
      <c r="D8207" s="2">
        <v>0.75968749999999996</v>
      </c>
      <c r="E8207">
        <v>111</v>
      </c>
      <c r="F8207">
        <v>11.95</v>
      </c>
      <c r="G8207">
        <v>2023</v>
      </c>
      <c r="H8207" t="s">
        <v>51</v>
      </c>
      <c r="I8207">
        <v>31</v>
      </c>
      <c r="J8207" s="2">
        <v>0.75</v>
      </c>
      <c r="K8207" t="s">
        <v>124</v>
      </c>
      <c r="L8207" t="s">
        <v>161</v>
      </c>
      <c r="M8207">
        <v>1</v>
      </c>
      <c r="N8207" t="s">
        <v>12</v>
      </c>
      <c r="O8207">
        <v>1</v>
      </c>
      <c r="P8207" t="s">
        <v>58</v>
      </c>
      <c r="Q8207" t="s">
        <v>135</v>
      </c>
      <c r="R8207">
        <v>5</v>
      </c>
    </row>
    <row r="8208" spans="1:18" hidden="1" x14ac:dyDescent="0.3">
      <c r="A8208">
        <v>262</v>
      </c>
      <c r="B8208">
        <v>110</v>
      </c>
      <c r="C8208" s="1">
        <v>44928</v>
      </c>
      <c r="D8208" s="2">
        <v>0.77521990740740743</v>
      </c>
      <c r="E8208">
        <v>107</v>
      </c>
      <c r="F8208">
        <v>16.5</v>
      </c>
      <c r="G8208">
        <v>2023</v>
      </c>
      <c r="H8208" t="s">
        <v>51</v>
      </c>
      <c r="I8208">
        <v>2</v>
      </c>
      <c r="J8208" s="2">
        <v>0.75</v>
      </c>
      <c r="K8208" t="s">
        <v>124</v>
      </c>
      <c r="L8208" t="s">
        <v>156</v>
      </c>
      <c r="M8208">
        <v>1</v>
      </c>
      <c r="N8208" t="s">
        <v>12</v>
      </c>
      <c r="O8208">
        <v>1</v>
      </c>
      <c r="P8208" t="s">
        <v>58</v>
      </c>
      <c r="Q8208" t="s">
        <v>132</v>
      </c>
      <c r="R8208">
        <v>1</v>
      </c>
    </row>
    <row r="8209" spans="1:18" hidden="1" x14ac:dyDescent="0.3">
      <c r="A8209">
        <v>1121</v>
      </c>
      <c r="B8209">
        <v>490</v>
      </c>
      <c r="C8209" s="1">
        <v>44934</v>
      </c>
      <c r="D8209" s="2">
        <v>0.78430555555555559</v>
      </c>
      <c r="E8209">
        <v>107</v>
      </c>
      <c r="F8209">
        <v>16.5</v>
      </c>
      <c r="G8209">
        <v>2023</v>
      </c>
      <c r="H8209" t="s">
        <v>51</v>
      </c>
      <c r="I8209">
        <v>8</v>
      </c>
      <c r="J8209" s="2">
        <v>0.75</v>
      </c>
      <c r="K8209" t="s">
        <v>124</v>
      </c>
      <c r="L8209" t="s">
        <v>157</v>
      </c>
      <c r="M8209">
        <v>1</v>
      </c>
      <c r="N8209" t="s">
        <v>12</v>
      </c>
      <c r="O8209">
        <v>1</v>
      </c>
      <c r="P8209" t="s">
        <v>58</v>
      </c>
      <c r="Q8209" t="s">
        <v>134</v>
      </c>
      <c r="R8209">
        <v>2</v>
      </c>
    </row>
    <row r="8210" spans="1:18" hidden="1" x14ac:dyDescent="0.3">
      <c r="A8210">
        <v>1228</v>
      </c>
      <c r="B8210">
        <v>541</v>
      </c>
      <c r="C8210" s="1">
        <v>44935</v>
      </c>
      <c r="D8210" s="2">
        <v>0.75540509259259259</v>
      </c>
      <c r="E8210">
        <v>107</v>
      </c>
      <c r="F8210">
        <v>16.5</v>
      </c>
      <c r="G8210">
        <v>2023</v>
      </c>
      <c r="H8210" t="s">
        <v>51</v>
      </c>
      <c r="I8210">
        <v>9</v>
      </c>
      <c r="J8210" s="2">
        <v>0.75</v>
      </c>
      <c r="K8210" t="s">
        <v>124</v>
      </c>
      <c r="L8210" t="s">
        <v>156</v>
      </c>
      <c r="M8210">
        <v>1</v>
      </c>
      <c r="N8210" t="s">
        <v>12</v>
      </c>
      <c r="O8210">
        <v>1</v>
      </c>
      <c r="P8210" t="s">
        <v>58</v>
      </c>
      <c r="Q8210" t="s">
        <v>134</v>
      </c>
      <c r="R8210">
        <v>2</v>
      </c>
    </row>
    <row r="8211" spans="1:18" hidden="1" x14ac:dyDescent="0.3">
      <c r="A8211">
        <v>1241</v>
      </c>
      <c r="B8211">
        <v>547</v>
      </c>
      <c r="C8211" s="1">
        <v>44935</v>
      </c>
      <c r="D8211" s="2">
        <v>0.78429398148148144</v>
      </c>
      <c r="E8211">
        <v>107</v>
      </c>
      <c r="F8211">
        <v>16.5</v>
      </c>
      <c r="G8211">
        <v>2023</v>
      </c>
      <c r="H8211" t="s">
        <v>51</v>
      </c>
      <c r="I8211">
        <v>9</v>
      </c>
      <c r="J8211" s="2">
        <v>0.75</v>
      </c>
      <c r="K8211" t="s">
        <v>124</v>
      </c>
      <c r="L8211" t="s">
        <v>156</v>
      </c>
      <c r="M8211">
        <v>1</v>
      </c>
      <c r="N8211" t="s">
        <v>12</v>
      </c>
      <c r="O8211">
        <v>1</v>
      </c>
      <c r="P8211" t="s">
        <v>58</v>
      </c>
      <c r="Q8211" t="s">
        <v>134</v>
      </c>
      <c r="R8211">
        <v>2</v>
      </c>
    </row>
    <row r="8212" spans="1:18" hidden="1" x14ac:dyDescent="0.3">
      <c r="A8212">
        <v>1500</v>
      </c>
      <c r="B8212">
        <v>667</v>
      </c>
      <c r="C8212" s="1">
        <v>44937</v>
      </c>
      <c r="D8212" s="2">
        <v>0.75912037037037039</v>
      </c>
      <c r="E8212">
        <v>107</v>
      </c>
      <c r="F8212">
        <v>16.5</v>
      </c>
      <c r="G8212">
        <v>2023</v>
      </c>
      <c r="H8212" t="s">
        <v>51</v>
      </c>
      <c r="I8212">
        <v>11</v>
      </c>
      <c r="J8212" s="2">
        <v>0.75</v>
      </c>
      <c r="K8212" t="s">
        <v>124</v>
      </c>
      <c r="L8212" t="s">
        <v>160</v>
      </c>
      <c r="M8212">
        <v>1</v>
      </c>
      <c r="N8212" t="s">
        <v>12</v>
      </c>
      <c r="O8212">
        <v>1</v>
      </c>
      <c r="P8212" t="s">
        <v>58</v>
      </c>
      <c r="Q8212" t="s">
        <v>134</v>
      </c>
      <c r="R8212">
        <v>2</v>
      </c>
    </row>
    <row r="8213" spans="1:18" hidden="1" x14ac:dyDescent="0.3">
      <c r="A8213">
        <v>1622</v>
      </c>
      <c r="B8213">
        <v>724</v>
      </c>
      <c r="C8213" s="1">
        <v>44938</v>
      </c>
      <c r="D8213" s="2">
        <v>0.7672106481481481</v>
      </c>
      <c r="E8213">
        <v>107</v>
      </c>
      <c r="F8213">
        <v>16.5</v>
      </c>
      <c r="G8213">
        <v>2023</v>
      </c>
      <c r="H8213" t="s">
        <v>51</v>
      </c>
      <c r="I8213">
        <v>12</v>
      </c>
      <c r="J8213" s="2">
        <v>0.75</v>
      </c>
      <c r="K8213" t="s">
        <v>124</v>
      </c>
      <c r="L8213" t="s">
        <v>158</v>
      </c>
      <c r="M8213">
        <v>1</v>
      </c>
      <c r="N8213" t="s">
        <v>12</v>
      </c>
      <c r="O8213">
        <v>1</v>
      </c>
      <c r="P8213" t="s">
        <v>58</v>
      </c>
      <c r="Q8213" t="s">
        <v>134</v>
      </c>
      <c r="R8213">
        <v>2</v>
      </c>
    </row>
    <row r="8214" spans="1:18" hidden="1" x14ac:dyDescent="0.3">
      <c r="A8214">
        <v>1625</v>
      </c>
      <c r="B8214">
        <v>725</v>
      </c>
      <c r="C8214" s="1">
        <v>44938</v>
      </c>
      <c r="D8214" s="2">
        <v>0.77307870370370368</v>
      </c>
      <c r="E8214">
        <v>107</v>
      </c>
      <c r="F8214">
        <v>16.5</v>
      </c>
      <c r="G8214">
        <v>2023</v>
      </c>
      <c r="H8214" t="s">
        <v>51</v>
      </c>
      <c r="I8214">
        <v>12</v>
      </c>
      <c r="J8214" s="2">
        <v>0.75</v>
      </c>
      <c r="K8214" t="s">
        <v>124</v>
      </c>
      <c r="L8214" t="s">
        <v>158</v>
      </c>
      <c r="M8214">
        <v>1</v>
      </c>
      <c r="N8214" t="s">
        <v>12</v>
      </c>
      <c r="O8214">
        <v>1</v>
      </c>
      <c r="P8214" t="s">
        <v>58</v>
      </c>
      <c r="Q8214" t="s">
        <v>134</v>
      </c>
      <c r="R8214">
        <v>2</v>
      </c>
    </row>
    <row r="8215" spans="1:18" hidden="1" x14ac:dyDescent="0.3">
      <c r="A8215">
        <v>2402</v>
      </c>
      <c r="B8215">
        <v>1069</v>
      </c>
      <c r="C8215" s="1">
        <v>44944</v>
      </c>
      <c r="D8215" s="2">
        <v>0.76373842592592589</v>
      </c>
      <c r="E8215">
        <v>107</v>
      </c>
      <c r="F8215">
        <v>16.5</v>
      </c>
      <c r="G8215">
        <v>2023</v>
      </c>
      <c r="H8215" t="s">
        <v>51</v>
      </c>
      <c r="I8215">
        <v>18</v>
      </c>
      <c r="J8215" s="2">
        <v>0.75</v>
      </c>
      <c r="K8215" t="s">
        <v>124</v>
      </c>
      <c r="L8215" t="s">
        <v>160</v>
      </c>
      <c r="M8215">
        <v>1</v>
      </c>
      <c r="N8215" t="s">
        <v>12</v>
      </c>
      <c r="O8215">
        <v>1</v>
      </c>
      <c r="P8215" t="s">
        <v>58</v>
      </c>
      <c r="Q8215" t="s">
        <v>133</v>
      </c>
      <c r="R8215">
        <v>3</v>
      </c>
    </row>
    <row r="8216" spans="1:18" hidden="1" x14ac:dyDescent="0.3">
      <c r="A8216">
        <v>2530</v>
      </c>
      <c r="B8216">
        <v>1121</v>
      </c>
      <c r="C8216" s="1">
        <v>44945</v>
      </c>
      <c r="D8216" s="2">
        <v>0.76050925925925927</v>
      </c>
      <c r="E8216">
        <v>107</v>
      </c>
      <c r="F8216">
        <v>16.5</v>
      </c>
      <c r="G8216">
        <v>2023</v>
      </c>
      <c r="H8216" t="s">
        <v>51</v>
      </c>
      <c r="I8216">
        <v>19</v>
      </c>
      <c r="J8216" s="2">
        <v>0.75</v>
      </c>
      <c r="K8216" t="s">
        <v>124</v>
      </c>
      <c r="L8216" t="s">
        <v>158</v>
      </c>
      <c r="M8216">
        <v>1</v>
      </c>
      <c r="N8216" t="s">
        <v>12</v>
      </c>
      <c r="O8216">
        <v>1</v>
      </c>
      <c r="P8216" t="s">
        <v>58</v>
      </c>
      <c r="Q8216" t="s">
        <v>133</v>
      </c>
      <c r="R8216">
        <v>3</v>
      </c>
    </row>
    <row r="8217" spans="1:18" hidden="1" x14ac:dyDescent="0.3">
      <c r="A8217">
        <v>2960</v>
      </c>
      <c r="B8217">
        <v>1303</v>
      </c>
      <c r="C8217" s="1">
        <v>44948</v>
      </c>
      <c r="D8217" s="2">
        <v>0.78695601851851849</v>
      </c>
      <c r="E8217">
        <v>107</v>
      </c>
      <c r="F8217">
        <v>16.5</v>
      </c>
      <c r="G8217">
        <v>2023</v>
      </c>
      <c r="H8217" t="s">
        <v>51</v>
      </c>
      <c r="I8217">
        <v>22</v>
      </c>
      <c r="J8217" s="2">
        <v>0.75</v>
      </c>
      <c r="K8217" t="s">
        <v>124</v>
      </c>
      <c r="L8217" t="s">
        <v>157</v>
      </c>
      <c r="M8217">
        <v>1</v>
      </c>
      <c r="N8217" t="s">
        <v>12</v>
      </c>
      <c r="O8217">
        <v>1</v>
      </c>
      <c r="P8217" t="s">
        <v>58</v>
      </c>
      <c r="Q8217" t="s">
        <v>131</v>
      </c>
      <c r="R8217">
        <v>4</v>
      </c>
    </row>
    <row r="8218" spans="1:18" hidden="1" x14ac:dyDescent="0.3">
      <c r="A8218">
        <v>3100</v>
      </c>
      <c r="B8218">
        <v>1372</v>
      </c>
      <c r="C8218" s="1">
        <v>44949</v>
      </c>
      <c r="D8218" s="2">
        <v>0.78969907407407403</v>
      </c>
      <c r="E8218">
        <v>107</v>
      </c>
      <c r="F8218">
        <v>16.5</v>
      </c>
      <c r="G8218">
        <v>2023</v>
      </c>
      <c r="H8218" t="s">
        <v>51</v>
      </c>
      <c r="I8218">
        <v>23</v>
      </c>
      <c r="J8218" s="2">
        <v>0.75</v>
      </c>
      <c r="K8218" t="s">
        <v>124</v>
      </c>
      <c r="L8218" t="s">
        <v>156</v>
      </c>
      <c r="M8218">
        <v>1</v>
      </c>
      <c r="N8218" t="s">
        <v>12</v>
      </c>
      <c r="O8218">
        <v>1</v>
      </c>
      <c r="P8218" t="s">
        <v>58</v>
      </c>
      <c r="Q8218" t="s">
        <v>131</v>
      </c>
      <c r="R8218">
        <v>4</v>
      </c>
    </row>
    <row r="8219" spans="1:18" hidden="1" x14ac:dyDescent="0.3">
      <c r="A8219">
        <v>3210</v>
      </c>
      <c r="B8219">
        <v>1423</v>
      </c>
      <c r="C8219" s="1">
        <v>44950</v>
      </c>
      <c r="D8219" s="2">
        <v>0.77248842592592593</v>
      </c>
      <c r="E8219">
        <v>107</v>
      </c>
      <c r="F8219">
        <v>16.5</v>
      </c>
      <c r="G8219">
        <v>2023</v>
      </c>
      <c r="H8219" t="s">
        <v>51</v>
      </c>
      <c r="I8219">
        <v>24</v>
      </c>
      <c r="J8219" s="2">
        <v>0.75</v>
      </c>
      <c r="K8219" t="s">
        <v>124</v>
      </c>
      <c r="L8219" t="s">
        <v>161</v>
      </c>
      <c r="M8219">
        <v>1</v>
      </c>
      <c r="N8219" t="s">
        <v>12</v>
      </c>
      <c r="O8219">
        <v>1</v>
      </c>
      <c r="P8219" t="s">
        <v>58</v>
      </c>
      <c r="Q8219" t="s">
        <v>131</v>
      </c>
      <c r="R8219">
        <v>4</v>
      </c>
    </row>
    <row r="8220" spans="1:18" hidden="1" x14ac:dyDescent="0.3">
      <c r="A8220">
        <v>3353</v>
      </c>
      <c r="B8220">
        <v>1483</v>
      </c>
      <c r="C8220" s="1">
        <v>44951</v>
      </c>
      <c r="D8220" s="2">
        <v>0.77719907407407407</v>
      </c>
      <c r="E8220">
        <v>107</v>
      </c>
      <c r="F8220">
        <v>16.5</v>
      </c>
      <c r="G8220">
        <v>2023</v>
      </c>
      <c r="H8220" t="s">
        <v>51</v>
      </c>
      <c r="I8220">
        <v>25</v>
      </c>
      <c r="J8220" s="2">
        <v>0.75</v>
      </c>
      <c r="K8220" t="s">
        <v>124</v>
      </c>
      <c r="L8220" t="s">
        <v>160</v>
      </c>
      <c r="M8220">
        <v>1</v>
      </c>
      <c r="N8220" t="s">
        <v>12</v>
      </c>
      <c r="O8220">
        <v>1</v>
      </c>
      <c r="P8220" t="s">
        <v>58</v>
      </c>
      <c r="Q8220" t="s">
        <v>131</v>
      </c>
      <c r="R8220">
        <v>4</v>
      </c>
    </row>
    <row r="8221" spans="1:18" hidden="1" x14ac:dyDescent="0.3">
      <c r="A8221">
        <v>3356</v>
      </c>
      <c r="B8221">
        <v>1484</v>
      </c>
      <c r="C8221" s="1">
        <v>44951</v>
      </c>
      <c r="D8221" s="2">
        <v>0.79008101851851853</v>
      </c>
      <c r="E8221">
        <v>107</v>
      </c>
      <c r="F8221">
        <v>16.5</v>
      </c>
      <c r="G8221">
        <v>2023</v>
      </c>
      <c r="H8221" t="s">
        <v>51</v>
      </c>
      <c r="I8221">
        <v>25</v>
      </c>
      <c r="J8221" s="2">
        <v>0.75</v>
      </c>
      <c r="K8221" t="s">
        <v>124</v>
      </c>
      <c r="L8221" t="s">
        <v>160</v>
      </c>
      <c r="M8221">
        <v>1</v>
      </c>
      <c r="N8221" t="s">
        <v>12</v>
      </c>
      <c r="O8221">
        <v>1</v>
      </c>
      <c r="P8221" t="s">
        <v>58</v>
      </c>
      <c r="Q8221" t="s">
        <v>131</v>
      </c>
      <c r="R8221">
        <v>4</v>
      </c>
    </row>
    <row r="8222" spans="1:18" hidden="1" x14ac:dyDescent="0.3">
      <c r="A8222">
        <v>3589</v>
      </c>
      <c r="B8222">
        <v>1591</v>
      </c>
      <c r="C8222" s="1">
        <v>44953</v>
      </c>
      <c r="D8222" s="2">
        <v>0.75018518518518518</v>
      </c>
      <c r="E8222">
        <v>107</v>
      </c>
      <c r="F8222">
        <v>16.5</v>
      </c>
      <c r="G8222">
        <v>2023</v>
      </c>
      <c r="H8222" t="s">
        <v>51</v>
      </c>
      <c r="I8222">
        <v>27</v>
      </c>
      <c r="J8222" s="2">
        <v>0.75</v>
      </c>
      <c r="K8222" t="s">
        <v>124</v>
      </c>
      <c r="L8222" t="s">
        <v>159</v>
      </c>
      <c r="M8222">
        <v>1</v>
      </c>
      <c r="N8222" t="s">
        <v>12</v>
      </c>
      <c r="O8222">
        <v>1</v>
      </c>
      <c r="P8222" t="s">
        <v>58</v>
      </c>
      <c r="Q8222" t="s">
        <v>131</v>
      </c>
      <c r="R8222">
        <v>4</v>
      </c>
    </row>
    <row r="8223" spans="1:18" hidden="1" x14ac:dyDescent="0.3">
      <c r="A8223">
        <v>4086</v>
      </c>
      <c r="B8223">
        <v>1817</v>
      </c>
      <c r="C8223" s="1">
        <v>44957</v>
      </c>
      <c r="D8223" s="2">
        <v>0.75351851851851848</v>
      </c>
      <c r="E8223">
        <v>107</v>
      </c>
      <c r="F8223">
        <v>16.5</v>
      </c>
      <c r="G8223">
        <v>2023</v>
      </c>
      <c r="H8223" t="s">
        <v>51</v>
      </c>
      <c r="I8223">
        <v>31</v>
      </c>
      <c r="J8223" s="2">
        <v>0.75</v>
      </c>
      <c r="K8223" t="s">
        <v>124</v>
      </c>
      <c r="L8223" t="s">
        <v>161</v>
      </c>
      <c r="M8223">
        <v>1</v>
      </c>
      <c r="N8223" t="s">
        <v>12</v>
      </c>
      <c r="O8223">
        <v>1</v>
      </c>
      <c r="P8223" t="s">
        <v>58</v>
      </c>
      <c r="Q8223" t="s">
        <v>135</v>
      </c>
      <c r="R8223">
        <v>5</v>
      </c>
    </row>
    <row r="8224" spans="1:18" hidden="1" x14ac:dyDescent="0.3">
      <c r="A8224">
        <v>4102</v>
      </c>
      <c r="B8224">
        <v>1824</v>
      </c>
      <c r="C8224" s="1">
        <v>44957</v>
      </c>
      <c r="D8224" s="2">
        <v>0.76432870370370365</v>
      </c>
      <c r="E8224">
        <v>107</v>
      </c>
      <c r="F8224">
        <v>16.5</v>
      </c>
      <c r="G8224">
        <v>2023</v>
      </c>
      <c r="H8224" t="s">
        <v>51</v>
      </c>
      <c r="I8224">
        <v>31</v>
      </c>
      <c r="J8224" s="2">
        <v>0.75</v>
      </c>
      <c r="K8224" t="s">
        <v>124</v>
      </c>
      <c r="L8224" t="s">
        <v>161</v>
      </c>
      <c r="M8224">
        <v>1</v>
      </c>
      <c r="N8224" t="s">
        <v>12</v>
      </c>
      <c r="O8224">
        <v>1</v>
      </c>
      <c r="P8224" t="s">
        <v>58</v>
      </c>
      <c r="Q8224" t="s">
        <v>135</v>
      </c>
      <c r="R8224">
        <v>5</v>
      </c>
    </row>
    <row r="8225" spans="1:18" hidden="1" x14ac:dyDescent="0.3">
      <c r="A8225">
        <v>4289</v>
      </c>
      <c r="B8225">
        <v>1904</v>
      </c>
      <c r="C8225" s="1">
        <v>44958</v>
      </c>
      <c r="D8225" s="2">
        <v>0.75922453703703707</v>
      </c>
      <c r="E8225">
        <v>107</v>
      </c>
      <c r="F8225">
        <v>16.5</v>
      </c>
      <c r="G8225">
        <v>2023</v>
      </c>
      <c r="H8225" t="s">
        <v>52</v>
      </c>
      <c r="I8225">
        <v>1</v>
      </c>
      <c r="J8225" s="2">
        <v>0.75</v>
      </c>
      <c r="K8225" t="s">
        <v>124</v>
      </c>
      <c r="L8225" t="s">
        <v>160</v>
      </c>
      <c r="M8225">
        <v>2</v>
      </c>
      <c r="N8225" t="s">
        <v>12</v>
      </c>
      <c r="O8225">
        <v>2</v>
      </c>
      <c r="P8225" t="s">
        <v>59</v>
      </c>
      <c r="Q8225" t="s">
        <v>135</v>
      </c>
      <c r="R8225">
        <v>5</v>
      </c>
    </row>
    <row r="8226" spans="1:18" hidden="1" x14ac:dyDescent="0.3">
      <c r="A8226">
        <v>5134</v>
      </c>
      <c r="B8226">
        <v>2273</v>
      </c>
      <c r="C8226" s="1">
        <v>44964</v>
      </c>
      <c r="D8226" s="2">
        <v>0.77186342592592594</v>
      </c>
      <c r="E8226">
        <v>107</v>
      </c>
      <c r="F8226">
        <v>16.5</v>
      </c>
      <c r="G8226">
        <v>2023</v>
      </c>
      <c r="H8226" t="s">
        <v>52</v>
      </c>
      <c r="I8226">
        <v>7</v>
      </c>
      <c r="J8226" s="2">
        <v>0.75</v>
      </c>
      <c r="K8226" t="s">
        <v>124</v>
      </c>
      <c r="L8226" t="s">
        <v>161</v>
      </c>
      <c r="M8226">
        <v>2</v>
      </c>
      <c r="N8226" t="s">
        <v>12</v>
      </c>
      <c r="O8226">
        <v>2</v>
      </c>
      <c r="P8226" t="s">
        <v>59</v>
      </c>
      <c r="Q8226" t="s">
        <v>142</v>
      </c>
      <c r="R8226">
        <v>6</v>
      </c>
    </row>
    <row r="8227" spans="1:18" hidden="1" x14ac:dyDescent="0.3">
      <c r="A8227">
        <v>5277</v>
      </c>
      <c r="B8227">
        <v>2337</v>
      </c>
      <c r="C8227" s="1">
        <v>44965</v>
      </c>
      <c r="D8227" s="2">
        <v>0.78493055555555558</v>
      </c>
      <c r="E8227">
        <v>107</v>
      </c>
      <c r="F8227">
        <v>16.5</v>
      </c>
      <c r="G8227">
        <v>2023</v>
      </c>
      <c r="H8227" t="s">
        <v>52</v>
      </c>
      <c r="I8227">
        <v>8</v>
      </c>
      <c r="J8227" s="2">
        <v>0.75</v>
      </c>
      <c r="K8227" t="s">
        <v>124</v>
      </c>
      <c r="L8227" t="s">
        <v>160</v>
      </c>
      <c r="M8227">
        <v>2</v>
      </c>
      <c r="N8227" t="s">
        <v>12</v>
      </c>
      <c r="O8227">
        <v>2</v>
      </c>
      <c r="P8227" t="s">
        <v>59</v>
      </c>
      <c r="Q8227" t="s">
        <v>142</v>
      </c>
      <c r="R8227">
        <v>6</v>
      </c>
    </row>
    <row r="8228" spans="1:18" hidden="1" x14ac:dyDescent="0.3">
      <c r="A8228">
        <v>5667</v>
      </c>
      <c r="B8228">
        <v>2512</v>
      </c>
      <c r="C8228" s="1">
        <v>44968</v>
      </c>
      <c r="D8228" s="2">
        <v>0.75201388888888887</v>
      </c>
      <c r="E8228">
        <v>107</v>
      </c>
      <c r="F8228">
        <v>16.5</v>
      </c>
      <c r="G8228">
        <v>2023</v>
      </c>
      <c r="H8228" t="s">
        <v>52</v>
      </c>
      <c r="I8228">
        <v>11</v>
      </c>
      <c r="J8228" s="2">
        <v>0.75</v>
      </c>
      <c r="K8228" t="s">
        <v>124</v>
      </c>
      <c r="L8228" t="s">
        <v>155</v>
      </c>
      <c r="M8228">
        <v>2</v>
      </c>
      <c r="N8228" t="s">
        <v>12</v>
      </c>
      <c r="O8228">
        <v>2</v>
      </c>
      <c r="P8228" t="s">
        <v>59</v>
      </c>
      <c r="Q8228" t="s">
        <v>142</v>
      </c>
      <c r="R8228">
        <v>6</v>
      </c>
    </row>
    <row r="8229" spans="1:18" hidden="1" x14ac:dyDescent="0.3">
      <c r="A8229">
        <v>6368</v>
      </c>
      <c r="B8229">
        <v>2815</v>
      </c>
      <c r="C8229" s="1">
        <v>44973</v>
      </c>
      <c r="D8229" s="2">
        <v>0.76478009259259261</v>
      </c>
      <c r="E8229">
        <v>107</v>
      </c>
      <c r="F8229">
        <v>16.5</v>
      </c>
      <c r="G8229">
        <v>2023</v>
      </c>
      <c r="H8229" t="s">
        <v>52</v>
      </c>
      <c r="I8229">
        <v>16</v>
      </c>
      <c r="J8229" s="2">
        <v>0.75</v>
      </c>
      <c r="K8229" t="s">
        <v>124</v>
      </c>
      <c r="L8229" t="s">
        <v>158</v>
      </c>
      <c r="M8229">
        <v>2</v>
      </c>
      <c r="N8229" t="s">
        <v>12</v>
      </c>
      <c r="O8229">
        <v>2</v>
      </c>
      <c r="P8229" t="s">
        <v>59</v>
      </c>
      <c r="Q8229" t="s">
        <v>141</v>
      </c>
      <c r="R8229">
        <v>7</v>
      </c>
    </row>
    <row r="8230" spans="1:18" hidden="1" x14ac:dyDescent="0.3">
      <c r="A8230">
        <v>6372</v>
      </c>
      <c r="B8230">
        <v>2816</v>
      </c>
      <c r="C8230" s="1">
        <v>44973</v>
      </c>
      <c r="D8230" s="2">
        <v>0.76501157407407405</v>
      </c>
      <c r="E8230">
        <v>107</v>
      </c>
      <c r="F8230">
        <v>16.5</v>
      </c>
      <c r="G8230">
        <v>2023</v>
      </c>
      <c r="H8230" t="s">
        <v>52</v>
      </c>
      <c r="I8230">
        <v>16</v>
      </c>
      <c r="J8230" s="2">
        <v>0.75</v>
      </c>
      <c r="K8230" t="s">
        <v>124</v>
      </c>
      <c r="L8230" t="s">
        <v>158</v>
      </c>
      <c r="M8230">
        <v>2</v>
      </c>
      <c r="N8230" t="s">
        <v>12</v>
      </c>
      <c r="O8230">
        <v>2</v>
      </c>
      <c r="P8230" t="s">
        <v>59</v>
      </c>
      <c r="Q8230" t="s">
        <v>141</v>
      </c>
      <c r="R8230">
        <v>7</v>
      </c>
    </row>
    <row r="8231" spans="1:18" hidden="1" x14ac:dyDescent="0.3">
      <c r="A8231">
        <v>6375</v>
      </c>
      <c r="B8231">
        <v>2818</v>
      </c>
      <c r="C8231" s="1">
        <v>44973</v>
      </c>
      <c r="D8231" s="2">
        <v>0.77788194444444447</v>
      </c>
      <c r="E8231">
        <v>107</v>
      </c>
      <c r="F8231">
        <v>16.5</v>
      </c>
      <c r="G8231">
        <v>2023</v>
      </c>
      <c r="H8231" t="s">
        <v>52</v>
      </c>
      <c r="I8231">
        <v>16</v>
      </c>
      <c r="J8231" s="2">
        <v>0.75</v>
      </c>
      <c r="K8231" t="s">
        <v>124</v>
      </c>
      <c r="L8231" t="s">
        <v>158</v>
      </c>
      <c r="M8231">
        <v>2</v>
      </c>
      <c r="N8231" t="s">
        <v>12</v>
      </c>
      <c r="O8231">
        <v>2</v>
      </c>
      <c r="P8231" t="s">
        <v>59</v>
      </c>
      <c r="Q8231" t="s">
        <v>141</v>
      </c>
      <c r="R8231">
        <v>7</v>
      </c>
    </row>
    <row r="8232" spans="1:18" hidden="1" x14ac:dyDescent="0.3">
      <c r="A8232">
        <v>7834</v>
      </c>
      <c r="B8232">
        <v>3445</v>
      </c>
      <c r="C8232" s="1">
        <v>44984</v>
      </c>
      <c r="D8232" s="2">
        <v>0.7562268518518519</v>
      </c>
      <c r="E8232">
        <v>107</v>
      </c>
      <c r="F8232">
        <v>16.5</v>
      </c>
      <c r="G8232">
        <v>2023</v>
      </c>
      <c r="H8232" t="s">
        <v>52</v>
      </c>
      <c r="I8232">
        <v>27</v>
      </c>
      <c r="J8232" s="2">
        <v>0.75</v>
      </c>
      <c r="K8232" t="s">
        <v>124</v>
      </c>
      <c r="L8232" t="s">
        <v>156</v>
      </c>
      <c r="M8232">
        <v>2</v>
      </c>
      <c r="N8232" t="s">
        <v>12</v>
      </c>
      <c r="O8232">
        <v>2</v>
      </c>
      <c r="P8232" t="s">
        <v>59</v>
      </c>
      <c r="Q8232" t="s">
        <v>137</v>
      </c>
      <c r="R8232">
        <v>9</v>
      </c>
    </row>
    <row r="8233" spans="1:18" hidden="1" x14ac:dyDescent="0.3">
      <c r="A8233">
        <v>7843</v>
      </c>
      <c r="B8233">
        <v>3448</v>
      </c>
      <c r="C8233" s="1">
        <v>44984</v>
      </c>
      <c r="D8233" s="2">
        <v>0.77121527777777776</v>
      </c>
      <c r="E8233">
        <v>107</v>
      </c>
      <c r="F8233">
        <v>16.5</v>
      </c>
      <c r="G8233">
        <v>2023</v>
      </c>
      <c r="H8233" t="s">
        <v>52</v>
      </c>
      <c r="I8233">
        <v>27</v>
      </c>
      <c r="J8233" s="2">
        <v>0.75</v>
      </c>
      <c r="K8233" t="s">
        <v>124</v>
      </c>
      <c r="L8233" t="s">
        <v>156</v>
      </c>
      <c r="M8233">
        <v>2</v>
      </c>
      <c r="N8233" t="s">
        <v>12</v>
      </c>
      <c r="O8233">
        <v>2</v>
      </c>
      <c r="P8233" t="s">
        <v>59</v>
      </c>
      <c r="Q8233" t="s">
        <v>137</v>
      </c>
      <c r="R8233">
        <v>9</v>
      </c>
    </row>
    <row r="8234" spans="1:18" hidden="1" x14ac:dyDescent="0.3">
      <c r="A8234">
        <v>7859</v>
      </c>
      <c r="B8234">
        <v>3454</v>
      </c>
      <c r="C8234" s="1">
        <v>44984</v>
      </c>
      <c r="D8234" s="2">
        <v>0.79021990740740744</v>
      </c>
      <c r="E8234">
        <v>107</v>
      </c>
      <c r="F8234">
        <v>16.5</v>
      </c>
      <c r="G8234">
        <v>2023</v>
      </c>
      <c r="H8234" t="s">
        <v>52</v>
      </c>
      <c r="I8234">
        <v>27</v>
      </c>
      <c r="J8234" s="2">
        <v>0.75</v>
      </c>
      <c r="K8234" t="s">
        <v>124</v>
      </c>
      <c r="L8234" t="s">
        <v>156</v>
      </c>
      <c r="M8234">
        <v>2</v>
      </c>
      <c r="N8234" t="s">
        <v>12</v>
      </c>
      <c r="O8234">
        <v>2</v>
      </c>
      <c r="P8234" t="s">
        <v>59</v>
      </c>
      <c r="Q8234" t="s">
        <v>137</v>
      </c>
      <c r="R8234">
        <v>9</v>
      </c>
    </row>
    <row r="8235" spans="1:18" hidden="1" x14ac:dyDescent="0.3">
      <c r="A8235">
        <v>7979</v>
      </c>
      <c r="B8235">
        <v>3504</v>
      </c>
      <c r="C8235" s="1">
        <v>44985</v>
      </c>
      <c r="D8235" s="2">
        <v>0.7612268518518519</v>
      </c>
      <c r="E8235">
        <v>107</v>
      </c>
      <c r="F8235">
        <v>16.5</v>
      </c>
      <c r="G8235">
        <v>2023</v>
      </c>
      <c r="H8235" t="s">
        <v>52</v>
      </c>
      <c r="I8235">
        <v>28</v>
      </c>
      <c r="J8235" s="2">
        <v>0.75</v>
      </c>
      <c r="K8235" t="s">
        <v>124</v>
      </c>
      <c r="L8235" t="s">
        <v>161</v>
      </c>
      <c r="M8235">
        <v>2</v>
      </c>
      <c r="N8235" t="s">
        <v>12</v>
      </c>
      <c r="O8235">
        <v>2</v>
      </c>
      <c r="P8235" t="s">
        <v>59</v>
      </c>
      <c r="Q8235" t="s">
        <v>137</v>
      </c>
      <c r="R8235">
        <v>9</v>
      </c>
    </row>
    <row r="8236" spans="1:18" hidden="1" x14ac:dyDescent="0.3">
      <c r="A8236">
        <v>7982</v>
      </c>
      <c r="B8236">
        <v>3505</v>
      </c>
      <c r="C8236" s="1">
        <v>44985</v>
      </c>
      <c r="D8236" s="2">
        <v>0.77453703703703702</v>
      </c>
      <c r="E8236">
        <v>107</v>
      </c>
      <c r="F8236">
        <v>16.5</v>
      </c>
      <c r="G8236">
        <v>2023</v>
      </c>
      <c r="H8236" t="s">
        <v>52</v>
      </c>
      <c r="I8236">
        <v>28</v>
      </c>
      <c r="J8236" s="2">
        <v>0.75</v>
      </c>
      <c r="K8236" t="s">
        <v>124</v>
      </c>
      <c r="L8236" t="s">
        <v>161</v>
      </c>
      <c r="M8236">
        <v>2</v>
      </c>
      <c r="N8236" t="s">
        <v>12</v>
      </c>
      <c r="O8236">
        <v>2</v>
      </c>
      <c r="P8236" t="s">
        <v>59</v>
      </c>
      <c r="Q8236" t="s">
        <v>137</v>
      </c>
      <c r="R8236">
        <v>9</v>
      </c>
    </row>
    <row r="8237" spans="1:18" hidden="1" x14ac:dyDescent="0.3">
      <c r="A8237">
        <v>8391</v>
      </c>
      <c r="B8237">
        <v>3677</v>
      </c>
      <c r="C8237" s="1">
        <v>44988</v>
      </c>
      <c r="D8237" s="2">
        <v>0.77537037037037038</v>
      </c>
      <c r="E8237">
        <v>107</v>
      </c>
      <c r="F8237">
        <v>16.5</v>
      </c>
      <c r="G8237">
        <v>2023</v>
      </c>
      <c r="H8237" t="s">
        <v>50</v>
      </c>
      <c r="I8237">
        <v>3</v>
      </c>
      <c r="J8237" s="2">
        <v>0.75</v>
      </c>
      <c r="K8237" t="s">
        <v>124</v>
      </c>
      <c r="L8237" t="s">
        <v>159</v>
      </c>
      <c r="M8237">
        <v>3</v>
      </c>
      <c r="N8237" t="s">
        <v>12</v>
      </c>
      <c r="O8237">
        <v>3</v>
      </c>
      <c r="P8237" t="s">
        <v>57</v>
      </c>
      <c r="Q8237" t="s">
        <v>137</v>
      </c>
      <c r="R8237">
        <v>9</v>
      </c>
    </row>
    <row r="8238" spans="1:18" hidden="1" x14ac:dyDescent="0.3">
      <c r="A8238">
        <v>8527</v>
      </c>
      <c r="B8238">
        <v>3734</v>
      </c>
      <c r="C8238" s="1">
        <v>44989</v>
      </c>
      <c r="D8238" s="2">
        <v>0.76626157407407403</v>
      </c>
      <c r="E8238">
        <v>107</v>
      </c>
      <c r="F8238">
        <v>16.5</v>
      </c>
      <c r="G8238">
        <v>2023</v>
      </c>
      <c r="H8238" t="s">
        <v>50</v>
      </c>
      <c r="I8238">
        <v>4</v>
      </c>
      <c r="J8238" s="2">
        <v>0.75</v>
      </c>
      <c r="K8238" t="s">
        <v>124</v>
      </c>
      <c r="L8238" t="s">
        <v>155</v>
      </c>
      <c r="M8238">
        <v>3</v>
      </c>
      <c r="N8238" t="s">
        <v>12</v>
      </c>
      <c r="O8238">
        <v>3</v>
      </c>
      <c r="P8238" t="s">
        <v>57</v>
      </c>
      <c r="Q8238" t="s">
        <v>137</v>
      </c>
      <c r="R8238">
        <v>9</v>
      </c>
    </row>
    <row r="8239" spans="1:18" hidden="1" x14ac:dyDescent="0.3">
      <c r="A8239">
        <v>8534</v>
      </c>
      <c r="B8239">
        <v>3736</v>
      </c>
      <c r="C8239" s="1">
        <v>44989</v>
      </c>
      <c r="D8239" s="2">
        <v>0.76880787037037035</v>
      </c>
      <c r="E8239">
        <v>107</v>
      </c>
      <c r="F8239">
        <v>16.5</v>
      </c>
      <c r="G8239">
        <v>2023</v>
      </c>
      <c r="H8239" t="s">
        <v>50</v>
      </c>
      <c r="I8239">
        <v>4</v>
      </c>
      <c r="J8239" s="2">
        <v>0.75</v>
      </c>
      <c r="K8239" t="s">
        <v>124</v>
      </c>
      <c r="L8239" t="s">
        <v>155</v>
      </c>
      <c r="M8239">
        <v>3</v>
      </c>
      <c r="N8239" t="s">
        <v>12</v>
      </c>
      <c r="O8239">
        <v>3</v>
      </c>
      <c r="P8239" t="s">
        <v>57</v>
      </c>
      <c r="Q8239" t="s">
        <v>137</v>
      </c>
      <c r="R8239">
        <v>9</v>
      </c>
    </row>
    <row r="8240" spans="1:18" hidden="1" x14ac:dyDescent="0.3">
      <c r="A8240">
        <v>8916</v>
      </c>
      <c r="B8240">
        <v>3907</v>
      </c>
      <c r="C8240" s="1">
        <v>44992</v>
      </c>
      <c r="D8240" s="2">
        <v>0.75467592592592592</v>
      </c>
      <c r="E8240">
        <v>107</v>
      </c>
      <c r="F8240">
        <v>16.5</v>
      </c>
      <c r="G8240">
        <v>2023</v>
      </c>
      <c r="H8240" t="s">
        <v>50</v>
      </c>
      <c r="I8240">
        <v>7</v>
      </c>
      <c r="J8240" s="2">
        <v>0.75</v>
      </c>
      <c r="K8240" t="s">
        <v>124</v>
      </c>
      <c r="L8240" t="s">
        <v>161</v>
      </c>
      <c r="M8240">
        <v>3</v>
      </c>
      <c r="N8240" t="s">
        <v>12</v>
      </c>
      <c r="O8240">
        <v>3</v>
      </c>
      <c r="P8240" t="s">
        <v>57</v>
      </c>
      <c r="Q8240" t="s">
        <v>136</v>
      </c>
      <c r="R8240">
        <v>10</v>
      </c>
    </row>
    <row r="8241" spans="1:18" hidden="1" x14ac:dyDescent="0.3">
      <c r="A8241">
        <v>9225</v>
      </c>
      <c r="B8241">
        <v>4041</v>
      </c>
      <c r="C8241" s="1">
        <v>44994</v>
      </c>
      <c r="D8241" s="2">
        <v>0.77331018518518524</v>
      </c>
      <c r="E8241">
        <v>107</v>
      </c>
      <c r="F8241">
        <v>16.5</v>
      </c>
      <c r="G8241">
        <v>2023</v>
      </c>
      <c r="H8241" t="s">
        <v>50</v>
      </c>
      <c r="I8241">
        <v>9</v>
      </c>
      <c r="J8241" s="2">
        <v>0.75</v>
      </c>
      <c r="K8241" t="s">
        <v>124</v>
      </c>
      <c r="L8241" t="s">
        <v>158</v>
      </c>
      <c r="M8241">
        <v>3</v>
      </c>
      <c r="N8241" t="s">
        <v>12</v>
      </c>
      <c r="O8241">
        <v>3</v>
      </c>
      <c r="P8241" t="s">
        <v>57</v>
      </c>
      <c r="Q8241" t="s">
        <v>136</v>
      </c>
      <c r="R8241">
        <v>10</v>
      </c>
    </row>
    <row r="8242" spans="1:18" hidden="1" x14ac:dyDescent="0.3">
      <c r="A8242">
        <v>9229</v>
      </c>
      <c r="B8242">
        <v>4044</v>
      </c>
      <c r="C8242" s="1">
        <v>44994</v>
      </c>
      <c r="D8242" s="2">
        <v>0.79153935185185187</v>
      </c>
      <c r="E8242">
        <v>107</v>
      </c>
      <c r="F8242">
        <v>16.5</v>
      </c>
      <c r="G8242">
        <v>2023</v>
      </c>
      <c r="H8242" t="s">
        <v>50</v>
      </c>
      <c r="I8242">
        <v>9</v>
      </c>
      <c r="J8242" s="2">
        <v>0.75</v>
      </c>
      <c r="K8242" t="s">
        <v>124</v>
      </c>
      <c r="L8242" t="s">
        <v>158</v>
      </c>
      <c r="M8242">
        <v>3</v>
      </c>
      <c r="N8242" t="s">
        <v>12</v>
      </c>
      <c r="O8242">
        <v>3</v>
      </c>
      <c r="P8242" t="s">
        <v>57</v>
      </c>
      <c r="Q8242" t="s">
        <v>136</v>
      </c>
      <c r="R8242">
        <v>10</v>
      </c>
    </row>
    <row r="8243" spans="1:18" hidden="1" x14ac:dyDescent="0.3">
      <c r="A8243">
        <v>9363</v>
      </c>
      <c r="B8243">
        <v>4102</v>
      </c>
      <c r="C8243" s="1">
        <v>44995</v>
      </c>
      <c r="D8243" s="2">
        <v>0.78162037037037035</v>
      </c>
      <c r="E8243">
        <v>107</v>
      </c>
      <c r="F8243">
        <v>16.5</v>
      </c>
      <c r="G8243">
        <v>2023</v>
      </c>
      <c r="H8243" t="s">
        <v>50</v>
      </c>
      <c r="I8243">
        <v>10</v>
      </c>
      <c r="J8243" s="2">
        <v>0.75</v>
      </c>
      <c r="K8243" t="s">
        <v>124</v>
      </c>
      <c r="L8243" t="s">
        <v>159</v>
      </c>
      <c r="M8243">
        <v>3</v>
      </c>
      <c r="N8243" t="s">
        <v>12</v>
      </c>
      <c r="O8243">
        <v>3</v>
      </c>
      <c r="P8243" t="s">
        <v>57</v>
      </c>
      <c r="Q8243" t="s">
        <v>136</v>
      </c>
      <c r="R8243">
        <v>10</v>
      </c>
    </row>
    <row r="8244" spans="1:18" hidden="1" x14ac:dyDescent="0.3">
      <c r="A8244">
        <v>9501</v>
      </c>
      <c r="B8244">
        <v>4162</v>
      </c>
      <c r="C8244" s="1">
        <v>44996</v>
      </c>
      <c r="D8244" s="2">
        <v>0.76943287037037034</v>
      </c>
      <c r="E8244">
        <v>107</v>
      </c>
      <c r="F8244">
        <v>16.5</v>
      </c>
      <c r="G8244">
        <v>2023</v>
      </c>
      <c r="H8244" t="s">
        <v>50</v>
      </c>
      <c r="I8244">
        <v>11</v>
      </c>
      <c r="J8244" s="2">
        <v>0.75</v>
      </c>
      <c r="K8244" t="s">
        <v>124</v>
      </c>
      <c r="L8244" t="s">
        <v>155</v>
      </c>
      <c r="M8244">
        <v>3</v>
      </c>
      <c r="N8244" t="s">
        <v>12</v>
      </c>
      <c r="O8244">
        <v>3</v>
      </c>
      <c r="P8244" t="s">
        <v>57</v>
      </c>
      <c r="Q8244" t="s">
        <v>136</v>
      </c>
      <c r="R8244">
        <v>10</v>
      </c>
    </row>
    <row r="8245" spans="1:18" hidden="1" x14ac:dyDescent="0.3">
      <c r="A8245">
        <v>9512</v>
      </c>
      <c r="B8245">
        <v>4167</v>
      </c>
      <c r="C8245" s="1">
        <v>44996</v>
      </c>
      <c r="D8245" s="2">
        <v>0.78254629629629635</v>
      </c>
      <c r="E8245">
        <v>107</v>
      </c>
      <c r="F8245">
        <v>16.5</v>
      </c>
      <c r="G8245">
        <v>2023</v>
      </c>
      <c r="H8245" t="s">
        <v>50</v>
      </c>
      <c r="I8245">
        <v>11</v>
      </c>
      <c r="J8245" s="2">
        <v>0.75</v>
      </c>
      <c r="K8245" t="s">
        <v>124</v>
      </c>
      <c r="L8245" t="s">
        <v>155</v>
      </c>
      <c r="M8245">
        <v>3</v>
      </c>
      <c r="N8245" t="s">
        <v>12</v>
      </c>
      <c r="O8245">
        <v>3</v>
      </c>
      <c r="P8245" t="s">
        <v>57</v>
      </c>
      <c r="Q8245" t="s">
        <v>136</v>
      </c>
      <c r="R8245">
        <v>10</v>
      </c>
    </row>
    <row r="8246" spans="1:18" hidden="1" x14ac:dyDescent="0.3">
      <c r="A8246">
        <v>9622</v>
      </c>
      <c r="B8246">
        <v>4216</v>
      </c>
      <c r="C8246" s="1">
        <v>44997</v>
      </c>
      <c r="D8246" s="2">
        <v>0.76641203703703709</v>
      </c>
      <c r="E8246">
        <v>107</v>
      </c>
      <c r="F8246">
        <v>16.5</v>
      </c>
      <c r="G8246">
        <v>2023</v>
      </c>
      <c r="H8246" t="s">
        <v>50</v>
      </c>
      <c r="I8246">
        <v>12</v>
      </c>
      <c r="J8246" s="2">
        <v>0.75</v>
      </c>
      <c r="K8246" t="s">
        <v>124</v>
      </c>
      <c r="L8246" t="s">
        <v>157</v>
      </c>
      <c r="M8246">
        <v>3</v>
      </c>
      <c r="N8246" t="s">
        <v>12</v>
      </c>
      <c r="O8246">
        <v>3</v>
      </c>
      <c r="P8246" t="s">
        <v>57</v>
      </c>
      <c r="Q8246" t="s">
        <v>138</v>
      </c>
      <c r="R8246">
        <v>11</v>
      </c>
    </row>
    <row r="8247" spans="1:18" hidden="1" x14ac:dyDescent="0.3">
      <c r="A8247">
        <v>9743</v>
      </c>
      <c r="B8247">
        <v>4267</v>
      </c>
      <c r="C8247" s="1">
        <v>44998</v>
      </c>
      <c r="D8247" s="2">
        <v>0.75550925925925927</v>
      </c>
      <c r="E8247">
        <v>107</v>
      </c>
      <c r="F8247">
        <v>16.5</v>
      </c>
      <c r="G8247">
        <v>2023</v>
      </c>
      <c r="H8247" t="s">
        <v>50</v>
      </c>
      <c r="I8247">
        <v>13</v>
      </c>
      <c r="J8247" s="2">
        <v>0.75</v>
      </c>
      <c r="K8247" t="s">
        <v>124</v>
      </c>
      <c r="L8247" t="s">
        <v>156</v>
      </c>
      <c r="M8247">
        <v>3</v>
      </c>
      <c r="N8247" t="s">
        <v>12</v>
      </c>
      <c r="O8247">
        <v>3</v>
      </c>
      <c r="P8247" t="s">
        <v>57</v>
      </c>
      <c r="Q8247" t="s">
        <v>138</v>
      </c>
      <c r="R8247">
        <v>11</v>
      </c>
    </row>
    <row r="8248" spans="1:18" hidden="1" x14ac:dyDescent="0.3">
      <c r="A8248">
        <v>9753</v>
      </c>
      <c r="B8248">
        <v>4271</v>
      </c>
      <c r="C8248" s="1">
        <v>44998</v>
      </c>
      <c r="D8248" s="2">
        <v>0.78748842592592594</v>
      </c>
      <c r="E8248">
        <v>107</v>
      </c>
      <c r="F8248">
        <v>16.5</v>
      </c>
      <c r="G8248">
        <v>2023</v>
      </c>
      <c r="H8248" t="s">
        <v>50</v>
      </c>
      <c r="I8248">
        <v>13</v>
      </c>
      <c r="J8248" s="2">
        <v>0.75</v>
      </c>
      <c r="K8248" t="s">
        <v>124</v>
      </c>
      <c r="L8248" t="s">
        <v>156</v>
      </c>
      <c r="M8248">
        <v>3</v>
      </c>
      <c r="N8248" t="s">
        <v>12</v>
      </c>
      <c r="O8248">
        <v>3</v>
      </c>
      <c r="P8248" t="s">
        <v>57</v>
      </c>
      <c r="Q8248" t="s">
        <v>138</v>
      </c>
      <c r="R8248">
        <v>11</v>
      </c>
    </row>
    <row r="8249" spans="1:18" hidden="1" x14ac:dyDescent="0.3">
      <c r="A8249">
        <v>9895</v>
      </c>
      <c r="B8249">
        <v>4333</v>
      </c>
      <c r="C8249" s="1">
        <v>44999</v>
      </c>
      <c r="D8249" s="2">
        <v>0.76318287037037036</v>
      </c>
      <c r="E8249">
        <v>107</v>
      </c>
      <c r="F8249">
        <v>16.5</v>
      </c>
      <c r="G8249">
        <v>2023</v>
      </c>
      <c r="H8249" t="s">
        <v>50</v>
      </c>
      <c r="I8249">
        <v>14</v>
      </c>
      <c r="J8249" s="2">
        <v>0.75</v>
      </c>
      <c r="K8249" t="s">
        <v>124</v>
      </c>
      <c r="L8249" t="s">
        <v>161</v>
      </c>
      <c r="M8249">
        <v>3</v>
      </c>
      <c r="N8249" t="s">
        <v>12</v>
      </c>
      <c r="O8249">
        <v>3</v>
      </c>
      <c r="P8249" t="s">
        <v>57</v>
      </c>
      <c r="Q8249" t="s">
        <v>138</v>
      </c>
      <c r="R8249">
        <v>11</v>
      </c>
    </row>
    <row r="8250" spans="1:18" hidden="1" x14ac:dyDescent="0.3">
      <c r="A8250">
        <v>10322</v>
      </c>
      <c r="B8250">
        <v>4514</v>
      </c>
      <c r="C8250" s="1">
        <v>45002</v>
      </c>
      <c r="D8250" s="2">
        <v>0.77033564814814814</v>
      </c>
      <c r="E8250">
        <v>107</v>
      </c>
      <c r="F8250">
        <v>16.5</v>
      </c>
      <c r="G8250">
        <v>2023</v>
      </c>
      <c r="H8250" t="s">
        <v>50</v>
      </c>
      <c r="I8250">
        <v>17</v>
      </c>
      <c r="J8250" s="2">
        <v>0.75</v>
      </c>
      <c r="K8250" t="s">
        <v>124</v>
      </c>
      <c r="L8250" t="s">
        <v>159</v>
      </c>
      <c r="M8250">
        <v>3</v>
      </c>
      <c r="N8250" t="s">
        <v>12</v>
      </c>
      <c r="O8250">
        <v>3</v>
      </c>
      <c r="P8250" t="s">
        <v>57</v>
      </c>
      <c r="Q8250" t="s">
        <v>138</v>
      </c>
      <c r="R8250">
        <v>11</v>
      </c>
    </row>
    <row r="8251" spans="1:18" hidden="1" x14ac:dyDescent="0.3">
      <c r="A8251">
        <v>10463</v>
      </c>
      <c r="B8251">
        <v>4583</v>
      </c>
      <c r="C8251" s="1">
        <v>45003</v>
      </c>
      <c r="D8251" s="2">
        <v>0.77596064814814814</v>
      </c>
      <c r="E8251">
        <v>107</v>
      </c>
      <c r="F8251">
        <v>16.5</v>
      </c>
      <c r="G8251">
        <v>2023</v>
      </c>
      <c r="H8251" t="s">
        <v>50</v>
      </c>
      <c r="I8251">
        <v>18</v>
      </c>
      <c r="J8251" s="2">
        <v>0.75</v>
      </c>
      <c r="K8251" t="s">
        <v>124</v>
      </c>
      <c r="L8251" t="s">
        <v>155</v>
      </c>
      <c r="M8251">
        <v>3</v>
      </c>
      <c r="N8251" t="s">
        <v>12</v>
      </c>
      <c r="O8251">
        <v>3</v>
      </c>
      <c r="P8251" t="s">
        <v>57</v>
      </c>
      <c r="Q8251" t="s">
        <v>138</v>
      </c>
      <c r="R8251">
        <v>11</v>
      </c>
    </row>
    <row r="8252" spans="1:18" hidden="1" x14ac:dyDescent="0.3">
      <c r="A8252">
        <v>11489</v>
      </c>
      <c r="B8252">
        <v>5052</v>
      </c>
      <c r="C8252" s="1">
        <v>45011</v>
      </c>
      <c r="D8252" s="2">
        <v>0.78728009259259257</v>
      </c>
      <c r="E8252">
        <v>107</v>
      </c>
      <c r="F8252">
        <v>16.5</v>
      </c>
      <c r="G8252">
        <v>2023</v>
      </c>
      <c r="H8252" t="s">
        <v>50</v>
      </c>
      <c r="I8252">
        <v>26</v>
      </c>
      <c r="J8252" s="2">
        <v>0.75</v>
      </c>
      <c r="K8252" t="s">
        <v>124</v>
      </c>
      <c r="L8252" t="s">
        <v>157</v>
      </c>
      <c r="M8252">
        <v>3</v>
      </c>
      <c r="N8252" t="s">
        <v>12</v>
      </c>
      <c r="O8252">
        <v>3</v>
      </c>
      <c r="P8252" t="s">
        <v>57</v>
      </c>
      <c r="Q8252" t="s">
        <v>139</v>
      </c>
      <c r="R8252">
        <v>13</v>
      </c>
    </row>
    <row r="8253" spans="1:18" hidden="1" x14ac:dyDescent="0.3">
      <c r="A8253">
        <v>11490</v>
      </c>
      <c r="B8253">
        <v>5053</v>
      </c>
      <c r="C8253" s="1">
        <v>45011</v>
      </c>
      <c r="D8253" s="2">
        <v>0.78918981481481476</v>
      </c>
      <c r="E8253">
        <v>107</v>
      </c>
      <c r="F8253">
        <v>16.5</v>
      </c>
      <c r="G8253">
        <v>2023</v>
      </c>
      <c r="H8253" t="s">
        <v>50</v>
      </c>
      <c r="I8253">
        <v>26</v>
      </c>
      <c r="J8253" s="2">
        <v>0.75</v>
      </c>
      <c r="K8253" t="s">
        <v>124</v>
      </c>
      <c r="L8253" t="s">
        <v>157</v>
      </c>
      <c r="M8253">
        <v>3</v>
      </c>
      <c r="N8253" t="s">
        <v>12</v>
      </c>
      <c r="O8253">
        <v>3</v>
      </c>
      <c r="P8253" t="s">
        <v>57</v>
      </c>
      <c r="Q8253" t="s">
        <v>139</v>
      </c>
      <c r="R8253">
        <v>13</v>
      </c>
    </row>
    <row r="8254" spans="1:18" hidden="1" x14ac:dyDescent="0.3">
      <c r="A8254">
        <v>12040</v>
      </c>
      <c r="B8254">
        <v>5290</v>
      </c>
      <c r="C8254" s="1">
        <v>45015</v>
      </c>
      <c r="D8254" s="2">
        <v>0.7628125</v>
      </c>
      <c r="E8254">
        <v>107</v>
      </c>
      <c r="F8254">
        <v>16.5</v>
      </c>
      <c r="G8254">
        <v>2023</v>
      </c>
      <c r="H8254" t="s">
        <v>50</v>
      </c>
      <c r="I8254">
        <v>30</v>
      </c>
      <c r="J8254" s="2">
        <v>0.75</v>
      </c>
      <c r="K8254" t="s">
        <v>124</v>
      </c>
      <c r="L8254" t="s">
        <v>158</v>
      </c>
      <c r="M8254">
        <v>3</v>
      </c>
      <c r="N8254" t="s">
        <v>12</v>
      </c>
      <c r="O8254">
        <v>3</v>
      </c>
      <c r="P8254" t="s">
        <v>57</v>
      </c>
      <c r="Q8254" t="s">
        <v>139</v>
      </c>
      <c r="R8254">
        <v>13</v>
      </c>
    </row>
    <row r="8255" spans="1:18" hidden="1" x14ac:dyDescent="0.3">
      <c r="A8255">
        <v>113</v>
      </c>
      <c r="B8255">
        <v>46</v>
      </c>
      <c r="C8255" s="1">
        <v>44927</v>
      </c>
      <c r="D8255" s="2">
        <v>0.76795138888888892</v>
      </c>
      <c r="E8255">
        <v>108</v>
      </c>
      <c r="F8255">
        <v>14.5</v>
      </c>
      <c r="G8255">
        <v>2023</v>
      </c>
      <c r="H8255" t="s">
        <v>51</v>
      </c>
      <c r="I8255">
        <v>1</v>
      </c>
      <c r="J8255" s="2">
        <v>0.75</v>
      </c>
      <c r="K8255" t="s">
        <v>124</v>
      </c>
      <c r="L8255" t="s">
        <v>157</v>
      </c>
      <c r="M8255">
        <v>1</v>
      </c>
      <c r="N8255" t="s">
        <v>12</v>
      </c>
      <c r="O8255">
        <v>1</v>
      </c>
      <c r="P8255" t="s">
        <v>58</v>
      </c>
      <c r="Q8255" t="s">
        <v>132</v>
      </c>
      <c r="R8255">
        <v>1</v>
      </c>
    </row>
    <row r="8256" spans="1:18" hidden="1" x14ac:dyDescent="0.3">
      <c r="A8256">
        <v>255</v>
      </c>
      <c r="B8256">
        <v>108</v>
      </c>
      <c r="C8256" s="1">
        <v>44928</v>
      </c>
      <c r="D8256" s="2">
        <v>0.76765046296296291</v>
      </c>
      <c r="E8256">
        <v>108</v>
      </c>
      <c r="F8256">
        <v>14.5</v>
      </c>
      <c r="G8256">
        <v>2023</v>
      </c>
      <c r="H8256" t="s">
        <v>51</v>
      </c>
      <c r="I8256">
        <v>2</v>
      </c>
      <c r="J8256" s="2">
        <v>0.75</v>
      </c>
      <c r="K8256" t="s">
        <v>124</v>
      </c>
      <c r="L8256" t="s">
        <v>156</v>
      </c>
      <c r="M8256">
        <v>1</v>
      </c>
      <c r="N8256" t="s">
        <v>12</v>
      </c>
      <c r="O8256">
        <v>1</v>
      </c>
      <c r="P8256" t="s">
        <v>58</v>
      </c>
      <c r="Q8256" t="s">
        <v>132</v>
      </c>
      <c r="R8256">
        <v>1</v>
      </c>
    </row>
    <row r="8257" spans="1:18" hidden="1" x14ac:dyDescent="0.3">
      <c r="A8257">
        <v>425</v>
      </c>
      <c r="B8257">
        <v>180</v>
      </c>
      <c r="C8257" s="1">
        <v>44929</v>
      </c>
      <c r="D8257" s="2">
        <v>0.77331018518518524</v>
      </c>
      <c r="E8257">
        <v>108</v>
      </c>
      <c r="F8257">
        <v>14.5</v>
      </c>
      <c r="G8257">
        <v>2023</v>
      </c>
      <c r="H8257" t="s">
        <v>51</v>
      </c>
      <c r="I8257">
        <v>3</v>
      </c>
      <c r="J8257" s="2">
        <v>0.75</v>
      </c>
      <c r="K8257" t="s">
        <v>124</v>
      </c>
      <c r="L8257" t="s">
        <v>161</v>
      </c>
      <c r="M8257">
        <v>1</v>
      </c>
      <c r="N8257" t="s">
        <v>12</v>
      </c>
      <c r="O8257">
        <v>1</v>
      </c>
      <c r="P8257" t="s">
        <v>58</v>
      </c>
      <c r="Q8257" t="s">
        <v>132</v>
      </c>
      <c r="R8257">
        <v>1</v>
      </c>
    </row>
    <row r="8258" spans="1:18" hidden="1" x14ac:dyDescent="0.3">
      <c r="A8258">
        <v>947</v>
      </c>
      <c r="B8258">
        <v>414</v>
      </c>
      <c r="C8258" s="1">
        <v>44933</v>
      </c>
      <c r="D8258" s="2">
        <v>0.75928240740740738</v>
      </c>
      <c r="E8258">
        <v>108</v>
      </c>
      <c r="F8258">
        <v>14.5</v>
      </c>
      <c r="G8258">
        <v>2023</v>
      </c>
      <c r="H8258" t="s">
        <v>51</v>
      </c>
      <c r="I8258">
        <v>7</v>
      </c>
      <c r="J8258" s="2">
        <v>0.75</v>
      </c>
      <c r="K8258" t="s">
        <v>124</v>
      </c>
      <c r="L8258" t="s">
        <v>155</v>
      </c>
      <c r="M8258">
        <v>1</v>
      </c>
      <c r="N8258" t="s">
        <v>12</v>
      </c>
      <c r="O8258">
        <v>1</v>
      </c>
      <c r="P8258" t="s">
        <v>58</v>
      </c>
      <c r="Q8258" t="s">
        <v>132</v>
      </c>
      <c r="R8258">
        <v>1</v>
      </c>
    </row>
    <row r="8259" spans="1:18" hidden="1" x14ac:dyDescent="0.3">
      <c r="A8259">
        <v>1122</v>
      </c>
      <c r="B8259">
        <v>490</v>
      </c>
      <c r="C8259" s="1">
        <v>44934</v>
      </c>
      <c r="D8259" s="2">
        <v>0.78430555555555559</v>
      </c>
      <c r="E8259">
        <v>108</v>
      </c>
      <c r="F8259">
        <v>14.5</v>
      </c>
      <c r="G8259">
        <v>2023</v>
      </c>
      <c r="H8259" t="s">
        <v>51</v>
      </c>
      <c r="I8259">
        <v>8</v>
      </c>
      <c r="J8259" s="2">
        <v>0.75</v>
      </c>
      <c r="K8259" t="s">
        <v>124</v>
      </c>
      <c r="L8259" t="s">
        <v>157</v>
      </c>
      <c r="M8259">
        <v>1</v>
      </c>
      <c r="N8259" t="s">
        <v>12</v>
      </c>
      <c r="O8259">
        <v>1</v>
      </c>
      <c r="P8259" t="s">
        <v>58</v>
      </c>
      <c r="Q8259" t="s">
        <v>134</v>
      </c>
      <c r="R8259">
        <v>2</v>
      </c>
    </row>
    <row r="8260" spans="1:18" hidden="1" x14ac:dyDescent="0.3">
      <c r="A8260">
        <v>1232</v>
      </c>
      <c r="B8260">
        <v>543</v>
      </c>
      <c r="C8260" s="1">
        <v>44935</v>
      </c>
      <c r="D8260" s="2">
        <v>0.76665509259259257</v>
      </c>
      <c r="E8260">
        <v>108</v>
      </c>
      <c r="F8260">
        <v>14.5</v>
      </c>
      <c r="G8260">
        <v>2023</v>
      </c>
      <c r="H8260" t="s">
        <v>51</v>
      </c>
      <c r="I8260">
        <v>9</v>
      </c>
      <c r="J8260" s="2">
        <v>0.75</v>
      </c>
      <c r="K8260" t="s">
        <v>124</v>
      </c>
      <c r="L8260" t="s">
        <v>156</v>
      </c>
      <c r="M8260">
        <v>1</v>
      </c>
      <c r="N8260" t="s">
        <v>12</v>
      </c>
      <c r="O8260">
        <v>1</v>
      </c>
      <c r="P8260" t="s">
        <v>58</v>
      </c>
      <c r="Q8260" t="s">
        <v>134</v>
      </c>
      <c r="R8260">
        <v>2</v>
      </c>
    </row>
    <row r="8261" spans="1:18" hidden="1" x14ac:dyDescent="0.3">
      <c r="A8261">
        <v>1339</v>
      </c>
      <c r="B8261">
        <v>595</v>
      </c>
      <c r="C8261" s="1">
        <v>44936</v>
      </c>
      <c r="D8261" s="2">
        <v>0.75865740740740739</v>
      </c>
      <c r="E8261">
        <v>108</v>
      </c>
      <c r="F8261">
        <v>14.5</v>
      </c>
      <c r="G8261">
        <v>2023</v>
      </c>
      <c r="H8261" t="s">
        <v>51</v>
      </c>
      <c r="I8261">
        <v>10</v>
      </c>
      <c r="J8261" s="2">
        <v>0.75</v>
      </c>
      <c r="K8261" t="s">
        <v>124</v>
      </c>
      <c r="L8261" t="s">
        <v>161</v>
      </c>
      <c r="M8261">
        <v>1</v>
      </c>
      <c r="N8261" t="s">
        <v>12</v>
      </c>
      <c r="O8261">
        <v>1</v>
      </c>
      <c r="P8261" t="s">
        <v>58</v>
      </c>
      <c r="Q8261" t="s">
        <v>134</v>
      </c>
      <c r="R8261">
        <v>2</v>
      </c>
    </row>
    <row r="8262" spans="1:18" hidden="1" x14ac:dyDescent="0.3">
      <c r="A8262">
        <v>1348</v>
      </c>
      <c r="B8262">
        <v>600</v>
      </c>
      <c r="C8262" s="1">
        <v>44936</v>
      </c>
      <c r="D8262" s="2">
        <v>0.78740740740740744</v>
      </c>
      <c r="E8262">
        <v>108</v>
      </c>
      <c r="F8262">
        <v>14.5</v>
      </c>
      <c r="G8262">
        <v>2023</v>
      </c>
      <c r="H8262" t="s">
        <v>51</v>
      </c>
      <c r="I8262">
        <v>10</v>
      </c>
      <c r="J8262" s="2">
        <v>0.75</v>
      </c>
      <c r="K8262" t="s">
        <v>124</v>
      </c>
      <c r="L8262" t="s">
        <v>161</v>
      </c>
      <c r="M8262">
        <v>1</v>
      </c>
      <c r="N8262" t="s">
        <v>12</v>
      </c>
      <c r="O8262">
        <v>1</v>
      </c>
      <c r="P8262" t="s">
        <v>58</v>
      </c>
      <c r="Q8262" t="s">
        <v>134</v>
      </c>
      <c r="R8262">
        <v>2</v>
      </c>
    </row>
    <row r="8263" spans="1:18" hidden="1" x14ac:dyDescent="0.3">
      <c r="A8263">
        <v>1353</v>
      </c>
      <c r="B8263">
        <v>601</v>
      </c>
      <c r="C8263" s="1">
        <v>44936</v>
      </c>
      <c r="D8263" s="2">
        <v>0.79049768518518515</v>
      </c>
      <c r="E8263">
        <v>108</v>
      </c>
      <c r="F8263">
        <v>14.5</v>
      </c>
      <c r="G8263">
        <v>2023</v>
      </c>
      <c r="H8263" t="s">
        <v>51</v>
      </c>
      <c r="I8263">
        <v>10</v>
      </c>
      <c r="J8263" s="2">
        <v>0.75</v>
      </c>
      <c r="K8263" t="s">
        <v>124</v>
      </c>
      <c r="L8263" t="s">
        <v>161</v>
      </c>
      <c r="M8263">
        <v>1</v>
      </c>
      <c r="N8263" t="s">
        <v>12</v>
      </c>
      <c r="O8263">
        <v>1</v>
      </c>
      <c r="P8263" t="s">
        <v>58</v>
      </c>
      <c r="Q8263" t="s">
        <v>134</v>
      </c>
      <c r="R8263">
        <v>2</v>
      </c>
    </row>
    <row r="8264" spans="1:18" hidden="1" x14ac:dyDescent="0.3">
      <c r="A8264">
        <v>1616</v>
      </c>
      <c r="B8264">
        <v>721</v>
      </c>
      <c r="C8264" s="1">
        <v>44938</v>
      </c>
      <c r="D8264" s="2">
        <v>0.76197916666666665</v>
      </c>
      <c r="E8264">
        <v>108</v>
      </c>
      <c r="F8264">
        <v>14.5</v>
      </c>
      <c r="G8264">
        <v>2023</v>
      </c>
      <c r="H8264" t="s">
        <v>51</v>
      </c>
      <c r="I8264">
        <v>12</v>
      </c>
      <c r="J8264" s="2">
        <v>0.75</v>
      </c>
      <c r="K8264" t="s">
        <v>124</v>
      </c>
      <c r="L8264" t="s">
        <v>158</v>
      </c>
      <c r="M8264">
        <v>1</v>
      </c>
      <c r="N8264" t="s">
        <v>12</v>
      </c>
      <c r="O8264">
        <v>1</v>
      </c>
      <c r="P8264" t="s">
        <v>58</v>
      </c>
      <c r="Q8264" t="s">
        <v>134</v>
      </c>
      <c r="R8264">
        <v>2</v>
      </c>
    </row>
    <row r="8265" spans="1:18" hidden="1" x14ac:dyDescent="0.3">
      <c r="A8265">
        <v>1736</v>
      </c>
      <c r="B8265">
        <v>773</v>
      </c>
      <c r="C8265" s="1">
        <v>44939</v>
      </c>
      <c r="D8265" s="2">
        <v>0.76267361111111109</v>
      </c>
      <c r="E8265">
        <v>108</v>
      </c>
      <c r="F8265">
        <v>14.5</v>
      </c>
      <c r="G8265">
        <v>2023</v>
      </c>
      <c r="H8265" t="s">
        <v>51</v>
      </c>
      <c r="I8265">
        <v>13</v>
      </c>
      <c r="J8265" s="2">
        <v>0.75</v>
      </c>
      <c r="K8265" t="s">
        <v>124</v>
      </c>
      <c r="L8265" t="s">
        <v>159</v>
      </c>
      <c r="M8265">
        <v>1</v>
      </c>
      <c r="N8265" t="s">
        <v>12</v>
      </c>
      <c r="O8265">
        <v>1</v>
      </c>
      <c r="P8265" t="s">
        <v>58</v>
      </c>
      <c r="Q8265" t="s">
        <v>134</v>
      </c>
      <c r="R8265">
        <v>2</v>
      </c>
    </row>
    <row r="8266" spans="1:18" hidden="1" x14ac:dyDescent="0.3">
      <c r="A8266">
        <v>1878</v>
      </c>
      <c r="B8266">
        <v>831</v>
      </c>
      <c r="C8266" s="1">
        <v>44940</v>
      </c>
      <c r="D8266" s="2">
        <v>0.77662037037037035</v>
      </c>
      <c r="E8266">
        <v>108</v>
      </c>
      <c r="F8266">
        <v>14.5</v>
      </c>
      <c r="G8266">
        <v>2023</v>
      </c>
      <c r="H8266" t="s">
        <v>51</v>
      </c>
      <c r="I8266">
        <v>14</v>
      </c>
      <c r="J8266" s="2">
        <v>0.75</v>
      </c>
      <c r="K8266" t="s">
        <v>124</v>
      </c>
      <c r="L8266" t="s">
        <v>155</v>
      </c>
      <c r="M8266">
        <v>1</v>
      </c>
      <c r="N8266" t="s">
        <v>12</v>
      </c>
      <c r="O8266">
        <v>1</v>
      </c>
      <c r="P8266" t="s">
        <v>58</v>
      </c>
      <c r="Q8266" t="s">
        <v>134</v>
      </c>
      <c r="R8266">
        <v>2</v>
      </c>
    </row>
    <row r="8267" spans="1:18" hidden="1" x14ac:dyDescent="0.3">
      <c r="A8267">
        <v>2015</v>
      </c>
      <c r="B8267">
        <v>898</v>
      </c>
      <c r="C8267" s="1">
        <v>44941</v>
      </c>
      <c r="D8267" s="2">
        <v>0.78945601851851854</v>
      </c>
      <c r="E8267">
        <v>108</v>
      </c>
      <c r="F8267">
        <v>14.5</v>
      </c>
      <c r="G8267">
        <v>2023</v>
      </c>
      <c r="H8267" t="s">
        <v>51</v>
      </c>
      <c r="I8267">
        <v>15</v>
      </c>
      <c r="J8267" s="2">
        <v>0.75</v>
      </c>
      <c r="K8267" t="s">
        <v>124</v>
      </c>
      <c r="L8267" t="s">
        <v>157</v>
      </c>
      <c r="M8267">
        <v>1</v>
      </c>
      <c r="N8267" t="s">
        <v>12</v>
      </c>
      <c r="O8267">
        <v>1</v>
      </c>
      <c r="P8267" t="s">
        <v>58</v>
      </c>
      <c r="Q8267" t="s">
        <v>133</v>
      </c>
      <c r="R8267">
        <v>3</v>
      </c>
    </row>
    <row r="8268" spans="1:18" hidden="1" x14ac:dyDescent="0.3">
      <c r="A8268">
        <v>2260</v>
      </c>
      <c r="B8268">
        <v>1008</v>
      </c>
      <c r="C8268" s="1">
        <v>44943</v>
      </c>
      <c r="D8268" s="2">
        <v>0.78471064814814817</v>
      </c>
      <c r="E8268">
        <v>108</v>
      </c>
      <c r="F8268">
        <v>14.5</v>
      </c>
      <c r="G8268">
        <v>2023</v>
      </c>
      <c r="H8268" t="s">
        <v>51</v>
      </c>
      <c r="I8268">
        <v>17</v>
      </c>
      <c r="J8268" s="2">
        <v>0.75</v>
      </c>
      <c r="K8268" t="s">
        <v>124</v>
      </c>
      <c r="L8268" t="s">
        <v>161</v>
      </c>
      <c r="M8268">
        <v>1</v>
      </c>
      <c r="N8268" t="s">
        <v>12</v>
      </c>
      <c r="O8268">
        <v>1</v>
      </c>
      <c r="P8268" t="s">
        <v>58</v>
      </c>
      <c r="Q8268" t="s">
        <v>133</v>
      </c>
      <c r="R8268">
        <v>3</v>
      </c>
    </row>
    <row r="8269" spans="1:18" hidden="1" x14ac:dyDescent="0.3">
      <c r="A8269">
        <v>2262</v>
      </c>
      <c r="B8269">
        <v>1009</v>
      </c>
      <c r="C8269" s="1">
        <v>44943</v>
      </c>
      <c r="D8269" s="2">
        <v>0.79055555555555557</v>
      </c>
      <c r="E8269">
        <v>108</v>
      </c>
      <c r="F8269">
        <v>14.5</v>
      </c>
      <c r="G8269">
        <v>2023</v>
      </c>
      <c r="H8269" t="s">
        <v>51</v>
      </c>
      <c r="I8269">
        <v>17</v>
      </c>
      <c r="J8269" s="2">
        <v>0.75</v>
      </c>
      <c r="K8269" t="s">
        <v>124</v>
      </c>
      <c r="L8269" t="s">
        <v>161</v>
      </c>
      <c r="M8269">
        <v>1</v>
      </c>
      <c r="N8269" t="s">
        <v>12</v>
      </c>
      <c r="O8269">
        <v>1</v>
      </c>
      <c r="P8269" t="s">
        <v>58</v>
      </c>
      <c r="Q8269" t="s">
        <v>133</v>
      </c>
      <c r="R8269">
        <v>3</v>
      </c>
    </row>
    <row r="8270" spans="1:18" hidden="1" x14ac:dyDescent="0.3">
      <c r="A8270">
        <v>2394</v>
      </c>
      <c r="B8270">
        <v>1066</v>
      </c>
      <c r="C8270" s="1">
        <v>44944</v>
      </c>
      <c r="D8270" s="2">
        <v>0.75752314814814814</v>
      </c>
      <c r="E8270">
        <v>108</v>
      </c>
      <c r="F8270">
        <v>14.5</v>
      </c>
      <c r="G8270">
        <v>2023</v>
      </c>
      <c r="H8270" t="s">
        <v>51</v>
      </c>
      <c r="I8270">
        <v>18</v>
      </c>
      <c r="J8270" s="2">
        <v>0.75</v>
      </c>
      <c r="K8270" t="s">
        <v>124</v>
      </c>
      <c r="L8270" t="s">
        <v>160</v>
      </c>
      <c r="M8270">
        <v>1</v>
      </c>
      <c r="N8270" t="s">
        <v>12</v>
      </c>
      <c r="O8270">
        <v>1</v>
      </c>
      <c r="P8270" t="s">
        <v>58</v>
      </c>
      <c r="Q8270" t="s">
        <v>133</v>
      </c>
      <c r="R8270">
        <v>3</v>
      </c>
    </row>
    <row r="8271" spans="1:18" hidden="1" x14ac:dyDescent="0.3">
      <c r="A8271">
        <v>2410</v>
      </c>
      <c r="B8271">
        <v>1072</v>
      </c>
      <c r="C8271" s="1">
        <v>44944</v>
      </c>
      <c r="D8271" s="2">
        <v>0.77259259259259261</v>
      </c>
      <c r="E8271">
        <v>108</v>
      </c>
      <c r="F8271">
        <v>14.5</v>
      </c>
      <c r="G8271">
        <v>2023</v>
      </c>
      <c r="H8271" t="s">
        <v>51</v>
      </c>
      <c r="I8271">
        <v>18</v>
      </c>
      <c r="J8271" s="2">
        <v>0.75</v>
      </c>
      <c r="K8271" t="s">
        <v>124</v>
      </c>
      <c r="L8271" t="s">
        <v>160</v>
      </c>
      <c r="M8271">
        <v>1</v>
      </c>
      <c r="N8271" t="s">
        <v>12</v>
      </c>
      <c r="O8271">
        <v>1</v>
      </c>
      <c r="P8271" t="s">
        <v>58</v>
      </c>
      <c r="Q8271" t="s">
        <v>133</v>
      </c>
      <c r="R8271">
        <v>3</v>
      </c>
    </row>
    <row r="8272" spans="1:18" hidden="1" x14ac:dyDescent="0.3">
      <c r="A8272">
        <v>2532</v>
      </c>
      <c r="B8272">
        <v>1122</v>
      </c>
      <c r="C8272" s="1">
        <v>44945</v>
      </c>
      <c r="D8272" s="2">
        <v>0.76162037037037034</v>
      </c>
      <c r="E8272">
        <v>108</v>
      </c>
      <c r="F8272">
        <v>14.5</v>
      </c>
      <c r="G8272">
        <v>2023</v>
      </c>
      <c r="H8272" t="s">
        <v>51</v>
      </c>
      <c r="I8272">
        <v>19</v>
      </c>
      <c r="J8272" s="2">
        <v>0.75</v>
      </c>
      <c r="K8272" t="s">
        <v>124</v>
      </c>
      <c r="L8272" t="s">
        <v>158</v>
      </c>
      <c r="M8272">
        <v>1</v>
      </c>
      <c r="N8272" t="s">
        <v>12</v>
      </c>
      <c r="O8272">
        <v>1</v>
      </c>
      <c r="P8272" t="s">
        <v>58</v>
      </c>
      <c r="Q8272" t="s">
        <v>133</v>
      </c>
      <c r="R8272">
        <v>3</v>
      </c>
    </row>
    <row r="8273" spans="1:18" hidden="1" x14ac:dyDescent="0.3">
      <c r="A8273">
        <v>2543</v>
      </c>
      <c r="B8273">
        <v>1127</v>
      </c>
      <c r="C8273" s="1">
        <v>44945</v>
      </c>
      <c r="D8273" s="2">
        <v>0.78740740740740744</v>
      </c>
      <c r="E8273">
        <v>108</v>
      </c>
      <c r="F8273">
        <v>14.5</v>
      </c>
      <c r="G8273">
        <v>2023</v>
      </c>
      <c r="H8273" t="s">
        <v>51</v>
      </c>
      <c r="I8273">
        <v>19</v>
      </c>
      <c r="J8273" s="2">
        <v>0.75</v>
      </c>
      <c r="K8273" t="s">
        <v>124</v>
      </c>
      <c r="L8273" t="s">
        <v>158</v>
      </c>
      <c r="M8273">
        <v>1</v>
      </c>
      <c r="N8273" t="s">
        <v>12</v>
      </c>
      <c r="O8273">
        <v>1</v>
      </c>
      <c r="P8273" t="s">
        <v>58</v>
      </c>
      <c r="Q8273" t="s">
        <v>133</v>
      </c>
      <c r="R8273">
        <v>3</v>
      </c>
    </row>
    <row r="8274" spans="1:18" hidden="1" x14ac:dyDescent="0.3">
      <c r="A8274">
        <v>2955</v>
      </c>
      <c r="B8274">
        <v>1301</v>
      </c>
      <c r="C8274" s="1">
        <v>44948</v>
      </c>
      <c r="D8274" s="2">
        <v>0.77925925925925921</v>
      </c>
      <c r="E8274">
        <v>108</v>
      </c>
      <c r="F8274">
        <v>14.5</v>
      </c>
      <c r="G8274">
        <v>2023</v>
      </c>
      <c r="H8274" t="s">
        <v>51</v>
      </c>
      <c r="I8274">
        <v>22</v>
      </c>
      <c r="J8274" s="2">
        <v>0.75</v>
      </c>
      <c r="K8274" t="s">
        <v>124</v>
      </c>
      <c r="L8274" t="s">
        <v>157</v>
      </c>
      <c r="M8274">
        <v>1</v>
      </c>
      <c r="N8274" t="s">
        <v>12</v>
      </c>
      <c r="O8274">
        <v>1</v>
      </c>
      <c r="P8274" t="s">
        <v>58</v>
      </c>
      <c r="Q8274" t="s">
        <v>131</v>
      </c>
      <c r="R8274">
        <v>4</v>
      </c>
    </row>
    <row r="8275" spans="1:18" hidden="1" x14ac:dyDescent="0.3">
      <c r="A8275">
        <v>3211</v>
      </c>
      <c r="B8275">
        <v>1423</v>
      </c>
      <c r="C8275" s="1">
        <v>44950</v>
      </c>
      <c r="D8275" s="2">
        <v>0.77248842592592593</v>
      </c>
      <c r="E8275">
        <v>108</v>
      </c>
      <c r="F8275">
        <v>14.5</v>
      </c>
      <c r="G8275">
        <v>2023</v>
      </c>
      <c r="H8275" t="s">
        <v>51</v>
      </c>
      <c r="I8275">
        <v>24</v>
      </c>
      <c r="J8275" s="2">
        <v>0.75</v>
      </c>
      <c r="K8275" t="s">
        <v>124</v>
      </c>
      <c r="L8275" t="s">
        <v>161</v>
      </c>
      <c r="M8275">
        <v>1</v>
      </c>
      <c r="N8275" t="s">
        <v>12</v>
      </c>
      <c r="O8275">
        <v>1</v>
      </c>
      <c r="P8275" t="s">
        <v>58</v>
      </c>
      <c r="Q8275" t="s">
        <v>131</v>
      </c>
      <c r="R8275">
        <v>4</v>
      </c>
    </row>
    <row r="8276" spans="1:18" hidden="1" x14ac:dyDescent="0.3">
      <c r="A8276">
        <v>3739</v>
      </c>
      <c r="B8276">
        <v>1658</v>
      </c>
      <c r="C8276" s="1">
        <v>44954</v>
      </c>
      <c r="D8276" s="2">
        <v>0.780787037037037</v>
      </c>
      <c r="E8276">
        <v>108</v>
      </c>
      <c r="F8276">
        <v>14.5</v>
      </c>
      <c r="G8276">
        <v>2023</v>
      </c>
      <c r="H8276" t="s">
        <v>51</v>
      </c>
      <c r="I8276">
        <v>28</v>
      </c>
      <c r="J8276" s="2">
        <v>0.75</v>
      </c>
      <c r="K8276" t="s">
        <v>124</v>
      </c>
      <c r="L8276" t="s">
        <v>155</v>
      </c>
      <c r="M8276">
        <v>1</v>
      </c>
      <c r="N8276" t="s">
        <v>12</v>
      </c>
      <c r="O8276">
        <v>1</v>
      </c>
      <c r="P8276" t="s">
        <v>58</v>
      </c>
      <c r="Q8276" t="s">
        <v>131</v>
      </c>
      <c r="R8276">
        <v>4</v>
      </c>
    </row>
    <row r="8277" spans="1:18" hidden="1" x14ac:dyDescent="0.3">
      <c r="A8277">
        <v>3955</v>
      </c>
      <c r="B8277">
        <v>1761</v>
      </c>
      <c r="C8277" s="1">
        <v>44956</v>
      </c>
      <c r="D8277" s="2">
        <v>0.75173611111111116</v>
      </c>
      <c r="E8277">
        <v>108</v>
      </c>
      <c r="F8277">
        <v>14.5</v>
      </c>
      <c r="G8277">
        <v>2023</v>
      </c>
      <c r="H8277" t="s">
        <v>51</v>
      </c>
      <c r="I8277">
        <v>30</v>
      </c>
      <c r="J8277" s="2">
        <v>0.75</v>
      </c>
      <c r="K8277" t="s">
        <v>124</v>
      </c>
      <c r="L8277" t="s">
        <v>156</v>
      </c>
      <c r="M8277">
        <v>1</v>
      </c>
      <c r="N8277" t="s">
        <v>12</v>
      </c>
      <c r="O8277">
        <v>1</v>
      </c>
      <c r="P8277" t="s">
        <v>58</v>
      </c>
      <c r="Q8277" t="s">
        <v>135</v>
      </c>
      <c r="R8277">
        <v>5</v>
      </c>
    </row>
    <row r="8278" spans="1:18" hidden="1" x14ac:dyDescent="0.3">
      <c r="A8278">
        <v>4104</v>
      </c>
      <c r="B8278">
        <v>1825</v>
      </c>
      <c r="C8278" s="1">
        <v>44957</v>
      </c>
      <c r="D8278" s="2">
        <v>0.76586805555555559</v>
      </c>
      <c r="E8278">
        <v>108</v>
      </c>
      <c r="F8278">
        <v>14.5</v>
      </c>
      <c r="G8278">
        <v>2023</v>
      </c>
      <c r="H8278" t="s">
        <v>51</v>
      </c>
      <c r="I8278">
        <v>31</v>
      </c>
      <c r="J8278" s="2">
        <v>0.75</v>
      </c>
      <c r="K8278" t="s">
        <v>124</v>
      </c>
      <c r="L8278" t="s">
        <v>161</v>
      </c>
      <c r="M8278">
        <v>1</v>
      </c>
      <c r="N8278" t="s">
        <v>12</v>
      </c>
      <c r="O8278">
        <v>1</v>
      </c>
      <c r="P8278" t="s">
        <v>58</v>
      </c>
      <c r="Q8278" t="s">
        <v>135</v>
      </c>
      <c r="R8278">
        <v>5</v>
      </c>
    </row>
    <row r="8279" spans="1:18" hidden="1" x14ac:dyDescent="0.3">
      <c r="A8279">
        <v>4290</v>
      </c>
      <c r="B8279">
        <v>1904</v>
      </c>
      <c r="C8279" s="1">
        <v>44958</v>
      </c>
      <c r="D8279" s="2">
        <v>0.75922453703703707</v>
      </c>
      <c r="E8279">
        <v>108</v>
      </c>
      <c r="F8279">
        <v>14.5</v>
      </c>
      <c r="G8279">
        <v>2023</v>
      </c>
      <c r="H8279" t="s">
        <v>52</v>
      </c>
      <c r="I8279">
        <v>1</v>
      </c>
      <c r="J8279" s="2">
        <v>0.75</v>
      </c>
      <c r="K8279" t="s">
        <v>124</v>
      </c>
      <c r="L8279" t="s">
        <v>160</v>
      </c>
      <c r="M8279">
        <v>2</v>
      </c>
      <c r="N8279" t="s">
        <v>12</v>
      </c>
      <c r="O8279">
        <v>2</v>
      </c>
      <c r="P8279" t="s">
        <v>59</v>
      </c>
      <c r="Q8279" t="s">
        <v>135</v>
      </c>
      <c r="R8279">
        <v>5</v>
      </c>
    </row>
    <row r="8280" spans="1:18" hidden="1" x14ac:dyDescent="0.3">
      <c r="A8280">
        <v>4295</v>
      </c>
      <c r="B8280">
        <v>1905</v>
      </c>
      <c r="C8280" s="1">
        <v>44958</v>
      </c>
      <c r="D8280" s="2">
        <v>0.76011574074074073</v>
      </c>
      <c r="E8280">
        <v>108</v>
      </c>
      <c r="F8280">
        <v>14.5</v>
      </c>
      <c r="G8280">
        <v>2023</v>
      </c>
      <c r="H8280" t="s">
        <v>52</v>
      </c>
      <c r="I8280">
        <v>1</v>
      </c>
      <c r="J8280" s="2">
        <v>0.75</v>
      </c>
      <c r="K8280" t="s">
        <v>124</v>
      </c>
      <c r="L8280" t="s">
        <v>160</v>
      </c>
      <c r="M8280">
        <v>2</v>
      </c>
      <c r="N8280" t="s">
        <v>12</v>
      </c>
      <c r="O8280">
        <v>2</v>
      </c>
      <c r="P8280" t="s">
        <v>59</v>
      </c>
      <c r="Q8280" t="s">
        <v>135</v>
      </c>
      <c r="R8280">
        <v>5</v>
      </c>
    </row>
    <row r="8281" spans="1:18" hidden="1" x14ac:dyDescent="0.3">
      <c r="A8281">
        <v>4443</v>
      </c>
      <c r="B8281">
        <v>1975</v>
      </c>
      <c r="C8281" s="1">
        <v>44959</v>
      </c>
      <c r="D8281" s="2">
        <v>0.75525462962962964</v>
      </c>
      <c r="E8281">
        <v>108</v>
      </c>
      <c r="F8281">
        <v>14.5</v>
      </c>
      <c r="G8281">
        <v>2023</v>
      </c>
      <c r="H8281" t="s">
        <v>52</v>
      </c>
      <c r="I8281">
        <v>2</v>
      </c>
      <c r="J8281" s="2">
        <v>0.75</v>
      </c>
      <c r="K8281" t="s">
        <v>124</v>
      </c>
      <c r="L8281" t="s">
        <v>158</v>
      </c>
      <c r="M8281">
        <v>2</v>
      </c>
      <c r="N8281" t="s">
        <v>12</v>
      </c>
      <c r="O8281">
        <v>2</v>
      </c>
      <c r="P8281" t="s">
        <v>59</v>
      </c>
      <c r="Q8281" t="s">
        <v>135</v>
      </c>
      <c r="R8281">
        <v>5</v>
      </c>
    </row>
    <row r="8282" spans="1:18" hidden="1" x14ac:dyDescent="0.3">
      <c r="A8282">
        <v>4737</v>
      </c>
      <c r="B8282">
        <v>2098</v>
      </c>
      <c r="C8282" s="1">
        <v>44961</v>
      </c>
      <c r="D8282" s="2">
        <v>0.76142361111111112</v>
      </c>
      <c r="E8282">
        <v>108</v>
      </c>
      <c r="F8282">
        <v>14.5</v>
      </c>
      <c r="G8282">
        <v>2023</v>
      </c>
      <c r="H8282" t="s">
        <v>52</v>
      </c>
      <c r="I8282">
        <v>4</v>
      </c>
      <c r="J8282" s="2">
        <v>0.75</v>
      </c>
      <c r="K8282" t="s">
        <v>124</v>
      </c>
      <c r="L8282" t="s">
        <v>155</v>
      </c>
      <c r="M8282">
        <v>2</v>
      </c>
      <c r="N8282" t="s">
        <v>12</v>
      </c>
      <c r="O8282">
        <v>2</v>
      </c>
      <c r="P8282" t="s">
        <v>59</v>
      </c>
      <c r="Q8282" t="s">
        <v>135</v>
      </c>
      <c r="R8282">
        <v>5</v>
      </c>
    </row>
    <row r="8283" spans="1:18" hidden="1" x14ac:dyDescent="0.3">
      <c r="A8283">
        <v>4740</v>
      </c>
      <c r="B8283">
        <v>2100</v>
      </c>
      <c r="C8283" s="1">
        <v>44961</v>
      </c>
      <c r="D8283" s="2">
        <v>0.78197916666666667</v>
      </c>
      <c r="E8283">
        <v>108</v>
      </c>
      <c r="F8283">
        <v>14.5</v>
      </c>
      <c r="G8283">
        <v>2023</v>
      </c>
      <c r="H8283" t="s">
        <v>52</v>
      </c>
      <c r="I8283">
        <v>4</v>
      </c>
      <c r="J8283" s="2">
        <v>0.75</v>
      </c>
      <c r="K8283" t="s">
        <v>124</v>
      </c>
      <c r="L8283" t="s">
        <v>155</v>
      </c>
      <c r="M8283">
        <v>2</v>
      </c>
      <c r="N8283" t="s">
        <v>12</v>
      </c>
      <c r="O8283">
        <v>2</v>
      </c>
      <c r="P8283" t="s">
        <v>59</v>
      </c>
      <c r="Q8283" t="s">
        <v>135</v>
      </c>
      <c r="R8283">
        <v>5</v>
      </c>
    </row>
    <row r="8284" spans="1:18" hidden="1" x14ac:dyDescent="0.3">
      <c r="A8284">
        <v>5138</v>
      </c>
      <c r="B8284">
        <v>2275</v>
      </c>
      <c r="C8284" s="1">
        <v>44964</v>
      </c>
      <c r="D8284" s="2">
        <v>0.77973379629629624</v>
      </c>
      <c r="E8284">
        <v>108</v>
      </c>
      <c r="F8284">
        <v>14.5</v>
      </c>
      <c r="G8284">
        <v>2023</v>
      </c>
      <c r="H8284" t="s">
        <v>52</v>
      </c>
      <c r="I8284">
        <v>7</v>
      </c>
      <c r="J8284" s="2">
        <v>0.75</v>
      </c>
      <c r="K8284" t="s">
        <v>124</v>
      </c>
      <c r="L8284" t="s">
        <v>161</v>
      </c>
      <c r="M8284">
        <v>2</v>
      </c>
      <c r="N8284" t="s">
        <v>12</v>
      </c>
      <c r="O8284">
        <v>2</v>
      </c>
      <c r="P8284" t="s">
        <v>59</v>
      </c>
      <c r="Q8284" t="s">
        <v>142</v>
      </c>
      <c r="R8284">
        <v>6</v>
      </c>
    </row>
    <row r="8285" spans="1:18" hidden="1" x14ac:dyDescent="0.3">
      <c r="A8285">
        <v>5273</v>
      </c>
      <c r="B8285">
        <v>2335</v>
      </c>
      <c r="C8285" s="1">
        <v>44965</v>
      </c>
      <c r="D8285" s="2">
        <v>0.76420138888888889</v>
      </c>
      <c r="E8285">
        <v>108</v>
      </c>
      <c r="F8285">
        <v>14.5</v>
      </c>
      <c r="G8285">
        <v>2023</v>
      </c>
      <c r="H8285" t="s">
        <v>52</v>
      </c>
      <c r="I8285">
        <v>8</v>
      </c>
      <c r="J8285" s="2">
        <v>0.75</v>
      </c>
      <c r="K8285" t="s">
        <v>124</v>
      </c>
      <c r="L8285" t="s">
        <v>160</v>
      </c>
      <c r="M8285">
        <v>2</v>
      </c>
      <c r="N8285" t="s">
        <v>12</v>
      </c>
      <c r="O8285">
        <v>2</v>
      </c>
      <c r="P8285" t="s">
        <v>59</v>
      </c>
      <c r="Q8285" t="s">
        <v>142</v>
      </c>
      <c r="R8285">
        <v>6</v>
      </c>
    </row>
    <row r="8286" spans="1:18" hidden="1" x14ac:dyDescent="0.3">
      <c r="A8286">
        <v>5541</v>
      </c>
      <c r="B8286">
        <v>2452</v>
      </c>
      <c r="C8286" s="1">
        <v>44967</v>
      </c>
      <c r="D8286" s="2">
        <v>0.75626157407407413</v>
      </c>
      <c r="E8286">
        <v>108</v>
      </c>
      <c r="F8286">
        <v>14.5</v>
      </c>
      <c r="G8286">
        <v>2023</v>
      </c>
      <c r="H8286" t="s">
        <v>52</v>
      </c>
      <c r="I8286">
        <v>10</v>
      </c>
      <c r="J8286" s="2">
        <v>0.75</v>
      </c>
      <c r="K8286" t="s">
        <v>124</v>
      </c>
      <c r="L8286" t="s">
        <v>159</v>
      </c>
      <c r="M8286">
        <v>2</v>
      </c>
      <c r="N8286" t="s">
        <v>12</v>
      </c>
      <c r="O8286">
        <v>2</v>
      </c>
      <c r="P8286" t="s">
        <v>59</v>
      </c>
      <c r="Q8286" t="s">
        <v>142</v>
      </c>
      <c r="R8286">
        <v>6</v>
      </c>
    </row>
    <row r="8287" spans="1:18" hidden="1" x14ac:dyDescent="0.3">
      <c r="A8287">
        <v>6088</v>
      </c>
      <c r="B8287">
        <v>2700</v>
      </c>
      <c r="C8287" s="1">
        <v>44971</v>
      </c>
      <c r="D8287" s="2">
        <v>0.78303240740740743</v>
      </c>
      <c r="E8287">
        <v>108</v>
      </c>
      <c r="F8287">
        <v>14.5</v>
      </c>
      <c r="G8287">
        <v>2023</v>
      </c>
      <c r="H8287" t="s">
        <v>52</v>
      </c>
      <c r="I8287">
        <v>14</v>
      </c>
      <c r="J8287" s="2">
        <v>0.75</v>
      </c>
      <c r="K8287" t="s">
        <v>124</v>
      </c>
      <c r="L8287" t="s">
        <v>161</v>
      </c>
      <c r="M8287">
        <v>2</v>
      </c>
      <c r="N8287" t="s">
        <v>12</v>
      </c>
      <c r="O8287">
        <v>2</v>
      </c>
      <c r="P8287" t="s">
        <v>59</v>
      </c>
      <c r="Q8287" t="s">
        <v>141</v>
      </c>
      <c r="R8287">
        <v>7</v>
      </c>
    </row>
    <row r="8288" spans="1:18" hidden="1" x14ac:dyDescent="0.3">
      <c r="A8288">
        <v>6094</v>
      </c>
      <c r="B8288">
        <v>2702</v>
      </c>
      <c r="C8288" s="1">
        <v>44971</v>
      </c>
      <c r="D8288" s="2">
        <v>0.7878356481481481</v>
      </c>
      <c r="E8288">
        <v>108</v>
      </c>
      <c r="F8288">
        <v>14.5</v>
      </c>
      <c r="G8288">
        <v>2023</v>
      </c>
      <c r="H8288" t="s">
        <v>52</v>
      </c>
      <c r="I8288">
        <v>14</v>
      </c>
      <c r="J8288" s="2">
        <v>0.75</v>
      </c>
      <c r="K8288" t="s">
        <v>124</v>
      </c>
      <c r="L8288" t="s">
        <v>161</v>
      </c>
      <c r="M8288">
        <v>2</v>
      </c>
      <c r="N8288" t="s">
        <v>12</v>
      </c>
      <c r="O8288">
        <v>2</v>
      </c>
      <c r="P8288" t="s">
        <v>59</v>
      </c>
      <c r="Q8288" t="s">
        <v>141</v>
      </c>
      <c r="R8288">
        <v>7</v>
      </c>
    </row>
    <row r="8289" spans="1:18" hidden="1" x14ac:dyDescent="0.3">
      <c r="A8289">
        <v>6242</v>
      </c>
      <c r="B8289">
        <v>2763</v>
      </c>
      <c r="C8289" s="1">
        <v>44972</v>
      </c>
      <c r="D8289" s="2">
        <v>0.79057870370370376</v>
      </c>
      <c r="E8289">
        <v>108</v>
      </c>
      <c r="F8289">
        <v>14.5</v>
      </c>
      <c r="G8289">
        <v>2023</v>
      </c>
      <c r="H8289" t="s">
        <v>52</v>
      </c>
      <c r="I8289">
        <v>15</v>
      </c>
      <c r="J8289" s="2">
        <v>0.75</v>
      </c>
      <c r="K8289" t="s">
        <v>124</v>
      </c>
      <c r="L8289" t="s">
        <v>160</v>
      </c>
      <c r="M8289">
        <v>2</v>
      </c>
      <c r="N8289" t="s">
        <v>12</v>
      </c>
      <c r="O8289">
        <v>2</v>
      </c>
      <c r="P8289" t="s">
        <v>59</v>
      </c>
      <c r="Q8289" t="s">
        <v>141</v>
      </c>
      <c r="R8289">
        <v>7</v>
      </c>
    </row>
    <row r="8290" spans="1:18" hidden="1" x14ac:dyDescent="0.3">
      <c r="A8290">
        <v>6369</v>
      </c>
      <c r="B8290">
        <v>2815</v>
      </c>
      <c r="C8290" s="1">
        <v>44973</v>
      </c>
      <c r="D8290" s="2">
        <v>0.76478009259259261</v>
      </c>
      <c r="E8290">
        <v>108</v>
      </c>
      <c r="F8290">
        <v>14.5</v>
      </c>
      <c r="G8290">
        <v>2023</v>
      </c>
      <c r="H8290" t="s">
        <v>52</v>
      </c>
      <c r="I8290">
        <v>16</v>
      </c>
      <c r="J8290" s="2">
        <v>0.75</v>
      </c>
      <c r="K8290" t="s">
        <v>124</v>
      </c>
      <c r="L8290" t="s">
        <v>158</v>
      </c>
      <c r="M8290">
        <v>2</v>
      </c>
      <c r="N8290" t="s">
        <v>12</v>
      </c>
      <c r="O8290">
        <v>2</v>
      </c>
      <c r="P8290" t="s">
        <v>59</v>
      </c>
      <c r="Q8290" t="s">
        <v>141</v>
      </c>
      <c r="R8290">
        <v>7</v>
      </c>
    </row>
    <row r="8291" spans="1:18" hidden="1" x14ac:dyDescent="0.3">
      <c r="A8291">
        <v>6627</v>
      </c>
      <c r="B8291">
        <v>2930</v>
      </c>
      <c r="C8291" s="1">
        <v>44975</v>
      </c>
      <c r="D8291" s="2">
        <v>0.77709490740740739</v>
      </c>
      <c r="E8291">
        <v>108</v>
      </c>
      <c r="F8291">
        <v>14.5</v>
      </c>
      <c r="G8291">
        <v>2023</v>
      </c>
      <c r="H8291" t="s">
        <v>52</v>
      </c>
      <c r="I8291">
        <v>18</v>
      </c>
      <c r="J8291" s="2">
        <v>0.75</v>
      </c>
      <c r="K8291" t="s">
        <v>124</v>
      </c>
      <c r="L8291" t="s">
        <v>155</v>
      </c>
      <c r="M8291">
        <v>2</v>
      </c>
      <c r="N8291" t="s">
        <v>12</v>
      </c>
      <c r="O8291">
        <v>2</v>
      </c>
      <c r="P8291" t="s">
        <v>59</v>
      </c>
      <c r="Q8291" t="s">
        <v>141</v>
      </c>
      <c r="R8291">
        <v>7</v>
      </c>
    </row>
    <row r="8292" spans="1:18" hidden="1" x14ac:dyDescent="0.3">
      <c r="A8292">
        <v>6630</v>
      </c>
      <c r="B8292">
        <v>2931</v>
      </c>
      <c r="C8292" s="1">
        <v>44975</v>
      </c>
      <c r="D8292" s="2">
        <v>0.77991898148148153</v>
      </c>
      <c r="E8292">
        <v>108</v>
      </c>
      <c r="F8292">
        <v>14.5</v>
      </c>
      <c r="G8292">
        <v>2023</v>
      </c>
      <c r="H8292" t="s">
        <v>52</v>
      </c>
      <c r="I8292">
        <v>18</v>
      </c>
      <c r="J8292" s="2">
        <v>0.75</v>
      </c>
      <c r="K8292" t="s">
        <v>124</v>
      </c>
      <c r="L8292" t="s">
        <v>155</v>
      </c>
      <c r="M8292">
        <v>2</v>
      </c>
      <c r="N8292" t="s">
        <v>12</v>
      </c>
      <c r="O8292">
        <v>2</v>
      </c>
      <c r="P8292" t="s">
        <v>59</v>
      </c>
      <c r="Q8292" t="s">
        <v>141</v>
      </c>
      <c r="R8292">
        <v>7</v>
      </c>
    </row>
    <row r="8293" spans="1:18" hidden="1" x14ac:dyDescent="0.3">
      <c r="A8293">
        <v>7061</v>
      </c>
      <c r="B8293">
        <v>3113</v>
      </c>
      <c r="C8293" s="1">
        <v>44978</v>
      </c>
      <c r="D8293" s="2">
        <v>0.75928240740740738</v>
      </c>
      <c r="E8293">
        <v>108</v>
      </c>
      <c r="F8293">
        <v>14.5</v>
      </c>
      <c r="G8293">
        <v>2023</v>
      </c>
      <c r="H8293" t="s">
        <v>52</v>
      </c>
      <c r="I8293">
        <v>21</v>
      </c>
      <c r="J8293" s="2">
        <v>0.75</v>
      </c>
      <c r="K8293" t="s">
        <v>124</v>
      </c>
      <c r="L8293" t="s">
        <v>161</v>
      </c>
      <c r="M8293">
        <v>2</v>
      </c>
      <c r="N8293" t="s">
        <v>12</v>
      </c>
      <c r="O8293">
        <v>2</v>
      </c>
      <c r="P8293" t="s">
        <v>59</v>
      </c>
      <c r="Q8293" t="s">
        <v>143</v>
      </c>
      <c r="R8293">
        <v>8</v>
      </c>
    </row>
    <row r="8294" spans="1:18" hidden="1" x14ac:dyDescent="0.3">
      <c r="A8294">
        <v>7285</v>
      </c>
      <c r="B8294">
        <v>3210</v>
      </c>
      <c r="C8294" s="1">
        <v>44980</v>
      </c>
      <c r="D8294" s="2">
        <v>0.75380787037037034</v>
      </c>
      <c r="E8294">
        <v>108</v>
      </c>
      <c r="F8294">
        <v>14.5</v>
      </c>
      <c r="G8294">
        <v>2023</v>
      </c>
      <c r="H8294" t="s">
        <v>52</v>
      </c>
      <c r="I8294">
        <v>23</v>
      </c>
      <c r="J8294" s="2">
        <v>0.75</v>
      </c>
      <c r="K8294" t="s">
        <v>124</v>
      </c>
      <c r="L8294" t="s">
        <v>158</v>
      </c>
      <c r="M8294">
        <v>2</v>
      </c>
      <c r="N8294" t="s">
        <v>12</v>
      </c>
      <c r="O8294">
        <v>2</v>
      </c>
      <c r="P8294" t="s">
        <v>59</v>
      </c>
      <c r="Q8294" t="s">
        <v>143</v>
      </c>
      <c r="R8294">
        <v>8</v>
      </c>
    </row>
    <row r="8295" spans="1:18" hidden="1" x14ac:dyDescent="0.3">
      <c r="A8295">
        <v>7290</v>
      </c>
      <c r="B8295">
        <v>3211</v>
      </c>
      <c r="C8295" s="1">
        <v>44980</v>
      </c>
      <c r="D8295" s="2">
        <v>0.76557870370370373</v>
      </c>
      <c r="E8295">
        <v>108</v>
      </c>
      <c r="F8295">
        <v>14.5</v>
      </c>
      <c r="G8295">
        <v>2023</v>
      </c>
      <c r="H8295" t="s">
        <v>52</v>
      </c>
      <c r="I8295">
        <v>23</v>
      </c>
      <c r="J8295" s="2">
        <v>0.75</v>
      </c>
      <c r="K8295" t="s">
        <v>124</v>
      </c>
      <c r="L8295" t="s">
        <v>158</v>
      </c>
      <c r="M8295">
        <v>2</v>
      </c>
      <c r="N8295" t="s">
        <v>12</v>
      </c>
      <c r="O8295">
        <v>2</v>
      </c>
      <c r="P8295" t="s">
        <v>59</v>
      </c>
      <c r="Q8295" t="s">
        <v>143</v>
      </c>
      <c r="R8295">
        <v>8</v>
      </c>
    </row>
    <row r="8296" spans="1:18" hidden="1" x14ac:dyDescent="0.3">
      <c r="A8296">
        <v>7408</v>
      </c>
      <c r="B8296">
        <v>3264</v>
      </c>
      <c r="C8296" s="1">
        <v>44981</v>
      </c>
      <c r="D8296" s="2">
        <v>0.76364583333333336</v>
      </c>
      <c r="E8296">
        <v>108</v>
      </c>
      <c r="F8296">
        <v>14.5</v>
      </c>
      <c r="G8296">
        <v>2023</v>
      </c>
      <c r="H8296" t="s">
        <v>52</v>
      </c>
      <c r="I8296">
        <v>24</v>
      </c>
      <c r="J8296" s="2">
        <v>0.75</v>
      </c>
      <c r="K8296" t="s">
        <v>124</v>
      </c>
      <c r="L8296" t="s">
        <v>159</v>
      </c>
      <c r="M8296">
        <v>2</v>
      </c>
      <c r="N8296" t="s">
        <v>12</v>
      </c>
      <c r="O8296">
        <v>2</v>
      </c>
      <c r="P8296" t="s">
        <v>59</v>
      </c>
      <c r="Q8296" t="s">
        <v>143</v>
      </c>
      <c r="R8296">
        <v>8</v>
      </c>
    </row>
    <row r="8297" spans="1:18" hidden="1" x14ac:dyDescent="0.3">
      <c r="A8297">
        <v>7853</v>
      </c>
      <c r="B8297">
        <v>3451</v>
      </c>
      <c r="C8297" s="1">
        <v>44984</v>
      </c>
      <c r="D8297" s="2">
        <v>0.78214120370370366</v>
      </c>
      <c r="E8297">
        <v>108</v>
      </c>
      <c r="F8297">
        <v>14.5</v>
      </c>
      <c r="G8297">
        <v>2023</v>
      </c>
      <c r="H8297" t="s">
        <v>52</v>
      </c>
      <c r="I8297">
        <v>27</v>
      </c>
      <c r="J8297" s="2">
        <v>0.75</v>
      </c>
      <c r="K8297" t="s">
        <v>124</v>
      </c>
      <c r="L8297" t="s">
        <v>156</v>
      </c>
      <c r="M8297">
        <v>2</v>
      </c>
      <c r="N8297" t="s">
        <v>12</v>
      </c>
      <c r="O8297">
        <v>2</v>
      </c>
      <c r="P8297" t="s">
        <v>59</v>
      </c>
      <c r="Q8297" t="s">
        <v>137</v>
      </c>
      <c r="R8297">
        <v>9</v>
      </c>
    </row>
    <row r="8298" spans="1:18" hidden="1" x14ac:dyDescent="0.3">
      <c r="A8298">
        <v>7855</v>
      </c>
      <c r="B8298">
        <v>3452</v>
      </c>
      <c r="C8298" s="1">
        <v>44984</v>
      </c>
      <c r="D8298" s="2">
        <v>0.78288194444444448</v>
      </c>
      <c r="E8298">
        <v>108</v>
      </c>
      <c r="F8298">
        <v>14.5</v>
      </c>
      <c r="G8298">
        <v>2023</v>
      </c>
      <c r="H8298" t="s">
        <v>52</v>
      </c>
      <c r="I8298">
        <v>27</v>
      </c>
      <c r="J8298" s="2">
        <v>0.75</v>
      </c>
      <c r="K8298" t="s">
        <v>124</v>
      </c>
      <c r="L8298" t="s">
        <v>156</v>
      </c>
      <c r="M8298">
        <v>2</v>
      </c>
      <c r="N8298" t="s">
        <v>12</v>
      </c>
      <c r="O8298">
        <v>2</v>
      </c>
      <c r="P8298" t="s">
        <v>59</v>
      </c>
      <c r="Q8298" t="s">
        <v>137</v>
      </c>
      <c r="R8298">
        <v>9</v>
      </c>
    </row>
    <row r="8299" spans="1:18" hidden="1" x14ac:dyDescent="0.3">
      <c r="A8299">
        <v>8251</v>
      </c>
      <c r="B8299">
        <v>3623</v>
      </c>
      <c r="C8299" s="1">
        <v>44987</v>
      </c>
      <c r="D8299" s="2">
        <v>0.76395833333333329</v>
      </c>
      <c r="E8299">
        <v>108</v>
      </c>
      <c r="F8299">
        <v>14.5</v>
      </c>
      <c r="G8299">
        <v>2023</v>
      </c>
      <c r="H8299" t="s">
        <v>50</v>
      </c>
      <c r="I8299">
        <v>2</v>
      </c>
      <c r="J8299" s="2">
        <v>0.75</v>
      </c>
      <c r="K8299" t="s">
        <v>124</v>
      </c>
      <c r="L8299" t="s">
        <v>158</v>
      </c>
      <c r="M8299">
        <v>3</v>
      </c>
      <c r="N8299" t="s">
        <v>12</v>
      </c>
      <c r="O8299">
        <v>3</v>
      </c>
      <c r="P8299" t="s">
        <v>57</v>
      </c>
      <c r="Q8299" t="s">
        <v>137</v>
      </c>
      <c r="R8299">
        <v>9</v>
      </c>
    </row>
    <row r="8300" spans="1:18" hidden="1" x14ac:dyDescent="0.3">
      <c r="A8300">
        <v>8798</v>
      </c>
      <c r="B8300">
        <v>3860</v>
      </c>
      <c r="C8300" s="1">
        <v>44991</v>
      </c>
      <c r="D8300" s="2">
        <v>0.79118055555555555</v>
      </c>
      <c r="E8300">
        <v>108</v>
      </c>
      <c r="F8300">
        <v>14.5</v>
      </c>
      <c r="G8300">
        <v>2023</v>
      </c>
      <c r="H8300" t="s">
        <v>50</v>
      </c>
      <c r="I8300">
        <v>6</v>
      </c>
      <c r="J8300" s="2">
        <v>0.75</v>
      </c>
      <c r="K8300" t="s">
        <v>124</v>
      </c>
      <c r="L8300" t="s">
        <v>156</v>
      </c>
      <c r="M8300">
        <v>3</v>
      </c>
      <c r="N8300" t="s">
        <v>12</v>
      </c>
      <c r="O8300">
        <v>3</v>
      </c>
      <c r="P8300" t="s">
        <v>57</v>
      </c>
      <c r="Q8300" t="s">
        <v>136</v>
      </c>
      <c r="R8300">
        <v>10</v>
      </c>
    </row>
    <row r="8301" spans="1:18" hidden="1" x14ac:dyDescent="0.3">
      <c r="A8301">
        <v>9079</v>
      </c>
      <c r="B8301">
        <v>3981</v>
      </c>
      <c r="C8301" s="1">
        <v>44993</v>
      </c>
      <c r="D8301" s="2">
        <v>0.7634143518518518</v>
      </c>
      <c r="E8301">
        <v>108</v>
      </c>
      <c r="F8301">
        <v>14.5</v>
      </c>
      <c r="G8301">
        <v>2023</v>
      </c>
      <c r="H8301" t="s">
        <v>50</v>
      </c>
      <c r="I8301">
        <v>8</v>
      </c>
      <c r="J8301" s="2">
        <v>0.75</v>
      </c>
      <c r="K8301" t="s">
        <v>124</v>
      </c>
      <c r="L8301" t="s">
        <v>160</v>
      </c>
      <c r="M8301">
        <v>3</v>
      </c>
      <c r="N8301" t="s">
        <v>12</v>
      </c>
      <c r="O8301">
        <v>3</v>
      </c>
      <c r="P8301" t="s">
        <v>57</v>
      </c>
      <c r="Q8301" t="s">
        <v>136</v>
      </c>
      <c r="R8301">
        <v>10</v>
      </c>
    </row>
    <row r="8302" spans="1:18" hidden="1" x14ac:dyDescent="0.3">
      <c r="A8302">
        <v>9504</v>
      </c>
      <c r="B8302">
        <v>4163</v>
      </c>
      <c r="C8302" s="1">
        <v>44996</v>
      </c>
      <c r="D8302" s="2">
        <v>0.76961805555555551</v>
      </c>
      <c r="E8302">
        <v>108</v>
      </c>
      <c r="F8302">
        <v>14.5</v>
      </c>
      <c r="G8302">
        <v>2023</v>
      </c>
      <c r="H8302" t="s">
        <v>50</v>
      </c>
      <c r="I8302">
        <v>11</v>
      </c>
      <c r="J8302" s="2">
        <v>0.75</v>
      </c>
      <c r="K8302" t="s">
        <v>124</v>
      </c>
      <c r="L8302" t="s">
        <v>155</v>
      </c>
      <c r="M8302">
        <v>3</v>
      </c>
      <c r="N8302" t="s">
        <v>12</v>
      </c>
      <c r="O8302">
        <v>3</v>
      </c>
      <c r="P8302" t="s">
        <v>57</v>
      </c>
      <c r="Q8302" t="s">
        <v>136</v>
      </c>
      <c r="R8302">
        <v>10</v>
      </c>
    </row>
    <row r="8303" spans="1:18" hidden="1" x14ac:dyDescent="0.3">
      <c r="A8303">
        <v>9746</v>
      </c>
      <c r="B8303">
        <v>4268</v>
      </c>
      <c r="C8303" s="1">
        <v>44998</v>
      </c>
      <c r="D8303" s="2">
        <v>0.77142361111111113</v>
      </c>
      <c r="E8303">
        <v>108</v>
      </c>
      <c r="F8303">
        <v>14.5</v>
      </c>
      <c r="G8303">
        <v>2023</v>
      </c>
      <c r="H8303" t="s">
        <v>50</v>
      </c>
      <c r="I8303">
        <v>13</v>
      </c>
      <c r="J8303" s="2">
        <v>0.75</v>
      </c>
      <c r="K8303" t="s">
        <v>124</v>
      </c>
      <c r="L8303" t="s">
        <v>156</v>
      </c>
      <c r="M8303">
        <v>3</v>
      </c>
      <c r="N8303" t="s">
        <v>12</v>
      </c>
      <c r="O8303">
        <v>3</v>
      </c>
      <c r="P8303" t="s">
        <v>57</v>
      </c>
      <c r="Q8303" t="s">
        <v>138</v>
      </c>
      <c r="R8303">
        <v>11</v>
      </c>
    </row>
    <row r="8304" spans="1:18" hidden="1" x14ac:dyDescent="0.3">
      <c r="A8304">
        <v>9747</v>
      </c>
      <c r="B8304">
        <v>4269</v>
      </c>
      <c r="C8304" s="1">
        <v>44998</v>
      </c>
      <c r="D8304" s="2">
        <v>0.78118055555555554</v>
      </c>
      <c r="E8304">
        <v>108</v>
      </c>
      <c r="F8304">
        <v>14.5</v>
      </c>
      <c r="G8304">
        <v>2023</v>
      </c>
      <c r="H8304" t="s">
        <v>50</v>
      </c>
      <c r="I8304">
        <v>13</v>
      </c>
      <c r="J8304" s="2">
        <v>0.75</v>
      </c>
      <c r="K8304" t="s">
        <v>124</v>
      </c>
      <c r="L8304" t="s">
        <v>156</v>
      </c>
      <c r="M8304">
        <v>3</v>
      </c>
      <c r="N8304" t="s">
        <v>12</v>
      </c>
      <c r="O8304">
        <v>3</v>
      </c>
      <c r="P8304" t="s">
        <v>57</v>
      </c>
      <c r="Q8304" t="s">
        <v>138</v>
      </c>
      <c r="R8304">
        <v>11</v>
      </c>
    </row>
    <row r="8305" spans="1:18" hidden="1" x14ac:dyDescent="0.3">
      <c r="A8305">
        <v>10029</v>
      </c>
      <c r="B8305">
        <v>4389</v>
      </c>
      <c r="C8305" s="1">
        <v>45000</v>
      </c>
      <c r="D8305" s="2">
        <v>0.76958333333333329</v>
      </c>
      <c r="E8305">
        <v>108</v>
      </c>
      <c r="F8305">
        <v>14.5</v>
      </c>
      <c r="G8305">
        <v>2023</v>
      </c>
      <c r="H8305" t="s">
        <v>50</v>
      </c>
      <c r="I8305">
        <v>15</v>
      </c>
      <c r="J8305" s="2">
        <v>0.75</v>
      </c>
      <c r="K8305" t="s">
        <v>124</v>
      </c>
      <c r="L8305" t="s">
        <v>160</v>
      </c>
      <c r="M8305">
        <v>3</v>
      </c>
      <c r="N8305" t="s">
        <v>12</v>
      </c>
      <c r="O8305">
        <v>3</v>
      </c>
      <c r="P8305" t="s">
        <v>57</v>
      </c>
      <c r="Q8305" t="s">
        <v>138</v>
      </c>
      <c r="R8305">
        <v>11</v>
      </c>
    </row>
    <row r="8306" spans="1:18" hidden="1" x14ac:dyDescent="0.3">
      <c r="A8306">
        <v>10041</v>
      </c>
      <c r="B8306">
        <v>4394</v>
      </c>
      <c r="C8306" s="1">
        <v>45000</v>
      </c>
      <c r="D8306" s="2">
        <v>0.78898148148148151</v>
      </c>
      <c r="E8306">
        <v>108</v>
      </c>
      <c r="F8306">
        <v>14.5</v>
      </c>
      <c r="G8306">
        <v>2023</v>
      </c>
      <c r="H8306" t="s">
        <v>50</v>
      </c>
      <c r="I8306">
        <v>15</v>
      </c>
      <c r="J8306" s="2">
        <v>0.75</v>
      </c>
      <c r="K8306" t="s">
        <v>124</v>
      </c>
      <c r="L8306" t="s">
        <v>160</v>
      </c>
      <c r="M8306">
        <v>3</v>
      </c>
      <c r="N8306" t="s">
        <v>12</v>
      </c>
      <c r="O8306">
        <v>3</v>
      </c>
      <c r="P8306" t="s">
        <v>57</v>
      </c>
      <c r="Q8306" t="s">
        <v>138</v>
      </c>
      <c r="R8306">
        <v>11</v>
      </c>
    </row>
    <row r="8307" spans="1:18" hidden="1" x14ac:dyDescent="0.3">
      <c r="A8307">
        <v>10461</v>
      </c>
      <c r="B8307">
        <v>4582</v>
      </c>
      <c r="C8307" s="1">
        <v>45003</v>
      </c>
      <c r="D8307" s="2">
        <v>0.76940972222222226</v>
      </c>
      <c r="E8307">
        <v>108</v>
      </c>
      <c r="F8307">
        <v>14.5</v>
      </c>
      <c r="G8307">
        <v>2023</v>
      </c>
      <c r="H8307" t="s">
        <v>50</v>
      </c>
      <c r="I8307">
        <v>18</v>
      </c>
      <c r="J8307" s="2">
        <v>0.75</v>
      </c>
      <c r="K8307" t="s">
        <v>124</v>
      </c>
      <c r="L8307" t="s">
        <v>155</v>
      </c>
      <c r="M8307">
        <v>3</v>
      </c>
      <c r="N8307" t="s">
        <v>12</v>
      </c>
      <c r="O8307">
        <v>3</v>
      </c>
      <c r="P8307" t="s">
        <v>57</v>
      </c>
      <c r="Q8307" t="s">
        <v>138</v>
      </c>
      <c r="R8307">
        <v>11</v>
      </c>
    </row>
    <row r="8308" spans="1:18" hidden="1" x14ac:dyDescent="0.3">
      <c r="A8308">
        <v>10728</v>
      </c>
      <c r="B8308">
        <v>4699</v>
      </c>
      <c r="C8308" s="1">
        <v>45005</v>
      </c>
      <c r="D8308" s="2">
        <v>0.78115740740740736</v>
      </c>
      <c r="E8308">
        <v>108</v>
      </c>
      <c r="F8308">
        <v>14.5</v>
      </c>
      <c r="G8308">
        <v>2023</v>
      </c>
      <c r="H8308" t="s">
        <v>50</v>
      </c>
      <c r="I8308">
        <v>20</v>
      </c>
      <c r="J8308" s="2">
        <v>0.75</v>
      </c>
      <c r="K8308" t="s">
        <v>124</v>
      </c>
      <c r="L8308" t="s">
        <v>156</v>
      </c>
      <c r="M8308">
        <v>3</v>
      </c>
      <c r="N8308" t="s">
        <v>12</v>
      </c>
      <c r="O8308">
        <v>3</v>
      </c>
      <c r="P8308" t="s">
        <v>57</v>
      </c>
      <c r="Q8308" t="s">
        <v>140</v>
      </c>
      <c r="R8308">
        <v>12</v>
      </c>
    </row>
    <row r="8309" spans="1:18" hidden="1" x14ac:dyDescent="0.3">
      <c r="A8309">
        <v>10884</v>
      </c>
      <c r="B8309">
        <v>4765</v>
      </c>
      <c r="C8309" s="1">
        <v>45006</v>
      </c>
      <c r="D8309" s="2">
        <v>0.78737268518518522</v>
      </c>
      <c r="E8309">
        <v>108</v>
      </c>
      <c r="F8309">
        <v>14.5</v>
      </c>
      <c r="G8309">
        <v>2023</v>
      </c>
      <c r="H8309" t="s">
        <v>50</v>
      </c>
      <c r="I8309">
        <v>21</v>
      </c>
      <c r="J8309" s="2">
        <v>0.75</v>
      </c>
      <c r="K8309" t="s">
        <v>124</v>
      </c>
      <c r="L8309" t="s">
        <v>161</v>
      </c>
      <c r="M8309">
        <v>3</v>
      </c>
      <c r="N8309" t="s">
        <v>12</v>
      </c>
      <c r="O8309">
        <v>3</v>
      </c>
      <c r="P8309" t="s">
        <v>57</v>
      </c>
      <c r="Q8309" t="s">
        <v>140</v>
      </c>
      <c r="R8309">
        <v>12</v>
      </c>
    </row>
    <row r="8310" spans="1:18" hidden="1" x14ac:dyDescent="0.3">
      <c r="A8310">
        <v>10971</v>
      </c>
      <c r="B8310">
        <v>4806</v>
      </c>
      <c r="C8310" s="1">
        <v>45007</v>
      </c>
      <c r="D8310" s="2">
        <v>0.75996527777777778</v>
      </c>
      <c r="E8310">
        <v>108</v>
      </c>
      <c r="F8310">
        <v>14.5</v>
      </c>
      <c r="G8310">
        <v>2023</v>
      </c>
      <c r="H8310" t="s">
        <v>50</v>
      </c>
      <c r="I8310">
        <v>22</v>
      </c>
      <c r="J8310" s="2">
        <v>0.75</v>
      </c>
      <c r="K8310" t="s">
        <v>124</v>
      </c>
      <c r="L8310" t="s">
        <v>160</v>
      </c>
      <c r="M8310">
        <v>3</v>
      </c>
      <c r="N8310" t="s">
        <v>12</v>
      </c>
      <c r="O8310">
        <v>3</v>
      </c>
      <c r="P8310" t="s">
        <v>57</v>
      </c>
      <c r="Q8310" t="s">
        <v>140</v>
      </c>
      <c r="R8310">
        <v>12</v>
      </c>
    </row>
    <row r="8311" spans="1:18" hidden="1" x14ac:dyDescent="0.3">
      <c r="A8311">
        <v>11475</v>
      </c>
      <c r="B8311">
        <v>5045</v>
      </c>
      <c r="C8311" s="1">
        <v>45011</v>
      </c>
      <c r="D8311" s="2">
        <v>0.75896990740740744</v>
      </c>
      <c r="E8311">
        <v>108</v>
      </c>
      <c r="F8311">
        <v>14.5</v>
      </c>
      <c r="G8311">
        <v>2023</v>
      </c>
      <c r="H8311" t="s">
        <v>50</v>
      </c>
      <c r="I8311">
        <v>26</v>
      </c>
      <c r="J8311" s="2">
        <v>0.75</v>
      </c>
      <c r="K8311" t="s">
        <v>124</v>
      </c>
      <c r="L8311" t="s">
        <v>157</v>
      </c>
      <c r="M8311">
        <v>3</v>
      </c>
      <c r="N8311" t="s">
        <v>12</v>
      </c>
      <c r="O8311">
        <v>3</v>
      </c>
      <c r="P8311" t="s">
        <v>57</v>
      </c>
      <c r="Q8311" t="s">
        <v>139</v>
      </c>
      <c r="R8311">
        <v>13</v>
      </c>
    </row>
    <row r="8312" spans="1:18" hidden="1" x14ac:dyDescent="0.3">
      <c r="A8312">
        <v>11479</v>
      </c>
      <c r="B8312">
        <v>5048</v>
      </c>
      <c r="C8312" s="1">
        <v>45011</v>
      </c>
      <c r="D8312" s="2">
        <v>0.77422453703703709</v>
      </c>
      <c r="E8312">
        <v>108</v>
      </c>
      <c r="F8312">
        <v>14.5</v>
      </c>
      <c r="G8312">
        <v>2023</v>
      </c>
      <c r="H8312" t="s">
        <v>50</v>
      </c>
      <c r="I8312">
        <v>26</v>
      </c>
      <c r="J8312" s="2">
        <v>0.75</v>
      </c>
      <c r="K8312" t="s">
        <v>124</v>
      </c>
      <c r="L8312" t="s">
        <v>157</v>
      </c>
      <c r="M8312">
        <v>3</v>
      </c>
      <c r="N8312" t="s">
        <v>12</v>
      </c>
      <c r="O8312">
        <v>3</v>
      </c>
      <c r="P8312" t="s">
        <v>57</v>
      </c>
      <c r="Q8312" t="s">
        <v>139</v>
      </c>
      <c r="R8312">
        <v>13</v>
      </c>
    </row>
    <row r="8313" spans="1:18" hidden="1" x14ac:dyDescent="0.3">
      <c r="A8313">
        <v>11628</v>
      </c>
      <c r="B8313">
        <v>5111</v>
      </c>
      <c r="C8313" s="1">
        <v>45012</v>
      </c>
      <c r="D8313" s="2">
        <v>0.7824768518518519</v>
      </c>
      <c r="E8313">
        <v>108</v>
      </c>
      <c r="F8313">
        <v>14.5</v>
      </c>
      <c r="G8313">
        <v>2023</v>
      </c>
      <c r="H8313" t="s">
        <v>50</v>
      </c>
      <c r="I8313">
        <v>27</v>
      </c>
      <c r="J8313" s="2">
        <v>0.75</v>
      </c>
      <c r="K8313" t="s">
        <v>124</v>
      </c>
      <c r="L8313" t="s">
        <v>156</v>
      </c>
      <c r="M8313">
        <v>3</v>
      </c>
      <c r="N8313" t="s">
        <v>12</v>
      </c>
      <c r="O8313">
        <v>3</v>
      </c>
      <c r="P8313" t="s">
        <v>57</v>
      </c>
      <c r="Q8313" t="s">
        <v>139</v>
      </c>
      <c r="R8313">
        <v>13</v>
      </c>
    </row>
    <row r="8314" spans="1:18" hidden="1" x14ac:dyDescent="0.3">
      <c r="A8314">
        <v>4292</v>
      </c>
      <c r="B8314">
        <v>1904</v>
      </c>
      <c r="C8314" s="1">
        <v>44958</v>
      </c>
      <c r="D8314" s="2">
        <v>0.75922453703703707</v>
      </c>
      <c r="E8314">
        <v>113</v>
      </c>
      <c r="F8314">
        <v>5</v>
      </c>
      <c r="G8314">
        <v>2023</v>
      </c>
      <c r="H8314" t="s">
        <v>52</v>
      </c>
      <c r="I8314">
        <v>1</v>
      </c>
      <c r="J8314" s="2">
        <v>0.75</v>
      </c>
      <c r="K8314" t="s">
        <v>124</v>
      </c>
      <c r="L8314" t="s">
        <v>160</v>
      </c>
      <c r="M8314">
        <v>2</v>
      </c>
      <c r="N8314" t="s">
        <v>12</v>
      </c>
      <c r="O8314">
        <v>2</v>
      </c>
      <c r="P8314" t="s">
        <v>59</v>
      </c>
      <c r="Q8314" t="s">
        <v>135</v>
      </c>
      <c r="R8314">
        <v>5</v>
      </c>
    </row>
    <row r="8315" spans="1:18" hidden="1" x14ac:dyDescent="0.3">
      <c r="A8315">
        <v>4444</v>
      </c>
      <c r="B8315">
        <v>1975</v>
      </c>
      <c r="C8315" s="1">
        <v>44959</v>
      </c>
      <c r="D8315" s="2">
        <v>0.75525462962962964</v>
      </c>
      <c r="E8315">
        <v>113</v>
      </c>
      <c r="F8315">
        <v>5</v>
      </c>
      <c r="G8315">
        <v>2023</v>
      </c>
      <c r="H8315" t="s">
        <v>52</v>
      </c>
      <c r="I8315">
        <v>2</v>
      </c>
      <c r="J8315" s="2">
        <v>0.75</v>
      </c>
      <c r="K8315" t="s">
        <v>124</v>
      </c>
      <c r="L8315" t="s">
        <v>158</v>
      </c>
      <c r="M8315">
        <v>2</v>
      </c>
      <c r="N8315" t="s">
        <v>12</v>
      </c>
      <c r="O8315">
        <v>2</v>
      </c>
      <c r="P8315" t="s">
        <v>59</v>
      </c>
      <c r="Q8315" t="s">
        <v>135</v>
      </c>
      <c r="R8315">
        <v>5</v>
      </c>
    </row>
    <row r="8316" spans="1:18" hidden="1" x14ac:dyDescent="0.3">
      <c r="A8316">
        <v>4611</v>
      </c>
      <c r="B8316">
        <v>2047</v>
      </c>
      <c r="C8316" s="1">
        <v>44960</v>
      </c>
      <c r="D8316" s="2">
        <v>0.78273148148148153</v>
      </c>
      <c r="E8316">
        <v>113</v>
      </c>
      <c r="F8316">
        <v>5</v>
      </c>
      <c r="G8316">
        <v>2023</v>
      </c>
      <c r="H8316" t="s">
        <v>52</v>
      </c>
      <c r="I8316">
        <v>3</v>
      </c>
      <c r="J8316" s="2">
        <v>0.75</v>
      </c>
      <c r="K8316" t="s">
        <v>124</v>
      </c>
      <c r="L8316" t="s">
        <v>159</v>
      </c>
      <c r="M8316">
        <v>2</v>
      </c>
      <c r="N8316" t="s">
        <v>12</v>
      </c>
      <c r="O8316">
        <v>2</v>
      </c>
      <c r="P8316" t="s">
        <v>59</v>
      </c>
      <c r="Q8316" t="s">
        <v>135</v>
      </c>
      <c r="R8316">
        <v>5</v>
      </c>
    </row>
    <row r="8317" spans="1:18" hidden="1" x14ac:dyDescent="0.3">
      <c r="A8317">
        <v>4739</v>
      </c>
      <c r="B8317">
        <v>2099</v>
      </c>
      <c r="C8317" s="1">
        <v>44961</v>
      </c>
      <c r="D8317" s="2">
        <v>0.78075231481481477</v>
      </c>
      <c r="E8317">
        <v>113</v>
      </c>
      <c r="F8317">
        <v>5</v>
      </c>
      <c r="G8317">
        <v>2023</v>
      </c>
      <c r="H8317" t="s">
        <v>52</v>
      </c>
      <c r="I8317">
        <v>4</v>
      </c>
      <c r="J8317" s="2">
        <v>0.75</v>
      </c>
      <c r="K8317" t="s">
        <v>124</v>
      </c>
      <c r="L8317" t="s">
        <v>155</v>
      </c>
      <c r="M8317">
        <v>2</v>
      </c>
      <c r="N8317" t="s">
        <v>12</v>
      </c>
      <c r="O8317">
        <v>2</v>
      </c>
      <c r="P8317" t="s">
        <v>59</v>
      </c>
      <c r="Q8317" t="s">
        <v>135</v>
      </c>
      <c r="R8317">
        <v>5</v>
      </c>
    </row>
    <row r="8318" spans="1:18" hidden="1" x14ac:dyDescent="0.3">
      <c r="A8318">
        <v>4854</v>
      </c>
      <c r="B8318">
        <v>2147</v>
      </c>
      <c r="C8318" s="1">
        <v>44962</v>
      </c>
      <c r="D8318" s="2">
        <v>0.75792824074074072</v>
      </c>
      <c r="E8318">
        <v>113</v>
      </c>
      <c r="F8318">
        <v>5</v>
      </c>
      <c r="G8318">
        <v>2023</v>
      </c>
      <c r="H8318" t="s">
        <v>52</v>
      </c>
      <c r="I8318">
        <v>5</v>
      </c>
      <c r="J8318" s="2">
        <v>0.75</v>
      </c>
      <c r="K8318" t="s">
        <v>124</v>
      </c>
      <c r="L8318" t="s">
        <v>157</v>
      </c>
      <c r="M8318">
        <v>2</v>
      </c>
      <c r="N8318" t="s">
        <v>12</v>
      </c>
      <c r="O8318">
        <v>2</v>
      </c>
      <c r="P8318" t="s">
        <v>59</v>
      </c>
      <c r="Q8318" t="s">
        <v>142</v>
      </c>
      <c r="R8318">
        <v>6</v>
      </c>
    </row>
    <row r="8319" spans="1:18" hidden="1" x14ac:dyDescent="0.3">
      <c r="A8319">
        <v>4855</v>
      </c>
      <c r="B8319">
        <v>2147</v>
      </c>
      <c r="C8319" s="1">
        <v>44962</v>
      </c>
      <c r="D8319" s="2">
        <v>0.75792824074074072</v>
      </c>
      <c r="E8319">
        <v>113</v>
      </c>
      <c r="F8319">
        <v>5</v>
      </c>
      <c r="G8319">
        <v>2023</v>
      </c>
      <c r="H8319" t="s">
        <v>52</v>
      </c>
      <c r="I8319">
        <v>5</v>
      </c>
      <c r="J8319" s="2">
        <v>0.75</v>
      </c>
      <c r="K8319" t="s">
        <v>124</v>
      </c>
      <c r="L8319" t="s">
        <v>157</v>
      </c>
      <c r="M8319">
        <v>2</v>
      </c>
      <c r="N8319" t="s">
        <v>12</v>
      </c>
      <c r="O8319">
        <v>2</v>
      </c>
      <c r="P8319" t="s">
        <v>59</v>
      </c>
      <c r="Q8319" t="s">
        <v>142</v>
      </c>
      <c r="R8319">
        <v>6</v>
      </c>
    </row>
    <row r="8320" spans="1:18" hidden="1" x14ac:dyDescent="0.3">
      <c r="A8320">
        <v>5414</v>
      </c>
      <c r="B8320">
        <v>2393</v>
      </c>
      <c r="C8320" s="1">
        <v>44966</v>
      </c>
      <c r="D8320" s="2">
        <v>0.75479166666666664</v>
      </c>
      <c r="E8320">
        <v>113</v>
      </c>
      <c r="F8320">
        <v>5</v>
      </c>
      <c r="G8320">
        <v>2023</v>
      </c>
      <c r="H8320" t="s">
        <v>52</v>
      </c>
      <c r="I8320">
        <v>9</v>
      </c>
      <c r="J8320" s="2">
        <v>0.75</v>
      </c>
      <c r="K8320" t="s">
        <v>124</v>
      </c>
      <c r="L8320" t="s">
        <v>158</v>
      </c>
      <c r="M8320">
        <v>2</v>
      </c>
      <c r="N8320" t="s">
        <v>12</v>
      </c>
      <c r="O8320">
        <v>2</v>
      </c>
      <c r="P8320" t="s">
        <v>59</v>
      </c>
      <c r="Q8320" t="s">
        <v>142</v>
      </c>
      <c r="R8320">
        <v>6</v>
      </c>
    </row>
    <row r="8321" spans="1:18" hidden="1" x14ac:dyDescent="0.3">
      <c r="A8321">
        <v>5666</v>
      </c>
      <c r="B8321">
        <v>2511</v>
      </c>
      <c r="C8321" s="1">
        <v>44968</v>
      </c>
      <c r="D8321" s="2">
        <v>0.75013888888888891</v>
      </c>
      <c r="E8321">
        <v>113</v>
      </c>
      <c r="F8321">
        <v>5</v>
      </c>
      <c r="G8321">
        <v>2023</v>
      </c>
      <c r="H8321" t="s">
        <v>52</v>
      </c>
      <c r="I8321">
        <v>11</v>
      </c>
      <c r="J8321" s="2">
        <v>0.75</v>
      </c>
      <c r="K8321" t="s">
        <v>124</v>
      </c>
      <c r="L8321" t="s">
        <v>155</v>
      </c>
      <c r="M8321">
        <v>2</v>
      </c>
      <c r="N8321" t="s">
        <v>12</v>
      </c>
      <c r="O8321">
        <v>2</v>
      </c>
      <c r="P8321" t="s">
        <v>59</v>
      </c>
      <c r="Q8321" t="s">
        <v>142</v>
      </c>
      <c r="R8321">
        <v>6</v>
      </c>
    </row>
    <row r="8322" spans="1:18" hidden="1" x14ac:dyDescent="0.3">
      <c r="A8322">
        <v>5826</v>
      </c>
      <c r="B8322">
        <v>2583</v>
      </c>
      <c r="C8322" s="1">
        <v>44969</v>
      </c>
      <c r="D8322" s="2">
        <v>0.75984953703703706</v>
      </c>
      <c r="E8322">
        <v>113</v>
      </c>
      <c r="F8322">
        <v>5</v>
      </c>
      <c r="G8322">
        <v>2023</v>
      </c>
      <c r="H8322" t="s">
        <v>52</v>
      </c>
      <c r="I8322">
        <v>12</v>
      </c>
      <c r="J8322" s="2">
        <v>0.75</v>
      </c>
      <c r="K8322" t="s">
        <v>124</v>
      </c>
      <c r="L8322" t="s">
        <v>157</v>
      </c>
      <c r="M8322">
        <v>2</v>
      </c>
      <c r="N8322" t="s">
        <v>12</v>
      </c>
      <c r="O8322">
        <v>2</v>
      </c>
      <c r="P8322" t="s">
        <v>59</v>
      </c>
      <c r="Q8322" t="s">
        <v>141</v>
      </c>
      <c r="R8322">
        <v>7</v>
      </c>
    </row>
    <row r="8323" spans="1:18" hidden="1" x14ac:dyDescent="0.3">
      <c r="A8323">
        <v>5830</v>
      </c>
      <c r="B8323">
        <v>2585</v>
      </c>
      <c r="C8323" s="1">
        <v>44969</v>
      </c>
      <c r="D8323" s="2">
        <v>0.76939814814814811</v>
      </c>
      <c r="E8323">
        <v>113</v>
      </c>
      <c r="F8323">
        <v>5</v>
      </c>
      <c r="G8323">
        <v>2023</v>
      </c>
      <c r="H8323" t="s">
        <v>52</v>
      </c>
      <c r="I8323">
        <v>12</v>
      </c>
      <c r="J8323" s="2">
        <v>0.75</v>
      </c>
      <c r="K8323" t="s">
        <v>124</v>
      </c>
      <c r="L8323" t="s">
        <v>157</v>
      </c>
      <c r="M8323">
        <v>2</v>
      </c>
      <c r="N8323" t="s">
        <v>12</v>
      </c>
      <c r="O8323">
        <v>2</v>
      </c>
      <c r="P8323" t="s">
        <v>59</v>
      </c>
      <c r="Q8323" t="s">
        <v>141</v>
      </c>
      <c r="R8323">
        <v>7</v>
      </c>
    </row>
    <row r="8324" spans="1:18" hidden="1" x14ac:dyDescent="0.3">
      <c r="A8324">
        <v>5949</v>
      </c>
      <c r="B8324">
        <v>2634</v>
      </c>
      <c r="C8324" s="1">
        <v>44970</v>
      </c>
      <c r="D8324" s="2">
        <v>0.75100694444444449</v>
      </c>
      <c r="E8324">
        <v>113</v>
      </c>
      <c r="F8324">
        <v>5</v>
      </c>
      <c r="G8324">
        <v>2023</v>
      </c>
      <c r="H8324" t="s">
        <v>52</v>
      </c>
      <c r="I8324">
        <v>13</v>
      </c>
      <c r="J8324" s="2">
        <v>0.75</v>
      </c>
      <c r="K8324" t="s">
        <v>124</v>
      </c>
      <c r="L8324" t="s">
        <v>156</v>
      </c>
      <c r="M8324">
        <v>2</v>
      </c>
      <c r="N8324" t="s">
        <v>12</v>
      </c>
      <c r="O8324">
        <v>2</v>
      </c>
      <c r="P8324" t="s">
        <v>59</v>
      </c>
      <c r="Q8324" t="s">
        <v>141</v>
      </c>
      <c r="R8324">
        <v>7</v>
      </c>
    </row>
    <row r="8325" spans="1:18" hidden="1" x14ac:dyDescent="0.3">
      <c r="A8325">
        <v>5950</v>
      </c>
      <c r="B8325">
        <v>2635</v>
      </c>
      <c r="C8325" s="1">
        <v>44970</v>
      </c>
      <c r="D8325" s="2">
        <v>0.75688657407407411</v>
      </c>
      <c r="E8325">
        <v>113</v>
      </c>
      <c r="F8325">
        <v>5</v>
      </c>
      <c r="G8325">
        <v>2023</v>
      </c>
      <c r="H8325" t="s">
        <v>52</v>
      </c>
      <c r="I8325">
        <v>13</v>
      </c>
      <c r="J8325" s="2">
        <v>0.75</v>
      </c>
      <c r="K8325" t="s">
        <v>124</v>
      </c>
      <c r="L8325" t="s">
        <v>156</v>
      </c>
      <c r="M8325">
        <v>2</v>
      </c>
      <c r="N8325" t="s">
        <v>12</v>
      </c>
      <c r="O8325">
        <v>2</v>
      </c>
      <c r="P8325" t="s">
        <v>59</v>
      </c>
      <c r="Q8325" t="s">
        <v>141</v>
      </c>
      <c r="R8325">
        <v>7</v>
      </c>
    </row>
    <row r="8326" spans="1:18" hidden="1" x14ac:dyDescent="0.3">
      <c r="A8326">
        <v>6234</v>
      </c>
      <c r="B8326">
        <v>2759</v>
      </c>
      <c r="C8326" s="1">
        <v>44972</v>
      </c>
      <c r="D8326" s="2">
        <v>0.7531944444444445</v>
      </c>
      <c r="E8326">
        <v>113</v>
      </c>
      <c r="F8326">
        <v>5</v>
      </c>
      <c r="G8326">
        <v>2023</v>
      </c>
      <c r="H8326" t="s">
        <v>52</v>
      </c>
      <c r="I8326">
        <v>15</v>
      </c>
      <c r="J8326" s="2">
        <v>0.75</v>
      </c>
      <c r="K8326" t="s">
        <v>124</v>
      </c>
      <c r="L8326" t="s">
        <v>160</v>
      </c>
      <c r="M8326">
        <v>2</v>
      </c>
      <c r="N8326" t="s">
        <v>12</v>
      </c>
      <c r="O8326">
        <v>2</v>
      </c>
      <c r="P8326" t="s">
        <v>59</v>
      </c>
      <c r="Q8326" t="s">
        <v>141</v>
      </c>
      <c r="R8326">
        <v>7</v>
      </c>
    </row>
    <row r="8327" spans="1:18" hidden="1" x14ac:dyDescent="0.3">
      <c r="A8327">
        <v>6485</v>
      </c>
      <c r="B8327">
        <v>2871</v>
      </c>
      <c r="C8327" s="1">
        <v>44974</v>
      </c>
      <c r="D8327" s="2">
        <v>0.77738425925925925</v>
      </c>
      <c r="E8327">
        <v>113</v>
      </c>
      <c r="F8327">
        <v>5</v>
      </c>
      <c r="G8327">
        <v>2023</v>
      </c>
      <c r="H8327" t="s">
        <v>52</v>
      </c>
      <c r="I8327">
        <v>17</v>
      </c>
      <c r="J8327" s="2">
        <v>0.75</v>
      </c>
      <c r="K8327" t="s">
        <v>124</v>
      </c>
      <c r="L8327" t="s">
        <v>159</v>
      </c>
      <c r="M8327">
        <v>2</v>
      </c>
      <c r="N8327" t="s">
        <v>12</v>
      </c>
      <c r="O8327">
        <v>2</v>
      </c>
      <c r="P8327" t="s">
        <v>59</v>
      </c>
      <c r="Q8327" t="s">
        <v>141</v>
      </c>
      <c r="R8327">
        <v>7</v>
      </c>
    </row>
    <row r="8328" spans="1:18" hidden="1" x14ac:dyDescent="0.3">
      <c r="A8328">
        <v>7066</v>
      </c>
      <c r="B8328">
        <v>3117</v>
      </c>
      <c r="C8328" s="1">
        <v>44978</v>
      </c>
      <c r="D8328" s="2">
        <v>0.78325231481481483</v>
      </c>
      <c r="E8328">
        <v>113</v>
      </c>
      <c r="F8328">
        <v>5</v>
      </c>
      <c r="G8328">
        <v>2023</v>
      </c>
      <c r="H8328" t="s">
        <v>52</v>
      </c>
      <c r="I8328">
        <v>21</v>
      </c>
      <c r="J8328" s="2">
        <v>0.75</v>
      </c>
      <c r="K8328" t="s">
        <v>124</v>
      </c>
      <c r="L8328" t="s">
        <v>161</v>
      </c>
      <c r="M8328">
        <v>2</v>
      </c>
      <c r="N8328" t="s">
        <v>12</v>
      </c>
      <c r="O8328">
        <v>2</v>
      </c>
      <c r="P8328" t="s">
        <v>59</v>
      </c>
      <c r="Q8328" t="s">
        <v>143</v>
      </c>
      <c r="R8328">
        <v>8</v>
      </c>
    </row>
    <row r="8329" spans="1:18" hidden="1" x14ac:dyDescent="0.3">
      <c r="A8329">
        <v>7295</v>
      </c>
      <c r="B8329">
        <v>3215</v>
      </c>
      <c r="C8329" s="1">
        <v>44980</v>
      </c>
      <c r="D8329" s="2">
        <v>0.78363425925925922</v>
      </c>
      <c r="E8329">
        <v>113</v>
      </c>
      <c r="F8329">
        <v>5</v>
      </c>
      <c r="G8329">
        <v>2023</v>
      </c>
      <c r="H8329" t="s">
        <v>52</v>
      </c>
      <c r="I8329">
        <v>23</v>
      </c>
      <c r="J8329" s="2">
        <v>0.75</v>
      </c>
      <c r="K8329" t="s">
        <v>124</v>
      </c>
      <c r="L8329" t="s">
        <v>158</v>
      </c>
      <c r="M8329">
        <v>2</v>
      </c>
      <c r="N8329" t="s">
        <v>12</v>
      </c>
      <c r="O8329">
        <v>2</v>
      </c>
      <c r="P8329" t="s">
        <v>59</v>
      </c>
      <c r="Q8329" t="s">
        <v>143</v>
      </c>
      <c r="R8329">
        <v>8</v>
      </c>
    </row>
    <row r="8330" spans="1:18" hidden="1" x14ac:dyDescent="0.3">
      <c r="A8330">
        <v>7412</v>
      </c>
      <c r="B8330">
        <v>3265</v>
      </c>
      <c r="C8330" s="1">
        <v>44981</v>
      </c>
      <c r="D8330" s="2">
        <v>0.77722222222222226</v>
      </c>
      <c r="E8330">
        <v>113</v>
      </c>
      <c r="F8330">
        <v>5</v>
      </c>
      <c r="G8330">
        <v>2023</v>
      </c>
      <c r="H8330" t="s">
        <v>52</v>
      </c>
      <c r="I8330">
        <v>24</v>
      </c>
      <c r="J8330" s="2">
        <v>0.75</v>
      </c>
      <c r="K8330" t="s">
        <v>124</v>
      </c>
      <c r="L8330" t="s">
        <v>159</v>
      </c>
      <c r="M8330">
        <v>2</v>
      </c>
      <c r="N8330" t="s">
        <v>12</v>
      </c>
      <c r="O8330">
        <v>2</v>
      </c>
      <c r="P8330" t="s">
        <v>59</v>
      </c>
      <c r="Q8330" t="s">
        <v>143</v>
      </c>
      <c r="R8330">
        <v>8</v>
      </c>
    </row>
    <row r="8331" spans="1:18" hidden="1" x14ac:dyDescent="0.3">
      <c r="A8331">
        <v>7416</v>
      </c>
      <c r="B8331">
        <v>3267</v>
      </c>
      <c r="C8331" s="1">
        <v>44981</v>
      </c>
      <c r="D8331" s="2">
        <v>0.77936342592592589</v>
      </c>
      <c r="E8331">
        <v>113</v>
      </c>
      <c r="F8331">
        <v>5</v>
      </c>
      <c r="G8331">
        <v>2023</v>
      </c>
      <c r="H8331" t="s">
        <v>52</v>
      </c>
      <c r="I8331">
        <v>24</v>
      </c>
      <c r="J8331" s="2">
        <v>0.75</v>
      </c>
      <c r="K8331" t="s">
        <v>124</v>
      </c>
      <c r="L8331" t="s">
        <v>159</v>
      </c>
      <c r="M8331">
        <v>2</v>
      </c>
      <c r="N8331" t="s">
        <v>12</v>
      </c>
      <c r="O8331">
        <v>2</v>
      </c>
      <c r="P8331" t="s">
        <v>59</v>
      </c>
      <c r="Q8331" t="s">
        <v>143</v>
      </c>
      <c r="R8331">
        <v>8</v>
      </c>
    </row>
    <row r="8332" spans="1:18" hidden="1" x14ac:dyDescent="0.3">
      <c r="A8332">
        <v>7562</v>
      </c>
      <c r="B8332">
        <v>3330</v>
      </c>
      <c r="C8332" s="1">
        <v>44982</v>
      </c>
      <c r="D8332" s="2">
        <v>0.79027777777777775</v>
      </c>
      <c r="E8332">
        <v>113</v>
      </c>
      <c r="F8332">
        <v>5</v>
      </c>
      <c r="G8332">
        <v>2023</v>
      </c>
      <c r="H8332" t="s">
        <v>52</v>
      </c>
      <c r="I8332">
        <v>25</v>
      </c>
      <c r="J8332" s="2">
        <v>0.75</v>
      </c>
      <c r="K8332" t="s">
        <v>124</v>
      </c>
      <c r="L8332" t="s">
        <v>155</v>
      </c>
      <c r="M8332">
        <v>2</v>
      </c>
      <c r="N8332" t="s">
        <v>12</v>
      </c>
      <c r="O8332">
        <v>2</v>
      </c>
      <c r="P8332" t="s">
        <v>59</v>
      </c>
      <c r="Q8332" t="s">
        <v>143</v>
      </c>
      <c r="R8332">
        <v>8</v>
      </c>
    </row>
    <row r="8333" spans="1:18" hidden="1" x14ac:dyDescent="0.3">
      <c r="A8333">
        <v>7701</v>
      </c>
      <c r="B8333">
        <v>3391</v>
      </c>
      <c r="C8333" s="1">
        <v>44983</v>
      </c>
      <c r="D8333" s="2">
        <v>0.77572916666666669</v>
      </c>
      <c r="E8333">
        <v>113</v>
      </c>
      <c r="F8333">
        <v>5</v>
      </c>
      <c r="G8333">
        <v>2023</v>
      </c>
      <c r="H8333" t="s">
        <v>52</v>
      </c>
      <c r="I8333">
        <v>26</v>
      </c>
      <c r="J8333" s="2">
        <v>0.75</v>
      </c>
      <c r="K8333" t="s">
        <v>124</v>
      </c>
      <c r="L8333" t="s">
        <v>157</v>
      </c>
      <c r="M8333">
        <v>2</v>
      </c>
      <c r="N8333" t="s">
        <v>12</v>
      </c>
      <c r="O8333">
        <v>2</v>
      </c>
      <c r="P8333" t="s">
        <v>59</v>
      </c>
      <c r="Q8333" t="s">
        <v>137</v>
      </c>
      <c r="R8333">
        <v>9</v>
      </c>
    </row>
    <row r="8334" spans="1:18" hidden="1" x14ac:dyDescent="0.3">
      <c r="A8334">
        <v>7840</v>
      </c>
      <c r="B8334">
        <v>3447</v>
      </c>
      <c r="C8334" s="1">
        <v>44984</v>
      </c>
      <c r="D8334" s="2">
        <v>0.75997685185185182</v>
      </c>
      <c r="E8334">
        <v>113</v>
      </c>
      <c r="F8334">
        <v>5</v>
      </c>
      <c r="G8334">
        <v>2023</v>
      </c>
      <c r="H8334" t="s">
        <v>52</v>
      </c>
      <c r="I8334">
        <v>27</v>
      </c>
      <c r="J8334" s="2">
        <v>0.75</v>
      </c>
      <c r="K8334" t="s">
        <v>124</v>
      </c>
      <c r="L8334" t="s">
        <v>156</v>
      </c>
      <c r="M8334">
        <v>2</v>
      </c>
      <c r="N8334" t="s">
        <v>12</v>
      </c>
      <c r="O8334">
        <v>2</v>
      </c>
      <c r="P8334" t="s">
        <v>59</v>
      </c>
      <c r="Q8334" t="s">
        <v>137</v>
      </c>
      <c r="R8334">
        <v>9</v>
      </c>
    </row>
    <row r="8335" spans="1:18" hidden="1" x14ac:dyDescent="0.3">
      <c r="A8335">
        <v>7848</v>
      </c>
      <c r="B8335">
        <v>3449</v>
      </c>
      <c r="C8335" s="1">
        <v>44984</v>
      </c>
      <c r="D8335" s="2">
        <v>0.78</v>
      </c>
      <c r="E8335">
        <v>113</v>
      </c>
      <c r="F8335">
        <v>5</v>
      </c>
      <c r="G8335">
        <v>2023</v>
      </c>
      <c r="H8335" t="s">
        <v>52</v>
      </c>
      <c r="I8335">
        <v>27</v>
      </c>
      <c r="J8335" s="2">
        <v>0.75</v>
      </c>
      <c r="K8335" t="s">
        <v>124</v>
      </c>
      <c r="L8335" t="s">
        <v>156</v>
      </c>
      <c r="M8335">
        <v>2</v>
      </c>
      <c r="N8335" t="s">
        <v>12</v>
      </c>
      <c r="O8335">
        <v>2</v>
      </c>
      <c r="P8335" t="s">
        <v>59</v>
      </c>
      <c r="Q8335" t="s">
        <v>137</v>
      </c>
      <c r="R8335">
        <v>9</v>
      </c>
    </row>
    <row r="8336" spans="1:18" hidden="1" x14ac:dyDescent="0.3">
      <c r="A8336">
        <v>7854</v>
      </c>
      <c r="B8336">
        <v>3451</v>
      </c>
      <c r="C8336" s="1">
        <v>44984</v>
      </c>
      <c r="D8336" s="2">
        <v>0.78214120370370366</v>
      </c>
      <c r="E8336">
        <v>113</v>
      </c>
      <c r="F8336">
        <v>5</v>
      </c>
      <c r="G8336">
        <v>2023</v>
      </c>
      <c r="H8336" t="s">
        <v>52</v>
      </c>
      <c r="I8336">
        <v>27</v>
      </c>
      <c r="J8336" s="2">
        <v>0.75</v>
      </c>
      <c r="K8336" t="s">
        <v>124</v>
      </c>
      <c r="L8336" t="s">
        <v>156</v>
      </c>
      <c r="M8336">
        <v>2</v>
      </c>
      <c r="N8336" t="s">
        <v>12</v>
      </c>
      <c r="O8336">
        <v>2</v>
      </c>
      <c r="P8336" t="s">
        <v>59</v>
      </c>
      <c r="Q8336" t="s">
        <v>137</v>
      </c>
      <c r="R8336">
        <v>9</v>
      </c>
    </row>
    <row r="8337" spans="1:18" hidden="1" x14ac:dyDescent="0.3">
      <c r="A8337">
        <v>7983</v>
      </c>
      <c r="B8337">
        <v>3505</v>
      </c>
      <c r="C8337" s="1">
        <v>44985</v>
      </c>
      <c r="D8337" s="2">
        <v>0.77453703703703702</v>
      </c>
      <c r="E8337">
        <v>113</v>
      </c>
      <c r="F8337">
        <v>5</v>
      </c>
      <c r="G8337">
        <v>2023</v>
      </c>
      <c r="H8337" t="s">
        <v>52</v>
      </c>
      <c r="I8337">
        <v>28</v>
      </c>
      <c r="J8337" s="2">
        <v>0.75</v>
      </c>
      <c r="K8337" t="s">
        <v>124</v>
      </c>
      <c r="L8337" t="s">
        <v>161</v>
      </c>
      <c r="M8337">
        <v>2</v>
      </c>
      <c r="N8337" t="s">
        <v>12</v>
      </c>
      <c r="O8337">
        <v>2</v>
      </c>
      <c r="P8337" t="s">
        <v>59</v>
      </c>
      <c r="Q8337" t="s">
        <v>137</v>
      </c>
      <c r="R8337">
        <v>9</v>
      </c>
    </row>
    <row r="8338" spans="1:18" hidden="1" x14ac:dyDescent="0.3">
      <c r="A8338">
        <v>8114</v>
      </c>
      <c r="B8338">
        <v>3561</v>
      </c>
      <c r="C8338" s="1">
        <v>44986</v>
      </c>
      <c r="D8338" s="2">
        <v>0.77538194444444442</v>
      </c>
      <c r="E8338">
        <v>113</v>
      </c>
      <c r="F8338">
        <v>5</v>
      </c>
      <c r="G8338">
        <v>2023</v>
      </c>
      <c r="H8338" t="s">
        <v>50</v>
      </c>
      <c r="I8338">
        <v>1</v>
      </c>
      <c r="J8338" s="2">
        <v>0.75</v>
      </c>
      <c r="K8338" t="s">
        <v>124</v>
      </c>
      <c r="L8338" t="s">
        <v>160</v>
      </c>
      <c r="M8338">
        <v>3</v>
      </c>
      <c r="N8338" t="s">
        <v>12</v>
      </c>
      <c r="O8338">
        <v>3</v>
      </c>
      <c r="P8338" t="s">
        <v>57</v>
      </c>
      <c r="Q8338" t="s">
        <v>137</v>
      </c>
      <c r="R8338">
        <v>9</v>
      </c>
    </row>
    <row r="8339" spans="1:18" hidden="1" x14ac:dyDescent="0.3">
      <c r="A8339">
        <v>8245</v>
      </c>
      <c r="B8339">
        <v>3621</v>
      </c>
      <c r="C8339" s="1">
        <v>44987</v>
      </c>
      <c r="D8339" s="2">
        <v>0.75157407407407406</v>
      </c>
      <c r="E8339">
        <v>113</v>
      </c>
      <c r="F8339">
        <v>5</v>
      </c>
      <c r="G8339">
        <v>2023</v>
      </c>
      <c r="H8339" t="s">
        <v>50</v>
      </c>
      <c r="I8339">
        <v>2</v>
      </c>
      <c r="J8339" s="2">
        <v>0.75</v>
      </c>
      <c r="K8339" t="s">
        <v>124</v>
      </c>
      <c r="L8339" t="s">
        <v>158</v>
      </c>
      <c r="M8339">
        <v>3</v>
      </c>
      <c r="N8339" t="s">
        <v>12</v>
      </c>
      <c r="O8339">
        <v>3</v>
      </c>
      <c r="P8339" t="s">
        <v>57</v>
      </c>
      <c r="Q8339" t="s">
        <v>137</v>
      </c>
      <c r="R8339">
        <v>9</v>
      </c>
    </row>
    <row r="8340" spans="1:18" hidden="1" x14ac:dyDescent="0.3">
      <c r="A8340">
        <v>8393</v>
      </c>
      <c r="B8340">
        <v>3677</v>
      </c>
      <c r="C8340" s="1">
        <v>44988</v>
      </c>
      <c r="D8340" s="2">
        <v>0.77537037037037038</v>
      </c>
      <c r="E8340">
        <v>113</v>
      </c>
      <c r="F8340">
        <v>5</v>
      </c>
      <c r="G8340">
        <v>2023</v>
      </c>
      <c r="H8340" t="s">
        <v>50</v>
      </c>
      <c r="I8340">
        <v>3</v>
      </c>
      <c r="J8340" s="2">
        <v>0.75</v>
      </c>
      <c r="K8340" t="s">
        <v>124</v>
      </c>
      <c r="L8340" t="s">
        <v>159</v>
      </c>
      <c r="M8340">
        <v>3</v>
      </c>
      <c r="N8340" t="s">
        <v>12</v>
      </c>
      <c r="O8340">
        <v>3</v>
      </c>
      <c r="P8340" t="s">
        <v>57</v>
      </c>
      <c r="Q8340" t="s">
        <v>137</v>
      </c>
      <c r="R8340">
        <v>9</v>
      </c>
    </row>
    <row r="8341" spans="1:18" hidden="1" x14ac:dyDescent="0.3">
      <c r="A8341">
        <v>8395</v>
      </c>
      <c r="B8341">
        <v>3678</v>
      </c>
      <c r="C8341" s="1">
        <v>44988</v>
      </c>
      <c r="D8341" s="2">
        <v>0.7790393518518518</v>
      </c>
      <c r="E8341">
        <v>113</v>
      </c>
      <c r="F8341">
        <v>5</v>
      </c>
      <c r="G8341">
        <v>2023</v>
      </c>
      <c r="H8341" t="s">
        <v>50</v>
      </c>
      <c r="I8341">
        <v>3</v>
      </c>
      <c r="J8341" s="2">
        <v>0.75</v>
      </c>
      <c r="K8341" t="s">
        <v>124</v>
      </c>
      <c r="L8341" t="s">
        <v>159</v>
      </c>
      <c r="M8341">
        <v>3</v>
      </c>
      <c r="N8341" t="s">
        <v>12</v>
      </c>
      <c r="O8341">
        <v>3</v>
      </c>
      <c r="P8341" t="s">
        <v>57</v>
      </c>
      <c r="Q8341" t="s">
        <v>137</v>
      </c>
      <c r="R8341">
        <v>9</v>
      </c>
    </row>
    <row r="8342" spans="1:18" hidden="1" x14ac:dyDescent="0.3">
      <c r="A8342">
        <v>8529</v>
      </c>
      <c r="B8342">
        <v>3734</v>
      </c>
      <c r="C8342" s="1">
        <v>44989</v>
      </c>
      <c r="D8342" s="2">
        <v>0.76626157407407403</v>
      </c>
      <c r="E8342">
        <v>113</v>
      </c>
      <c r="F8342">
        <v>5</v>
      </c>
      <c r="G8342">
        <v>2023</v>
      </c>
      <c r="H8342" t="s">
        <v>50</v>
      </c>
      <c r="I8342">
        <v>4</v>
      </c>
      <c r="J8342" s="2">
        <v>0.75</v>
      </c>
      <c r="K8342" t="s">
        <v>124</v>
      </c>
      <c r="L8342" t="s">
        <v>155</v>
      </c>
      <c r="M8342">
        <v>3</v>
      </c>
      <c r="N8342" t="s">
        <v>12</v>
      </c>
      <c r="O8342">
        <v>3</v>
      </c>
      <c r="P8342" t="s">
        <v>57</v>
      </c>
      <c r="Q8342" t="s">
        <v>137</v>
      </c>
      <c r="R8342">
        <v>9</v>
      </c>
    </row>
    <row r="8343" spans="1:18" hidden="1" x14ac:dyDescent="0.3">
      <c r="A8343">
        <v>8693</v>
      </c>
      <c r="B8343">
        <v>3809</v>
      </c>
      <c r="C8343" s="1">
        <v>44990</v>
      </c>
      <c r="D8343" s="2">
        <v>0.78623842592592597</v>
      </c>
      <c r="E8343">
        <v>113</v>
      </c>
      <c r="F8343">
        <v>5</v>
      </c>
      <c r="G8343">
        <v>2023</v>
      </c>
      <c r="H8343" t="s">
        <v>50</v>
      </c>
      <c r="I8343">
        <v>5</v>
      </c>
      <c r="J8343" s="2">
        <v>0.75</v>
      </c>
      <c r="K8343" t="s">
        <v>124</v>
      </c>
      <c r="L8343" t="s">
        <v>157</v>
      </c>
      <c r="M8343">
        <v>3</v>
      </c>
      <c r="N8343" t="s">
        <v>12</v>
      </c>
      <c r="O8343">
        <v>3</v>
      </c>
      <c r="P8343" t="s">
        <v>57</v>
      </c>
      <c r="Q8343" t="s">
        <v>136</v>
      </c>
      <c r="R8343">
        <v>10</v>
      </c>
    </row>
    <row r="8344" spans="1:18" hidden="1" x14ac:dyDescent="0.3">
      <c r="A8344">
        <v>8790</v>
      </c>
      <c r="B8344">
        <v>3856</v>
      </c>
      <c r="C8344" s="1">
        <v>44991</v>
      </c>
      <c r="D8344" s="2">
        <v>0.76108796296296299</v>
      </c>
      <c r="E8344">
        <v>113</v>
      </c>
      <c r="F8344">
        <v>5</v>
      </c>
      <c r="G8344">
        <v>2023</v>
      </c>
      <c r="H8344" t="s">
        <v>50</v>
      </c>
      <c r="I8344">
        <v>6</v>
      </c>
      <c r="J8344" s="2">
        <v>0.75</v>
      </c>
      <c r="K8344" t="s">
        <v>124</v>
      </c>
      <c r="L8344" t="s">
        <v>156</v>
      </c>
      <c r="M8344">
        <v>3</v>
      </c>
      <c r="N8344" t="s">
        <v>12</v>
      </c>
      <c r="O8344">
        <v>3</v>
      </c>
      <c r="P8344" t="s">
        <v>57</v>
      </c>
      <c r="Q8344" t="s">
        <v>136</v>
      </c>
      <c r="R8344">
        <v>10</v>
      </c>
    </row>
    <row r="8345" spans="1:18" hidden="1" x14ac:dyDescent="0.3">
      <c r="A8345">
        <v>8793</v>
      </c>
      <c r="B8345">
        <v>3857</v>
      </c>
      <c r="C8345" s="1">
        <v>44991</v>
      </c>
      <c r="D8345" s="2">
        <v>0.76976851851851846</v>
      </c>
      <c r="E8345">
        <v>113</v>
      </c>
      <c r="F8345">
        <v>5</v>
      </c>
      <c r="G8345">
        <v>2023</v>
      </c>
      <c r="H8345" t="s">
        <v>50</v>
      </c>
      <c r="I8345">
        <v>6</v>
      </c>
      <c r="J8345" s="2">
        <v>0.75</v>
      </c>
      <c r="K8345" t="s">
        <v>124</v>
      </c>
      <c r="L8345" t="s">
        <v>156</v>
      </c>
      <c r="M8345">
        <v>3</v>
      </c>
      <c r="N8345" t="s">
        <v>12</v>
      </c>
      <c r="O8345">
        <v>3</v>
      </c>
      <c r="P8345" t="s">
        <v>57</v>
      </c>
      <c r="Q8345" t="s">
        <v>136</v>
      </c>
      <c r="R8345">
        <v>10</v>
      </c>
    </row>
    <row r="8346" spans="1:18" hidden="1" x14ac:dyDescent="0.3">
      <c r="A8346">
        <v>9084</v>
      </c>
      <c r="B8346">
        <v>3984</v>
      </c>
      <c r="C8346" s="1">
        <v>44993</v>
      </c>
      <c r="D8346" s="2">
        <v>0.76952546296296298</v>
      </c>
      <c r="E8346">
        <v>113</v>
      </c>
      <c r="F8346">
        <v>5</v>
      </c>
      <c r="G8346">
        <v>2023</v>
      </c>
      <c r="H8346" t="s">
        <v>50</v>
      </c>
      <c r="I8346">
        <v>8</v>
      </c>
      <c r="J8346" s="2">
        <v>0.75</v>
      </c>
      <c r="K8346" t="s">
        <v>124</v>
      </c>
      <c r="L8346" t="s">
        <v>160</v>
      </c>
      <c r="M8346">
        <v>3</v>
      </c>
      <c r="N8346" t="s">
        <v>12</v>
      </c>
      <c r="O8346">
        <v>3</v>
      </c>
      <c r="P8346" t="s">
        <v>57</v>
      </c>
      <c r="Q8346" t="s">
        <v>136</v>
      </c>
      <c r="R8346">
        <v>10</v>
      </c>
    </row>
    <row r="8347" spans="1:18" hidden="1" x14ac:dyDescent="0.3">
      <c r="A8347">
        <v>9219</v>
      </c>
      <c r="B8347">
        <v>4037</v>
      </c>
      <c r="C8347" s="1">
        <v>44994</v>
      </c>
      <c r="D8347" s="2">
        <v>0.75108796296296299</v>
      </c>
      <c r="E8347">
        <v>113</v>
      </c>
      <c r="F8347">
        <v>5</v>
      </c>
      <c r="G8347">
        <v>2023</v>
      </c>
      <c r="H8347" t="s">
        <v>50</v>
      </c>
      <c r="I8347">
        <v>9</v>
      </c>
      <c r="J8347" s="2">
        <v>0.75</v>
      </c>
      <c r="K8347" t="s">
        <v>124</v>
      </c>
      <c r="L8347" t="s">
        <v>158</v>
      </c>
      <c r="M8347">
        <v>3</v>
      </c>
      <c r="N8347" t="s">
        <v>12</v>
      </c>
      <c r="O8347">
        <v>3</v>
      </c>
      <c r="P8347" t="s">
        <v>57</v>
      </c>
      <c r="Q8347" t="s">
        <v>136</v>
      </c>
      <c r="R8347">
        <v>10</v>
      </c>
    </row>
    <row r="8348" spans="1:18" hidden="1" x14ac:dyDescent="0.3">
      <c r="A8348">
        <v>9503</v>
      </c>
      <c r="B8348">
        <v>4162</v>
      </c>
      <c r="C8348" s="1">
        <v>44996</v>
      </c>
      <c r="D8348" s="2">
        <v>0.76943287037037034</v>
      </c>
      <c r="E8348">
        <v>113</v>
      </c>
      <c r="F8348">
        <v>5</v>
      </c>
      <c r="G8348">
        <v>2023</v>
      </c>
      <c r="H8348" t="s">
        <v>50</v>
      </c>
      <c r="I8348">
        <v>11</v>
      </c>
      <c r="J8348" s="2">
        <v>0.75</v>
      </c>
      <c r="K8348" t="s">
        <v>124</v>
      </c>
      <c r="L8348" t="s">
        <v>155</v>
      </c>
      <c r="M8348">
        <v>3</v>
      </c>
      <c r="N8348" t="s">
        <v>12</v>
      </c>
      <c r="O8348">
        <v>3</v>
      </c>
      <c r="P8348" t="s">
        <v>57</v>
      </c>
      <c r="Q8348" t="s">
        <v>136</v>
      </c>
      <c r="R8348">
        <v>10</v>
      </c>
    </row>
    <row r="8349" spans="1:18" hidden="1" x14ac:dyDescent="0.3">
      <c r="A8349">
        <v>10176</v>
      </c>
      <c r="B8349">
        <v>4457</v>
      </c>
      <c r="C8349" s="1">
        <v>45001</v>
      </c>
      <c r="D8349" s="2">
        <v>0.77886574074074078</v>
      </c>
      <c r="E8349">
        <v>113</v>
      </c>
      <c r="F8349">
        <v>5</v>
      </c>
      <c r="G8349">
        <v>2023</v>
      </c>
      <c r="H8349" t="s">
        <v>50</v>
      </c>
      <c r="I8349">
        <v>16</v>
      </c>
      <c r="J8349" s="2">
        <v>0.75</v>
      </c>
      <c r="K8349" t="s">
        <v>124</v>
      </c>
      <c r="L8349" t="s">
        <v>158</v>
      </c>
      <c r="M8349">
        <v>3</v>
      </c>
      <c r="N8349" t="s">
        <v>12</v>
      </c>
      <c r="O8349">
        <v>3</v>
      </c>
      <c r="P8349" t="s">
        <v>57</v>
      </c>
      <c r="Q8349" t="s">
        <v>138</v>
      </c>
      <c r="R8349">
        <v>11</v>
      </c>
    </row>
    <row r="8350" spans="1:18" hidden="1" x14ac:dyDescent="0.3">
      <c r="A8350">
        <v>10737</v>
      </c>
      <c r="B8350">
        <v>4703</v>
      </c>
      <c r="C8350" s="1">
        <v>45005</v>
      </c>
      <c r="D8350" s="2">
        <v>0.78809027777777774</v>
      </c>
      <c r="E8350">
        <v>113</v>
      </c>
      <c r="F8350">
        <v>5</v>
      </c>
      <c r="G8350">
        <v>2023</v>
      </c>
      <c r="H8350" t="s">
        <v>50</v>
      </c>
      <c r="I8350">
        <v>20</v>
      </c>
      <c r="J8350" s="2">
        <v>0.75</v>
      </c>
      <c r="K8350" t="s">
        <v>124</v>
      </c>
      <c r="L8350" t="s">
        <v>156</v>
      </c>
      <c r="M8350">
        <v>3</v>
      </c>
      <c r="N8350" t="s">
        <v>12</v>
      </c>
      <c r="O8350">
        <v>3</v>
      </c>
      <c r="P8350" t="s">
        <v>57</v>
      </c>
      <c r="Q8350" t="s">
        <v>140</v>
      </c>
      <c r="R8350">
        <v>12</v>
      </c>
    </row>
    <row r="8351" spans="1:18" hidden="1" x14ac:dyDescent="0.3">
      <c r="A8351">
        <v>10874</v>
      </c>
      <c r="B8351">
        <v>4761</v>
      </c>
      <c r="C8351" s="1">
        <v>45006</v>
      </c>
      <c r="D8351" s="2">
        <v>0.75761574074074078</v>
      </c>
      <c r="E8351">
        <v>113</v>
      </c>
      <c r="F8351">
        <v>5</v>
      </c>
      <c r="G8351">
        <v>2023</v>
      </c>
      <c r="H8351" t="s">
        <v>50</v>
      </c>
      <c r="I8351">
        <v>21</v>
      </c>
      <c r="J8351" s="2">
        <v>0.75</v>
      </c>
      <c r="K8351" t="s">
        <v>124</v>
      </c>
      <c r="L8351" t="s">
        <v>161</v>
      </c>
      <c r="M8351">
        <v>3</v>
      </c>
      <c r="N8351" t="s">
        <v>12</v>
      </c>
      <c r="O8351">
        <v>3</v>
      </c>
      <c r="P8351" t="s">
        <v>57</v>
      </c>
      <c r="Q8351" t="s">
        <v>140</v>
      </c>
      <c r="R8351">
        <v>12</v>
      </c>
    </row>
    <row r="8352" spans="1:18" hidden="1" x14ac:dyDescent="0.3">
      <c r="A8352">
        <v>11214</v>
      </c>
      <c r="B8352">
        <v>4922</v>
      </c>
      <c r="C8352" s="1">
        <v>45009</v>
      </c>
      <c r="D8352" s="2">
        <v>0.75745370370370368</v>
      </c>
      <c r="E8352">
        <v>113</v>
      </c>
      <c r="F8352">
        <v>5</v>
      </c>
      <c r="G8352">
        <v>2023</v>
      </c>
      <c r="H8352" t="s">
        <v>50</v>
      </c>
      <c r="I8352">
        <v>24</v>
      </c>
      <c r="J8352" s="2">
        <v>0.75</v>
      </c>
      <c r="K8352" t="s">
        <v>124</v>
      </c>
      <c r="L8352" t="s">
        <v>159</v>
      </c>
      <c r="M8352">
        <v>3</v>
      </c>
      <c r="N8352" t="s">
        <v>12</v>
      </c>
      <c r="O8352">
        <v>3</v>
      </c>
      <c r="P8352" t="s">
        <v>57</v>
      </c>
      <c r="Q8352" t="s">
        <v>140</v>
      </c>
      <c r="R8352">
        <v>12</v>
      </c>
    </row>
    <row r="8353" spans="1:18" hidden="1" x14ac:dyDescent="0.3">
      <c r="A8353">
        <v>11334</v>
      </c>
      <c r="B8353">
        <v>4977</v>
      </c>
      <c r="C8353" s="1">
        <v>45010</v>
      </c>
      <c r="D8353" s="2">
        <v>0.76429398148148153</v>
      </c>
      <c r="E8353">
        <v>113</v>
      </c>
      <c r="F8353">
        <v>5</v>
      </c>
      <c r="G8353">
        <v>2023</v>
      </c>
      <c r="H8353" t="s">
        <v>50</v>
      </c>
      <c r="I8353">
        <v>25</v>
      </c>
      <c r="J8353" s="2">
        <v>0.75</v>
      </c>
      <c r="K8353" t="s">
        <v>124</v>
      </c>
      <c r="L8353" t="s">
        <v>155</v>
      </c>
      <c r="M8353">
        <v>3</v>
      </c>
      <c r="N8353" t="s">
        <v>12</v>
      </c>
      <c r="O8353">
        <v>3</v>
      </c>
      <c r="P8353" t="s">
        <v>57</v>
      </c>
      <c r="Q8353" t="s">
        <v>140</v>
      </c>
      <c r="R8353">
        <v>12</v>
      </c>
    </row>
    <row r="8354" spans="1:18" hidden="1" x14ac:dyDescent="0.3">
      <c r="A8354">
        <v>11480</v>
      </c>
      <c r="B8354">
        <v>5048</v>
      </c>
      <c r="C8354" s="1">
        <v>45011</v>
      </c>
      <c r="D8354" s="2">
        <v>0.77422453703703709</v>
      </c>
      <c r="E8354">
        <v>113</v>
      </c>
      <c r="F8354">
        <v>5</v>
      </c>
      <c r="G8354">
        <v>2023</v>
      </c>
      <c r="H8354" t="s">
        <v>50</v>
      </c>
      <c r="I8354">
        <v>26</v>
      </c>
      <c r="J8354" s="2">
        <v>0.75</v>
      </c>
      <c r="K8354" t="s">
        <v>124</v>
      </c>
      <c r="L8354" t="s">
        <v>157</v>
      </c>
      <c r="M8354">
        <v>3</v>
      </c>
      <c r="N8354" t="s">
        <v>12</v>
      </c>
      <c r="O8354">
        <v>3</v>
      </c>
      <c r="P8354" t="s">
        <v>57</v>
      </c>
      <c r="Q8354" t="s">
        <v>139</v>
      </c>
      <c r="R8354">
        <v>13</v>
      </c>
    </row>
    <row r="8355" spans="1:18" hidden="1" x14ac:dyDescent="0.3">
      <c r="A8355">
        <v>11615</v>
      </c>
      <c r="B8355">
        <v>5107</v>
      </c>
      <c r="C8355" s="1">
        <v>45012</v>
      </c>
      <c r="D8355" s="2">
        <v>0.76071759259259264</v>
      </c>
      <c r="E8355">
        <v>113</v>
      </c>
      <c r="F8355">
        <v>5</v>
      </c>
      <c r="G8355">
        <v>2023</v>
      </c>
      <c r="H8355" t="s">
        <v>50</v>
      </c>
      <c r="I8355">
        <v>27</v>
      </c>
      <c r="J8355" s="2">
        <v>0.75</v>
      </c>
      <c r="K8355" t="s">
        <v>124</v>
      </c>
      <c r="L8355" t="s">
        <v>156</v>
      </c>
      <c r="M8355">
        <v>3</v>
      </c>
      <c r="N8355" t="s">
        <v>12</v>
      </c>
      <c r="O8355">
        <v>3</v>
      </c>
      <c r="P8355" t="s">
        <v>57</v>
      </c>
      <c r="Q8355" t="s">
        <v>139</v>
      </c>
      <c r="R8355">
        <v>13</v>
      </c>
    </row>
    <row r="8356" spans="1:18" hidden="1" x14ac:dyDescent="0.3">
      <c r="A8356">
        <v>11626</v>
      </c>
      <c r="B8356">
        <v>5110</v>
      </c>
      <c r="C8356" s="1">
        <v>45012</v>
      </c>
      <c r="D8356" s="2">
        <v>0.76828703703703705</v>
      </c>
      <c r="E8356">
        <v>113</v>
      </c>
      <c r="F8356">
        <v>5</v>
      </c>
      <c r="G8356">
        <v>2023</v>
      </c>
      <c r="H8356" t="s">
        <v>50</v>
      </c>
      <c r="I8356">
        <v>27</v>
      </c>
      <c r="J8356" s="2">
        <v>0.75</v>
      </c>
      <c r="K8356" t="s">
        <v>124</v>
      </c>
      <c r="L8356" t="s">
        <v>156</v>
      </c>
      <c r="M8356">
        <v>3</v>
      </c>
      <c r="N8356" t="s">
        <v>12</v>
      </c>
      <c r="O8356">
        <v>3</v>
      </c>
      <c r="P8356" t="s">
        <v>57</v>
      </c>
      <c r="Q8356" t="s">
        <v>139</v>
      </c>
      <c r="R8356">
        <v>13</v>
      </c>
    </row>
    <row r="8357" spans="1:18" hidden="1" x14ac:dyDescent="0.3">
      <c r="A8357">
        <v>11919</v>
      </c>
      <c r="B8357">
        <v>5232</v>
      </c>
      <c r="C8357" s="1">
        <v>45014</v>
      </c>
      <c r="D8357" s="2">
        <v>0.78634259259259254</v>
      </c>
      <c r="E8357">
        <v>113</v>
      </c>
      <c r="F8357">
        <v>5</v>
      </c>
      <c r="G8357">
        <v>2023</v>
      </c>
      <c r="H8357" t="s">
        <v>50</v>
      </c>
      <c r="I8357">
        <v>29</v>
      </c>
      <c r="J8357" s="2">
        <v>0.75</v>
      </c>
      <c r="K8357" t="s">
        <v>124</v>
      </c>
      <c r="L8357" t="s">
        <v>160</v>
      </c>
      <c r="M8357">
        <v>3</v>
      </c>
      <c r="N8357" t="s">
        <v>12</v>
      </c>
      <c r="O8357">
        <v>3</v>
      </c>
      <c r="P8357" t="s">
        <v>57</v>
      </c>
      <c r="Q8357" t="s">
        <v>139</v>
      </c>
      <c r="R8357">
        <v>13</v>
      </c>
    </row>
    <row r="8358" spans="1:18" hidden="1" x14ac:dyDescent="0.3">
      <c r="A8358">
        <v>12043</v>
      </c>
      <c r="B8358">
        <v>5291</v>
      </c>
      <c r="C8358" s="1">
        <v>45015</v>
      </c>
      <c r="D8358" s="2">
        <v>0.76531249999999995</v>
      </c>
      <c r="E8358">
        <v>113</v>
      </c>
      <c r="F8358">
        <v>5</v>
      </c>
      <c r="G8358">
        <v>2023</v>
      </c>
      <c r="H8358" t="s">
        <v>50</v>
      </c>
      <c r="I8358">
        <v>30</v>
      </c>
      <c r="J8358" s="2">
        <v>0.75</v>
      </c>
      <c r="K8358" t="s">
        <v>124</v>
      </c>
      <c r="L8358" t="s">
        <v>158</v>
      </c>
      <c r="M8358">
        <v>3</v>
      </c>
      <c r="N8358" t="s">
        <v>12</v>
      </c>
      <c r="O8358">
        <v>3</v>
      </c>
      <c r="P8358" t="s">
        <v>57</v>
      </c>
      <c r="Q8358" t="s">
        <v>139</v>
      </c>
      <c r="R8358">
        <v>13</v>
      </c>
    </row>
    <row r="8359" spans="1:18" hidden="1" x14ac:dyDescent="0.3">
      <c r="A8359">
        <v>12190</v>
      </c>
      <c r="B8359">
        <v>5353</v>
      </c>
      <c r="C8359" s="1">
        <v>45016</v>
      </c>
      <c r="D8359" s="2">
        <v>0.77789351851851851</v>
      </c>
      <c r="E8359">
        <v>113</v>
      </c>
      <c r="F8359">
        <v>5</v>
      </c>
      <c r="G8359">
        <v>2023</v>
      </c>
      <c r="H8359" t="s">
        <v>50</v>
      </c>
      <c r="I8359">
        <v>31</v>
      </c>
      <c r="J8359" s="2">
        <v>0.75</v>
      </c>
      <c r="K8359" t="s">
        <v>124</v>
      </c>
      <c r="L8359" t="s">
        <v>159</v>
      </c>
      <c r="M8359">
        <v>3</v>
      </c>
      <c r="N8359" t="s">
        <v>12</v>
      </c>
      <c r="O8359">
        <v>3</v>
      </c>
      <c r="P8359" t="s">
        <v>57</v>
      </c>
      <c r="Q8359" t="s">
        <v>139</v>
      </c>
      <c r="R8359">
        <v>13</v>
      </c>
    </row>
    <row r="8360" spans="1:18" hidden="1" x14ac:dyDescent="0.3">
      <c r="A8360">
        <v>12197</v>
      </c>
      <c r="B8360">
        <v>5357</v>
      </c>
      <c r="C8360" s="1">
        <v>45016</v>
      </c>
      <c r="D8360" s="2">
        <v>0.78844907407407405</v>
      </c>
      <c r="E8360">
        <v>113</v>
      </c>
      <c r="F8360">
        <v>5</v>
      </c>
      <c r="G8360">
        <v>2023</v>
      </c>
      <c r="H8360" t="s">
        <v>50</v>
      </c>
      <c r="I8360">
        <v>31</v>
      </c>
      <c r="J8360" s="2">
        <v>0.75</v>
      </c>
      <c r="K8360" t="s">
        <v>124</v>
      </c>
      <c r="L8360" t="s">
        <v>159</v>
      </c>
      <c r="M8360">
        <v>3</v>
      </c>
      <c r="N8360" t="s">
        <v>12</v>
      </c>
      <c r="O8360">
        <v>3</v>
      </c>
      <c r="P8360" t="s">
        <v>57</v>
      </c>
      <c r="Q8360" t="s">
        <v>139</v>
      </c>
      <c r="R8360">
        <v>13</v>
      </c>
    </row>
    <row r="8361" spans="1:18" hidden="1" x14ac:dyDescent="0.3">
      <c r="A8361">
        <v>247</v>
      </c>
      <c r="B8361">
        <v>105</v>
      </c>
      <c r="C8361" s="1">
        <v>44928</v>
      </c>
      <c r="D8361" s="2">
        <v>0.75834490740740745</v>
      </c>
      <c r="E8361">
        <v>113</v>
      </c>
      <c r="F8361">
        <v>5</v>
      </c>
      <c r="G8361">
        <v>2023</v>
      </c>
      <c r="H8361" t="s">
        <v>51</v>
      </c>
      <c r="I8361">
        <v>2</v>
      </c>
      <c r="J8361" s="2">
        <v>0.75</v>
      </c>
      <c r="K8361" t="s">
        <v>124</v>
      </c>
      <c r="L8361" t="s">
        <v>156</v>
      </c>
      <c r="M8361">
        <v>1</v>
      </c>
      <c r="N8361" t="s">
        <v>12</v>
      </c>
      <c r="O8361">
        <v>1</v>
      </c>
      <c r="P8361" t="s">
        <v>58</v>
      </c>
      <c r="Q8361" t="s">
        <v>132</v>
      </c>
      <c r="R8361">
        <v>1</v>
      </c>
    </row>
    <row r="8362" spans="1:18" hidden="1" x14ac:dyDescent="0.3">
      <c r="A8362">
        <v>260</v>
      </c>
      <c r="B8362">
        <v>109</v>
      </c>
      <c r="C8362" s="1">
        <v>44928</v>
      </c>
      <c r="D8362" s="2">
        <v>0.76932870370370365</v>
      </c>
      <c r="E8362">
        <v>113</v>
      </c>
      <c r="F8362">
        <v>5</v>
      </c>
      <c r="G8362">
        <v>2023</v>
      </c>
      <c r="H8362" t="s">
        <v>51</v>
      </c>
      <c r="I8362">
        <v>2</v>
      </c>
      <c r="J8362" s="2">
        <v>0.75</v>
      </c>
      <c r="K8362" t="s">
        <v>124</v>
      </c>
      <c r="L8362" t="s">
        <v>156</v>
      </c>
      <c r="M8362">
        <v>1</v>
      </c>
      <c r="N8362" t="s">
        <v>12</v>
      </c>
      <c r="O8362">
        <v>1</v>
      </c>
      <c r="P8362" t="s">
        <v>58</v>
      </c>
      <c r="Q8362" t="s">
        <v>132</v>
      </c>
      <c r="R8362">
        <v>1</v>
      </c>
    </row>
    <row r="8363" spans="1:18" hidden="1" x14ac:dyDescent="0.3">
      <c r="A8363">
        <v>268</v>
      </c>
      <c r="B8363">
        <v>111</v>
      </c>
      <c r="C8363" s="1">
        <v>44928</v>
      </c>
      <c r="D8363" s="2">
        <v>0.77640046296296295</v>
      </c>
      <c r="E8363">
        <v>113</v>
      </c>
      <c r="F8363">
        <v>5</v>
      </c>
      <c r="G8363">
        <v>2023</v>
      </c>
      <c r="H8363" t="s">
        <v>51</v>
      </c>
      <c r="I8363">
        <v>2</v>
      </c>
      <c r="J8363" s="2">
        <v>0.75</v>
      </c>
      <c r="K8363" t="s">
        <v>124</v>
      </c>
      <c r="L8363" t="s">
        <v>156</v>
      </c>
      <c r="M8363">
        <v>1</v>
      </c>
      <c r="N8363" t="s">
        <v>12</v>
      </c>
      <c r="O8363">
        <v>1</v>
      </c>
      <c r="P8363" t="s">
        <v>58</v>
      </c>
      <c r="Q8363" t="s">
        <v>132</v>
      </c>
      <c r="R8363">
        <v>1</v>
      </c>
    </row>
    <row r="8364" spans="1:18" hidden="1" x14ac:dyDescent="0.3">
      <c r="A8364">
        <v>270</v>
      </c>
      <c r="B8364">
        <v>112</v>
      </c>
      <c r="C8364" s="1">
        <v>44928</v>
      </c>
      <c r="D8364" s="2">
        <v>0.77893518518518523</v>
      </c>
      <c r="E8364">
        <v>113</v>
      </c>
      <c r="F8364">
        <v>5</v>
      </c>
      <c r="G8364">
        <v>2023</v>
      </c>
      <c r="H8364" t="s">
        <v>51</v>
      </c>
      <c r="I8364">
        <v>2</v>
      </c>
      <c r="J8364" s="2">
        <v>0.75</v>
      </c>
      <c r="K8364" t="s">
        <v>124</v>
      </c>
      <c r="L8364" t="s">
        <v>156</v>
      </c>
      <c r="M8364">
        <v>1</v>
      </c>
      <c r="N8364" t="s">
        <v>12</v>
      </c>
      <c r="O8364">
        <v>1</v>
      </c>
      <c r="P8364" t="s">
        <v>58</v>
      </c>
      <c r="Q8364" t="s">
        <v>132</v>
      </c>
      <c r="R8364">
        <v>1</v>
      </c>
    </row>
    <row r="8365" spans="1:18" hidden="1" x14ac:dyDescent="0.3">
      <c r="A8365">
        <v>274</v>
      </c>
      <c r="B8365">
        <v>114</v>
      </c>
      <c r="C8365" s="1">
        <v>44928</v>
      </c>
      <c r="D8365" s="2">
        <v>0.79134259259259254</v>
      </c>
      <c r="E8365">
        <v>113</v>
      </c>
      <c r="F8365">
        <v>5</v>
      </c>
      <c r="G8365">
        <v>2023</v>
      </c>
      <c r="H8365" t="s">
        <v>51</v>
      </c>
      <c r="I8365">
        <v>2</v>
      </c>
      <c r="J8365" s="2">
        <v>0.75</v>
      </c>
      <c r="K8365" t="s">
        <v>124</v>
      </c>
      <c r="L8365" t="s">
        <v>156</v>
      </c>
      <c r="M8365">
        <v>1</v>
      </c>
      <c r="N8365" t="s">
        <v>12</v>
      </c>
      <c r="O8365">
        <v>1</v>
      </c>
      <c r="P8365" t="s">
        <v>58</v>
      </c>
      <c r="Q8365" t="s">
        <v>132</v>
      </c>
      <c r="R8365">
        <v>1</v>
      </c>
    </row>
    <row r="8366" spans="1:18" hidden="1" x14ac:dyDescent="0.3">
      <c r="A8366">
        <v>952</v>
      </c>
      <c r="B8366">
        <v>417</v>
      </c>
      <c r="C8366" s="1">
        <v>44933</v>
      </c>
      <c r="D8366" s="2">
        <v>0.76712962962962961</v>
      </c>
      <c r="E8366">
        <v>113</v>
      </c>
      <c r="F8366">
        <v>5</v>
      </c>
      <c r="G8366">
        <v>2023</v>
      </c>
      <c r="H8366" t="s">
        <v>51</v>
      </c>
      <c r="I8366">
        <v>7</v>
      </c>
      <c r="J8366" s="2">
        <v>0.75</v>
      </c>
      <c r="K8366" t="s">
        <v>124</v>
      </c>
      <c r="L8366" t="s">
        <v>155</v>
      </c>
      <c r="M8366">
        <v>1</v>
      </c>
      <c r="N8366" t="s">
        <v>12</v>
      </c>
      <c r="O8366">
        <v>1</v>
      </c>
      <c r="P8366" t="s">
        <v>58</v>
      </c>
      <c r="Q8366" t="s">
        <v>132</v>
      </c>
      <c r="R8366">
        <v>1</v>
      </c>
    </row>
    <row r="8367" spans="1:18" hidden="1" x14ac:dyDescent="0.3">
      <c r="A8367">
        <v>1236</v>
      </c>
      <c r="B8367">
        <v>545</v>
      </c>
      <c r="C8367" s="1">
        <v>44935</v>
      </c>
      <c r="D8367" s="2">
        <v>0.78226851851851853</v>
      </c>
      <c r="E8367">
        <v>113</v>
      </c>
      <c r="F8367">
        <v>5</v>
      </c>
      <c r="G8367">
        <v>2023</v>
      </c>
      <c r="H8367" t="s">
        <v>51</v>
      </c>
      <c r="I8367">
        <v>9</v>
      </c>
      <c r="J8367" s="2">
        <v>0.75</v>
      </c>
      <c r="K8367" t="s">
        <v>124</v>
      </c>
      <c r="L8367" t="s">
        <v>156</v>
      </c>
      <c r="M8367">
        <v>1</v>
      </c>
      <c r="N8367" t="s">
        <v>12</v>
      </c>
      <c r="O8367">
        <v>1</v>
      </c>
      <c r="P8367" t="s">
        <v>58</v>
      </c>
      <c r="Q8367" t="s">
        <v>134</v>
      </c>
      <c r="R8367">
        <v>2</v>
      </c>
    </row>
    <row r="8368" spans="1:18" hidden="1" x14ac:dyDescent="0.3">
      <c r="A8368">
        <v>1237</v>
      </c>
      <c r="B8368">
        <v>545</v>
      </c>
      <c r="C8368" s="1">
        <v>44935</v>
      </c>
      <c r="D8368" s="2">
        <v>0.78226851851851853</v>
      </c>
      <c r="E8368">
        <v>113</v>
      </c>
      <c r="F8368">
        <v>5</v>
      </c>
      <c r="G8368">
        <v>2023</v>
      </c>
      <c r="H8368" t="s">
        <v>51</v>
      </c>
      <c r="I8368">
        <v>9</v>
      </c>
      <c r="J8368" s="2">
        <v>0.75</v>
      </c>
      <c r="K8368" t="s">
        <v>124</v>
      </c>
      <c r="L8368" t="s">
        <v>156</v>
      </c>
      <c r="M8368">
        <v>1</v>
      </c>
      <c r="N8368" t="s">
        <v>12</v>
      </c>
      <c r="O8368">
        <v>1</v>
      </c>
      <c r="P8368" t="s">
        <v>58</v>
      </c>
      <c r="Q8368" t="s">
        <v>134</v>
      </c>
      <c r="R8368">
        <v>2</v>
      </c>
    </row>
    <row r="8369" spans="1:18" hidden="1" x14ac:dyDescent="0.3">
      <c r="A8369">
        <v>1501</v>
      </c>
      <c r="B8369">
        <v>667</v>
      </c>
      <c r="C8369" s="1">
        <v>44937</v>
      </c>
      <c r="D8369" s="2">
        <v>0.75912037037037039</v>
      </c>
      <c r="E8369">
        <v>113</v>
      </c>
      <c r="F8369">
        <v>5</v>
      </c>
      <c r="G8369">
        <v>2023</v>
      </c>
      <c r="H8369" t="s">
        <v>51</v>
      </c>
      <c r="I8369">
        <v>11</v>
      </c>
      <c r="J8369" s="2">
        <v>0.75</v>
      </c>
      <c r="K8369" t="s">
        <v>124</v>
      </c>
      <c r="L8369" t="s">
        <v>160</v>
      </c>
      <c r="M8369">
        <v>1</v>
      </c>
      <c r="N8369" t="s">
        <v>12</v>
      </c>
      <c r="O8369">
        <v>1</v>
      </c>
      <c r="P8369" t="s">
        <v>58</v>
      </c>
      <c r="Q8369" t="s">
        <v>134</v>
      </c>
      <c r="R8369">
        <v>2</v>
      </c>
    </row>
    <row r="8370" spans="1:18" hidden="1" x14ac:dyDescent="0.3">
      <c r="A8370">
        <v>1621</v>
      </c>
      <c r="B8370">
        <v>723</v>
      </c>
      <c r="C8370" s="1">
        <v>44938</v>
      </c>
      <c r="D8370" s="2">
        <v>0.76462962962962966</v>
      </c>
      <c r="E8370">
        <v>113</v>
      </c>
      <c r="F8370">
        <v>5</v>
      </c>
      <c r="G8370">
        <v>2023</v>
      </c>
      <c r="H8370" t="s">
        <v>51</v>
      </c>
      <c r="I8370">
        <v>12</v>
      </c>
      <c r="J8370" s="2">
        <v>0.75</v>
      </c>
      <c r="K8370" t="s">
        <v>124</v>
      </c>
      <c r="L8370" t="s">
        <v>158</v>
      </c>
      <c r="M8370">
        <v>1</v>
      </c>
      <c r="N8370" t="s">
        <v>12</v>
      </c>
      <c r="O8370">
        <v>1</v>
      </c>
      <c r="P8370" t="s">
        <v>58</v>
      </c>
      <c r="Q8370" t="s">
        <v>134</v>
      </c>
      <c r="R8370">
        <v>2</v>
      </c>
    </row>
    <row r="8371" spans="1:18" hidden="1" x14ac:dyDescent="0.3">
      <c r="A8371">
        <v>1863</v>
      </c>
      <c r="B8371">
        <v>826</v>
      </c>
      <c r="C8371" s="1">
        <v>44940</v>
      </c>
      <c r="D8371" s="2">
        <v>0.75432870370370375</v>
      </c>
      <c r="E8371">
        <v>113</v>
      </c>
      <c r="F8371">
        <v>5</v>
      </c>
      <c r="G8371">
        <v>2023</v>
      </c>
      <c r="H8371" t="s">
        <v>51</v>
      </c>
      <c r="I8371">
        <v>14</v>
      </c>
      <c r="J8371" s="2">
        <v>0.75</v>
      </c>
      <c r="K8371" t="s">
        <v>124</v>
      </c>
      <c r="L8371" t="s">
        <v>155</v>
      </c>
      <c r="M8371">
        <v>1</v>
      </c>
      <c r="N8371" t="s">
        <v>12</v>
      </c>
      <c r="O8371">
        <v>1</v>
      </c>
      <c r="P8371" t="s">
        <v>58</v>
      </c>
      <c r="Q8371" t="s">
        <v>134</v>
      </c>
      <c r="R8371">
        <v>2</v>
      </c>
    </row>
    <row r="8372" spans="1:18" hidden="1" x14ac:dyDescent="0.3">
      <c r="A8372">
        <v>1874</v>
      </c>
      <c r="B8372">
        <v>830</v>
      </c>
      <c r="C8372" s="1">
        <v>44940</v>
      </c>
      <c r="D8372" s="2">
        <v>0.77658564814814812</v>
      </c>
      <c r="E8372">
        <v>113</v>
      </c>
      <c r="F8372">
        <v>5</v>
      </c>
      <c r="G8372">
        <v>2023</v>
      </c>
      <c r="H8372" t="s">
        <v>51</v>
      </c>
      <c r="I8372">
        <v>14</v>
      </c>
      <c r="J8372" s="2">
        <v>0.75</v>
      </c>
      <c r="K8372" t="s">
        <v>124</v>
      </c>
      <c r="L8372" t="s">
        <v>155</v>
      </c>
      <c r="M8372">
        <v>1</v>
      </c>
      <c r="N8372" t="s">
        <v>12</v>
      </c>
      <c r="O8372">
        <v>1</v>
      </c>
      <c r="P8372" t="s">
        <v>58</v>
      </c>
      <c r="Q8372" t="s">
        <v>134</v>
      </c>
      <c r="R8372">
        <v>2</v>
      </c>
    </row>
    <row r="8373" spans="1:18" hidden="1" x14ac:dyDescent="0.3">
      <c r="A8373">
        <v>2009</v>
      </c>
      <c r="B8373">
        <v>895</v>
      </c>
      <c r="C8373" s="1">
        <v>44941</v>
      </c>
      <c r="D8373" s="2">
        <v>0.76262731481481483</v>
      </c>
      <c r="E8373">
        <v>113</v>
      </c>
      <c r="F8373">
        <v>5</v>
      </c>
      <c r="G8373">
        <v>2023</v>
      </c>
      <c r="H8373" t="s">
        <v>51</v>
      </c>
      <c r="I8373">
        <v>15</v>
      </c>
      <c r="J8373" s="2">
        <v>0.75</v>
      </c>
      <c r="K8373" t="s">
        <v>124</v>
      </c>
      <c r="L8373" t="s">
        <v>157</v>
      </c>
      <c r="M8373">
        <v>1</v>
      </c>
      <c r="N8373" t="s">
        <v>12</v>
      </c>
      <c r="O8373">
        <v>1</v>
      </c>
      <c r="P8373" t="s">
        <v>58</v>
      </c>
      <c r="Q8373" t="s">
        <v>133</v>
      </c>
      <c r="R8373">
        <v>3</v>
      </c>
    </row>
    <row r="8374" spans="1:18" hidden="1" x14ac:dyDescent="0.3">
      <c r="A8374">
        <v>2124</v>
      </c>
      <c r="B8374">
        <v>946</v>
      </c>
      <c r="C8374" s="1">
        <v>44942</v>
      </c>
      <c r="D8374" s="2">
        <v>0.75055555555555553</v>
      </c>
      <c r="E8374">
        <v>113</v>
      </c>
      <c r="F8374">
        <v>5</v>
      </c>
      <c r="G8374">
        <v>2023</v>
      </c>
      <c r="H8374" t="s">
        <v>51</v>
      </c>
      <c r="I8374">
        <v>16</v>
      </c>
      <c r="J8374" s="2">
        <v>0.75</v>
      </c>
      <c r="K8374" t="s">
        <v>124</v>
      </c>
      <c r="L8374" t="s">
        <v>156</v>
      </c>
      <c r="M8374">
        <v>1</v>
      </c>
      <c r="N8374" t="s">
        <v>12</v>
      </c>
      <c r="O8374">
        <v>1</v>
      </c>
      <c r="P8374" t="s">
        <v>58</v>
      </c>
      <c r="Q8374" t="s">
        <v>133</v>
      </c>
      <c r="R8374">
        <v>3</v>
      </c>
    </row>
    <row r="8375" spans="1:18" hidden="1" x14ac:dyDescent="0.3">
      <c r="A8375">
        <v>2128</v>
      </c>
      <c r="B8375">
        <v>947</v>
      </c>
      <c r="C8375" s="1">
        <v>44942</v>
      </c>
      <c r="D8375" s="2">
        <v>0.75920138888888888</v>
      </c>
      <c r="E8375">
        <v>113</v>
      </c>
      <c r="F8375">
        <v>5</v>
      </c>
      <c r="G8375">
        <v>2023</v>
      </c>
      <c r="H8375" t="s">
        <v>51</v>
      </c>
      <c r="I8375">
        <v>16</v>
      </c>
      <c r="J8375" s="2">
        <v>0.75</v>
      </c>
      <c r="K8375" t="s">
        <v>124</v>
      </c>
      <c r="L8375" t="s">
        <v>156</v>
      </c>
      <c r="M8375">
        <v>1</v>
      </c>
      <c r="N8375" t="s">
        <v>12</v>
      </c>
      <c r="O8375">
        <v>1</v>
      </c>
      <c r="P8375" t="s">
        <v>58</v>
      </c>
      <c r="Q8375" t="s">
        <v>133</v>
      </c>
      <c r="R8375">
        <v>3</v>
      </c>
    </row>
    <row r="8376" spans="1:18" hidden="1" x14ac:dyDescent="0.3">
      <c r="A8376">
        <v>2131</v>
      </c>
      <c r="B8376">
        <v>948</v>
      </c>
      <c r="C8376" s="1">
        <v>44942</v>
      </c>
      <c r="D8376" s="2">
        <v>0.77936342592592589</v>
      </c>
      <c r="E8376">
        <v>113</v>
      </c>
      <c r="F8376">
        <v>5</v>
      </c>
      <c r="G8376">
        <v>2023</v>
      </c>
      <c r="H8376" t="s">
        <v>51</v>
      </c>
      <c r="I8376">
        <v>16</v>
      </c>
      <c r="J8376" s="2">
        <v>0.75</v>
      </c>
      <c r="K8376" t="s">
        <v>124</v>
      </c>
      <c r="L8376" t="s">
        <v>156</v>
      </c>
      <c r="M8376">
        <v>1</v>
      </c>
      <c r="N8376" t="s">
        <v>12</v>
      </c>
      <c r="O8376">
        <v>1</v>
      </c>
      <c r="P8376" t="s">
        <v>58</v>
      </c>
      <c r="Q8376" t="s">
        <v>133</v>
      </c>
      <c r="R8376">
        <v>3</v>
      </c>
    </row>
    <row r="8377" spans="1:18" hidden="1" x14ac:dyDescent="0.3">
      <c r="A8377">
        <v>2406</v>
      </c>
      <c r="B8377">
        <v>1070</v>
      </c>
      <c r="C8377" s="1">
        <v>44944</v>
      </c>
      <c r="D8377" s="2">
        <v>0.76489583333333333</v>
      </c>
      <c r="E8377">
        <v>113</v>
      </c>
      <c r="F8377">
        <v>5</v>
      </c>
      <c r="G8377">
        <v>2023</v>
      </c>
      <c r="H8377" t="s">
        <v>51</v>
      </c>
      <c r="I8377">
        <v>18</v>
      </c>
      <c r="J8377" s="2">
        <v>0.75</v>
      </c>
      <c r="K8377" t="s">
        <v>124</v>
      </c>
      <c r="L8377" t="s">
        <v>160</v>
      </c>
      <c r="M8377">
        <v>1</v>
      </c>
      <c r="N8377" t="s">
        <v>12</v>
      </c>
      <c r="O8377">
        <v>1</v>
      </c>
      <c r="P8377" t="s">
        <v>58</v>
      </c>
      <c r="Q8377" t="s">
        <v>133</v>
      </c>
      <c r="R8377">
        <v>3</v>
      </c>
    </row>
    <row r="8378" spans="1:18" hidden="1" x14ac:dyDescent="0.3">
      <c r="A8378">
        <v>2678</v>
      </c>
      <c r="B8378">
        <v>1183</v>
      </c>
      <c r="C8378" s="1">
        <v>44946</v>
      </c>
      <c r="D8378" s="2">
        <v>0.78576388888888893</v>
      </c>
      <c r="E8378">
        <v>113</v>
      </c>
      <c r="F8378">
        <v>5</v>
      </c>
      <c r="G8378">
        <v>2023</v>
      </c>
      <c r="H8378" t="s">
        <v>51</v>
      </c>
      <c r="I8378">
        <v>20</v>
      </c>
      <c r="J8378" s="2">
        <v>0.75</v>
      </c>
      <c r="K8378" t="s">
        <v>124</v>
      </c>
      <c r="L8378" t="s">
        <v>159</v>
      </c>
      <c r="M8378">
        <v>1</v>
      </c>
      <c r="N8378" t="s">
        <v>12</v>
      </c>
      <c r="O8378">
        <v>1</v>
      </c>
      <c r="P8378" t="s">
        <v>58</v>
      </c>
      <c r="Q8378" t="s">
        <v>133</v>
      </c>
      <c r="R8378">
        <v>3</v>
      </c>
    </row>
    <row r="8379" spans="1:18" hidden="1" x14ac:dyDescent="0.3">
      <c r="A8379">
        <v>2952</v>
      </c>
      <c r="B8379">
        <v>1300</v>
      </c>
      <c r="C8379" s="1">
        <v>44948</v>
      </c>
      <c r="D8379" s="2">
        <v>0.77003472222222225</v>
      </c>
      <c r="E8379">
        <v>113</v>
      </c>
      <c r="F8379">
        <v>5</v>
      </c>
      <c r="G8379">
        <v>2023</v>
      </c>
      <c r="H8379" t="s">
        <v>51</v>
      </c>
      <c r="I8379">
        <v>22</v>
      </c>
      <c r="J8379" s="2">
        <v>0.75</v>
      </c>
      <c r="K8379" t="s">
        <v>124</v>
      </c>
      <c r="L8379" t="s">
        <v>157</v>
      </c>
      <c r="M8379">
        <v>1</v>
      </c>
      <c r="N8379" t="s">
        <v>12</v>
      </c>
      <c r="O8379">
        <v>1</v>
      </c>
      <c r="P8379" t="s">
        <v>58</v>
      </c>
      <c r="Q8379" t="s">
        <v>131</v>
      </c>
      <c r="R8379">
        <v>4</v>
      </c>
    </row>
    <row r="8380" spans="1:18" hidden="1" x14ac:dyDescent="0.3">
      <c r="A8380">
        <v>3087</v>
      </c>
      <c r="B8380">
        <v>1366</v>
      </c>
      <c r="C8380" s="1">
        <v>44949</v>
      </c>
      <c r="D8380" s="2">
        <v>0.75542824074074078</v>
      </c>
      <c r="E8380">
        <v>113</v>
      </c>
      <c r="F8380">
        <v>5</v>
      </c>
      <c r="G8380">
        <v>2023</v>
      </c>
      <c r="H8380" t="s">
        <v>51</v>
      </c>
      <c r="I8380">
        <v>23</v>
      </c>
      <c r="J8380" s="2">
        <v>0.75</v>
      </c>
      <c r="K8380" t="s">
        <v>124</v>
      </c>
      <c r="L8380" t="s">
        <v>156</v>
      </c>
      <c r="M8380">
        <v>1</v>
      </c>
      <c r="N8380" t="s">
        <v>12</v>
      </c>
      <c r="O8380">
        <v>1</v>
      </c>
      <c r="P8380" t="s">
        <v>58</v>
      </c>
      <c r="Q8380" t="s">
        <v>131</v>
      </c>
      <c r="R8380">
        <v>4</v>
      </c>
    </row>
    <row r="8381" spans="1:18" hidden="1" x14ac:dyDescent="0.3">
      <c r="A8381">
        <v>3840</v>
      </c>
      <c r="B8381">
        <v>1707</v>
      </c>
      <c r="C8381" s="1">
        <v>44955</v>
      </c>
      <c r="D8381" s="2">
        <v>0.78192129629629625</v>
      </c>
      <c r="E8381">
        <v>113</v>
      </c>
      <c r="F8381">
        <v>5</v>
      </c>
      <c r="G8381">
        <v>2023</v>
      </c>
      <c r="H8381" t="s">
        <v>51</v>
      </c>
      <c r="I8381">
        <v>29</v>
      </c>
      <c r="J8381" s="2">
        <v>0.75</v>
      </c>
      <c r="K8381" t="s">
        <v>124</v>
      </c>
      <c r="L8381" t="s">
        <v>157</v>
      </c>
      <c r="M8381">
        <v>1</v>
      </c>
      <c r="N8381" t="s">
        <v>12</v>
      </c>
      <c r="O8381">
        <v>1</v>
      </c>
      <c r="P8381" t="s">
        <v>58</v>
      </c>
      <c r="Q8381" t="s">
        <v>135</v>
      </c>
      <c r="R8381">
        <v>5</v>
      </c>
    </row>
    <row r="8382" spans="1:18" hidden="1" x14ac:dyDescent="0.3">
      <c r="A8382">
        <v>4092</v>
      </c>
      <c r="B8382">
        <v>1819</v>
      </c>
      <c r="C8382" s="1">
        <v>44957</v>
      </c>
      <c r="D8382" s="2">
        <v>0.75446759259259255</v>
      </c>
      <c r="E8382">
        <v>113</v>
      </c>
      <c r="F8382">
        <v>5</v>
      </c>
      <c r="G8382">
        <v>2023</v>
      </c>
      <c r="H8382" t="s">
        <v>51</v>
      </c>
      <c r="I8382">
        <v>31</v>
      </c>
      <c r="J8382" s="2">
        <v>0.75</v>
      </c>
      <c r="K8382" t="s">
        <v>124</v>
      </c>
      <c r="L8382" t="s">
        <v>161</v>
      </c>
      <c r="M8382">
        <v>1</v>
      </c>
      <c r="N8382" t="s">
        <v>12</v>
      </c>
      <c r="O8382">
        <v>1</v>
      </c>
      <c r="P8382" t="s">
        <v>58</v>
      </c>
      <c r="Q8382" t="s">
        <v>135</v>
      </c>
      <c r="R8382">
        <v>5</v>
      </c>
    </row>
    <row r="8383" spans="1:18" hidden="1" x14ac:dyDescent="0.3">
      <c r="A8383">
        <v>116</v>
      </c>
      <c r="B8383">
        <v>47</v>
      </c>
      <c r="C8383" s="1">
        <v>44927</v>
      </c>
      <c r="D8383" s="2">
        <v>0.76844907407407403</v>
      </c>
      <c r="E8383">
        <v>132</v>
      </c>
      <c r="F8383">
        <v>16.95</v>
      </c>
      <c r="G8383">
        <v>2023</v>
      </c>
      <c r="H8383" t="s">
        <v>51</v>
      </c>
      <c r="I8383">
        <v>1</v>
      </c>
      <c r="J8383" s="2">
        <v>0.75</v>
      </c>
      <c r="K8383" t="s">
        <v>124</v>
      </c>
      <c r="L8383" t="s">
        <v>157</v>
      </c>
      <c r="M8383">
        <v>1</v>
      </c>
      <c r="N8383" t="s">
        <v>31</v>
      </c>
      <c r="O8383">
        <v>1</v>
      </c>
      <c r="P8383" t="s">
        <v>58</v>
      </c>
      <c r="Q8383" t="s">
        <v>132</v>
      </c>
      <c r="R8383">
        <v>1</v>
      </c>
    </row>
    <row r="8384" spans="1:18" hidden="1" x14ac:dyDescent="0.3">
      <c r="A8384">
        <v>245</v>
      </c>
      <c r="B8384">
        <v>104</v>
      </c>
      <c r="C8384" s="1">
        <v>44928</v>
      </c>
      <c r="D8384" s="2">
        <v>0.75152777777777779</v>
      </c>
      <c r="E8384">
        <v>132</v>
      </c>
      <c r="F8384">
        <v>16.95</v>
      </c>
      <c r="G8384">
        <v>2023</v>
      </c>
      <c r="H8384" t="s">
        <v>51</v>
      </c>
      <c r="I8384">
        <v>2</v>
      </c>
      <c r="J8384" s="2">
        <v>0.75</v>
      </c>
      <c r="K8384" t="s">
        <v>124</v>
      </c>
      <c r="L8384" t="s">
        <v>156</v>
      </c>
      <c r="M8384">
        <v>1</v>
      </c>
      <c r="N8384" t="s">
        <v>31</v>
      </c>
      <c r="O8384">
        <v>1</v>
      </c>
      <c r="P8384" t="s">
        <v>58</v>
      </c>
      <c r="Q8384" t="s">
        <v>132</v>
      </c>
      <c r="R8384">
        <v>1</v>
      </c>
    </row>
    <row r="8385" spans="1:18" hidden="1" x14ac:dyDescent="0.3">
      <c r="A8385">
        <v>254</v>
      </c>
      <c r="B8385">
        <v>107</v>
      </c>
      <c r="C8385" s="1">
        <v>44928</v>
      </c>
      <c r="D8385" s="2">
        <v>0.76746527777777773</v>
      </c>
      <c r="E8385">
        <v>132</v>
      </c>
      <c r="F8385">
        <v>16.95</v>
      </c>
      <c r="G8385">
        <v>2023</v>
      </c>
      <c r="H8385" t="s">
        <v>51</v>
      </c>
      <c r="I8385">
        <v>2</v>
      </c>
      <c r="J8385" s="2">
        <v>0.75</v>
      </c>
      <c r="K8385" t="s">
        <v>124</v>
      </c>
      <c r="L8385" t="s">
        <v>156</v>
      </c>
      <c r="M8385">
        <v>1</v>
      </c>
      <c r="N8385" t="s">
        <v>31</v>
      </c>
      <c r="O8385">
        <v>1</v>
      </c>
      <c r="P8385" t="s">
        <v>58</v>
      </c>
      <c r="Q8385" t="s">
        <v>132</v>
      </c>
      <c r="R8385">
        <v>1</v>
      </c>
    </row>
    <row r="8386" spans="1:18" hidden="1" x14ac:dyDescent="0.3">
      <c r="A8386">
        <v>424</v>
      </c>
      <c r="B8386">
        <v>179</v>
      </c>
      <c r="C8386" s="1">
        <v>44929</v>
      </c>
      <c r="D8386" s="2">
        <v>0.76405092592592594</v>
      </c>
      <c r="E8386">
        <v>132</v>
      </c>
      <c r="F8386">
        <v>16.95</v>
      </c>
      <c r="G8386">
        <v>2023</v>
      </c>
      <c r="H8386" t="s">
        <v>51</v>
      </c>
      <c r="I8386">
        <v>3</v>
      </c>
      <c r="J8386" s="2">
        <v>0.75</v>
      </c>
      <c r="K8386" t="s">
        <v>124</v>
      </c>
      <c r="L8386" t="s">
        <v>161</v>
      </c>
      <c r="M8386">
        <v>1</v>
      </c>
      <c r="N8386" t="s">
        <v>31</v>
      </c>
      <c r="O8386">
        <v>1</v>
      </c>
      <c r="P8386" t="s">
        <v>58</v>
      </c>
      <c r="Q8386" t="s">
        <v>132</v>
      </c>
      <c r="R8386">
        <v>1</v>
      </c>
    </row>
    <row r="8387" spans="1:18" hidden="1" x14ac:dyDescent="0.3">
      <c r="A8387">
        <v>813</v>
      </c>
      <c r="B8387">
        <v>354</v>
      </c>
      <c r="C8387" s="1">
        <v>44932</v>
      </c>
      <c r="D8387" s="2">
        <v>0.75120370370370371</v>
      </c>
      <c r="E8387">
        <v>132</v>
      </c>
      <c r="F8387">
        <v>16.95</v>
      </c>
      <c r="G8387">
        <v>2023</v>
      </c>
      <c r="H8387" t="s">
        <v>51</v>
      </c>
      <c r="I8387">
        <v>6</v>
      </c>
      <c r="J8387" s="2">
        <v>0.75</v>
      </c>
      <c r="K8387" t="s">
        <v>124</v>
      </c>
      <c r="L8387" t="s">
        <v>159</v>
      </c>
      <c r="M8387">
        <v>1</v>
      </c>
      <c r="N8387" t="s">
        <v>31</v>
      </c>
      <c r="O8387">
        <v>1</v>
      </c>
      <c r="P8387" t="s">
        <v>58</v>
      </c>
      <c r="Q8387" t="s">
        <v>132</v>
      </c>
      <c r="R8387">
        <v>1</v>
      </c>
    </row>
    <row r="8388" spans="1:18" hidden="1" x14ac:dyDescent="0.3">
      <c r="A8388">
        <v>1119</v>
      </c>
      <c r="B8388">
        <v>488</v>
      </c>
      <c r="C8388" s="1">
        <v>44934</v>
      </c>
      <c r="D8388" s="2">
        <v>0.78196759259259263</v>
      </c>
      <c r="E8388">
        <v>132</v>
      </c>
      <c r="F8388">
        <v>16.95</v>
      </c>
      <c r="G8388">
        <v>2023</v>
      </c>
      <c r="H8388" t="s">
        <v>51</v>
      </c>
      <c r="I8388">
        <v>8</v>
      </c>
      <c r="J8388" s="2">
        <v>0.75</v>
      </c>
      <c r="K8388" t="s">
        <v>124</v>
      </c>
      <c r="L8388" t="s">
        <v>157</v>
      </c>
      <c r="M8388">
        <v>1</v>
      </c>
      <c r="N8388" t="s">
        <v>31</v>
      </c>
      <c r="O8388">
        <v>1</v>
      </c>
      <c r="P8388" t="s">
        <v>58</v>
      </c>
      <c r="Q8388" t="s">
        <v>134</v>
      </c>
      <c r="R8388">
        <v>2</v>
      </c>
    </row>
    <row r="8389" spans="1:18" hidden="1" x14ac:dyDescent="0.3">
      <c r="A8389">
        <v>2133</v>
      </c>
      <c r="B8389">
        <v>948</v>
      </c>
      <c r="C8389" s="1">
        <v>44942</v>
      </c>
      <c r="D8389" s="2">
        <v>0.77936342592592589</v>
      </c>
      <c r="E8389">
        <v>132</v>
      </c>
      <c r="F8389">
        <v>16.95</v>
      </c>
      <c r="G8389">
        <v>2023</v>
      </c>
      <c r="H8389" t="s">
        <v>51</v>
      </c>
      <c r="I8389">
        <v>16</v>
      </c>
      <c r="J8389" s="2">
        <v>0.75</v>
      </c>
      <c r="K8389" t="s">
        <v>124</v>
      </c>
      <c r="L8389" t="s">
        <v>156</v>
      </c>
      <c r="M8389">
        <v>1</v>
      </c>
      <c r="N8389" t="s">
        <v>31</v>
      </c>
      <c r="O8389">
        <v>1</v>
      </c>
      <c r="P8389" t="s">
        <v>58</v>
      </c>
      <c r="Q8389" t="s">
        <v>133</v>
      </c>
      <c r="R8389">
        <v>3</v>
      </c>
    </row>
    <row r="8390" spans="1:18" hidden="1" x14ac:dyDescent="0.3">
      <c r="A8390">
        <v>2135</v>
      </c>
      <c r="B8390">
        <v>949</v>
      </c>
      <c r="C8390" s="1">
        <v>44942</v>
      </c>
      <c r="D8390" s="2">
        <v>0.78631944444444446</v>
      </c>
      <c r="E8390">
        <v>132</v>
      </c>
      <c r="F8390">
        <v>16.95</v>
      </c>
      <c r="G8390">
        <v>2023</v>
      </c>
      <c r="H8390" t="s">
        <v>51</v>
      </c>
      <c r="I8390">
        <v>16</v>
      </c>
      <c r="J8390" s="2">
        <v>0.75</v>
      </c>
      <c r="K8390" t="s">
        <v>124</v>
      </c>
      <c r="L8390" t="s">
        <v>156</v>
      </c>
      <c r="M8390">
        <v>1</v>
      </c>
      <c r="N8390" t="s">
        <v>31</v>
      </c>
      <c r="O8390">
        <v>1</v>
      </c>
      <c r="P8390" t="s">
        <v>58</v>
      </c>
      <c r="Q8390" t="s">
        <v>133</v>
      </c>
      <c r="R8390">
        <v>3</v>
      </c>
    </row>
    <row r="8391" spans="1:18" hidden="1" x14ac:dyDescent="0.3">
      <c r="A8391">
        <v>2258</v>
      </c>
      <c r="B8391">
        <v>1006</v>
      </c>
      <c r="C8391" s="1">
        <v>44943</v>
      </c>
      <c r="D8391" s="2">
        <v>0.76958333333333329</v>
      </c>
      <c r="E8391">
        <v>132</v>
      </c>
      <c r="F8391">
        <v>16.95</v>
      </c>
      <c r="G8391">
        <v>2023</v>
      </c>
      <c r="H8391" t="s">
        <v>51</v>
      </c>
      <c r="I8391">
        <v>17</v>
      </c>
      <c r="J8391" s="2">
        <v>0.75</v>
      </c>
      <c r="K8391" t="s">
        <v>124</v>
      </c>
      <c r="L8391" t="s">
        <v>161</v>
      </c>
      <c r="M8391">
        <v>1</v>
      </c>
      <c r="N8391" t="s">
        <v>31</v>
      </c>
      <c r="O8391">
        <v>1</v>
      </c>
      <c r="P8391" t="s">
        <v>58</v>
      </c>
      <c r="Q8391" t="s">
        <v>133</v>
      </c>
      <c r="R8391">
        <v>3</v>
      </c>
    </row>
    <row r="8392" spans="1:18" hidden="1" x14ac:dyDescent="0.3">
      <c r="A8392">
        <v>2259</v>
      </c>
      <c r="B8392">
        <v>1007</v>
      </c>
      <c r="C8392" s="1">
        <v>44943</v>
      </c>
      <c r="D8392" s="2">
        <v>0.77456018518518521</v>
      </c>
      <c r="E8392">
        <v>132</v>
      </c>
      <c r="F8392">
        <v>16.95</v>
      </c>
      <c r="G8392">
        <v>2023</v>
      </c>
      <c r="H8392" t="s">
        <v>51</v>
      </c>
      <c r="I8392">
        <v>17</v>
      </c>
      <c r="J8392" s="2">
        <v>0.75</v>
      </c>
      <c r="K8392" t="s">
        <v>124</v>
      </c>
      <c r="L8392" t="s">
        <v>161</v>
      </c>
      <c r="M8392">
        <v>1</v>
      </c>
      <c r="N8392" t="s">
        <v>31</v>
      </c>
      <c r="O8392">
        <v>1</v>
      </c>
      <c r="P8392" t="s">
        <v>58</v>
      </c>
      <c r="Q8392" t="s">
        <v>133</v>
      </c>
      <c r="R8392">
        <v>3</v>
      </c>
    </row>
    <row r="8393" spans="1:18" hidden="1" x14ac:dyDescent="0.3">
      <c r="A8393">
        <v>2545</v>
      </c>
      <c r="B8393">
        <v>1127</v>
      </c>
      <c r="C8393" s="1">
        <v>44945</v>
      </c>
      <c r="D8393" s="2">
        <v>0.78740740740740744</v>
      </c>
      <c r="E8393">
        <v>132</v>
      </c>
      <c r="F8393">
        <v>16.95</v>
      </c>
      <c r="G8393">
        <v>2023</v>
      </c>
      <c r="H8393" t="s">
        <v>51</v>
      </c>
      <c r="I8393">
        <v>19</v>
      </c>
      <c r="J8393" s="2">
        <v>0.75</v>
      </c>
      <c r="K8393" t="s">
        <v>124</v>
      </c>
      <c r="L8393" t="s">
        <v>158</v>
      </c>
      <c r="M8393">
        <v>1</v>
      </c>
      <c r="N8393" t="s">
        <v>31</v>
      </c>
      <c r="O8393">
        <v>1</v>
      </c>
      <c r="P8393" t="s">
        <v>58</v>
      </c>
      <c r="Q8393" t="s">
        <v>133</v>
      </c>
      <c r="R8393">
        <v>3</v>
      </c>
    </row>
    <row r="8394" spans="1:18" hidden="1" x14ac:dyDescent="0.3">
      <c r="A8394">
        <v>2806</v>
      </c>
      <c r="B8394">
        <v>1240</v>
      </c>
      <c r="C8394" s="1">
        <v>44947</v>
      </c>
      <c r="D8394" s="2">
        <v>0.77835648148148151</v>
      </c>
      <c r="E8394">
        <v>132</v>
      </c>
      <c r="F8394">
        <v>16.95</v>
      </c>
      <c r="G8394">
        <v>2023</v>
      </c>
      <c r="H8394" t="s">
        <v>51</v>
      </c>
      <c r="I8394">
        <v>21</v>
      </c>
      <c r="J8394" s="2">
        <v>0.75</v>
      </c>
      <c r="K8394" t="s">
        <v>124</v>
      </c>
      <c r="L8394" t="s">
        <v>155</v>
      </c>
      <c r="M8394">
        <v>1</v>
      </c>
      <c r="N8394" t="s">
        <v>31</v>
      </c>
      <c r="O8394">
        <v>1</v>
      </c>
      <c r="P8394" t="s">
        <v>58</v>
      </c>
      <c r="Q8394" t="s">
        <v>133</v>
      </c>
      <c r="R8394">
        <v>3</v>
      </c>
    </row>
    <row r="8395" spans="1:18" hidden="1" x14ac:dyDescent="0.3">
      <c r="A8395">
        <v>3203</v>
      </c>
      <c r="B8395">
        <v>1419</v>
      </c>
      <c r="C8395" s="1">
        <v>44950</v>
      </c>
      <c r="D8395" s="2">
        <v>0.75541666666666663</v>
      </c>
      <c r="E8395">
        <v>132</v>
      </c>
      <c r="F8395">
        <v>16.95</v>
      </c>
      <c r="G8395">
        <v>2023</v>
      </c>
      <c r="H8395" t="s">
        <v>51</v>
      </c>
      <c r="I8395">
        <v>24</v>
      </c>
      <c r="J8395" s="2">
        <v>0.75</v>
      </c>
      <c r="K8395" t="s">
        <v>124</v>
      </c>
      <c r="L8395" t="s">
        <v>161</v>
      </c>
      <c r="M8395">
        <v>1</v>
      </c>
      <c r="N8395" t="s">
        <v>31</v>
      </c>
      <c r="O8395">
        <v>1</v>
      </c>
      <c r="P8395" t="s">
        <v>58</v>
      </c>
      <c r="Q8395" t="s">
        <v>131</v>
      </c>
      <c r="R8395">
        <v>4</v>
      </c>
    </row>
    <row r="8396" spans="1:18" hidden="1" x14ac:dyDescent="0.3">
      <c r="A8396">
        <v>3214</v>
      </c>
      <c r="B8396">
        <v>1424</v>
      </c>
      <c r="C8396" s="1">
        <v>44950</v>
      </c>
      <c r="D8396" s="2">
        <v>0.78013888888888894</v>
      </c>
      <c r="E8396">
        <v>132</v>
      </c>
      <c r="F8396">
        <v>16.95</v>
      </c>
      <c r="G8396">
        <v>2023</v>
      </c>
      <c r="H8396" t="s">
        <v>51</v>
      </c>
      <c r="I8396">
        <v>24</v>
      </c>
      <c r="J8396" s="2">
        <v>0.75</v>
      </c>
      <c r="K8396" t="s">
        <v>124</v>
      </c>
      <c r="L8396" t="s">
        <v>161</v>
      </c>
      <c r="M8396">
        <v>1</v>
      </c>
      <c r="N8396" t="s">
        <v>31</v>
      </c>
      <c r="O8396">
        <v>1</v>
      </c>
      <c r="P8396" t="s">
        <v>58</v>
      </c>
      <c r="Q8396" t="s">
        <v>131</v>
      </c>
      <c r="R8396">
        <v>4</v>
      </c>
    </row>
    <row r="8397" spans="1:18" hidden="1" x14ac:dyDescent="0.3">
      <c r="A8397">
        <v>3835</v>
      </c>
      <c r="B8397">
        <v>1704</v>
      </c>
      <c r="C8397" s="1">
        <v>44955</v>
      </c>
      <c r="D8397" s="2">
        <v>0.76087962962962963</v>
      </c>
      <c r="E8397">
        <v>132</v>
      </c>
      <c r="F8397">
        <v>16.95</v>
      </c>
      <c r="G8397">
        <v>2023</v>
      </c>
      <c r="H8397" t="s">
        <v>51</v>
      </c>
      <c r="I8397">
        <v>29</v>
      </c>
      <c r="J8397" s="2">
        <v>0.75</v>
      </c>
      <c r="K8397" t="s">
        <v>124</v>
      </c>
      <c r="L8397" t="s">
        <v>157</v>
      </c>
      <c r="M8397">
        <v>1</v>
      </c>
      <c r="N8397" t="s">
        <v>31</v>
      </c>
      <c r="O8397">
        <v>1</v>
      </c>
      <c r="P8397" t="s">
        <v>58</v>
      </c>
      <c r="Q8397" t="s">
        <v>135</v>
      </c>
      <c r="R8397">
        <v>5</v>
      </c>
    </row>
    <row r="8398" spans="1:18" hidden="1" x14ac:dyDescent="0.3">
      <c r="A8398">
        <v>4093</v>
      </c>
      <c r="B8398">
        <v>1819</v>
      </c>
      <c r="C8398" s="1">
        <v>44957</v>
      </c>
      <c r="D8398" s="2">
        <v>0.75446759259259255</v>
      </c>
      <c r="E8398">
        <v>132</v>
      </c>
      <c r="F8398">
        <v>16.95</v>
      </c>
      <c r="G8398">
        <v>2023</v>
      </c>
      <c r="H8398" t="s">
        <v>51</v>
      </c>
      <c r="I8398">
        <v>31</v>
      </c>
      <c r="J8398" s="2">
        <v>0.75</v>
      </c>
      <c r="K8398" t="s">
        <v>124</v>
      </c>
      <c r="L8398" t="s">
        <v>161</v>
      </c>
      <c r="M8398">
        <v>1</v>
      </c>
      <c r="N8398" t="s">
        <v>31</v>
      </c>
      <c r="O8398">
        <v>1</v>
      </c>
      <c r="P8398" t="s">
        <v>58</v>
      </c>
      <c r="Q8398" t="s">
        <v>135</v>
      </c>
      <c r="R8398">
        <v>5</v>
      </c>
    </row>
    <row r="8399" spans="1:18" hidden="1" x14ac:dyDescent="0.3">
      <c r="A8399">
        <v>4604</v>
      </c>
      <c r="B8399">
        <v>2042</v>
      </c>
      <c r="C8399" s="1">
        <v>44960</v>
      </c>
      <c r="D8399" s="2">
        <v>0.75119212962962967</v>
      </c>
      <c r="E8399">
        <v>132</v>
      </c>
      <c r="F8399">
        <v>16.95</v>
      </c>
      <c r="G8399">
        <v>2023</v>
      </c>
      <c r="H8399" t="s">
        <v>52</v>
      </c>
      <c r="I8399">
        <v>3</v>
      </c>
      <c r="J8399" s="2">
        <v>0.75</v>
      </c>
      <c r="K8399" t="s">
        <v>124</v>
      </c>
      <c r="L8399" t="s">
        <v>159</v>
      </c>
      <c r="M8399">
        <v>2</v>
      </c>
      <c r="N8399" t="s">
        <v>31</v>
      </c>
      <c r="O8399">
        <v>2</v>
      </c>
      <c r="P8399" t="s">
        <v>59</v>
      </c>
      <c r="Q8399" t="s">
        <v>135</v>
      </c>
      <c r="R8399">
        <v>5</v>
      </c>
    </row>
    <row r="8400" spans="1:18" hidden="1" x14ac:dyDescent="0.3">
      <c r="A8400">
        <v>5017</v>
      </c>
      <c r="B8400">
        <v>2219</v>
      </c>
      <c r="C8400" s="1">
        <v>44963</v>
      </c>
      <c r="D8400" s="2">
        <v>0.77909722222222222</v>
      </c>
      <c r="E8400">
        <v>132</v>
      </c>
      <c r="F8400">
        <v>16.95</v>
      </c>
      <c r="G8400">
        <v>2023</v>
      </c>
      <c r="H8400" t="s">
        <v>52</v>
      </c>
      <c r="I8400">
        <v>6</v>
      </c>
      <c r="J8400" s="2">
        <v>0.75</v>
      </c>
      <c r="K8400" t="s">
        <v>124</v>
      </c>
      <c r="L8400" t="s">
        <v>156</v>
      </c>
      <c r="M8400">
        <v>2</v>
      </c>
      <c r="N8400" t="s">
        <v>31</v>
      </c>
      <c r="O8400">
        <v>2</v>
      </c>
      <c r="P8400" t="s">
        <v>59</v>
      </c>
      <c r="Q8400" t="s">
        <v>142</v>
      </c>
      <c r="R8400">
        <v>6</v>
      </c>
    </row>
    <row r="8401" spans="1:18" hidden="1" x14ac:dyDescent="0.3">
      <c r="A8401">
        <v>5022</v>
      </c>
      <c r="B8401">
        <v>2221</v>
      </c>
      <c r="C8401" s="1">
        <v>44963</v>
      </c>
      <c r="D8401" s="2">
        <v>0.78282407407407406</v>
      </c>
      <c r="E8401">
        <v>132</v>
      </c>
      <c r="F8401">
        <v>16.95</v>
      </c>
      <c r="G8401">
        <v>2023</v>
      </c>
      <c r="H8401" t="s">
        <v>52</v>
      </c>
      <c r="I8401">
        <v>6</v>
      </c>
      <c r="J8401" s="2">
        <v>0.75</v>
      </c>
      <c r="K8401" t="s">
        <v>124</v>
      </c>
      <c r="L8401" t="s">
        <v>156</v>
      </c>
      <c r="M8401">
        <v>2</v>
      </c>
      <c r="N8401" t="s">
        <v>31</v>
      </c>
      <c r="O8401">
        <v>2</v>
      </c>
      <c r="P8401" t="s">
        <v>59</v>
      </c>
      <c r="Q8401" t="s">
        <v>142</v>
      </c>
      <c r="R8401">
        <v>6</v>
      </c>
    </row>
    <row r="8402" spans="1:18" hidden="1" x14ac:dyDescent="0.3">
      <c r="A8402">
        <v>5137</v>
      </c>
      <c r="B8402">
        <v>2274</v>
      </c>
      <c r="C8402" s="1">
        <v>44964</v>
      </c>
      <c r="D8402" s="2">
        <v>0.77489583333333334</v>
      </c>
      <c r="E8402">
        <v>132</v>
      </c>
      <c r="F8402">
        <v>16.95</v>
      </c>
      <c r="G8402">
        <v>2023</v>
      </c>
      <c r="H8402" t="s">
        <v>52</v>
      </c>
      <c r="I8402">
        <v>7</v>
      </c>
      <c r="J8402" s="2">
        <v>0.75</v>
      </c>
      <c r="K8402" t="s">
        <v>124</v>
      </c>
      <c r="L8402" t="s">
        <v>161</v>
      </c>
      <c r="M8402">
        <v>2</v>
      </c>
      <c r="N8402" t="s">
        <v>31</v>
      </c>
      <c r="O8402">
        <v>2</v>
      </c>
      <c r="P8402" t="s">
        <v>59</v>
      </c>
      <c r="Q8402" t="s">
        <v>142</v>
      </c>
      <c r="R8402">
        <v>6</v>
      </c>
    </row>
    <row r="8403" spans="1:18" hidden="1" x14ac:dyDescent="0.3">
      <c r="A8403">
        <v>5283</v>
      </c>
      <c r="B8403">
        <v>2340</v>
      </c>
      <c r="C8403" s="1">
        <v>44965</v>
      </c>
      <c r="D8403" s="2">
        <v>0.79162037037037036</v>
      </c>
      <c r="E8403">
        <v>132</v>
      </c>
      <c r="F8403">
        <v>16.95</v>
      </c>
      <c r="G8403">
        <v>2023</v>
      </c>
      <c r="H8403" t="s">
        <v>52</v>
      </c>
      <c r="I8403">
        <v>8</v>
      </c>
      <c r="J8403" s="2">
        <v>0.75</v>
      </c>
      <c r="K8403" t="s">
        <v>124</v>
      </c>
      <c r="L8403" t="s">
        <v>160</v>
      </c>
      <c r="M8403">
        <v>2</v>
      </c>
      <c r="N8403" t="s">
        <v>31</v>
      </c>
      <c r="O8403">
        <v>2</v>
      </c>
      <c r="P8403" t="s">
        <v>59</v>
      </c>
      <c r="Q8403" t="s">
        <v>142</v>
      </c>
      <c r="R8403">
        <v>6</v>
      </c>
    </row>
    <row r="8404" spans="1:18" hidden="1" x14ac:dyDescent="0.3">
      <c r="A8404">
        <v>5415</v>
      </c>
      <c r="B8404">
        <v>2393</v>
      </c>
      <c r="C8404" s="1">
        <v>44966</v>
      </c>
      <c r="D8404" s="2">
        <v>0.75479166666666664</v>
      </c>
      <c r="E8404">
        <v>132</v>
      </c>
      <c r="F8404">
        <v>16.95</v>
      </c>
      <c r="G8404">
        <v>2023</v>
      </c>
      <c r="H8404" t="s">
        <v>52</v>
      </c>
      <c r="I8404">
        <v>9</v>
      </c>
      <c r="J8404" s="2">
        <v>0.75</v>
      </c>
      <c r="K8404" t="s">
        <v>124</v>
      </c>
      <c r="L8404" t="s">
        <v>158</v>
      </c>
      <c r="M8404">
        <v>2</v>
      </c>
      <c r="N8404" t="s">
        <v>31</v>
      </c>
      <c r="O8404">
        <v>2</v>
      </c>
      <c r="P8404" t="s">
        <v>59</v>
      </c>
      <c r="Q8404" t="s">
        <v>142</v>
      </c>
      <c r="R8404">
        <v>6</v>
      </c>
    </row>
    <row r="8405" spans="1:18" hidden="1" x14ac:dyDescent="0.3">
      <c r="A8405">
        <v>5543</v>
      </c>
      <c r="B8405">
        <v>2452</v>
      </c>
      <c r="C8405" s="1">
        <v>44967</v>
      </c>
      <c r="D8405" s="2">
        <v>0.75626157407407413</v>
      </c>
      <c r="E8405">
        <v>132</v>
      </c>
      <c r="F8405">
        <v>16.95</v>
      </c>
      <c r="G8405">
        <v>2023</v>
      </c>
      <c r="H8405" t="s">
        <v>52</v>
      </c>
      <c r="I8405">
        <v>10</v>
      </c>
      <c r="J8405" s="2">
        <v>0.75</v>
      </c>
      <c r="K8405" t="s">
        <v>124</v>
      </c>
      <c r="L8405" t="s">
        <v>159</v>
      </c>
      <c r="M8405">
        <v>2</v>
      </c>
      <c r="N8405" t="s">
        <v>31</v>
      </c>
      <c r="O8405">
        <v>2</v>
      </c>
      <c r="P8405" t="s">
        <v>59</v>
      </c>
      <c r="Q8405" t="s">
        <v>142</v>
      </c>
      <c r="R8405">
        <v>6</v>
      </c>
    </row>
    <row r="8406" spans="1:18" hidden="1" x14ac:dyDescent="0.3">
      <c r="A8406">
        <v>5677</v>
      </c>
      <c r="B8406">
        <v>2515</v>
      </c>
      <c r="C8406" s="1">
        <v>44968</v>
      </c>
      <c r="D8406" s="2">
        <v>0.78208333333333335</v>
      </c>
      <c r="E8406">
        <v>132</v>
      </c>
      <c r="F8406">
        <v>16.95</v>
      </c>
      <c r="G8406">
        <v>2023</v>
      </c>
      <c r="H8406" t="s">
        <v>52</v>
      </c>
      <c r="I8406">
        <v>11</v>
      </c>
      <c r="J8406" s="2">
        <v>0.75</v>
      </c>
      <c r="K8406" t="s">
        <v>124</v>
      </c>
      <c r="L8406" t="s">
        <v>155</v>
      </c>
      <c r="M8406">
        <v>2</v>
      </c>
      <c r="N8406" t="s">
        <v>31</v>
      </c>
      <c r="O8406">
        <v>2</v>
      </c>
      <c r="P8406" t="s">
        <v>59</v>
      </c>
      <c r="Q8406" t="s">
        <v>142</v>
      </c>
      <c r="R8406">
        <v>6</v>
      </c>
    </row>
    <row r="8407" spans="1:18" hidden="1" x14ac:dyDescent="0.3">
      <c r="A8407">
        <v>6236</v>
      </c>
      <c r="B8407">
        <v>2760</v>
      </c>
      <c r="C8407" s="1">
        <v>44972</v>
      </c>
      <c r="D8407" s="2">
        <v>0.78476851851851848</v>
      </c>
      <c r="E8407">
        <v>132</v>
      </c>
      <c r="F8407">
        <v>16.95</v>
      </c>
      <c r="G8407">
        <v>2023</v>
      </c>
      <c r="H8407" t="s">
        <v>52</v>
      </c>
      <c r="I8407">
        <v>15</v>
      </c>
      <c r="J8407" s="2">
        <v>0.75</v>
      </c>
      <c r="K8407" t="s">
        <v>124</v>
      </c>
      <c r="L8407" t="s">
        <v>160</v>
      </c>
      <c r="M8407">
        <v>2</v>
      </c>
      <c r="N8407" t="s">
        <v>31</v>
      </c>
      <c r="O8407">
        <v>2</v>
      </c>
      <c r="P8407" t="s">
        <v>59</v>
      </c>
      <c r="Q8407" t="s">
        <v>141</v>
      </c>
      <c r="R8407">
        <v>7</v>
      </c>
    </row>
    <row r="8408" spans="1:18" hidden="1" x14ac:dyDescent="0.3">
      <c r="A8408">
        <v>6621</v>
      </c>
      <c r="B8408">
        <v>2926</v>
      </c>
      <c r="C8408" s="1">
        <v>44975</v>
      </c>
      <c r="D8408" s="2">
        <v>0.75446759259259255</v>
      </c>
      <c r="E8408">
        <v>132</v>
      </c>
      <c r="F8408">
        <v>16.95</v>
      </c>
      <c r="G8408">
        <v>2023</v>
      </c>
      <c r="H8408" t="s">
        <v>52</v>
      </c>
      <c r="I8408">
        <v>18</v>
      </c>
      <c r="J8408" s="2">
        <v>0.75</v>
      </c>
      <c r="K8408" t="s">
        <v>124</v>
      </c>
      <c r="L8408" t="s">
        <v>155</v>
      </c>
      <c r="M8408">
        <v>2</v>
      </c>
      <c r="N8408" t="s">
        <v>31</v>
      </c>
      <c r="O8408">
        <v>2</v>
      </c>
      <c r="P8408" t="s">
        <v>59</v>
      </c>
      <c r="Q8408" t="s">
        <v>141</v>
      </c>
      <c r="R8408">
        <v>7</v>
      </c>
    </row>
    <row r="8409" spans="1:18" hidden="1" x14ac:dyDescent="0.3">
      <c r="A8409">
        <v>6781</v>
      </c>
      <c r="B8409">
        <v>2995</v>
      </c>
      <c r="C8409" s="1">
        <v>44976</v>
      </c>
      <c r="D8409" s="2">
        <v>0.7910300925925926</v>
      </c>
      <c r="E8409">
        <v>132</v>
      </c>
      <c r="F8409">
        <v>16.95</v>
      </c>
      <c r="G8409">
        <v>2023</v>
      </c>
      <c r="H8409" t="s">
        <v>52</v>
      </c>
      <c r="I8409">
        <v>19</v>
      </c>
      <c r="J8409" s="2">
        <v>0.75</v>
      </c>
      <c r="K8409" t="s">
        <v>124</v>
      </c>
      <c r="L8409" t="s">
        <v>157</v>
      </c>
      <c r="M8409">
        <v>2</v>
      </c>
      <c r="N8409" t="s">
        <v>31</v>
      </c>
      <c r="O8409">
        <v>2</v>
      </c>
      <c r="P8409" t="s">
        <v>59</v>
      </c>
      <c r="Q8409" t="s">
        <v>143</v>
      </c>
      <c r="R8409">
        <v>8</v>
      </c>
    </row>
    <row r="8410" spans="1:18" hidden="1" x14ac:dyDescent="0.3">
      <c r="A8410">
        <v>7059</v>
      </c>
      <c r="B8410">
        <v>3112</v>
      </c>
      <c r="C8410" s="1">
        <v>44978</v>
      </c>
      <c r="D8410" s="2">
        <v>0.75870370370370366</v>
      </c>
      <c r="E8410">
        <v>132</v>
      </c>
      <c r="F8410">
        <v>16.95</v>
      </c>
      <c r="G8410">
        <v>2023</v>
      </c>
      <c r="H8410" t="s">
        <v>52</v>
      </c>
      <c r="I8410">
        <v>21</v>
      </c>
      <c r="J8410" s="2">
        <v>0.75</v>
      </c>
      <c r="K8410" t="s">
        <v>124</v>
      </c>
      <c r="L8410" t="s">
        <v>161</v>
      </c>
      <c r="M8410">
        <v>2</v>
      </c>
      <c r="N8410" t="s">
        <v>31</v>
      </c>
      <c r="O8410">
        <v>2</v>
      </c>
      <c r="P8410" t="s">
        <v>59</v>
      </c>
      <c r="Q8410" t="s">
        <v>143</v>
      </c>
      <c r="R8410">
        <v>8</v>
      </c>
    </row>
    <row r="8411" spans="1:18" hidden="1" x14ac:dyDescent="0.3">
      <c r="A8411">
        <v>7063</v>
      </c>
      <c r="B8411">
        <v>3115</v>
      </c>
      <c r="C8411" s="1">
        <v>44978</v>
      </c>
      <c r="D8411" s="2">
        <v>0.76081018518518517</v>
      </c>
      <c r="E8411">
        <v>132</v>
      </c>
      <c r="F8411">
        <v>16.95</v>
      </c>
      <c r="G8411">
        <v>2023</v>
      </c>
      <c r="H8411" t="s">
        <v>52</v>
      </c>
      <c r="I8411">
        <v>21</v>
      </c>
      <c r="J8411" s="2">
        <v>0.75</v>
      </c>
      <c r="K8411" t="s">
        <v>124</v>
      </c>
      <c r="L8411" t="s">
        <v>161</v>
      </c>
      <c r="M8411">
        <v>2</v>
      </c>
      <c r="N8411" t="s">
        <v>31</v>
      </c>
      <c r="O8411">
        <v>2</v>
      </c>
      <c r="P8411" t="s">
        <v>59</v>
      </c>
      <c r="Q8411" t="s">
        <v>143</v>
      </c>
      <c r="R8411">
        <v>8</v>
      </c>
    </row>
    <row r="8412" spans="1:18" hidden="1" x14ac:dyDescent="0.3">
      <c r="A8412">
        <v>7559</v>
      </c>
      <c r="B8412">
        <v>3329</v>
      </c>
      <c r="C8412" s="1">
        <v>44982</v>
      </c>
      <c r="D8412" s="2">
        <v>0.78452546296296299</v>
      </c>
      <c r="E8412">
        <v>132</v>
      </c>
      <c r="F8412">
        <v>16.95</v>
      </c>
      <c r="G8412">
        <v>2023</v>
      </c>
      <c r="H8412" t="s">
        <v>52</v>
      </c>
      <c r="I8412">
        <v>25</v>
      </c>
      <c r="J8412" s="2">
        <v>0.75</v>
      </c>
      <c r="K8412" t="s">
        <v>124</v>
      </c>
      <c r="L8412" t="s">
        <v>155</v>
      </c>
      <c r="M8412">
        <v>2</v>
      </c>
      <c r="N8412" t="s">
        <v>31</v>
      </c>
      <c r="O8412">
        <v>2</v>
      </c>
      <c r="P8412" t="s">
        <v>59</v>
      </c>
      <c r="Q8412" t="s">
        <v>143</v>
      </c>
      <c r="R8412">
        <v>8</v>
      </c>
    </row>
    <row r="8413" spans="1:18" hidden="1" x14ac:dyDescent="0.3">
      <c r="A8413">
        <v>7838</v>
      </c>
      <c r="B8413">
        <v>3446</v>
      </c>
      <c r="C8413" s="1">
        <v>44984</v>
      </c>
      <c r="D8413" s="2">
        <v>0.75667824074074075</v>
      </c>
      <c r="E8413">
        <v>132</v>
      </c>
      <c r="F8413">
        <v>16.95</v>
      </c>
      <c r="G8413">
        <v>2023</v>
      </c>
      <c r="H8413" t="s">
        <v>52</v>
      </c>
      <c r="I8413">
        <v>27</v>
      </c>
      <c r="J8413" s="2">
        <v>0.75</v>
      </c>
      <c r="K8413" t="s">
        <v>124</v>
      </c>
      <c r="L8413" t="s">
        <v>156</v>
      </c>
      <c r="M8413">
        <v>2</v>
      </c>
      <c r="N8413" t="s">
        <v>31</v>
      </c>
      <c r="O8413">
        <v>2</v>
      </c>
      <c r="P8413" t="s">
        <v>59</v>
      </c>
      <c r="Q8413" t="s">
        <v>137</v>
      </c>
      <c r="R8413">
        <v>9</v>
      </c>
    </row>
    <row r="8414" spans="1:18" hidden="1" x14ac:dyDescent="0.3">
      <c r="A8414">
        <v>7975</v>
      </c>
      <c r="B8414">
        <v>3502</v>
      </c>
      <c r="C8414" s="1">
        <v>44985</v>
      </c>
      <c r="D8414" s="2">
        <v>0.75160879629629629</v>
      </c>
      <c r="E8414">
        <v>132</v>
      </c>
      <c r="F8414">
        <v>16.95</v>
      </c>
      <c r="G8414">
        <v>2023</v>
      </c>
      <c r="H8414" t="s">
        <v>52</v>
      </c>
      <c r="I8414">
        <v>28</v>
      </c>
      <c r="J8414" s="2">
        <v>0.75</v>
      </c>
      <c r="K8414" t="s">
        <v>124</v>
      </c>
      <c r="L8414" t="s">
        <v>161</v>
      </c>
      <c r="M8414">
        <v>2</v>
      </c>
      <c r="N8414" t="s">
        <v>31</v>
      </c>
      <c r="O8414">
        <v>2</v>
      </c>
      <c r="P8414" t="s">
        <v>59</v>
      </c>
      <c r="Q8414" t="s">
        <v>137</v>
      </c>
      <c r="R8414">
        <v>9</v>
      </c>
    </row>
    <row r="8415" spans="1:18" hidden="1" x14ac:dyDescent="0.3">
      <c r="A8415">
        <v>8397</v>
      </c>
      <c r="B8415">
        <v>3679</v>
      </c>
      <c r="C8415" s="1">
        <v>44988</v>
      </c>
      <c r="D8415" s="2">
        <v>0.7819328703703704</v>
      </c>
      <c r="E8415">
        <v>132</v>
      </c>
      <c r="F8415">
        <v>16.95</v>
      </c>
      <c r="G8415">
        <v>2023</v>
      </c>
      <c r="H8415" t="s">
        <v>50</v>
      </c>
      <c r="I8415">
        <v>3</v>
      </c>
      <c r="J8415" s="2">
        <v>0.75</v>
      </c>
      <c r="K8415" t="s">
        <v>124</v>
      </c>
      <c r="L8415" t="s">
        <v>159</v>
      </c>
      <c r="M8415">
        <v>3</v>
      </c>
      <c r="N8415" t="s">
        <v>31</v>
      </c>
      <c r="O8415">
        <v>3</v>
      </c>
      <c r="P8415" t="s">
        <v>57</v>
      </c>
      <c r="Q8415" t="s">
        <v>137</v>
      </c>
      <c r="R8415">
        <v>9</v>
      </c>
    </row>
    <row r="8416" spans="1:18" hidden="1" x14ac:dyDescent="0.3">
      <c r="A8416">
        <v>8522</v>
      </c>
      <c r="B8416">
        <v>3732</v>
      </c>
      <c r="C8416" s="1">
        <v>44989</v>
      </c>
      <c r="D8416" s="2">
        <v>0.75931712962962961</v>
      </c>
      <c r="E8416">
        <v>132</v>
      </c>
      <c r="F8416">
        <v>16.95</v>
      </c>
      <c r="G8416">
        <v>2023</v>
      </c>
      <c r="H8416" t="s">
        <v>50</v>
      </c>
      <c r="I8416">
        <v>4</v>
      </c>
      <c r="J8416" s="2">
        <v>0.75</v>
      </c>
      <c r="K8416" t="s">
        <v>124</v>
      </c>
      <c r="L8416" t="s">
        <v>155</v>
      </c>
      <c r="M8416">
        <v>3</v>
      </c>
      <c r="N8416" t="s">
        <v>31</v>
      </c>
      <c r="O8416">
        <v>3</v>
      </c>
      <c r="P8416" t="s">
        <v>57</v>
      </c>
      <c r="Q8416" t="s">
        <v>137</v>
      </c>
      <c r="R8416">
        <v>9</v>
      </c>
    </row>
    <row r="8417" spans="1:18" hidden="1" x14ac:dyDescent="0.3">
      <c r="A8417">
        <v>8526</v>
      </c>
      <c r="B8417">
        <v>3733</v>
      </c>
      <c r="C8417" s="1">
        <v>44989</v>
      </c>
      <c r="D8417" s="2">
        <v>0.7638773148148148</v>
      </c>
      <c r="E8417">
        <v>132</v>
      </c>
      <c r="F8417">
        <v>16.95</v>
      </c>
      <c r="G8417">
        <v>2023</v>
      </c>
      <c r="H8417" t="s">
        <v>50</v>
      </c>
      <c r="I8417">
        <v>4</v>
      </c>
      <c r="J8417" s="2">
        <v>0.75</v>
      </c>
      <c r="K8417" t="s">
        <v>124</v>
      </c>
      <c r="L8417" t="s">
        <v>155</v>
      </c>
      <c r="M8417">
        <v>3</v>
      </c>
      <c r="N8417" t="s">
        <v>31</v>
      </c>
      <c r="O8417">
        <v>3</v>
      </c>
      <c r="P8417" t="s">
        <v>57</v>
      </c>
      <c r="Q8417" t="s">
        <v>137</v>
      </c>
      <c r="R8417">
        <v>9</v>
      </c>
    </row>
    <row r="8418" spans="1:18" hidden="1" x14ac:dyDescent="0.3">
      <c r="A8418">
        <v>8696</v>
      </c>
      <c r="B8418">
        <v>3809</v>
      </c>
      <c r="C8418" s="1">
        <v>44990</v>
      </c>
      <c r="D8418" s="2">
        <v>0.78623842592592597</v>
      </c>
      <c r="E8418">
        <v>132</v>
      </c>
      <c r="F8418">
        <v>16.95</v>
      </c>
      <c r="G8418">
        <v>2023</v>
      </c>
      <c r="H8418" t="s">
        <v>50</v>
      </c>
      <c r="I8418">
        <v>5</v>
      </c>
      <c r="J8418" s="2">
        <v>0.75</v>
      </c>
      <c r="K8418" t="s">
        <v>124</v>
      </c>
      <c r="L8418" t="s">
        <v>157</v>
      </c>
      <c r="M8418">
        <v>3</v>
      </c>
      <c r="N8418" t="s">
        <v>31</v>
      </c>
      <c r="O8418">
        <v>3</v>
      </c>
      <c r="P8418" t="s">
        <v>57</v>
      </c>
      <c r="Q8418" t="s">
        <v>136</v>
      </c>
      <c r="R8418">
        <v>10</v>
      </c>
    </row>
    <row r="8419" spans="1:18" hidden="1" x14ac:dyDescent="0.3">
      <c r="A8419">
        <v>8801</v>
      </c>
      <c r="B8419">
        <v>3860</v>
      </c>
      <c r="C8419" s="1">
        <v>44991</v>
      </c>
      <c r="D8419" s="2">
        <v>0.79118055555555555</v>
      </c>
      <c r="E8419">
        <v>132</v>
      </c>
      <c r="F8419">
        <v>16.95</v>
      </c>
      <c r="G8419">
        <v>2023</v>
      </c>
      <c r="H8419" t="s">
        <v>50</v>
      </c>
      <c r="I8419">
        <v>6</v>
      </c>
      <c r="J8419" s="2">
        <v>0.75</v>
      </c>
      <c r="K8419" t="s">
        <v>124</v>
      </c>
      <c r="L8419" t="s">
        <v>156</v>
      </c>
      <c r="M8419">
        <v>3</v>
      </c>
      <c r="N8419" t="s">
        <v>31</v>
      </c>
      <c r="O8419">
        <v>3</v>
      </c>
      <c r="P8419" t="s">
        <v>57</v>
      </c>
      <c r="Q8419" t="s">
        <v>136</v>
      </c>
      <c r="R8419">
        <v>10</v>
      </c>
    </row>
    <row r="8420" spans="1:18" hidden="1" x14ac:dyDescent="0.3">
      <c r="A8420">
        <v>9515</v>
      </c>
      <c r="B8420">
        <v>4167</v>
      </c>
      <c r="C8420" s="1">
        <v>44996</v>
      </c>
      <c r="D8420" s="2">
        <v>0.78254629629629635</v>
      </c>
      <c r="E8420">
        <v>132</v>
      </c>
      <c r="F8420">
        <v>16.95</v>
      </c>
      <c r="G8420">
        <v>2023</v>
      </c>
      <c r="H8420" t="s">
        <v>50</v>
      </c>
      <c r="I8420">
        <v>11</v>
      </c>
      <c r="J8420" s="2">
        <v>0.75</v>
      </c>
      <c r="K8420" t="s">
        <v>124</v>
      </c>
      <c r="L8420" t="s">
        <v>155</v>
      </c>
      <c r="M8420">
        <v>3</v>
      </c>
      <c r="N8420" t="s">
        <v>31</v>
      </c>
      <c r="O8420">
        <v>3</v>
      </c>
      <c r="P8420" t="s">
        <v>57</v>
      </c>
      <c r="Q8420" t="s">
        <v>136</v>
      </c>
      <c r="R8420">
        <v>10</v>
      </c>
    </row>
    <row r="8421" spans="1:18" hidden="1" x14ac:dyDescent="0.3">
      <c r="A8421">
        <v>9632</v>
      </c>
      <c r="B8421">
        <v>4220</v>
      </c>
      <c r="C8421" s="1">
        <v>44997</v>
      </c>
      <c r="D8421" s="2">
        <v>0.78825231481481484</v>
      </c>
      <c r="E8421">
        <v>132</v>
      </c>
      <c r="F8421">
        <v>16.95</v>
      </c>
      <c r="G8421">
        <v>2023</v>
      </c>
      <c r="H8421" t="s">
        <v>50</v>
      </c>
      <c r="I8421">
        <v>12</v>
      </c>
      <c r="J8421" s="2">
        <v>0.75</v>
      </c>
      <c r="K8421" t="s">
        <v>124</v>
      </c>
      <c r="L8421" t="s">
        <v>157</v>
      </c>
      <c r="M8421">
        <v>3</v>
      </c>
      <c r="N8421" t="s">
        <v>31</v>
      </c>
      <c r="O8421">
        <v>3</v>
      </c>
      <c r="P8421" t="s">
        <v>57</v>
      </c>
      <c r="Q8421" t="s">
        <v>138</v>
      </c>
      <c r="R8421">
        <v>11</v>
      </c>
    </row>
    <row r="8422" spans="1:18" hidden="1" x14ac:dyDescent="0.3">
      <c r="A8422">
        <v>10038</v>
      </c>
      <c r="B8422">
        <v>4392</v>
      </c>
      <c r="C8422" s="1">
        <v>45000</v>
      </c>
      <c r="D8422" s="2">
        <v>0.78101851851851856</v>
      </c>
      <c r="E8422">
        <v>132</v>
      </c>
      <c r="F8422">
        <v>16.95</v>
      </c>
      <c r="G8422">
        <v>2023</v>
      </c>
      <c r="H8422" t="s">
        <v>50</v>
      </c>
      <c r="I8422">
        <v>15</v>
      </c>
      <c r="J8422" s="2">
        <v>0.75</v>
      </c>
      <c r="K8422" t="s">
        <v>124</v>
      </c>
      <c r="L8422" t="s">
        <v>160</v>
      </c>
      <c r="M8422">
        <v>3</v>
      </c>
      <c r="N8422" t="s">
        <v>31</v>
      </c>
      <c r="O8422">
        <v>3</v>
      </c>
      <c r="P8422" t="s">
        <v>57</v>
      </c>
      <c r="Q8422" t="s">
        <v>138</v>
      </c>
      <c r="R8422">
        <v>11</v>
      </c>
    </row>
    <row r="8423" spans="1:18" hidden="1" x14ac:dyDescent="0.3">
      <c r="A8423">
        <v>10727</v>
      </c>
      <c r="B8423">
        <v>4698</v>
      </c>
      <c r="C8423" s="1">
        <v>45005</v>
      </c>
      <c r="D8423" s="2">
        <v>0.77068287037037042</v>
      </c>
      <c r="E8423">
        <v>132</v>
      </c>
      <c r="F8423">
        <v>16.95</v>
      </c>
      <c r="G8423">
        <v>2023</v>
      </c>
      <c r="H8423" t="s">
        <v>50</v>
      </c>
      <c r="I8423">
        <v>20</v>
      </c>
      <c r="J8423" s="2">
        <v>0.75</v>
      </c>
      <c r="K8423" t="s">
        <v>124</v>
      </c>
      <c r="L8423" t="s">
        <v>156</v>
      </c>
      <c r="M8423">
        <v>3</v>
      </c>
      <c r="N8423" t="s">
        <v>31</v>
      </c>
      <c r="O8423">
        <v>3</v>
      </c>
      <c r="P8423" t="s">
        <v>57</v>
      </c>
      <c r="Q8423" t="s">
        <v>140</v>
      </c>
      <c r="R8423">
        <v>12</v>
      </c>
    </row>
    <row r="8424" spans="1:18" hidden="1" x14ac:dyDescent="0.3">
      <c r="A8424">
        <v>10734</v>
      </c>
      <c r="B8424">
        <v>4702</v>
      </c>
      <c r="C8424" s="1">
        <v>45005</v>
      </c>
      <c r="D8424" s="2">
        <v>0.78804398148148147</v>
      </c>
      <c r="E8424">
        <v>132</v>
      </c>
      <c r="F8424">
        <v>16.95</v>
      </c>
      <c r="G8424">
        <v>2023</v>
      </c>
      <c r="H8424" t="s">
        <v>50</v>
      </c>
      <c r="I8424">
        <v>20</v>
      </c>
      <c r="J8424" s="2">
        <v>0.75</v>
      </c>
      <c r="K8424" t="s">
        <v>124</v>
      </c>
      <c r="L8424" t="s">
        <v>156</v>
      </c>
      <c r="M8424">
        <v>3</v>
      </c>
      <c r="N8424" t="s">
        <v>31</v>
      </c>
      <c r="O8424">
        <v>3</v>
      </c>
      <c r="P8424" t="s">
        <v>57</v>
      </c>
      <c r="Q8424" t="s">
        <v>140</v>
      </c>
      <c r="R8424">
        <v>12</v>
      </c>
    </row>
    <row r="8425" spans="1:18" hidden="1" x14ac:dyDescent="0.3">
      <c r="A8425">
        <v>10969</v>
      </c>
      <c r="B8425">
        <v>4805</v>
      </c>
      <c r="C8425" s="1">
        <v>45007</v>
      </c>
      <c r="D8425" s="2">
        <v>0.7572916666666667</v>
      </c>
      <c r="E8425">
        <v>132</v>
      </c>
      <c r="F8425">
        <v>16.95</v>
      </c>
      <c r="G8425">
        <v>2023</v>
      </c>
      <c r="H8425" t="s">
        <v>50</v>
      </c>
      <c r="I8425">
        <v>22</v>
      </c>
      <c r="J8425" s="2">
        <v>0.75</v>
      </c>
      <c r="K8425" t="s">
        <v>124</v>
      </c>
      <c r="L8425" t="s">
        <v>160</v>
      </c>
      <c r="M8425">
        <v>3</v>
      </c>
      <c r="N8425" t="s">
        <v>31</v>
      </c>
      <c r="O8425">
        <v>3</v>
      </c>
      <c r="P8425" t="s">
        <v>57</v>
      </c>
      <c r="Q8425" t="s">
        <v>140</v>
      </c>
      <c r="R8425">
        <v>12</v>
      </c>
    </row>
    <row r="8426" spans="1:18" hidden="1" x14ac:dyDescent="0.3">
      <c r="A8426">
        <v>11102</v>
      </c>
      <c r="B8426">
        <v>4865</v>
      </c>
      <c r="C8426" s="1">
        <v>45008</v>
      </c>
      <c r="D8426" s="2">
        <v>0.79033564814814816</v>
      </c>
      <c r="E8426">
        <v>132</v>
      </c>
      <c r="F8426">
        <v>16.95</v>
      </c>
      <c r="G8426">
        <v>2023</v>
      </c>
      <c r="H8426" t="s">
        <v>50</v>
      </c>
      <c r="I8426">
        <v>23</v>
      </c>
      <c r="J8426" s="2">
        <v>0.75</v>
      </c>
      <c r="K8426" t="s">
        <v>124</v>
      </c>
      <c r="L8426" t="s">
        <v>158</v>
      </c>
      <c r="M8426">
        <v>3</v>
      </c>
      <c r="N8426" t="s">
        <v>31</v>
      </c>
      <c r="O8426">
        <v>3</v>
      </c>
      <c r="P8426" t="s">
        <v>57</v>
      </c>
      <c r="Q8426" t="s">
        <v>140</v>
      </c>
      <c r="R8426">
        <v>12</v>
      </c>
    </row>
    <row r="8427" spans="1:18" hidden="1" x14ac:dyDescent="0.3">
      <c r="A8427">
        <v>11620</v>
      </c>
      <c r="B8427">
        <v>5108</v>
      </c>
      <c r="C8427" s="1">
        <v>45012</v>
      </c>
      <c r="D8427" s="2">
        <v>0.76165509259259256</v>
      </c>
      <c r="E8427">
        <v>132</v>
      </c>
      <c r="F8427">
        <v>16.95</v>
      </c>
      <c r="G8427">
        <v>2023</v>
      </c>
      <c r="H8427" t="s">
        <v>50</v>
      </c>
      <c r="I8427">
        <v>27</v>
      </c>
      <c r="J8427" s="2">
        <v>0.75</v>
      </c>
      <c r="K8427" t="s">
        <v>124</v>
      </c>
      <c r="L8427" t="s">
        <v>156</v>
      </c>
      <c r="M8427">
        <v>3</v>
      </c>
      <c r="N8427" t="s">
        <v>31</v>
      </c>
      <c r="O8427">
        <v>3</v>
      </c>
      <c r="P8427" t="s">
        <v>57</v>
      </c>
      <c r="Q8427" t="s">
        <v>139</v>
      </c>
      <c r="R8427">
        <v>13</v>
      </c>
    </row>
    <row r="8428" spans="1:18" hidden="1" x14ac:dyDescent="0.3">
      <c r="A8428">
        <v>11624</v>
      </c>
      <c r="B8428">
        <v>5109</v>
      </c>
      <c r="C8428" s="1">
        <v>45012</v>
      </c>
      <c r="D8428" s="2">
        <v>0.76347222222222222</v>
      </c>
      <c r="E8428">
        <v>132</v>
      </c>
      <c r="F8428">
        <v>16.95</v>
      </c>
      <c r="G8428">
        <v>2023</v>
      </c>
      <c r="H8428" t="s">
        <v>50</v>
      </c>
      <c r="I8428">
        <v>27</v>
      </c>
      <c r="J8428" s="2">
        <v>0.75</v>
      </c>
      <c r="K8428" t="s">
        <v>124</v>
      </c>
      <c r="L8428" t="s">
        <v>156</v>
      </c>
      <c r="M8428">
        <v>3</v>
      </c>
      <c r="N8428" t="s">
        <v>31</v>
      </c>
      <c r="O8428">
        <v>3</v>
      </c>
      <c r="P8428" t="s">
        <v>57</v>
      </c>
      <c r="Q8428" t="s">
        <v>139</v>
      </c>
      <c r="R8428">
        <v>13</v>
      </c>
    </row>
    <row r="8429" spans="1:18" hidden="1" x14ac:dyDescent="0.3">
      <c r="A8429">
        <v>11627</v>
      </c>
      <c r="B8429">
        <v>5110</v>
      </c>
      <c r="C8429" s="1">
        <v>45012</v>
      </c>
      <c r="D8429" s="2">
        <v>0.76828703703703705</v>
      </c>
      <c r="E8429">
        <v>132</v>
      </c>
      <c r="F8429">
        <v>16.95</v>
      </c>
      <c r="G8429">
        <v>2023</v>
      </c>
      <c r="H8429" t="s">
        <v>50</v>
      </c>
      <c r="I8429">
        <v>27</v>
      </c>
      <c r="J8429" s="2">
        <v>0.75</v>
      </c>
      <c r="K8429" t="s">
        <v>124</v>
      </c>
      <c r="L8429" t="s">
        <v>156</v>
      </c>
      <c r="M8429">
        <v>3</v>
      </c>
      <c r="N8429" t="s">
        <v>31</v>
      </c>
      <c r="O8429">
        <v>3</v>
      </c>
      <c r="P8429" t="s">
        <v>57</v>
      </c>
      <c r="Q8429" t="s">
        <v>139</v>
      </c>
      <c r="R8429">
        <v>13</v>
      </c>
    </row>
    <row r="8430" spans="1:18" hidden="1" x14ac:dyDescent="0.3">
      <c r="A8430">
        <v>11763</v>
      </c>
      <c r="B8430">
        <v>5169</v>
      </c>
      <c r="C8430" s="1">
        <v>45013</v>
      </c>
      <c r="D8430" s="2">
        <v>0.75329861111111107</v>
      </c>
      <c r="E8430">
        <v>132</v>
      </c>
      <c r="F8430">
        <v>16.95</v>
      </c>
      <c r="G8430">
        <v>2023</v>
      </c>
      <c r="H8430" t="s">
        <v>50</v>
      </c>
      <c r="I8430">
        <v>28</v>
      </c>
      <c r="J8430" s="2">
        <v>0.75</v>
      </c>
      <c r="K8430" t="s">
        <v>124</v>
      </c>
      <c r="L8430" t="s">
        <v>161</v>
      </c>
      <c r="M8430">
        <v>3</v>
      </c>
      <c r="N8430" t="s">
        <v>31</v>
      </c>
      <c r="O8430">
        <v>3</v>
      </c>
      <c r="P8430" t="s">
        <v>57</v>
      </c>
      <c r="Q8430" t="s">
        <v>139</v>
      </c>
      <c r="R8430">
        <v>13</v>
      </c>
    </row>
    <row r="8431" spans="1:18" hidden="1" x14ac:dyDescent="0.3">
      <c r="A8431">
        <v>12042</v>
      </c>
      <c r="B8431">
        <v>5290</v>
      </c>
      <c r="C8431" s="1">
        <v>45015</v>
      </c>
      <c r="D8431" s="2">
        <v>0.7628125</v>
      </c>
      <c r="E8431">
        <v>132</v>
      </c>
      <c r="F8431">
        <v>16.95</v>
      </c>
      <c r="G8431">
        <v>2023</v>
      </c>
      <c r="H8431" t="s">
        <v>50</v>
      </c>
      <c r="I8431">
        <v>30</v>
      </c>
      <c r="J8431" s="2">
        <v>0.75</v>
      </c>
      <c r="K8431" t="s">
        <v>124</v>
      </c>
      <c r="L8431" t="s">
        <v>158</v>
      </c>
      <c r="M8431">
        <v>3</v>
      </c>
      <c r="N8431" t="s">
        <v>31</v>
      </c>
      <c r="O8431">
        <v>3</v>
      </c>
      <c r="P8431" t="s">
        <v>57</v>
      </c>
      <c r="Q8431" t="s">
        <v>139</v>
      </c>
      <c r="R8431">
        <v>13</v>
      </c>
    </row>
    <row r="8432" spans="1:18" hidden="1" x14ac:dyDescent="0.3">
      <c r="A8432">
        <v>12194</v>
      </c>
      <c r="B8432">
        <v>5355</v>
      </c>
      <c r="C8432" s="1">
        <v>45016</v>
      </c>
      <c r="D8432" s="2">
        <v>0.78541666666666665</v>
      </c>
      <c r="E8432">
        <v>132</v>
      </c>
      <c r="F8432">
        <v>16.95</v>
      </c>
      <c r="G8432">
        <v>2023</v>
      </c>
      <c r="H8432" t="s">
        <v>50</v>
      </c>
      <c r="I8432">
        <v>31</v>
      </c>
      <c r="J8432" s="2">
        <v>0.75</v>
      </c>
      <c r="K8432" t="s">
        <v>124</v>
      </c>
      <c r="L8432" t="s">
        <v>159</v>
      </c>
      <c r="M8432">
        <v>3</v>
      </c>
      <c r="N8432" t="s">
        <v>31</v>
      </c>
      <c r="O8432">
        <v>3</v>
      </c>
      <c r="P8432" t="s">
        <v>57</v>
      </c>
      <c r="Q8432" t="s">
        <v>139</v>
      </c>
      <c r="R8432">
        <v>13</v>
      </c>
    </row>
    <row r="8433" spans="1:18" hidden="1" x14ac:dyDescent="0.3">
      <c r="A8433">
        <v>4862</v>
      </c>
      <c r="B8433">
        <v>2151</v>
      </c>
      <c r="C8433" s="1">
        <v>44962</v>
      </c>
      <c r="D8433" s="2">
        <v>0.76560185185185181</v>
      </c>
      <c r="E8433">
        <v>130</v>
      </c>
      <c r="F8433">
        <v>19.95</v>
      </c>
      <c r="G8433">
        <v>2023</v>
      </c>
      <c r="H8433" t="s">
        <v>52</v>
      </c>
      <c r="I8433">
        <v>5</v>
      </c>
      <c r="J8433" s="2">
        <v>0.75</v>
      </c>
      <c r="K8433" t="s">
        <v>124</v>
      </c>
      <c r="L8433" t="s">
        <v>157</v>
      </c>
      <c r="M8433">
        <v>2</v>
      </c>
      <c r="N8433" t="s">
        <v>31</v>
      </c>
      <c r="O8433">
        <v>2</v>
      </c>
      <c r="P8433" t="s">
        <v>59</v>
      </c>
      <c r="Q8433" t="s">
        <v>142</v>
      </c>
      <c r="R8433">
        <v>6</v>
      </c>
    </row>
    <row r="8434" spans="1:18" hidden="1" x14ac:dyDescent="0.3">
      <c r="A8434">
        <v>5014</v>
      </c>
      <c r="B8434">
        <v>2218</v>
      </c>
      <c r="C8434" s="1">
        <v>44963</v>
      </c>
      <c r="D8434" s="2">
        <v>0.77013888888888893</v>
      </c>
      <c r="E8434">
        <v>130</v>
      </c>
      <c r="F8434">
        <v>19.95</v>
      </c>
      <c r="G8434">
        <v>2023</v>
      </c>
      <c r="H8434" t="s">
        <v>52</v>
      </c>
      <c r="I8434">
        <v>6</v>
      </c>
      <c r="J8434" s="2">
        <v>0.75</v>
      </c>
      <c r="K8434" t="s">
        <v>124</v>
      </c>
      <c r="L8434" t="s">
        <v>156</v>
      </c>
      <c r="M8434">
        <v>2</v>
      </c>
      <c r="N8434" t="s">
        <v>31</v>
      </c>
      <c r="O8434">
        <v>2</v>
      </c>
      <c r="P8434" t="s">
        <v>59</v>
      </c>
      <c r="Q8434" t="s">
        <v>142</v>
      </c>
      <c r="R8434">
        <v>6</v>
      </c>
    </row>
    <row r="8435" spans="1:18" hidden="1" x14ac:dyDescent="0.3">
      <c r="A8435">
        <v>5272</v>
      </c>
      <c r="B8435">
        <v>2334</v>
      </c>
      <c r="C8435" s="1">
        <v>44965</v>
      </c>
      <c r="D8435" s="2">
        <v>0.75421296296296292</v>
      </c>
      <c r="E8435">
        <v>130</v>
      </c>
      <c r="F8435">
        <v>19.95</v>
      </c>
      <c r="G8435">
        <v>2023</v>
      </c>
      <c r="H8435" t="s">
        <v>52</v>
      </c>
      <c r="I8435">
        <v>8</v>
      </c>
      <c r="J8435" s="2">
        <v>0.75</v>
      </c>
      <c r="K8435" t="s">
        <v>124</v>
      </c>
      <c r="L8435" t="s">
        <v>160</v>
      </c>
      <c r="M8435">
        <v>2</v>
      </c>
      <c r="N8435" t="s">
        <v>31</v>
      </c>
      <c r="O8435">
        <v>2</v>
      </c>
      <c r="P8435" t="s">
        <v>59</v>
      </c>
      <c r="Q8435" t="s">
        <v>142</v>
      </c>
      <c r="R8435">
        <v>6</v>
      </c>
    </row>
    <row r="8436" spans="1:18" hidden="1" x14ac:dyDescent="0.3">
      <c r="A8436">
        <v>5422</v>
      </c>
      <c r="B8436">
        <v>2396</v>
      </c>
      <c r="C8436" s="1">
        <v>44966</v>
      </c>
      <c r="D8436" s="2">
        <v>0.77369212962962963</v>
      </c>
      <c r="E8436">
        <v>130</v>
      </c>
      <c r="F8436">
        <v>19.95</v>
      </c>
      <c r="G8436">
        <v>2023</v>
      </c>
      <c r="H8436" t="s">
        <v>52</v>
      </c>
      <c r="I8436">
        <v>9</v>
      </c>
      <c r="J8436" s="2">
        <v>0.75</v>
      </c>
      <c r="K8436" t="s">
        <v>124</v>
      </c>
      <c r="L8436" t="s">
        <v>158</v>
      </c>
      <c r="M8436">
        <v>2</v>
      </c>
      <c r="N8436" t="s">
        <v>31</v>
      </c>
      <c r="O8436">
        <v>2</v>
      </c>
      <c r="P8436" t="s">
        <v>59</v>
      </c>
      <c r="Q8436" t="s">
        <v>142</v>
      </c>
      <c r="R8436">
        <v>6</v>
      </c>
    </row>
    <row r="8437" spans="1:18" hidden="1" x14ac:dyDescent="0.3">
      <c r="A8437">
        <v>5680</v>
      </c>
      <c r="B8437">
        <v>2517</v>
      </c>
      <c r="C8437" s="1">
        <v>44968</v>
      </c>
      <c r="D8437" s="2">
        <v>0.78929398148148144</v>
      </c>
      <c r="E8437">
        <v>130</v>
      </c>
      <c r="F8437">
        <v>19.95</v>
      </c>
      <c r="G8437">
        <v>2023</v>
      </c>
      <c r="H8437" t="s">
        <v>52</v>
      </c>
      <c r="I8437">
        <v>11</v>
      </c>
      <c r="J8437" s="2">
        <v>0.75</v>
      </c>
      <c r="K8437" t="s">
        <v>124</v>
      </c>
      <c r="L8437" t="s">
        <v>155</v>
      </c>
      <c r="M8437">
        <v>2</v>
      </c>
      <c r="N8437" t="s">
        <v>31</v>
      </c>
      <c r="O8437">
        <v>2</v>
      </c>
      <c r="P8437" t="s">
        <v>59</v>
      </c>
      <c r="Q8437" t="s">
        <v>142</v>
      </c>
      <c r="R8437">
        <v>6</v>
      </c>
    </row>
    <row r="8438" spans="1:18" hidden="1" x14ac:dyDescent="0.3">
      <c r="A8438">
        <v>6083</v>
      </c>
      <c r="B8438">
        <v>2698</v>
      </c>
      <c r="C8438" s="1">
        <v>44971</v>
      </c>
      <c r="D8438" s="2">
        <v>0.78009259259259256</v>
      </c>
      <c r="E8438">
        <v>130</v>
      </c>
      <c r="F8438">
        <v>19.95</v>
      </c>
      <c r="G8438">
        <v>2023</v>
      </c>
      <c r="H8438" t="s">
        <v>52</v>
      </c>
      <c r="I8438">
        <v>14</v>
      </c>
      <c r="J8438" s="2">
        <v>0.75</v>
      </c>
      <c r="K8438" t="s">
        <v>124</v>
      </c>
      <c r="L8438" t="s">
        <v>161</v>
      </c>
      <c r="M8438">
        <v>2</v>
      </c>
      <c r="N8438" t="s">
        <v>31</v>
      </c>
      <c r="O8438">
        <v>2</v>
      </c>
      <c r="P8438" t="s">
        <v>59</v>
      </c>
      <c r="Q8438" t="s">
        <v>141</v>
      </c>
      <c r="R8438">
        <v>7</v>
      </c>
    </row>
    <row r="8439" spans="1:18" hidden="1" x14ac:dyDescent="0.3">
      <c r="A8439">
        <v>6774</v>
      </c>
      <c r="B8439">
        <v>2990</v>
      </c>
      <c r="C8439" s="1">
        <v>44976</v>
      </c>
      <c r="D8439" s="2">
        <v>0.75924768518518515</v>
      </c>
      <c r="E8439">
        <v>130</v>
      </c>
      <c r="F8439">
        <v>19.95</v>
      </c>
      <c r="G8439">
        <v>2023</v>
      </c>
      <c r="H8439" t="s">
        <v>52</v>
      </c>
      <c r="I8439">
        <v>19</v>
      </c>
      <c r="J8439" s="2">
        <v>0.75</v>
      </c>
      <c r="K8439" t="s">
        <v>124</v>
      </c>
      <c r="L8439" t="s">
        <v>157</v>
      </c>
      <c r="M8439">
        <v>2</v>
      </c>
      <c r="N8439" t="s">
        <v>31</v>
      </c>
      <c r="O8439">
        <v>2</v>
      </c>
      <c r="P8439" t="s">
        <v>59</v>
      </c>
      <c r="Q8439" t="s">
        <v>143</v>
      </c>
      <c r="R8439">
        <v>8</v>
      </c>
    </row>
    <row r="8440" spans="1:18" hidden="1" x14ac:dyDescent="0.3">
      <c r="A8440">
        <v>7406</v>
      </c>
      <c r="B8440">
        <v>3262</v>
      </c>
      <c r="C8440" s="1">
        <v>44981</v>
      </c>
      <c r="D8440" s="2">
        <v>0.75357638888888889</v>
      </c>
      <c r="E8440">
        <v>130</v>
      </c>
      <c r="F8440">
        <v>19.95</v>
      </c>
      <c r="G8440">
        <v>2023</v>
      </c>
      <c r="H8440" t="s">
        <v>52</v>
      </c>
      <c r="I8440">
        <v>24</v>
      </c>
      <c r="J8440" s="2">
        <v>0.75</v>
      </c>
      <c r="K8440" t="s">
        <v>124</v>
      </c>
      <c r="L8440" t="s">
        <v>159</v>
      </c>
      <c r="M8440">
        <v>2</v>
      </c>
      <c r="N8440" t="s">
        <v>31</v>
      </c>
      <c r="O8440">
        <v>2</v>
      </c>
      <c r="P8440" t="s">
        <v>59</v>
      </c>
      <c r="Q8440" t="s">
        <v>143</v>
      </c>
      <c r="R8440">
        <v>8</v>
      </c>
    </row>
    <row r="8441" spans="1:18" hidden="1" x14ac:dyDescent="0.3">
      <c r="A8441">
        <v>269</v>
      </c>
      <c r="B8441">
        <v>111</v>
      </c>
      <c r="C8441" s="1">
        <v>44928</v>
      </c>
      <c r="D8441" s="2">
        <v>0.77640046296296295</v>
      </c>
      <c r="E8441">
        <v>130</v>
      </c>
      <c r="F8441">
        <v>19.95</v>
      </c>
      <c r="G8441">
        <v>2023</v>
      </c>
      <c r="H8441" t="s">
        <v>51</v>
      </c>
      <c r="I8441">
        <v>2</v>
      </c>
      <c r="J8441" s="2">
        <v>0.75</v>
      </c>
      <c r="K8441" t="s">
        <v>124</v>
      </c>
      <c r="L8441" t="s">
        <v>156</v>
      </c>
      <c r="M8441">
        <v>1</v>
      </c>
      <c r="N8441" t="s">
        <v>31</v>
      </c>
      <c r="O8441">
        <v>1</v>
      </c>
      <c r="P8441" t="s">
        <v>58</v>
      </c>
      <c r="Q8441" t="s">
        <v>132</v>
      </c>
      <c r="R8441">
        <v>1</v>
      </c>
    </row>
    <row r="8442" spans="1:18" hidden="1" x14ac:dyDescent="0.3">
      <c r="A8442">
        <v>431</v>
      </c>
      <c r="B8442">
        <v>183</v>
      </c>
      <c r="C8442" s="1">
        <v>44929</v>
      </c>
      <c r="D8442" s="2">
        <v>0.78813657407407411</v>
      </c>
      <c r="E8442">
        <v>130</v>
      </c>
      <c r="F8442">
        <v>19.95</v>
      </c>
      <c r="G8442">
        <v>2023</v>
      </c>
      <c r="H8442" t="s">
        <v>51</v>
      </c>
      <c r="I8442">
        <v>3</v>
      </c>
      <c r="J8442" s="2">
        <v>0.75</v>
      </c>
      <c r="K8442" t="s">
        <v>124</v>
      </c>
      <c r="L8442" t="s">
        <v>161</v>
      </c>
      <c r="M8442">
        <v>1</v>
      </c>
      <c r="N8442" t="s">
        <v>31</v>
      </c>
      <c r="O8442">
        <v>1</v>
      </c>
      <c r="P8442" t="s">
        <v>58</v>
      </c>
      <c r="Q8442" t="s">
        <v>132</v>
      </c>
      <c r="R8442">
        <v>1</v>
      </c>
    </row>
    <row r="8443" spans="1:18" hidden="1" x14ac:dyDescent="0.3">
      <c r="A8443">
        <v>432</v>
      </c>
      <c r="B8443">
        <v>183</v>
      </c>
      <c r="C8443" s="1">
        <v>44929</v>
      </c>
      <c r="D8443" s="2">
        <v>0.78813657407407411</v>
      </c>
      <c r="E8443">
        <v>130</v>
      </c>
      <c r="F8443">
        <v>19.95</v>
      </c>
      <c r="G8443">
        <v>2023</v>
      </c>
      <c r="H8443" t="s">
        <v>51</v>
      </c>
      <c r="I8443">
        <v>3</v>
      </c>
      <c r="J8443" s="2">
        <v>0.75</v>
      </c>
      <c r="K8443" t="s">
        <v>124</v>
      </c>
      <c r="L8443" t="s">
        <v>161</v>
      </c>
      <c r="M8443">
        <v>1</v>
      </c>
      <c r="N8443" t="s">
        <v>31</v>
      </c>
      <c r="O8443">
        <v>1</v>
      </c>
      <c r="P8443" t="s">
        <v>58</v>
      </c>
      <c r="Q8443" t="s">
        <v>132</v>
      </c>
      <c r="R8443">
        <v>1</v>
      </c>
    </row>
    <row r="8444" spans="1:18" hidden="1" x14ac:dyDescent="0.3">
      <c r="A8444">
        <v>1354</v>
      </c>
      <c r="B8444">
        <v>601</v>
      </c>
      <c r="C8444" s="1">
        <v>44936</v>
      </c>
      <c r="D8444" s="2">
        <v>0.79049768518518515</v>
      </c>
      <c r="E8444">
        <v>130</v>
      </c>
      <c r="F8444">
        <v>19.95</v>
      </c>
      <c r="G8444">
        <v>2023</v>
      </c>
      <c r="H8444" t="s">
        <v>51</v>
      </c>
      <c r="I8444">
        <v>10</v>
      </c>
      <c r="J8444" s="2">
        <v>0.75</v>
      </c>
      <c r="K8444" t="s">
        <v>124</v>
      </c>
      <c r="L8444" t="s">
        <v>161</v>
      </c>
      <c r="M8444">
        <v>1</v>
      </c>
      <c r="N8444" t="s">
        <v>31</v>
      </c>
      <c r="O8444">
        <v>1</v>
      </c>
      <c r="P8444" t="s">
        <v>58</v>
      </c>
      <c r="Q8444" t="s">
        <v>134</v>
      </c>
      <c r="R8444">
        <v>2</v>
      </c>
    </row>
    <row r="8445" spans="1:18" hidden="1" x14ac:dyDescent="0.3">
      <c r="A8445">
        <v>1619</v>
      </c>
      <c r="B8445">
        <v>722</v>
      </c>
      <c r="C8445" s="1">
        <v>44938</v>
      </c>
      <c r="D8445" s="2">
        <v>0.7645601851851852</v>
      </c>
      <c r="E8445">
        <v>130</v>
      </c>
      <c r="F8445">
        <v>19.95</v>
      </c>
      <c r="G8445">
        <v>2023</v>
      </c>
      <c r="H8445" t="s">
        <v>51</v>
      </c>
      <c r="I8445">
        <v>12</v>
      </c>
      <c r="J8445" s="2">
        <v>0.75</v>
      </c>
      <c r="K8445" t="s">
        <v>124</v>
      </c>
      <c r="L8445" t="s">
        <v>158</v>
      </c>
      <c r="M8445">
        <v>1</v>
      </c>
      <c r="N8445" t="s">
        <v>31</v>
      </c>
      <c r="O8445">
        <v>1</v>
      </c>
      <c r="P8445" t="s">
        <v>58</v>
      </c>
      <c r="Q8445" t="s">
        <v>134</v>
      </c>
      <c r="R8445">
        <v>2</v>
      </c>
    </row>
    <row r="8446" spans="1:18" hidden="1" x14ac:dyDescent="0.3">
      <c r="A8446">
        <v>2125</v>
      </c>
      <c r="B8446">
        <v>946</v>
      </c>
      <c r="C8446" s="1">
        <v>44942</v>
      </c>
      <c r="D8446" s="2">
        <v>0.75055555555555553</v>
      </c>
      <c r="E8446">
        <v>130</v>
      </c>
      <c r="F8446">
        <v>19.95</v>
      </c>
      <c r="G8446">
        <v>2023</v>
      </c>
      <c r="H8446" t="s">
        <v>51</v>
      </c>
      <c r="I8446">
        <v>16</v>
      </c>
      <c r="J8446" s="2">
        <v>0.75</v>
      </c>
      <c r="K8446" t="s">
        <v>124</v>
      </c>
      <c r="L8446" t="s">
        <v>156</v>
      </c>
      <c r="M8446">
        <v>1</v>
      </c>
      <c r="N8446" t="s">
        <v>31</v>
      </c>
      <c r="O8446">
        <v>1</v>
      </c>
      <c r="P8446" t="s">
        <v>58</v>
      </c>
      <c r="Q8446" t="s">
        <v>133</v>
      </c>
      <c r="R8446">
        <v>3</v>
      </c>
    </row>
    <row r="8447" spans="1:18" hidden="1" x14ac:dyDescent="0.3">
      <c r="A8447">
        <v>2409</v>
      </c>
      <c r="B8447">
        <v>1071</v>
      </c>
      <c r="C8447" s="1">
        <v>44944</v>
      </c>
      <c r="D8447" s="2">
        <v>0.76921296296296293</v>
      </c>
      <c r="E8447">
        <v>130</v>
      </c>
      <c r="F8447">
        <v>19.95</v>
      </c>
      <c r="G8447">
        <v>2023</v>
      </c>
      <c r="H8447" t="s">
        <v>51</v>
      </c>
      <c r="I8447">
        <v>18</v>
      </c>
      <c r="J8447" s="2">
        <v>0.75</v>
      </c>
      <c r="K8447" t="s">
        <v>124</v>
      </c>
      <c r="L8447" t="s">
        <v>160</v>
      </c>
      <c r="M8447">
        <v>1</v>
      </c>
      <c r="N8447" t="s">
        <v>31</v>
      </c>
      <c r="O8447">
        <v>1</v>
      </c>
      <c r="P8447" t="s">
        <v>58</v>
      </c>
      <c r="Q8447" t="s">
        <v>133</v>
      </c>
      <c r="R8447">
        <v>3</v>
      </c>
    </row>
    <row r="8448" spans="1:18" hidden="1" x14ac:dyDescent="0.3">
      <c r="A8448">
        <v>2415</v>
      </c>
      <c r="B8448">
        <v>1073</v>
      </c>
      <c r="C8448" s="1">
        <v>44944</v>
      </c>
      <c r="D8448" s="2">
        <v>0.77918981481481486</v>
      </c>
      <c r="E8448">
        <v>130</v>
      </c>
      <c r="F8448">
        <v>19.95</v>
      </c>
      <c r="G8448">
        <v>2023</v>
      </c>
      <c r="H8448" t="s">
        <v>51</v>
      </c>
      <c r="I8448">
        <v>18</v>
      </c>
      <c r="J8448" s="2">
        <v>0.75</v>
      </c>
      <c r="K8448" t="s">
        <v>124</v>
      </c>
      <c r="L8448" t="s">
        <v>160</v>
      </c>
      <c r="M8448">
        <v>1</v>
      </c>
      <c r="N8448" t="s">
        <v>31</v>
      </c>
      <c r="O8448">
        <v>1</v>
      </c>
      <c r="P8448" t="s">
        <v>58</v>
      </c>
      <c r="Q8448" t="s">
        <v>133</v>
      </c>
      <c r="R8448">
        <v>3</v>
      </c>
    </row>
    <row r="8449" spans="1:18" hidden="1" x14ac:dyDescent="0.3">
      <c r="A8449">
        <v>2676</v>
      </c>
      <c r="B8449">
        <v>1182</v>
      </c>
      <c r="C8449" s="1">
        <v>44946</v>
      </c>
      <c r="D8449" s="2">
        <v>0.77347222222222223</v>
      </c>
      <c r="E8449">
        <v>130</v>
      </c>
      <c r="F8449">
        <v>19.95</v>
      </c>
      <c r="G8449">
        <v>2023</v>
      </c>
      <c r="H8449" t="s">
        <v>51</v>
      </c>
      <c r="I8449">
        <v>20</v>
      </c>
      <c r="J8449" s="2">
        <v>0.75</v>
      </c>
      <c r="K8449" t="s">
        <v>124</v>
      </c>
      <c r="L8449" t="s">
        <v>159</v>
      </c>
      <c r="M8449">
        <v>1</v>
      </c>
      <c r="N8449" t="s">
        <v>31</v>
      </c>
      <c r="O8449">
        <v>1</v>
      </c>
      <c r="P8449" t="s">
        <v>58</v>
      </c>
      <c r="Q8449" t="s">
        <v>133</v>
      </c>
      <c r="R8449">
        <v>3</v>
      </c>
    </row>
    <row r="8450" spans="1:18" hidden="1" x14ac:dyDescent="0.3">
      <c r="A8450">
        <v>3206</v>
      </c>
      <c r="B8450">
        <v>1420</v>
      </c>
      <c r="C8450" s="1">
        <v>44950</v>
      </c>
      <c r="D8450" s="2">
        <v>0.75745370370370368</v>
      </c>
      <c r="E8450">
        <v>130</v>
      </c>
      <c r="F8450">
        <v>19.95</v>
      </c>
      <c r="G8450">
        <v>2023</v>
      </c>
      <c r="H8450" t="s">
        <v>51</v>
      </c>
      <c r="I8450">
        <v>24</v>
      </c>
      <c r="J8450" s="2">
        <v>0.75</v>
      </c>
      <c r="K8450" t="s">
        <v>124</v>
      </c>
      <c r="L8450" t="s">
        <v>161</v>
      </c>
      <c r="M8450">
        <v>1</v>
      </c>
      <c r="N8450" t="s">
        <v>31</v>
      </c>
      <c r="O8450">
        <v>1</v>
      </c>
      <c r="P8450" t="s">
        <v>58</v>
      </c>
      <c r="Q8450" t="s">
        <v>131</v>
      </c>
      <c r="R8450">
        <v>4</v>
      </c>
    </row>
    <row r="8451" spans="1:18" hidden="1" x14ac:dyDescent="0.3">
      <c r="A8451">
        <v>3479</v>
      </c>
      <c r="B8451">
        <v>1542</v>
      </c>
      <c r="C8451" s="1">
        <v>44952</v>
      </c>
      <c r="D8451" s="2">
        <v>0.7759490740740741</v>
      </c>
      <c r="E8451">
        <v>130</v>
      </c>
      <c r="F8451">
        <v>19.95</v>
      </c>
      <c r="G8451">
        <v>2023</v>
      </c>
      <c r="H8451" t="s">
        <v>51</v>
      </c>
      <c r="I8451">
        <v>26</v>
      </c>
      <c r="J8451" s="2">
        <v>0.75</v>
      </c>
      <c r="K8451" t="s">
        <v>124</v>
      </c>
      <c r="L8451" t="s">
        <v>158</v>
      </c>
      <c r="M8451">
        <v>1</v>
      </c>
      <c r="N8451" t="s">
        <v>31</v>
      </c>
      <c r="O8451">
        <v>1</v>
      </c>
      <c r="P8451" t="s">
        <v>58</v>
      </c>
      <c r="Q8451" t="s">
        <v>131</v>
      </c>
      <c r="R8451">
        <v>4</v>
      </c>
    </row>
    <row r="8452" spans="1:18" hidden="1" x14ac:dyDescent="0.3">
      <c r="A8452">
        <v>3960</v>
      </c>
      <c r="B8452">
        <v>1764</v>
      </c>
      <c r="C8452" s="1">
        <v>44956</v>
      </c>
      <c r="D8452" s="2">
        <v>0.76732638888888893</v>
      </c>
      <c r="E8452">
        <v>130</v>
      </c>
      <c r="F8452">
        <v>19.95</v>
      </c>
      <c r="G8452">
        <v>2023</v>
      </c>
      <c r="H8452" t="s">
        <v>51</v>
      </c>
      <c r="I8452">
        <v>30</v>
      </c>
      <c r="J8452" s="2">
        <v>0.75</v>
      </c>
      <c r="K8452" t="s">
        <v>124</v>
      </c>
      <c r="L8452" t="s">
        <v>156</v>
      </c>
      <c r="M8452">
        <v>1</v>
      </c>
      <c r="N8452" t="s">
        <v>31</v>
      </c>
      <c r="O8452">
        <v>1</v>
      </c>
      <c r="P8452" t="s">
        <v>58</v>
      </c>
      <c r="Q8452" t="s">
        <v>135</v>
      </c>
      <c r="R8452">
        <v>5</v>
      </c>
    </row>
    <row r="8453" spans="1:18" hidden="1" x14ac:dyDescent="0.3">
      <c r="A8453">
        <v>8111</v>
      </c>
      <c r="B8453">
        <v>3559</v>
      </c>
      <c r="C8453" s="1">
        <v>44986</v>
      </c>
      <c r="D8453" s="2">
        <v>0.76226851851851851</v>
      </c>
      <c r="E8453">
        <v>130</v>
      </c>
      <c r="F8453">
        <v>19.95</v>
      </c>
      <c r="G8453">
        <v>2023</v>
      </c>
      <c r="H8453" t="s">
        <v>50</v>
      </c>
      <c r="I8453">
        <v>1</v>
      </c>
      <c r="J8453" s="2">
        <v>0.75</v>
      </c>
      <c r="K8453" t="s">
        <v>124</v>
      </c>
      <c r="L8453" t="s">
        <v>160</v>
      </c>
      <c r="M8453">
        <v>3</v>
      </c>
      <c r="N8453" t="s">
        <v>31</v>
      </c>
      <c r="O8453">
        <v>3</v>
      </c>
      <c r="P8453" t="s">
        <v>57</v>
      </c>
      <c r="Q8453" t="s">
        <v>137</v>
      </c>
      <c r="R8453">
        <v>9</v>
      </c>
    </row>
    <row r="8454" spans="1:18" hidden="1" x14ac:dyDescent="0.3">
      <c r="A8454">
        <v>8396</v>
      </c>
      <c r="B8454">
        <v>3678</v>
      </c>
      <c r="C8454" s="1">
        <v>44988</v>
      </c>
      <c r="D8454" s="2">
        <v>0.7790393518518518</v>
      </c>
      <c r="E8454">
        <v>130</v>
      </c>
      <c r="F8454">
        <v>19.95</v>
      </c>
      <c r="G8454">
        <v>2023</v>
      </c>
      <c r="H8454" t="s">
        <v>50</v>
      </c>
      <c r="I8454">
        <v>3</v>
      </c>
      <c r="J8454" s="2">
        <v>0.75</v>
      </c>
      <c r="K8454" t="s">
        <v>124</v>
      </c>
      <c r="L8454" t="s">
        <v>159</v>
      </c>
      <c r="M8454">
        <v>3</v>
      </c>
      <c r="N8454" t="s">
        <v>31</v>
      </c>
      <c r="O8454">
        <v>3</v>
      </c>
      <c r="P8454" t="s">
        <v>57</v>
      </c>
      <c r="Q8454" t="s">
        <v>137</v>
      </c>
      <c r="R8454">
        <v>9</v>
      </c>
    </row>
    <row r="8455" spans="1:18" hidden="1" x14ac:dyDescent="0.3">
      <c r="A8455">
        <v>8930</v>
      </c>
      <c r="B8455">
        <v>3913</v>
      </c>
      <c r="C8455" s="1">
        <v>44992</v>
      </c>
      <c r="D8455" s="2">
        <v>0.78186342592592595</v>
      </c>
      <c r="E8455">
        <v>130</v>
      </c>
      <c r="F8455">
        <v>19.95</v>
      </c>
      <c r="G8455">
        <v>2023</v>
      </c>
      <c r="H8455" t="s">
        <v>50</v>
      </c>
      <c r="I8455">
        <v>7</v>
      </c>
      <c r="J8455" s="2">
        <v>0.75</v>
      </c>
      <c r="K8455" t="s">
        <v>124</v>
      </c>
      <c r="L8455" t="s">
        <v>161</v>
      </c>
      <c r="M8455">
        <v>3</v>
      </c>
      <c r="N8455" t="s">
        <v>31</v>
      </c>
      <c r="O8455">
        <v>3</v>
      </c>
      <c r="P8455" t="s">
        <v>57</v>
      </c>
      <c r="Q8455" t="s">
        <v>136</v>
      </c>
      <c r="R8455">
        <v>10</v>
      </c>
    </row>
    <row r="8456" spans="1:18" hidden="1" x14ac:dyDescent="0.3">
      <c r="A8456">
        <v>9220</v>
      </c>
      <c r="B8456">
        <v>4038</v>
      </c>
      <c r="C8456" s="1">
        <v>44994</v>
      </c>
      <c r="D8456" s="2">
        <v>0.7528125</v>
      </c>
      <c r="E8456">
        <v>130</v>
      </c>
      <c r="F8456">
        <v>19.95</v>
      </c>
      <c r="G8456">
        <v>2023</v>
      </c>
      <c r="H8456" t="s">
        <v>50</v>
      </c>
      <c r="I8456">
        <v>9</v>
      </c>
      <c r="J8456" s="2">
        <v>0.75</v>
      </c>
      <c r="K8456" t="s">
        <v>124</v>
      </c>
      <c r="L8456" t="s">
        <v>158</v>
      </c>
      <c r="M8456">
        <v>3</v>
      </c>
      <c r="N8456" t="s">
        <v>31</v>
      </c>
      <c r="O8456">
        <v>3</v>
      </c>
      <c r="P8456" t="s">
        <v>57</v>
      </c>
      <c r="Q8456" t="s">
        <v>136</v>
      </c>
      <c r="R8456">
        <v>10</v>
      </c>
    </row>
    <row r="8457" spans="1:18" hidden="1" x14ac:dyDescent="0.3">
      <c r="A8457">
        <v>9500</v>
      </c>
      <c r="B8457">
        <v>4161</v>
      </c>
      <c r="C8457" s="1">
        <v>44996</v>
      </c>
      <c r="D8457" s="2">
        <v>0.76680555555555552</v>
      </c>
      <c r="E8457">
        <v>130</v>
      </c>
      <c r="F8457">
        <v>19.95</v>
      </c>
      <c r="G8457">
        <v>2023</v>
      </c>
      <c r="H8457" t="s">
        <v>50</v>
      </c>
      <c r="I8457">
        <v>11</v>
      </c>
      <c r="J8457" s="2">
        <v>0.75</v>
      </c>
      <c r="K8457" t="s">
        <v>124</v>
      </c>
      <c r="L8457" t="s">
        <v>155</v>
      </c>
      <c r="M8457">
        <v>3</v>
      </c>
      <c r="N8457" t="s">
        <v>31</v>
      </c>
      <c r="O8457">
        <v>3</v>
      </c>
      <c r="P8457" t="s">
        <v>57</v>
      </c>
      <c r="Q8457" t="s">
        <v>136</v>
      </c>
      <c r="R8457">
        <v>10</v>
      </c>
    </row>
    <row r="8458" spans="1:18" hidden="1" x14ac:dyDescent="0.3">
      <c r="A8458">
        <v>9627</v>
      </c>
      <c r="B8458">
        <v>4218</v>
      </c>
      <c r="C8458" s="1">
        <v>44997</v>
      </c>
      <c r="D8458" s="2">
        <v>0.77033564814814814</v>
      </c>
      <c r="E8458">
        <v>130</v>
      </c>
      <c r="F8458">
        <v>19.95</v>
      </c>
      <c r="G8458">
        <v>2023</v>
      </c>
      <c r="H8458" t="s">
        <v>50</v>
      </c>
      <c r="I8458">
        <v>12</v>
      </c>
      <c r="J8458" s="2">
        <v>0.75</v>
      </c>
      <c r="K8458" t="s">
        <v>124</v>
      </c>
      <c r="L8458" t="s">
        <v>157</v>
      </c>
      <c r="M8458">
        <v>3</v>
      </c>
      <c r="N8458" t="s">
        <v>31</v>
      </c>
      <c r="O8458">
        <v>3</v>
      </c>
      <c r="P8458" t="s">
        <v>57</v>
      </c>
      <c r="Q8458" t="s">
        <v>138</v>
      </c>
      <c r="R8458">
        <v>11</v>
      </c>
    </row>
    <row r="8459" spans="1:18" hidden="1" x14ac:dyDescent="0.3">
      <c r="A8459">
        <v>10316</v>
      </c>
      <c r="B8459">
        <v>4512</v>
      </c>
      <c r="C8459" s="1">
        <v>45002</v>
      </c>
      <c r="D8459" s="2">
        <v>0.75392361111111106</v>
      </c>
      <c r="E8459">
        <v>130</v>
      </c>
      <c r="F8459">
        <v>19.95</v>
      </c>
      <c r="G8459">
        <v>2023</v>
      </c>
      <c r="H8459" t="s">
        <v>50</v>
      </c>
      <c r="I8459">
        <v>17</v>
      </c>
      <c r="J8459" s="2">
        <v>0.75</v>
      </c>
      <c r="K8459" t="s">
        <v>124</v>
      </c>
      <c r="L8459" t="s">
        <v>159</v>
      </c>
      <c r="M8459">
        <v>3</v>
      </c>
      <c r="N8459" t="s">
        <v>31</v>
      </c>
      <c r="O8459">
        <v>3</v>
      </c>
      <c r="P8459" t="s">
        <v>57</v>
      </c>
      <c r="Q8459" t="s">
        <v>138</v>
      </c>
      <c r="R8459">
        <v>11</v>
      </c>
    </row>
    <row r="8460" spans="1:18" hidden="1" x14ac:dyDescent="0.3">
      <c r="A8460">
        <v>10317</v>
      </c>
      <c r="B8460">
        <v>4512</v>
      </c>
      <c r="C8460" s="1">
        <v>45002</v>
      </c>
      <c r="D8460" s="2">
        <v>0.75392361111111106</v>
      </c>
      <c r="E8460">
        <v>130</v>
      </c>
      <c r="F8460">
        <v>19.95</v>
      </c>
      <c r="G8460">
        <v>2023</v>
      </c>
      <c r="H8460" t="s">
        <v>50</v>
      </c>
      <c r="I8460">
        <v>17</v>
      </c>
      <c r="J8460" s="2">
        <v>0.75</v>
      </c>
      <c r="K8460" t="s">
        <v>124</v>
      </c>
      <c r="L8460" t="s">
        <v>159</v>
      </c>
      <c r="M8460">
        <v>3</v>
      </c>
      <c r="N8460" t="s">
        <v>31</v>
      </c>
      <c r="O8460">
        <v>3</v>
      </c>
      <c r="P8460" t="s">
        <v>57</v>
      </c>
      <c r="Q8460" t="s">
        <v>138</v>
      </c>
      <c r="R8460">
        <v>11</v>
      </c>
    </row>
    <row r="8461" spans="1:18" hidden="1" x14ac:dyDescent="0.3">
      <c r="A8461">
        <v>10590</v>
      </c>
      <c r="B8461">
        <v>4637</v>
      </c>
      <c r="C8461" s="1">
        <v>45004</v>
      </c>
      <c r="D8461" s="2">
        <v>0.75309027777777782</v>
      </c>
      <c r="E8461">
        <v>130</v>
      </c>
      <c r="F8461">
        <v>19.95</v>
      </c>
      <c r="G8461">
        <v>2023</v>
      </c>
      <c r="H8461" t="s">
        <v>50</v>
      </c>
      <c r="I8461">
        <v>19</v>
      </c>
      <c r="J8461" s="2">
        <v>0.75</v>
      </c>
      <c r="K8461" t="s">
        <v>124</v>
      </c>
      <c r="L8461" t="s">
        <v>157</v>
      </c>
      <c r="M8461">
        <v>3</v>
      </c>
      <c r="N8461" t="s">
        <v>31</v>
      </c>
      <c r="O8461">
        <v>3</v>
      </c>
      <c r="P8461" t="s">
        <v>57</v>
      </c>
      <c r="Q8461" t="s">
        <v>140</v>
      </c>
      <c r="R8461">
        <v>12</v>
      </c>
    </row>
    <row r="8462" spans="1:18" hidden="1" x14ac:dyDescent="0.3">
      <c r="A8462">
        <v>10877</v>
      </c>
      <c r="B8462">
        <v>4762</v>
      </c>
      <c r="C8462" s="1">
        <v>45006</v>
      </c>
      <c r="D8462" s="2">
        <v>0.77725694444444449</v>
      </c>
      <c r="E8462">
        <v>130</v>
      </c>
      <c r="F8462">
        <v>19.95</v>
      </c>
      <c r="G8462">
        <v>2023</v>
      </c>
      <c r="H8462" t="s">
        <v>50</v>
      </c>
      <c r="I8462">
        <v>21</v>
      </c>
      <c r="J8462" s="2">
        <v>0.75</v>
      </c>
      <c r="K8462" t="s">
        <v>124</v>
      </c>
      <c r="L8462" t="s">
        <v>161</v>
      </c>
      <c r="M8462">
        <v>3</v>
      </c>
      <c r="N8462" t="s">
        <v>31</v>
      </c>
      <c r="O8462">
        <v>3</v>
      </c>
      <c r="P8462" t="s">
        <v>57</v>
      </c>
      <c r="Q8462" t="s">
        <v>140</v>
      </c>
      <c r="R8462">
        <v>12</v>
      </c>
    </row>
    <row r="8463" spans="1:18" hidden="1" x14ac:dyDescent="0.3">
      <c r="A8463">
        <v>11099</v>
      </c>
      <c r="B8463">
        <v>4864</v>
      </c>
      <c r="C8463" s="1">
        <v>45008</v>
      </c>
      <c r="D8463" s="2">
        <v>0.78501157407407407</v>
      </c>
      <c r="E8463">
        <v>130</v>
      </c>
      <c r="F8463">
        <v>19.95</v>
      </c>
      <c r="G8463">
        <v>2023</v>
      </c>
      <c r="H8463" t="s">
        <v>50</v>
      </c>
      <c r="I8463">
        <v>23</v>
      </c>
      <c r="J8463" s="2">
        <v>0.75</v>
      </c>
      <c r="K8463" t="s">
        <v>124</v>
      </c>
      <c r="L8463" t="s">
        <v>158</v>
      </c>
      <c r="M8463">
        <v>3</v>
      </c>
      <c r="N8463" t="s">
        <v>31</v>
      </c>
      <c r="O8463">
        <v>3</v>
      </c>
      <c r="P8463" t="s">
        <v>57</v>
      </c>
      <c r="Q8463" t="s">
        <v>140</v>
      </c>
      <c r="R8463">
        <v>12</v>
      </c>
    </row>
    <row r="8464" spans="1:18" hidden="1" x14ac:dyDescent="0.3">
      <c r="A8464">
        <v>11617</v>
      </c>
      <c r="B8464">
        <v>5107</v>
      </c>
      <c r="C8464" s="1">
        <v>45012</v>
      </c>
      <c r="D8464" s="2">
        <v>0.76071759259259264</v>
      </c>
      <c r="E8464">
        <v>130</v>
      </c>
      <c r="F8464">
        <v>19.95</v>
      </c>
      <c r="G8464">
        <v>2023</v>
      </c>
      <c r="H8464" t="s">
        <v>50</v>
      </c>
      <c r="I8464">
        <v>27</v>
      </c>
      <c r="J8464" s="2">
        <v>0.75</v>
      </c>
      <c r="K8464" t="s">
        <v>124</v>
      </c>
      <c r="L8464" t="s">
        <v>156</v>
      </c>
      <c r="M8464">
        <v>3</v>
      </c>
      <c r="N8464" t="s">
        <v>31</v>
      </c>
      <c r="O8464">
        <v>3</v>
      </c>
      <c r="P8464" t="s">
        <v>57</v>
      </c>
      <c r="Q8464" t="s">
        <v>139</v>
      </c>
      <c r="R8464">
        <v>13</v>
      </c>
    </row>
    <row r="8465" spans="1:18" hidden="1" x14ac:dyDescent="0.3">
      <c r="A8465">
        <v>12045</v>
      </c>
      <c r="B8465">
        <v>5292</v>
      </c>
      <c r="C8465" s="1">
        <v>45015</v>
      </c>
      <c r="D8465" s="2">
        <v>0.77554398148148151</v>
      </c>
      <c r="E8465">
        <v>130</v>
      </c>
      <c r="F8465">
        <v>19.95</v>
      </c>
      <c r="G8465">
        <v>2023</v>
      </c>
      <c r="H8465" t="s">
        <v>50</v>
      </c>
      <c r="I8465">
        <v>30</v>
      </c>
      <c r="J8465" s="2">
        <v>0.75</v>
      </c>
      <c r="K8465" t="s">
        <v>124</v>
      </c>
      <c r="L8465" t="s">
        <v>158</v>
      </c>
      <c r="M8465">
        <v>3</v>
      </c>
      <c r="N8465" t="s">
        <v>31</v>
      </c>
      <c r="O8465">
        <v>3</v>
      </c>
      <c r="P8465" t="s">
        <v>57</v>
      </c>
      <c r="Q8465" t="s">
        <v>139</v>
      </c>
      <c r="R8465">
        <v>13</v>
      </c>
    </row>
    <row r="8466" spans="1:18" hidden="1" x14ac:dyDescent="0.3">
      <c r="A8466">
        <v>8113</v>
      </c>
      <c r="B8466">
        <v>3560</v>
      </c>
      <c r="C8466" s="1">
        <v>44986</v>
      </c>
      <c r="D8466" s="2">
        <v>0.76366898148148143</v>
      </c>
      <c r="E8466">
        <v>128</v>
      </c>
      <c r="F8466">
        <v>15.5</v>
      </c>
      <c r="G8466">
        <v>2023</v>
      </c>
      <c r="H8466" t="s">
        <v>50</v>
      </c>
      <c r="I8466">
        <v>1</v>
      </c>
      <c r="J8466" s="2">
        <v>0.75</v>
      </c>
      <c r="K8466" t="s">
        <v>124</v>
      </c>
      <c r="L8466" t="s">
        <v>160</v>
      </c>
      <c r="M8466">
        <v>3</v>
      </c>
      <c r="N8466" t="s">
        <v>31</v>
      </c>
      <c r="O8466">
        <v>3</v>
      </c>
      <c r="P8466" t="s">
        <v>57</v>
      </c>
      <c r="Q8466" t="s">
        <v>137</v>
      </c>
      <c r="R8466">
        <v>9</v>
      </c>
    </row>
    <row r="8467" spans="1:18" hidden="1" x14ac:dyDescent="0.3">
      <c r="A8467">
        <v>8255</v>
      </c>
      <c r="B8467">
        <v>3625</v>
      </c>
      <c r="C8467" s="1">
        <v>44987</v>
      </c>
      <c r="D8467" s="2">
        <v>0.77039351851851856</v>
      </c>
      <c r="E8467">
        <v>128</v>
      </c>
      <c r="F8467">
        <v>15.5</v>
      </c>
      <c r="G8467">
        <v>2023</v>
      </c>
      <c r="H8467" t="s">
        <v>50</v>
      </c>
      <c r="I8467">
        <v>2</v>
      </c>
      <c r="J8467" s="2">
        <v>0.75</v>
      </c>
      <c r="K8467" t="s">
        <v>124</v>
      </c>
      <c r="L8467" t="s">
        <v>158</v>
      </c>
      <c r="M8467">
        <v>3</v>
      </c>
      <c r="N8467" t="s">
        <v>31</v>
      </c>
      <c r="O8467">
        <v>3</v>
      </c>
      <c r="P8467" t="s">
        <v>57</v>
      </c>
      <c r="Q8467" t="s">
        <v>137</v>
      </c>
      <c r="R8467">
        <v>9</v>
      </c>
    </row>
    <row r="8468" spans="1:18" hidden="1" x14ac:dyDescent="0.3">
      <c r="A8468">
        <v>8542</v>
      </c>
      <c r="B8468">
        <v>3739</v>
      </c>
      <c r="C8468" s="1">
        <v>44989</v>
      </c>
      <c r="D8468" s="2">
        <v>0.79151620370370368</v>
      </c>
      <c r="E8468">
        <v>128</v>
      </c>
      <c r="F8468">
        <v>15.5</v>
      </c>
      <c r="G8468">
        <v>2023</v>
      </c>
      <c r="H8468" t="s">
        <v>50</v>
      </c>
      <c r="I8468">
        <v>4</v>
      </c>
      <c r="J8468" s="2">
        <v>0.75</v>
      </c>
      <c r="K8468" t="s">
        <v>124</v>
      </c>
      <c r="L8468" t="s">
        <v>155</v>
      </c>
      <c r="M8468">
        <v>3</v>
      </c>
      <c r="N8468" t="s">
        <v>31</v>
      </c>
      <c r="O8468">
        <v>3</v>
      </c>
      <c r="P8468" t="s">
        <v>57</v>
      </c>
      <c r="Q8468" t="s">
        <v>137</v>
      </c>
      <c r="R8468">
        <v>9</v>
      </c>
    </row>
    <row r="8469" spans="1:18" hidden="1" x14ac:dyDescent="0.3">
      <c r="A8469">
        <v>8800</v>
      </c>
      <c r="B8469">
        <v>3860</v>
      </c>
      <c r="C8469" s="1">
        <v>44991</v>
      </c>
      <c r="D8469" s="2">
        <v>0.79118055555555555</v>
      </c>
      <c r="E8469">
        <v>128</v>
      </c>
      <c r="F8469">
        <v>15.5</v>
      </c>
      <c r="G8469">
        <v>2023</v>
      </c>
      <c r="H8469" t="s">
        <v>50</v>
      </c>
      <c r="I8469">
        <v>6</v>
      </c>
      <c r="J8469" s="2">
        <v>0.75</v>
      </c>
      <c r="K8469" t="s">
        <v>124</v>
      </c>
      <c r="L8469" t="s">
        <v>156</v>
      </c>
      <c r="M8469">
        <v>3</v>
      </c>
      <c r="N8469" t="s">
        <v>31</v>
      </c>
      <c r="O8469">
        <v>3</v>
      </c>
      <c r="P8469" t="s">
        <v>57</v>
      </c>
      <c r="Q8469" t="s">
        <v>136</v>
      </c>
      <c r="R8469">
        <v>10</v>
      </c>
    </row>
    <row r="8470" spans="1:18" hidden="1" x14ac:dyDescent="0.3">
      <c r="A8470">
        <v>9630</v>
      </c>
      <c r="B8470">
        <v>4220</v>
      </c>
      <c r="C8470" s="1">
        <v>44997</v>
      </c>
      <c r="D8470" s="2">
        <v>0.78825231481481484</v>
      </c>
      <c r="E8470">
        <v>128</v>
      </c>
      <c r="F8470">
        <v>15.5</v>
      </c>
      <c r="G8470">
        <v>2023</v>
      </c>
      <c r="H8470" t="s">
        <v>50</v>
      </c>
      <c r="I8470">
        <v>12</v>
      </c>
      <c r="J8470" s="2">
        <v>0.75</v>
      </c>
      <c r="K8470" t="s">
        <v>124</v>
      </c>
      <c r="L8470" t="s">
        <v>157</v>
      </c>
      <c r="M8470">
        <v>3</v>
      </c>
      <c r="N8470" t="s">
        <v>31</v>
      </c>
      <c r="O8470">
        <v>3</v>
      </c>
      <c r="P8470" t="s">
        <v>57</v>
      </c>
      <c r="Q8470" t="s">
        <v>138</v>
      </c>
      <c r="R8470">
        <v>11</v>
      </c>
    </row>
    <row r="8471" spans="1:18" hidden="1" x14ac:dyDescent="0.3">
      <c r="A8471">
        <v>10458</v>
      </c>
      <c r="B8471">
        <v>4580</v>
      </c>
      <c r="C8471" s="1">
        <v>45003</v>
      </c>
      <c r="D8471" s="2">
        <v>0.75778935185185181</v>
      </c>
      <c r="E8471">
        <v>128</v>
      </c>
      <c r="F8471">
        <v>15.5</v>
      </c>
      <c r="G8471">
        <v>2023</v>
      </c>
      <c r="H8471" t="s">
        <v>50</v>
      </c>
      <c r="I8471">
        <v>18</v>
      </c>
      <c r="J8471" s="2">
        <v>0.75</v>
      </c>
      <c r="K8471" t="s">
        <v>124</v>
      </c>
      <c r="L8471" t="s">
        <v>155</v>
      </c>
      <c r="M8471">
        <v>3</v>
      </c>
      <c r="N8471" t="s">
        <v>31</v>
      </c>
      <c r="O8471">
        <v>3</v>
      </c>
      <c r="P8471" t="s">
        <v>57</v>
      </c>
      <c r="Q8471" t="s">
        <v>138</v>
      </c>
      <c r="R8471">
        <v>11</v>
      </c>
    </row>
    <row r="8472" spans="1:18" hidden="1" x14ac:dyDescent="0.3">
      <c r="A8472">
        <v>10464</v>
      </c>
      <c r="B8472">
        <v>4583</v>
      </c>
      <c r="C8472" s="1">
        <v>45003</v>
      </c>
      <c r="D8472" s="2">
        <v>0.77596064814814814</v>
      </c>
      <c r="E8472">
        <v>128</v>
      </c>
      <c r="F8472">
        <v>15.5</v>
      </c>
      <c r="G8472">
        <v>2023</v>
      </c>
      <c r="H8472" t="s">
        <v>50</v>
      </c>
      <c r="I8472">
        <v>18</v>
      </c>
      <c r="J8472" s="2">
        <v>0.75</v>
      </c>
      <c r="K8472" t="s">
        <v>124</v>
      </c>
      <c r="L8472" t="s">
        <v>155</v>
      </c>
      <c r="M8472">
        <v>3</v>
      </c>
      <c r="N8472" t="s">
        <v>31</v>
      </c>
      <c r="O8472">
        <v>3</v>
      </c>
      <c r="P8472" t="s">
        <v>57</v>
      </c>
      <c r="Q8472" t="s">
        <v>138</v>
      </c>
      <c r="R8472">
        <v>11</v>
      </c>
    </row>
    <row r="8473" spans="1:18" hidden="1" x14ac:dyDescent="0.3">
      <c r="A8473">
        <v>1233</v>
      </c>
      <c r="B8473">
        <v>543</v>
      </c>
      <c r="C8473" s="1">
        <v>44935</v>
      </c>
      <c r="D8473" s="2">
        <v>0.76665509259259257</v>
      </c>
      <c r="E8473">
        <v>128</v>
      </c>
      <c r="F8473">
        <v>15.5</v>
      </c>
      <c r="G8473">
        <v>2023</v>
      </c>
      <c r="H8473" t="s">
        <v>51</v>
      </c>
      <c r="I8473">
        <v>9</v>
      </c>
      <c r="J8473" s="2">
        <v>0.75</v>
      </c>
      <c r="K8473" t="s">
        <v>124</v>
      </c>
      <c r="L8473" t="s">
        <v>156</v>
      </c>
      <c r="M8473">
        <v>1</v>
      </c>
      <c r="N8473" t="s">
        <v>31</v>
      </c>
      <c r="O8473">
        <v>1</v>
      </c>
      <c r="P8473" t="s">
        <v>58</v>
      </c>
      <c r="Q8473" t="s">
        <v>134</v>
      </c>
      <c r="R8473">
        <v>2</v>
      </c>
    </row>
    <row r="8474" spans="1:18" hidden="1" x14ac:dyDescent="0.3">
      <c r="A8474">
        <v>1350</v>
      </c>
      <c r="B8474">
        <v>600</v>
      </c>
      <c r="C8474" s="1">
        <v>44936</v>
      </c>
      <c r="D8474" s="2">
        <v>0.78740740740740744</v>
      </c>
      <c r="E8474">
        <v>128</v>
      </c>
      <c r="F8474">
        <v>15.5</v>
      </c>
      <c r="G8474">
        <v>2023</v>
      </c>
      <c r="H8474" t="s">
        <v>51</v>
      </c>
      <c r="I8474">
        <v>10</v>
      </c>
      <c r="J8474" s="2">
        <v>0.75</v>
      </c>
      <c r="K8474" t="s">
        <v>124</v>
      </c>
      <c r="L8474" t="s">
        <v>161</v>
      </c>
      <c r="M8474">
        <v>1</v>
      </c>
      <c r="N8474" t="s">
        <v>31</v>
      </c>
      <c r="O8474">
        <v>1</v>
      </c>
      <c r="P8474" t="s">
        <v>58</v>
      </c>
      <c r="Q8474" t="s">
        <v>134</v>
      </c>
      <c r="R8474">
        <v>2</v>
      </c>
    </row>
    <row r="8475" spans="1:18" hidden="1" x14ac:dyDescent="0.3">
      <c r="A8475">
        <v>2004</v>
      </c>
      <c r="B8475">
        <v>892</v>
      </c>
      <c r="C8475" s="1">
        <v>44941</v>
      </c>
      <c r="D8475" s="2">
        <v>0.75311342592592589</v>
      </c>
      <c r="E8475">
        <v>128</v>
      </c>
      <c r="F8475">
        <v>15.5</v>
      </c>
      <c r="G8475">
        <v>2023</v>
      </c>
      <c r="H8475" t="s">
        <v>51</v>
      </c>
      <c r="I8475">
        <v>15</v>
      </c>
      <c r="J8475" s="2">
        <v>0.75</v>
      </c>
      <c r="K8475" t="s">
        <v>124</v>
      </c>
      <c r="L8475" t="s">
        <v>157</v>
      </c>
      <c r="M8475">
        <v>1</v>
      </c>
      <c r="N8475" t="s">
        <v>31</v>
      </c>
      <c r="O8475">
        <v>1</v>
      </c>
      <c r="P8475" t="s">
        <v>58</v>
      </c>
      <c r="Q8475" t="s">
        <v>133</v>
      </c>
      <c r="R8475">
        <v>3</v>
      </c>
    </row>
    <row r="8476" spans="1:18" hidden="1" x14ac:dyDescent="0.3">
      <c r="A8476">
        <v>2801</v>
      </c>
      <c r="B8476">
        <v>1238</v>
      </c>
      <c r="C8476" s="1">
        <v>44947</v>
      </c>
      <c r="D8476" s="2">
        <v>0.76309027777777783</v>
      </c>
      <c r="E8476">
        <v>128</v>
      </c>
      <c r="F8476">
        <v>15.5</v>
      </c>
      <c r="G8476">
        <v>2023</v>
      </c>
      <c r="H8476" t="s">
        <v>51</v>
      </c>
      <c r="I8476">
        <v>21</v>
      </c>
      <c r="J8476" s="2">
        <v>0.75</v>
      </c>
      <c r="K8476" t="s">
        <v>124</v>
      </c>
      <c r="L8476" t="s">
        <v>155</v>
      </c>
      <c r="M8476">
        <v>1</v>
      </c>
      <c r="N8476" t="s">
        <v>31</v>
      </c>
      <c r="O8476">
        <v>1</v>
      </c>
      <c r="P8476" t="s">
        <v>58</v>
      </c>
      <c r="Q8476" t="s">
        <v>133</v>
      </c>
      <c r="R8476">
        <v>3</v>
      </c>
    </row>
    <row r="8477" spans="1:18" hidden="1" x14ac:dyDescent="0.3">
      <c r="A8477">
        <v>3216</v>
      </c>
      <c r="B8477">
        <v>1425</v>
      </c>
      <c r="C8477" s="1">
        <v>44950</v>
      </c>
      <c r="D8477" s="2">
        <v>0.78531249999999997</v>
      </c>
      <c r="E8477">
        <v>128</v>
      </c>
      <c r="F8477">
        <v>15.5</v>
      </c>
      <c r="G8477">
        <v>2023</v>
      </c>
      <c r="H8477" t="s">
        <v>51</v>
      </c>
      <c r="I8477">
        <v>24</v>
      </c>
      <c r="J8477" s="2">
        <v>0.75</v>
      </c>
      <c r="K8477" t="s">
        <v>124</v>
      </c>
      <c r="L8477" t="s">
        <v>161</v>
      </c>
      <c r="M8477">
        <v>1</v>
      </c>
      <c r="N8477" t="s">
        <v>31</v>
      </c>
      <c r="O8477">
        <v>1</v>
      </c>
      <c r="P8477" t="s">
        <v>58</v>
      </c>
      <c r="Q8477" t="s">
        <v>131</v>
      </c>
      <c r="R8477">
        <v>4</v>
      </c>
    </row>
    <row r="8478" spans="1:18" hidden="1" x14ac:dyDescent="0.3">
      <c r="A8478">
        <v>5016</v>
      </c>
      <c r="B8478">
        <v>2219</v>
      </c>
      <c r="C8478" s="1">
        <v>44963</v>
      </c>
      <c r="D8478" s="2">
        <v>0.77909722222222222</v>
      </c>
      <c r="E8478">
        <v>128</v>
      </c>
      <c r="F8478">
        <v>15.5</v>
      </c>
      <c r="G8478">
        <v>2023</v>
      </c>
      <c r="H8478" t="s">
        <v>52</v>
      </c>
      <c r="I8478">
        <v>6</v>
      </c>
      <c r="J8478" s="2">
        <v>0.75</v>
      </c>
      <c r="K8478" t="s">
        <v>124</v>
      </c>
      <c r="L8478" t="s">
        <v>156</v>
      </c>
      <c r="M8478">
        <v>2</v>
      </c>
      <c r="N8478" t="s">
        <v>31</v>
      </c>
      <c r="O8478">
        <v>2</v>
      </c>
      <c r="P8478" t="s">
        <v>59</v>
      </c>
      <c r="Q8478" t="s">
        <v>142</v>
      </c>
      <c r="R8478">
        <v>6</v>
      </c>
    </row>
    <row r="8479" spans="1:18" hidden="1" x14ac:dyDescent="0.3">
      <c r="A8479">
        <v>5018</v>
      </c>
      <c r="B8479">
        <v>2220</v>
      </c>
      <c r="C8479" s="1">
        <v>44963</v>
      </c>
      <c r="D8479" s="2">
        <v>0.7823148148148148</v>
      </c>
      <c r="E8479">
        <v>128</v>
      </c>
      <c r="F8479">
        <v>15.5</v>
      </c>
      <c r="G8479">
        <v>2023</v>
      </c>
      <c r="H8479" t="s">
        <v>52</v>
      </c>
      <c r="I8479">
        <v>6</v>
      </c>
      <c r="J8479" s="2">
        <v>0.75</v>
      </c>
      <c r="K8479" t="s">
        <v>124</v>
      </c>
      <c r="L8479" t="s">
        <v>156</v>
      </c>
      <c r="M8479">
        <v>2</v>
      </c>
      <c r="N8479" t="s">
        <v>31</v>
      </c>
      <c r="O8479">
        <v>2</v>
      </c>
      <c r="P8479" t="s">
        <v>59</v>
      </c>
      <c r="Q8479" t="s">
        <v>142</v>
      </c>
      <c r="R8479">
        <v>6</v>
      </c>
    </row>
    <row r="8480" spans="1:18" hidden="1" x14ac:dyDescent="0.3">
      <c r="A8480">
        <v>5280</v>
      </c>
      <c r="B8480">
        <v>2339</v>
      </c>
      <c r="C8480" s="1">
        <v>44965</v>
      </c>
      <c r="D8480" s="2">
        <v>0.78797453703703701</v>
      </c>
      <c r="E8480">
        <v>128</v>
      </c>
      <c r="F8480">
        <v>15.5</v>
      </c>
      <c r="G8480">
        <v>2023</v>
      </c>
      <c r="H8480" t="s">
        <v>52</v>
      </c>
      <c r="I8480">
        <v>8</v>
      </c>
      <c r="J8480" s="2">
        <v>0.75</v>
      </c>
      <c r="K8480" t="s">
        <v>124</v>
      </c>
      <c r="L8480" t="s">
        <v>160</v>
      </c>
      <c r="M8480">
        <v>2</v>
      </c>
      <c r="N8480" t="s">
        <v>31</v>
      </c>
      <c r="O8480">
        <v>2</v>
      </c>
      <c r="P8480" t="s">
        <v>59</v>
      </c>
      <c r="Q8480" t="s">
        <v>142</v>
      </c>
      <c r="R8480">
        <v>6</v>
      </c>
    </row>
    <row r="8481" spans="1:18" hidden="1" x14ac:dyDescent="0.3">
      <c r="A8481">
        <v>5420</v>
      </c>
      <c r="B8481">
        <v>2395</v>
      </c>
      <c r="C8481" s="1">
        <v>44966</v>
      </c>
      <c r="D8481" s="2">
        <v>0.77335648148148151</v>
      </c>
      <c r="E8481">
        <v>128</v>
      </c>
      <c r="F8481">
        <v>15.5</v>
      </c>
      <c r="G8481">
        <v>2023</v>
      </c>
      <c r="H8481" t="s">
        <v>52</v>
      </c>
      <c r="I8481">
        <v>9</v>
      </c>
      <c r="J8481" s="2">
        <v>0.75</v>
      </c>
      <c r="K8481" t="s">
        <v>124</v>
      </c>
      <c r="L8481" t="s">
        <v>158</v>
      </c>
      <c r="M8481">
        <v>2</v>
      </c>
      <c r="N8481" t="s">
        <v>31</v>
      </c>
      <c r="O8481">
        <v>2</v>
      </c>
      <c r="P8481" t="s">
        <v>59</v>
      </c>
      <c r="Q8481" t="s">
        <v>142</v>
      </c>
      <c r="R8481">
        <v>6</v>
      </c>
    </row>
    <row r="8482" spans="1:18" hidden="1" x14ac:dyDescent="0.3">
      <c r="A8482">
        <v>5542</v>
      </c>
      <c r="B8482">
        <v>2452</v>
      </c>
      <c r="C8482" s="1">
        <v>44967</v>
      </c>
      <c r="D8482" s="2">
        <v>0.75626157407407413</v>
      </c>
      <c r="E8482">
        <v>128</v>
      </c>
      <c r="F8482">
        <v>15.5</v>
      </c>
      <c r="G8482">
        <v>2023</v>
      </c>
      <c r="H8482" t="s">
        <v>52</v>
      </c>
      <c r="I8482">
        <v>10</v>
      </c>
      <c r="J8482" s="2">
        <v>0.75</v>
      </c>
      <c r="K8482" t="s">
        <v>124</v>
      </c>
      <c r="L8482" t="s">
        <v>159</v>
      </c>
      <c r="M8482">
        <v>2</v>
      </c>
      <c r="N8482" t="s">
        <v>31</v>
      </c>
      <c r="O8482">
        <v>2</v>
      </c>
      <c r="P8482" t="s">
        <v>59</v>
      </c>
      <c r="Q8482" t="s">
        <v>142</v>
      </c>
      <c r="R8482">
        <v>6</v>
      </c>
    </row>
    <row r="8483" spans="1:18" hidden="1" x14ac:dyDescent="0.3">
      <c r="A8483">
        <v>6091</v>
      </c>
      <c r="B8483">
        <v>2700</v>
      </c>
      <c r="C8483" s="1">
        <v>44971</v>
      </c>
      <c r="D8483" s="2">
        <v>0.78303240740740743</v>
      </c>
      <c r="E8483">
        <v>128</v>
      </c>
      <c r="F8483">
        <v>15.5</v>
      </c>
      <c r="G8483">
        <v>2023</v>
      </c>
      <c r="H8483" t="s">
        <v>52</v>
      </c>
      <c r="I8483">
        <v>14</v>
      </c>
      <c r="J8483" s="2">
        <v>0.75</v>
      </c>
      <c r="K8483" t="s">
        <v>124</v>
      </c>
      <c r="L8483" t="s">
        <v>161</v>
      </c>
      <c r="M8483">
        <v>2</v>
      </c>
      <c r="N8483" t="s">
        <v>31</v>
      </c>
      <c r="O8483">
        <v>2</v>
      </c>
      <c r="P8483" t="s">
        <v>59</v>
      </c>
      <c r="Q8483" t="s">
        <v>141</v>
      </c>
      <c r="R8483">
        <v>7</v>
      </c>
    </row>
    <row r="8484" spans="1:18" hidden="1" x14ac:dyDescent="0.3">
      <c r="A8484">
        <v>6356</v>
      </c>
      <c r="B8484">
        <v>2811</v>
      </c>
      <c r="C8484" s="1">
        <v>44973</v>
      </c>
      <c r="D8484" s="2">
        <v>0.75241898148148145</v>
      </c>
      <c r="E8484">
        <v>128</v>
      </c>
      <c r="F8484">
        <v>15.5</v>
      </c>
      <c r="G8484">
        <v>2023</v>
      </c>
      <c r="H8484" t="s">
        <v>52</v>
      </c>
      <c r="I8484">
        <v>16</v>
      </c>
      <c r="J8484" s="2">
        <v>0.75</v>
      </c>
      <c r="K8484" t="s">
        <v>124</v>
      </c>
      <c r="L8484" t="s">
        <v>158</v>
      </c>
      <c r="M8484">
        <v>2</v>
      </c>
      <c r="N8484" t="s">
        <v>31</v>
      </c>
      <c r="O8484">
        <v>2</v>
      </c>
      <c r="P8484" t="s">
        <v>59</v>
      </c>
      <c r="Q8484" t="s">
        <v>141</v>
      </c>
      <c r="R8484">
        <v>7</v>
      </c>
    </row>
    <row r="8485" spans="1:18" hidden="1" x14ac:dyDescent="0.3">
      <c r="A8485">
        <v>6364</v>
      </c>
      <c r="B8485">
        <v>2813</v>
      </c>
      <c r="C8485" s="1">
        <v>44973</v>
      </c>
      <c r="D8485" s="2">
        <v>0.76043981481481482</v>
      </c>
      <c r="E8485">
        <v>128</v>
      </c>
      <c r="F8485">
        <v>15.5</v>
      </c>
      <c r="G8485">
        <v>2023</v>
      </c>
      <c r="H8485" t="s">
        <v>52</v>
      </c>
      <c r="I8485">
        <v>16</v>
      </c>
      <c r="J8485" s="2">
        <v>0.75</v>
      </c>
      <c r="K8485" t="s">
        <v>124</v>
      </c>
      <c r="L8485" t="s">
        <v>158</v>
      </c>
      <c r="M8485">
        <v>2</v>
      </c>
      <c r="N8485" t="s">
        <v>31</v>
      </c>
      <c r="O8485">
        <v>2</v>
      </c>
      <c r="P8485" t="s">
        <v>59</v>
      </c>
      <c r="Q8485" t="s">
        <v>141</v>
      </c>
      <c r="R8485">
        <v>7</v>
      </c>
    </row>
    <row r="8486" spans="1:18" hidden="1" x14ac:dyDescent="0.3">
      <c r="A8486">
        <v>7835</v>
      </c>
      <c r="B8486">
        <v>3445</v>
      </c>
      <c r="C8486" s="1">
        <v>44984</v>
      </c>
      <c r="D8486" s="2">
        <v>0.7562268518518519</v>
      </c>
      <c r="E8486">
        <v>128</v>
      </c>
      <c r="F8486">
        <v>15.5</v>
      </c>
      <c r="G8486">
        <v>2023</v>
      </c>
      <c r="H8486" t="s">
        <v>52</v>
      </c>
      <c r="I8486">
        <v>27</v>
      </c>
      <c r="J8486" s="2">
        <v>0.75</v>
      </c>
      <c r="K8486" t="s">
        <v>124</v>
      </c>
      <c r="L8486" t="s">
        <v>156</v>
      </c>
      <c r="M8486">
        <v>2</v>
      </c>
      <c r="N8486" t="s">
        <v>31</v>
      </c>
      <c r="O8486">
        <v>2</v>
      </c>
      <c r="P8486" t="s">
        <v>59</v>
      </c>
      <c r="Q8486" t="s">
        <v>137</v>
      </c>
      <c r="R8486">
        <v>9</v>
      </c>
    </row>
    <row r="8487" spans="1:18" hidden="1" x14ac:dyDescent="0.3">
      <c r="A8487">
        <v>7844</v>
      </c>
      <c r="B8487">
        <v>3448</v>
      </c>
      <c r="C8487" s="1">
        <v>44984</v>
      </c>
      <c r="D8487" s="2">
        <v>0.77121527777777776</v>
      </c>
      <c r="E8487">
        <v>128</v>
      </c>
      <c r="F8487">
        <v>15.5</v>
      </c>
      <c r="G8487">
        <v>2023</v>
      </c>
      <c r="H8487" t="s">
        <v>52</v>
      </c>
      <c r="I8487">
        <v>27</v>
      </c>
      <c r="J8487" s="2">
        <v>0.75</v>
      </c>
      <c r="K8487" t="s">
        <v>124</v>
      </c>
      <c r="L8487" t="s">
        <v>156</v>
      </c>
      <c r="M8487">
        <v>2</v>
      </c>
      <c r="N8487" t="s">
        <v>31</v>
      </c>
      <c r="O8487">
        <v>2</v>
      </c>
      <c r="P8487" t="s">
        <v>59</v>
      </c>
      <c r="Q8487" t="s">
        <v>137</v>
      </c>
      <c r="R8487">
        <v>9</v>
      </c>
    </row>
    <row r="8488" spans="1:18" hidden="1" x14ac:dyDescent="0.3">
      <c r="A8488">
        <v>5408</v>
      </c>
      <c r="B8488">
        <v>2390</v>
      </c>
      <c r="C8488" s="1">
        <v>44966</v>
      </c>
      <c r="D8488" s="2">
        <v>0.75172453703703701</v>
      </c>
      <c r="E8488">
        <v>129</v>
      </c>
      <c r="F8488">
        <v>15.5</v>
      </c>
      <c r="G8488">
        <v>2023</v>
      </c>
      <c r="H8488" t="s">
        <v>52</v>
      </c>
      <c r="I8488">
        <v>9</v>
      </c>
      <c r="J8488" s="2">
        <v>0.75</v>
      </c>
      <c r="K8488" t="s">
        <v>124</v>
      </c>
      <c r="L8488" t="s">
        <v>158</v>
      </c>
      <c r="M8488">
        <v>2</v>
      </c>
      <c r="N8488" t="s">
        <v>31</v>
      </c>
      <c r="O8488">
        <v>2</v>
      </c>
      <c r="P8488" t="s">
        <v>59</v>
      </c>
      <c r="Q8488" t="s">
        <v>142</v>
      </c>
      <c r="R8488">
        <v>6</v>
      </c>
    </row>
    <row r="8489" spans="1:18" hidden="1" x14ac:dyDescent="0.3">
      <c r="A8489">
        <v>5665</v>
      </c>
      <c r="B8489">
        <v>2511</v>
      </c>
      <c r="C8489" s="1">
        <v>44968</v>
      </c>
      <c r="D8489" s="2">
        <v>0.75013888888888891</v>
      </c>
      <c r="E8489">
        <v>129</v>
      </c>
      <c r="F8489">
        <v>15.5</v>
      </c>
      <c r="G8489">
        <v>2023</v>
      </c>
      <c r="H8489" t="s">
        <v>52</v>
      </c>
      <c r="I8489">
        <v>11</v>
      </c>
      <c r="J8489" s="2">
        <v>0.75</v>
      </c>
      <c r="K8489" t="s">
        <v>124</v>
      </c>
      <c r="L8489" t="s">
        <v>155</v>
      </c>
      <c r="M8489">
        <v>2</v>
      </c>
      <c r="N8489" t="s">
        <v>31</v>
      </c>
      <c r="O8489">
        <v>2</v>
      </c>
      <c r="P8489" t="s">
        <v>59</v>
      </c>
      <c r="Q8489" t="s">
        <v>142</v>
      </c>
      <c r="R8489">
        <v>6</v>
      </c>
    </row>
    <row r="8490" spans="1:18" hidden="1" x14ac:dyDescent="0.3">
      <c r="A8490">
        <v>5669</v>
      </c>
      <c r="B8490">
        <v>2512</v>
      </c>
      <c r="C8490" s="1">
        <v>44968</v>
      </c>
      <c r="D8490" s="2">
        <v>0.75201388888888887</v>
      </c>
      <c r="E8490">
        <v>129</v>
      </c>
      <c r="F8490">
        <v>15.5</v>
      </c>
      <c r="G8490">
        <v>2023</v>
      </c>
      <c r="H8490" t="s">
        <v>52</v>
      </c>
      <c r="I8490">
        <v>11</v>
      </c>
      <c r="J8490" s="2">
        <v>0.75</v>
      </c>
      <c r="K8490" t="s">
        <v>124</v>
      </c>
      <c r="L8490" t="s">
        <v>155</v>
      </c>
      <c r="M8490">
        <v>2</v>
      </c>
      <c r="N8490" t="s">
        <v>31</v>
      </c>
      <c r="O8490">
        <v>2</v>
      </c>
      <c r="P8490" t="s">
        <v>59</v>
      </c>
      <c r="Q8490" t="s">
        <v>142</v>
      </c>
      <c r="R8490">
        <v>6</v>
      </c>
    </row>
    <row r="8491" spans="1:18" hidden="1" x14ac:dyDescent="0.3">
      <c r="A8491">
        <v>6070</v>
      </c>
      <c r="B8491">
        <v>2693</v>
      </c>
      <c r="C8491" s="1">
        <v>44971</v>
      </c>
      <c r="D8491" s="2">
        <v>0.75093750000000004</v>
      </c>
      <c r="E8491">
        <v>129</v>
      </c>
      <c r="F8491">
        <v>15.5</v>
      </c>
      <c r="G8491">
        <v>2023</v>
      </c>
      <c r="H8491" t="s">
        <v>52</v>
      </c>
      <c r="I8491">
        <v>14</v>
      </c>
      <c r="J8491" s="2">
        <v>0.75</v>
      </c>
      <c r="K8491" t="s">
        <v>124</v>
      </c>
      <c r="L8491" t="s">
        <v>161</v>
      </c>
      <c r="M8491">
        <v>2</v>
      </c>
      <c r="N8491" t="s">
        <v>31</v>
      </c>
      <c r="O8491">
        <v>2</v>
      </c>
      <c r="P8491" t="s">
        <v>59</v>
      </c>
      <c r="Q8491" t="s">
        <v>141</v>
      </c>
      <c r="R8491">
        <v>7</v>
      </c>
    </row>
    <row r="8492" spans="1:18" hidden="1" x14ac:dyDescent="0.3">
      <c r="A8492">
        <v>6079</v>
      </c>
      <c r="B8492">
        <v>2697</v>
      </c>
      <c r="C8492" s="1">
        <v>44971</v>
      </c>
      <c r="D8492" s="2">
        <v>0.78006944444444448</v>
      </c>
      <c r="E8492">
        <v>129</v>
      </c>
      <c r="F8492">
        <v>15.5</v>
      </c>
      <c r="G8492">
        <v>2023</v>
      </c>
      <c r="H8492" t="s">
        <v>52</v>
      </c>
      <c r="I8492">
        <v>14</v>
      </c>
      <c r="J8492" s="2">
        <v>0.75</v>
      </c>
      <c r="K8492" t="s">
        <v>124</v>
      </c>
      <c r="L8492" t="s">
        <v>161</v>
      </c>
      <c r="M8492">
        <v>2</v>
      </c>
      <c r="N8492" t="s">
        <v>31</v>
      </c>
      <c r="O8492">
        <v>2</v>
      </c>
      <c r="P8492" t="s">
        <v>59</v>
      </c>
      <c r="Q8492" t="s">
        <v>141</v>
      </c>
      <c r="R8492">
        <v>7</v>
      </c>
    </row>
    <row r="8493" spans="1:18" hidden="1" x14ac:dyDescent="0.3">
      <c r="A8493">
        <v>6085</v>
      </c>
      <c r="B8493">
        <v>2699</v>
      </c>
      <c r="C8493" s="1">
        <v>44971</v>
      </c>
      <c r="D8493" s="2">
        <v>0.78075231481481477</v>
      </c>
      <c r="E8493">
        <v>129</v>
      </c>
      <c r="F8493">
        <v>15.5</v>
      </c>
      <c r="G8493">
        <v>2023</v>
      </c>
      <c r="H8493" t="s">
        <v>52</v>
      </c>
      <c r="I8493">
        <v>14</v>
      </c>
      <c r="J8493" s="2">
        <v>0.75</v>
      </c>
      <c r="K8493" t="s">
        <v>124</v>
      </c>
      <c r="L8493" t="s">
        <v>161</v>
      </c>
      <c r="M8493">
        <v>2</v>
      </c>
      <c r="N8493" t="s">
        <v>31</v>
      </c>
      <c r="O8493">
        <v>2</v>
      </c>
      <c r="P8493" t="s">
        <v>59</v>
      </c>
      <c r="Q8493" t="s">
        <v>141</v>
      </c>
      <c r="R8493">
        <v>7</v>
      </c>
    </row>
    <row r="8494" spans="1:18" hidden="1" x14ac:dyDescent="0.3">
      <c r="A8494">
        <v>6631</v>
      </c>
      <c r="B8494">
        <v>2931</v>
      </c>
      <c r="C8494" s="1">
        <v>44975</v>
      </c>
      <c r="D8494" s="2">
        <v>0.77991898148148153</v>
      </c>
      <c r="E8494">
        <v>129</v>
      </c>
      <c r="F8494">
        <v>15.5</v>
      </c>
      <c r="G8494">
        <v>2023</v>
      </c>
      <c r="H8494" t="s">
        <v>52</v>
      </c>
      <c r="I8494">
        <v>18</v>
      </c>
      <c r="J8494" s="2">
        <v>0.75</v>
      </c>
      <c r="K8494" t="s">
        <v>124</v>
      </c>
      <c r="L8494" t="s">
        <v>155</v>
      </c>
      <c r="M8494">
        <v>2</v>
      </c>
      <c r="N8494" t="s">
        <v>31</v>
      </c>
      <c r="O8494">
        <v>2</v>
      </c>
      <c r="P8494" t="s">
        <v>59</v>
      </c>
      <c r="Q8494" t="s">
        <v>141</v>
      </c>
      <c r="R8494">
        <v>7</v>
      </c>
    </row>
    <row r="8495" spans="1:18" hidden="1" x14ac:dyDescent="0.3">
      <c r="A8495">
        <v>6773</v>
      </c>
      <c r="B8495">
        <v>2989</v>
      </c>
      <c r="C8495" s="1">
        <v>44976</v>
      </c>
      <c r="D8495" s="2">
        <v>0.75810185185185186</v>
      </c>
      <c r="E8495">
        <v>129</v>
      </c>
      <c r="F8495">
        <v>15.5</v>
      </c>
      <c r="G8495">
        <v>2023</v>
      </c>
      <c r="H8495" t="s">
        <v>52</v>
      </c>
      <c r="I8495">
        <v>19</v>
      </c>
      <c r="J8495" s="2">
        <v>0.75</v>
      </c>
      <c r="K8495" t="s">
        <v>124</v>
      </c>
      <c r="L8495" t="s">
        <v>157</v>
      </c>
      <c r="M8495">
        <v>2</v>
      </c>
      <c r="N8495" t="s">
        <v>31</v>
      </c>
      <c r="O8495">
        <v>2</v>
      </c>
      <c r="P8495" t="s">
        <v>59</v>
      </c>
      <c r="Q8495" t="s">
        <v>143</v>
      </c>
      <c r="R8495">
        <v>8</v>
      </c>
    </row>
    <row r="8496" spans="1:18" hidden="1" x14ac:dyDescent="0.3">
      <c r="A8496">
        <v>6924</v>
      </c>
      <c r="B8496">
        <v>3055</v>
      </c>
      <c r="C8496" s="1">
        <v>44977</v>
      </c>
      <c r="D8496" s="2">
        <v>0.77934027777777781</v>
      </c>
      <c r="E8496">
        <v>129</v>
      </c>
      <c r="F8496">
        <v>15.5</v>
      </c>
      <c r="G8496">
        <v>2023</v>
      </c>
      <c r="H8496" t="s">
        <v>52</v>
      </c>
      <c r="I8496">
        <v>20</v>
      </c>
      <c r="J8496" s="2">
        <v>0.75</v>
      </c>
      <c r="K8496" t="s">
        <v>124</v>
      </c>
      <c r="L8496" t="s">
        <v>156</v>
      </c>
      <c r="M8496">
        <v>2</v>
      </c>
      <c r="N8496" t="s">
        <v>31</v>
      </c>
      <c r="O8496">
        <v>2</v>
      </c>
      <c r="P8496" t="s">
        <v>59</v>
      </c>
      <c r="Q8496" t="s">
        <v>143</v>
      </c>
      <c r="R8496">
        <v>8</v>
      </c>
    </row>
    <row r="8497" spans="1:18" hidden="1" x14ac:dyDescent="0.3">
      <c r="A8497">
        <v>7287</v>
      </c>
      <c r="B8497">
        <v>3210</v>
      </c>
      <c r="C8497" s="1">
        <v>44980</v>
      </c>
      <c r="D8497" s="2">
        <v>0.75380787037037034</v>
      </c>
      <c r="E8497">
        <v>129</v>
      </c>
      <c r="F8497">
        <v>15.5</v>
      </c>
      <c r="G8497">
        <v>2023</v>
      </c>
      <c r="H8497" t="s">
        <v>52</v>
      </c>
      <c r="I8497">
        <v>23</v>
      </c>
      <c r="J8497" s="2">
        <v>0.75</v>
      </c>
      <c r="K8497" t="s">
        <v>124</v>
      </c>
      <c r="L8497" t="s">
        <v>158</v>
      </c>
      <c r="M8497">
        <v>2</v>
      </c>
      <c r="N8497" t="s">
        <v>31</v>
      </c>
      <c r="O8497">
        <v>2</v>
      </c>
      <c r="P8497" t="s">
        <v>59</v>
      </c>
      <c r="Q8497" t="s">
        <v>143</v>
      </c>
      <c r="R8497">
        <v>8</v>
      </c>
    </row>
    <row r="8498" spans="1:18" hidden="1" x14ac:dyDescent="0.3">
      <c r="A8498">
        <v>7292</v>
      </c>
      <c r="B8498">
        <v>3212</v>
      </c>
      <c r="C8498" s="1">
        <v>44980</v>
      </c>
      <c r="D8498" s="2">
        <v>0.77335648148148151</v>
      </c>
      <c r="E8498">
        <v>129</v>
      </c>
      <c r="F8498">
        <v>15.5</v>
      </c>
      <c r="G8498">
        <v>2023</v>
      </c>
      <c r="H8498" t="s">
        <v>52</v>
      </c>
      <c r="I8498">
        <v>23</v>
      </c>
      <c r="J8498" s="2">
        <v>0.75</v>
      </c>
      <c r="K8498" t="s">
        <v>124</v>
      </c>
      <c r="L8498" t="s">
        <v>158</v>
      </c>
      <c r="M8498">
        <v>2</v>
      </c>
      <c r="N8498" t="s">
        <v>31</v>
      </c>
      <c r="O8498">
        <v>2</v>
      </c>
      <c r="P8498" t="s">
        <v>59</v>
      </c>
      <c r="Q8498" t="s">
        <v>143</v>
      </c>
      <c r="R8498">
        <v>8</v>
      </c>
    </row>
    <row r="8499" spans="1:18" hidden="1" x14ac:dyDescent="0.3">
      <c r="A8499">
        <v>7299</v>
      </c>
      <c r="B8499">
        <v>3216</v>
      </c>
      <c r="C8499" s="1">
        <v>44980</v>
      </c>
      <c r="D8499" s="2">
        <v>0.78576388888888893</v>
      </c>
      <c r="E8499">
        <v>129</v>
      </c>
      <c r="F8499">
        <v>15.5</v>
      </c>
      <c r="G8499">
        <v>2023</v>
      </c>
      <c r="H8499" t="s">
        <v>52</v>
      </c>
      <c r="I8499">
        <v>23</v>
      </c>
      <c r="J8499" s="2">
        <v>0.75</v>
      </c>
      <c r="K8499" t="s">
        <v>124</v>
      </c>
      <c r="L8499" t="s">
        <v>158</v>
      </c>
      <c r="M8499">
        <v>2</v>
      </c>
      <c r="N8499" t="s">
        <v>31</v>
      </c>
      <c r="O8499">
        <v>2</v>
      </c>
      <c r="P8499" t="s">
        <v>59</v>
      </c>
      <c r="Q8499" t="s">
        <v>143</v>
      </c>
      <c r="R8499">
        <v>8</v>
      </c>
    </row>
    <row r="8500" spans="1:18" hidden="1" x14ac:dyDescent="0.3">
      <c r="A8500">
        <v>7706</v>
      </c>
      <c r="B8500">
        <v>3392</v>
      </c>
      <c r="C8500" s="1">
        <v>44983</v>
      </c>
      <c r="D8500" s="2">
        <v>0.78402777777777777</v>
      </c>
      <c r="E8500">
        <v>129</v>
      </c>
      <c r="F8500">
        <v>15.5</v>
      </c>
      <c r="G8500">
        <v>2023</v>
      </c>
      <c r="H8500" t="s">
        <v>52</v>
      </c>
      <c r="I8500">
        <v>26</v>
      </c>
      <c r="J8500" s="2">
        <v>0.75</v>
      </c>
      <c r="K8500" t="s">
        <v>124</v>
      </c>
      <c r="L8500" t="s">
        <v>157</v>
      </c>
      <c r="M8500">
        <v>2</v>
      </c>
      <c r="N8500" t="s">
        <v>31</v>
      </c>
      <c r="O8500">
        <v>2</v>
      </c>
      <c r="P8500" t="s">
        <v>59</v>
      </c>
      <c r="Q8500" t="s">
        <v>137</v>
      </c>
      <c r="R8500">
        <v>9</v>
      </c>
    </row>
    <row r="8501" spans="1:18" hidden="1" x14ac:dyDescent="0.3">
      <c r="A8501">
        <v>8109</v>
      </c>
      <c r="B8501">
        <v>3559</v>
      </c>
      <c r="C8501" s="1">
        <v>44986</v>
      </c>
      <c r="D8501" s="2">
        <v>0.76226851851851851</v>
      </c>
      <c r="E8501">
        <v>129</v>
      </c>
      <c r="F8501">
        <v>15.5</v>
      </c>
      <c r="G8501">
        <v>2023</v>
      </c>
      <c r="H8501" t="s">
        <v>50</v>
      </c>
      <c r="I8501">
        <v>1</v>
      </c>
      <c r="J8501" s="2">
        <v>0.75</v>
      </c>
      <c r="K8501" t="s">
        <v>124</v>
      </c>
      <c r="L8501" t="s">
        <v>160</v>
      </c>
      <c r="M8501">
        <v>3</v>
      </c>
      <c r="N8501" t="s">
        <v>31</v>
      </c>
      <c r="O8501">
        <v>3</v>
      </c>
      <c r="P8501" t="s">
        <v>57</v>
      </c>
      <c r="Q8501" t="s">
        <v>137</v>
      </c>
      <c r="R8501">
        <v>9</v>
      </c>
    </row>
    <row r="8502" spans="1:18" hidden="1" x14ac:dyDescent="0.3">
      <c r="A8502">
        <v>8256</v>
      </c>
      <c r="B8502">
        <v>3626</v>
      </c>
      <c r="C8502" s="1">
        <v>44987</v>
      </c>
      <c r="D8502" s="2">
        <v>0.77072916666666669</v>
      </c>
      <c r="E8502">
        <v>129</v>
      </c>
      <c r="F8502">
        <v>15.5</v>
      </c>
      <c r="G8502">
        <v>2023</v>
      </c>
      <c r="H8502" t="s">
        <v>50</v>
      </c>
      <c r="I8502">
        <v>2</v>
      </c>
      <c r="J8502" s="2">
        <v>0.75</v>
      </c>
      <c r="K8502" t="s">
        <v>124</v>
      </c>
      <c r="L8502" t="s">
        <v>158</v>
      </c>
      <c r="M8502">
        <v>3</v>
      </c>
      <c r="N8502" t="s">
        <v>31</v>
      </c>
      <c r="O8502">
        <v>3</v>
      </c>
      <c r="P8502" t="s">
        <v>57</v>
      </c>
      <c r="Q8502" t="s">
        <v>137</v>
      </c>
      <c r="R8502">
        <v>9</v>
      </c>
    </row>
    <row r="8503" spans="1:18" hidden="1" x14ac:dyDescent="0.3">
      <c r="A8503">
        <v>8388</v>
      </c>
      <c r="B8503">
        <v>3675</v>
      </c>
      <c r="C8503" s="1">
        <v>44988</v>
      </c>
      <c r="D8503" s="2">
        <v>0.7628125</v>
      </c>
      <c r="E8503">
        <v>129</v>
      </c>
      <c r="F8503">
        <v>15.5</v>
      </c>
      <c r="G8503">
        <v>2023</v>
      </c>
      <c r="H8503" t="s">
        <v>50</v>
      </c>
      <c r="I8503">
        <v>3</v>
      </c>
      <c r="J8503" s="2">
        <v>0.75</v>
      </c>
      <c r="K8503" t="s">
        <v>124</v>
      </c>
      <c r="L8503" t="s">
        <v>159</v>
      </c>
      <c r="M8503">
        <v>3</v>
      </c>
      <c r="N8503" t="s">
        <v>31</v>
      </c>
      <c r="O8503">
        <v>3</v>
      </c>
      <c r="P8503" t="s">
        <v>57</v>
      </c>
      <c r="Q8503" t="s">
        <v>137</v>
      </c>
      <c r="R8503">
        <v>9</v>
      </c>
    </row>
    <row r="8504" spans="1:18" hidden="1" x14ac:dyDescent="0.3">
      <c r="A8504">
        <v>8536</v>
      </c>
      <c r="B8504">
        <v>3736</v>
      </c>
      <c r="C8504" s="1">
        <v>44989</v>
      </c>
      <c r="D8504" s="2">
        <v>0.76880787037037035</v>
      </c>
      <c r="E8504">
        <v>129</v>
      </c>
      <c r="F8504">
        <v>15.5</v>
      </c>
      <c r="G8504">
        <v>2023</v>
      </c>
      <c r="H8504" t="s">
        <v>50</v>
      </c>
      <c r="I8504">
        <v>4</v>
      </c>
      <c r="J8504" s="2">
        <v>0.75</v>
      </c>
      <c r="K8504" t="s">
        <v>124</v>
      </c>
      <c r="L8504" t="s">
        <v>155</v>
      </c>
      <c r="M8504">
        <v>3</v>
      </c>
      <c r="N8504" t="s">
        <v>31</v>
      </c>
      <c r="O8504">
        <v>3</v>
      </c>
      <c r="P8504" t="s">
        <v>57</v>
      </c>
      <c r="Q8504" t="s">
        <v>137</v>
      </c>
      <c r="R8504">
        <v>9</v>
      </c>
    </row>
    <row r="8505" spans="1:18" hidden="1" x14ac:dyDescent="0.3">
      <c r="A8505">
        <v>8929</v>
      </c>
      <c r="B8505">
        <v>3913</v>
      </c>
      <c r="C8505" s="1">
        <v>44992</v>
      </c>
      <c r="D8505" s="2">
        <v>0.78186342592592595</v>
      </c>
      <c r="E8505">
        <v>129</v>
      </c>
      <c r="F8505">
        <v>15.5</v>
      </c>
      <c r="G8505">
        <v>2023</v>
      </c>
      <c r="H8505" t="s">
        <v>50</v>
      </c>
      <c r="I8505">
        <v>7</v>
      </c>
      <c r="J8505" s="2">
        <v>0.75</v>
      </c>
      <c r="K8505" t="s">
        <v>124</v>
      </c>
      <c r="L8505" t="s">
        <v>161</v>
      </c>
      <c r="M8505">
        <v>3</v>
      </c>
      <c r="N8505" t="s">
        <v>31</v>
      </c>
      <c r="O8505">
        <v>3</v>
      </c>
      <c r="P8505" t="s">
        <v>57</v>
      </c>
      <c r="Q8505" t="s">
        <v>136</v>
      </c>
      <c r="R8505">
        <v>10</v>
      </c>
    </row>
    <row r="8506" spans="1:18" hidden="1" x14ac:dyDescent="0.3">
      <c r="A8506">
        <v>9227</v>
      </c>
      <c r="B8506">
        <v>4042</v>
      </c>
      <c r="C8506" s="1">
        <v>44994</v>
      </c>
      <c r="D8506" s="2">
        <v>0.77619212962962958</v>
      </c>
      <c r="E8506">
        <v>129</v>
      </c>
      <c r="F8506">
        <v>15.5</v>
      </c>
      <c r="G8506">
        <v>2023</v>
      </c>
      <c r="H8506" t="s">
        <v>50</v>
      </c>
      <c r="I8506">
        <v>9</v>
      </c>
      <c r="J8506" s="2">
        <v>0.75</v>
      </c>
      <c r="K8506" t="s">
        <v>124</v>
      </c>
      <c r="L8506" t="s">
        <v>158</v>
      </c>
      <c r="M8506">
        <v>3</v>
      </c>
      <c r="N8506" t="s">
        <v>31</v>
      </c>
      <c r="O8506">
        <v>3</v>
      </c>
      <c r="P8506" t="s">
        <v>57</v>
      </c>
      <c r="Q8506" t="s">
        <v>136</v>
      </c>
      <c r="R8506">
        <v>10</v>
      </c>
    </row>
    <row r="8507" spans="1:18" hidden="1" x14ac:dyDescent="0.3">
      <c r="A8507">
        <v>9751</v>
      </c>
      <c r="B8507">
        <v>4270</v>
      </c>
      <c r="C8507" s="1">
        <v>44998</v>
      </c>
      <c r="D8507" s="2">
        <v>0.78343750000000001</v>
      </c>
      <c r="E8507">
        <v>129</v>
      </c>
      <c r="F8507">
        <v>15.5</v>
      </c>
      <c r="G8507">
        <v>2023</v>
      </c>
      <c r="H8507" t="s">
        <v>50</v>
      </c>
      <c r="I8507">
        <v>13</v>
      </c>
      <c r="J8507" s="2">
        <v>0.75</v>
      </c>
      <c r="K8507" t="s">
        <v>124</v>
      </c>
      <c r="L8507" t="s">
        <v>156</v>
      </c>
      <c r="M8507">
        <v>3</v>
      </c>
      <c r="N8507" t="s">
        <v>31</v>
      </c>
      <c r="O8507">
        <v>3</v>
      </c>
      <c r="P8507" t="s">
        <v>57</v>
      </c>
      <c r="Q8507" t="s">
        <v>138</v>
      </c>
      <c r="R8507">
        <v>11</v>
      </c>
    </row>
    <row r="8508" spans="1:18" hidden="1" x14ac:dyDescent="0.3">
      <c r="A8508">
        <v>9898</v>
      </c>
      <c r="B8508">
        <v>4335</v>
      </c>
      <c r="C8508" s="1">
        <v>44999</v>
      </c>
      <c r="D8508" s="2">
        <v>0.77658564814814812</v>
      </c>
      <c r="E8508">
        <v>129</v>
      </c>
      <c r="F8508">
        <v>15.5</v>
      </c>
      <c r="G8508">
        <v>2023</v>
      </c>
      <c r="H8508" t="s">
        <v>50</v>
      </c>
      <c r="I8508">
        <v>14</v>
      </c>
      <c r="J8508" s="2">
        <v>0.75</v>
      </c>
      <c r="K8508" t="s">
        <v>124</v>
      </c>
      <c r="L8508" t="s">
        <v>161</v>
      </c>
      <c r="M8508">
        <v>3</v>
      </c>
      <c r="N8508" t="s">
        <v>31</v>
      </c>
      <c r="O8508">
        <v>3</v>
      </c>
      <c r="P8508" t="s">
        <v>57</v>
      </c>
      <c r="Q8508" t="s">
        <v>138</v>
      </c>
      <c r="R8508">
        <v>11</v>
      </c>
    </row>
    <row r="8509" spans="1:18" hidden="1" x14ac:dyDescent="0.3">
      <c r="A8509">
        <v>10026</v>
      </c>
      <c r="B8509">
        <v>4387</v>
      </c>
      <c r="C8509" s="1">
        <v>45000</v>
      </c>
      <c r="D8509" s="2">
        <v>0.75127314814814816</v>
      </c>
      <c r="E8509">
        <v>129</v>
      </c>
      <c r="F8509">
        <v>15.5</v>
      </c>
      <c r="G8509">
        <v>2023</v>
      </c>
      <c r="H8509" t="s">
        <v>50</v>
      </c>
      <c r="I8509">
        <v>15</v>
      </c>
      <c r="J8509" s="2">
        <v>0.75</v>
      </c>
      <c r="K8509" t="s">
        <v>124</v>
      </c>
      <c r="L8509" t="s">
        <v>160</v>
      </c>
      <c r="M8509">
        <v>3</v>
      </c>
      <c r="N8509" t="s">
        <v>31</v>
      </c>
      <c r="O8509">
        <v>3</v>
      </c>
      <c r="P8509" t="s">
        <v>57</v>
      </c>
      <c r="Q8509" t="s">
        <v>138</v>
      </c>
      <c r="R8509">
        <v>11</v>
      </c>
    </row>
    <row r="8510" spans="1:18" hidden="1" x14ac:dyDescent="0.3">
      <c r="A8510">
        <v>10598</v>
      </c>
      <c r="B8510">
        <v>4641</v>
      </c>
      <c r="C8510" s="1">
        <v>45004</v>
      </c>
      <c r="D8510" s="2">
        <v>0.77582175925925922</v>
      </c>
      <c r="E8510">
        <v>129</v>
      </c>
      <c r="F8510">
        <v>15.5</v>
      </c>
      <c r="G8510">
        <v>2023</v>
      </c>
      <c r="H8510" t="s">
        <v>50</v>
      </c>
      <c r="I8510">
        <v>19</v>
      </c>
      <c r="J8510" s="2">
        <v>0.75</v>
      </c>
      <c r="K8510" t="s">
        <v>124</v>
      </c>
      <c r="L8510" t="s">
        <v>157</v>
      </c>
      <c r="M8510">
        <v>3</v>
      </c>
      <c r="N8510" t="s">
        <v>31</v>
      </c>
      <c r="O8510">
        <v>3</v>
      </c>
      <c r="P8510" t="s">
        <v>57</v>
      </c>
      <c r="Q8510" t="s">
        <v>140</v>
      </c>
      <c r="R8510">
        <v>12</v>
      </c>
    </row>
    <row r="8511" spans="1:18" hidden="1" x14ac:dyDescent="0.3">
      <c r="A8511">
        <v>11336</v>
      </c>
      <c r="B8511">
        <v>4978</v>
      </c>
      <c r="C8511" s="1">
        <v>45010</v>
      </c>
      <c r="D8511" s="2">
        <v>0.77444444444444449</v>
      </c>
      <c r="E8511">
        <v>129</v>
      </c>
      <c r="F8511">
        <v>15.5</v>
      </c>
      <c r="G8511">
        <v>2023</v>
      </c>
      <c r="H8511" t="s">
        <v>50</v>
      </c>
      <c r="I8511">
        <v>25</v>
      </c>
      <c r="J8511" s="2">
        <v>0.75</v>
      </c>
      <c r="K8511" t="s">
        <v>124</v>
      </c>
      <c r="L8511" t="s">
        <v>155</v>
      </c>
      <c r="M8511">
        <v>3</v>
      </c>
      <c r="N8511" t="s">
        <v>31</v>
      </c>
      <c r="O8511">
        <v>3</v>
      </c>
      <c r="P8511" t="s">
        <v>57</v>
      </c>
      <c r="Q8511" t="s">
        <v>140</v>
      </c>
      <c r="R8511">
        <v>12</v>
      </c>
    </row>
    <row r="8512" spans="1:18" hidden="1" x14ac:dyDescent="0.3">
      <c r="A8512">
        <v>11772</v>
      </c>
      <c r="B8512">
        <v>5174</v>
      </c>
      <c r="C8512" s="1">
        <v>45013</v>
      </c>
      <c r="D8512" s="2">
        <v>0.78881944444444441</v>
      </c>
      <c r="E8512">
        <v>129</v>
      </c>
      <c r="F8512">
        <v>15.5</v>
      </c>
      <c r="G8512">
        <v>2023</v>
      </c>
      <c r="H8512" t="s">
        <v>50</v>
      </c>
      <c r="I8512">
        <v>28</v>
      </c>
      <c r="J8512" s="2">
        <v>0.75</v>
      </c>
      <c r="K8512" t="s">
        <v>124</v>
      </c>
      <c r="L8512" t="s">
        <v>161</v>
      </c>
      <c r="M8512">
        <v>3</v>
      </c>
      <c r="N8512" t="s">
        <v>31</v>
      </c>
      <c r="O8512">
        <v>3</v>
      </c>
      <c r="P8512" t="s">
        <v>57</v>
      </c>
      <c r="Q8512" t="s">
        <v>139</v>
      </c>
      <c r="R8512">
        <v>13</v>
      </c>
    </row>
    <row r="8513" spans="1:18" hidden="1" x14ac:dyDescent="0.3">
      <c r="A8513">
        <v>11917</v>
      </c>
      <c r="B8513">
        <v>5231</v>
      </c>
      <c r="C8513" s="1">
        <v>45014</v>
      </c>
      <c r="D8513" s="2">
        <v>0.77934027777777781</v>
      </c>
      <c r="E8513">
        <v>129</v>
      </c>
      <c r="F8513">
        <v>15.5</v>
      </c>
      <c r="G8513">
        <v>2023</v>
      </c>
      <c r="H8513" t="s">
        <v>50</v>
      </c>
      <c r="I8513">
        <v>29</v>
      </c>
      <c r="J8513" s="2">
        <v>0.75</v>
      </c>
      <c r="K8513" t="s">
        <v>124</v>
      </c>
      <c r="L8513" t="s">
        <v>160</v>
      </c>
      <c r="M8513">
        <v>3</v>
      </c>
      <c r="N8513" t="s">
        <v>31</v>
      </c>
      <c r="O8513">
        <v>3</v>
      </c>
      <c r="P8513" t="s">
        <v>57</v>
      </c>
      <c r="Q8513" t="s">
        <v>139</v>
      </c>
      <c r="R8513">
        <v>13</v>
      </c>
    </row>
    <row r="8514" spans="1:18" hidden="1" x14ac:dyDescent="0.3">
      <c r="A8514">
        <v>126</v>
      </c>
      <c r="B8514">
        <v>52</v>
      </c>
      <c r="C8514" s="1">
        <v>44927</v>
      </c>
      <c r="D8514" s="2">
        <v>0.78682870370370372</v>
      </c>
      <c r="E8514">
        <v>129</v>
      </c>
      <c r="F8514">
        <v>15.5</v>
      </c>
      <c r="G8514">
        <v>2023</v>
      </c>
      <c r="H8514" t="s">
        <v>51</v>
      </c>
      <c r="I8514">
        <v>1</v>
      </c>
      <c r="J8514" s="2">
        <v>0.75</v>
      </c>
      <c r="K8514" t="s">
        <v>124</v>
      </c>
      <c r="L8514" t="s">
        <v>157</v>
      </c>
      <c r="M8514">
        <v>1</v>
      </c>
      <c r="N8514" t="s">
        <v>31</v>
      </c>
      <c r="O8514">
        <v>1</v>
      </c>
      <c r="P8514" t="s">
        <v>58</v>
      </c>
      <c r="Q8514" t="s">
        <v>132</v>
      </c>
      <c r="R8514">
        <v>1</v>
      </c>
    </row>
    <row r="8515" spans="1:18" hidden="1" x14ac:dyDescent="0.3">
      <c r="A8515">
        <v>249</v>
      </c>
      <c r="B8515">
        <v>106</v>
      </c>
      <c r="C8515" s="1">
        <v>44928</v>
      </c>
      <c r="D8515" s="2">
        <v>0.75848379629629625</v>
      </c>
      <c r="E8515">
        <v>129</v>
      </c>
      <c r="F8515">
        <v>15.5</v>
      </c>
      <c r="G8515">
        <v>2023</v>
      </c>
      <c r="H8515" t="s">
        <v>51</v>
      </c>
      <c r="I8515">
        <v>2</v>
      </c>
      <c r="J8515" s="2">
        <v>0.75</v>
      </c>
      <c r="K8515" t="s">
        <v>124</v>
      </c>
      <c r="L8515" t="s">
        <v>156</v>
      </c>
      <c r="M8515">
        <v>1</v>
      </c>
      <c r="N8515" t="s">
        <v>31</v>
      </c>
      <c r="O8515">
        <v>1</v>
      </c>
      <c r="P8515" t="s">
        <v>58</v>
      </c>
      <c r="Q8515" t="s">
        <v>132</v>
      </c>
      <c r="R8515">
        <v>1</v>
      </c>
    </row>
    <row r="8516" spans="1:18" hidden="1" x14ac:dyDescent="0.3">
      <c r="A8516">
        <v>272</v>
      </c>
      <c r="B8516">
        <v>113</v>
      </c>
      <c r="C8516" s="1">
        <v>44928</v>
      </c>
      <c r="D8516" s="2">
        <v>0.7849652777777778</v>
      </c>
      <c r="E8516">
        <v>129</v>
      </c>
      <c r="F8516">
        <v>15.5</v>
      </c>
      <c r="G8516">
        <v>2023</v>
      </c>
      <c r="H8516" t="s">
        <v>51</v>
      </c>
      <c r="I8516">
        <v>2</v>
      </c>
      <c r="J8516" s="2">
        <v>0.75</v>
      </c>
      <c r="K8516" t="s">
        <v>124</v>
      </c>
      <c r="L8516" t="s">
        <v>156</v>
      </c>
      <c r="M8516">
        <v>1</v>
      </c>
      <c r="N8516" t="s">
        <v>31</v>
      </c>
      <c r="O8516">
        <v>1</v>
      </c>
      <c r="P8516" t="s">
        <v>58</v>
      </c>
      <c r="Q8516" t="s">
        <v>132</v>
      </c>
      <c r="R8516">
        <v>1</v>
      </c>
    </row>
    <row r="8517" spans="1:18" hidden="1" x14ac:dyDescent="0.3">
      <c r="A8517">
        <v>427</v>
      </c>
      <c r="B8517">
        <v>181</v>
      </c>
      <c r="C8517" s="1">
        <v>44929</v>
      </c>
      <c r="D8517" s="2">
        <v>0.78439814814814812</v>
      </c>
      <c r="E8517">
        <v>129</v>
      </c>
      <c r="F8517">
        <v>15.5</v>
      </c>
      <c r="G8517">
        <v>2023</v>
      </c>
      <c r="H8517" t="s">
        <v>51</v>
      </c>
      <c r="I8517">
        <v>3</v>
      </c>
      <c r="J8517" s="2">
        <v>0.75</v>
      </c>
      <c r="K8517" t="s">
        <v>124</v>
      </c>
      <c r="L8517" t="s">
        <v>161</v>
      </c>
      <c r="M8517">
        <v>1</v>
      </c>
      <c r="N8517" t="s">
        <v>31</v>
      </c>
      <c r="O8517">
        <v>1</v>
      </c>
      <c r="P8517" t="s">
        <v>58</v>
      </c>
      <c r="Q8517" t="s">
        <v>132</v>
      </c>
      <c r="R8517">
        <v>1</v>
      </c>
    </row>
    <row r="8518" spans="1:18" hidden="1" x14ac:dyDescent="0.3">
      <c r="A8518">
        <v>1113</v>
      </c>
      <c r="B8518">
        <v>484</v>
      </c>
      <c r="C8518" s="1">
        <v>44934</v>
      </c>
      <c r="D8518" s="2">
        <v>0.75201388888888887</v>
      </c>
      <c r="E8518">
        <v>129</v>
      </c>
      <c r="F8518">
        <v>15.5</v>
      </c>
      <c r="G8518">
        <v>2023</v>
      </c>
      <c r="H8518" t="s">
        <v>51</v>
      </c>
      <c r="I8518">
        <v>8</v>
      </c>
      <c r="J8518" s="2">
        <v>0.75</v>
      </c>
      <c r="K8518" t="s">
        <v>124</v>
      </c>
      <c r="L8518" t="s">
        <v>157</v>
      </c>
      <c r="M8518">
        <v>1</v>
      </c>
      <c r="N8518" t="s">
        <v>31</v>
      </c>
      <c r="O8518">
        <v>1</v>
      </c>
      <c r="P8518" t="s">
        <v>58</v>
      </c>
      <c r="Q8518" t="s">
        <v>134</v>
      </c>
      <c r="R8518">
        <v>2</v>
      </c>
    </row>
    <row r="8519" spans="1:18" hidden="1" x14ac:dyDescent="0.3">
      <c r="A8519">
        <v>1351</v>
      </c>
      <c r="B8519">
        <v>600</v>
      </c>
      <c r="C8519" s="1">
        <v>44936</v>
      </c>
      <c r="D8519" s="2">
        <v>0.78740740740740744</v>
      </c>
      <c r="E8519">
        <v>129</v>
      </c>
      <c r="F8519">
        <v>15.5</v>
      </c>
      <c r="G8519">
        <v>2023</v>
      </c>
      <c r="H8519" t="s">
        <v>51</v>
      </c>
      <c r="I8519">
        <v>10</v>
      </c>
      <c r="J8519" s="2">
        <v>0.75</v>
      </c>
      <c r="K8519" t="s">
        <v>124</v>
      </c>
      <c r="L8519" t="s">
        <v>161</v>
      </c>
      <c r="M8519">
        <v>1</v>
      </c>
      <c r="N8519" t="s">
        <v>31</v>
      </c>
      <c r="O8519">
        <v>1</v>
      </c>
      <c r="P8519" t="s">
        <v>58</v>
      </c>
      <c r="Q8519" t="s">
        <v>134</v>
      </c>
      <c r="R8519">
        <v>2</v>
      </c>
    </row>
    <row r="8520" spans="1:18" hidden="1" x14ac:dyDescent="0.3">
      <c r="A8520">
        <v>1503</v>
      </c>
      <c r="B8520">
        <v>668</v>
      </c>
      <c r="C8520" s="1">
        <v>44937</v>
      </c>
      <c r="D8520" s="2">
        <v>0.75916666666666666</v>
      </c>
      <c r="E8520">
        <v>129</v>
      </c>
      <c r="F8520">
        <v>15.5</v>
      </c>
      <c r="G8520">
        <v>2023</v>
      </c>
      <c r="H8520" t="s">
        <v>51</v>
      </c>
      <c r="I8520">
        <v>11</v>
      </c>
      <c r="J8520" s="2">
        <v>0.75</v>
      </c>
      <c r="K8520" t="s">
        <v>124</v>
      </c>
      <c r="L8520" t="s">
        <v>160</v>
      </c>
      <c r="M8520">
        <v>1</v>
      </c>
      <c r="N8520" t="s">
        <v>31</v>
      </c>
      <c r="O8520">
        <v>1</v>
      </c>
      <c r="P8520" t="s">
        <v>58</v>
      </c>
      <c r="Q8520" t="s">
        <v>134</v>
      </c>
      <c r="R8520">
        <v>2</v>
      </c>
    </row>
    <row r="8521" spans="1:18" hidden="1" x14ac:dyDescent="0.3">
      <c r="A8521">
        <v>1507</v>
      </c>
      <c r="B8521">
        <v>669</v>
      </c>
      <c r="C8521" s="1">
        <v>44937</v>
      </c>
      <c r="D8521" s="2">
        <v>0.77828703703703705</v>
      </c>
      <c r="E8521">
        <v>129</v>
      </c>
      <c r="F8521">
        <v>15.5</v>
      </c>
      <c r="G8521">
        <v>2023</v>
      </c>
      <c r="H8521" t="s">
        <v>51</v>
      </c>
      <c r="I8521">
        <v>11</v>
      </c>
      <c r="J8521" s="2">
        <v>0.75</v>
      </c>
      <c r="K8521" t="s">
        <v>124</v>
      </c>
      <c r="L8521" t="s">
        <v>160</v>
      </c>
      <c r="M8521">
        <v>1</v>
      </c>
      <c r="N8521" t="s">
        <v>31</v>
      </c>
      <c r="O8521">
        <v>1</v>
      </c>
      <c r="P8521" t="s">
        <v>58</v>
      </c>
      <c r="Q8521" t="s">
        <v>134</v>
      </c>
      <c r="R8521">
        <v>2</v>
      </c>
    </row>
    <row r="8522" spans="1:18" hidden="1" x14ac:dyDescent="0.3">
      <c r="A8522">
        <v>1626</v>
      </c>
      <c r="B8522">
        <v>725</v>
      </c>
      <c r="C8522" s="1">
        <v>44938</v>
      </c>
      <c r="D8522" s="2">
        <v>0.77307870370370368</v>
      </c>
      <c r="E8522">
        <v>129</v>
      </c>
      <c r="F8522">
        <v>15.5</v>
      </c>
      <c r="G8522">
        <v>2023</v>
      </c>
      <c r="H8522" t="s">
        <v>51</v>
      </c>
      <c r="I8522">
        <v>12</v>
      </c>
      <c r="J8522" s="2">
        <v>0.75</v>
      </c>
      <c r="K8522" t="s">
        <v>124</v>
      </c>
      <c r="L8522" t="s">
        <v>158</v>
      </c>
      <c r="M8522">
        <v>1</v>
      </c>
      <c r="N8522" t="s">
        <v>31</v>
      </c>
      <c r="O8522">
        <v>1</v>
      </c>
      <c r="P8522" t="s">
        <v>58</v>
      </c>
      <c r="Q8522" t="s">
        <v>134</v>
      </c>
      <c r="R8522">
        <v>2</v>
      </c>
    </row>
    <row r="8523" spans="1:18" hidden="1" x14ac:dyDescent="0.3">
      <c r="A8523">
        <v>2013</v>
      </c>
      <c r="B8523">
        <v>897</v>
      </c>
      <c r="C8523" s="1">
        <v>44941</v>
      </c>
      <c r="D8523" s="2">
        <v>0.78688657407407403</v>
      </c>
      <c r="E8523">
        <v>129</v>
      </c>
      <c r="F8523">
        <v>15.5</v>
      </c>
      <c r="G8523">
        <v>2023</v>
      </c>
      <c r="H8523" t="s">
        <v>51</v>
      </c>
      <c r="I8523">
        <v>15</v>
      </c>
      <c r="J8523" s="2">
        <v>0.75</v>
      </c>
      <c r="K8523" t="s">
        <v>124</v>
      </c>
      <c r="L8523" t="s">
        <v>157</v>
      </c>
      <c r="M8523">
        <v>1</v>
      </c>
      <c r="N8523" t="s">
        <v>31</v>
      </c>
      <c r="O8523">
        <v>1</v>
      </c>
      <c r="P8523" t="s">
        <v>58</v>
      </c>
      <c r="Q8523" t="s">
        <v>133</v>
      </c>
      <c r="R8523">
        <v>3</v>
      </c>
    </row>
    <row r="8524" spans="1:18" hidden="1" x14ac:dyDescent="0.3">
      <c r="A8524">
        <v>2134</v>
      </c>
      <c r="B8524">
        <v>949</v>
      </c>
      <c r="C8524" s="1">
        <v>44942</v>
      </c>
      <c r="D8524" s="2">
        <v>0.78631944444444446</v>
      </c>
      <c r="E8524">
        <v>129</v>
      </c>
      <c r="F8524">
        <v>15.5</v>
      </c>
      <c r="G8524">
        <v>2023</v>
      </c>
      <c r="H8524" t="s">
        <v>51</v>
      </c>
      <c r="I8524">
        <v>16</v>
      </c>
      <c r="J8524" s="2">
        <v>0.75</v>
      </c>
      <c r="K8524" t="s">
        <v>124</v>
      </c>
      <c r="L8524" t="s">
        <v>156</v>
      </c>
      <c r="M8524">
        <v>1</v>
      </c>
      <c r="N8524" t="s">
        <v>31</v>
      </c>
      <c r="O8524">
        <v>1</v>
      </c>
      <c r="P8524" t="s">
        <v>58</v>
      </c>
      <c r="Q8524" t="s">
        <v>133</v>
      </c>
      <c r="R8524">
        <v>3</v>
      </c>
    </row>
    <row r="8525" spans="1:18" hidden="1" x14ac:dyDescent="0.3">
      <c r="A8525">
        <v>2541</v>
      </c>
      <c r="B8525">
        <v>1125</v>
      </c>
      <c r="C8525" s="1">
        <v>44945</v>
      </c>
      <c r="D8525" s="2">
        <v>0.781712962962963</v>
      </c>
      <c r="E8525">
        <v>129</v>
      </c>
      <c r="F8525">
        <v>15.5</v>
      </c>
      <c r="G8525">
        <v>2023</v>
      </c>
      <c r="H8525" t="s">
        <v>51</v>
      </c>
      <c r="I8525">
        <v>19</v>
      </c>
      <c r="J8525" s="2">
        <v>0.75</v>
      </c>
      <c r="K8525" t="s">
        <v>124</v>
      </c>
      <c r="L8525" t="s">
        <v>158</v>
      </c>
      <c r="M8525">
        <v>1</v>
      </c>
      <c r="N8525" t="s">
        <v>31</v>
      </c>
      <c r="O8525">
        <v>1</v>
      </c>
      <c r="P8525" t="s">
        <v>58</v>
      </c>
      <c r="Q8525" t="s">
        <v>133</v>
      </c>
      <c r="R8525">
        <v>3</v>
      </c>
    </row>
    <row r="8526" spans="1:18" hidden="1" x14ac:dyDescent="0.3">
      <c r="A8526">
        <v>2961</v>
      </c>
      <c r="B8526">
        <v>1303</v>
      </c>
      <c r="C8526" s="1">
        <v>44948</v>
      </c>
      <c r="D8526" s="2">
        <v>0.78695601851851849</v>
      </c>
      <c r="E8526">
        <v>129</v>
      </c>
      <c r="F8526">
        <v>15.5</v>
      </c>
      <c r="G8526">
        <v>2023</v>
      </c>
      <c r="H8526" t="s">
        <v>51</v>
      </c>
      <c r="I8526">
        <v>22</v>
      </c>
      <c r="J8526" s="2">
        <v>0.75</v>
      </c>
      <c r="K8526" t="s">
        <v>124</v>
      </c>
      <c r="L8526" t="s">
        <v>157</v>
      </c>
      <c r="M8526">
        <v>1</v>
      </c>
      <c r="N8526" t="s">
        <v>31</v>
      </c>
      <c r="O8526">
        <v>1</v>
      </c>
      <c r="P8526" t="s">
        <v>58</v>
      </c>
      <c r="Q8526" t="s">
        <v>131</v>
      </c>
      <c r="R8526">
        <v>4</v>
      </c>
    </row>
    <row r="8527" spans="1:18" hidden="1" x14ac:dyDescent="0.3">
      <c r="A8527">
        <v>2962</v>
      </c>
      <c r="B8527">
        <v>1303</v>
      </c>
      <c r="C8527" s="1">
        <v>44948</v>
      </c>
      <c r="D8527" s="2">
        <v>0.78695601851851849</v>
      </c>
      <c r="E8527">
        <v>129</v>
      </c>
      <c r="F8527">
        <v>15.5</v>
      </c>
      <c r="G8527">
        <v>2023</v>
      </c>
      <c r="H8527" t="s">
        <v>51</v>
      </c>
      <c r="I8527">
        <v>22</v>
      </c>
      <c r="J8527" s="2">
        <v>0.75</v>
      </c>
      <c r="K8527" t="s">
        <v>124</v>
      </c>
      <c r="L8527" t="s">
        <v>157</v>
      </c>
      <c r="M8527">
        <v>1</v>
      </c>
      <c r="N8527" t="s">
        <v>31</v>
      </c>
      <c r="O8527">
        <v>1</v>
      </c>
      <c r="P8527" t="s">
        <v>58</v>
      </c>
      <c r="Q8527" t="s">
        <v>131</v>
      </c>
      <c r="R8527">
        <v>4</v>
      </c>
    </row>
    <row r="8528" spans="1:18" hidden="1" x14ac:dyDescent="0.3">
      <c r="A8528">
        <v>3208</v>
      </c>
      <c r="B8528">
        <v>1422</v>
      </c>
      <c r="C8528" s="1">
        <v>44950</v>
      </c>
      <c r="D8528" s="2">
        <v>0.76854166666666668</v>
      </c>
      <c r="E8528">
        <v>129</v>
      </c>
      <c r="F8528">
        <v>15.5</v>
      </c>
      <c r="G8528">
        <v>2023</v>
      </c>
      <c r="H8528" t="s">
        <v>51</v>
      </c>
      <c r="I8528">
        <v>24</v>
      </c>
      <c r="J8528" s="2">
        <v>0.75</v>
      </c>
      <c r="K8528" t="s">
        <v>124</v>
      </c>
      <c r="L8528" t="s">
        <v>161</v>
      </c>
      <c r="M8528">
        <v>1</v>
      </c>
      <c r="N8528" t="s">
        <v>31</v>
      </c>
      <c r="O8528">
        <v>1</v>
      </c>
      <c r="P8528" t="s">
        <v>58</v>
      </c>
      <c r="Q8528" t="s">
        <v>131</v>
      </c>
      <c r="R8528">
        <v>4</v>
      </c>
    </row>
    <row r="8529" spans="1:18" hidden="1" x14ac:dyDescent="0.3">
      <c r="A8529">
        <v>3352</v>
      </c>
      <c r="B8529">
        <v>1482</v>
      </c>
      <c r="C8529" s="1">
        <v>44951</v>
      </c>
      <c r="D8529" s="2">
        <v>0.77240740740740743</v>
      </c>
      <c r="E8529">
        <v>129</v>
      </c>
      <c r="F8529">
        <v>15.5</v>
      </c>
      <c r="G8529">
        <v>2023</v>
      </c>
      <c r="H8529" t="s">
        <v>51</v>
      </c>
      <c r="I8529">
        <v>25</v>
      </c>
      <c r="J8529" s="2">
        <v>0.75</v>
      </c>
      <c r="K8529" t="s">
        <v>124</v>
      </c>
      <c r="L8529" t="s">
        <v>160</v>
      </c>
      <c r="M8529">
        <v>1</v>
      </c>
      <c r="N8529" t="s">
        <v>31</v>
      </c>
      <c r="O8529">
        <v>1</v>
      </c>
      <c r="P8529" t="s">
        <v>58</v>
      </c>
      <c r="Q8529" t="s">
        <v>131</v>
      </c>
      <c r="R8529">
        <v>4</v>
      </c>
    </row>
    <row r="8530" spans="1:18" hidden="1" x14ac:dyDescent="0.3">
      <c r="A8530">
        <v>3355</v>
      </c>
      <c r="B8530">
        <v>1483</v>
      </c>
      <c r="C8530" s="1">
        <v>44951</v>
      </c>
      <c r="D8530" s="2">
        <v>0.77719907407407407</v>
      </c>
      <c r="E8530">
        <v>129</v>
      </c>
      <c r="F8530">
        <v>15.5</v>
      </c>
      <c r="G8530">
        <v>2023</v>
      </c>
      <c r="H8530" t="s">
        <v>51</v>
      </c>
      <c r="I8530">
        <v>25</v>
      </c>
      <c r="J8530" s="2">
        <v>0.75</v>
      </c>
      <c r="K8530" t="s">
        <v>124</v>
      </c>
      <c r="L8530" t="s">
        <v>160</v>
      </c>
      <c r="M8530">
        <v>1</v>
      </c>
      <c r="N8530" t="s">
        <v>31</v>
      </c>
      <c r="O8530">
        <v>1</v>
      </c>
      <c r="P8530" t="s">
        <v>58</v>
      </c>
      <c r="Q8530" t="s">
        <v>131</v>
      </c>
      <c r="R8530">
        <v>4</v>
      </c>
    </row>
    <row r="8531" spans="1:18" hidden="1" x14ac:dyDescent="0.3">
      <c r="A8531">
        <v>3837</v>
      </c>
      <c r="B8531">
        <v>1705</v>
      </c>
      <c r="C8531" s="1">
        <v>44955</v>
      </c>
      <c r="D8531" s="2">
        <v>0.77686342592592594</v>
      </c>
      <c r="E8531">
        <v>129</v>
      </c>
      <c r="F8531">
        <v>15.5</v>
      </c>
      <c r="G8531">
        <v>2023</v>
      </c>
      <c r="H8531" t="s">
        <v>51</v>
      </c>
      <c r="I8531">
        <v>29</v>
      </c>
      <c r="J8531" s="2">
        <v>0.75</v>
      </c>
      <c r="K8531" t="s">
        <v>124</v>
      </c>
      <c r="L8531" t="s">
        <v>157</v>
      </c>
      <c r="M8531">
        <v>1</v>
      </c>
      <c r="N8531" t="s">
        <v>31</v>
      </c>
      <c r="O8531">
        <v>1</v>
      </c>
      <c r="P8531" t="s">
        <v>58</v>
      </c>
      <c r="Q8531" t="s">
        <v>135</v>
      </c>
      <c r="R8531">
        <v>5</v>
      </c>
    </row>
    <row r="8532" spans="1:18" hidden="1" x14ac:dyDescent="0.3">
      <c r="A8532">
        <v>3838</v>
      </c>
      <c r="B8532">
        <v>1706</v>
      </c>
      <c r="C8532" s="1">
        <v>44955</v>
      </c>
      <c r="D8532" s="2">
        <v>0.78089120370370368</v>
      </c>
      <c r="E8532">
        <v>129</v>
      </c>
      <c r="F8532">
        <v>15.5</v>
      </c>
      <c r="G8532">
        <v>2023</v>
      </c>
      <c r="H8532" t="s">
        <v>51</v>
      </c>
      <c r="I8532">
        <v>29</v>
      </c>
      <c r="J8532" s="2">
        <v>0.75</v>
      </c>
      <c r="K8532" t="s">
        <v>124</v>
      </c>
      <c r="L8532" t="s">
        <v>157</v>
      </c>
      <c r="M8532">
        <v>1</v>
      </c>
      <c r="N8532" t="s">
        <v>31</v>
      </c>
      <c r="O8532">
        <v>1</v>
      </c>
      <c r="P8532" t="s">
        <v>58</v>
      </c>
      <c r="Q8532" t="s">
        <v>135</v>
      </c>
      <c r="R8532">
        <v>5</v>
      </c>
    </row>
    <row r="8533" spans="1:18" hidden="1" x14ac:dyDescent="0.3">
      <c r="A8533">
        <v>3962</v>
      </c>
      <c r="B8533">
        <v>1765</v>
      </c>
      <c r="C8533" s="1">
        <v>44956</v>
      </c>
      <c r="D8533" s="2">
        <v>0.77256944444444442</v>
      </c>
      <c r="E8533">
        <v>129</v>
      </c>
      <c r="F8533">
        <v>15.5</v>
      </c>
      <c r="G8533">
        <v>2023</v>
      </c>
      <c r="H8533" t="s">
        <v>51</v>
      </c>
      <c r="I8533">
        <v>30</v>
      </c>
      <c r="J8533" s="2">
        <v>0.75</v>
      </c>
      <c r="K8533" t="s">
        <v>124</v>
      </c>
      <c r="L8533" t="s">
        <v>156</v>
      </c>
      <c r="M8533">
        <v>1</v>
      </c>
      <c r="N8533" t="s">
        <v>31</v>
      </c>
      <c r="O8533">
        <v>1</v>
      </c>
      <c r="P8533" t="s">
        <v>58</v>
      </c>
      <c r="Q8533" t="s">
        <v>135</v>
      </c>
      <c r="R8533">
        <v>5</v>
      </c>
    </row>
    <row r="8534" spans="1:18" hidden="1" x14ac:dyDescent="0.3">
      <c r="A8534">
        <v>3963</v>
      </c>
      <c r="B8534">
        <v>1766</v>
      </c>
      <c r="C8534" s="1">
        <v>44956</v>
      </c>
      <c r="D8534" s="2">
        <v>0.78487268518518516</v>
      </c>
      <c r="E8534">
        <v>129</v>
      </c>
      <c r="F8534">
        <v>15.5</v>
      </c>
      <c r="G8534">
        <v>2023</v>
      </c>
      <c r="H8534" t="s">
        <v>51</v>
      </c>
      <c r="I8534">
        <v>30</v>
      </c>
      <c r="J8534" s="2">
        <v>0.75</v>
      </c>
      <c r="K8534" t="s">
        <v>124</v>
      </c>
      <c r="L8534" t="s">
        <v>156</v>
      </c>
      <c r="M8534">
        <v>1</v>
      </c>
      <c r="N8534" t="s">
        <v>31</v>
      </c>
      <c r="O8534">
        <v>1</v>
      </c>
      <c r="P8534" t="s">
        <v>58</v>
      </c>
      <c r="Q8534" t="s">
        <v>135</v>
      </c>
      <c r="R8534">
        <v>5</v>
      </c>
    </row>
    <row r="8535" spans="1:18" hidden="1" x14ac:dyDescent="0.3">
      <c r="A8535">
        <v>4112</v>
      </c>
      <c r="B8535">
        <v>1827</v>
      </c>
      <c r="C8535" s="1">
        <v>44957</v>
      </c>
      <c r="D8535" s="2">
        <v>0.78914351851851849</v>
      </c>
      <c r="E8535">
        <v>129</v>
      </c>
      <c r="F8535">
        <v>15.5</v>
      </c>
      <c r="G8535">
        <v>2023</v>
      </c>
      <c r="H8535" t="s">
        <v>51</v>
      </c>
      <c r="I8535">
        <v>31</v>
      </c>
      <c r="J8535" s="2">
        <v>0.75</v>
      </c>
      <c r="K8535" t="s">
        <v>124</v>
      </c>
      <c r="L8535" t="s">
        <v>161</v>
      </c>
      <c r="M8535">
        <v>1</v>
      </c>
      <c r="N8535" t="s">
        <v>31</v>
      </c>
      <c r="O8535">
        <v>1</v>
      </c>
      <c r="P8535" t="s">
        <v>58</v>
      </c>
      <c r="Q8535" t="s">
        <v>135</v>
      </c>
      <c r="R8535">
        <v>5</v>
      </c>
    </row>
    <row r="8536" spans="1:18" hidden="1" x14ac:dyDescent="0.3">
      <c r="A8536">
        <v>4851</v>
      </c>
      <c r="B8536">
        <v>2146</v>
      </c>
      <c r="C8536" s="1">
        <v>44962</v>
      </c>
      <c r="D8536" s="2">
        <v>0.75299768518518517</v>
      </c>
      <c r="E8536">
        <v>126</v>
      </c>
      <c r="F8536">
        <v>14.5</v>
      </c>
      <c r="G8536">
        <v>2023</v>
      </c>
      <c r="H8536" t="s">
        <v>52</v>
      </c>
      <c r="I8536">
        <v>5</v>
      </c>
      <c r="J8536" s="2">
        <v>0.75</v>
      </c>
      <c r="K8536" t="s">
        <v>124</v>
      </c>
      <c r="L8536" t="s">
        <v>157</v>
      </c>
      <c r="M8536">
        <v>2</v>
      </c>
      <c r="N8536" t="s">
        <v>31</v>
      </c>
      <c r="O8536">
        <v>2</v>
      </c>
      <c r="P8536" t="s">
        <v>59</v>
      </c>
      <c r="Q8536" t="s">
        <v>142</v>
      </c>
      <c r="R8536">
        <v>6</v>
      </c>
    </row>
    <row r="8537" spans="1:18" hidden="1" x14ac:dyDescent="0.3">
      <c r="A8537">
        <v>5413</v>
      </c>
      <c r="B8537">
        <v>2393</v>
      </c>
      <c r="C8537" s="1">
        <v>44966</v>
      </c>
      <c r="D8537" s="2">
        <v>0.75479166666666664</v>
      </c>
      <c r="E8537">
        <v>126</v>
      </c>
      <c r="F8537">
        <v>14.5</v>
      </c>
      <c r="G8537">
        <v>2023</v>
      </c>
      <c r="H8537" t="s">
        <v>52</v>
      </c>
      <c r="I8537">
        <v>9</v>
      </c>
      <c r="J8537" s="2">
        <v>0.75</v>
      </c>
      <c r="K8537" t="s">
        <v>124</v>
      </c>
      <c r="L8537" t="s">
        <v>158</v>
      </c>
      <c r="M8537">
        <v>2</v>
      </c>
      <c r="N8537" t="s">
        <v>31</v>
      </c>
      <c r="O8537">
        <v>2</v>
      </c>
      <c r="P8537" t="s">
        <v>59</v>
      </c>
      <c r="Q8537" t="s">
        <v>142</v>
      </c>
      <c r="R8537">
        <v>6</v>
      </c>
    </row>
    <row r="8538" spans="1:18" hidden="1" x14ac:dyDescent="0.3">
      <c r="A8538">
        <v>5544</v>
      </c>
      <c r="B8538">
        <v>2453</v>
      </c>
      <c r="C8538" s="1">
        <v>44967</v>
      </c>
      <c r="D8538" s="2">
        <v>0.78542824074074069</v>
      </c>
      <c r="E8538">
        <v>126</v>
      </c>
      <c r="F8538">
        <v>14.5</v>
      </c>
      <c r="G8538">
        <v>2023</v>
      </c>
      <c r="H8538" t="s">
        <v>52</v>
      </c>
      <c r="I8538">
        <v>10</v>
      </c>
      <c r="J8538" s="2">
        <v>0.75</v>
      </c>
      <c r="K8538" t="s">
        <v>124</v>
      </c>
      <c r="L8538" t="s">
        <v>159</v>
      </c>
      <c r="M8538">
        <v>2</v>
      </c>
      <c r="N8538" t="s">
        <v>31</v>
      </c>
      <c r="O8538">
        <v>2</v>
      </c>
      <c r="P8538" t="s">
        <v>59</v>
      </c>
      <c r="Q8538" t="s">
        <v>142</v>
      </c>
      <c r="R8538">
        <v>6</v>
      </c>
    </row>
    <row r="8539" spans="1:18" hidden="1" x14ac:dyDescent="0.3">
      <c r="A8539">
        <v>5679</v>
      </c>
      <c r="B8539">
        <v>2516</v>
      </c>
      <c r="C8539" s="1">
        <v>44968</v>
      </c>
      <c r="D8539" s="2">
        <v>0.78510416666666671</v>
      </c>
      <c r="E8539">
        <v>126</v>
      </c>
      <c r="F8539">
        <v>14.5</v>
      </c>
      <c r="G8539">
        <v>2023</v>
      </c>
      <c r="H8539" t="s">
        <v>52</v>
      </c>
      <c r="I8539">
        <v>11</v>
      </c>
      <c r="J8539" s="2">
        <v>0.75</v>
      </c>
      <c r="K8539" t="s">
        <v>124</v>
      </c>
      <c r="L8539" t="s">
        <v>155</v>
      </c>
      <c r="M8539">
        <v>2</v>
      </c>
      <c r="N8539" t="s">
        <v>31</v>
      </c>
      <c r="O8539">
        <v>2</v>
      </c>
      <c r="P8539" t="s">
        <v>59</v>
      </c>
      <c r="Q8539" t="s">
        <v>142</v>
      </c>
      <c r="R8539">
        <v>6</v>
      </c>
    </row>
    <row r="8540" spans="1:18" hidden="1" x14ac:dyDescent="0.3">
      <c r="A8540">
        <v>6090</v>
      </c>
      <c r="B8540">
        <v>2700</v>
      </c>
      <c r="C8540" s="1">
        <v>44971</v>
      </c>
      <c r="D8540" s="2">
        <v>0.78303240740740743</v>
      </c>
      <c r="E8540">
        <v>126</v>
      </c>
      <c r="F8540">
        <v>14.5</v>
      </c>
      <c r="G8540">
        <v>2023</v>
      </c>
      <c r="H8540" t="s">
        <v>52</v>
      </c>
      <c r="I8540">
        <v>14</v>
      </c>
      <c r="J8540" s="2">
        <v>0.75</v>
      </c>
      <c r="K8540" t="s">
        <v>124</v>
      </c>
      <c r="L8540" t="s">
        <v>161</v>
      </c>
      <c r="M8540">
        <v>2</v>
      </c>
      <c r="N8540" t="s">
        <v>31</v>
      </c>
      <c r="O8540">
        <v>2</v>
      </c>
      <c r="P8540" t="s">
        <v>59</v>
      </c>
      <c r="Q8540" t="s">
        <v>141</v>
      </c>
      <c r="R8540">
        <v>7</v>
      </c>
    </row>
    <row r="8541" spans="1:18" hidden="1" x14ac:dyDescent="0.3">
      <c r="A8541">
        <v>6373</v>
      </c>
      <c r="B8541">
        <v>2817</v>
      </c>
      <c r="C8541" s="1">
        <v>44973</v>
      </c>
      <c r="D8541" s="2">
        <v>0.77575231481481477</v>
      </c>
      <c r="E8541">
        <v>126</v>
      </c>
      <c r="F8541">
        <v>14.5</v>
      </c>
      <c r="G8541">
        <v>2023</v>
      </c>
      <c r="H8541" t="s">
        <v>52</v>
      </c>
      <c r="I8541">
        <v>16</v>
      </c>
      <c r="J8541" s="2">
        <v>0.75</v>
      </c>
      <c r="K8541" t="s">
        <v>124</v>
      </c>
      <c r="L8541" t="s">
        <v>158</v>
      </c>
      <c r="M8541">
        <v>2</v>
      </c>
      <c r="N8541" t="s">
        <v>31</v>
      </c>
      <c r="O8541">
        <v>2</v>
      </c>
      <c r="P8541" t="s">
        <v>59</v>
      </c>
      <c r="Q8541" t="s">
        <v>141</v>
      </c>
      <c r="R8541">
        <v>7</v>
      </c>
    </row>
    <row r="8542" spans="1:18" hidden="1" x14ac:dyDescent="0.3">
      <c r="A8542">
        <v>6633</v>
      </c>
      <c r="B8542">
        <v>2932</v>
      </c>
      <c r="C8542" s="1">
        <v>44975</v>
      </c>
      <c r="D8542" s="2">
        <v>0.78481481481481485</v>
      </c>
      <c r="E8542">
        <v>126</v>
      </c>
      <c r="F8542">
        <v>14.5</v>
      </c>
      <c r="G8542">
        <v>2023</v>
      </c>
      <c r="H8542" t="s">
        <v>52</v>
      </c>
      <c r="I8542">
        <v>18</v>
      </c>
      <c r="J8542" s="2">
        <v>0.75</v>
      </c>
      <c r="K8542" t="s">
        <v>124</v>
      </c>
      <c r="L8542" t="s">
        <v>155</v>
      </c>
      <c r="M8542">
        <v>2</v>
      </c>
      <c r="N8542" t="s">
        <v>31</v>
      </c>
      <c r="O8542">
        <v>2</v>
      </c>
      <c r="P8542" t="s">
        <v>59</v>
      </c>
      <c r="Q8542" t="s">
        <v>141</v>
      </c>
      <c r="R8542">
        <v>7</v>
      </c>
    </row>
    <row r="8543" spans="1:18" hidden="1" x14ac:dyDescent="0.3">
      <c r="A8543">
        <v>6772</v>
      </c>
      <c r="B8543">
        <v>2989</v>
      </c>
      <c r="C8543" s="1">
        <v>44976</v>
      </c>
      <c r="D8543" s="2">
        <v>0.75810185185185186</v>
      </c>
      <c r="E8543">
        <v>126</v>
      </c>
      <c r="F8543">
        <v>14.5</v>
      </c>
      <c r="G8543">
        <v>2023</v>
      </c>
      <c r="H8543" t="s">
        <v>52</v>
      </c>
      <c r="I8543">
        <v>19</v>
      </c>
      <c r="J8543" s="2">
        <v>0.75</v>
      </c>
      <c r="K8543" t="s">
        <v>124</v>
      </c>
      <c r="L8543" t="s">
        <v>157</v>
      </c>
      <c r="M8543">
        <v>2</v>
      </c>
      <c r="N8543" t="s">
        <v>31</v>
      </c>
      <c r="O8543">
        <v>2</v>
      </c>
      <c r="P8543" t="s">
        <v>59</v>
      </c>
      <c r="Q8543" t="s">
        <v>143</v>
      </c>
      <c r="R8543">
        <v>8</v>
      </c>
    </row>
    <row r="8544" spans="1:18" hidden="1" x14ac:dyDescent="0.3">
      <c r="A8544">
        <v>6923</v>
      </c>
      <c r="B8544">
        <v>3054</v>
      </c>
      <c r="C8544" s="1">
        <v>44977</v>
      </c>
      <c r="D8544" s="2">
        <v>0.75332175925925926</v>
      </c>
      <c r="E8544">
        <v>126</v>
      </c>
      <c r="F8544">
        <v>14.5</v>
      </c>
      <c r="G8544">
        <v>2023</v>
      </c>
      <c r="H8544" t="s">
        <v>52</v>
      </c>
      <c r="I8544">
        <v>20</v>
      </c>
      <c r="J8544" s="2">
        <v>0.75</v>
      </c>
      <c r="K8544" t="s">
        <v>124</v>
      </c>
      <c r="L8544" t="s">
        <v>156</v>
      </c>
      <c r="M8544">
        <v>2</v>
      </c>
      <c r="N8544" t="s">
        <v>31</v>
      </c>
      <c r="O8544">
        <v>2</v>
      </c>
      <c r="P8544" t="s">
        <v>59</v>
      </c>
      <c r="Q8544" t="s">
        <v>143</v>
      </c>
      <c r="R8544">
        <v>8</v>
      </c>
    </row>
    <row r="8545" spans="1:18" hidden="1" x14ac:dyDescent="0.3">
      <c r="A8545">
        <v>7414</v>
      </c>
      <c r="B8545">
        <v>3266</v>
      </c>
      <c r="C8545" s="1">
        <v>44981</v>
      </c>
      <c r="D8545" s="2">
        <v>0.77844907407407404</v>
      </c>
      <c r="E8545">
        <v>126</v>
      </c>
      <c r="F8545">
        <v>14.5</v>
      </c>
      <c r="G8545">
        <v>2023</v>
      </c>
      <c r="H8545" t="s">
        <v>52</v>
      </c>
      <c r="I8545">
        <v>24</v>
      </c>
      <c r="J8545" s="2">
        <v>0.75</v>
      </c>
      <c r="K8545" t="s">
        <v>124</v>
      </c>
      <c r="L8545" t="s">
        <v>159</v>
      </c>
      <c r="M8545">
        <v>2</v>
      </c>
      <c r="N8545" t="s">
        <v>31</v>
      </c>
      <c r="O8545">
        <v>2</v>
      </c>
      <c r="P8545" t="s">
        <v>59</v>
      </c>
      <c r="Q8545" t="s">
        <v>143</v>
      </c>
      <c r="R8545">
        <v>8</v>
      </c>
    </row>
    <row r="8546" spans="1:18" hidden="1" x14ac:dyDescent="0.3">
      <c r="A8546">
        <v>7415</v>
      </c>
      <c r="B8546">
        <v>3267</v>
      </c>
      <c r="C8546" s="1">
        <v>44981</v>
      </c>
      <c r="D8546" s="2">
        <v>0.77936342592592589</v>
      </c>
      <c r="E8546">
        <v>126</v>
      </c>
      <c r="F8546">
        <v>14.5</v>
      </c>
      <c r="G8546">
        <v>2023</v>
      </c>
      <c r="H8546" t="s">
        <v>52</v>
      </c>
      <c r="I8546">
        <v>24</v>
      </c>
      <c r="J8546" s="2">
        <v>0.75</v>
      </c>
      <c r="K8546" t="s">
        <v>124</v>
      </c>
      <c r="L8546" t="s">
        <v>159</v>
      </c>
      <c r="M8546">
        <v>2</v>
      </c>
      <c r="N8546" t="s">
        <v>31</v>
      </c>
      <c r="O8546">
        <v>2</v>
      </c>
      <c r="P8546" t="s">
        <v>59</v>
      </c>
      <c r="Q8546" t="s">
        <v>143</v>
      </c>
      <c r="R8546">
        <v>8</v>
      </c>
    </row>
    <row r="8547" spans="1:18" hidden="1" x14ac:dyDescent="0.3">
      <c r="A8547">
        <v>7550</v>
      </c>
      <c r="B8547">
        <v>3325</v>
      </c>
      <c r="C8547" s="1">
        <v>44982</v>
      </c>
      <c r="D8547" s="2">
        <v>0.75059027777777776</v>
      </c>
      <c r="E8547">
        <v>126</v>
      </c>
      <c r="F8547">
        <v>14.5</v>
      </c>
      <c r="G8547">
        <v>2023</v>
      </c>
      <c r="H8547" t="s">
        <v>52</v>
      </c>
      <c r="I8547">
        <v>25</v>
      </c>
      <c r="J8547" s="2">
        <v>0.75</v>
      </c>
      <c r="K8547" t="s">
        <v>124</v>
      </c>
      <c r="L8547" t="s">
        <v>155</v>
      </c>
      <c r="M8547">
        <v>2</v>
      </c>
      <c r="N8547" t="s">
        <v>31</v>
      </c>
      <c r="O8547">
        <v>2</v>
      </c>
      <c r="P8547" t="s">
        <v>59</v>
      </c>
      <c r="Q8547" t="s">
        <v>143</v>
      </c>
      <c r="R8547">
        <v>8</v>
      </c>
    </row>
    <row r="8548" spans="1:18" hidden="1" x14ac:dyDescent="0.3">
      <c r="A8548">
        <v>8799</v>
      </c>
      <c r="B8548">
        <v>3860</v>
      </c>
      <c r="C8548" s="1">
        <v>44991</v>
      </c>
      <c r="D8548" s="2">
        <v>0.79118055555555555</v>
      </c>
      <c r="E8548">
        <v>126</v>
      </c>
      <c r="F8548">
        <v>14.5</v>
      </c>
      <c r="G8548">
        <v>2023</v>
      </c>
      <c r="H8548" t="s">
        <v>50</v>
      </c>
      <c r="I8548">
        <v>6</v>
      </c>
      <c r="J8548" s="2">
        <v>0.75</v>
      </c>
      <c r="K8548" t="s">
        <v>124</v>
      </c>
      <c r="L8548" t="s">
        <v>156</v>
      </c>
      <c r="M8548">
        <v>3</v>
      </c>
      <c r="N8548" t="s">
        <v>31</v>
      </c>
      <c r="O8548">
        <v>3</v>
      </c>
      <c r="P8548" t="s">
        <v>57</v>
      </c>
      <c r="Q8548" t="s">
        <v>136</v>
      </c>
      <c r="R8548">
        <v>10</v>
      </c>
    </row>
    <row r="8549" spans="1:18" hidden="1" x14ac:dyDescent="0.3">
      <c r="A8549">
        <v>8923</v>
      </c>
      <c r="B8549">
        <v>3911</v>
      </c>
      <c r="C8549" s="1">
        <v>44992</v>
      </c>
      <c r="D8549" s="2">
        <v>0.77877314814814813</v>
      </c>
      <c r="E8549">
        <v>126</v>
      </c>
      <c r="F8549">
        <v>14.5</v>
      </c>
      <c r="G8549">
        <v>2023</v>
      </c>
      <c r="H8549" t="s">
        <v>50</v>
      </c>
      <c r="I8549">
        <v>7</v>
      </c>
      <c r="J8549" s="2">
        <v>0.75</v>
      </c>
      <c r="K8549" t="s">
        <v>124</v>
      </c>
      <c r="L8549" t="s">
        <v>161</v>
      </c>
      <c r="M8549">
        <v>3</v>
      </c>
      <c r="N8549" t="s">
        <v>31</v>
      </c>
      <c r="O8549">
        <v>3</v>
      </c>
      <c r="P8549" t="s">
        <v>57</v>
      </c>
      <c r="Q8549" t="s">
        <v>136</v>
      </c>
      <c r="R8549">
        <v>10</v>
      </c>
    </row>
    <row r="8550" spans="1:18" hidden="1" x14ac:dyDescent="0.3">
      <c r="A8550">
        <v>9082</v>
      </c>
      <c r="B8550">
        <v>3984</v>
      </c>
      <c r="C8550" s="1">
        <v>44993</v>
      </c>
      <c r="D8550" s="2">
        <v>0.76952546296296298</v>
      </c>
      <c r="E8550">
        <v>126</v>
      </c>
      <c r="F8550">
        <v>14.5</v>
      </c>
      <c r="G8550">
        <v>2023</v>
      </c>
      <c r="H8550" t="s">
        <v>50</v>
      </c>
      <c r="I8550">
        <v>8</v>
      </c>
      <c r="J8550" s="2">
        <v>0.75</v>
      </c>
      <c r="K8550" t="s">
        <v>124</v>
      </c>
      <c r="L8550" t="s">
        <v>160</v>
      </c>
      <c r="M8550">
        <v>3</v>
      </c>
      <c r="N8550" t="s">
        <v>31</v>
      </c>
      <c r="O8550">
        <v>3</v>
      </c>
      <c r="P8550" t="s">
        <v>57</v>
      </c>
      <c r="Q8550" t="s">
        <v>136</v>
      </c>
      <c r="R8550">
        <v>10</v>
      </c>
    </row>
    <row r="8551" spans="1:18" hidden="1" x14ac:dyDescent="0.3">
      <c r="A8551">
        <v>9218</v>
      </c>
      <c r="B8551">
        <v>4037</v>
      </c>
      <c r="C8551" s="1">
        <v>44994</v>
      </c>
      <c r="D8551" s="2">
        <v>0.75108796296296299</v>
      </c>
      <c r="E8551">
        <v>126</v>
      </c>
      <c r="F8551">
        <v>14.5</v>
      </c>
      <c r="G8551">
        <v>2023</v>
      </c>
      <c r="H8551" t="s">
        <v>50</v>
      </c>
      <c r="I8551">
        <v>9</v>
      </c>
      <c r="J8551" s="2">
        <v>0.75</v>
      </c>
      <c r="K8551" t="s">
        <v>124</v>
      </c>
      <c r="L8551" t="s">
        <v>158</v>
      </c>
      <c r="M8551">
        <v>3</v>
      </c>
      <c r="N8551" t="s">
        <v>31</v>
      </c>
      <c r="O8551">
        <v>3</v>
      </c>
      <c r="P8551" t="s">
        <v>57</v>
      </c>
      <c r="Q8551" t="s">
        <v>136</v>
      </c>
      <c r="R8551">
        <v>10</v>
      </c>
    </row>
    <row r="8552" spans="1:18" hidden="1" x14ac:dyDescent="0.3">
      <c r="A8552">
        <v>9360</v>
      </c>
      <c r="B8552">
        <v>4099</v>
      </c>
      <c r="C8552" s="1">
        <v>44995</v>
      </c>
      <c r="D8552" s="2">
        <v>0.76487268518518514</v>
      </c>
      <c r="E8552">
        <v>126</v>
      </c>
      <c r="F8552">
        <v>14.5</v>
      </c>
      <c r="G8552">
        <v>2023</v>
      </c>
      <c r="H8552" t="s">
        <v>50</v>
      </c>
      <c r="I8552">
        <v>10</v>
      </c>
      <c r="J8552" s="2">
        <v>0.75</v>
      </c>
      <c r="K8552" t="s">
        <v>124</v>
      </c>
      <c r="L8552" t="s">
        <v>159</v>
      </c>
      <c r="M8552">
        <v>3</v>
      </c>
      <c r="N8552" t="s">
        <v>31</v>
      </c>
      <c r="O8552">
        <v>3</v>
      </c>
      <c r="P8552" t="s">
        <v>57</v>
      </c>
      <c r="Q8552" t="s">
        <v>136</v>
      </c>
      <c r="R8552">
        <v>10</v>
      </c>
    </row>
    <row r="8553" spans="1:18" hidden="1" x14ac:dyDescent="0.3">
      <c r="A8553">
        <v>10034</v>
      </c>
      <c r="B8553">
        <v>4391</v>
      </c>
      <c r="C8553" s="1">
        <v>45000</v>
      </c>
      <c r="D8553" s="2">
        <v>0.77453703703703702</v>
      </c>
      <c r="E8553">
        <v>126</v>
      </c>
      <c r="F8553">
        <v>14.5</v>
      </c>
      <c r="G8553">
        <v>2023</v>
      </c>
      <c r="H8553" t="s">
        <v>50</v>
      </c>
      <c r="I8553">
        <v>15</v>
      </c>
      <c r="J8553" s="2">
        <v>0.75</v>
      </c>
      <c r="K8553" t="s">
        <v>124</v>
      </c>
      <c r="L8553" t="s">
        <v>160</v>
      </c>
      <c r="M8553">
        <v>3</v>
      </c>
      <c r="N8553" t="s">
        <v>31</v>
      </c>
      <c r="O8553">
        <v>3</v>
      </c>
      <c r="P8553" t="s">
        <v>57</v>
      </c>
      <c r="Q8553" t="s">
        <v>138</v>
      </c>
      <c r="R8553">
        <v>11</v>
      </c>
    </row>
    <row r="8554" spans="1:18" hidden="1" x14ac:dyDescent="0.3">
      <c r="A8554">
        <v>10164</v>
      </c>
      <c r="B8554">
        <v>4451</v>
      </c>
      <c r="C8554" s="1">
        <v>45001</v>
      </c>
      <c r="D8554" s="2">
        <v>0.76461805555555551</v>
      </c>
      <c r="E8554">
        <v>126</v>
      </c>
      <c r="F8554">
        <v>14.5</v>
      </c>
      <c r="G8554">
        <v>2023</v>
      </c>
      <c r="H8554" t="s">
        <v>50</v>
      </c>
      <c r="I8554">
        <v>16</v>
      </c>
      <c r="J8554" s="2">
        <v>0.75</v>
      </c>
      <c r="K8554" t="s">
        <v>124</v>
      </c>
      <c r="L8554" t="s">
        <v>158</v>
      </c>
      <c r="M8554">
        <v>3</v>
      </c>
      <c r="N8554" t="s">
        <v>31</v>
      </c>
      <c r="O8554">
        <v>3</v>
      </c>
      <c r="P8554" t="s">
        <v>57</v>
      </c>
      <c r="Q8554" t="s">
        <v>138</v>
      </c>
      <c r="R8554">
        <v>11</v>
      </c>
    </row>
    <row r="8555" spans="1:18" hidden="1" x14ac:dyDescent="0.3">
      <c r="A8555">
        <v>10735</v>
      </c>
      <c r="B8555">
        <v>4703</v>
      </c>
      <c r="C8555" s="1">
        <v>45005</v>
      </c>
      <c r="D8555" s="2">
        <v>0.78809027777777774</v>
      </c>
      <c r="E8555">
        <v>126</v>
      </c>
      <c r="F8555">
        <v>14.5</v>
      </c>
      <c r="G8555">
        <v>2023</v>
      </c>
      <c r="H8555" t="s">
        <v>50</v>
      </c>
      <c r="I8555">
        <v>20</v>
      </c>
      <c r="J8555" s="2">
        <v>0.75</v>
      </c>
      <c r="K8555" t="s">
        <v>124</v>
      </c>
      <c r="L8555" t="s">
        <v>156</v>
      </c>
      <c r="M8555">
        <v>3</v>
      </c>
      <c r="N8555" t="s">
        <v>31</v>
      </c>
      <c r="O8555">
        <v>3</v>
      </c>
      <c r="P8555" t="s">
        <v>57</v>
      </c>
      <c r="Q8555" t="s">
        <v>140</v>
      </c>
      <c r="R8555">
        <v>12</v>
      </c>
    </row>
    <row r="8556" spans="1:18" hidden="1" x14ac:dyDescent="0.3">
      <c r="A8556">
        <v>11484</v>
      </c>
      <c r="B8556">
        <v>5050</v>
      </c>
      <c r="C8556" s="1">
        <v>45011</v>
      </c>
      <c r="D8556" s="2">
        <v>0.78142361111111114</v>
      </c>
      <c r="E8556">
        <v>126</v>
      </c>
      <c r="F8556">
        <v>14.5</v>
      </c>
      <c r="G8556">
        <v>2023</v>
      </c>
      <c r="H8556" t="s">
        <v>50</v>
      </c>
      <c r="I8556">
        <v>26</v>
      </c>
      <c r="J8556" s="2">
        <v>0.75</v>
      </c>
      <c r="K8556" t="s">
        <v>124</v>
      </c>
      <c r="L8556" t="s">
        <v>157</v>
      </c>
      <c r="M8556">
        <v>3</v>
      </c>
      <c r="N8556" t="s">
        <v>31</v>
      </c>
      <c r="O8556">
        <v>3</v>
      </c>
      <c r="P8556" t="s">
        <v>57</v>
      </c>
      <c r="Q8556" t="s">
        <v>139</v>
      </c>
      <c r="R8556">
        <v>13</v>
      </c>
    </row>
    <row r="8557" spans="1:18" hidden="1" x14ac:dyDescent="0.3">
      <c r="A8557">
        <v>11621</v>
      </c>
      <c r="B8557">
        <v>5109</v>
      </c>
      <c r="C8557" s="1">
        <v>45012</v>
      </c>
      <c r="D8557" s="2">
        <v>0.76347222222222222</v>
      </c>
      <c r="E8557">
        <v>126</v>
      </c>
      <c r="F8557">
        <v>14.5</v>
      </c>
      <c r="G8557">
        <v>2023</v>
      </c>
      <c r="H8557" t="s">
        <v>50</v>
      </c>
      <c r="I8557">
        <v>27</v>
      </c>
      <c r="J8557" s="2">
        <v>0.75</v>
      </c>
      <c r="K8557" t="s">
        <v>124</v>
      </c>
      <c r="L8557" t="s">
        <v>156</v>
      </c>
      <c r="M8557">
        <v>3</v>
      </c>
      <c r="N8557" t="s">
        <v>31</v>
      </c>
      <c r="O8557">
        <v>3</v>
      </c>
      <c r="P8557" t="s">
        <v>57</v>
      </c>
      <c r="Q8557" t="s">
        <v>139</v>
      </c>
      <c r="R8557">
        <v>13</v>
      </c>
    </row>
    <row r="8558" spans="1:18" hidden="1" x14ac:dyDescent="0.3">
      <c r="A8558">
        <v>12184</v>
      </c>
      <c r="B8558">
        <v>5351</v>
      </c>
      <c r="C8558" s="1">
        <v>45016</v>
      </c>
      <c r="D8558" s="2">
        <v>0.75277777777777777</v>
      </c>
      <c r="E8558">
        <v>126</v>
      </c>
      <c r="F8558">
        <v>14.5</v>
      </c>
      <c r="G8558">
        <v>2023</v>
      </c>
      <c r="H8558" t="s">
        <v>50</v>
      </c>
      <c r="I8558">
        <v>31</v>
      </c>
      <c r="J8558" s="2">
        <v>0.75</v>
      </c>
      <c r="K8558" t="s">
        <v>124</v>
      </c>
      <c r="L8558" t="s">
        <v>159</v>
      </c>
      <c r="M8558">
        <v>3</v>
      </c>
      <c r="N8558" t="s">
        <v>31</v>
      </c>
      <c r="O8558">
        <v>3</v>
      </c>
      <c r="P8558" t="s">
        <v>57</v>
      </c>
      <c r="Q8558" t="s">
        <v>139</v>
      </c>
      <c r="R8558">
        <v>13</v>
      </c>
    </row>
    <row r="8559" spans="1:18" hidden="1" x14ac:dyDescent="0.3">
      <c r="A8559">
        <v>12195</v>
      </c>
      <c r="B8559">
        <v>5356</v>
      </c>
      <c r="C8559" s="1">
        <v>45016</v>
      </c>
      <c r="D8559" s="2">
        <v>0.78611111111111109</v>
      </c>
      <c r="E8559">
        <v>126</v>
      </c>
      <c r="F8559">
        <v>14.5</v>
      </c>
      <c r="G8559">
        <v>2023</v>
      </c>
      <c r="H8559" t="s">
        <v>50</v>
      </c>
      <c r="I8559">
        <v>31</v>
      </c>
      <c r="J8559" s="2">
        <v>0.75</v>
      </c>
      <c r="K8559" t="s">
        <v>124</v>
      </c>
      <c r="L8559" t="s">
        <v>159</v>
      </c>
      <c r="M8559">
        <v>3</v>
      </c>
      <c r="N8559" t="s">
        <v>31</v>
      </c>
      <c r="O8559">
        <v>3</v>
      </c>
      <c r="P8559" t="s">
        <v>57</v>
      </c>
      <c r="Q8559" t="s">
        <v>139</v>
      </c>
      <c r="R8559">
        <v>13</v>
      </c>
    </row>
    <row r="8560" spans="1:18" hidden="1" x14ac:dyDescent="0.3">
      <c r="A8560">
        <v>118</v>
      </c>
      <c r="B8560">
        <v>48</v>
      </c>
      <c r="C8560" s="1">
        <v>44927</v>
      </c>
      <c r="D8560" s="2">
        <v>0.76854166666666668</v>
      </c>
      <c r="E8560">
        <v>126</v>
      </c>
      <c r="F8560">
        <v>14.5</v>
      </c>
      <c r="G8560">
        <v>2023</v>
      </c>
      <c r="H8560" t="s">
        <v>51</v>
      </c>
      <c r="I8560">
        <v>1</v>
      </c>
      <c r="J8560" s="2">
        <v>0.75</v>
      </c>
      <c r="K8560" t="s">
        <v>124</v>
      </c>
      <c r="L8560" t="s">
        <v>157</v>
      </c>
      <c r="M8560">
        <v>1</v>
      </c>
      <c r="N8560" t="s">
        <v>31</v>
      </c>
      <c r="O8560">
        <v>1</v>
      </c>
      <c r="P8560" t="s">
        <v>58</v>
      </c>
      <c r="Q8560" t="s">
        <v>132</v>
      </c>
      <c r="R8560">
        <v>1</v>
      </c>
    </row>
    <row r="8561" spans="1:18" hidden="1" x14ac:dyDescent="0.3">
      <c r="A8561">
        <v>671</v>
      </c>
      <c r="B8561">
        <v>296</v>
      </c>
      <c r="C8561" s="1">
        <v>44931</v>
      </c>
      <c r="D8561" s="2">
        <v>0.78256944444444443</v>
      </c>
      <c r="E8561">
        <v>126</v>
      </c>
      <c r="F8561">
        <v>14.5</v>
      </c>
      <c r="G8561">
        <v>2023</v>
      </c>
      <c r="H8561" t="s">
        <v>51</v>
      </c>
      <c r="I8561">
        <v>5</v>
      </c>
      <c r="J8561" s="2">
        <v>0.75</v>
      </c>
      <c r="K8561" t="s">
        <v>124</v>
      </c>
      <c r="L8561" t="s">
        <v>158</v>
      </c>
      <c r="M8561">
        <v>1</v>
      </c>
      <c r="N8561" t="s">
        <v>31</v>
      </c>
      <c r="O8561">
        <v>1</v>
      </c>
      <c r="P8561" t="s">
        <v>58</v>
      </c>
      <c r="Q8561" t="s">
        <v>132</v>
      </c>
      <c r="R8561">
        <v>1</v>
      </c>
    </row>
    <row r="8562" spans="1:18" hidden="1" x14ac:dyDescent="0.3">
      <c r="A8562">
        <v>812</v>
      </c>
      <c r="B8562">
        <v>354</v>
      </c>
      <c r="C8562" s="1">
        <v>44932</v>
      </c>
      <c r="D8562" s="2">
        <v>0.75120370370370371</v>
      </c>
      <c r="E8562">
        <v>126</v>
      </c>
      <c r="F8562">
        <v>14.5</v>
      </c>
      <c r="G8562">
        <v>2023</v>
      </c>
      <c r="H8562" t="s">
        <v>51</v>
      </c>
      <c r="I8562">
        <v>6</v>
      </c>
      <c r="J8562" s="2">
        <v>0.75</v>
      </c>
      <c r="K8562" t="s">
        <v>124</v>
      </c>
      <c r="L8562" t="s">
        <v>159</v>
      </c>
      <c r="M8562">
        <v>1</v>
      </c>
      <c r="N8562" t="s">
        <v>31</v>
      </c>
      <c r="O8562">
        <v>1</v>
      </c>
      <c r="P8562" t="s">
        <v>58</v>
      </c>
      <c r="Q8562" t="s">
        <v>132</v>
      </c>
      <c r="R8562">
        <v>1</v>
      </c>
    </row>
    <row r="8563" spans="1:18" hidden="1" x14ac:dyDescent="0.3">
      <c r="A8563">
        <v>821</v>
      </c>
      <c r="B8563">
        <v>359</v>
      </c>
      <c r="C8563" s="1">
        <v>44932</v>
      </c>
      <c r="D8563" s="2">
        <v>0.77300925925925923</v>
      </c>
      <c r="E8563">
        <v>126</v>
      </c>
      <c r="F8563">
        <v>14.5</v>
      </c>
      <c r="G8563">
        <v>2023</v>
      </c>
      <c r="H8563" t="s">
        <v>51</v>
      </c>
      <c r="I8563">
        <v>6</v>
      </c>
      <c r="J8563" s="2">
        <v>0.75</v>
      </c>
      <c r="K8563" t="s">
        <v>124</v>
      </c>
      <c r="L8563" t="s">
        <v>159</v>
      </c>
      <c r="M8563">
        <v>1</v>
      </c>
      <c r="N8563" t="s">
        <v>31</v>
      </c>
      <c r="O8563">
        <v>1</v>
      </c>
      <c r="P8563" t="s">
        <v>58</v>
      </c>
      <c r="Q8563" t="s">
        <v>132</v>
      </c>
      <c r="R8563">
        <v>1</v>
      </c>
    </row>
    <row r="8564" spans="1:18" hidden="1" x14ac:dyDescent="0.3">
      <c r="A8564">
        <v>824</v>
      </c>
      <c r="B8564">
        <v>360</v>
      </c>
      <c r="C8564" s="1">
        <v>44932</v>
      </c>
      <c r="D8564" s="2">
        <v>0.78516203703703702</v>
      </c>
      <c r="E8564">
        <v>126</v>
      </c>
      <c r="F8564">
        <v>14.5</v>
      </c>
      <c r="G8564">
        <v>2023</v>
      </c>
      <c r="H8564" t="s">
        <v>51</v>
      </c>
      <c r="I8564">
        <v>6</v>
      </c>
      <c r="J8564" s="2">
        <v>0.75</v>
      </c>
      <c r="K8564" t="s">
        <v>124</v>
      </c>
      <c r="L8564" t="s">
        <v>159</v>
      </c>
      <c r="M8564">
        <v>1</v>
      </c>
      <c r="N8564" t="s">
        <v>31</v>
      </c>
      <c r="O8564">
        <v>1</v>
      </c>
      <c r="P8564" t="s">
        <v>58</v>
      </c>
      <c r="Q8564" t="s">
        <v>132</v>
      </c>
      <c r="R8564">
        <v>1</v>
      </c>
    </row>
    <row r="8565" spans="1:18" hidden="1" x14ac:dyDescent="0.3">
      <c r="A8565">
        <v>1240</v>
      </c>
      <c r="B8565">
        <v>546</v>
      </c>
      <c r="C8565" s="1">
        <v>44935</v>
      </c>
      <c r="D8565" s="2">
        <v>0.78295138888888893</v>
      </c>
      <c r="E8565">
        <v>126</v>
      </c>
      <c r="F8565">
        <v>14.5</v>
      </c>
      <c r="G8565">
        <v>2023</v>
      </c>
      <c r="H8565" t="s">
        <v>51</v>
      </c>
      <c r="I8565">
        <v>9</v>
      </c>
      <c r="J8565" s="2">
        <v>0.75</v>
      </c>
      <c r="K8565" t="s">
        <v>124</v>
      </c>
      <c r="L8565" t="s">
        <v>156</v>
      </c>
      <c r="M8565">
        <v>1</v>
      </c>
      <c r="N8565" t="s">
        <v>31</v>
      </c>
      <c r="O8565">
        <v>1</v>
      </c>
      <c r="P8565" t="s">
        <v>58</v>
      </c>
      <c r="Q8565" t="s">
        <v>134</v>
      </c>
      <c r="R8565">
        <v>2</v>
      </c>
    </row>
    <row r="8566" spans="1:18" hidden="1" x14ac:dyDescent="0.3">
      <c r="A8566">
        <v>1623</v>
      </c>
      <c r="B8566">
        <v>724</v>
      </c>
      <c r="C8566" s="1">
        <v>44938</v>
      </c>
      <c r="D8566" s="2">
        <v>0.7672106481481481</v>
      </c>
      <c r="E8566">
        <v>126</v>
      </c>
      <c r="F8566">
        <v>14.5</v>
      </c>
      <c r="G8566">
        <v>2023</v>
      </c>
      <c r="H8566" t="s">
        <v>51</v>
      </c>
      <c r="I8566">
        <v>12</v>
      </c>
      <c r="J8566" s="2">
        <v>0.75</v>
      </c>
      <c r="K8566" t="s">
        <v>124</v>
      </c>
      <c r="L8566" t="s">
        <v>158</v>
      </c>
      <c r="M8566">
        <v>1</v>
      </c>
      <c r="N8566" t="s">
        <v>31</v>
      </c>
      <c r="O8566">
        <v>1</v>
      </c>
      <c r="P8566" t="s">
        <v>58</v>
      </c>
      <c r="Q8566" t="s">
        <v>134</v>
      </c>
      <c r="R8566">
        <v>2</v>
      </c>
    </row>
    <row r="8567" spans="1:18" hidden="1" x14ac:dyDescent="0.3">
      <c r="A8567">
        <v>2263</v>
      </c>
      <c r="B8567">
        <v>1009</v>
      </c>
      <c r="C8567" s="1">
        <v>44943</v>
      </c>
      <c r="D8567" s="2">
        <v>0.79055555555555557</v>
      </c>
      <c r="E8567">
        <v>126</v>
      </c>
      <c r="F8567">
        <v>14.5</v>
      </c>
      <c r="G8567">
        <v>2023</v>
      </c>
      <c r="H8567" t="s">
        <v>51</v>
      </c>
      <c r="I8567">
        <v>17</v>
      </c>
      <c r="J8567" s="2">
        <v>0.75</v>
      </c>
      <c r="K8567" t="s">
        <v>124</v>
      </c>
      <c r="L8567" t="s">
        <v>161</v>
      </c>
      <c r="M8567">
        <v>1</v>
      </c>
      <c r="N8567" t="s">
        <v>31</v>
      </c>
      <c r="O8567">
        <v>1</v>
      </c>
      <c r="P8567" t="s">
        <v>58</v>
      </c>
      <c r="Q8567" t="s">
        <v>133</v>
      </c>
      <c r="R8567">
        <v>3</v>
      </c>
    </row>
    <row r="8568" spans="1:18" hidden="1" x14ac:dyDescent="0.3">
      <c r="A8568">
        <v>3954</v>
      </c>
      <c r="B8568">
        <v>1760</v>
      </c>
      <c r="C8568" s="1">
        <v>44956</v>
      </c>
      <c r="D8568" s="2">
        <v>0.75053240740740745</v>
      </c>
      <c r="E8568">
        <v>126</v>
      </c>
      <c r="F8568">
        <v>14.5</v>
      </c>
      <c r="G8568">
        <v>2023</v>
      </c>
      <c r="H8568" t="s">
        <v>51</v>
      </c>
      <c r="I8568">
        <v>30</v>
      </c>
      <c r="J8568" s="2">
        <v>0.75</v>
      </c>
      <c r="K8568" t="s">
        <v>124</v>
      </c>
      <c r="L8568" t="s">
        <v>156</v>
      </c>
      <c r="M8568">
        <v>1</v>
      </c>
      <c r="N8568" t="s">
        <v>31</v>
      </c>
      <c r="O8568">
        <v>1</v>
      </c>
      <c r="P8568" t="s">
        <v>58</v>
      </c>
      <c r="Q8568" t="s">
        <v>135</v>
      </c>
      <c r="R8568">
        <v>5</v>
      </c>
    </row>
    <row r="8569" spans="1:18" hidden="1" x14ac:dyDescent="0.3">
      <c r="A8569">
        <v>4296</v>
      </c>
      <c r="B8569">
        <v>1906</v>
      </c>
      <c r="C8569" s="1">
        <v>44958</v>
      </c>
      <c r="D8569" s="2">
        <v>0.76188657407407412</v>
      </c>
      <c r="E8569">
        <v>124</v>
      </c>
      <c r="F8569">
        <v>14.5</v>
      </c>
      <c r="G8569">
        <v>2023</v>
      </c>
      <c r="H8569" t="s">
        <v>52</v>
      </c>
      <c r="I8569">
        <v>1</v>
      </c>
      <c r="J8569" s="2">
        <v>0.75</v>
      </c>
      <c r="K8569" t="s">
        <v>124</v>
      </c>
      <c r="L8569" t="s">
        <v>160</v>
      </c>
      <c r="M8569">
        <v>2</v>
      </c>
      <c r="N8569" t="s">
        <v>31</v>
      </c>
      <c r="O8569">
        <v>2</v>
      </c>
      <c r="P8569" t="s">
        <v>59</v>
      </c>
      <c r="Q8569" t="s">
        <v>135</v>
      </c>
      <c r="R8569">
        <v>5</v>
      </c>
    </row>
    <row r="8570" spans="1:18" hidden="1" x14ac:dyDescent="0.3">
      <c r="A8570">
        <v>4445</v>
      </c>
      <c r="B8570">
        <v>1976</v>
      </c>
      <c r="C8570" s="1">
        <v>44959</v>
      </c>
      <c r="D8570" s="2">
        <v>0.76748842592592592</v>
      </c>
      <c r="E8570">
        <v>124</v>
      </c>
      <c r="F8570">
        <v>14.5</v>
      </c>
      <c r="G8570">
        <v>2023</v>
      </c>
      <c r="H8570" t="s">
        <v>52</v>
      </c>
      <c r="I8570">
        <v>2</v>
      </c>
      <c r="J8570" s="2">
        <v>0.75</v>
      </c>
      <c r="K8570" t="s">
        <v>124</v>
      </c>
      <c r="L8570" t="s">
        <v>158</v>
      </c>
      <c r="M8570">
        <v>2</v>
      </c>
      <c r="N8570" t="s">
        <v>31</v>
      </c>
      <c r="O8570">
        <v>2</v>
      </c>
      <c r="P8570" t="s">
        <v>59</v>
      </c>
      <c r="Q8570" t="s">
        <v>135</v>
      </c>
      <c r="R8570">
        <v>5</v>
      </c>
    </row>
    <row r="8571" spans="1:18" hidden="1" x14ac:dyDescent="0.3">
      <c r="A8571">
        <v>4738</v>
      </c>
      <c r="B8571">
        <v>2098</v>
      </c>
      <c r="C8571" s="1">
        <v>44961</v>
      </c>
      <c r="D8571" s="2">
        <v>0.76142361111111112</v>
      </c>
      <c r="E8571">
        <v>124</v>
      </c>
      <c r="F8571">
        <v>14.5</v>
      </c>
      <c r="G8571">
        <v>2023</v>
      </c>
      <c r="H8571" t="s">
        <v>52</v>
      </c>
      <c r="I8571">
        <v>4</v>
      </c>
      <c r="J8571" s="2">
        <v>0.75</v>
      </c>
      <c r="K8571" t="s">
        <v>124</v>
      </c>
      <c r="L8571" t="s">
        <v>155</v>
      </c>
      <c r="M8571">
        <v>2</v>
      </c>
      <c r="N8571" t="s">
        <v>31</v>
      </c>
      <c r="O8571">
        <v>2</v>
      </c>
      <c r="P8571" t="s">
        <v>59</v>
      </c>
      <c r="Q8571" t="s">
        <v>135</v>
      </c>
      <c r="R8571">
        <v>5</v>
      </c>
    </row>
    <row r="8572" spans="1:18" hidden="1" x14ac:dyDescent="0.3">
      <c r="A8572">
        <v>4853</v>
      </c>
      <c r="B8572">
        <v>2147</v>
      </c>
      <c r="C8572" s="1">
        <v>44962</v>
      </c>
      <c r="D8572" s="2">
        <v>0.75792824074074072</v>
      </c>
      <c r="E8572">
        <v>124</v>
      </c>
      <c r="F8572">
        <v>14.5</v>
      </c>
      <c r="G8572">
        <v>2023</v>
      </c>
      <c r="H8572" t="s">
        <v>52</v>
      </c>
      <c r="I8572">
        <v>5</v>
      </c>
      <c r="J8572" s="2">
        <v>0.75</v>
      </c>
      <c r="K8572" t="s">
        <v>124</v>
      </c>
      <c r="L8572" t="s">
        <v>157</v>
      </c>
      <c r="M8572">
        <v>2</v>
      </c>
      <c r="N8572" t="s">
        <v>31</v>
      </c>
      <c r="O8572">
        <v>2</v>
      </c>
      <c r="P8572" t="s">
        <v>59</v>
      </c>
      <c r="Q8572" t="s">
        <v>142</v>
      </c>
      <c r="R8572">
        <v>6</v>
      </c>
    </row>
    <row r="8573" spans="1:18" hidden="1" x14ac:dyDescent="0.3">
      <c r="A8573">
        <v>5270</v>
      </c>
      <c r="B8573">
        <v>2334</v>
      </c>
      <c r="C8573" s="1">
        <v>44965</v>
      </c>
      <c r="D8573" s="2">
        <v>0.75421296296296292</v>
      </c>
      <c r="E8573">
        <v>124</v>
      </c>
      <c r="F8573">
        <v>14.5</v>
      </c>
      <c r="G8573">
        <v>2023</v>
      </c>
      <c r="H8573" t="s">
        <v>52</v>
      </c>
      <c r="I8573">
        <v>8</v>
      </c>
      <c r="J8573" s="2">
        <v>0.75</v>
      </c>
      <c r="K8573" t="s">
        <v>124</v>
      </c>
      <c r="L8573" t="s">
        <v>160</v>
      </c>
      <c r="M8573">
        <v>2</v>
      </c>
      <c r="N8573" t="s">
        <v>31</v>
      </c>
      <c r="O8573">
        <v>2</v>
      </c>
      <c r="P8573" t="s">
        <v>59</v>
      </c>
      <c r="Q8573" t="s">
        <v>142</v>
      </c>
      <c r="R8573">
        <v>6</v>
      </c>
    </row>
    <row r="8574" spans="1:18" hidden="1" x14ac:dyDescent="0.3">
      <c r="A8574">
        <v>6089</v>
      </c>
      <c r="B8574">
        <v>2700</v>
      </c>
      <c r="C8574" s="1">
        <v>44971</v>
      </c>
      <c r="D8574" s="2">
        <v>0.78303240740740743</v>
      </c>
      <c r="E8574">
        <v>124</v>
      </c>
      <c r="F8574">
        <v>14.5</v>
      </c>
      <c r="G8574">
        <v>2023</v>
      </c>
      <c r="H8574" t="s">
        <v>52</v>
      </c>
      <c r="I8574">
        <v>14</v>
      </c>
      <c r="J8574" s="2">
        <v>0.75</v>
      </c>
      <c r="K8574" t="s">
        <v>124</v>
      </c>
      <c r="L8574" t="s">
        <v>161</v>
      </c>
      <c r="M8574">
        <v>2</v>
      </c>
      <c r="N8574" t="s">
        <v>31</v>
      </c>
      <c r="O8574">
        <v>2</v>
      </c>
      <c r="P8574" t="s">
        <v>59</v>
      </c>
      <c r="Q8574" t="s">
        <v>141</v>
      </c>
      <c r="R8574">
        <v>7</v>
      </c>
    </row>
    <row r="8575" spans="1:18" hidden="1" x14ac:dyDescent="0.3">
      <c r="A8575">
        <v>6237</v>
      </c>
      <c r="B8575">
        <v>2761</v>
      </c>
      <c r="C8575" s="1">
        <v>44972</v>
      </c>
      <c r="D8575" s="2">
        <v>0.78479166666666667</v>
      </c>
      <c r="E8575">
        <v>124</v>
      </c>
      <c r="F8575">
        <v>14.5</v>
      </c>
      <c r="G8575">
        <v>2023</v>
      </c>
      <c r="H8575" t="s">
        <v>52</v>
      </c>
      <c r="I8575">
        <v>15</v>
      </c>
      <c r="J8575" s="2">
        <v>0.75</v>
      </c>
      <c r="K8575" t="s">
        <v>124</v>
      </c>
      <c r="L8575" t="s">
        <v>160</v>
      </c>
      <c r="M8575">
        <v>2</v>
      </c>
      <c r="N8575" t="s">
        <v>31</v>
      </c>
      <c r="O8575">
        <v>2</v>
      </c>
      <c r="P8575" t="s">
        <v>59</v>
      </c>
      <c r="Q8575" t="s">
        <v>141</v>
      </c>
      <c r="R8575">
        <v>7</v>
      </c>
    </row>
    <row r="8576" spans="1:18" hidden="1" x14ac:dyDescent="0.3">
      <c r="A8576">
        <v>7064</v>
      </c>
      <c r="B8576">
        <v>3116</v>
      </c>
      <c r="C8576" s="1">
        <v>44978</v>
      </c>
      <c r="D8576" s="2">
        <v>0.76976851851851846</v>
      </c>
      <c r="E8576">
        <v>124</v>
      </c>
      <c r="F8576">
        <v>14.5</v>
      </c>
      <c r="G8576">
        <v>2023</v>
      </c>
      <c r="H8576" t="s">
        <v>52</v>
      </c>
      <c r="I8576">
        <v>21</v>
      </c>
      <c r="J8576" s="2">
        <v>0.75</v>
      </c>
      <c r="K8576" t="s">
        <v>124</v>
      </c>
      <c r="L8576" t="s">
        <v>161</v>
      </c>
      <c r="M8576">
        <v>2</v>
      </c>
      <c r="N8576" t="s">
        <v>31</v>
      </c>
      <c r="O8576">
        <v>2</v>
      </c>
      <c r="P8576" t="s">
        <v>59</v>
      </c>
      <c r="Q8576" t="s">
        <v>143</v>
      </c>
      <c r="R8576">
        <v>8</v>
      </c>
    </row>
    <row r="8577" spans="1:18" hidden="1" x14ac:dyDescent="0.3">
      <c r="A8577">
        <v>7552</v>
      </c>
      <c r="B8577">
        <v>3326</v>
      </c>
      <c r="C8577" s="1">
        <v>44982</v>
      </c>
      <c r="D8577" s="2">
        <v>0.76089120370370367</v>
      </c>
      <c r="E8577">
        <v>124</v>
      </c>
      <c r="F8577">
        <v>14.5</v>
      </c>
      <c r="G8577">
        <v>2023</v>
      </c>
      <c r="H8577" t="s">
        <v>52</v>
      </c>
      <c r="I8577">
        <v>25</v>
      </c>
      <c r="J8577" s="2">
        <v>0.75</v>
      </c>
      <c r="K8577" t="s">
        <v>124</v>
      </c>
      <c r="L8577" t="s">
        <v>155</v>
      </c>
      <c r="M8577">
        <v>2</v>
      </c>
      <c r="N8577" t="s">
        <v>31</v>
      </c>
      <c r="O8577">
        <v>2</v>
      </c>
      <c r="P8577" t="s">
        <v>59</v>
      </c>
      <c r="Q8577" t="s">
        <v>143</v>
      </c>
      <c r="R8577">
        <v>8</v>
      </c>
    </row>
    <row r="8578" spans="1:18" hidden="1" x14ac:dyDescent="0.3">
      <c r="A8578">
        <v>8689</v>
      </c>
      <c r="B8578">
        <v>3807</v>
      </c>
      <c r="C8578" s="1">
        <v>44990</v>
      </c>
      <c r="D8578" s="2">
        <v>0.77497685185185183</v>
      </c>
      <c r="E8578">
        <v>124</v>
      </c>
      <c r="F8578">
        <v>14.5</v>
      </c>
      <c r="G8578">
        <v>2023</v>
      </c>
      <c r="H8578" t="s">
        <v>50</v>
      </c>
      <c r="I8578">
        <v>5</v>
      </c>
      <c r="J8578" s="2">
        <v>0.75</v>
      </c>
      <c r="K8578" t="s">
        <v>124</v>
      </c>
      <c r="L8578" t="s">
        <v>157</v>
      </c>
      <c r="M8578">
        <v>3</v>
      </c>
      <c r="N8578" t="s">
        <v>31</v>
      </c>
      <c r="O8578">
        <v>3</v>
      </c>
      <c r="P8578" t="s">
        <v>57</v>
      </c>
      <c r="Q8578" t="s">
        <v>136</v>
      </c>
      <c r="R8578">
        <v>10</v>
      </c>
    </row>
    <row r="8579" spans="1:18" hidden="1" x14ac:dyDescent="0.3">
      <c r="A8579">
        <v>8788</v>
      </c>
      <c r="B8579">
        <v>3855</v>
      </c>
      <c r="C8579" s="1">
        <v>44991</v>
      </c>
      <c r="D8579" s="2">
        <v>0.75605324074074076</v>
      </c>
      <c r="E8579">
        <v>124</v>
      </c>
      <c r="F8579">
        <v>14.5</v>
      </c>
      <c r="G8579">
        <v>2023</v>
      </c>
      <c r="H8579" t="s">
        <v>50</v>
      </c>
      <c r="I8579">
        <v>6</v>
      </c>
      <c r="J8579" s="2">
        <v>0.75</v>
      </c>
      <c r="K8579" t="s">
        <v>124</v>
      </c>
      <c r="L8579" t="s">
        <v>156</v>
      </c>
      <c r="M8579">
        <v>3</v>
      </c>
      <c r="N8579" t="s">
        <v>31</v>
      </c>
      <c r="O8579">
        <v>3</v>
      </c>
      <c r="P8579" t="s">
        <v>57</v>
      </c>
      <c r="Q8579" t="s">
        <v>136</v>
      </c>
      <c r="R8579">
        <v>10</v>
      </c>
    </row>
    <row r="8580" spans="1:18" hidden="1" x14ac:dyDescent="0.3">
      <c r="A8580">
        <v>9499</v>
      </c>
      <c r="B8580">
        <v>4161</v>
      </c>
      <c r="C8580" s="1">
        <v>44996</v>
      </c>
      <c r="D8580" s="2">
        <v>0.76680555555555552</v>
      </c>
      <c r="E8580">
        <v>124</v>
      </c>
      <c r="F8580">
        <v>14.5</v>
      </c>
      <c r="G8580">
        <v>2023</v>
      </c>
      <c r="H8580" t="s">
        <v>50</v>
      </c>
      <c r="I8580">
        <v>11</v>
      </c>
      <c r="J8580" s="2">
        <v>0.75</v>
      </c>
      <c r="K8580" t="s">
        <v>124</v>
      </c>
      <c r="L8580" t="s">
        <v>155</v>
      </c>
      <c r="M8580">
        <v>3</v>
      </c>
      <c r="N8580" t="s">
        <v>31</v>
      </c>
      <c r="O8580">
        <v>3</v>
      </c>
      <c r="P8580" t="s">
        <v>57</v>
      </c>
      <c r="Q8580" t="s">
        <v>136</v>
      </c>
      <c r="R8580">
        <v>10</v>
      </c>
    </row>
    <row r="8581" spans="1:18" hidden="1" x14ac:dyDescent="0.3">
      <c r="A8581">
        <v>9508</v>
      </c>
      <c r="B8581">
        <v>4166</v>
      </c>
      <c r="C8581" s="1">
        <v>44996</v>
      </c>
      <c r="D8581" s="2">
        <v>0.78121527777777777</v>
      </c>
      <c r="E8581">
        <v>124</v>
      </c>
      <c r="F8581">
        <v>14.5</v>
      </c>
      <c r="G8581">
        <v>2023</v>
      </c>
      <c r="H8581" t="s">
        <v>50</v>
      </c>
      <c r="I8581">
        <v>11</v>
      </c>
      <c r="J8581" s="2">
        <v>0.75</v>
      </c>
      <c r="K8581" t="s">
        <v>124</v>
      </c>
      <c r="L8581" t="s">
        <v>155</v>
      </c>
      <c r="M8581">
        <v>3</v>
      </c>
      <c r="N8581" t="s">
        <v>31</v>
      </c>
      <c r="O8581">
        <v>3</v>
      </c>
      <c r="P8581" t="s">
        <v>57</v>
      </c>
      <c r="Q8581" t="s">
        <v>136</v>
      </c>
      <c r="R8581">
        <v>10</v>
      </c>
    </row>
    <row r="8582" spans="1:18" hidden="1" x14ac:dyDescent="0.3">
      <c r="A8582">
        <v>10593</v>
      </c>
      <c r="B8582">
        <v>4639</v>
      </c>
      <c r="C8582" s="1">
        <v>45004</v>
      </c>
      <c r="D8582" s="2">
        <v>0.76337962962962957</v>
      </c>
      <c r="E8582">
        <v>124</v>
      </c>
      <c r="F8582">
        <v>14.5</v>
      </c>
      <c r="G8582">
        <v>2023</v>
      </c>
      <c r="H8582" t="s">
        <v>50</v>
      </c>
      <c r="I8582">
        <v>19</v>
      </c>
      <c r="J8582" s="2">
        <v>0.75</v>
      </c>
      <c r="K8582" t="s">
        <v>124</v>
      </c>
      <c r="L8582" t="s">
        <v>157</v>
      </c>
      <c r="M8582">
        <v>3</v>
      </c>
      <c r="N8582" t="s">
        <v>31</v>
      </c>
      <c r="O8582">
        <v>3</v>
      </c>
      <c r="P8582" t="s">
        <v>57</v>
      </c>
      <c r="Q8582" t="s">
        <v>140</v>
      </c>
      <c r="R8582">
        <v>12</v>
      </c>
    </row>
    <row r="8583" spans="1:18" hidden="1" x14ac:dyDescent="0.3">
      <c r="A8583">
        <v>10732</v>
      </c>
      <c r="B8583">
        <v>4701</v>
      </c>
      <c r="C8583" s="1">
        <v>45005</v>
      </c>
      <c r="D8583" s="2">
        <v>0.78439814814814812</v>
      </c>
      <c r="E8583">
        <v>124</v>
      </c>
      <c r="F8583">
        <v>14.5</v>
      </c>
      <c r="G8583">
        <v>2023</v>
      </c>
      <c r="H8583" t="s">
        <v>50</v>
      </c>
      <c r="I8583">
        <v>20</v>
      </c>
      <c r="J8583" s="2">
        <v>0.75</v>
      </c>
      <c r="K8583" t="s">
        <v>124</v>
      </c>
      <c r="L8583" t="s">
        <v>156</v>
      </c>
      <c r="M8583">
        <v>3</v>
      </c>
      <c r="N8583" t="s">
        <v>31</v>
      </c>
      <c r="O8583">
        <v>3</v>
      </c>
      <c r="P8583" t="s">
        <v>57</v>
      </c>
      <c r="Q8583" t="s">
        <v>140</v>
      </c>
      <c r="R8583">
        <v>12</v>
      </c>
    </row>
    <row r="8584" spans="1:18" hidden="1" x14ac:dyDescent="0.3">
      <c r="A8584">
        <v>10881</v>
      </c>
      <c r="B8584">
        <v>4764</v>
      </c>
      <c r="C8584" s="1">
        <v>45006</v>
      </c>
      <c r="D8584" s="2">
        <v>0.78611111111111109</v>
      </c>
      <c r="E8584">
        <v>124</v>
      </c>
      <c r="F8584">
        <v>14.5</v>
      </c>
      <c r="G8584">
        <v>2023</v>
      </c>
      <c r="H8584" t="s">
        <v>50</v>
      </c>
      <c r="I8584">
        <v>21</v>
      </c>
      <c r="J8584" s="2">
        <v>0.75</v>
      </c>
      <c r="K8584" t="s">
        <v>124</v>
      </c>
      <c r="L8584" t="s">
        <v>161</v>
      </c>
      <c r="M8584">
        <v>3</v>
      </c>
      <c r="N8584" t="s">
        <v>31</v>
      </c>
      <c r="O8584">
        <v>3</v>
      </c>
      <c r="P8584" t="s">
        <v>57</v>
      </c>
      <c r="Q8584" t="s">
        <v>140</v>
      </c>
      <c r="R8584">
        <v>12</v>
      </c>
    </row>
    <row r="8585" spans="1:18" hidden="1" x14ac:dyDescent="0.3">
      <c r="A8585">
        <v>11215</v>
      </c>
      <c r="B8585">
        <v>4923</v>
      </c>
      <c r="C8585" s="1">
        <v>45009</v>
      </c>
      <c r="D8585" s="2">
        <v>0.78395833333333331</v>
      </c>
      <c r="E8585">
        <v>124</v>
      </c>
      <c r="F8585">
        <v>14.5</v>
      </c>
      <c r="G8585">
        <v>2023</v>
      </c>
      <c r="H8585" t="s">
        <v>50</v>
      </c>
      <c r="I8585">
        <v>24</v>
      </c>
      <c r="J8585" s="2">
        <v>0.75</v>
      </c>
      <c r="K8585" t="s">
        <v>124</v>
      </c>
      <c r="L8585" t="s">
        <v>159</v>
      </c>
      <c r="M8585">
        <v>3</v>
      </c>
      <c r="N8585" t="s">
        <v>31</v>
      </c>
      <c r="O8585">
        <v>3</v>
      </c>
      <c r="P8585" t="s">
        <v>57</v>
      </c>
      <c r="Q8585" t="s">
        <v>140</v>
      </c>
      <c r="R8585">
        <v>12</v>
      </c>
    </row>
    <row r="8586" spans="1:18" hidden="1" x14ac:dyDescent="0.3">
      <c r="A8586">
        <v>11330</v>
      </c>
      <c r="B8586">
        <v>4975</v>
      </c>
      <c r="C8586" s="1">
        <v>45010</v>
      </c>
      <c r="D8586" s="2">
        <v>0.7540972222222222</v>
      </c>
      <c r="E8586">
        <v>124</v>
      </c>
      <c r="F8586">
        <v>14.5</v>
      </c>
      <c r="G8586">
        <v>2023</v>
      </c>
      <c r="H8586" t="s">
        <v>50</v>
      </c>
      <c r="I8586">
        <v>25</v>
      </c>
      <c r="J8586" s="2">
        <v>0.75</v>
      </c>
      <c r="K8586" t="s">
        <v>124</v>
      </c>
      <c r="L8586" t="s">
        <v>155</v>
      </c>
      <c r="M8586">
        <v>3</v>
      </c>
      <c r="N8586" t="s">
        <v>31</v>
      </c>
      <c r="O8586">
        <v>3</v>
      </c>
      <c r="P8586" t="s">
        <v>57</v>
      </c>
      <c r="Q8586" t="s">
        <v>140</v>
      </c>
      <c r="R8586">
        <v>12</v>
      </c>
    </row>
    <row r="8587" spans="1:18" hidden="1" x14ac:dyDescent="0.3">
      <c r="A8587">
        <v>11618</v>
      </c>
      <c r="B8587">
        <v>5108</v>
      </c>
      <c r="C8587" s="1">
        <v>45012</v>
      </c>
      <c r="D8587" s="2">
        <v>0.76165509259259256</v>
      </c>
      <c r="E8587">
        <v>124</v>
      </c>
      <c r="F8587">
        <v>14.5</v>
      </c>
      <c r="G8587">
        <v>2023</v>
      </c>
      <c r="H8587" t="s">
        <v>50</v>
      </c>
      <c r="I8587">
        <v>27</v>
      </c>
      <c r="J8587" s="2">
        <v>0.75</v>
      </c>
      <c r="K8587" t="s">
        <v>124</v>
      </c>
      <c r="L8587" t="s">
        <v>156</v>
      </c>
      <c r="M8587">
        <v>3</v>
      </c>
      <c r="N8587" t="s">
        <v>31</v>
      </c>
      <c r="O8587">
        <v>3</v>
      </c>
      <c r="P8587" t="s">
        <v>57</v>
      </c>
      <c r="Q8587" t="s">
        <v>139</v>
      </c>
      <c r="R8587">
        <v>13</v>
      </c>
    </row>
    <row r="8588" spans="1:18" hidden="1" x14ac:dyDescent="0.3">
      <c r="A8588">
        <v>11625</v>
      </c>
      <c r="B8588">
        <v>5110</v>
      </c>
      <c r="C8588" s="1">
        <v>45012</v>
      </c>
      <c r="D8588" s="2">
        <v>0.76828703703703705</v>
      </c>
      <c r="E8588">
        <v>124</v>
      </c>
      <c r="F8588">
        <v>14.5</v>
      </c>
      <c r="G8588">
        <v>2023</v>
      </c>
      <c r="H8588" t="s">
        <v>50</v>
      </c>
      <c r="I8588">
        <v>27</v>
      </c>
      <c r="J8588" s="2">
        <v>0.75</v>
      </c>
      <c r="K8588" t="s">
        <v>124</v>
      </c>
      <c r="L8588" t="s">
        <v>156</v>
      </c>
      <c r="M8588">
        <v>3</v>
      </c>
      <c r="N8588" t="s">
        <v>31</v>
      </c>
      <c r="O8588">
        <v>3</v>
      </c>
      <c r="P8588" t="s">
        <v>57</v>
      </c>
      <c r="Q8588" t="s">
        <v>139</v>
      </c>
      <c r="R8588">
        <v>13</v>
      </c>
    </row>
    <row r="8589" spans="1:18" hidden="1" x14ac:dyDescent="0.3">
      <c r="A8589">
        <v>12037</v>
      </c>
      <c r="B8589">
        <v>5287</v>
      </c>
      <c r="C8589" s="1">
        <v>45015</v>
      </c>
      <c r="D8589" s="2">
        <v>0.75230324074074073</v>
      </c>
      <c r="E8589">
        <v>124</v>
      </c>
      <c r="F8589">
        <v>14.5</v>
      </c>
      <c r="G8589">
        <v>2023</v>
      </c>
      <c r="H8589" t="s">
        <v>50</v>
      </c>
      <c r="I8589">
        <v>30</v>
      </c>
      <c r="J8589" s="2">
        <v>0.75</v>
      </c>
      <c r="K8589" t="s">
        <v>124</v>
      </c>
      <c r="L8589" t="s">
        <v>158</v>
      </c>
      <c r="M8589">
        <v>3</v>
      </c>
      <c r="N8589" t="s">
        <v>31</v>
      </c>
      <c r="O8589">
        <v>3</v>
      </c>
      <c r="P8589" t="s">
        <v>57</v>
      </c>
      <c r="Q8589" t="s">
        <v>139</v>
      </c>
      <c r="R8589">
        <v>13</v>
      </c>
    </row>
    <row r="8590" spans="1:18" hidden="1" x14ac:dyDescent="0.3">
      <c r="A8590">
        <v>267</v>
      </c>
      <c r="B8590">
        <v>111</v>
      </c>
      <c r="C8590" s="1">
        <v>44928</v>
      </c>
      <c r="D8590" s="2">
        <v>0.77640046296296295</v>
      </c>
      <c r="E8590">
        <v>124</v>
      </c>
      <c r="F8590">
        <v>14.5</v>
      </c>
      <c r="G8590">
        <v>2023</v>
      </c>
      <c r="H8590" t="s">
        <v>51</v>
      </c>
      <c r="I8590">
        <v>2</v>
      </c>
      <c r="J8590" s="2">
        <v>0.75</v>
      </c>
      <c r="K8590" t="s">
        <v>124</v>
      </c>
      <c r="L8590" t="s">
        <v>156</v>
      </c>
      <c r="M8590">
        <v>1</v>
      </c>
      <c r="N8590" t="s">
        <v>31</v>
      </c>
      <c r="O8590">
        <v>1</v>
      </c>
      <c r="P8590" t="s">
        <v>58</v>
      </c>
      <c r="Q8590" t="s">
        <v>132</v>
      </c>
      <c r="R8590">
        <v>1</v>
      </c>
    </row>
    <row r="8591" spans="1:18" hidden="1" x14ac:dyDescent="0.3">
      <c r="A8591">
        <v>948</v>
      </c>
      <c r="B8591">
        <v>414</v>
      </c>
      <c r="C8591" s="1">
        <v>44933</v>
      </c>
      <c r="D8591" s="2">
        <v>0.75928240740740738</v>
      </c>
      <c r="E8591">
        <v>124</v>
      </c>
      <c r="F8591">
        <v>14.5</v>
      </c>
      <c r="G8591">
        <v>2023</v>
      </c>
      <c r="H8591" t="s">
        <v>51</v>
      </c>
      <c r="I8591">
        <v>7</v>
      </c>
      <c r="J8591" s="2">
        <v>0.75</v>
      </c>
      <c r="K8591" t="s">
        <v>124</v>
      </c>
      <c r="L8591" t="s">
        <v>155</v>
      </c>
      <c r="M8591">
        <v>1</v>
      </c>
      <c r="N8591" t="s">
        <v>31</v>
      </c>
      <c r="O8591">
        <v>1</v>
      </c>
      <c r="P8591" t="s">
        <v>58</v>
      </c>
      <c r="Q8591" t="s">
        <v>132</v>
      </c>
      <c r="R8591">
        <v>1</v>
      </c>
    </row>
    <row r="8592" spans="1:18" hidden="1" x14ac:dyDescent="0.3">
      <c r="A8592">
        <v>1741</v>
      </c>
      <c r="B8592">
        <v>775</v>
      </c>
      <c r="C8592" s="1">
        <v>44939</v>
      </c>
      <c r="D8592" s="2">
        <v>0.77930555555555558</v>
      </c>
      <c r="E8592">
        <v>124</v>
      </c>
      <c r="F8592">
        <v>14.5</v>
      </c>
      <c r="G8592">
        <v>2023</v>
      </c>
      <c r="H8592" t="s">
        <v>51</v>
      </c>
      <c r="I8592">
        <v>13</v>
      </c>
      <c r="J8592" s="2">
        <v>0.75</v>
      </c>
      <c r="K8592" t="s">
        <v>124</v>
      </c>
      <c r="L8592" t="s">
        <v>159</v>
      </c>
      <c r="M8592">
        <v>1</v>
      </c>
      <c r="N8592" t="s">
        <v>31</v>
      </c>
      <c r="O8592">
        <v>1</v>
      </c>
      <c r="P8592" t="s">
        <v>58</v>
      </c>
      <c r="Q8592" t="s">
        <v>134</v>
      </c>
      <c r="R8592">
        <v>2</v>
      </c>
    </row>
    <row r="8593" spans="1:18" hidden="1" x14ac:dyDescent="0.3">
      <c r="A8593">
        <v>1859</v>
      </c>
      <c r="B8593">
        <v>825</v>
      </c>
      <c r="C8593" s="1">
        <v>44940</v>
      </c>
      <c r="D8593" s="2">
        <v>0.75423611111111111</v>
      </c>
      <c r="E8593">
        <v>124</v>
      </c>
      <c r="F8593">
        <v>14.5</v>
      </c>
      <c r="G8593">
        <v>2023</v>
      </c>
      <c r="H8593" t="s">
        <v>51</v>
      </c>
      <c r="I8593">
        <v>14</v>
      </c>
      <c r="J8593" s="2">
        <v>0.75</v>
      </c>
      <c r="K8593" t="s">
        <v>124</v>
      </c>
      <c r="L8593" t="s">
        <v>155</v>
      </c>
      <c r="M8593">
        <v>1</v>
      </c>
      <c r="N8593" t="s">
        <v>31</v>
      </c>
      <c r="O8593">
        <v>1</v>
      </c>
      <c r="P8593" t="s">
        <v>58</v>
      </c>
      <c r="Q8593" t="s">
        <v>134</v>
      </c>
      <c r="R8593">
        <v>2</v>
      </c>
    </row>
    <row r="8594" spans="1:18" hidden="1" x14ac:dyDescent="0.3">
      <c r="A8594">
        <v>2011</v>
      </c>
      <c r="B8594">
        <v>896</v>
      </c>
      <c r="C8594" s="1">
        <v>44941</v>
      </c>
      <c r="D8594" s="2">
        <v>0.76907407407407402</v>
      </c>
      <c r="E8594">
        <v>124</v>
      </c>
      <c r="F8594">
        <v>14.5</v>
      </c>
      <c r="G8594">
        <v>2023</v>
      </c>
      <c r="H8594" t="s">
        <v>51</v>
      </c>
      <c r="I8594">
        <v>15</v>
      </c>
      <c r="J8594" s="2">
        <v>0.75</v>
      </c>
      <c r="K8594" t="s">
        <v>124</v>
      </c>
      <c r="L8594" t="s">
        <v>157</v>
      </c>
      <c r="M8594">
        <v>1</v>
      </c>
      <c r="N8594" t="s">
        <v>31</v>
      </c>
      <c r="O8594">
        <v>1</v>
      </c>
      <c r="P8594" t="s">
        <v>58</v>
      </c>
      <c r="Q8594" t="s">
        <v>133</v>
      </c>
      <c r="R8594">
        <v>3</v>
      </c>
    </row>
    <row r="8595" spans="1:18" hidden="1" x14ac:dyDescent="0.3">
      <c r="A8595">
        <v>2411</v>
      </c>
      <c r="B8595">
        <v>1072</v>
      </c>
      <c r="C8595" s="1">
        <v>44944</v>
      </c>
      <c r="D8595" s="2">
        <v>0.77259259259259261</v>
      </c>
      <c r="E8595">
        <v>124</v>
      </c>
      <c r="F8595">
        <v>14.5</v>
      </c>
      <c r="G8595">
        <v>2023</v>
      </c>
      <c r="H8595" t="s">
        <v>51</v>
      </c>
      <c r="I8595">
        <v>18</v>
      </c>
      <c r="J8595" s="2">
        <v>0.75</v>
      </c>
      <c r="K8595" t="s">
        <v>124</v>
      </c>
      <c r="L8595" t="s">
        <v>160</v>
      </c>
      <c r="M8595">
        <v>1</v>
      </c>
      <c r="N8595" t="s">
        <v>31</v>
      </c>
      <c r="O8595">
        <v>1</v>
      </c>
      <c r="P8595" t="s">
        <v>58</v>
      </c>
      <c r="Q8595" t="s">
        <v>133</v>
      </c>
      <c r="R8595">
        <v>3</v>
      </c>
    </row>
    <row r="8596" spans="1:18" hidden="1" x14ac:dyDescent="0.3">
      <c r="A8596">
        <v>2413</v>
      </c>
      <c r="B8596">
        <v>1073</v>
      </c>
      <c r="C8596" s="1">
        <v>44944</v>
      </c>
      <c r="D8596" s="2">
        <v>0.77918981481481486</v>
      </c>
      <c r="E8596">
        <v>124</v>
      </c>
      <c r="F8596">
        <v>14.5</v>
      </c>
      <c r="G8596">
        <v>2023</v>
      </c>
      <c r="H8596" t="s">
        <v>51</v>
      </c>
      <c r="I8596">
        <v>18</v>
      </c>
      <c r="J8596" s="2">
        <v>0.75</v>
      </c>
      <c r="K8596" t="s">
        <v>124</v>
      </c>
      <c r="L8596" t="s">
        <v>160</v>
      </c>
      <c r="M8596">
        <v>1</v>
      </c>
      <c r="N8596" t="s">
        <v>31</v>
      </c>
      <c r="O8596">
        <v>1</v>
      </c>
      <c r="P8596" t="s">
        <v>58</v>
      </c>
      <c r="Q8596" t="s">
        <v>133</v>
      </c>
      <c r="R8596">
        <v>3</v>
      </c>
    </row>
    <row r="8597" spans="1:18" hidden="1" x14ac:dyDescent="0.3">
      <c r="A8597">
        <v>2671</v>
      </c>
      <c r="B8597">
        <v>1180</v>
      </c>
      <c r="C8597" s="1">
        <v>44946</v>
      </c>
      <c r="D8597" s="2">
        <v>0.75869212962962962</v>
      </c>
      <c r="E8597">
        <v>124</v>
      </c>
      <c r="F8597">
        <v>14.5</v>
      </c>
      <c r="G8597">
        <v>2023</v>
      </c>
      <c r="H8597" t="s">
        <v>51</v>
      </c>
      <c r="I8597">
        <v>20</v>
      </c>
      <c r="J8597" s="2">
        <v>0.75</v>
      </c>
      <c r="K8597" t="s">
        <v>124</v>
      </c>
      <c r="L8597" t="s">
        <v>159</v>
      </c>
      <c r="M8597">
        <v>1</v>
      </c>
      <c r="N8597" t="s">
        <v>31</v>
      </c>
      <c r="O8597">
        <v>1</v>
      </c>
      <c r="P8597" t="s">
        <v>58</v>
      </c>
      <c r="Q8597" t="s">
        <v>133</v>
      </c>
      <c r="R8597">
        <v>3</v>
      </c>
    </row>
    <row r="8598" spans="1:18" hidden="1" x14ac:dyDescent="0.3">
      <c r="A8598">
        <v>2675</v>
      </c>
      <c r="B8598">
        <v>1182</v>
      </c>
      <c r="C8598" s="1">
        <v>44946</v>
      </c>
      <c r="D8598" s="2">
        <v>0.77347222222222223</v>
      </c>
      <c r="E8598">
        <v>124</v>
      </c>
      <c r="F8598">
        <v>14.5</v>
      </c>
      <c r="G8598">
        <v>2023</v>
      </c>
      <c r="H8598" t="s">
        <v>51</v>
      </c>
      <c r="I8598">
        <v>20</v>
      </c>
      <c r="J8598" s="2">
        <v>0.75</v>
      </c>
      <c r="K8598" t="s">
        <v>124</v>
      </c>
      <c r="L8598" t="s">
        <v>159</v>
      </c>
      <c r="M8598">
        <v>1</v>
      </c>
      <c r="N8598" t="s">
        <v>31</v>
      </c>
      <c r="O8598">
        <v>1</v>
      </c>
      <c r="P8598" t="s">
        <v>58</v>
      </c>
      <c r="Q8598" t="s">
        <v>133</v>
      </c>
      <c r="R8598">
        <v>3</v>
      </c>
    </row>
    <row r="8599" spans="1:18" hidden="1" x14ac:dyDescent="0.3">
      <c r="A8599">
        <v>2800</v>
      </c>
      <c r="B8599">
        <v>1238</v>
      </c>
      <c r="C8599" s="1">
        <v>44947</v>
      </c>
      <c r="D8599" s="2">
        <v>0.76309027777777783</v>
      </c>
      <c r="E8599">
        <v>124</v>
      </c>
      <c r="F8599">
        <v>14.5</v>
      </c>
      <c r="G8599">
        <v>2023</v>
      </c>
      <c r="H8599" t="s">
        <v>51</v>
      </c>
      <c r="I8599">
        <v>21</v>
      </c>
      <c r="J8599" s="2">
        <v>0.75</v>
      </c>
      <c r="K8599" t="s">
        <v>124</v>
      </c>
      <c r="L8599" t="s">
        <v>155</v>
      </c>
      <c r="M8599">
        <v>1</v>
      </c>
      <c r="N8599" t="s">
        <v>31</v>
      </c>
      <c r="O8599">
        <v>1</v>
      </c>
      <c r="P8599" t="s">
        <v>58</v>
      </c>
      <c r="Q8599" t="s">
        <v>133</v>
      </c>
      <c r="R8599">
        <v>3</v>
      </c>
    </row>
    <row r="8600" spans="1:18" hidden="1" x14ac:dyDescent="0.3">
      <c r="A8600">
        <v>3095</v>
      </c>
      <c r="B8600">
        <v>1369</v>
      </c>
      <c r="C8600" s="1">
        <v>44949</v>
      </c>
      <c r="D8600" s="2">
        <v>0.7722106481481481</v>
      </c>
      <c r="E8600">
        <v>124</v>
      </c>
      <c r="F8600">
        <v>14.5</v>
      </c>
      <c r="G8600">
        <v>2023</v>
      </c>
      <c r="H8600" t="s">
        <v>51</v>
      </c>
      <c r="I8600">
        <v>23</v>
      </c>
      <c r="J8600" s="2">
        <v>0.75</v>
      </c>
      <c r="K8600" t="s">
        <v>124</v>
      </c>
      <c r="L8600" t="s">
        <v>156</v>
      </c>
      <c r="M8600">
        <v>1</v>
      </c>
      <c r="N8600" t="s">
        <v>31</v>
      </c>
      <c r="O8600">
        <v>1</v>
      </c>
      <c r="P8600" t="s">
        <v>58</v>
      </c>
      <c r="Q8600" t="s">
        <v>131</v>
      </c>
      <c r="R8600">
        <v>4</v>
      </c>
    </row>
    <row r="8601" spans="1:18" hidden="1" x14ac:dyDescent="0.3">
      <c r="A8601">
        <v>3472</v>
      </c>
      <c r="B8601">
        <v>1539</v>
      </c>
      <c r="C8601" s="1">
        <v>44952</v>
      </c>
      <c r="D8601" s="2">
        <v>0.75258101851851855</v>
      </c>
      <c r="E8601">
        <v>124</v>
      </c>
      <c r="F8601">
        <v>14.5</v>
      </c>
      <c r="G8601">
        <v>2023</v>
      </c>
      <c r="H8601" t="s">
        <v>51</v>
      </c>
      <c r="I8601">
        <v>26</v>
      </c>
      <c r="J8601" s="2">
        <v>0.75</v>
      </c>
      <c r="K8601" t="s">
        <v>124</v>
      </c>
      <c r="L8601" t="s">
        <v>158</v>
      </c>
      <c r="M8601">
        <v>1</v>
      </c>
      <c r="N8601" t="s">
        <v>31</v>
      </c>
      <c r="O8601">
        <v>1</v>
      </c>
      <c r="P8601" t="s">
        <v>58</v>
      </c>
      <c r="Q8601" t="s">
        <v>131</v>
      </c>
      <c r="R8601">
        <v>4</v>
      </c>
    </row>
    <row r="8602" spans="1:18" hidden="1" x14ac:dyDescent="0.3">
      <c r="A8602">
        <v>3606</v>
      </c>
      <c r="B8602">
        <v>1599</v>
      </c>
      <c r="C8602" s="1">
        <v>44953</v>
      </c>
      <c r="D8602" s="2">
        <v>0.77359953703703699</v>
      </c>
      <c r="E8602">
        <v>124</v>
      </c>
      <c r="F8602">
        <v>14.5</v>
      </c>
      <c r="G8602">
        <v>2023</v>
      </c>
      <c r="H8602" t="s">
        <v>51</v>
      </c>
      <c r="I8602">
        <v>27</v>
      </c>
      <c r="J8602" s="2">
        <v>0.75</v>
      </c>
      <c r="K8602" t="s">
        <v>124</v>
      </c>
      <c r="L8602" t="s">
        <v>159</v>
      </c>
      <c r="M8602">
        <v>1</v>
      </c>
      <c r="N8602" t="s">
        <v>31</v>
      </c>
      <c r="O8602">
        <v>1</v>
      </c>
      <c r="P8602" t="s">
        <v>58</v>
      </c>
      <c r="Q8602" t="s">
        <v>131</v>
      </c>
      <c r="R8602">
        <v>4</v>
      </c>
    </row>
    <row r="8603" spans="1:18" hidden="1" x14ac:dyDescent="0.3">
      <c r="A8603">
        <v>3741</v>
      </c>
      <c r="B8603">
        <v>1659</v>
      </c>
      <c r="C8603" s="1">
        <v>44954</v>
      </c>
      <c r="D8603" s="2">
        <v>0.78340277777777778</v>
      </c>
      <c r="E8603">
        <v>124</v>
      </c>
      <c r="F8603">
        <v>14.5</v>
      </c>
      <c r="G8603">
        <v>2023</v>
      </c>
      <c r="H8603" t="s">
        <v>51</v>
      </c>
      <c r="I8603">
        <v>28</v>
      </c>
      <c r="J8603" s="2">
        <v>0.75</v>
      </c>
      <c r="K8603" t="s">
        <v>124</v>
      </c>
      <c r="L8603" t="s">
        <v>155</v>
      </c>
      <c r="M8603">
        <v>1</v>
      </c>
      <c r="N8603" t="s">
        <v>31</v>
      </c>
      <c r="O8603">
        <v>1</v>
      </c>
      <c r="P8603" t="s">
        <v>58</v>
      </c>
      <c r="Q8603" t="s">
        <v>131</v>
      </c>
      <c r="R8603">
        <v>4</v>
      </c>
    </row>
    <row r="8604" spans="1:18" hidden="1" x14ac:dyDescent="0.3">
      <c r="A8604">
        <v>4105</v>
      </c>
      <c r="B8604">
        <v>1825</v>
      </c>
      <c r="C8604" s="1">
        <v>44957</v>
      </c>
      <c r="D8604" s="2">
        <v>0.76586805555555559</v>
      </c>
      <c r="E8604">
        <v>124</v>
      </c>
      <c r="F8604">
        <v>14.5</v>
      </c>
      <c r="G8604">
        <v>2023</v>
      </c>
      <c r="H8604" t="s">
        <v>51</v>
      </c>
      <c r="I8604">
        <v>31</v>
      </c>
      <c r="J8604" s="2">
        <v>0.75</v>
      </c>
      <c r="K8604" t="s">
        <v>124</v>
      </c>
      <c r="L8604" t="s">
        <v>161</v>
      </c>
      <c r="M8604">
        <v>1</v>
      </c>
      <c r="N8604" t="s">
        <v>31</v>
      </c>
      <c r="O8604">
        <v>1</v>
      </c>
      <c r="P8604" t="s">
        <v>58</v>
      </c>
      <c r="Q8604" t="s">
        <v>135</v>
      </c>
      <c r="R8604">
        <v>5</v>
      </c>
    </row>
    <row r="8605" spans="1:18" hidden="1" x14ac:dyDescent="0.3">
      <c r="A8605">
        <v>244</v>
      </c>
      <c r="B8605">
        <v>104</v>
      </c>
      <c r="C8605" s="1">
        <v>44928</v>
      </c>
      <c r="D8605" s="2">
        <v>0.75152777777777779</v>
      </c>
      <c r="E8605">
        <v>127</v>
      </c>
      <c r="F8605">
        <v>17.95</v>
      </c>
      <c r="G8605">
        <v>2023</v>
      </c>
      <c r="H8605" t="s">
        <v>51</v>
      </c>
      <c r="I8605">
        <v>2</v>
      </c>
      <c r="J8605" s="2">
        <v>0.75</v>
      </c>
      <c r="K8605" t="s">
        <v>124</v>
      </c>
      <c r="L8605" t="s">
        <v>156</v>
      </c>
      <c r="M8605">
        <v>1</v>
      </c>
      <c r="N8605" t="s">
        <v>31</v>
      </c>
      <c r="O8605">
        <v>1</v>
      </c>
      <c r="P8605" t="s">
        <v>58</v>
      </c>
      <c r="Q8605" t="s">
        <v>132</v>
      </c>
      <c r="R8605">
        <v>1</v>
      </c>
    </row>
    <row r="8606" spans="1:18" hidden="1" x14ac:dyDescent="0.3">
      <c r="A8606">
        <v>1735</v>
      </c>
      <c r="B8606">
        <v>772</v>
      </c>
      <c r="C8606" s="1">
        <v>44939</v>
      </c>
      <c r="D8606" s="2">
        <v>0.7555439814814815</v>
      </c>
      <c r="E8606">
        <v>127</v>
      </c>
      <c r="F8606">
        <v>17.95</v>
      </c>
      <c r="G8606">
        <v>2023</v>
      </c>
      <c r="H8606" t="s">
        <v>51</v>
      </c>
      <c r="I8606">
        <v>13</v>
      </c>
      <c r="J8606" s="2">
        <v>0.75</v>
      </c>
      <c r="K8606" t="s">
        <v>124</v>
      </c>
      <c r="L8606" t="s">
        <v>159</v>
      </c>
      <c r="M8606">
        <v>1</v>
      </c>
      <c r="N8606" t="s">
        <v>31</v>
      </c>
      <c r="O8606">
        <v>1</v>
      </c>
      <c r="P8606" t="s">
        <v>58</v>
      </c>
      <c r="Q8606" t="s">
        <v>134</v>
      </c>
      <c r="R8606">
        <v>2</v>
      </c>
    </row>
    <row r="8607" spans="1:18" hidden="1" x14ac:dyDescent="0.3">
      <c r="A8607">
        <v>2395</v>
      </c>
      <c r="B8607">
        <v>1066</v>
      </c>
      <c r="C8607" s="1">
        <v>44944</v>
      </c>
      <c r="D8607" s="2">
        <v>0.75752314814814814</v>
      </c>
      <c r="E8607">
        <v>127</v>
      </c>
      <c r="F8607">
        <v>17.95</v>
      </c>
      <c r="G8607">
        <v>2023</v>
      </c>
      <c r="H8607" t="s">
        <v>51</v>
      </c>
      <c r="I8607">
        <v>18</v>
      </c>
      <c r="J8607" s="2">
        <v>0.75</v>
      </c>
      <c r="K8607" t="s">
        <v>124</v>
      </c>
      <c r="L8607" t="s">
        <v>160</v>
      </c>
      <c r="M8607">
        <v>1</v>
      </c>
      <c r="N8607" t="s">
        <v>31</v>
      </c>
      <c r="O8607">
        <v>1</v>
      </c>
      <c r="P8607" t="s">
        <v>58</v>
      </c>
      <c r="Q8607" t="s">
        <v>133</v>
      </c>
      <c r="R8607">
        <v>3</v>
      </c>
    </row>
    <row r="8608" spans="1:18" hidden="1" x14ac:dyDescent="0.3">
      <c r="A8608">
        <v>3475</v>
      </c>
      <c r="B8608">
        <v>1540</v>
      </c>
      <c r="C8608" s="1">
        <v>44952</v>
      </c>
      <c r="D8608" s="2">
        <v>0.75620370370370371</v>
      </c>
      <c r="E8608">
        <v>127</v>
      </c>
      <c r="F8608">
        <v>17.95</v>
      </c>
      <c r="G8608">
        <v>2023</v>
      </c>
      <c r="H8608" t="s">
        <v>51</v>
      </c>
      <c r="I8608">
        <v>26</v>
      </c>
      <c r="J8608" s="2">
        <v>0.75</v>
      </c>
      <c r="K8608" t="s">
        <v>124</v>
      </c>
      <c r="L8608" t="s">
        <v>158</v>
      </c>
      <c r="M8608">
        <v>1</v>
      </c>
      <c r="N8608" t="s">
        <v>31</v>
      </c>
      <c r="O8608">
        <v>1</v>
      </c>
      <c r="P8608" t="s">
        <v>58</v>
      </c>
      <c r="Q8608" t="s">
        <v>131</v>
      </c>
      <c r="R8608">
        <v>4</v>
      </c>
    </row>
    <row r="8609" spans="1:18" hidden="1" x14ac:dyDescent="0.3">
      <c r="A8609">
        <v>3958</v>
      </c>
      <c r="B8609">
        <v>1764</v>
      </c>
      <c r="C8609" s="1">
        <v>44956</v>
      </c>
      <c r="D8609" s="2">
        <v>0.76732638888888893</v>
      </c>
      <c r="E8609">
        <v>127</v>
      </c>
      <c r="F8609">
        <v>17.95</v>
      </c>
      <c r="G8609">
        <v>2023</v>
      </c>
      <c r="H8609" t="s">
        <v>51</v>
      </c>
      <c r="I8609">
        <v>30</v>
      </c>
      <c r="J8609" s="2">
        <v>0.75</v>
      </c>
      <c r="K8609" t="s">
        <v>124</v>
      </c>
      <c r="L8609" t="s">
        <v>156</v>
      </c>
      <c r="M8609">
        <v>1</v>
      </c>
      <c r="N8609" t="s">
        <v>31</v>
      </c>
      <c r="O8609">
        <v>1</v>
      </c>
      <c r="P8609" t="s">
        <v>58</v>
      </c>
      <c r="Q8609" t="s">
        <v>135</v>
      </c>
      <c r="R8609">
        <v>5</v>
      </c>
    </row>
    <row r="8610" spans="1:18" hidden="1" x14ac:dyDescent="0.3">
      <c r="A8610">
        <v>3961</v>
      </c>
      <c r="B8610">
        <v>1765</v>
      </c>
      <c r="C8610" s="1">
        <v>44956</v>
      </c>
      <c r="D8610" s="2">
        <v>0.77256944444444442</v>
      </c>
      <c r="E8610">
        <v>127</v>
      </c>
      <c r="F8610">
        <v>17.95</v>
      </c>
      <c r="G8610">
        <v>2023</v>
      </c>
      <c r="H8610" t="s">
        <v>51</v>
      </c>
      <c r="I8610">
        <v>30</v>
      </c>
      <c r="J8610" s="2">
        <v>0.75</v>
      </c>
      <c r="K8610" t="s">
        <v>124</v>
      </c>
      <c r="L8610" t="s">
        <v>156</v>
      </c>
      <c r="M8610">
        <v>1</v>
      </c>
      <c r="N8610" t="s">
        <v>31</v>
      </c>
      <c r="O8610">
        <v>1</v>
      </c>
      <c r="P8610" t="s">
        <v>58</v>
      </c>
      <c r="Q8610" t="s">
        <v>135</v>
      </c>
      <c r="R8610">
        <v>5</v>
      </c>
    </row>
    <row r="8611" spans="1:18" hidden="1" x14ac:dyDescent="0.3">
      <c r="A8611">
        <v>4609</v>
      </c>
      <c r="B8611">
        <v>2046</v>
      </c>
      <c r="C8611" s="1">
        <v>44960</v>
      </c>
      <c r="D8611" s="2">
        <v>0.78256944444444443</v>
      </c>
      <c r="E8611">
        <v>127</v>
      </c>
      <c r="F8611">
        <v>17.95</v>
      </c>
      <c r="G8611">
        <v>2023</v>
      </c>
      <c r="H8611" t="s">
        <v>52</v>
      </c>
      <c r="I8611">
        <v>3</v>
      </c>
      <c r="J8611" s="2">
        <v>0.75</v>
      </c>
      <c r="K8611" t="s">
        <v>124</v>
      </c>
      <c r="L8611" t="s">
        <v>159</v>
      </c>
      <c r="M8611">
        <v>2</v>
      </c>
      <c r="N8611" t="s">
        <v>31</v>
      </c>
      <c r="O8611">
        <v>2</v>
      </c>
      <c r="P8611" t="s">
        <v>59</v>
      </c>
      <c r="Q8611" t="s">
        <v>135</v>
      </c>
      <c r="R8611">
        <v>5</v>
      </c>
    </row>
    <row r="8612" spans="1:18" hidden="1" x14ac:dyDescent="0.3">
      <c r="A8612">
        <v>5131</v>
      </c>
      <c r="B8612">
        <v>2272</v>
      </c>
      <c r="C8612" s="1">
        <v>44964</v>
      </c>
      <c r="D8612" s="2">
        <v>0.76233796296296297</v>
      </c>
      <c r="E8612">
        <v>127</v>
      </c>
      <c r="F8612">
        <v>17.95</v>
      </c>
      <c r="G8612">
        <v>2023</v>
      </c>
      <c r="H8612" t="s">
        <v>52</v>
      </c>
      <c r="I8612">
        <v>7</v>
      </c>
      <c r="J8612" s="2">
        <v>0.75</v>
      </c>
      <c r="K8612" t="s">
        <v>124</v>
      </c>
      <c r="L8612" t="s">
        <v>161</v>
      </c>
      <c r="M8612">
        <v>2</v>
      </c>
      <c r="N8612" t="s">
        <v>31</v>
      </c>
      <c r="O8612">
        <v>2</v>
      </c>
      <c r="P8612" t="s">
        <v>59</v>
      </c>
      <c r="Q8612" t="s">
        <v>142</v>
      </c>
      <c r="R8612">
        <v>6</v>
      </c>
    </row>
    <row r="8613" spans="1:18" hidden="1" x14ac:dyDescent="0.3">
      <c r="A8613">
        <v>5282</v>
      </c>
      <c r="B8613">
        <v>2340</v>
      </c>
      <c r="C8613" s="1">
        <v>44965</v>
      </c>
      <c r="D8613" s="2">
        <v>0.79162037037037036</v>
      </c>
      <c r="E8613">
        <v>127</v>
      </c>
      <c r="F8613">
        <v>17.95</v>
      </c>
      <c r="G8613">
        <v>2023</v>
      </c>
      <c r="H8613" t="s">
        <v>52</v>
      </c>
      <c r="I8613">
        <v>8</v>
      </c>
      <c r="J8613" s="2">
        <v>0.75</v>
      </c>
      <c r="K8613" t="s">
        <v>124</v>
      </c>
      <c r="L8613" t="s">
        <v>160</v>
      </c>
      <c r="M8613">
        <v>2</v>
      </c>
      <c r="N8613" t="s">
        <v>31</v>
      </c>
      <c r="O8613">
        <v>2</v>
      </c>
      <c r="P8613" t="s">
        <v>59</v>
      </c>
      <c r="Q8613" t="s">
        <v>142</v>
      </c>
      <c r="R8613">
        <v>6</v>
      </c>
    </row>
    <row r="8614" spans="1:18" hidden="1" x14ac:dyDescent="0.3">
      <c r="A8614">
        <v>5417</v>
      </c>
      <c r="B8614">
        <v>2394</v>
      </c>
      <c r="C8614" s="1">
        <v>44966</v>
      </c>
      <c r="D8614" s="2">
        <v>0.76021990740740741</v>
      </c>
      <c r="E8614">
        <v>127</v>
      </c>
      <c r="F8614">
        <v>17.95</v>
      </c>
      <c r="G8614">
        <v>2023</v>
      </c>
      <c r="H8614" t="s">
        <v>52</v>
      </c>
      <c r="I8614">
        <v>9</v>
      </c>
      <c r="J8614" s="2">
        <v>0.75</v>
      </c>
      <c r="K8614" t="s">
        <v>124</v>
      </c>
      <c r="L8614" t="s">
        <v>158</v>
      </c>
      <c r="M8614">
        <v>2</v>
      </c>
      <c r="N8614" t="s">
        <v>31</v>
      </c>
      <c r="O8614">
        <v>2</v>
      </c>
      <c r="P8614" t="s">
        <v>59</v>
      </c>
      <c r="Q8614" t="s">
        <v>142</v>
      </c>
      <c r="R8614">
        <v>6</v>
      </c>
    </row>
    <row r="8615" spans="1:18" hidden="1" x14ac:dyDescent="0.3">
      <c r="A8615">
        <v>6778</v>
      </c>
      <c r="B8615">
        <v>2993</v>
      </c>
      <c r="C8615" s="1">
        <v>44976</v>
      </c>
      <c r="D8615" s="2">
        <v>0.78409722222222222</v>
      </c>
      <c r="E8615">
        <v>127</v>
      </c>
      <c r="F8615">
        <v>17.95</v>
      </c>
      <c r="G8615">
        <v>2023</v>
      </c>
      <c r="H8615" t="s">
        <v>52</v>
      </c>
      <c r="I8615">
        <v>19</v>
      </c>
      <c r="J8615" s="2">
        <v>0.75</v>
      </c>
      <c r="K8615" t="s">
        <v>124</v>
      </c>
      <c r="L8615" t="s">
        <v>157</v>
      </c>
      <c r="M8615">
        <v>2</v>
      </c>
      <c r="N8615" t="s">
        <v>31</v>
      </c>
      <c r="O8615">
        <v>2</v>
      </c>
      <c r="P8615" t="s">
        <v>59</v>
      </c>
      <c r="Q8615" t="s">
        <v>143</v>
      </c>
      <c r="R8615">
        <v>8</v>
      </c>
    </row>
    <row r="8616" spans="1:18" hidden="1" x14ac:dyDescent="0.3">
      <c r="A8616">
        <v>7058</v>
      </c>
      <c r="B8616">
        <v>3112</v>
      </c>
      <c r="C8616" s="1">
        <v>44978</v>
      </c>
      <c r="D8616" s="2">
        <v>0.75870370370370366</v>
      </c>
      <c r="E8616">
        <v>127</v>
      </c>
      <c r="F8616">
        <v>17.95</v>
      </c>
      <c r="G8616">
        <v>2023</v>
      </c>
      <c r="H8616" t="s">
        <v>52</v>
      </c>
      <c r="I8616">
        <v>21</v>
      </c>
      <c r="J8616" s="2">
        <v>0.75</v>
      </c>
      <c r="K8616" t="s">
        <v>124</v>
      </c>
      <c r="L8616" t="s">
        <v>161</v>
      </c>
      <c r="M8616">
        <v>2</v>
      </c>
      <c r="N8616" t="s">
        <v>31</v>
      </c>
      <c r="O8616">
        <v>2</v>
      </c>
      <c r="P8616" t="s">
        <v>59</v>
      </c>
      <c r="Q8616" t="s">
        <v>143</v>
      </c>
      <c r="R8616">
        <v>8</v>
      </c>
    </row>
    <row r="8617" spans="1:18" hidden="1" x14ac:dyDescent="0.3">
      <c r="A8617">
        <v>7298</v>
      </c>
      <c r="B8617">
        <v>3216</v>
      </c>
      <c r="C8617" s="1">
        <v>44980</v>
      </c>
      <c r="D8617" s="2">
        <v>0.78576388888888893</v>
      </c>
      <c r="E8617">
        <v>127</v>
      </c>
      <c r="F8617">
        <v>17.95</v>
      </c>
      <c r="G8617">
        <v>2023</v>
      </c>
      <c r="H8617" t="s">
        <v>52</v>
      </c>
      <c r="I8617">
        <v>23</v>
      </c>
      <c r="J8617" s="2">
        <v>0.75</v>
      </c>
      <c r="K8617" t="s">
        <v>124</v>
      </c>
      <c r="L8617" t="s">
        <v>158</v>
      </c>
      <c r="M8617">
        <v>2</v>
      </c>
      <c r="N8617" t="s">
        <v>31</v>
      </c>
      <c r="O8617">
        <v>2</v>
      </c>
      <c r="P8617" t="s">
        <v>59</v>
      </c>
      <c r="Q8617" t="s">
        <v>143</v>
      </c>
      <c r="R8617">
        <v>8</v>
      </c>
    </row>
    <row r="8618" spans="1:18" hidden="1" x14ac:dyDescent="0.3">
      <c r="A8618">
        <v>7555</v>
      </c>
      <c r="B8618">
        <v>3328</v>
      </c>
      <c r="C8618" s="1">
        <v>44982</v>
      </c>
      <c r="D8618" s="2">
        <v>0.78084490740740742</v>
      </c>
      <c r="E8618">
        <v>127</v>
      </c>
      <c r="F8618">
        <v>17.95</v>
      </c>
      <c r="G8618">
        <v>2023</v>
      </c>
      <c r="H8618" t="s">
        <v>52</v>
      </c>
      <c r="I8618">
        <v>25</v>
      </c>
      <c r="J8618" s="2">
        <v>0.75</v>
      </c>
      <c r="K8618" t="s">
        <v>124</v>
      </c>
      <c r="L8618" t="s">
        <v>155</v>
      </c>
      <c r="M8618">
        <v>2</v>
      </c>
      <c r="N8618" t="s">
        <v>31</v>
      </c>
      <c r="O8618">
        <v>2</v>
      </c>
      <c r="P8618" t="s">
        <v>59</v>
      </c>
      <c r="Q8618" t="s">
        <v>143</v>
      </c>
      <c r="R8618">
        <v>8</v>
      </c>
    </row>
    <row r="8619" spans="1:18" hidden="1" x14ac:dyDescent="0.3">
      <c r="A8619">
        <v>7696</v>
      </c>
      <c r="B8619">
        <v>3389</v>
      </c>
      <c r="C8619" s="1">
        <v>44983</v>
      </c>
      <c r="D8619" s="2">
        <v>0.76339120370370372</v>
      </c>
      <c r="E8619">
        <v>127</v>
      </c>
      <c r="F8619">
        <v>17.95</v>
      </c>
      <c r="G8619">
        <v>2023</v>
      </c>
      <c r="H8619" t="s">
        <v>52</v>
      </c>
      <c r="I8619">
        <v>26</v>
      </c>
      <c r="J8619" s="2">
        <v>0.75</v>
      </c>
      <c r="K8619" t="s">
        <v>124</v>
      </c>
      <c r="L8619" t="s">
        <v>157</v>
      </c>
      <c r="M8619">
        <v>2</v>
      </c>
      <c r="N8619" t="s">
        <v>31</v>
      </c>
      <c r="O8619">
        <v>2</v>
      </c>
      <c r="P8619" t="s">
        <v>59</v>
      </c>
      <c r="Q8619" t="s">
        <v>137</v>
      </c>
      <c r="R8619">
        <v>9</v>
      </c>
    </row>
    <row r="8620" spans="1:18" hidden="1" x14ac:dyDescent="0.3">
      <c r="A8620">
        <v>7697</v>
      </c>
      <c r="B8620">
        <v>3390</v>
      </c>
      <c r="C8620" s="1">
        <v>44983</v>
      </c>
      <c r="D8620" s="2">
        <v>0.76825231481481482</v>
      </c>
      <c r="E8620">
        <v>127</v>
      </c>
      <c r="F8620">
        <v>17.95</v>
      </c>
      <c r="G8620">
        <v>2023</v>
      </c>
      <c r="H8620" t="s">
        <v>52</v>
      </c>
      <c r="I8620">
        <v>26</v>
      </c>
      <c r="J8620" s="2">
        <v>0.75</v>
      </c>
      <c r="K8620" t="s">
        <v>124</v>
      </c>
      <c r="L8620" t="s">
        <v>157</v>
      </c>
      <c r="M8620">
        <v>2</v>
      </c>
      <c r="N8620" t="s">
        <v>31</v>
      </c>
      <c r="O8620">
        <v>2</v>
      </c>
      <c r="P8620" t="s">
        <v>59</v>
      </c>
      <c r="Q8620" t="s">
        <v>137</v>
      </c>
      <c r="R8620">
        <v>9</v>
      </c>
    </row>
    <row r="8621" spans="1:18" hidden="1" x14ac:dyDescent="0.3">
      <c r="A8621">
        <v>7973</v>
      </c>
      <c r="B8621">
        <v>3502</v>
      </c>
      <c r="C8621" s="1">
        <v>44985</v>
      </c>
      <c r="D8621" s="2">
        <v>0.75160879629629629</v>
      </c>
      <c r="E8621">
        <v>127</v>
      </c>
      <c r="F8621">
        <v>17.95</v>
      </c>
      <c r="G8621">
        <v>2023</v>
      </c>
      <c r="H8621" t="s">
        <v>52</v>
      </c>
      <c r="I8621">
        <v>28</v>
      </c>
      <c r="J8621" s="2">
        <v>0.75</v>
      </c>
      <c r="K8621" t="s">
        <v>124</v>
      </c>
      <c r="L8621" t="s">
        <v>161</v>
      </c>
      <c r="M8621">
        <v>2</v>
      </c>
      <c r="N8621" t="s">
        <v>31</v>
      </c>
      <c r="O8621">
        <v>2</v>
      </c>
      <c r="P8621" t="s">
        <v>59</v>
      </c>
      <c r="Q8621" t="s">
        <v>137</v>
      </c>
      <c r="R8621">
        <v>9</v>
      </c>
    </row>
    <row r="8622" spans="1:18" hidden="1" x14ac:dyDescent="0.3">
      <c r="A8622">
        <v>8116</v>
      </c>
      <c r="B8622">
        <v>3562</v>
      </c>
      <c r="C8622" s="1">
        <v>44986</v>
      </c>
      <c r="D8622" s="2">
        <v>0.77865740740740741</v>
      </c>
      <c r="E8622">
        <v>127</v>
      </c>
      <c r="F8622">
        <v>17.95</v>
      </c>
      <c r="G8622">
        <v>2023</v>
      </c>
      <c r="H8622" t="s">
        <v>50</v>
      </c>
      <c r="I8622">
        <v>1</v>
      </c>
      <c r="J8622" s="2">
        <v>0.75</v>
      </c>
      <c r="K8622" t="s">
        <v>124</v>
      </c>
      <c r="L8622" t="s">
        <v>160</v>
      </c>
      <c r="M8622">
        <v>3</v>
      </c>
      <c r="N8622" t="s">
        <v>31</v>
      </c>
      <c r="O8622">
        <v>3</v>
      </c>
      <c r="P8622" t="s">
        <v>57</v>
      </c>
      <c r="Q8622" t="s">
        <v>137</v>
      </c>
      <c r="R8622">
        <v>9</v>
      </c>
    </row>
    <row r="8623" spans="1:18" hidden="1" x14ac:dyDescent="0.3">
      <c r="A8623">
        <v>8259</v>
      </c>
      <c r="B8623">
        <v>3627</v>
      </c>
      <c r="C8623" s="1">
        <v>44987</v>
      </c>
      <c r="D8623" s="2">
        <v>0.78149305555555559</v>
      </c>
      <c r="E8623">
        <v>127</v>
      </c>
      <c r="F8623">
        <v>17.95</v>
      </c>
      <c r="G8623">
        <v>2023</v>
      </c>
      <c r="H8623" t="s">
        <v>50</v>
      </c>
      <c r="I8623">
        <v>2</v>
      </c>
      <c r="J8623" s="2">
        <v>0.75</v>
      </c>
      <c r="K8623" t="s">
        <v>124</v>
      </c>
      <c r="L8623" t="s">
        <v>158</v>
      </c>
      <c r="M8623">
        <v>3</v>
      </c>
      <c r="N8623" t="s">
        <v>31</v>
      </c>
      <c r="O8623">
        <v>3</v>
      </c>
      <c r="P8623" t="s">
        <v>57</v>
      </c>
      <c r="Q8623" t="s">
        <v>137</v>
      </c>
      <c r="R8623">
        <v>9</v>
      </c>
    </row>
    <row r="8624" spans="1:18" hidden="1" x14ac:dyDescent="0.3">
      <c r="A8624">
        <v>8392</v>
      </c>
      <c r="B8624">
        <v>3677</v>
      </c>
      <c r="C8624" s="1">
        <v>44988</v>
      </c>
      <c r="D8624" s="2">
        <v>0.77537037037037038</v>
      </c>
      <c r="E8624">
        <v>127</v>
      </c>
      <c r="F8624">
        <v>17.95</v>
      </c>
      <c r="G8624">
        <v>2023</v>
      </c>
      <c r="H8624" t="s">
        <v>50</v>
      </c>
      <c r="I8624">
        <v>3</v>
      </c>
      <c r="J8624" s="2">
        <v>0.75</v>
      </c>
      <c r="K8624" t="s">
        <v>124</v>
      </c>
      <c r="L8624" t="s">
        <v>159</v>
      </c>
      <c r="M8624">
        <v>3</v>
      </c>
      <c r="N8624" t="s">
        <v>31</v>
      </c>
      <c r="O8624">
        <v>3</v>
      </c>
      <c r="P8624" t="s">
        <v>57</v>
      </c>
      <c r="Q8624" t="s">
        <v>137</v>
      </c>
      <c r="R8624">
        <v>9</v>
      </c>
    </row>
    <row r="8625" spans="1:18" hidden="1" x14ac:dyDescent="0.3">
      <c r="A8625">
        <v>11920</v>
      </c>
      <c r="B8625">
        <v>5233</v>
      </c>
      <c r="C8625" s="1">
        <v>45014</v>
      </c>
      <c r="D8625" s="2">
        <v>0.78737268518518522</v>
      </c>
      <c r="E8625">
        <v>127</v>
      </c>
      <c r="F8625">
        <v>17.95</v>
      </c>
      <c r="G8625">
        <v>2023</v>
      </c>
      <c r="H8625" t="s">
        <v>50</v>
      </c>
      <c r="I8625">
        <v>29</v>
      </c>
      <c r="J8625" s="2">
        <v>0.75</v>
      </c>
      <c r="K8625" t="s">
        <v>124</v>
      </c>
      <c r="L8625" t="s">
        <v>160</v>
      </c>
      <c r="M8625">
        <v>3</v>
      </c>
      <c r="N8625" t="s">
        <v>31</v>
      </c>
      <c r="O8625">
        <v>3</v>
      </c>
      <c r="P8625" t="s">
        <v>57</v>
      </c>
      <c r="Q8625" t="s">
        <v>139</v>
      </c>
      <c r="R8625">
        <v>13</v>
      </c>
    </row>
    <row r="8626" spans="1:18" hidden="1" x14ac:dyDescent="0.3">
      <c r="A8626">
        <v>12049</v>
      </c>
      <c r="B8626">
        <v>5294</v>
      </c>
      <c r="C8626" s="1">
        <v>45015</v>
      </c>
      <c r="D8626" s="2">
        <v>0.78511574074074075</v>
      </c>
      <c r="E8626">
        <v>127</v>
      </c>
      <c r="F8626">
        <v>17.95</v>
      </c>
      <c r="G8626">
        <v>2023</v>
      </c>
      <c r="H8626" t="s">
        <v>50</v>
      </c>
      <c r="I8626">
        <v>30</v>
      </c>
      <c r="J8626" s="2">
        <v>0.75</v>
      </c>
      <c r="K8626" t="s">
        <v>124</v>
      </c>
      <c r="L8626" t="s">
        <v>158</v>
      </c>
      <c r="M8626">
        <v>3</v>
      </c>
      <c r="N8626" t="s">
        <v>31</v>
      </c>
      <c r="O8626">
        <v>3</v>
      </c>
      <c r="P8626" t="s">
        <v>57</v>
      </c>
      <c r="Q8626" t="s">
        <v>139</v>
      </c>
      <c r="R8626">
        <v>13</v>
      </c>
    </row>
    <row r="8627" spans="1:18" hidden="1" x14ac:dyDescent="0.3">
      <c r="A8627">
        <v>12185</v>
      </c>
      <c r="B8627">
        <v>5351</v>
      </c>
      <c r="C8627" s="1">
        <v>45016</v>
      </c>
      <c r="D8627" s="2">
        <v>0.75277777777777777</v>
      </c>
      <c r="E8627">
        <v>127</v>
      </c>
      <c r="F8627">
        <v>17.95</v>
      </c>
      <c r="G8627">
        <v>2023</v>
      </c>
      <c r="H8627" t="s">
        <v>50</v>
      </c>
      <c r="I8627">
        <v>31</v>
      </c>
      <c r="J8627" s="2">
        <v>0.75</v>
      </c>
      <c r="K8627" t="s">
        <v>124</v>
      </c>
      <c r="L8627" t="s">
        <v>159</v>
      </c>
      <c r="M8627">
        <v>3</v>
      </c>
      <c r="N8627" t="s">
        <v>31</v>
      </c>
      <c r="O8627">
        <v>3</v>
      </c>
      <c r="P8627" t="s">
        <v>57</v>
      </c>
      <c r="Q8627" t="s">
        <v>139</v>
      </c>
      <c r="R8627">
        <v>13</v>
      </c>
    </row>
    <row r="8628" spans="1:18" hidden="1" x14ac:dyDescent="0.3">
      <c r="A8628">
        <v>4297</v>
      </c>
      <c r="B8628">
        <v>1907</v>
      </c>
      <c r="C8628" s="1">
        <v>44958</v>
      </c>
      <c r="D8628" s="2">
        <v>0.76776620370370374</v>
      </c>
      <c r="E8628">
        <v>131</v>
      </c>
      <c r="F8628">
        <v>17.95</v>
      </c>
      <c r="G8628">
        <v>2023</v>
      </c>
      <c r="H8628" t="s">
        <v>52</v>
      </c>
      <c r="I8628">
        <v>1</v>
      </c>
      <c r="J8628" s="2">
        <v>0.75</v>
      </c>
      <c r="K8628" t="s">
        <v>124</v>
      </c>
      <c r="L8628" t="s">
        <v>160</v>
      </c>
      <c r="M8628">
        <v>2</v>
      </c>
      <c r="N8628" t="s">
        <v>31</v>
      </c>
      <c r="O8628">
        <v>2</v>
      </c>
      <c r="P8628" t="s">
        <v>59</v>
      </c>
      <c r="Q8628" t="s">
        <v>135</v>
      </c>
      <c r="R8628">
        <v>5</v>
      </c>
    </row>
    <row r="8629" spans="1:18" hidden="1" x14ac:dyDescent="0.3">
      <c r="A8629">
        <v>4613</v>
      </c>
      <c r="B8629">
        <v>2047</v>
      </c>
      <c r="C8629" s="1">
        <v>44960</v>
      </c>
      <c r="D8629" s="2">
        <v>0.78273148148148153</v>
      </c>
      <c r="E8629">
        <v>131</v>
      </c>
      <c r="F8629">
        <v>17.95</v>
      </c>
      <c r="G8629">
        <v>2023</v>
      </c>
      <c r="H8629" t="s">
        <v>52</v>
      </c>
      <c r="I8629">
        <v>3</v>
      </c>
      <c r="J8629" s="2">
        <v>0.75</v>
      </c>
      <c r="K8629" t="s">
        <v>124</v>
      </c>
      <c r="L8629" t="s">
        <v>159</v>
      </c>
      <c r="M8629">
        <v>2</v>
      </c>
      <c r="N8629" t="s">
        <v>31</v>
      </c>
      <c r="O8629">
        <v>2</v>
      </c>
      <c r="P8629" t="s">
        <v>59</v>
      </c>
      <c r="Q8629" t="s">
        <v>135</v>
      </c>
      <c r="R8629">
        <v>5</v>
      </c>
    </row>
    <row r="8630" spans="1:18" hidden="1" x14ac:dyDescent="0.3">
      <c r="A8630">
        <v>5015</v>
      </c>
      <c r="B8630">
        <v>2218</v>
      </c>
      <c r="C8630" s="1">
        <v>44963</v>
      </c>
      <c r="D8630" s="2">
        <v>0.77013888888888893</v>
      </c>
      <c r="E8630">
        <v>131</v>
      </c>
      <c r="F8630">
        <v>17.95</v>
      </c>
      <c r="G8630">
        <v>2023</v>
      </c>
      <c r="H8630" t="s">
        <v>52</v>
      </c>
      <c r="I8630">
        <v>6</v>
      </c>
      <c r="J8630" s="2">
        <v>0.75</v>
      </c>
      <c r="K8630" t="s">
        <v>124</v>
      </c>
      <c r="L8630" t="s">
        <v>156</v>
      </c>
      <c r="M8630">
        <v>2</v>
      </c>
      <c r="N8630" t="s">
        <v>31</v>
      </c>
      <c r="O8630">
        <v>2</v>
      </c>
      <c r="P8630" t="s">
        <v>59</v>
      </c>
      <c r="Q8630" t="s">
        <v>142</v>
      </c>
      <c r="R8630">
        <v>6</v>
      </c>
    </row>
    <row r="8631" spans="1:18" hidden="1" x14ac:dyDescent="0.3">
      <c r="A8631">
        <v>5133</v>
      </c>
      <c r="B8631">
        <v>2272</v>
      </c>
      <c r="C8631" s="1">
        <v>44964</v>
      </c>
      <c r="D8631" s="2">
        <v>0.76233796296296297</v>
      </c>
      <c r="E8631">
        <v>131</v>
      </c>
      <c r="F8631">
        <v>17.95</v>
      </c>
      <c r="G8631">
        <v>2023</v>
      </c>
      <c r="H8631" t="s">
        <v>52</v>
      </c>
      <c r="I8631">
        <v>7</v>
      </c>
      <c r="J8631" s="2">
        <v>0.75</v>
      </c>
      <c r="K8631" t="s">
        <v>124</v>
      </c>
      <c r="L8631" t="s">
        <v>161</v>
      </c>
      <c r="M8631">
        <v>2</v>
      </c>
      <c r="N8631" t="s">
        <v>31</v>
      </c>
      <c r="O8631">
        <v>2</v>
      </c>
      <c r="P8631" t="s">
        <v>59</v>
      </c>
      <c r="Q8631" t="s">
        <v>142</v>
      </c>
      <c r="R8631">
        <v>6</v>
      </c>
    </row>
    <row r="8632" spans="1:18" hidden="1" x14ac:dyDescent="0.3">
      <c r="A8632">
        <v>6239</v>
      </c>
      <c r="B8632">
        <v>2761</v>
      </c>
      <c r="C8632" s="1">
        <v>44972</v>
      </c>
      <c r="D8632" s="2">
        <v>0.78479166666666667</v>
      </c>
      <c r="E8632">
        <v>131</v>
      </c>
      <c r="F8632">
        <v>17.95</v>
      </c>
      <c r="G8632">
        <v>2023</v>
      </c>
      <c r="H8632" t="s">
        <v>52</v>
      </c>
      <c r="I8632">
        <v>15</v>
      </c>
      <c r="J8632" s="2">
        <v>0.75</v>
      </c>
      <c r="K8632" t="s">
        <v>124</v>
      </c>
      <c r="L8632" t="s">
        <v>160</v>
      </c>
      <c r="M8632">
        <v>2</v>
      </c>
      <c r="N8632" t="s">
        <v>31</v>
      </c>
      <c r="O8632">
        <v>2</v>
      </c>
      <c r="P8632" t="s">
        <v>59</v>
      </c>
      <c r="Q8632" t="s">
        <v>141</v>
      </c>
      <c r="R8632">
        <v>7</v>
      </c>
    </row>
    <row r="8633" spans="1:18" hidden="1" x14ac:dyDescent="0.3">
      <c r="A8633">
        <v>6241</v>
      </c>
      <c r="B8633">
        <v>2762</v>
      </c>
      <c r="C8633" s="1">
        <v>44972</v>
      </c>
      <c r="D8633" s="2">
        <v>0.7879976851851852</v>
      </c>
      <c r="E8633">
        <v>131</v>
      </c>
      <c r="F8633">
        <v>17.95</v>
      </c>
      <c r="G8633">
        <v>2023</v>
      </c>
      <c r="H8633" t="s">
        <v>52</v>
      </c>
      <c r="I8633">
        <v>15</v>
      </c>
      <c r="J8633" s="2">
        <v>0.75</v>
      </c>
      <c r="K8633" t="s">
        <v>124</v>
      </c>
      <c r="L8633" t="s">
        <v>160</v>
      </c>
      <c r="M8633">
        <v>2</v>
      </c>
      <c r="N8633" t="s">
        <v>31</v>
      </c>
      <c r="O8633">
        <v>2</v>
      </c>
      <c r="P8633" t="s">
        <v>59</v>
      </c>
      <c r="Q8633" t="s">
        <v>141</v>
      </c>
      <c r="R8633">
        <v>7</v>
      </c>
    </row>
    <row r="8634" spans="1:18" hidden="1" x14ac:dyDescent="0.3">
      <c r="A8634">
        <v>6362</v>
      </c>
      <c r="B8634">
        <v>2812</v>
      </c>
      <c r="C8634" s="1">
        <v>44973</v>
      </c>
      <c r="D8634" s="2">
        <v>0.75902777777777775</v>
      </c>
      <c r="E8634">
        <v>131</v>
      </c>
      <c r="F8634">
        <v>17.95</v>
      </c>
      <c r="G8634">
        <v>2023</v>
      </c>
      <c r="H8634" t="s">
        <v>52</v>
      </c>
      <c r="I8634">
        <v>16</v>
      </c>
      <c r="J8634" s="2">
        <v>0.75</v>
      </c>
      <c r="K8634" t="s">
        <v>124</v>
      </c>
      <c r="L8634" t="s">
        <v>158</v>
      </c>
      <c r="M8634">
        <v>2</v>
      </c>
      <c r="N8634" t="s">
        <v>31</v>
      </c>
      <c r="O8634">
        <v>2</v>
      </c>
      <c r="P8634" t="s">
        <v>59</v>
      </c>
      <c r="Q8634" t="s">
        <v>141</v>
      </c>
      <c r="R8634">
        <v>7</v>
      </c>
    </row>
    <row r="8635" spans="1:18" hidden="1" x14ac:dyDescent="0.3">
      <c r="A8635">
        <v>6926</v>
      </c>
      <c r="B8635">
        <v>3055</v>
      </c>
      <c r="C8635" s="1">
        <v>44977</v>
      </c>
      <c r="D8635" s="2">
        <v>0.77934027777777781</v>
      </c>
      <c r="E8635">
        <v>131</v>
      </c>
      <c r="F8635">
        <v>17.95</v>
      </c>
      <c r="G8635">
        <v>2023</v>
      </c>
      <c r="H8635" t="s">
        <v>52</v>
      </c>
      <c r="I8635">
        <v>20</v>
      </c>
      <c r="J8635" s="2">
        <v>0.75</v>
      </c>
      <c r="K8635" t="s">
        <v>124</v>
      </c>
      <c r="L8635" t="s">
        <v>156</v>
      </c>
      <c r="M8635">
        <v>2</v>
      </c>
      <c r="N8635" t="s">
        <v>31</v>
      </c>
      <c r="O8635">
        <v>2</v>
      </c>
      <c r="P8635" t="s">
        <v>59</v>
      </c>
      <c r="Q8635" t="s">
        <v>143</v>
      </c>
      <c r="R8635">
        <v>8</v>
      </c>
    </row>
    <row r="8636" spans="1:18" hidden="1" x14ac:dyDescent="0.3">
      <c r="A8636">
        <v>7288</v>
      </c>
      <c r="B8636">
        <v>3210</v>
      </c>
      <c r="C8636" s="1">
        <v>44980</v>
      </c>
      <c r="D8636" s="2">
        <v>0.75380787037037034</v>
      </c>
      <c r="E8636">
        <v>131</v>
      </c>
      <c r="F8636">
        <v>17.95</v>
      </c>
      <c r="G8636">
        <v>2023</v>
      </c>
      <c r="H8636" t="s">
        <v>52</v>
      </c>
      <c r="I8636">
        <v>23</v>
      </c>
      <c r="J8636" s="2">
        <v>0.75</v>
      </c>
      <c r="K8636" t="s">
        <v>124</v>
      </c>
      <c r="L8636" t="s">
        <v>158</v>
      </c>
      <c r="M8636">
        <v>2</v>
      </c>
      <c r="N8636" t="s">
        <v>31</v>
      </c>
      <c r="O8636">
        <v>2</v>
      </c>
      <c r="P8636" t="s">
        <v>59</v>
      </c>
      <c r="Q8636" t="s">
        <v>143</v>
      </c>
      <c r="R8636">
        <v>8</v>
      </c>
    </row>
    <row r="8637" spans="1:18" hidden="1" x14ac:dyDescent="0.3">
      <c r="A8637">
        <v>7409</v>
      </c>
      <c r="B8637">
        <v>3264</v>
      </c>
      <c r="C8637" s="1">
        <v>44981</v>
      </c>
      <c r="D8637" s="2">
        <v>0.76364583333333336</v>
      </c>
      <c r="E8637">
        <v>131</v>
      </c>
      <c r="F8637">
        <v>17.95</v>
      </c>
      <c r="G8637">
        <v>2023</v>
      </c>
      <c r="H8637" t="s">
        <v>52</v>
      </c>
      <c r="I8637">
        <v>24</v>
      </c>
      <c r="J8637" s="2">
        <v>0.75</v>
      </c>
      <c r="K8637" t="s">
        <v>124</v>
      </c>
      <c r="L8637" t="s">
        <v>159</v>
      </c>
      <c r="M8637">
        <v>2</v>
      </c>
      <c r="N8637" t="s">
        <v>31</v>
      </c>
      <c r="O8637">
        <v>2</v>
      </c>
      <c r="P8637" t="s">
        <v>59</v>
      </c>
      <c r="Q8637" t="s">
        <v>143</v>
      </c>
      <c r="R8637">
        <v>8</v>
      </c>
    </row>
    <row r="8638" spans="1:18" hidden="1" x14ac:dyDescent="0.3">
      <c r="A8638">
        <v>543</v>
      </c>
      <c r="B8638">
        <v>233</v>
      </c>
      <c r="C8638" s="1">
        <v>44930</v>
      </c>
      <c r="D8638" s="2">
        <v>0.76864583333333336</v>
      </c>
      <c r="E8638">
        <v>131</v>
      </c>
      <c r="F8638">
        <v>17.95</v>
      </c>
      <c r="G8638">
        <v>2023</v>
      </c>
      <c r="H8638" t="s">
        <v>51</v>
      </c>
      <c r="I8638">
        <v>4</v>
      </c>
      <c r="J8638" s="2">
        <v>0.75</v>
      </c>
      <c r="K8638" t="s">
        <v>124</v>
      </c>
      <c r="L8638" t="s">
        <v>160</v>
      </c>
      <c r="M8638">
        <v>1</v>
      </c>
      <c r="N8638" t="s">
        <v>31</v>
      </c>
      <c r="O8638">
        <v>1</v>
      </c>
      <c r="P8638" t="s">
        <v>58</v>
      </c>
      <c r="Q8638" t="s">
        <v>132</v>
      </c>
      <c r="R8638">
        <v>1</v>
      </c>
    </row>
    <row r="8639" spans="1:18" hidden="1" x14ac:dyDescent="0.3">
      <c r="A8639">
        <v>819</v>
      </c>
      <c r="B8639">
        <v>357</v>
      </c>
      <c r="C8639" s="1">
        <v>44932</v>
      </c>
      <c r="D8639" s="2">
        <v>0.7694212962962963</v>
      </c>
      <c r="E8639">
        <v>131</v>
      </c>
      <c r="F8639">
        <v>17.95</v>
      </c>
      <c r="G8639">
        <v>2023</v>
      </c>
      <c r="H8639" t="s">
        <v>51</v>
      </c>
      <c r="I8639">
        <v>6</v>
      </c>
      <c r="J8639" s="2">
        <v>0.75</v>
      </c>
      <c r="K8639" t="s">
        <v>124</v>
      </c>
      <c r="L8639" t="s">
        <v>159</v>
      </c>
      <c r="M8639">
        <v>1</v>
      </c>
      <c r="N8639" t="s">
        <v>31</v>
      </c>
      <c r="O8639">
        <v>1</v>
      </c>
      <c r="P8639" t="s">
        <v>58</v>
      </c>
      <c r="Q8639" t="s">
        <v>132</v>
      </c>
      <c r="R8639">
        <v>1</v>
      </c>
    </row>
    <row r="8640" spans="1:18" hidden="1" x14ac:dyDescent="0.3">
      <c r="A8640">
        <v>951</v>
      </c>
      <c r="B8640">
        <v>416</v>
      </c>
      <c r="C8640" s="1">
        <v>44933</v>
      </c>
      <c r="D8640" s="2">
        <v>0.7622916666666667</v>
      </c>
      <c r="E8640">
        <v>131</v>
      </c>
      <c r="F8640">
        <v>17.95</v>
      </c>
      <c r="G8640">
        <v>2023</v>
      </c>
      <c r="H8640" t="s">
        <v>51</v>
      </c>
      <c r="I8640">
        <v>7</v>
      </c>
      <c r="J8640" s="2">
        <v>0.75</v>
      </c>
      <c r="K8640" t="s">
        <v>124</v>
      </c>
      <c r="L8640" t="s">
        <v>155</v>
      </c>
      <c r="M8640">
        <v>1</v>
      </c>
      <c r="N8640" t="s">
        <v>31</v>
      </c>
      <c r="O8640">
        <v>1</v>
      </c>
      <c r="P8640" t="s">
        <v>58</v>
      </c>
      <c r="Q8640" t="s">
        <v>132</v>
      </c>
      <c r="R8640">
        <v>1</v>
      </c>
    </row>
    <row r="8641" spans="1:18" hidden="1" x14ac:dyDescent="0.3">
      <c r="A8641">
        <v>1118</v>
      </c>
      <c r="B8641">
        <v>487</v>
      </c>
      <c r="C8641" s="1">
        <v>44934</v>
      </c>
      <c r="D8641" s="2">
        <v>0.77101851851851855</v>
      </c>
      <c r="E8641">
        <v>131</v>
      </c>
      <c r="F8641">
        <v>17.95</v>
      </c>
      <c r="G8641">
        <v>2023</v>
      </c>
      <c r="H8641" t="s">
        <v>51</v>
      </c>
      <c r="I8641">
        <v>8</v>
      </c>
      <c r="J8641" s="2">
        <v>0.75</v>
      </c>
      <c r="K8641" t="s">
        <v>124</v>
      </c>
      <c r="L8641" t="s">
        <v>157</v>
      </c>
      <c r="M8641">
        <v>1</v>
      </c>
      <c r="N8641" t="s">
        <v>31</v>
      </c>
      <c r="O8641">
        <v>1</v>
      </c>
      <c r="P8641" t="s">
        <v>58</v>
      </c>
      <c r="Q8641" t="s">
        <v>134</v>
      </c>
      <c r="R8641">
        <v>2</v>
      </c>
    </row>
    <row r="8642" spans="1:18" hidden="1" x14ac:dyDescent="0.3">
      <c r="A8642">
        <v>1739</v>
      </c>
      <c r="B8642">
        <v>774</v>
      </c>
      <c r="C8642" s="1">
        <v>44939</v>
      </c>
      <c r="D8642" s="2">
        <v>0.77160879629629631</v>
      </c>
      <c r="E8642">
        <v>131</v>
      </c>
      <c r="F8642">
        <v>17.95</v>
      </c>
      <c r="G8642">
        <v>2023</v>
      </c>
      <c r="H8642" t="s">
        <v>51</v>
      </c>
      <c r="I8642">
        <v>13</v>
      </c>
      <c r="J8642" s="2">
        <v>0.75</v>
      </c>
      <c r="K8642" t="s">
        <v>124</v>
      </c>
      <c r="L8642" t="s">
        <v>159</v>
      </c>
      <c r="M8642">
        <v>1</v>
      </c>
      <c r="N8642" t="s">
        <v>31</v>
      </c>
      <c r="O8642">
        <v>1</v>
      </c>
      <c r="P8642" t="s">
        <v>58</v>
      </c>
      <c r="Q8642" t="s">
        <v>134</v>
      </c>
      <c r="R8642">
        <v>2</v>
      </c>
    </row>
    <row r="8643" spans="1:18" hidden="1" x14ac:dyDescent="0.3">
      <c r="A8643">
        <v>1744</v>
      </c>
      <c r="B8643">
        <v>776</v>
      </c>
      <c r="C8643" s="1">
        <v>44939</v>
      </c>
      <c r="D8643" s="2">
        <v>0.78521990740740744</v>
      </c>
      <c r="E8643">
        <v>131</v>
      </c>
      <c r="F8643">
        <v>17.95</v>
      </c>
      <c r="G8643">
        <v>2023</v>
      </c>
      <c r="H8643" t="s">
        <v>51</v>
      </c>
      <c r="I8643">
        <v>13</v>
      </c>
      <c r="J8643" s="2">
        <v>0.75</v>
      </c>
      <c r="K8643" t="s">
        <v>124</v>
      </c>
      <c r="L8643" t="s">
        <v>159</v>
      </c>
      <c r="M8643">
        <v>1</v>
      </c>
      <c r="N8643" t="s">
        <v>31</v>
      </c>
      <c r="O8643">
        <v>1</v>
      </c>
      <c r="P8643" t="s">
        <v>58</v>
      </c>
      <c r="Q8643" t="s">
        <v>134</v>
      </c>
      <c r="R8643">
        <v>2</v>
      </c>
    </row>
    <row r="8644" spans="1:18" hidden="1" x14ac:dyDescent="0.3">
      <c r="A8644">
        <v>2014</v>
      </c>
      <c r="B8644">
        <v>897</v>
      </c>
      <c r="C8644" s="1">
        <v>44941</v>
      </c>
      <c r="D8644" s="2">
        <v>0.78688657407407403</v>
      </c>
      <c r="E8644">
        <v>131</v>
      </c>
      <c r="F8644">
        <v>17.95</v>
      </c>
      <c r="G8644">
        <v>2023</v>
      </c>
      <c r="H8644" t="s">
        <v>51</v>
      </c>
      <c r="I8644">
        <v>15</v>
      </c>
      <c r="J8644" s="2">
        <v>0.75</v>
      </c>
      <c r="K8644" t="s">
        <v>124</v>
      </c>
      <c r="L8644" t="s">
        <v>157</v>
      </c>
      <c r="M8644">
        <v>1</v>
      </c>
      <c r="N8644" t="s">
        <v>31</v>
      </c>
      <c r="O8644">
        <v>1</v>
      </c>
      <c r="P8644" t="s">
        <v>58</v>
      </c>
      <c r="Q8644" t="s">
        <v>133</v>
      </c>
      <c r="R8644">
        <v>3</v>
      </c>
    </row>
    <row r="8645" spans="1:18" hidden="1" x14ac:dyDescent="0.3">
      <c r="A8645">
        <v>2534</v>
      </c>
      <c r="B8645">
        <v>1122</v>
      </c>
      <c r="C8645" s="1">
        <v>44945</v>
      </c>
      <c r="D8645" s="2">
        <v>0.76162037037037034</v>
      </c>
      <c r="E8645">
        <v>131</v>
      </c>
      <c r="F8645">
        <v>17.95</v>
      </c>
      <c r="G8645">
        <v>2023</v>
      </c>
      <c r="H8645" t="s">
        <v>51</v>
      </c>
      <c r="I8645">
        <v>19</v>
      </c>
      <c r="J8645" s="2">
        <v>0.75</v>
      </c>
      <c r="K8645" t="s">
        <v>124</v>
      </c>
      <c r="L8645" t="s">
        <v>158</v>
      </c>
      <c r="M8645">
        <v>1</v>
      </c>
      <c r="N8645" t="s">
        <v>31</v>
      </c>
      <c r="O8645">
        <v>1</v>
      </c>
      <c r="P8645" t="s">
        <v>58</v>
      </c>
      <c r="Q8645" t="s">
        <v>133</v>
      </c>
      <c r="R8645">
        <v>3</v>
      </c>
    </row>
    <row r="8646" spans="1:18" hidden="1" x14ac:dyDescent="0.3">
      <c r="A8646">
        <v>2809</v>
      </c>
      <c r="B8646">
        <v>1241</v>
      </c>
      <c r="C8646" s="1">
        <v>44947</v>
      </c>
      <c r="D8646" s="2">
        <v>0.7798842592592593</v>
      </c>
      <c r="E8646">
        <v>131</v>
      </c>
      <c r="F8646">
        <v>17.95</v>
      </c>
      <c r="G8646">
        <v>2023</v>
      </c>
      <c r="H8646" t="s">
        <v>51</v>
      </c>
      <c r="I8646">
        <v>21</v>
      </c>
      <c r="J8646" s="2">
        <v>0.75</v>
      </c>
      <c r="K8646" t="s">
        <v>124</v>
      </c>
      <c r="L8646" t="s">
        <v>155</v>
      </c>
      <c r="M8646">
        <v>1</v>
      </c>
      <c r="N8646" t="s">
        <v>31</v>
      </c>
      <c r="O8646">
        <v>1</v>
      </c>
      <c r="P8646" t="s">
        <v>58</v>
      </c>
      <c r="Q8646" t="s">
        <v>133</v>
      </c>
      <c r="R8646">
        <v>3</v>
      </c>
    </row>
    <row r="8647" spans="1:18" hidden="1" x14ac:dyDescent="0.3">
      <c r="A8647">
        <v>3735</v>
      </c>
      <c r="B8647">
        <v>1656</v>
      </c>
      <c r="C8647" s="1">
        <v>44954</v>
      </c>
      <c r="D8647" s="2">
        <v>0.76107638888888884</v>
      </c>
      <c r="E8647">
        <v>131</v>
      </c>
      <c r="F8647">
        <v>17.95</v>
      </c>
      <c r="G8647">
        <v>2023</v>
      </c>
      <c r="H8647" t="s">
        <v>51</v>
      </c>
      <c r="I8647">
        <v>28</v>
      </c>
      <c r="J8647" s="2">
        <v>0.75</v>
      </c>
      <c r="K8647" t="s">
        <v>124</v>
      </c>
      <c r="L8647" t="s">
        <v>155</v>
      </c>
      <c r="M8647">
        <v>1</v>
      </c>
      <c r="N8647" t="s">
        <v>31</v>
      </c>
      <c r="O8647">
        <v>1</v>
      </c>
      <c r="P8647" t="s">
        <v>58</v>
      </c>
      <c r="Q8647" t="s">
        <v>131</v>
      </c>
      <c r="R8647">
        <v>4</v>
      </c>
    </row>
    <row r="8648" spans="1:18" hidden="1" x14ac:dyDescent="0.3">
      <c r="A8648">
        <v>3738</v>
      </c>
      <c r="B8648">
        <v>1657</v>
      </c>
      <c r="C8648" s="1">
        <v>44954</v>
      </c>
      <c r="D8648" s="2">
        <v>0.76682870370370371</v>
      </c>
      <c r="E8648">
        <v>131</v>
      </c>
      <c r="F8648">
        <v>17.95</v>
      </c>
      <c r="G8648">
        <v>2023</v>
      </c>
      <c r="H8648" t="s">
        <v>51</v>
      </c>
      <c r="I8648">
        <v>28</v>
      </c>
      <c r="J8648" s="2">
        <v>0.75</v>
      </c>
      <c r="K8648" t="s">
        <v>124</v>
      </c>
      <c r="L8648" t="s">
        <v>155</v>
      </c>
      <c r="M8648">
        <v>1</v>
      </c>
      <c r="N8648" t="s">
        <v>31</v>
      </c>
      <c r="O8648">
        <v>1</v>
      </c>
      <c r="P8648" t="s">
        <v>58</v>
      </c>
      <c r="Q8648" t="s">
        <v>131</v>
      </c>
      <c r="R8648">
        <v>4</v>
      </c>
    </row>
    <row r="8649" spans="1:18" hidden="1" x14ac:dyDescent="0.3">
      <c r="A8649">
        <v>4098</v>
      </c>
      <c r="B8649">
        <v>1821</v>
      </c>
      <c r="C8649" s="1">
        <v>44957</v>
      </c>
      <c r="D8649" s="2">
        <v>0.76033564814814814</v>
      </c>
      <c r="E8649">
        <v>131</v>
      </c>
      <c r="F8649">
        <v>17.95</v>
      </c>
      <c r="G8649">
        <v>2023</v>
      </c>
      <c r="H8649" t="s">
        <v>51</v>
      </c>
      <c r="I8649">
        <v>31</v>
      </c>
      <c r="J8649" s="2">
        <v>0.75</v>
      </c>
      <c r="K8649" t="s">
        <v>124</v>
      </c>
      <c r="L8649" t="s">
        <v>161</v>
      </c>
      <c r="M8649">
        <v>1</v>
      </c>
      <c r="N8649" t="s">
        <v>31</v>
      </c>
      <c r="O8649">
        <v>1</v>
      </c>
      <c r="P8649" t="s">
        <v>58</v>
      </c>
      <c r="Q8649" t="s">
        <v>135</v>
      </c>
      <c r="R8649">
        <v>5</v>
      </c>
    </row>
    <row r="8650" spans="1:18" hidden="1" x14ac:dyDescent="0.3">
      <c r="A8650">
        <v>8389</v>
      </c>
      <c r="B8650">
        <v>3675</v>
      </c>
      <c r="C8650" s="1">
        <v>44988</v>
      </c>
      <c r="D8650" s="2">
        <v>0.7628125</v>
      </c>
      <c r="E8650">
        <v>131</v>
      </c>
      <c r="F8650">
        <v>17.95</v>
      </c>
      <c r="G8650">
        <v>2023</v>
      </c>
      <c r="H8650" t="s">
        <v>50</v>
      </c>
      <c r="I8650">
        <v>3</v>
      </c>
      <c r="J8650" s="2">
        <v>0.75</v>
      </c>
      <c r="K8650" t="s">
        <v>124</v>
      </c>
      <c r="L8650" t="s">
        <v>159</v>
      </c>
      <c r="M8650">
        <v>3</v>
      </c>
      <c r="N8650" t="s">
        <v>31</v>
      </c>
      <c r="O8650">
        <v>3</v>
      </c>
      <c r="P8650" t="s">
        <v>57</v>
      </c>
      <c r="Q8650" t="s">
        <v>137</v>
      </c>
      <c r="R8650">
        <v>9</v>
      </c>
    </row>
    <row r="8651" spans="1:18" hidden="1" x14ac:dyDescent="0.3">
      <c r="A8651">
        <v>8537</v>
      </c>
      <c r="B8651">
        <v>3736</v>
      </c>
      <c r="C8651" s="1">
        <v>44989</v>
      </c>
      <c r="D8651" s="2">
        <v>0.76880787037037035</v>
      </c>
      <c r="E8651">
        <v>131</v>
      </c>
      <c r="F8651">
        <v>17.95</v>
      </c>
      <c r="G8651">
        <v>2023</v>
      </c>
      <c r="H8651" t="s">
        <v>50</v>
      </c>
      <c r="I8651">
        <v>4</v>
      </c>
      <c r="J8651" s="2">
        <v>0.75</v>
      </c>
      <c r="K8651" t="s">
        <v>124</v>
      </c>
      <c r="L8651" t="s">
        <v>155</v>
      </c>
      <c r="M8651">
        <v>3</v>
      </c>
      <c r="N8651" t="s">
        <v>31</v>
      </c>
      <c r="O8651">
        <v>3</v>
      </c>
      <c r="P8651" t="s">
        <v>57</v>
      </c>
      <c r="Q8651" t="s">
        <v>137</v>
      </c>
      <c r="R8651">
        <v>9</v>
      </c>
    </row>
    <row r="8652" spans="1:18" hidden="1" x14ac:dyDescent="0.3">
      <c r="A8652">
        <v>9896</v>
      </c>
      <c r="B8652">
        <v>4333</v>
      </c>
      <c r="C8652" s="1">
        <v>44999</v>
      </c>
      <c r="D8652" s="2">
        <v>0.76318287037037036</v>
      </c>
      <c r="E8652">
        <v>131</v>
      </c>
      <c r="F8652">
        <v>17.95</v>
      </c>
      <c r="G8652">
        <v>2023</v>
      </c>
      <c r="H8652" t="s">
        <v>50</v>
      </c>
      <c r="I8652">
        <v>14</v>
      </c>
      <c r="J8652" s="2">
        <v>0.75</v>
      </c>
      <c r="K8652" t="s">
        <v>124</v>
      </c>
      <c r="L8652" t="s">
        <v>161</v>
      </c>
      <c r="M8652">
        <v>3</v>
      </c>
      <c r="N8652" t="s">
        <v>31</v>
      </c>
      <c r="O8652">
        <v>3</v>
      </c>
      <c r="P8652" t="s">
        <v>57</v>
      </c>
      <c r="Q8652" t="s">
        <v>138</v>
      </c>
      <c r="R8652">
        <v>11</v>
      </c>
    </row>
    <row r="8653" spans="1:18" hidden="1" x14ac:dyDescent="0.3">
      <c r="A8653">
        <v>10040</v>
      </c>
      <c r="B8653">
        <v>4393</v>
      </c>
      <c r="C8653" s="1">
        <v>45000</v>
      </c>
      <c r="D8653" s="2">
        <v>0.7837615740740741</v>
      </c>
      <c r="E8653">
        <v>131</v>
      </c>
      <c r="F8653">
        <v>17.95</v>
      </c>
      <c r="G8653">
        <v>2023</v>
      </c>
      <c r="H8653" t="s">
        <v>50</v>
      </c>
      <c r="I8653">
        <v>15</v>
      </c>
      <c r="J8653" s="2">
        <v>0.75</v>
      </c>
      <c r="K8653" t="s">
        <v>124</v>
      </c>
      <c r="L8653" t="s">
        <v>160</v>
      </c>
      <c r="M8653">
        <v>3</v>
      </c>
      <c r="N8653" t="s">
        <v>31</v>
      </c>
      <c r="O8653">
        <v>3</v>
      </c>
      <c r="P8653" t="s">
        <v>57</v>
      </c>
      <c r="Q8653" t="s">
        <v>138</v>
      </c>
      <c r="R8653">
        <v>11</v>
      </c>
    </row>
    <row r="8654" spans="1:18" hidden="1" x14ac:dyDescent="0.3">
      <c r="A8654">
        <v>10173</v>
      </c>
      <c r="B8654">
        <v>4456</v>
      </c>
      <c r="C8654" s="1">
        <v>45001</v>
      </c>
      <c r="D8654" s="2">
        <v>0.77314814814814814</v>
      </c>
      <c r="E8654">
        <v>131</v>
      </c>
      <c r="F8654">
        <v>17.95</v>
      </c>
      <c r="G8654">
        <v>2023</v>
      </c>
      <c r="H8654" t="s">
        <v>50</v>
      </c>
      <c r="I8654">
        <v>16</v>
      </c>
      <c r="J8654" s="2">
        <v>0.75</v>
      </c>
      <c r="K8654" t="s">
        <v>124</v>
      </c>
      <c r="L8654" t="s">
        <v>158</v>
      </c>
      <c r="M8654">
        <v>3</v>
      </c>
      <c r="N8654" t="s">
        <v>31</v>
      </c>
      <c r="O8654">
        <v>3</v>
      </c>
      <c r="P8654" t="s">
        <v>57</v>
      </c>
      <c r="Q8654" t="s">
        <v>138</v>
      </c>
      <c r="R8654">
        <v>11</v>
      </c>
    </row>
    <row r="8655" spans="1:18" hidden="1" x14ac:dyDescent="0.3">
      <c r="A8655">
        <v>10174</v>
      </c>
      <c r="B8655">
        <v>4456</v>
      </c>
      <c r="C8655" s="1">
        <v>45001</v>
      </c>
      <c r="D8655" s="2">
        <v>0.77314814814814814</v>
      </c>
      <c r="E8655">
        <v>131</v>
      </c>
      <c r="F8655">
        <v>17.95</v>
      </c>
      <c r="G8655">
        <v>2023</v>
      </c>
      <c r="H8655" t="s">
        <v>50</v>
      </c>
      <c r="I8655">
        <v>16</v>
      </c>
      <c r="J8655" s="2">
        <v>0.75</v>
      </c>
      <c r="K8655" t="s">
        <v>124</v>
      </c>
      <c r="L8655" t="s">
        <v>158</v>
      </c>
      <c r="M8655">
        <v>3</v>
      </c>
      <c r="N8655" t="s">
        <v>31</v>
      </c>
      <c r="O8655">
        <v>3</v>
      </c>
      <c r="P8655" t="s">
        <v>57</v>
      </c>
      <c r="Q8655" t="s">
        <v>138</v>
      </c>
      <c r="R8655">
        <v>11</v>
      </c>
    </row>
    <row r="8656" spans="1:18" hidden="1" x14ac:dyDescent="0.3">
      <c r="A8656">
        <v>10466</v>
      </c>
      <c r="B8656">
        <v>4584</v>
      </c>
      <c r="C8656" s="1">
        <v>45003</v>
      </c>
      <c r="D8656" s="2">
        <v>0.7885416666666667</v>
      </c>
      <c r="E8656">
        <v>131</v>
      </c>
      <c r="F8656">
        <v>17.95</v>
      </c>
      <c r="G8656">
        <v>2023</v>
      </c>
      <c r="H8656" t="s">
        <v>50</v>
      </c>
      <c r="I8656">
        <v>18</v>
      </c>
      <c r="J8656" s="2">
        <v>0.75</v>
      </c>
      <c r="K8656" t="s">
        <v>124</v>
      </c>
      <c r="L8656" t="s">
        <v>155</v>
      </c>
      <c r="M8656">
        <v>3</v>
      </c>
      <c r="N8656" t="s">
        <v>31</v>
      </c>
      <c r="O8656">
        <v>3</v>
      </c>
      <c r="P8656" t="s">
        <v>57</v>
      </c>
      <c r="Q8656" t="s">
        <v>138</v>
      </c>
      <c r="R8656">
        <v>11</v>
      </c>
    </row>
    <row r="8657" spans="1:18" hidden="1" x14ac:dyDescent="0.3">
      <c r="A8657">
        <v>11613</v>
      </c>
      <c r="B8657">
        <v>5106</v>
      </c>
      <c r="C8657" s="1">
        <v>45012</v>
      </c>
      <c r="D8657" s="2">
        <v>0.75305555555555559</v>
      </c>
      <c r="E8657">
        <v>131</v>
      </c>
      <c r="F8657">
        <v>17.95</v>
      </c>
      <c r="G8657">
        <v>2023</v>
      </c>
      <c r="H8657" t="s">
        <v>50</v>
      </c>
      <c r="I8657">
        <v>27</v>
      </c>
      <c r="J8657" s="2">
        <v>0.75</v>
      </c>
      <c r="K8657" t="s">
        <v>124</v>
      </c>
      <c r="L8657" t="s">
        <v>156</v>
      </c>
      <c r="M8657">
        <v>3</v>
      </c>
      <c r="N8657" t="s">
        <v>31</v>
      </c>
      <c r="O8657">
        <v>3</v>
      </c>
      <c r="P8657" t="s">
        <v>57</v>
      </c>
      <c r="Q8657" t="s">
        <v>139</v>
      </c>
      <c r="R8657">
        <v>13</v>
      </c>
    </row>
    <row r="8658" spans="1:18" hidden="1" x14ac:dyDescent="0.3">
      <c r="A8658">
        <v>11623</v>
      </c>
      <c r="B8658">
        <v>5109</v>
      </c>
      <c r="C8658" s="1">
        <v>45012</v>
      </c>
      <c r="D8658" s="2">
        <v>0.76347222222222222</v>
      </c>
      <c r="E8658">
        <v>131</v>
      </c>
      <c r="F8658">
        <v>17.95</v>
      </c>
      <c r="G8658">
        <v>2023</v>
      </c>
      <c r="H8658" t="s">
        <v>50</v>
      </c>
      <c r="I8658">
        <v>27</v>
      </c>
      <c r="J8658" s="2">
        <v>0.75</v>
      </c>
      <c r="K8658" t="s">
        <v>124</v>
      </c>
      <c r="L8658" t="s">
        <v>156</v>
      </c>
      <c r="M8658">
        <v>3</v>
      </c>
      <c r="N8658" t="s">
        <v>31</v>
      </c>
      <c r="O8658">
        <v>3</v>
      </c>
      <c r="P8658" t="s">
        <v>57</v>
      </c>
      <c r="Q8658" t="s">
        <v>139</v>
      </c>
      <c r="R8658">
        <v>13</v>
      </c>
    </row>
    <row r="8659" spans="1:18" hidden="1" x14ac:dyDescent="0.3">
      <c r="A8659">
        <v>12039</v>
      </c>
      <c r="B8659">
        <v>5289</v>
      </c>
      <c r="C8659" s="1">
        <v>45015</v>
      </c>
      <c r="D8659" s="2">
        <v>0.76195601851851846</v>
      </c>
      <c r="E8659">
        <v>131</v>
      </c>
      <c r="F8659">
        <v>17.95</v>
      </c>
      <c r="G8659">
        <v>2023</v>
      </c>
      <c r="H8659" t="s">
        <v>50</v>
      </c>
      <c r="I8659">
        <v>30</v>
      </c>
      <c r="J8659" s="2">
        <v>0.75</v>
      </c>
      <c r="K8659" t="s">
        <v>124</v>
      </c>
      <c r="L8659" t="s">
        <v>158</v>
      </c>
      <c r="M8659">
        <v>3</v>
      </c>
      <c r="N8659" t="s">
        <v>31</v>
      </c>
      <c r="O8659">
        <v>3</v>
      </c>
      <c r="P8659" t="s">
        <v>57</v>
      </c>
      <c r="Q8659" t="s">
        <v>139</v>
      </c>
      <c r="R8659">
        <v>13</v>
      </c>
    </row>
    <row r="8660" spans="1:18" hidden="1" x14ac:dyDescent="0.3">
      <c r="A8660">
        <v>1112</v>
      </c>
      <c r="B8660">
        <v>484</v>
      </c>
      <c r="C8660" s="1">
        <v>44934</v>
      </c>
      <c r="D8660" s="2">
        <v>0.75201388888888887</v>
      </c>
      <c r="E8660">
        <v>125</v>
      </c>
      <c r="F8660">
        <v>17.95</v>
      </c>
      <c r="G8660">
        <v>2023</v>
      </c>
      <c r="H8660" t="s">
        <v>51</v>
      </c>
      <c r="I8660">
        <v>8</v>
      </c>
      <c r="J8660" s="2">
        <v>0.75</v>
      </c>
      <c r="K8660" t="s">
        <v>124</v>
      </c>
      <c r="L8660" t="s">
        <v>157</v>
      </c>
      <c r="M8660">
        <v>1</v>
      </c>
      <c r="N8660" t="s">
        <v>31</v>
      </c>
      <c r="O8660">
        <v>1</v>
      </c>
      <c r="P8660" t="s">
        <v>58</v>
      </c>
      <c r="Q8660" t="s">
        <v>134</v>
      </c>
      <c r="R8660">
        <v>2</v>
      </c>
    </row>
    <row r="8661" spans="1:18" hidden="1" x14ac:dyDescent="0.3">
      <c r="A8661">
        <v>1349</v>
      </c>
      <c r="B8661">
        <v>600</v>
      </c>
      <c r="C8661" s="1">
        <v>44936</v>
      </c>
      <c r="D8661" s="2">
        <v>0.78740740740740744</v>
      </c>
      <c r="E8661">
        <v>125</v>
      </c>
      <c r="F8661">
        <v>17.95</v>
      </c>
      <c r="G8661">
        <v>2023</v>
      </c>
      <c r="H8661" t="s">
        <v>51</v>
      </c>
      <c r="I8661">
        <v>10</v>
      </c>
      <c r="J8661" s="2">
        <v>0.75</v>
      </c>
      <c r="K8661" t="s">
        <v>124</v>
      </c>
      <c r="L8661" t="s">
        <v>161</v>
      </c>
      <c r="M8661">
        <v>1</v>
      </c>
      <c r="N8661" t="s">
        <v>31</v>
      </c>
      <c r="O8661">
        <v>1</v>
      </c>
      <c r="P8661" t="s">
        <v>58</v>
      </c>
      <c r="Q8661" t="s">
        <v>134</v>
      </c>
      <c r="R8661">
        <v>2</v>
      </c>
    </row>
    <row r="8662" spans="1:18" hidden="1" x14ac:dyDescent="0.3">
      <c r="A8662">
        <v>2003</v>
      </c>
      <c r="B8662">
        <v>892</v>
      </c>
      <c r="C8662" s="1">
        <v>44941</v>
      </c>
      <c r="D8662" s="2">
        <v>0.75311342592592589</v>
      </c>
      <c r="E8662">
        <v>125</v>
      </c>
      <c r="F8662">
        <v>17.95</v>
      </c>
      <c r="G8662">
        <v>2023</v>
      </c>
      <c r="H8662" t="s">
        <v>51</v>
      </c>
      <c r="I8662">
        <v>15</v>
      </c>
      <c r="J8662" s="2">
        <v>0.75</v>
      </c>
      <c r="K8662" t="s">
        <v>124</v>
      </c>
      <c r="L8662" t="s">
        <v>157</v>
      </c>
      <c r="M8662">
        <v>1</v>
      </c>
      <c r="N8662" t="s">
        <v>31</v>
      </c>
      <c r="O8662">
        <v>1</v>
      </c>
      <c r="P8662" t="s">
        <v>58</v>
      </c>
      <c r="Q8662" t="s">
        <v>133</v>
      </c>
      <c r="R8662">
        <v>3</v>
      </c>
    </row>
    <row r="8663" spans="1:18" hidden="1" x14ac:dyDescent="0.3">
      <c r="A8663">
        <v>2005</v>
      </c>
      <c r="B8663">
        <v>893</v>
      </c>
      <c r="C8663" s="1">
        <v>44941</v>
      </c>
      <c r="D8663" s="2">
        <v>0.76067129629629626</v>
      </c>
      <c r="E8663">
        <v>125</v>
      </c>
      <c r="F8663">
        <v>17.95</v>
      </c>
      <c r="G8663">
        <v>2023</v>
      </c>
      <c r="H8663" t="s">
        <v>51</v>
      </c>
      <c r="I8663">
        <v>15</v>
      </c>
      <c r="J8663" s="2">
        <v>0.75</v>
      </c>
      <c r="K8663" t="s">
        <v>124</v>
      </c>
      <c r="L8663" t="s">
        <v>157</v>
      </c>
      <c r="M8663">
        <v>1</v>
      </c>
      <c r="N8663" t="s">
        <v>31</v>
      </c>
      <c r="O8663">
        <v>1</v>
      </c>
      <c r="P8663" t="s">
        <v>58</v>
      </c>
      <c r="Q8663" t="s">
        <v>133</v>
      </c>
      <c r="R8663">
        <v>3</v>
      </c>
    </row>
    <row r="8664" spans="1:18" hidden="1" x14ac:dyDescent="0.3">
      <c r="A8664">
        <v>2412</v>
      </c>
      <c r="B8664">
        <v>1072</v>
      </c>
      <c r="C8664" s="1">
        <v>44944</v>
      </c>
      <c r="D8664" s="2">
        <v>0.77259259259259261</v>
      </c>
      <c r="E8664">
        <v>125</v>
      </c>
      <c r="F8664">
        <v>17.95</v>
      </c>
      <c r="G8664">
        <v>2023</v>
      </c>
      <c r="H8664" t="s">
        <v>51</v>
      </c>
      <c r="I8664">
        <v>18</v>
      </c>
      <c r="J8664" s="2">
        <v>0.75</v>
      </c>
      <c r="K8664" t="s">
        <v>124</v>
      </c>
      <c r="L8664" t="s">
        <v>160</v>
      </c>
      <c r="M8664">
        <v>1</v>
      </c>
      <c r="N8664" t="s">
        <v>31</v>
      </c>
      <c r="O8664">
        <v>1</v>
      </c>
      <c r="P8664" t="s">
        <v>58</v>
      </c>
      <c r="Q8664" t="s">
        <v>133</v>
      </c>
      <c r="R8664">
        <v>3</v>
      </c>
    </row>
    <row r="8665" spans="1:18" hidden="1" x14ac:dyDescent="0.3">
      <c r="A8665">
        <v>3096</v>
      </c>
      <c r="B8665">
        <v>1369</v>
      </c>
      <c r="C8665" s="1">
        <v>44949</v>
      </c>
      <c r="D8665" s="2">
        <v>0.7722106481481481</v>
      </c>
      <c r="E8665">
        <v>125</v>
      </c>
      <c r="F8665">
        <v>17.95</v>
      </c>
      <c r="G8665">
        <v>2023</v>
      </c>
      <c r="H8665" t="s">
        <v>51</v>
      </c>
      <c r="I8665">
        <v>23</v>
      </c>
      <c r="J8665" s="2">
        <v>0.75</v>
      </c>
      <c r="K8665" t="s">
        <v>124</v>
      </c>
      <c r="L8665" t="s">
        <v>156</v>
      </c>
      <c r="M8665">
        <v>1</v>
      </c>
      <c r="N8665" t="s">
        <v>31</v>
      </c>
      <c r="O8665">
        <v>1</v>
      </c>
      <c r="P8665" t="s">
        <v>58</v>
      </c>
      <c r="Q8665" t="s">
        <v>131</v>
      </c>
      <c r="R8665">
        <v>4</v>
      </c>
    </row>
    <row r="8666" spans="1:18" hidden="1" x14ac:dyDescent="0.3">
      <c r="A8666">
        <v>3591</v>
      </c>
      <c r="B8666">
        <v>1591</v>
      </c>
      <c r="C8666" s="1">
        <v>44953</v>
      </c>
      <c r="D8666" s="2">
        <v>0.75018518518518518</v>
      </c>
      <c r="E8666">
        <v>125</v>
      </c>
      <c r="F8666">
        <v>17.95</v>
      </c>
      <c r="G8666">
        <v>2023</v>
      </c>
      <c r="H8666" t="s">
        <v>51</v>
      </c>
      <c r="I8666">
        <v>27</v>
      </c>
      <c r="J8666" s="2">
        <v>0.75</v>
      </c>
      <c r="K8666" t="s">
        <v>124</v>
      </c>
      <c r="L8666" t="s">
        <v>159</v>
      </c>
      <c r="M8666">
        <v>1</v>
      </c>
      <c r="N8666" t="s">
        <v>31</v>
      </c>
      <c r="O8666">
        <v>1</v>
      </c>
      <c r="P8666" t="s">
        <v>58</v>
      </c>
      <c r="Q8666" t="s">
        <v>131</v>
      </c>
      <c r="R8666">
        <v>4</v>
      </c>
    </row>
    <row r="8667" spans="1:18" hidden="1" x14ac:dyDescent="0.3">
      <c r="A8667">
        <v>3604</v>
      </c>
      <c r="B8667">
        <v>1598</v>
      </c>
      <c r="C8667" s="1">
        <v>44953</v>
      </c>
      <c r="D8667" s="2">
        <v>0.77182870370370371</v>
      </c>
      <c r="E8667">
        <v>125</v>
      </c>
      <c r="F8667">
        <v>17.95</v>
      </c>
      <c r="G8667">
        <v>2023</v>
      </c>
      <c r="H8667" t="s">
        <v>51</v>
      </c>
      <c r="I8667">
        <v>27</v>
      </c>
      <c r="J8667" s="2">
        <v>0.75</v>
      </c>
      <c r="K8667" t="s">
        <v>124</v>
      </c>
      <c r="L8667" t="s">
        <v>159</v>
      </c>
      <c r="M8667">
        <v>1</v>
      </c>
      <c r="N8667" t="s">
        <v>31</v>
      </c>
      <c r="O8667">
        <v>1</v>
      </c>
      <c r="P8667" t="s">
        <v>58</v>
      </c>
      <c r="Q8667" t="s">
        <v>131</v>
      </c>
      <c r="R8667">
        <v>4</v>
      </c>
    </row>
    <row r="8668" spans="1:18" hidden="1" x14ac:dyDescent="0.3">
      <c r="A8668">
        <v>3846</v>
      </c>
      <c r="B8668">
        <v>1710</v>
      </c>
      <c r="C8668" s="1">
        <v>44955</v>
      </c>
      <c r="D8668" s="2">
        <v>0.7905092592592593</v>
      </c>
      <c r="E8668">
        <v>125</v>
      </c>
      <c r="F8668">
        <v>17.95</v>
      </c>
      <c r="G8668">
        <v>2023</v>
      </c>
      <c r="H8668" t="s">
        <v>51</v>
      </c>
      <c r="I8668">
        <v>29</v>
      </c>
      <c r="J8668" s="2">
        <v>0.75</v>
      </c>
      <c r="K8668" t="s">
        <v>124</v>
      </c>
      <c r="L8668" t="s">
        <v>157</v>
      </c>
      <c r="M8668">
        <v>1</v>
      </c>
      <c r="N8668" t="s">
        <v>31</v>
      </c>
      <c r="O8668">
        <v>1</v>
      </c>
      <c r="P8668" t="s">
        <v>58</v>
      </c>
      <c r="Q8668" t="s">
        <v>135</v>
      </c>
      <c r="R8668">
        <v>5</v>
      </c>
    </row>
    <row r="8669" spans="1:18" hidden="1" x14ac:dyDescent="0.3">
      <c r="A8669">
        <v>3848</v>
      </c>
      <c r="B8669">
        <v>1711</v>
      </c>
      <c r="C8669" s="1">
        <v>44955</v>
      </c>
      <c r="D8669" s="2">
        <v>0.79130787037037043</v>
      </c>
      <c r="E8669">
        <v>125</v>
      </c>
      <c r="F8669">
        <v>17.95</v>
      </c>
      <c r="G8669">
        <v>2023</v>
      </c>
      <c r="H8669" t="s">
        <v>51</v>
      </c>
      <c r="I8669">
        <v>29</v>
      </c>
      <c r="J8669" s="2">
        <v>0.75</v>
      </c>
      <c r="K8669" t="s">
        <v>124</v>
      </c>
      <c r="L8669" t="s">
        <v>157</v>
      </c>
      <c r="M8669">
        <v>1</v>
      </c>
      <c r="N8669" t="s">
        <v>31</v>
      </c>
      <c r="O8669">
        <v>1</v>
      </c>
      <c r="P8669" t="s">
        <v>58</v>
      </c>
      <c r="Q8669" t="s">
        <v>135</v>
      </c>
      <c r="R8669">
        <v>5</v>
      </c>
    </row>
    <row r="8670" spans="1:18" hidden="1" x14ac:dyDescent="0.3">
      <c r="A8670">
        <v>3957</v>
      </c>
      <c r="B8670">
        <v>1763</v>
      </c>
      <c r="C8670" s="1">
        <v>44956</v>
      </c>
      <c r="D8670" s="2">
        <v>0.7669907407407407</v>
      </c>
      <c r="E8670">
        <v>125</v>
      </c>
      <c r="F8670">
        <v>17.95</v>
      </c>
      <c r="G8670">
        <v>2023</v>
      </c>
      <c r="H8670" t="s">
        <v>51</v>
      </c>
      <c r="I8670">
        <v>30</v>
      </c>
      <c r="J8670" s="2">
        <v>0.75</v>
      </c>
      <c r="K8670" t="s">
        <v>124</v>
      </c>
      <c r="L8670" t="s">
        <v>156</v>
      </c>
      <c r="M8670">
        <v>1</v>
      </c>
      <c r="N8670" t="s">
        <v>31</v>
      </c>
      <c r="O8670">
        <v>1</v>
      </c>
      <c r="P8670" t="s">
        <v>58</v>
      </c>
      <c r="Q8670" t="s">
        <v>135</v>
      </c>
      <c r="R8670">
        <v>5</v>
      </c>
    </row>
    <row r="8671" spans="1:18" hidden="1" x14ac:dyDescent="0.3">
      <c r="A8671">
        <v>4095</v>
      </c>
      <c r="B8671">
        <v>1820</v>
      </c>
      <c r="C8671" s="1">
        <v>44957</v>
      </c>
      <c r="D8671" s="2">
        <v>0.75968749999999996</v>
      </c>
      <c r="E8671">
        <v>125</v>
      </c>
      <c r="F8671">
        <v>17.95</v>
      </c>
      <c r="G8671">
        <v>2023</v>
      </c>
      <c r="H8671" t="s">
        <v>51</v>
      </c>
      <c r="I8671">
        <v>31</v>
      </c>
      <c r="J8671" s="2">
        <v>0.75</v>
      </c>
      <c r="K8671" t="s">
        <v>124</v>
      </c>
      <c r="L8671" t="s">
        <v>161</v>
      </c>
      <c r="M8671">
        <v>1</v>
      </c>
      <c r="N8671" t="s">
        <v>31</v>
      </c>
      <c r="O8671">
        <v>1</v>
      </c>
      <c r="P8671" t="s">
        <v>58</v>
      </c>
      <c r="Q8671" t="s">
        <v>135</v>
      </c>
      <c r="R8671">
        <v>5</v>
      </c>
    </row>
    <row r="8672" spans="1:18" hidden="1" x14ac:dyDescent="0.3">
      <c r="A8672">
        <v>4107</v>
      </c>
      <c r="B8672">
        <v>1826</v>
      </c>
      <c r="C8672" s="1">
        <v>44957</v>
      </c>
      <c r="D8672" s="2">
        <v>0.772974537037037</v>
      </c>
      <c r="E8672">
        <v>125</v>
      </c>
      <c r="F8672">
        <v>17.95</v>
      </c>
      <c r="G8672">
        <v>2023</v>
      </c>
      <c r="H8672" t="s">
        <v>51</v>
      </c>
      <c r="I8672">
        <v>31</v>
      </c>
      <c r="J8672" s="2">
        <v>0.75</v>
      </c>
      <c r="K8672" t="s">
        <v>124</v>
      </c>
      <c r="L8672" t="s">
        <v>161</v>
      </c>
      <c r="M8672">
        <v>1</v>
      </c>
      <c r="N8672" t="s">
        <v>31</v>
      </c>
      <c r="O8672">
        <v>1</v>
      </c>
      <c r="P8672" t="s">
        <v>58</v>
      </c>
      <c r="Q8672" t="s">
        <v>135</v>
      </c>
      <c r="R8672">
        <v>5</v>
      </c>
    </row>
    <row r="8673" spans="1:18" hidden="1" x14ac:dyDescent="0.3">
      <c r="A8673">
        <v>4288</v>
      </c>
      <c r="B8673">
        <v>1903</v>
      </c>
      <c r="C8673" s="1">
        <v>44958</v>
      </c>
      <c r="D8673" s="2">
        <v>0.75442129629629628</v>
      </c>
      <c r="E8673">
        <v>125</v>
      </c>
      <c r="F8673">
        <v>17.95</v>
      </c>
      <c r="G8673">
        <v>2023</v>
      </c>
      <c r="H8673" t="s">
        <v>52</v>
      </c>
      <c r="I8673">
        <v>1</v>
      </c>
      <c r="J8673" s="2">
        <v>0.75</v>
      </c>
      <c r="K8673" t="s">
        <v>124</v>
      </c>
      <c r="L8673" t="s">
        <v>160</v>
      </c>
      <c r="M8673">
        <v>2</v>
      </c>
      <c r="N8673" t="s">
        <v>31</v>
      </c>
      <c r="O8673">
        <v>2</v>
      </c>
      <c r="P8673" t="s">
        <v>59</v>
      </c>
      <c r="Q8673" t="s">
        <v>135</v>
      </c>
      <c r="R8673">
        <v>5</v>
      </c>
    </row>
    <row r="8674" spans="1:18" hidden="1" x14ac:dyDescent="0.3">
      <c r="A8674">
        <v>4734</v>
      </c>
      <c r="B8674">
        <v>2097</v>
      </c>
      <c r="C8674" s="1">
        <v>44961</v>
      </c>
      <c r="D8674" s="2">
        <v>0.7593981481481481</v>
      </c>
      <c r="E8674">
        <v>125</v>
      </c>
      <c r="F8674">
        <v>17.95</v>
      </c>
      <c r="G8674">
        <v>2023</v>
      </c>
      <c r="H8674" t="s">
        <v>52</v>
      </c>
      <c r="I8674">
        <v>4</v>
      </c>
      <c r="J8674" s="2">
        <v>0.75</v>
      </c>
      <c r="K8674" t="s">
        <v>124</v>
      </c>
      <c r="L8674" t="s">
        <v>155</v>
      </c>
      <c r="M8674">
        <v>2</v>
      </c>
      <c r="N8674" t="s">
        <v>31</v>
      </c>
      <c r="O8674">
        <v>2</v>
      </c>
      <c r="P8674" t="s">
        <v>59</v>
      </c>
      <c r="Q8674" t="s">
        <v>135</v>
      </c>
      <c r="R8674">
        <v>5</v>
      </c>
    </row>
    <row r="8675" spans="1:18" hidden="1" x14ac:dyDescent="0.3">
      <c r="A8675">
        <v>5142</v>
      </c>
      <c r="B8675">
        <v>2277</v>
      </c>
      <c r="C8675" s="1">
        <v>44964</v>
      </c>
      <c r="D8675" s="2">
        <v>0.78737268518518522</v>
      </c>
      <c r="E8675">
        <v>125</v>
      </c>
      <c r="F8675">
        <v>17.95</v>
      </c>
      <c r="G8675">
        <v>2023</v>
      </c>
      <c r="H8675" t="s">
        <v>52</v>
      </c>
      <c r="I8675">
        <v>7</v>
      </c>
      <c r="J8675" s="2">
        <v>0.75</v>
      </c>
      <c r="K8675" t="s">
        <v>124</v>
      </c>
      <c r="L8675" t="s">
        <v>161</v>
      </c>
      <c r="M8675">
        <v>2</v>
      </c>
      <c r="N8675" t="s">
        <v>31</v>
      </c>
      <c r="O8675">
        <v>2</v>
      </c>
      <c r="P8675" t="s">
        <v>59</v>
      </c>
      <c r="Q8675" t="s">
        <v>142</v>
      </c>
      <c r="R8675">
        <v>6</v>
      </c>
    </row>
    <row r="8676" spans="1:18" hidden="1" x14ac:dyDescent="0.3">
      <c r="A8676">
        <v>5143</v>
      </c>
      <c r="B8676">
        <v>2277</v>
      </c>
      <c r="C8676" s="1">
        <v>44964</v>
      </c>
      <c r="D8676" s="2">
        <v>0.78737268518518522</v>
      </c>
      <c r="E8676">
        <v>125</v>
      </c>
      <c r="F8676">
        <v>17.95</v>
      </c>
      <c r="G8676">
        <v>2023</v>
      </c>
      <c r="H8676" t="s">
        <v>52</v>
      </c>
      <c r="I8676">
        <v>7</v>
      </c>
      <c r="J8676" s="2">
        <v>0.75</v>
      </c>
      <c r="K8676" t="s">
        <v>124</v>
      </c>
      <c r="L8676" t="s">
        <v>161</v>
      </c>
      <c r="M8676">
        <v>2</v>
      </c>
      <c r="N8676" t="s">
        <v>31</v>
      </c>
      <c r="O8676">
        <v>2</v>
      </c>
      <c r="P8676" t="s">
        <v>59</v>
      </c>
      <c r="Q8676" t="s">
        <v>142</v>
      </c>
      <c r="R8676">
        <v>6</v>
      </c>
    </row>
    <row r="8677" spans="1:18" hidden="1" x14ac:dyDescent="0.3">
      <c r="A8677">
        <v>5426</v>
      </c>
      <c r="B8677">
        <v>2398</v>
      </c>
      <c r="C8677" s="1">
        <v>44966</v>
      </c>
      <c r="D8677" s="2">
        <v>0.7873148148148148</v>
      </c>
      <c r="E8677">
        <v>125</v>
      </c>
      <c r="F8677">
        <v>17.95</v>
      </c>
      <c r="G8677">
        <v>2023</v>
      </c>
      <c r="H8677" t="s">
        <v>52</v>
      </c>
      <c r="I8677">
        <v>9</v>
      </c>
      <c r="J8677" s="2">
        <v>0.75</v>
      </c>
      <c r="K8677" t="s">
        <v>124</v>
      </c>
      <c r="L8677" t="s">
        <v>158</v>
      </c>
      <c r="M8677">
        <v>2</v>
      </c>
      <c r="N8677" t="s">
        <v>31</v>
      </c>
      <c r="O8677">
        <v>2</v>
      </c>
      <c r="P8677" t="s">
        <v>59</v>
      </c>
      <c r="Q8677" t="s">
        <v>142</v>
      </c>
      <c r="R8677">
        <v>6</v>
      </c>
    </row>
    <row r="8678" spans="1:18" hidden="1" x14ac:dyDescent="0.3">
      <c r="A8678">
        <v>5948</v>
      </c>
      <c r="B8678">
        <v>2634</v>
      </c>
      <c r="C8678" s="1">
        <v>44970</v>
      </c>
      <c r="D8678" s="2">
        <v>0.75100694444444449</v>
      </c>
      <c r="E8678">
        <v>125</v>
      </c>
      <c r="F8678">
        <v>17.95</v>
      </c>
      <c r="G8678">
        <v>2023</v>
      </c>
      <c r="H8678" t="s">
        <v>52</v>
      </c>
      <c r="I8678">
        <v>13</v>
      </c>
      <c r="J8678" s="2">
        <v>0.75</v>
      </c>
      <c r="K8678" t="s">
        <v>124</v>
      </c>
      <c r="L8678" t="s">
        <v>156</v>
      </c>
      <c r="M8678">
        <v>2</v>
      </c>
      <c r="N8678" t="s">
        <v>31</v>
      </c>
      <c r="O8678">
        <v>2</v>
      </c>
      <c r="P8678" t="s">
        <v>59</v>
      </c>
      <c r="Q8678" t="s">
        <v>141</v>
      </c>
      <c r="R8678">
        <v>7</v>
      </c>
    </row>
    <row r="8679" spans="1:18" hidden="1" x14ac:dyDescent="0.3">
      <c r="A8679">
        <v>6084</v>
      </c>
      <c r="B8679">
        <v>2699</v>
      </c>
      <c r="C8679" s="1">
        <v>44971</v>
      </c>
      <c r="D8679" s="2">
        <v>0.78075231481481477</v>
      </c>
      <c r="E8679">
        <v>125</v>
      </c>
      <c r="F8679">
        <v>17.95</v>
      </c>
      <c r="G8679">
        <v>2023</v>
      </c>
      <c r="H8679" t="s">
        <v>52</v>
      </c>
      <c r="I8679">
        <v>14</v>
      </c>
      <c r="J8679" s="2">
        <v>0.75</v>
      </c>
      <c r="K8679" t="s">
        <v>124</v>
      </c>
      <c r="L8679" t="s">
        <v>161</v>
      </c>
      <c r="M8679">
        <v>2</v>
      </c>
      <c r="N8679" t="s">
        <v>31</v>
      </c>
      <c r="O8679">
        <v>2</v>
      </c>
      <c r="P8679" t="s">
        <v>59</v>
      </c>
      <c r="Q8679" t="s">
        <v>141</v>
      </c>
      <c r="R8679">
        <v>7</v>
      </c>
    </row>
    <row r="8680" spans="1:18" hidden="1" x14ac:dyDescent="0.3">
      <c r="A8680">
        <v>7057</v>
      </c>
      <c r="B8680">
        <v>3112</v>
      </c>
      <c r="C8680" s="1">
        <v>44978</v>
      </c>
      <c r="D8680" s="2">
        <v>0.75870370370370366</v>
      </c>
      <c r="E8680">
        <v>125</v>
      </c>
      <c r="F8680">
        <v>17.95</v>
      </c>
      <c r="G8680">
        <v>2023</v>
      </c>
      <c r="H8680" t="s">
        <v>52</v>
      </c>
      <c r="I8680">
        <v>21</v>
      </c>
      <c r="J8680" s="2">
        <v>0.75</v>
      </c>
      <c r="K8680" t="s">
        <v>124</v>
      </c>
      <c r="L8680" t="s">
        <v>161</v>
      </c>
      <c r="M8680">
        <v>2</v>
      </c>
      <c r="N8680" t="s">
        <v>31</v>
      </c>
      <c r="O8680">
        <v>2</v>
      </c>
      <c r="P8680" t="s">
        <v>59</v>
      </c>
      <c r="Q8680" t="s">
        <v>143</v>
      </c>
      <c r="R8680">
        <v>8</v>
      </c>
    </row>
    <row r="8681" spans="1:18" hidden="1" x14ac:dyDescent="0.3">
      <c r="A8681">
        <v>7296</v>
      </c>
      <c r="B8681">
        <v>3216</v>
      </c>
      <c r="C8681" s="1">
        <v>44980</v>
      </c>
      <c r="D8681" s="2">
        <v>0.78576388888888893</v>
      </c>
      <c r="E8681">
        <v>125</v>
      </c>
      <c r="F8681">
        <v>17.95</v>
      </c>
      <c r="G8681">
        <v>2023</v>
      </c>
      <c r="H8681" t="s">
        <v>52</v>
      </c>
      <c r="I8681">
        <v>23</v>
      </c>
      <c r="J8681" s="2">
        <v>0.75</v>
      </c>
      <c r="K8681" t="s">
        <v>124</v>
      </c>
      <c r="L8681" t="s">
        <v>158</v>
      </c>
      <c r="M8681">
        <v>2</v>
      </c>
      <c r="N8681" t="s">
        <v>31</v>
      </c>
      <c r="O8681">
        <v>2</v>
      </c>
      <c r="P8681" t="s">
        <v>59</v>
      </c>
      <c r="Q8681" t="s">
        <v>143</v>
      </c>
      <c r="R8681">
        <v>8</v>
      </c>
    </row>
    <row r="8682" spans="1:18" hidden="1" x14ac:dyDescent="0.3">
      <c r="A8682">
        <v>7554</v>
      </c>
      <c r="B8682">
        <v>3327</v>
      </c>
      <c r="C8682" s="1">
        <v>44982</v>
      </c>
      <c r="D8682" s="2">
        <v>0.76372685185185185</v>
      </c>
      <c r="E8682">
        <v>125</v>
      </c>
      <c r="F8682">
        <v>17.95</v>
      </c>
      <c r="G8682">
        <v>2023</v>
      </c>
      <c r="H8682" t="s">
        <v>52</v>
      </c>
      <c r="I8682">
        <v>25</v>
      </c>
      <c r="J8682" s="2">
        <v>0.75</v>
      </c>
      <c r="K8682" t="s">
        <v>124</v>
      </c>
      <c r="L8682" t="s">
        <v>155</v>
      </c>
      <c r="M8682">
        <v>2</v>
      </c>
      <c r="N8682" t="s">
        <v>31</v>
      </c>
      <c r="O8682">
        <v>2</v>
      </c>
      <c r="P8682" t="s">
        <v>59</v>
      </c>
      <c r="Q8682" t="s">
        <v>143</v>
      </c>
      <c r="R8682">
        <v>8</v>
      </c>
    </row>
    <row r="8683" spans="1:18" hidden="1" x14ac:dyDescent="0.3">
      <c r="A8683">
        <v>7561</v>
      </c>
      <c r="B8683">
        <v>3330</v>
      </c>
      <c r="C8683" s="1">
        <v>44982</v>
      </c>
      <c r="D8683" s="2">
        <v>0.79027777777777775</v>
      </c>
      <c r="E8683">
        <v>125</v>
      </c>
      <c r="F8683">
        <v>17.95</v>
      </c>
      <c r="G8683">
        <v>2023</v>
      </c>
      <c r="H8683" t="s">
        <v>52</v>
      </c>
      <c r="I8683">
        <v>25</v>
      </c>
      <c r="J8683" s="2">
        <v>0.75</v>
      </c>
      <c r="K8683" t="s">
        <v>124</v>
      </c>
      <c r="L8683" t="s">
        <v>155</v>
      </c>
      <c r="M8683">
        <v>2</v>
      </c>
      <c r="N8683" t="s">
        <v>31</v>
      </c>
      <c r="O8683">
        <v>2</v>
      </c>
      <c r="P8683" t="s">
        <v>59</v>
      </c>
      <c r="Q8683" t="s">
        <v>143</v>
      </c>
      <c r="R8683">
        <v>8</v>
      </c>
    </row>
    <row r="8684" spans="1:18" hidden="1" x14ac:dyDescent="0.3">
      <c r="A8684">
        <v>7705</v>
      </c>
      <c r="B8684">
        <v>3392</v>
      </c>
      <c r="C8684" s="1">
        <v>44983</v>
      </c>
      <c r="D8684" s="2">
        <v>0.78402777777777777</v>
      </c>
      <c r="E8684">
        <v>125</v>
      </c>
      <c r="F8684">
        <v>17.95</v>
      </c>
      <c r="G8684">
        <v>2023</v>
      </c>
      <c r="H8684" t="s">
        <v>52</v>
      </c>
      <c r="I8684">
        <v>26</v>
      </c>
      <c r="J8684" s="2">
        <v>0.75</v>
      </c>
      <c r="K8684" t="s">
        <v>124</v>
      </c>
      <c r="L8684" t="s">
        <v>157</v>
      </c>
      <c r="M8684">
        <v>2</v>
      </c>
      <c r="N8684" t="s">
        <v>31</v>
      </c>
      <c r="O8684">
        <v>2</v>
      </c>
      <c r="P8684" t="s">
        <v>59</v>
      </c>
      <c r="Q8684" t="s">
        <v>137</v>
      </c>
      <c r="R8684">
        <v>9</v>
      </c>
    </row>
    <row r="8685" spans="1:18" hidden="1" x14ac:dyDescent="0.3">
      <c r="A8685">
        <v>7861</v>
      </c>
      <c r="B8685">
        <v>3454</v>
      </c>
      <c r="C8685" s="1">
        <v>44984</v>
      </c>
      <c r="D8685" s="2">
        <v>0.79021990740740744</v>
      </c>
      <c r="E8685">
        <v>125</v>
      </c>
      <c r="F8685">
        <v>17.95</v>
      </c>
      <c r="G8685">
        <v>2023</v>
      </c>
      <c r="H8685" t="s">
        <v>52</v>
      </c>
      <c r="I8685">
        <v>27</v>
      </c>
      <c r="J8685" s="2">
        <v>0.75</v>
      </c>
      <c r="K8685" t="s">
        <v>124</v>
      </c>
      <c r="L8685" t="s">
        <v>156</v>
      </c>
      <c r="M8685">
        <v>2</v>
      </c>
      <c r="N8685" t="s">
        <v>31</v>
      </c>
      <c r="O8685">
        <v>2</v>
      </c>
      <c r="P8685" t="s">
        <v>59</v>
      </c>
      <c r="Q8685" t="s">
        <v>137</v>
      </c>
      <c r="R8685">
        <v>9</v>
      </c>
    </row>
    <row r="8686" spans="1:18" hidden="1" x14ac:dyDescent="0.3">
      <c r="A8686">
        <v>7976</v>
      </c>
      <c r="B8686">
        <v>3503</v>
      </c>
      <c r="C8686" s="1">
        <v>44985</v>
      </c>
      <c r="D8686" s="2">
        <v>0.76077546296296295</v>
      </c>
      <c r="E8686">
        <v>125</v>
      </c>
      <c r="F8686">
        <v>17.95</v>
      </c>
      <c r="G8686">
        <v>2023</v>
      </c>
      <c r="H8686" t="s">
        <v>52</v>
      </c>
      <c r="I8686">
        <v>28</v>
      </c>
      <c r="J8686" s="2">
        <v>0.75</v>
      </c>
      <c r="K8686" t="s">
        <v>124</v>
      </c>
      <c r="L8686" t="s">
        <v>161</v>
      </c>
      <c r="M8686">
        <v>2</v>
      </c>
      <c r="N8686" t="s">
        <v>31</v>
      </c>
      <c r="O8686">
        <v>2</v>
      </c>
      <c r="P8686" t="s">
        <v>59</v>
      </c>
      <c r="Q8686" t="s">
        <v>137</v>
      </c>
      <c r="R8686">
        <v>9</v>
      </c>
    </row>
    <row r="8687" spans="1:18" hidden="1" x14ac:dyDescent="0.3">
      <c r="A8687">
        <v>8108</v>
      </c>
      <c r="B8687">
        <v>3559</v>
      </c>
      <c r="C8687" s="1">
        <v>44986</v>
      </c>
      <c r="D8687" s="2">
        <v>0.76226851851851851</v>
      </c>
      <c r="E8687">
        <v>125</v>
      </c>
      <c r="F8687">
        <v>17.95</v>
      </c>
      <c r="G8687">
        <v>2023</v>
      </c>
      <c r="H8687" t="s">
        <v>50</v>
      </c>
      <c r="I8687">
        <v>1</v>
      </c>
      <c r="J8687" s="2">
        <v>0.75</v>
      </c>
      <c r="K8687" t="s">
        <v>124</v>
      </c>
      <c r="L8687" t="s">
        <v>160</v>
      </c>
      <c r="M8687">
        <v>3</v>
      </c>
      <c r="N8687" t="s">
        <v>31</v>
      </c>
      <c r="O8687">
        <v>3</v>
      </c>
      <c r="P8687" t="s">
        <v>57</v>
      </c>
      <c r="Q8687" t="s">
        <v>137</v>
      </c>
      <c r="R8687">
        <v>9</v>
      </c>
    </row>
    <row r="8688" spans="1:18" hidden="1" x14ac:dyDescent="0.3">
      <c r="A8688">
        <v>8520</v>
      </c>
      <c r="B8688">
        <v>3731</v>
      </c>
      <c r="C8688" s="1">
        <v>44989</v>
      </c>
      <c r="D8688" s="2">
        <v>0.75462962962962965</v>
      </c>
      <c r="E8688">
        <v>125</v>
      </c>
      <c r="F8688">
        <v>17.95</v>
      </c>
      <c r="G8688">
        <v>2023</v>
      </c>
      <c r="H8688" t="s">
        <v>50</v>
      </c>
      <c r="I8688">
        <v>4</v>
      </c>
      <c r="J8688" s="2">
        <v>0.75</v>
      </c>
      <c r="K8688" t="s">
        <v>124</v>
      </c>
      <c r="L8688" t="s">
        <v>155</v>
      </c>
      <c r="M8688">
        <v>3</v>
      </c>
      <c r="N8688" t="s">
        <v>31</v>
      </c>
      <c r="O8688">
        <v>3</v>
      </c>
      <c r="P8688" t="s">
        <v>57</v>
      </c>
      <c r="Q8688" t="s">
        <v>137</v>
      </c>
      <c r="R8688">
        <v>9</v>
      </c>
    </row>
    <row r="8689" spans="1:18" hidden="1" x14ac:dyDescent="0.3">
      <c r="A8689">
        <v>8685</v>
      </c>
      <c r="B8689">
        <v>3804</v>
      </c>
      <c r="C8689" s="1">
        <v>44990</v>
      </c>
      <c r="D8689" s="2">
        <v>0.75906249999999997</v>
      </c>
      <c r="E8689">
        <v>125</v>
      </c>
      <c r="F8689">
        <v>17.95</v>
      </c>
      <c r="G8689">
        <v>2023</v>
      </c>
      <c r="H8689" t="s">
        <v>50</v>
      </c>
      <c r="I8689">
        <v>5</v>
      </c>
      <c r="J8689" s="2">
        <v>0.75</v>
      </c>
      <c r="K8689" t="s">
        <v>124</v>
      </c>
      <c r="L8689" t="s">
        <v>157</v>
      </c>
      <c r="M8689">
        <v>3</v>
      </c>
      <c r="N8689" t="s">
        <v>31</v>
      </c>
      <c r="O8689">
        <v>3</v>
      </c>
      <c r="P8689" t="s">
        <v>57</v>
      </c>
      <c r="Q8689" t="s">
        <v>136</v>
      </c>
      <c r="R8689">
        <v>10</v>
      </c>
    </row>
    <row r="8690" spans="1:18" hidden="1" x14ac:dyDescent="0.3">
      <c r="A8690">
        <v>8789</v>
      </c>
      <c r="B8690">
        <v>3856</v>
      </c>
      <c r="C8690" s="1">
        <v>44991</v>
      </c>
      <c r="D8690" s="2">
        <v>0.76108796296296299</v>
      </c>
      <c r="E8690">
        <v>125</v>
      </c>
      <c r="F8690">
        <v>17.95</v>
      </c>
      <c r="G8690">
        <v>2023</v>
      </c>
      <c r="H8690" t="s">
        <v>50</v>
      </c>
      <c r="I8690">
        <v>6</v>
      </c>
      <c r="J8690" s="2">
        <v>0.75</v>
      </c>
      <c r="K8690" t="s">
        <v>124</v>
      </c>
      <c r="L8690" t="s">
        <v>156</v>
      </c>
      <c r="M8690">
        <v>3</v>
      </c>
      <c r="N8690" t="s">
        <v>31</v>
      </c>
      <c r="O8690">
        <v>3</v>
      </c>
      <c r="P8690" t="s">
        <v>57</v>
      </c>
      <c r="Q8690" t="s">
        <v>136</v>
      </c>
      <c r="R8690">
        <v>10</v>
      </c>
    </row>
    <row r="8691" spans="1:18" hidden="1" x14ac:dyDescent="0.3">
      <c r="A8691">
        <v>8919</v>
      </c>
      <c r="B8691">
        <v>3908</v>
      </c>
      <c r="C8691" s="1">
        <v>44992</v>
      </c>
      <c r="D8691" s="2">
        <v>0.76234953703703701</v>
      </c>
      <c r="E8691">
        <v>125</v>
      </c>
      <c r="F8691">
        <v>17.95</v>
      </c>
      <c r="G8691">
        <v>2023</v>
      </c>
      <c r="H8691" t="s">
        <v>50</v>
      </c>
      <c r="I8691">
        <v>7</v>
      </c>
      <c r="J8691" s="2">
        <v>0.75</v>
      </c>
      <c r="K8691" t="s">
        <v>124</v>
      </c>
      <c r="L8691" t="s">
        <v>161</v>
      </c>
      <c r="M8691">
        <v>3</v>
      </c>
      <c r="N8691" t="s">
        <v>31</v>
      </c>
      <c r="O8691">
        <v>3</v>
      </c>
      <c r="P8691" t="s">
        <v>57</v>
      </c>
      <c r="Q8691" t="s">
        <v>136</v>
      </c>
      <c r="R8691">
        <v>10</v>
      </c>
    </row>
    <row r="8692" spans="1:18" hidden="1" x14ac:dyDescent="0.3">
      <c r="A8692">
        <v>9217</v>
      </c>
      <c r="B8692">
        <v>4037</v>
      </c>
      <c r="C8692" s="1">
        <v>44994</v>
      </c>
      <c r="D8692" s="2">
        <v>0.75108796296296299</v>
      </c>
      <c r="E8692">
        <v>125</v>
      </c>
      <c r="F8692">
        <v>17.95</v>
      </c>
      <c r="G8692">
        <v>2023</v>
      </c>
      <c r="H8692" t="s">
        <v>50</v>
      </c>
      <c r="I8692">
        <v>9</v>
      </c>
      <c r="J8692" s="2">
        <v>0.75</v>
      </c>
      <c r="K8692" t="s">
        <v>124</v>
      </c>
      <c r="L8692" t="s">
        <v>158</v>
      </c>
      <c r="M8692">
        <v>3</v>
      </c>
      <c r="N8692" t="s">
        <v>31</v>
      </c>
      <c r="O8692">
        <v>3</v>
      </c>
      <c r="P8692" t="s">
        <v>57</v>
      </c>
      <c r="Q8692" t="s">
        <v>136</v>
      </c>
      <c r="R8692">
        <v>10</v>
      </c>
    </row>
    <row r="8693" spans="1:18" hidden="1" x14ac:dyDescent="0.3">
      <c r="A8693">
        <v>9502</v>
      </c>
      <c r="B8693">
        <v>4162</v>
      </c>
      <c r="C8693" s="1">
        <v>44996</v>
      </c>
      <c r="D8693" s="2">
        <v>0.76943287037037034</v>
      </c>
      <c r="E8693">
        <v>125</v>
      </c>
      <c r="F8693">
        <v>17.95</v>
      </c>
      <c r="G8693">
        <v>2023</v>
      </c>
      <c r="H8693" t="s">
        <v>50</v>
      </c>
      <c r="I8693">
        <v>11</v>
      </c>
      <c r="J8693" s="2">
        <v>0.75</v>
      </c>
      <c r="K8693" t="s">
        <v>124</v>
      </c>
      <c r="L8693" t="s">
        <v>155</v>
      </c>
      <c r="M8693">
        <v>3</v>
      </c>
      <c r="N8693" t="s">
        <v>31</v>
      </c>
      <c r="O8693">
        <v>3</v>
      </c>
      <c r="P8693" t="s">
        <v>57</v>
      </c>
      <c r="Q8693" t="s">
        <v>136</v>
      </c>
      <c r="R8693">
        <v>10</v>
      </c>
    </row>
    <row r="8694" spans="1:18" hidden="1" x14ac:dyDescent="0.3">
      <c r="A8694">
        <v>9505</v>
      </c>
      <c r="B8694">
        <v>4164</v>
      </c>
      <c r="C8694" s="1">
        <v>44996</v>
      </c>
      <c r="D8694" s="2">
        <v>0.77319444444444441</v>
      </c>
      <c r="E8694">
        <v>125</v>
      </c>
      <c r="F8694">
        <v>17.95</v>
      </c>
      <c r="G8694">
        <v>2023</v>
      </c>
      <c r="H8694" t="s">
        <v>50</v>
      </c>
      <c r="I8694">
        <v>11</v>
      </c>
      <c r="J8694" s="2">
        <v>0.75</v>
      </c>
      <c r="K8694" t="s">
        <v>124</v>
      </c>
      <c r="L8694" t="s">
        <v>155</v>
      </c>
      <c r="M8694">
        <v>3</v>
      </c>
      <c r="N8694" t="s">
        <v>31</v>
      </c>
      <c r="O8694">
        <v>3</v>
      </c>
      <c r="P8694" t="s">
        <v>57</v>
      </c>
      <c r="Q8694" t="s">
        <v>136</v>
      </c>
      <c r="R8694">
        <v>10</v>
      </c>
    </row>
    <row r="8695" spans="1:18" hidden="1" x14ac:dyDescent="0.3">
      <c r="A8695">
        <v>9509</v>
      </c>
      <c r="B8695">
        <v>4166</v>
      </c>
      <c r="C8695" s="1">
        <v>44996</v>
      </c>
      <c r="D8695" s="2">
        <v>0.78121527777777777</v>
      </c>
      <c r="E8695">
        <v>125</v>
      </c>
      <c r="F8695">
        <v>17.95</v>
      </c>
      <c r="G8695">
        <v>2023</v>
      </c>
      <c r="H8695" t="s">
        <v>50</v>
      </c>
      <c r="I8695">
        <v>11</v>
      </c>
      <c r="J8695" s="2">
        <v>0.75</v>
      </c>
      <c r="K8695" t="s">
        <v>124</v>
      </c>
      <c r="L8695" t="s">
        <v>155</v>
      </c>
      <c r="M8695">
        <v>3</v>
      </c>
      <c r="N8695" t="s">
        <v>31</v>
      </c>
      <c r="O8695">
        <v>3</v>
      </c>
      <c r="P8695" t="s">
        <v>57</v>
      </c>
      <c r="Q8695" t="s">
        <v>136</v>
      </c>
      <c r="R8695">
        <v>10</v>
      </c>
    </row>
    <row r="8696" spans="1:18" hidden="1" x14ac:dyDescent="0.3">
      <c r="A8696">
        <v>9617</v>
      </c>
      <c r="B8696">
        <v>4213</v>
      </c>
      <c r="C8696" s="1">
        <v>44997</v>
      </c>
      <c r="D8696" s="2">
        <v>0.7558449074074074</v>
      </c>
      <c r="E8696">
        <v>125</v>
      </c>
      <c r="F8696">
        <v>17.95</v>
      </c>
      <c r="G8696">
        <v>2023</v>
      </c>
      <c r="H8696" t="s">
        <v>50</v>
      </c>
      <c r="I8696">
        <v>12</v>
      </c>
      <c r="J8696" s="2">
        <v>0.75</v>
      </c>
      <c r="K8696" t="s">
        <v>124</v>
      </c>
      <c r="L8696" t="s">
        <v>157</v>
      </c>
      <c r="M8696">
        <v>3</v>
      </c>
      <c r="N8696" t="s">
        <v>31</v>
      </c>
      <c r="O8696">
        <v>3</v>
      </c>
      <c r="P8696" t="s">
        <v>57</v>
      </c>
      <c r="Q8696" t="s">
        <v>138</v>
      </c>
      <c r="R8696">
        <v>11</v>
      </c>
    </row>
    <row r="8697" spans="1:18" hidden="1" x14ac:dyDescent="0.3">
      <c r="A8697">
        <v>9620</v>
      </c>
      <c r="B8697">
        <v>4215</v>
      </c>
      <c r="C8697" s="1">
        <v>44997</v>
      </c>
      <c r="D8697" s="2">
        <v>0.7649421296296296</v>
      </c>
      <c r="E8697">
        <v>125</v>
      </c>
      <c r="F8697">
        <v>17.95</v>
      </c>
      <c r="G8697">
        <v>2023</v>
      </c>
      <c r="H8697" t="s">
        <v>50</v>
      </c>
      <c r="I8697">
        <v>12</v>
      </c>
      <c r="J8697" s="2">
        <v>0.75</v>
      </c>
      <c r="K8697" t="s">
        <v>124</v>
      </c>
      <c r="L8697" t="s">
        <v>157</v>
      </c>
      <c r="M8697">
        <v>3</v>
      </c>
      <c r="N8697" t="s">
        <v>31</v>
      </c>
      <c r="O8697">
        <v>3</v>
      </c>
      <c r="P8697" t="s">
        <v>57</v>
      </c>
      <c r="Q8697" t="s">
        <v>138</v>
      </c>
      <c r="R8697">
        <v>11</v>
      </c>
    </row>
    <row r="8698" spans="1:18" hidden="1" x14ac:dyDescent="0.3">
      <c r="A8698">
        <v>9626</v>
      </c>
      <c r="B8698">
        <v>4217</v>
      </c>
      <c r="C8698" s="1">
        <v>44997</v>
      </c>
      <c r="D8698" s="2">
        <v>0.76982638888888888</v>
      </c>
      <c r="E8698">
        <v>125</v>
      </c>
      <c r="F8698">
        <v>17.95</v>
      </c>
      <c r="G8698">
        <v>2023</v>
      </c>
      <c r="H8698" t="s">
        <v>50</v>
      </c>
      <c r="I8698">
        <v>12</v>
      </c>
      <c r="J8698" s="2">
        <v>0.75</v>
      </c>
      <c r="K8698" t="s">
        <v>124</v>
      </c>
      <c r="L8698" t="s">
        <v>157</v>
      </c>
      <c r="M8698">
        <v>3</v>
      </c>
      <c r="N8698" t="s">
        <v>31</v>
      </c>
      <c r="O8698">
        <v>3</v>
      </c>
      <c r="P8698" t="s">
        <v>57</v>
      </c>
      <c r="Q8698" t="s">
        <v>138</v>
      </c>
      <c r="R8698">
        <v>11</v>
      </c>
    </row>
    <row r="8699" spans="1:18" hidden="1" x14ac:dyDescent="0.3">
      <c r="A8699">
        <v>10319</v>
      </c>
      <c r="B8699">
        <v>4513</v>
      </c>
      <c r="C8699" s="1">
        <v>45002</v>
      </c>
      <c r="D8699" s="2">
        <v>0.76447916666666671</v>
      </c>
      <c r="E8699">
        <v>125</v>
      </c>
      <c r="F8699">
        <v>17.95</v>
      </c>
      <c r="G8699">
        <v>2023</v>
      </c>
      <c r="H8699" t="s">
        <v>50</v>
      </c>
      <c r="I8699">
        <v>17</v>
      </c>
      <c r="J8699" s="2">
        <v>0.75</v>
      </c>
      <c r="K8699" t="s">
        <v>124</v>
      </c>
      <c r="L8699" t="s">
        <v>159</v>
      </c>
      <c r="M8699">
        <v>3</v>
      </c>
      <c r="N8699" t="s">
        <v>31</v>
      </c>
      <c r="O8699">
        <v>3</v>
      </c>
      <c r="P8699" t="s">
        <v>57</v>
      </c>
      <c r="Q8699" t="s">
        <v>138</v>
      </c>
      <c r="R8699">
        <v>11</v>
      </c>
    </row>
    <row r="8700" spans="1:18" hidden="1" x14ac:dyDescent="0.3">
      <c r="A8700">
        <v>10594</v>
      </c>
      <c r="B8700">
        <v>4639</v>
      </c>
      <c r="C8700" s="1">
        <v>45004</v>
      </c>
      <c r="D8700" s="2">
        <v>0.76337962962962957</v>
      </c>
      <c r="E8700">
        <v>125</v>
      </c>
      <c r="F8700">
        <v>17.95</v>
      </c>
      <c r="G8700">
        <v>2023</v>
      </c>
      <c r="H8700" t="s">
        <v>50</v>
      </c>
      <c r="I8700">
        <v>19</v>
      </c>
      <c r="J8700" s="2">
        <v>0.75</v>
      </c>
      <c r="K8700" t="s">
        <v>124</v>
      </c>
      <c r="L8700" t="s">
        <v>157</v>
      </c>
      <c r="M8700">
        <v>3</v>
      </c>
      <c r="N8700" t="s">
        <v>31</v>
      </c>
      <c r="O8700">
        <v>3</v>
      </c>
      <c r="P8700" t="s">
        <v>57</v>
      </c>
      <c r="Q8700" t="s">
        <v>140</v>
      </c>
      <c r="R8700">
        <v>12</v>
      </c>
    </row>
    <row r="8701" spans="1:18" hidden="1" x14ac:dyDescent="0.3">
      <c r="A8701">
        <v>10719</v>
      </c>
      <c r="B8701">
        <v>4695</v>
      </c>
      <c r="C8701" s="1">
        <v>45005</v>
      </c>
      <c r="D8701" s="2">
        <v>0.75313657407407408</v>
      </c>
      <c r="E8701">
        <v>125</v>
      </c>
      <c r="F8701">
        <v>17.95</v>
      </c>
      <c r="G8701">
        <v>2023</v>
      </c>
      <c r="H8701" t="s">
        <v>50</v>
      </c>
      <c r="I8701">
        <v>20</v>
      </c>
      <c r="J8701" s="2">
        <v>0.75</v>
      </c>
      <c r="K8701" t="s">
        <v>124</v>
      </c>
      <c r="L8701" t="s">
        <v>156</v>
      </c>
      <c r="M8701">
        <v>3</v>
      </c>
      <c r="N8701" t="s">
        <v>31</v>
      </c>
      <c r="O8701">
        <v>3</v>
      </c>
      <c r="P8701" t="s">
        <v>57</v>
      </c>
      <c r="Q8701" t="s">
        <v>140</v>
      </c>
      <c r="R8701">
        <v>12</v>
      </c>
    </row>
    <row r="8702" spans="1:18" hidden="1" x14ac:dyDescent="0.3">
      <c r="A8702">
        <v>10972</v>
      </c>
      <c r="B8702">
        <v>4806</v>
      </c>
      <c r="C8702" s="1">
        <v>45007</v>
      </c>
      <c r="D8702" s="2">
        <v>0.75996527777777778</v>
      </c>
      <c r="E8702">
        <v>125</v>
      </c>
      <c r="F8702">
        <v>17.95</v>
      </c>
      <c r="G8702">
        <v>2023</v>
      </c>
      <c r="H8702" t="s">
        <v>50</v>
      </c>
      <c r="I8702">
        <v>22</v>
      </c>
      <c r="J8702" s="2">
        <v>0.75</v>
      </c>
      <c r="K8702" t="s">
        <v>124</v>
      </c>
      <c r="L8702" t="s">
        <v>160</v>
      </c>
      <c r="M8702">
        <v>3</v>
      </c>
      <c r="N8702" t="s">
        <v>31</v>
      </c>
      <c r="O8702">
        <v>3</v>
      </c>
      <c r="P8702" t="s">
        <v>57</v>
      </c>
      <c r="Q8702" t="s">
        <v>140</v>
      </c>
      <c r="R8702">
        <v>12</v>
      </c>
    </row>
    <row r="8703" spans="1:18" hidden="1" x14ac:dyDescent="0.3">
      <c r="A8703">
        <v>10975</v>
      </c>
      <c r="B8703">
        <v>4807</v>
      </c>
      <c r="C8703" s="1">
        <v>45007</v>
      </c>
      <c r="D8703" s="2">
        <v>0.76818287037037036</v>
      </c>
      <c r="E8703">
        <v>125</v>
      </c>
      <c r="F8703">
        <v>17.95</v>
      </c>
      <c r="G8703">
        <v>2023</v>
      </c>
      <c r="H8703" t="s">
        <v>50</v>
      </c>
      <c r="I8703">
        <v>22</v>
      </c>
      <c r="J8703" s="2">
        <v>0.75</v>
      </c>
      <c r="K8703" t="s">
        <v>124</v>
      </c>
      <c r="L8703" t="s">
        <v>160</v>
      </c>
      <c r="M8703">
        <v>3</v>
      </c>
      <c r="N8703" t="s">
        <v>31</v>
      </c>
      <c r="O8703">
        <v>3</v>
      </c>
      <c r="P8703" t="s">
        <v>57</v>
      </c>
      <c r="Q8703" t="s">
        <v>140</v>
      </c>
      <c r="R8703">
        <v>12</v>
      </c>
    </row>
    <row r="8704" spans="1:18" hidden="1" x14ac:dyDescent="0.3">
      <c r="A8704">
        <v>11218</v>
      </c>
      <c r="B8704">
        <v>4925</v>
      </c>
      <c r="C8704" s="1">
        <v>45009</v>
      </c>
      <c r="D8704" s="2">
        <v>0.7896643518518518</v>
      </c>
      <c r="E8704">
        <v>125</v>
      </c>
      <c r="F8704">
        <v>17.95</v>
      </c>
      <c r="G8704">
        <v>2023</v>
      </c>
      <c r="H8704" t="s">
        <v>50</v>
      </c>
      <c r="I8704">
        <v>24</v>
      </c>
      <c r="J8704" s="2">
        <v>0.75</v>
      </c>
      <c r="K8704" t="s">
        <v>124</v>
      </c>
      <c r="L8704" t="s">
        <v>159</v>
      </c>
      <c r="M8704">
        <v>3</v>
      </c>
      <c r="N8704" t="s">
        <v>31</v>
      </c>
      <c r="O8704">
        <v>3</v>
      </c>
      <c r="P8704" t="s">
        <v>57</v>
      </c>
      <c r="Q8704" t="s">
        <v>140</v>
      </c>
      <c r="R8704">
        <v>12</v>
      </c>
    </row>
    <row r="8705" spans="1:18" hidden="1" x14ac:dyDescent="0.3">
      <c r="A8705">
        <v>11339</v>
      </c>
      <c r="B8705">
        <v>4979</v>
      </c>
      <c r="C8705" s="1">
        <v>45010</v>
      </c>
      <c r="D8705" s="2">
        <v>0.78959490740740745</v>
      </c>
      <c r="E8705">
        <v>125</v>
      </c>
      <c r="F8705">
        <v>17.95</v>
      </c>
      <c r="G8705">
        <v>2023</v>
      </c>
      <c r="H8705" t="s">
        <v>50</v>
      </c>
      <c r="I8705">
        <v>25</v>
      </c>
      <c r="J8705" s="2">
        <v>0.75</v>
      </c>
      <c r="K8705" t="s">
        <v>124</v>
      </c>
      <c r="L8705" t="s">
        <v>155</v>
      </c>
      <c r="M8705">
        <v>3</v>
      </c>
      <c r="N8705" t="s">
        <v>31</v>
      </c>
      <c r="O8705">
        <v>3</v>
      </c>
      <c r="P8705" t="s">
        <v>57</v>
      </c>
      <c r="Q8705" t="s">
        <v>140</v>
      </c>
      <c r="R8705">
        <v>12</v>
      </c>
    </row>
    <row r="8706" spans="1:18" hidden="1" x14ac:dyDescent="0.3">
      <c r="A8706">
        <v>129</v>
      </c>
      <c r="B8706">
        <v>53</v>
      </c>
      <c r="C8706" s="1">
        <v>44927</v>
      </c>
      <c r="D8706" s="2">
        <v>0.7876967592592593</v>
      </c>
      <c r="E8706">
        <v>123</v>
      </c>
      <c r="F8706">
        <v>9</v>
      </c>
      <c r="G8706">
        <v>2023</v>
      </c>
      <c r="H8706" t="s">
        <v>51</v>
      </c>
      <c r="I8706">
        <v>1</v>
      </c>
      <c r="J8706" s="2">
        <v>0.75</v>
      </c>
      <c r="K8706" t="s">
        <v>124</v>
      </c>
      <c r="L8706" t="s">
        <v>157</v>
      </c>
      <c r="M8706">
        <v>1</v>
      </c>
      <c r="N8706" t="s">
        <v>21</v>
      </c>
      <c r="O8706">
        <v>1</v>
      </c>
      <c r="P8706" t="s">
        <v>58</v>
      </c>
      <c r="Q8706" t="s">
        <v>132</v>
      </c>
      <c r="R8706">
        <v>1</v>
      </c>
    </row>
    <row r="8707" spans="1:18" hidden="1" x14ac:dyDescent="0.3">
      <c r="A8707">
        <v>241</v>
      </c>
      <c r="B8707">
        <v>103</v>
      </c>
      <c r="C8707" s="1">
        <v>44928</v>
      </c>
      <c r="D8707" s="2">
        <v>0.75149305555555557</v>
      </c>
      <c r="E8707">
        <v>123</v>
      </c>
      <c r="F8707">
        <v>9</v>
      </c>
      <c r="G8707">
        <v>2023</v>
      </c>
      <c r="H8707" t="s">
        <v>51</v>
      </c>
      <c r="I8707">
        <v>2</v>
      </c>
      <c r="J8707" s="2">
        <v>0.75</v>
      </c>
      <c r="K8707" t="s">
        <v>124</v>
      </c>
      <c r="L8707" t="s">
        <v>156</v>
      </c>
      <c r="M8707">
        <v>1</v>
      </c>
      <c r="N8707" t="s">
        <v>21</v>
      </c>
      <c r="O8707">
        <v>1</v>
      </c>
      <c r="P8707" t="s">
        <v>58</v>
      </c>
      <c r="Q8707" t="s">
        <v>132</v>
      </c>
      <c r="R8707">
        <v>1</v>
      </c>
    </row>
    <row r="8708" spans="1:18" hidden="1" x14ac:dyDescent="0.3">
      <c r="A8708">
        <v>257</v>
      </c>
      <c r="B8708">
        <v>108</v>
      </c>
      <c r="C8708" s="1">
        <v>44928</v>
      </c>
      <c r="D8708" s="2">
        <v>0.76765046296296291</v>
      </c>
      <c r="E8708">
        <v>123</v>
      </c>
      <c r="F8708">
        <v>9</v>
      </c>
      <c r="G8708">
        <v>2023</v>
      </c>
      <c r="H8708" t="s">
        <v>51</v>
      </c>
      <c r="I8708">
        <v>2</v>
      </c>
      <c r="J8708" s="2">
        <v>0.75</v>
      </c>
      <c r="K8708" t="s">
        <v>124</v>
      </c>
      <c r="L8708" t="s">
        <v>156</v>
      </c>
      <c r="M8708">
        <v>1</v>
      </c>
      <c r="N8708" t="s">
        <v>21</v>
      </c>
      <c r="O8708">
        <v>1</v>
      </c>
      <c r="P8708" t="s">
        <v>58</v>
      </c>
      <c r="Q8708" t="s">
        <v>132</v>
      </c>
      <c r="R8708">
        <v>1</v>
      </c>
    </row>
    <row r="8709" spans="1:18" hidden="1" x14ac:dyDescent="0.3">
      <c r="A8709">
        <v>542</v>
      </c>
      <c r="B8709">
        <v>232</v>
      </c>
      <c r="C8709" s="1">
        <v>44930</v>
      </c>
      <c r="D8709" s="2">
        <v>0.76526620370370368</v>
      </c>
      <c r="E8709">
        <v>123</v>
      </c>
      <c r="F8709">
        <v>9</v>
      </c>
      <c r="G8709">
        <v>2023</v>
      </c>
      <c r="H8709" t="s">
        <v>51</v>
      </c>
      <c r="I8709">
        <v>4</v>
      </c>
      <c r="J8709" s="2">
        <v>0.75</v>
      </c>
      <c r="K8709" t="s">
        <v>124</v>
      </c>
      <c r="L8709" t="s">
        <v>160</v>
      </c>
      <c r="M8709">
        <v>1</v>
      </c>
      <c r="N8709" t="s">
        <v>21</v>
      </c>
      <c r="O8709">
        <v>1</v>
      </c>
      <c r="P8709" t="s">
        <v>58</v>
      </c>
      <c r="Q8709" t="s">
        <v>132</v>
      </c>
      <c r="R8709">
        <v>1</v>
      </c>
    </row>
    <row r="8710" spans="1:18" hidden="1" x14ac:dyDescent="0.3">
      <c r="A8710">
        <v>945</v>
      </c>
      <c r="B8710">
        <v>412</v>
      </c>
      <c r="C8710" s="1">
        <v>44933</v>
      </c>
      <c r="D8710" s="2">
        <v>0.75539351851851855</v>
      </c>
      <c r="E8710">
        <v>123</v>
      </c>
      <c r="F8710">
        <v>9</v>
      </c>
      <c r="G8710">
        <v>2023</v>
      </c>
      <c r="H8710" t="s">
        <v>51</v>
      </c>
      <c r="I8710">
        <v>7</v>
      </c>
      <c r="J8710" s="2">
        <v>0.75</v>
      </c>
      <c r="K8710" t="s">
        <v>124</v>
      </c>
      <c r="L8710" t="s">
        <v>155</v>
      </c>
      <c r="M8710">
        <v>1</v>
      </c>
      <c r="N8710" t="s">
        <v>21</v>
      </c>
      <c r="O8710">
        <v>1</v>
      </c>
      <c r="P8710" t="s">
        <v>58</v>
      </c>
      <c r="Q8710" t="s">
        <v>132</v>
      </c>
      <c r="R8710">
        <v>1</v>
      </c>
    </row>
    <row r="8711" spans="1:18" hidden="1" x14ac:dyDescent="0.3">
      <c r="A8711">
        <v>1115</v>
      </c>
      <c r="B8711">
        <v>486</v>
      </c>
      <c r="C8711" s="1">
        <v>44934</v>
      </c>
      <c r="D8711" s="2">
        <v>0.76050925925925927</v>
      </c>
      <c r="E8711">
        <v>123</v>
      </c>
      <c r="F8711">
        <v>9</v>
      </c>
      <c r="G8711">
        <v>2023</v>
      </c>
      <c r="H8711" t="s">
        <v>51</v>
      </c>
      <c r="I8711">
        <v>8</v>
      </c>
      <c r="J8711" s="2">
        <v>0.75</v>
      </c>
      <c r="K8711" t="s">
        <v>124</v>
      </c>
      <c r="L8711" t="s">
        <v>157</v>
      </c>
      <c r="M8711">
        <v>1</v>
      </c>
      <c r="N8711" t="s">
        <v>21</v>
      </c>
      <c r="O8711">
        <v>1</v>
      </c>
      <c r="P8711" t="s">
        <v>58</v>
      </c>
      <c r="Q8711" t="s">
        <v>134</v>
      </c>
      <c r="R8711">
        <v>2</v>
      </c>
    </row>
    <row r="8712" spans="1:18" hidden="1" x14ac:dyDescent="0.3">
      <c r="A8712">
        <v>1871</v>
      </c>
      <c r="B8712">
        <v>829</v>
      </c>
      <c r="C8712" s="1">
        <v>44940</v>
      </c>
      <c r="D8712" s="2">
        <v>0.76923611111111112</v>
      </c>
      <c r="E8712">
        <v>123</v>
      </c>
      <c r="F8712">
        <v>9</v>
      </c>
      <c r="G8712">
        <v>2023</v>
      </c>
      <c r="H8712" t="s">
        <v>51</v>
      </c>
      <c r="I8712">
        <v>14</v>
      </c>
      <c r="J8712" s="2">
        <v>0.75</v>
      </c>
      <c r="K8712" t="s">
        <v>124</v>
      </c>
      <c r="L8712" t="s">
        <v>155</v>
      </c>
      <c r="M8712">
        <v>1</v>
      </c>
      <c r="N8712" t="s">
        <v>21</v>
      </c>
      <c r="O8712">
        <v>1</v>
      </c>
      <c r="P8712" t="s">
        <v>58</v>
      </c>
      <c r="Q8712" t="s">
        <v>134</v>
      </c>
      <c r="R8712">
        <v>2</v>
      </c>
    </row>
    <row r="8713" spans="1:18" hidden="1" x14ac:dyDescent="0.3">
      <c r="A8713">
        <v>2126</v>
      </c>
      <c r="B8713">
        <v>946</v>
      </c>
      <c r="C8713" s="1">
        <v>44942</v>
      </c>
      <c r="D8713" s="2">
        <v>0.75055555555555553</v>
      </c>
      <c r="E8713">
        <v>123</v>
      </c>
      <c r="F8713">
        <v>9</v>
      </c>
      <c r="G8713">
        <v>2023</v>
      </c>
      <c r="H8713" t="s">
        <v>51</v>
      </c>
      <c r="I8713">
        <v>16</v>
      </c>
      <c r="J8713" s="2">
        <v>0.75</v>
      </c>
      <c r="K8713" t="s">
        <v>124</v>
      </c>
      <c r="L8713" t="s">
        <v>156</v>
      </c>
      <c r="M8713">
        <v>1</v>
      </c>
      <c r="N8713" t="s">
        <v>21</v>
      </c>
      <c r="O8713">
        <v>1</v>
      </c>
      <c r="P8713" t="s">
        <v>58</v>
      </c>
      <c r="Q8713" t="s">
        <v>133</v>
      </c>
      <c r="R8713">
        <v>3</v>
      </c>
    </row>
    <row r="8714" spans="1:18" hidden="1" x14ac:dyDescent="0.3">
      <c r="A8714">
        <v>3480</v>
      </c>
      <c r="B8714">
        <v>1542</v>
      </c>
      <c r="C8714" s="1">
        <v>44952</v>
      </c>
      <c r="D8714" s="2">
        <v>0.7759490740740741</v>
      </c>
      <c r="E8714">
        <v>123</v>
      </c>
      <c r="F8714">
        <v>9</v>
      </c>
      <c r="G8714">
        <v>2023</v>
      </c>
      <c r="H8714" t="s">
        <v>51</v>
      </c>
      <c r="I8714">
        <v>26</v>
      </c>
      <c r="J8714" s="2">
        <v>0.75</v>
      </c>
      <c r="K8714" t="s">
        <v>124</v>
      </c>
      <c r="L8714" t="s">
        <v>158</v>
      </c>
      <c r="M8714">
        <v>1</v>
      </c>
      <c r="N8714" t="s">
        <v>21</v>
      </c>
      <c r="O8714">
        <v>1</v>
      </c>
      <c r="P8714" t="s">
        <v>58</v>
      </c>
      <c r="Q8714" t="s">
        <v>131</v>
      </c>
      <c r="R8714">
        <v>4</v>
      </c>
    </row>
    <row r="8715" spans="1:18" hidden="1" x14ac:dyDescent="0.3">
      <c r="A8715">
        <v>4607</v>
      </c>
      <c r="B8715">
        <v>2044</v>
      </c>
      <c r="C8715" s="1">
        <v>44960</v>
      </c>
      <c r="D8715" s="2">
        <v>0.77344907407407404</v>
      </c>
      <c r="E8715">
        <v>123</v>
      </c>
      <c r="F8715">
        <v>9</v>
      </c>
      <c r="G8715">
        <v>2023</v>
      </c>
      <c r="H8715" t="s">
        <v>52</v>
      </c>
      <c r="I8715">
        <v>3</v>
      </c>
      <c r="J8715" s="2">
        <v>0.75</v>
      </c>
      <c r="K8715" t="s">
        <v>124</v>
      </c>
      <c r="L8715" t="s">
        <v>159</v>
      </c>
      <c r="M8715">
        <v>2</v>
      </c>
      <c r="N8715" t="s">
        <v>21</v>
      </c>
      <c r="O8715">
        <v>2</v>
      </c>
      <c r="P8715" t="s">
        <v>59</v>
      </c>
      <c r="Q8715" t="s">
        <v>135</v>
      </c>
      <c r="R8715">
        <v>5</v>
      </c>
    </row>
    <row r="8716" spans="1:18" hidden="1" x14ac:dyDescent="0.3">
      <c r="A8716">
        <v>4856</v>
      </c>
      <c r="B8716">
        <v>2147</v>
      </c>
      <c r="C8716" s="1">
        <v>44962</v>
      </c>
      <c r="D8716" s="2">
        <v>0.75792824074074072</v>
      </c>
      <c r="E8716">
        <v>123</v>
      </c>
      <c r="F8716">
        <v>9</v>
      </c>
      <c r="G8716">
        <v>2023</v>
      </c>
      <c r="H8716" t="s">
        <v>52</v>
      </c>
      <c r="I8716">
        <v>5</v>
      </c>
      <c r="J8716" s="2">
        <v>0.75</v>
      </c>
      <c r="K8716" t="s">
        <v>124</v>
      </c>
      <c r="L8716" t="s">
        <v>157</v>
      </c>
      <c r="M8716">
        <v>2</v>
      </c>
      <c r="N8716" t="s">
        <v>21</v>
      </c>
      <c r="O8716">
        <v>2</v>
      </c>
      <c r="P8716" t="s">
        <v>59</v>
      </c>
      <c r="Q8716" t="s">
        <v>142</v>
      </c>
      <c r="R8716">
        <v>6</v>
      </c>
    </row>
    <row r="8717" spans="1:18" hidden="1" x14ac:dyDescent="0.3">
      <c r="A8717">
        <v>5418</v>
      </c>
      <c r="B8717">
        <v>2394</v>
      </c>
      <c r="C8717" s="1">
        <v>44966</v>
      </c>
      <c r="D8717" s="2">
        <v>0.76021990740740741</v>
      </c>
      <c r="E8717">
        <v>123</v>
      </c>
      <c r="F8717">
        <v>9</v>
      </c>
      <c r="G8717">
        <v>2023</v>
      </c>
      <c r="H8717" t="s">
        <v>52</v>
      </c>
      <c r="I8717">
        <v>9</v>
      </c>
      <c r="J8717" s="2">
        <v>0.75</v>
      </c>
      <c r="K8717" t="s">
        <v>124</v>
      </c>
      <c r="L8717" t="s">
        <v>158</v>
      </c>
      <c r="M8717">
        <v>2</v>
      </c>
      <c r="N8717" t="s">
        <v>21</v>
      </c>
      <c r="O8717">
        <v>2</v>
      </c>
      <c r="P8717" t="s">
        <v>59</v>
      </c>
      <c r="Q8717" t="s">
        <v>142</v>
      </c>
      <c r="R8717">
        <v>6</v>
      </c>
    </row>
    <row r="8718" spans="1:18" hidden="1" x14ac:dyDescent="0.3">
      <c r="A8718">
        <v>7837</v>
      </c>
      <c r="B8718">
        <v>3446</v>
      </c>
      <c r="C8718" s="1">
        <v>44984</v>
      </c>
      <c r="D8718" s="2">
        <v>0.75667824074074075</v>
      </c>
      <c r="E8718">
        <v>123</v>
      </c>
      <c r="F8718">
        <v>9</v>
      </c>
      <c r="G8718">
        <v>2023</v>
      </c>
      <c r="H8718" t="s">
        <v>52</v>
      </c>
      <c r="I8718">
        <v>27</v>
      </c>
      <c r="J8718" s="2">
        <v>0.75</v>
      </c>
      <c r="K8718" t="s">
        <v>124</v>
      </c>
      <c r="L8718" t="s">
        <v>156</v>
      </c>
      <c r="M8718">
        <v>2</v>
      </c>
      <c r="N8718" t="s">
        <v>21</v>
      </c>
      <c r="O8718">
        <v>2</v>
      </c>
      <c r="P8718" t="s">
        <v>59</v>
      </c>
      <c r="Q8718" t="s">
        <v>137</v>
      </c>
      <c r="R8718">
        <v>9</v>
      </c>
    </row>
    <row r="8719" spans="1:18" hidden="1" x14ac:dyDescent="0.3">
      <c r="A8719">
        <v>7987</v>
      </c>
      <c r="B8719">
        <v>3507</v>
      </c>
      <c r="C8719" s="1">
        <v>44985</v>
      </c>
      <c r="D8719" s="2">
        <v>0.78291666666666671</v>
      </c>
      <c r="E8719">
        <v>123</v>
      </c>
      <c r="F8719">
        <v>9</v>
      </c>
      <c r="G8719">
        <v>2023</v>
      </c>
      <c r="H8719" t="s">
        <v>52</v>
      </c>
      <c r="I8719">
        <v>28</v>
      </c>
      <c r="J8719" s="2">
        <v>0.75</v>
      </c>
      <c r="K8719" t="s">
        <v>124</v>
      </c>
      <c r="L8719" t="s">
        <v>161</v>
      </c>
      <c r="M8719">
        <v>2</v>
      </c>
      <c r="N8719" t="s">
        <v>21</v>
      </c>
      <c r="O8719">
        <v>2</v>
      </c>
      <c r="P8719" t="s">
        <v>59</v>
      </c>
      <c r="Q8719" t="s">
        <v>137</v>
      </c>
      <c r="R8719">
        <v>9</v>
      </c>
    </row>
    <row r="8720" spans="1:18" hidden="1" x14ac:dyDescent="0.3">
      <c r="A8720">
        <v>8261</v>
      </c>
      <c r="B8720">
        <v>3627</v>
      </c>
      <c r="C8720" s="1">
        <v>44987</v>
      </c>
      <c r="D8720" s="2">
        <v>0.78149305555555559</v>
      </c>
      <c r="E8720">
        <v>123</v>
      </c>
      <c r="F8720">
        <v>9</v>
      </c>
      <c r="G8720">
        <v>2023</v>
      </c>
      <c r="H8720" t="s">
        <v>50</v>
      </c>
      <c r="I8720">
        <v>2</v>
      </c>
      <c r="J8720" s="2">
        <v>0.75</v>
      </c>
      <c r="K8720" t="s">
        <v>124</v>
      </c>
      <c r="L8720" t="s">
        <v>158</v>
      </c>
      <c r="M8720">
        <v>3</v>
      </c>
      <c r="N8720" t="s">
        <v>21</v>
      </c>
      <c r="O8720">
        <v>3</v>
      </c>
      <c r="P8720" t="s">
        <v>57</v>
      </c>
      <c r="Q8720" t="s">
        <v>137</v>
      </c>
      <c r="R8720">
        <v>9</v>
      </c>
    </row>
    <row r="8721" spans="1:18" hidden="1" x14ac:dyDescent="0.3">
      <c r="A8721">
        <v>9089</v>
      </c>
      <c r="B8721">
        <v>3986</v>
      </c>
      <c r="C8721" s="1">
        <v>44993</v>
      </c>
      <c r="D8721" s="2">
        <v>0.77072916666666669</v>
      </c>
      <c r="E8721">
        <v>123</v>
      </c>
      <c r="F8721">
        <v>9</v>
      </c>
      <c r="G8721">
        <v>2023</v>
      </c>
      <c r="H8721" t="s">
        <v>50</v>
      </c>
      <c r="I8721">
        <v>8</v>
      </c>
      <c r="J8721" s="2">
        <v>0.75</v>
      </c>
      <c r="K8721" t="s">
        <v>124</v>
      </c>
      <c r="L8721" t="s">
        <v>160</v>
      </c>
      <c r="M8721">
        <v>3</v>
      </c>
      <c r="N8721" t="s">
        <v>21</v>
      </c>
      <c r="O8721">
        <v>3</v>
      </c>
      <c r="P8721" t="s">
        <v>57</v>
      </c>
      <c r="Q8721" t="s">
        <v>136</v>
      </c>
      <c r="R8721">
        <v>10</v>
      </c>
    </row>
    <row r="8722" spans="1:18" hidden="1" x14ac:dyDescent="0.3">
      <c r="A8722">
        <v>10027</v>
      </c>
      <c r="B8722">
        <v>4387</v>
      </c>
      <c r="C8722" s="1">
        <v>45000</v>
      </c>
      <c r="D8722" s="2">
        <v>0.75127314814814816</v>
      </c>
      <c r="E8722">
        <v>123</v>
      </c>
      <c r="F8722">
        <v>9</v>
      </c>
      <c r="G8722">
        <v>2023</v>
      </c>
      <c r="H8722" t="s">
        <v>50</v>
      </c>
      <c r="I8722">
        <v>15</v>
      </c>
      <c r="J8722" s="2">
        <v>0.75</v>
      </c>
      <c r="K8722" t="s">
        <v>124</v>
      </c>
      <c r="L8722" t="s">
        <v>160</v>
      </c>
      <c r="M8722">
        <v>3</v>
      </c>
      <c r="N8722" t="s">
        <v>21</v>
      </c>
      <c r="O8722">
        <v>3</v>
      </c>
      <c r="P8722" t="s">
        <v>57</v>
      </c>
      <c r="Q8722" t="s">
        <v>138</v>
      </c>
      <c r="R8722">
        <v>11</v>
      </c>
    </row>
    <row r="8723" spans="1:18" hidden="1" x14ac:dyDescent="0.3">
      <c r="A8723">
        <v>10169</v>
      </c>
      <c r="B8723">
        <v>4454</v>
      </c>
      <c r="C8723" s="1">
        <v>45001</v>
      </c>
      <c r="D8723" s="2">
        <v>0.77018518518518519</v>
      </c>
      <c r="E8723">
        <v>123</v>
      </c>
      <c r="F8723">
        <v>9</v>
      </c>
      <c r="G8723">
        <v>2023</v>
      </c>
      <c r="H8723" t="s">
        <v>50</v>
      </c>
      <c r="I8723">
        <v>16</v>
      </c>
      <c r="J8723" s="2">
        <v>0.75</v>
      </c>
      <c r="K8723" t="s">
        <v>124</v>
      </c>
      <c r="L8723" t="s">
        <v>158</v>
      </c>
      <c r="M8723">
        <v>3</v>
      </c>
      <c r="N8723" t="s">
        <v>21</v>
      </c>
      <c r="O8723">
        <v>3</v>
      </c>
      <c r="P8723" t="s">
        <v>57</v>
      </c>
      <c r="Q8723" t="s">
        <v>138</v>
      </c>
      <c r="R8723">
        <v>11</v>
      </c>
    </row>
    <row r="8724" spans="1:18" hidden="1" x14ac:dyDescent="0.3">
      <c r="A8724">
        <v>11100</v>
      </c>
      <c r="B8724">
        <v>4864</v>
      </c>
      <c r="C8724" s="1">
        <v>45008</v>
      </c>
      <c r="D8724" s="2">
        <v>0.78501157407407407</v>
      </c>
      <c r="E8724">
        <v>123</v>
      </c>
      <c r="F8724">
        <v>9</v>
      </c>
      <c r="G8724">
        <v>2023</v>
      </c>
      <c r="H8724" t="s">
        <v>50</v>
      </c>
      <c r="I8724">
        <v>23</v>
      </c>
      <c r="J8724" s="2">
        <v>0.75</v>
      </c>
      <c r="K8724" t="s">
        <v>124</v>
      </c>
      <c r="L8724" t="s">
        <v>158</v>
      </c>
      <c r="M8724">
        <v>3</v>
      </c>
      <c r="N8724" t="s">
        <v>21</v>
      </c>
      <c r="O8724">
        <v>3</v>
      </c>
      <c r="P8724" t="s">
        <v>57</v>
      </c>
      <c r="Q8724" t="s">
        <v>140</v>
      </c>
      <c r="R8724">
        <v>12</v>
      </c>
    </row>
    <row r="8725" spans="1:18" hidden="1" x14ac:dyDescent="0.3">
      <c r="A8725">
        <v>11486</v>
      </c>
      <c r="B8725">
        <v>5050</v>
      </c>
      <c r="C8725" s="1">
        <v>45011</v>
      </c>
      <c r="D8725" s="2">
        <v>0.78142361111111114</v>
      </c>
      <c r="E8725">
        <v>123</v>
      </c>
      <c r="F8725">
        <v>9</v>
      </c>
      <c r="G8725">
        <v>2023</v>
      </c>
      <c r="H8725" t="s">
        <v>50</v>
      </c>
      <c r="I8725">
        <v>26</v>
      </c>
      <c r="J8725" s="2">
        <v>0.75</v>
      </c>
      <c r="K8725" t="s">
        <v>124</v>
      </c>
      <c r="L8725" t="s">
        <v>157</v>
      </c>
      <c r="M8725">
        <v>3</v>
      </c>
      <c r="N8725" t="s">
        <v>21</v>
      </c>
      <c r="O8725">
        <v>3</v>
      </c>
      <c r="P8725" t="s">
        <v>57</v>
      </c>
      <c r="Q8725" t="s">
        <v>139</v>
      </c>
      <c r="R8725">
        <v>13</v>
      </c>
    </row>
    <row r="8726" spans="1:18" hidden="1" x14ac:dyDescent="0.3">
      <c r="A8726">
        <v>11915</v>
      </c>
      <c r="B8726">
        <v>5230</v>
      </c>
      <c r="C8726" s="1">
        <v>45014</v>
      </c>
      <c r="D8726" s="2">
        <v>0.77584490740740741</v>
      </c>
      <c r="E8726">
        <v>123</v>
      </c>
      <c r="F8726">
        <v>9</v>
      </c>
      <c r="G8726">
        <v>2023</v>
      </c>
      <c r="H8726" t="s">
        <v>50</v>
      </c>
      <c r="I8726">
        <v>29</v>
      </c>
      <c r="J8726" s="2">
        <v>0.75</v>
      </c>
      <c r="K8726" t="s">
        <v>124</v>
      </c>
      <c r="L8726" t="s">
        <v>160</v>
      </c>
      <c r="M8726">
        <v>3</v>
      </c>
      <c r="N8726" t="s">
        <v>21</v>
      </c>
      <c r="O8726">
        <v>3</v>
      </c>
      <c r="P8726" t="s">
        <v>57</v>
      </c>
      <c r="Q8726" t="s">
        <v>139</v>
      </c>
      <c r="R8726">
        <v>13</v>
      </c>
    </row>
    <row r="8727" spans="1:18" hidden="1" x14ac:dyDescent="0.3">
      <c r="A8727">
        <v>12046</v>
      </c>
      <c r="B8727">
        <v>5292</v>
      </c>
      <c r="C8727" s="1">
        <v>45015</v>
      </c>
      <c r="D8727" s="2">
        <v>0.77554398148148151</v>
      </c>
      <c r="E8727">
        <v>123</v>
      </c>
      <c r="F8727">
        <v>9</v>
      </c>
      <c r="G8727">
        <v>2023</v>
      </c>
      <c r="H8727" t="s">
        <v>50</v>
      </c>
      <c r="I8727">
        <v>30</v>
      </c>
      <c r="J8727" s="2">
        <v>0.75</v>
      </c>
      <c r="K8727" t="s">
        <v>124</v>
      </c>
      <c r="L8727" t="s">
        <v>158</v>
      </c>
      <c r="M8727">
        <v>3</v>
      </c>
      <c r="N8727" t="s">
        <v>21</v>
      </c>
      <c r="O8727">
        <v>3</v>
      </c>
      <c r="P8727" t="s">
        <v>57</v>
      </c>
      <c r="Q8727" t="s">
        <v>139</v>
      </c>
      <c r="R8727">
        <v>13</v>
      </c>
    </row>
    <row r="8728" spans="1:18" hidden="1" x14ac:dyDescent="0.3">
      <c r="A8728">
        <v>5144</v>
      </c>
      <c r="B8728">
        <v>2277</v>
      </c>
      <c r="C8728" s="1">
        <v>44964</v>
      </c>
      <c r="D8728" s="2">
        <v>0.78737268518518522</v>
      </c>
      <c r="E8728">
        <v>121</v>
      </c>
      <c r="F8728">
        <v>10.5</v>
      </c>
      <c r="G8728">
        <v>2023</v>
      </c>
      <c r="H8728" t="s">
        <v>52</v>
      </c>
      <c r="I8728">
        <v>7</v>
      </c>
      <c r="J8728" s="2">
        <v>0.75</v>
      </c>
      <c r="K8728" t="s">
        <v>124</v>
      </c>
      <c r="L8728" t="s">
        <v>161</v>
      </c>
      <c r="M8728">
        <v>2</v>
      </c>
      <c r="N8728" t="s">
        <v>21</v>
      </c>
      <c r="O8728">
        <v>2</v>
      </c>
      <c r="P8728" t="s">
        <v>59</v>
      </c>
      <c r="Q8728" t="s">
        <v>142</v>
      </c>
      <c r="R8728">
        <v>6</v>
      </c>
    </row>
    <row r="8729" spans="1:18" hidden="1" x14ac:dyDescent="0.3">
      <c r="A8729">
        <v>6071</v>
      </c>
      <c r="B8729">
        <v>2693</v>
      </c>
      <c r="C8729" s="1">
        <v>44971</v>
      </c>
      <c r="D8729" s="2">
        <v>0.75093750000000004</v>
      </c>
      <c r="E8729">
        <v>121</v>
      </c>
      <c r="F8729">
        <v>10.5</v>
      </c>
      <c r="G8729">
        <v>2023</v>
      </c>
      <c r="H8729" t="s">
        <v>52</v>
      </c>
      <c r="I8729">
        <v>14</v>
      </c>
      <c r="J8729" s="2">
        <v>0.75</v>
      </c>
      <c r="K8729" t="s">
        <v>124</v>
      </c>
      <c r="L8729" t="s">
        <v>161</v>
      </c>
      <c r="M8729">
        <v>2</v>
      </c>
      <c r="N8729" t="s">
        <v>21</v>
      </c>
      <c r="O8729">
        <v>2</v>
      </c>
      <c r="P8729" t="s">
        <v>59</v>
      </c>
      <c r="Q8729" t="s">
        <v>141</v>
      </c>
      <c r="R8729">
        <v>7</v>
      </c>
    </row>
    <row r="8730" spans="1:18" hidden="1" x14ac:dyDescent="0.3">
      <c r="A8730">
        <v>6080</v>
      </c>
      <c r="B8730">
        <v>2697</v>
      </c>
      <c r="C8730" s="1">
        <v>44971</v>
      </c>
      <c r="D8730" s="2">
        <v>0.78006944444444448</v>
      </c>
      <c r="E8730">
        <v>121</v>
      </c>
      <c r="F8730">
        <v>10.5</v>
      </c>
      <c r="G8730">
        <v>2023</v>
      </c>
      <c r="H8730" t="s">
        <v>52</v>
      </c>
      <c r="I8730">
        <v>14</v>
      </c>
      <c r="J8730" s="2">
        <v>0.75</v>
      </c>
      <c r="K8730" t="s">
        <v>124</v>
      </c>
      <c r="L8730" t="s">
        <v>161</v>
      </c>
      <c r="M8730">
        <v>2</v>
      </c>
      <c r="N8730" t="s">
        <v>21</v>
      </c>
      <c r="O8730">
        <v>2</v>
      </c>
      <c r="P8730" t="s">
        <v>59</v>
      </c>
      <c r="Q8730" t="s">
        <v>141</v>
      </c>
      <c r="R8730">
        <v>7</v>
      </c>
    </row>
    <row r="8731" spans="1:18" hidden="1" x14ac:dyDescent="0.3">
      <c r="A8731">
        <v>6625</v>
      </c>
      <c r="B8731">
        <v>2929</v>
      </c>
      <c r="C8731" s="1">
        <v>44975</v>
      </c>
      <c r="D8731" s="2">
        <v>0.76560185185185181</v>
      </c>
      <c r="E8731">
        <v>121</v>
      </c>
      <c r="F8731">
        <v>10.5</v>
      </c>
      <c r="G8731">
        <v>2023</v>
      </c>
      <c r="H8731" t="s">
        <v>52</v>
      </c>
      <c r="I8731">
        <v>18</v>
      </c>
      <c r="J8731" s="2">
        <v>0.75</v>
      </c>
      <c r="K8731" t="s">
        <v>124</v>
      </c>
      <c r="L8731" t="s">
        <v>155</v>
      </c>
      <c r="M8731">
        <v>2</v>
      </c>
      <c r="N8731" t="s">
        <v>21</v>
      </c>
      <c r="O8731">
        <v>2</v>
      </c>
      <c r="P8731" t="s">
        <v>59</v>
      </c>
      <c r="Q8731" t="s">
        <v>141</v>
      </c>
      <c r="R8731">
        <v>7</v>
      </c>
    </row>
    <row r="8732" spans="1:18" hidden="1" x14ac:dyDescent="0.3">
      <c r="A8732">
        <v>6634</v>
      </c>
      <c r="B8732">
        <v>2932</v>
      </c>
      <c r="C8732" s="1">
        <v>44975</v>
      </c>
      <c r="D8732" s="2">
        <v>0.78481481481481485</v>
      </c>
      <c r="E8732">
        <v>121</v>
      </c>
      <c r="F8732">
        <v>10.5</v>
      </c>
      <c r="G8732">
        <v>2023</v>
      </c>
      <c r="H8732" t="s">
        <v>52</v>
      </c>
      <c r="I8732">
        <v>18</v>
      </c>
      <c r="J8732" s="2">
        <v>0.75</v>
      </c>
      <c r="K8732" t="s">
        <v>124</v>
      </c>
      <c r="L8732" t="s">
        <v>155</v>
      </c>
      <c r="M8732">
        <v>2</v>
      </c>
      <c r="N8732" t="s">
        <v>21</v>
      </c>
      <c r="O8732">
        <v>2</v>
      </c>
      <c r="P8732" t="s">
        <v>59</v>
      </c>
      <c r="Q8732" t="s">
        <v>141</v>
      </c>
      <c r="R8732">
        <v>7</v>
      </c>
    </row>
    <row r="8733" spans="1:18" hidden="1" x14ac:dyDescent="0.3">
      <c r="A8733">
        <v>7563</v>
      </c>
      <c r="B8733">
        <v>3330</v>
      </c>
      <c r="C8733" s="1">
        <v>44982</v>
      </c>
      <c r="D8733" s="2">
        <v>0.79027777777777775</v>
      </c>
      <c r="E8733">
        <v>121</v>
      </c>
      <c r="F8733">
        <v>10.5</v>
      </c>
      <c r="G8733">
        <v>2023</v>
      </c>
      <c r="H8733" t="s">
        <v>52</v>
      </c>
      <c r="I8733">
        <v>25</v>
      </c>
      <c r="J8733" s="2">
        <v>0.75</v>
      </c>
      <c r="K8733" t="s">
        <v>124</v>
      </c>
      <c r="L8733" t="s">
        <v>155</v>
      </c>
      <c r="M8733">
        <v>2</v>
      </c>
      <c r="N8733" t="s">
        <v>21</v>
      </c>
      <c r="O8733">
        <v>2</v>
      </c>
      <c r="P8733" t="s">
        <v>59</v>
      </c>
      <c r="Q8733" t="s">
        <v>143</v>
      </c>
      <c r="R8733">
        <v>8</v>
      </c>
    </row>
    <row r="8734" spans="1:18" hidden="1" x14ac:dyDescent="0.3">
      <c r="A8734">
        <v>7980</v>
      </c>
      <c r="B8734">
        <v>3504</v>
      </c>
      <c r="C8734" s="1">
        <v>44985</v>
      </c>
      <c r="D8734" s="2">
        <v>0.7612268518518519</v>
      </c>
      <c r="E8734">
        <v>121</v>
      </c>
      <c r="F8734">
        <v>10.5</v>
      </c>
      <c r="G8734">
        <v>2023</v>
      </c>
      <c r="H8734" t="s">
        <v>52</v>
      </c>
      <c r="I8734">
        <v>28</v>
      </c>
      <c r="J8734" s="2">
        <v>0.75</v>
      </c>
      <c r="K8734" t="s">
        <v>124</v>
      </c>
      <c r="L8734" t="s">
        <v>161</v>
      </c>
      <c r="M8734">
        <v>2</v>
      </c>
      <c r="N8734" t="s">
        <v>21</v>
      </c>
      <c r="O8734">
        <v>2</v>
      </c>
      <c r="P8734" t="s">
        <v>59</v>
      </c>
      <c r="Q8734" t="s">
        <v>137</v>
      </c>
      <c r="R8734">
        <v>9</v>
      </c>
    </row>
    <row r="8735" spans="1:18" hidden="1" x14ac:dyDescent="0.3">
      <c r="A8735">
        <v>7986</v>
      </c>
      <c r="B8735">
        <v>3507</v>
      </c>
      <c r="C8735" s="1">
        <v>44985</v>
      </c>
      <c r="D8735" s="2">
        <v>0.78291666666666671</v>
      </c>
      <c r="E8735">
        <v>121</v>
      </c>
      <c r="F8735">
        <v>10.5</v>
      </c>
      <c r="G8735">
        <v>2023</v>
      </c>
      <c r="H8735" t="s">
        <v>52</v>
      </c>
      <c r="I8735">
        <v>28</v>
      </c>
      <c r="J8735" s="2">
        <v>0.75</v>
      </c>
      <c r="K8735" t="s">
        <v>124</v>
      </c>
      <c r="L8735" t="s">
        <v>161</v>
      </c>
      <c r="M8735">
        <v>2</v>
      </c>
      <c r="N8735" t="s">
        <v>21</v>
      </c>
      <c r="O8735">
        <v>2</v>
      </c>
      <c r="P8735" t="s">
        <v>59</v>
      </c>
      <c r="Q8735" t="s">
        <v>137</v>
      </c>
      <c r="R8735">
        <v>9</v>
      </c>
    </row>
    <row r="8736" spans="1:18" hidden="1" x14ac:dyDescent="0.3">
      <c r="A8736">
        <v>9903</v>
      </c>
      <c r="B8736">
        <v>4339</v>
      </c>
      <c r="C8736" s="1">
        <v>44999</v>
      </c>
      <c r="D8736" s="2">
        <v>0.7810300925925926</v>
      </c>
      <c r="E8736">
        <v>121</v>
      </c>
      <c r="F8736">
        <v>10.5</v>
      </c>
      <c r="G8736">
        <v>2023</v>
      </c>
      <c r="H8736" t="s">
        <v>50</v>
      </c>
      <c r="I8736">
        <v>14</v>
      </c>
      <c r="J8736" s="2">
        <v>0.75</v>
      </c>
      <c r="K8736" t="s">
        <v>124</v>
      </c>
      <c r="L8736" t="s">
        <v>161</v>
      </c>
      <c r="M8736">
        <v>3</v>
      </c>
      <c r="N8736" t="s">
        <v>21</v>
      </c>
      <c r="O8736">
        <v>3</v>
      </c>
      <c r="P8736" t="s">
        <v>57</v>
      </c>
      <c r="Q8736" t="s">
        <v>138</v>
      </c>
      <c r="R8736">
        <v>11</v>
      </c>
    </row>
    <row r="8737" spans="1:18" hidden="1" x14ac:dyDescent="0.3">
      <c r="A8737">
        <v>11101</v>
      </c>
      <c r="B8737">
        <v>4865</v>
      </c>
      <c r="C8737" s="1">
        <v>45008</v>
      </c>
      <c r="D8737" s="2">
        <v>0.79033564814814816</v>
      </c>
      <c r="E8737">
        <v>121</v>
      </c>
      <c r="F8737">
        <v>10.5</v>
      </c>
      <c r="G8737">
        <v>2023</v>
      </c>
      <c r="H8737" t="s">
        <v>50</v>
      </c>
      <c r="I8737">
        <v>23</v>
      </c>
      <c r="J8737" s="2">
        <v>0.75</v>
      </c>
      <c r="K8737" t="s">
        <v>124</v>
      </c>
      <c r="L8737" t="s">
        <v>158</v>
      </c>
      <c r="M8737">
        <v>3</v>
      </c>
      <c r="N8737" t="s">
        <v>21</v>
      </c>
      <c r="O8737">
        <v>3</v>
      </c>
      <c r="P8737" t="s">
        <v>57</v>
      </c>
      <c r="Q8737" t="s">
        <v>140</v>
      </c>
      <c r="R8737">
        <v>12</v>
      </c>
    </row>
    <row r="8738" spans="1:18" hidden="1" x14ac:dyDescent="0.3">
      <c r="A8738">
        <v>11341</v>
      </c>
      <c r="B8738">
        <v>4979</v>
      </c>
      <c r="C8738" s="1">
        <v>45010</v>
      </c>
      <c r="D8738" s="2">
        <v>0.78959490740740745</v>
      </c>
      <c r="E8738">
        <v>121</v>
      </c>
      <c r="F8738">
        <v>10.5</v>
      </c>
      <c r="G8738">
        <v>2023</v>
      </c>
      <c r="H8738" t="s">
        <v>50</v>
      </c>
      <c r="I8738">
        <v>25</v>
      </c>
      <c r="J8738" s="2">
        <v>0.75</v>
      </c>
      <c r="K8738" t="s">
        <v>124</v>
      </c>
      <c r="L8738" t="s">
        <v>155</v>
      </c>
      <c r="M8738">
        <v>3</v>
      </c>
      <c r="N8738" t="s">
        <v>21</v>
      </c>
      <c r="O8738">
        <v>3</v>
      </c>
      <c r="P8738" t="s">
        <v>57</v>
      </c>
      <c r="Q8738" t="s">
        <v>140</v>
      </c>
      <c r="R8738">
        <v>12</v>
      </c>
    </row>
    <row r="8739" spans="1:18" hidden="1" x14ac:dyDescent="0.3">
      <c r="A8739">
        <v>11769</v>
      </c>
      <c r="B8739">
        <v>5173</v>
      </c>
      <c r="C8739" s="1">
        <v>45013</v>
      </c>
      <c r="D8739" s="2">
        <v>0.78853009259259255</v>
      </c>
      <c r="E8739">
        <v>121</v>
      </c>
      <c r="F8739">
        <v>10.5</v>
      </c>
      <c r="G8739">
        <v>2023</v>
      </c>
      <c r="H8739" t="s">
        <v>50</v>
      </c>
      <c r="I8739">
        <v>28</v>
      </c>
      <c r="J8739" s="2">
        <v>0.75</v>
      </c>
      <c r="K8739" t="s">
        <v>124</v>
      </c>
      <c r="L8739" t="s">
        <v>161</v>
      </c>
      <c r="M8739">
        <v>3</v>
      </c>
      <c r="N8739" t="s">
        <v>21</v>
      </c>
      <c r="O8739">
        <v>3</v>
      </c>
      <c r="P8739" t="s">
        <v>57</v>
      </c>
      <c r="Q8739" t="s">
        <v>139</v>
      </c>
      <c r="R8739">
        <v>13</v>
      </c>
    </row>
    <row r="8740" spans="1:18" hidden="1" x14ac:dyDescent="0.3">
      <c r="A8740">
        <v>264</v>
      </c>
      <c r="B8740">
        <v>110</v>
      </c>
      <c r="C8740" s="1">
        <v>44928</v>
      </c>
      <c r="D8740" s="2">
        <v>0.77521990740740743</v>
      </c>
      <c r="E8740">
        <v>121</v>
      </c>
      <c r="F8740">
        <v>10.5</v>
      </c>
      <c r="G8740">
        <v>2023</v>
      </c>
      <c r="H8740" t="s">
        <v>51</v>
      </c>
      <c r="I8740">
        <v>2</v>
      </c>
      <c r="J8740" s="2">
        <v>0.75</v>
      </c>
      <c r="K8740" t="s">
        <v>124</v>
      </c>
      <c r="L8740" t="s">
        <v>156</v>
      </c>
      <c r="M8740">
        <v>1</v>
      </c>
      <c r="N8740" t="s">
        <v>21</v>
      </c>
      <c r="O8740">
        <v>1</v>
      </c>
      <c r="P8740" t="s">
        <v>58</v>
      </c>
      <c r="Q8740" t="s">
        <v>132</v>
      </c>
      <c r="R8740">
        <v>1</v>
      </c>
    </row>
    <row r="8741" spans="1:18" hidden="1" x14ac:dyDescent="0.3">
      <c r="A8741">
        <v>1239</v>
      </c>
      <c r="B8741">
        <v>545</v>
      </c>
      <c r="C8741" s="1">
        <v>44935</v>
      </c>
      <c r="D8741" s="2">
        <v>0.78226851851851853</v>
      </c>
      <c r="E8741">
        <v>121</v>
      </c>
      <c r="F8741">
        <v>10.5</v>
      </c>
      <c r="G8741">
        <v>2023</v>
      </c>
      <c r="H8741" t="s">
        <v>51</v>
      </c>
      <c r="I8741">
        <v>9</v>
      </c>
      <c r="J8741" s="2">
        <v>0.75</v>
      </c>
      <c r="K8741" t="s">
        <v>124</v>
      </c>
      <c r="L8741" t="s">
        <v>156</v>
      </c>
      <c r="M8741">
        <v>1</v>
      </c>
      <c r="N8741" t="s">
        <v>21</v>
      </c>
      <c r="O8741">
        <v>1</v>
      </c>
      <c r="P8741" t="s">
        <v>58</v>
      </c>
      <c r="Q8741" t="s">
        <v>134</v>
      </c>
      <c r="R8741">
        <v>2</v>
      </c>
    </row>
    <row r="8742" spans="1:18" hidden="1" x14ac:dyDescent="0.3">
      <c r="A8742">
        <v>1342</v>
      </c>
      <c r="B8742">
        <v>596</v>
      </c>
      <c r="C8742" s="1">
        <v>44936</v>
      </c>
      <c r="D8742" s="2">
        <v>0.76674768518518521</v>
      </c>
      <c r="E8742">
        <v>121</v>
      </c>
      <c r="F8742">
        <v>10.5</v>
      </c>
      <c r="G8742">
        <v>2023</v>
      </c>
      <c r="H8742" t="s">
        <v>51</v>
      </c>
      <c r="I8742">
        <v>10</v>
      </c>
      <c r="J8742" s="2">
        <v>0.75</v>
      </c>
      <c r="K8742" t="s">
        <v>124</v>
      </c>
      <c r="L8742" t="s">
        <v>161</v>
      </c>
      <c r="M8742">
        <v>1</v>
      </c>
      <c r="N8742" t="s">
        <v>21</v>
      </c>
      <c r="O8742">
        <v>1</v>
      </c>
      <c r="P8742" t="s">
        <v>58</v>
      </c>
      <c r="Q8742" t="s">
        <v>134</v>
      </c>
      <c r="R8742">
        <v>2</v>
      </c>
    </row>
    <row r="8743" spans="1:18" hidden="1" x14ac:dyDescent="0.3">
      <c r="A8743">
        <v>1509</v>
      </c>
      <c r="B8743">
        <v>670</v>
      </c>
      <c r="C8743" s="1">
        <v>44937</v>
      </c>
      <c r="D8743" s="2">
        <v>0.7822337962962963</v>
      </c>
      <c r="E8743">
        <v>121</v>
      </c>
      <c r="F8743">
        <v>10.5</v>
      </c>
      <c r="G8743">
        <v>2023</v>
      </c>
      <c r="H8743" t="s">
        <v>51</v>
      </c>
      <c r="I8743">
        <v>11</v>
      </c>
      <c r="J8743" s="2">
        <v>0.75</v>
      </c>
      <c r="K8743" t="s">
        <v>124</v>
      </c>
      <c r="L8743" t="s">
        <v>160</v>
      </c>
      <c r="M8743">
        <v>1</v>
      </c>
      <c r="N8743" t="s">
        <v>21</v>
      </c>
      <c r="O8743">
        <v>1</v>
      </c>
      <c r="P8743" t="s">
        <v>58</v>
      </c>
      <c r="Q8743" t="s">
        <v>134</v>
      </c>
      <c r="R8743">
        <v>2</v>
      </c>
    </row>
    <row r="8744" spans="1:18" hidden="1" x14ac:dyDescent="0.3">
      <c r="A8744">
        <v>2669</v>
      </c>
      <c r="B8744">
        <v>1179</v>
      </c>
      <c r="C8744" s="1">
        <v>44946</v>
      </c>
      <c r="D8744" s="2">
        <v>0.75171296296296297</v>
      </c>
      <c r="E8744">
        <v>121</v>
      </c>
      <c r="F8744">
        <v>10.5</v>
      </c>
      <c r="G8744">
        <v>2023</v>
      </c>
      <c r="H8744" t="s">
        <v>51</v>
      </c>
      <c r="I8744">
        <v>20</v>
      </c>
      <c r="J8744" s="2">
        <v>0.75</v>
      </c>
      <c r="K8744" t="s">
        <v>124</v>
      </c>
      <c r="L8744" t="s">
        <v>159</v>
      </c>
      <c r="M8744">
        <v>1</v>
      </c>
      <c r="N8744" t="s">
        <v>21</v>
      </c>
      <c r="O8744">
        <v>1</v>
      </c>
      <c r="P8744" t="s">
        <v>58</v>
      </c>
      <c r="Q8744" t="s">
        <v>133</v>
      </c>
      <c r="R8744">
        <v>3</v>
      </c>
    </row>
    <row r="8745" spans="1:18" hidden="1" x14ac:dyDescent="0.3">
      <c r="A8745">
        <v>2805</v>
      </c>
      <c r="B8745">
        <v>1240</v>
      </c>
      <c r="C8745" s="1">
        <v>44947</v>
      </c>
      <c r="D8745" s="2">
        <v>0.77835648148148151</v>
      </c>
      <c r="E8745">
        <v>121</v>
      </c>
      <c r="F8745">
        <v>10.5</v>
      </c>
      <c r="G8745">
        <v>2023</v>
      </c>
      <c r="H8745" t="s">
        <v>51</v>
      </c>
      <c r="I8745">
        <v>21</v>
      </c>
      <c r="J8745" s="2">
        <v>0.75</v>
      </c>
      <c r="K8745" t="s">
        <v>124</v>
      </c>
      <c r="L8745" t="s">
        <v>155</v>
      </c>
      <c r="M8745">
        <v>1</v>
      </c>
      <c r="N8745" t="s">
        <v>21</v>
      </c>
      <c r="O8745">
        <v>1</v>
      </c>
      <c r="P8745" t="s">
        <v>58</v>
      </c>
      <c r="Q8745" t="s">
        <v>133</v>
      </c>
      <c r="R8745">
        <v>3</v>
      </c>
    </row>
    <row r="8746" spans="1:18" hidden="1" x14ac:dyDescent="0.3">
      <c r="A8746">
        <v>3476</v>
      </c>
      <c r="B8746">
        <v>1540</v>
      </c>
      <c r="C8746" s="1">
        <v>44952</v>
      </c>
      <c r="D8746" s="2">
        <v>0.75620370370370371</v>
      </c>
      <c r="E8746">
        <v>121</v>
      </c>
      <c r="F8746">
        <v>10.5</v>
      </c>
      <c r="G8746">
        <v>2023</v>
      </c>
      <c r="H8746" t="s">
        <v>51</v>
      </c>
      <c r="I8746">
        <v>26</v>
      </c>
      <c r="J8746" s="2">
        <v>0.75</v>
      </c>
      <c r="K8746" t="s">
        <v>124</v>
      </c>
      <c r="L8746" t="s">
        <v>158</v>
      </c>
      <c r="M8746">
        <v>1</v>
      </c>
      <c r="N8746" t="s">
        <v>21</v>
      </c>
      <c r="O8746">
        <v>1</v>
      </c>
      <c r="P8746" t="s">
        <v>58</v>
      </c>
      <c r="Q8746" t="s">
        <v>131</v>
      </c>
      <c r="R8746">
        <v>4</v>
      </c>
    </row>
    <row r="8747" spans="1:18" hidden="1" x14ac:dyDescent="0.3">
      <c r="A8747">
        <v>3601</v>
      </c>
      <c r="B8747">
        <v>1596</v>
      </c>
      <c r="C8747" s="1">
        <v>44953</v>
      </c>
      <c r="D8747" s="2">
        <v>0.76535879629629633</v>
      </c>
      <c r="E8747">
        <v>121</v>
      </c>
      <c r="F8747">
        <v>10.5</v>
      </c>
      <c r="G8747">
        <v>2023</v>
      </c>
      <c r="H8747" t="s">
        <v>51</v>
      </c>
      <c r="I8747">
        <v>27</v>
      </c>
      <c r="J8747" s="2">
        <v>0.75</v>
      </c>
      <c r="K8747" t="s">
        <v>124</v>
      </c>
      <c r="L8747" t="s">
        <v>159</v>
      </c>
      <c r="M8747">
        <v>1</v>
      </c>
      <c r="N8747" t="s">
        <v>21</v>
      </c>
      <c r="O8747">
        <v>1</v>
      </c>
      <c r="P8747" t="s">
        <v>58</v>
      </c>
      <c r="Q8747" t="s">
        <v>131</v>
      </c>
      <c r="R8747">
        <v>4</v>
      </c>
    </row>
    <row r="8748" spans="1:18" hidden="1" x14ac:dyDescent="0.3">
      <c r="A8748">
        <v>3731</v>
      </c>
      <c r="B8748">
        <v>1655</v>
      </c>
      <c r="C8748" s="1">
        <v>44954</v>
      </c>
      <c r="D8748" s="2">
        <v>0.76057870370370373</v>
      </c>
      <c r="E8748">
        <v>121</v>
      </c>
      <c r="F8748">
        <v>10.5</v>
      </c>
      <c r="G8748">
        <v>2023</v>
      </c>
      <c r="H8748" t="s">
        <v>51</v>
      </c>
      <c r="I8748">
        <v>28</v>
      </c>
      <c r="J8748" s="2">
        <v>0.75</v>
      </c>
      <c r="K8748" t="s">
        <v>124</v>
      </c>
      <c r="L8748" t="s">
        <v>155</v>
      </c>
      <c r="M8748">
        <v>1</v>
      </c>
      <c r="N8748" t="s">
        <v>21</v>
      </c>
      <c r="O8748">
        <v>1</v>
      </c>
      <c r="P8748" t="s">
        <v>58</v>
      </c>
      <c r="Q8748" t="s">
        <v>131</v>
      </c>
      <c r="R8748">
        <v>4</v>
      </c>
    </row>
    <row r="8749" spans="1:18" hidden="1" x14ac:dyDescent="0.3">
      <c r="A8749">
        <v>3740</v>
      </c>
      <c r="B8749">
        <v>1658</v>
      </c>
      <c r="C8749" s="1">
        <v>44954</v>
      </c>
      <c r="D8749" s="2">
        <v>0.780787037037037</v>
      </c>
      <c r="E8749">
        <v>121</v>
      </c>
      <c r="F8749">
        <v>10.5</v>
      </c>
      <c r="G8749">
        <v>2023</v>
      </c>
      <c r="H8749" t="s">
        <v>51</v>
      </c>
      <c r="I8749">
        <v>28</v>
      </c>
      <c r="J8749" s="2">
        <v>0.75</v>
      </c>
      <c r="K8749" t="s">
        <v>124</v>
      </c>
      <c r="L8749" t="s">
        <v>155</v>
      </c>
      <c r="M8749">
        <v>1</v>
      </c>
      <c r="N8749" t="s">
        <v>21</v>
      </c>
      <c r="O8749">
        <v>1</v>
      </c>
      <c r="P8749" t="s">
        <v>58</v>
      </c>
      <c r="Q8749" t="s">
        <v>131</v>
      </c>
      <c r="R8749">
        <v>4</v>
      </c>
    </row>
    <row r="8750" spans="1:18" hidden="1" x14ac:dyDescent="0.3">
      <c r="A8750">
        <v>3834</v>
      </c>
      <c r="B8750">
        <v>1704</v>
      </c>
      <c r="C8750" s="1">
        <v>44955</v>
      </c>
      <c r="D8750" s="2">
        <v>0.76087962962962963</v>
      </c>
      <c r="E8750">
        <v>121</v>
      </c>
      <c r="F8750">
        <v>10.5</v>
      </c>
      <c r="G8750">
        <v>2023</v>
      </c>
      <c r="H8750" t="s">
        <v>51</v>
      </c>
      <c r="I8750">
        <v>29</v>
      </c>
      <c r="J8750" s="2">
        <v>0.75</v>
      </c>
      <c r="K8750" t="s">
        <v>124</v>
      </c>
      <c r="L8750" t="s">
        <v>157</v>
      </c>
      <c r="M8750">
        <v>1</v>
      </c>
      <c r="N8750" t="s">
        <v>21</v>
      </c>
      <c r="O8750">
        <v>1</v>
      </c>
      <c r="P8750" t="s">
        <v>58</v>
      </c>
      <c r="Q8750" t="s">
        <v>135</v>
      </c>
      <c r="R8750">
        <v>5</v>
      </c>
    </row>
    <row r="8751" spans="1:18" hidden="1" x14ac:dyDescent="0.3">
      <c r="A8751">
        <v>3959</v>
      </c>
      <c r="B8751">
        <v>1764</v>
      </c>
      <c r="C8751" s="1">
        <v>44956</v>
      </c>
      <c r="D8751" s="2">
        <v>0.76732638888888893</v>
      </c>
      <c r="E8751">
        <v>121</v>
      </c>
      <c r="F8751">
        <v>10.5</v>
      </c>
      <c r="G8751">
        <v>2023</v>
      </c>
      <c r="H8751" t="s">
        <v>51</v>
      </c>
      <c r="I8751">
        <v>30</v>
      </c>
      <c r="J8751" s="2">
        <v>0.75</v>
      </c>
      <c r="K8751" t="s">
        <v>124</v>
      </c>
      <c r="L8751" t="s">
        <v>156</v>
      </c>
      <c r="M8751">
        <v>1</v>
      </c>
      <c r="N8751" t="s">
        <v>21</v>
      </c>
      <c r="O8751">
        <v>1</v>
      </c>
      <c r="P8751" t="s">
        <v>58</v>
      </c>
      <c r="Q8751" t="s">
        <v>135</v>
      </c>
      <c r="R8751">
        <v>5</v>
      </c>
    </row>
    <row r="8752" spans="1:18" hidden="1" x14ac:dyDescent="0.3">
      <c r="A8752">
        <v>4113</v>
      </c>
      <c r="B8752">
        <v>1827</v>
      </c>
      <c r="C8752" s="1">
        <v>44957</v>
      </c>
      <c r="D8752" s="2">
        <v>0.78914351851851849</v>
      </c>
      <c r="E8752">
        <v>121</v>
      </c>
      <c r="F8752">
        <v>10.5</v>
      </c>
      <c r="G8752">
        <v>2023</v>
      </c>
      <c r="H8752" t="s">
        <v>51</v>
      </c>
      <c r="I8752">
        <v>31</v>
      </c>
      <c r="J8752" s="2">
        <v>0.75</v>
      </c>
      <c r="K8752" t="s">
        <v>124</v>
      </c>
      <c r="L8752" t="s">
        <v>161</v>
      </c>
      <c r="M8752">
        <v>1</v>
      </c>
      <c r="N8752" t="s">
        <v>21</v>
      </c>
      <c r="O8752">
        <v>1</v>
      </c>
      <c r="P8752" t="s">
        <v>58</v>
      </c>
      <c r="Q8752" t="s">
        <v>135</v>
      </c>
      <c r="R8752">
        <v>5</v>
      </c>
    </row>
    <row r="8753" spans="1:18" hidden="1" x14ac:dyDescent="0.3">
      <c r="A8753">
        <v>4868</v>
      </c>
      <c r="B8753">
        <v>2154</v>
      </c>
      <c r="C8753" s="1">
        <v>44962</v>
      </c>
      <c r="D8753" s="2">
        <v>0.78850694444444447</v>
      </c>
      <c r="E8753">
        <v>116</v>
      </c>
      <c r="F8753">
        <v>13.95</v>
      </c>
      <c r="G8753">
        <v>2023</v>
      </c>
      <c r="H8753" t="s">
        <v>52</v>
      </c>
      <c r="I8753">
        <v>5</v>
      </c>
      <c r="J8753" s="2">
        <v>0.75</v>
      </c>
      <c r="K8753" t="s">
        <v>124</v>
      </c>
      <c r="L8753" t="s">
        <v>157</v>
      </c>
      <c r="M8753">
        <v>2</v>
      </c>
      <c r="N8753" t="s">
        <v>21</v>
      </c>
      <c r="O8753">
        <v>2</v>
      </c>
      <c r="P8753" t="s">
        <v>59</v>
      </c>
      <c r="Q8753" t="s">
        <v>142</v>
      </c>
      <c r="R8753">
        <v>6</v>
      </c>
    </row>
    <row r="8754" spans="1:18" hidden="1" x14ac:dyDescent="0.3">
      <c r="A8754">
        <v>5019</v>
      </c>
      <c r="B8754">
        <v>2221</v>
      </c>
      <c r="C8754" s="1">
        <v>44963</v>
      </c>
      <c r="D8754" s="2">
        <v>0.78282407407407406</v>
      </c>
      <c r="E8754">
        <v>116</v>
      </c>
      <c r="F8754">
        <v>13.95</v>
      </c>
      <c r="G8754">
        <v>2023</v>
      </c>
      <c r="H8754" t="s">
        <v>52</v>
      </c>
      <c r="I8754">
        <v>6</v>
      </c>
      <c r="J8754" s="2">
        <v>0.75</v>
      </c>
      <c r="K8754" t="s">
        <v>124</v>
      </c>
      <c r="L8754" t="s">
        <v>156</v>
      </c>
      <c r="M8754">
        <v>2</v>
      </c>
      <c r="N8754" t="s">
        <v>21</v>
      </c>
      <c r="O8754">
        <v>2</v>
      </c>
      <c r="P8754" t="s">
        <v>59</v>
      </c>
      <c r="Q8754" t="s">
        <v>142</v>
      </c>
      <c r="R8754">
        <v>6</v>
      </c>
    </row>
    <row r="8755" spans="1:18" hidden="1" x14ac:dyDescent="0.3">
      <c r="A8755">
        <v>5024</v>
      </c>
      <c r="B8755">
        <v>2222</v>
      </c>
      <c r="C8755" s="1">
        <v>44963</v>
      </c>
      <c r="D8755" s="2">
        <v>0.78605324074074079</v>
      </c>
      <c r="E8755">
        <v>116</v>
      </c>
      <c r="F8755">
        <v>13.95</v>
      </c>
      <c r="G8755">
        <v>2023</v>
      </c>
      <c r="H8755" t="s">
        <v>52</v>
      </c>
      <c r="I8755">
        <v>6</v>
      </c>
      <c r="J8755" s="2">
        <v>0.75</v>
      </c>
      <c r="K8755" t="s">
        <v>124</v>
      </c>
      <c r="L8755" t="s">
        <v>156</v>
      </c>
      <c r="M8755">
        <v>2</v>
      </c>
      <c r="N8755" t="s">
        <v>21</v>
      </c>
      <c r="O8755">
        <v>2</v>
      </c>
      <c r="P8755" t="s">
        <v>59</v>
      </c>
      <c r="Q8755" t="s">
        <v>142</v>
      </c>
      <c r="R8755">
        <v>6</v>
      </c>
    </row>
    <row r="8756" spans="1:18" hidden="1" x14ac:dyDescent="0.3">
      <c r="A8756">
        <v>5135</v>
      </c>
      <c r="B8756">
        <v>2273</v>
      </c>
      <c r="C8756" s="1">
        <v>44964</v>
      </c>
      <c r="D8756" s="2">
        <v>0.77186342592592594</v>
      </c>
      <c r="E8756">
        <v>116</v>
      </c>
      <c r="F8756">
        <v>13.95</v>
      </c>
      <c r="G8756">
        <v>2023</v>
      </c>
      <c r="H8756" t="s">
        <v>52</v>
      </c>
      <c r="I8756">
        <v>7</v>
      </c>
      <c r="J8756" s="2">
        <v>0.75</v>
      </c>
      <c r="K8756" t="s">
        <v>124</v>
      </c>
      <c r="L8756" t="s">
        <v>161</v>
      </c>
      <c r="M8756">
        <v>2</v>
      </c>
      <c r="N8756" t="s">
        <v>21</v>
      </c>
      <c r="O8756">
        <v>2</v>
      </c>
      <c r="P8756" t="s">
        <v>59</v>
      </c>
      <c r="Q8756" t="s">
        <v>142</v>
      </c>
      <c r="R8756">
        <v>6</v>
      </c>
    </row>
    <row r="8757" spans="1:18" hidden="1" x14ac:dyDescent="0.3">
      <c r="A8757">
        <v>5141</v>
      </c>
      <c r="B8757">
        <v>2277</v>
      </c>
      <c r="C8757" s="1">
        <v>44964</v>
      </c>
      <c r="D8757" s="2">
        <v>0.78737268518518522</v>
      </c>
      <c r="E8757">
        <v>116</v>
      </c>
      <c r="F8757">
        <v>13.95</v>
      </c>
      <c r="G8757">
        <v>2023</v>
      </c>
      <c r="H8757" t="s">
        <v>52</v>
      </c>
      <c r="I8757">
        <v>7</v>
      </c>
      <c r="J8757" s="2">
        <v>0.75</v>
      </c>
      <c r="K8757" t="s">
        <v>124</v>
      </c>
      <c r="L8757" t="s">
        <v>161</v>
      </c>
      <c r="M8757">
        <v>2</v>
      </c>
      <c r="N8757" t="s">
        <v>21</v>
      </c>
      <c r="O8757">
        <v>2</v>
      </c>
      <c r="P8757" t="s">
        <v>59</v>
      </c>
      <c r="Q8757" t="s">
        <v>142</v>
      </c>
      <c r="R8757">
        <v>6</v>
      </c>
    </row>
    <row r="8758" spans="1:18" hidden="1" x14ac:dyDescent="0.3">
      <c r="A8758">
        <v>6068</v>
      </c>
      <c r="B8758">
        <v>2693</v>
      </c>
      <c r="C8758" s="1">
        <v>44971</v>
      </c>
      <c r="D8758" s="2">
        <v>0.75093750000000004</v>
      </c>
      <c r="E8758">
        <v>116</v>
      </c>
      <c r="F8758">
        <v>13.95</v>
      </c>
      <c r="G8758">
        <v>2023</v>
      </c>
      <c r="H8758" t="s">
        <v>52</v>
      </c>
      <c r="I8758">
        <v>14</v>
      </c>
      <c r="J8758" s="2">
        <v>0.75</v>
      </c>
      <c r="K8758" t="s">
        <v>124</v>
      </c>
      <c r="L8758" t="s">
        <v>161</v>
      </c>
      <c r="M8758">
        <v>2</v>
      </c>
      <c r="N8758" t="s">
        <v>21</v>
      </c>
      <c r="O8758">
        <v>2</v>
      </c>
      <c r="P8758" t="s">
        <v>59</v>
      </c>
      <c r="Q8758" t="s">
        <v>141</v>
      </c>
      <c r="R8758">
        <v>7</v>
      </c>
    </row>
    <row r="8759" spans="1:18" hidden="1" x14ac:dyDescent="0.3">
      <c r="A8759">
        <v>6072</v>
      </c>
      <c r="B8759">
        <v>2694</v>
      </c>
      <c r="C8759" s="1">
        <v>44971</v>
      </c>
      <c r="D8759" s="2">
        <v>0.75699074074074069</v>
      </c>
      <c r="E8759">
        <v>116</v>
      </c>
      <c r="F8759">
        <v>13.95</v>
      </c>
      <c r="G8759">
        <v>2023</v>
      </c>
      <c r="H8759" t="s">
        <v>52</v>
      </c>
      <c r="I8759">
        <v>14</v>
      </c>
      <c r="J8759" s="2">
        <v>0.75</v>
      </c>
      <c r="K8759" t="s">
        <v>124</v>
      </c>
      <c r="L8759" t="s">
        <v>161</v>
      </c>
      <c r="M8759">
        <v>2</v>
      </c>
      <c r="N8759" t="s">
        <v>21</v>
      </c>
      <c r="O8759">
        <v>2</v>
      </c>
      <c r="P8759" t="s">
        <v>59</v>
      </c>
      <c r="Q8759" t="s">
        <v>141</v>
      </c>
      <c r="R8759">
        <v>7</v>
      </c>
    </row>
    <row r="8760" spans="1:18" hidden="1" x14ac:dyDescent="0.3">
      <c r="A8760">
        <v>6093</v>
      </c>
      <c r="B8760">
        <v>2702</v>
      </c>
      <c r="C8760" s="1">
        <v>44971</v>
      </c>
      <c r="D8760" s="2">
        <v>0.7878356481481481</v>
      </c>
      <c r="E8760">
        <v>116</v>
      </c>
      <c r="F8760">
        <v>13.95</v>
      </c>
      <c r="G8760">
        <v>2023</v>
      </c>
      <c r="H8760" t="s">
        <v>52</v>
      </c>
      <c r="I8760">
        <v>14</v>
      </c>
      <c r="J8760" s="2">
        <v>0.75</v>
      </c>
      <c r="K8760" t="s">
        <v>124</v>
      </c>
      <c r="L8760" t="s">
        <v>161</v>
      </c>
      <c r="M8760">
        <v>2</v>
      </c>
      <c r="N8760" t="s">
        <v>21</v>
      </c>
      <c r="O8760">
        <v>2</v>
      </c>
      <c r="P8760" t="s">
        <v>59</v>
      </c>
      <c r="Q8760" t="s">
        <v>141</v>
      </c>
      <c r="R8760">
        <v>7</v>
      </c>
    </row>
    <row r="8761" spans="1:18" hidden="1" x14ac:dyDescent="0.3">
      <c r="A8761">
        <v>6484</v>
      </c>
      <c r="B8761">
        <v>2871</v>
      </c>
      <c r="C8761" s="1">
        <v>44974</v>
      </c>
      <c r="D8761" s="2">
        <v>0.77738425925925925</v>
      </c>
      <c r="E8761">
        <v>116</v>
      </c>
      <c r="F8761">
        <v>13.95</v>
      </c>
      <c r="G8761">
        <v>2023</v>
      </c>
      <c r="H8761" t="s">
        <v>52</v>
      </c>
      <c r="I8761">
        <v>17</v>
      </c>
      <c r="J8761" s="2">
        <v>0.75</v>
      </c>
      <c r="K8761" t="s">
        <v>124</v>
      </c>
      <c r="L8761" t="s">
        <v>159</v>
      </c>
      <c r="M8761">
        <v>2</v>
      </c>
      <c r="N8761" t="s">
        <v>21</v>
      </c>
      <c r="O8761">
        <v>2</v>
      </c>
      <c r="P8761" t="s">
        <v>59</v>
      </c>
      <c r="Q8761" t="s">
        <v>141</v>
      </c>
      <c r="R8761">
        <v>7</v>
      </c>
    </row>
    <row r="8762" spans="1:18" hidden="1" x14ac:dyDescent="0.3">
      <c r="A8762">
        <v>6617</v>
      </c>
      <c r="B8762">
        <v>2925</v>
      </c>
      <c r="C8762" s="1">
        <v>44975</v>
      </c>
      <c r="D8762" s="2">
        <v>0.75231481481481477</v>
      </c>
      <c r="E8762">
        <v>116</v>
      </c>
      <c r="F8762">
        <v>13.95</v>
      </c>
      <c r="G8762">
        <v>2023</v>
      </c>
      <c r="H8762" t="s">
        <v>52</v>
      </c>
      <c r="I8762">
        <v>18</v>
      </c>
      <c r="J8762" s="2">
        <v>0.75</v>
      </c>
      <c r="K8762" t="s">
        <v>124</v>
      </c>
      <c r="L8762" t="s">
        <v>155</v>
      </c>
      <c r="M8762">
        <v>2</v>
      </c>
      <c r="N8762" t="s">
        <v>21</v>
      </c>
      <c r="O8762">
        <v>2</v>
      </c>
      <c r="P8762" t="s">
        <v>59</v>
      </c>
      <c r="Q8762" t="s">
        <v>141</v>
      </c>
      <c r="R8762">
        <v>7</v>
      </c>
    </row>
    <row r="8763" spans="1:18" hidden="1" x14ac:dyDescent="0.3">
      <c r="A8763">
        <v>7054</v>
      </c>
      <c r="B8763">
        <v>3111</v>
      </c>
      <c r="C8763" s="1">
        <v>44978</v>
      </c>
      <c r="D8763" s="2">
        <v>0.75812500000000005</v>
      </c>
      <c r="E8763">
        <v>116</v>
      </c>
      <c r="F8763">
        <v>13.95</v>
      </c>
      <c r="G8763">
        <v>2023</v>
      </c>
      <c r="H8763" t="s">
        <v>52</v>
      </c>
      <c r="I8763">
        <v>21</v>
      </c>
      <c r="J8763" s="2">
        <v>0.75</v>
      </c>
      <c r="K8763" t="s">
        <v>124</v>
      </c>
      <c r="L8763" t="s">
        <v>161</v>
      </c>
      <c r="M8763">
        <v>2</v>
      </c>
      <c r="N8763" t="s">
        <v>21</v>
      </c>
      <c r="O8763">
        <v>2</v>
      </c>
      <c r="P8763" t="s">
        <v>59</v>
      </c>
      <c r="Q8763" t="s">
        <v>143</v>
      </c>
      <c r="R8763">
        <v>8</v>
      </c>
    </row>
    <row r="8764" spans="1:18" hidden="1" x14ac:dyDescent="0.3">
      <c r="A8764">
        <v>7060</v>
      </c>
      <c r="B8764">
        <v>3113</v>
      </c>
      <c r="C8764" s="1">
        <v>44978</v>
      </c>
      <c r="D8764" s="2">
        <v>0.75928240740740738</v>
      </c>
      <c r="E8764">
        <v>116</v>
      </c>
      <c r="F8764">
        <v>13.95</v>
      </c>
      <c r="G8764">
        <v>2023</v>
      </c>
      <c r="H8764" t="s">
        <v>52</v>
      </c>
      <c r="I8764">
        <v>21</v>
      </c>
      <c r="J8764" s="2">
        <v>0.75</v>
      </c>
      <c r="K8764" t="s">
        <v>124</v>
      </c>
      <c r="L8764" t="s">
        <v>161</v>
      </c>
      <c r="M8764">
        <v>2</v>
      </c>
      <c r="N8764" t="s">
        <v>21</v>
      </c>
      <c r="O8764">
        <v>2</v>
      </c>
      <c r="P8764" t="s">
        <v>59</v>
      </c>
      <c r="Q8764" t="s">
        <v>143</v>
      </c>
      <c r="R8764">
        <v>8</v>
      </c>
    </row>
    <row r="8765" spans="1:18" hidden="1" x14ac:dyDescent="0.3">
      <c r="A8765">
        <v>7289</v>
      </c>
      <c r="B8765">
        <v>3211</v>
      </c>
      <c r="C8765" s="1">
        <v>44980</v>
      </c>
      <c r="D8765" s="2">
        <v>0.76557870370370373</v>
      </c>
      <c r="E8765">
        <v>116</v>
      </c>
      <c r="F8765">
        <v>13.95</v>
      </c>
      <c r="G8765">
        <v>2023</v>
      </c>
      <c r="H8765" t="s">
        <v>52</v>
      </c>
      <c r="I8765">
        <v>23</v>
      </c>
      <c r="J8765" s="2">
        <v>0.75</v>
      </c>
      <c r="K8765" t="s">
        <v>124</v>
      </c>
      <c r="L8765" t="s">
        <v>158</v>
      </c>
      <c r="M8765">
        <v>2</v>
      </c>
      <c r="N8765" t="s">
        <v>21</v>
      </c>
      <c r="O8765">
        <v>2</v>
      </c>
      <c r="P8765" t="s">
        <v>59</v>
      </c>
      <c r="Q8765" t="s">
        <v>143</v>
      </c>
      <c r="R8765">
        <v>8</v>
      </c>
    </row>
    <row r="8766" spans="1:18" hidden="1" x14ac:dyDescent="0.3">
      <c r="A8766">
        <v>7410</v>
      </c>
      <c r="B8766">
        <v>3265</v>
      </c>
      <c r="C8766" s="1">
        <v>44981</v>
      </c>
      <c r="D8766" s="2">
        <v>0.77722222222222226</v>
      </c>
      <c r="E8766">
        <v>116</v>
      </c>
      <c r="F8766">
        <v>13.95</v>
      </c>
      <c r="G8766">
        <v>2023</v>
      </c>
      <c r="H8766" t="s">
        <v>52</v>
      </c>
      <c r="I8766">
        <v>24</v>
      </c>
      <c r="J8766" s="2">
        <v>0.75</v>
      </c>
      <c r="K8766" t="s">
        <v>124</v>
      </c>
      <c r="L8766" t="s">
        <v>159</v>
      </c>
      <c r="M8766">
        <v>2</v>
      </c>
      <c r="N8766" t="s">
        <v>21</v>
      </c>
      <c r="O8766">
        <v>2</v>
      </c>
      <c r="P8766" t="s">
        <v>59</v>
      </c>
      <c r="Q8766" t="s">
        <v>143</v>
      </c>
      <c r="R8766">
        <v>8</v>
      </c>
    </row>
    <row r="8767" spans="1:18" hidden="1" x14ac:dyDescent="0.3">
      <c r="A8767">
        <v>7860</v>
      </c>
      <c r="B8767">
        <v>3454</v>
      </c>
      <c r="C8767" s="1">
        <v>44984</v>
      </c>
      <c r="D8767" s="2">
        <v>0.79021990740740744</v>
      </c>
      <c r="E8767">
        <v>116</v>
      </c>
      <c r="F8767">
        <v>13.95</v>
      </c>
      <c r="G8767">
        <v>2023</v>
      </c>
      <c r="H8767" t="s">
        <v>52</v>
      </c>
      <c r="I8767">
        <v>27</v>
      </c>
      <c r="J8767" s="2">
        <v>0.75</v>
      </c>
      <c r="K8767" t="s">
        <v>124</v>
      </c>
      <c r="L8767" t="s">
        <v>156</v>
      </c>
      <c r="M8767">
        <v>2</v>
      </c>
      <c r="N8767" t="s">
        <v>21</v>
      </c>
      <c r="O8767">
        <v>2</v>
      </c>
      <c r="P8767" t="s">
        <v>59</v>
      </c>
      <c r="Q8767" t="s">
        <v>137</v>
      </c>
      <c r="R8767">
        <v>9</v>
      </c>
    </row>
    <row r="8768" spans="1:18" hidden="1" x14ac:dyDescent="0.3">
      <c r="A8768">
        <v>1875</v>
      </c>
      <c r="B8768">
        <v>831</v>
      </c>
      <c r="C8768" s="1">
        <v>44940</v>
      </c>
      <c r="D8768" s="2">
        <v>0.77662037037037035</v>
      </c>
      <c r="E8768">
        <v>116</v>
      </c>
      <c r="F8768">
        <v>13.95</v>
      </c>
      <c r="G8768">
        <v>2023</v>
      </c>
      <c r="H8768" t="s">
        <v>51</v>
      </c>
      <c r="I8768">
        <v>14</v>
      </c>
      <c r="J8768" s="2">
        <v>0.75</v>
      </c>
      <c r="K8768" t="s">
        <v>124</v>
      </c>
      <c r="L8768" t="s">
        <v>155</v>
      </c>
      <c r="M8768">
        <v>1</v>
      </c>
      <c r="N8768" t="s">
        <v>21</v>
      </c>
      <c r="O8768">
        <v>1</v>
      </c>
      <c r="P8768" t="s">
        <v>58</v>
      </c>
      <c r="Q8768" t="s">
        <v>134</v>
      </c>
      <c r="R8768">
        <v>2</v>
      </c>
    </row>
    <row r="8769" spans="1:18" hidden="1" x14ac:dyDescent="0.3">
      <c r="A8769">
        <v>2538</v>
      </c>
      <c r="B8769">
        <v>1124</v>
      </c>
      <c r="C8769" s="1">
        <v>44945</v>
      </c>
      <c r="D8769" s="2">
        <v>0.77043981481481483</v>
      </c>
      <c r="E8769">
        <v>116</v>
      </c>
      <c r="F8769">
        <v>13.95</v>
      </c>
      <c r="G8769">
        <v>2023</v>
      </c>
      <c r="H8769" t="s">
        <v>51</v>
      </c>
      <c r="I8769">
        <v>19</v>
      </c>
      <c r="J8769" s="2">
        <v>0.75</v>
      </c>
      <c r="K8769" t="s">
        <v>124</v>
      </c>
      <c r="L8769" t="s">
        <v>158</v>
      </c>
      <c r="M8769">
        <v>1</v>
      </c>
      <c r="N8769" t="s">
        <v>21</v>
      </c>
      <c r="O8769">
        <v>1</v>
      </c>
      <c r="P8769" t="s">
        <v>58</v>
      </c>
      <c r="Q8769" t="s">
        <v>133</v>
      </c>
      <c r="R8769">
        <v>3</v>
      </c>
    </row>
    <row r="8770" spans="1:18" hidden="1" x14ac:dyDescent="0.3">
      <c r="A8770">
        <v>2797</v>
      </c>
      <c r="B8770">
        <v>1237</v>
      </c>
      <c r="C8770" s="1">
        <v>44947</v>
      </c>
      <c r="D8770" s="2">
        <v>0.75740740740740742</v>
      </c>
      <c r="E8770">
        <v>116</v>
      </c>
      <c r="F8770">
        <v>13.95</v>
      </c>
      <c r="G8770">
        <v>2023</v>
      </c>
      <c r="H8770" t="s">
        <v>51</v>
      </c>
      <c r="I8770">
        <v>21</v>
      </c>
      <c r="J8770" s="2">
        <v>0.75</v>
      </c>
      <c r="K8770" t="s">
        <v>124</v>
      </c>
      <c r="L8770" t="s">
        <v>155</v>
      </c>
      <c r="M8770">
        <v>1</v>
      </c>
      <c r="N8770" t="s">
        <v>21</v>
      </c>
      <c r="O8770">
        <v>1</v>
      </c>
      <c r="P8770" t="s">
        <v>58</v>
      </c>
      <c r="Q8770" t="s">
        <v>133</v>
      </c>
      <c r="R8770">
        <v>3</v>
      </c>
    </row>
    <row r="8771" spans="1:18" hidden="1" x14ac:dyDescent="0.3">
      <c r="A8771">
        <v>3205</v>
      </c>
      <c r="B8771">
        <v>1420</v>
      </c>
      <c r="C8771" s="1">
        <v>44950</v>
      </c>
      <c r="D8771" s="2">
        <v>0.75745370370370368</v>
      </c>
      <c r="E8771">
        <v>116</v>
      </c>
      <c r="F8771">
        <v>13.95</v>
      </c>
      <c r="G8771">
        <v>2023</v>
      </c>
      <c r="H8771" t="s">
        <v>51</v>
      </c>
      <c r="I8771">
        <v>24</v>
      </c>
      <c r="J8771" s="2">
        <v>0.75</v>
      </c>
      <c r="K8771" t="s">
        <v>124</v>
      </c>
      <c r="L8771" t="s">
        <v>161</v>
      </c>
      <c r="M8771">
        <v>1</v>
      </c>
      <c r="N8771" t="s">
        <v>21</v>
      </c>
      <c r="O8771">
        <v>1</v>
      </c>
      <c r="P8771" t="s">
        <v>58</v>
      </c>
      <c r="Q8771" t="s">
        <v>131</v>
      </c>
      <c r="R8771">
        <v>4</v>
      </c>
    </row>
    <row r="8772" spans="1:18" hidden="1" x14ac:dyDescent="0.3">
      <c r="A8772">
        <v>3478</v>
      </c>
      <c r="B8772">
        <v>1542</v>
      </c>
      <c r="C8772" s="1">
        <v>44952</v>
      </c>
      <c r="D8772" s="2">
        <v>0.7759490740740741</v>
      </c>
      <c r="E8772">
        <v>116</v>
      </c>
      <c r="F8772">
        <v>13.95</v>
      </c>
      <c r="G8772">
        <v>2023</v>
      </c>
      <c r="H8772" t="s">
        <v>51</v>
      </c>
      <c r="I8772">
        <v>26</v>
      </c>
      <c r="J8772" s="2">
        <v>0.75</v>
      </c>
      <c r="K8772" t="s">
        <v>124</v>
      </c>
      <c r="L8772" t="s">
        <v>158</v>
      </c>
      <c r="M8772">
        <v>1</v>
      </c>
      <c r="N8772" t="s">
        <v>21</v>
      </c>
      <c r="O8772">
        <v>1</v>
      </c>
      <c r="P8772" t="s">
        <v>58</v>
      </c>
      <c r="Q8772" t="s">
        <v>131</v>
      </c>
      <c r="R8772">
        <v>4</v>
      </c>
    </row>
    <row r="8773" spans="1:18" hidden="1" x14ac:dyDescent="0.3">
      <c r="A8773">
        <v>3594</v>
      </c>
      <c r="B8773">
        <v>1593</v>
      </c>
      <c r="C8773" s="1">
        <v>44953</v>
      </c>
      <c r="D8773" s="2">
        <v>0.75445601851851851</v>
      </c>
      <c r="E8773">
        <v>116</v>
      </c>
      <c r="F8773">
        <v>13.95</v>
      </c>
      <c r="G8773">
        <v>2023</v>
      </c>
      <c r="H8773" t="s">
        <v>51</v>
      </c>
      <c r="I8773">
        <v>27</v>
      </c>
      <c r="J8773" s="2">
        <v>0.75</v>
      </c>
      <c r="K8773" t="s">
        <v>124</v>
      </c>
      <c r="L8773" t="s">
        <v>159</v>
      </c>
      <c r="M8773">
        <v>1</v>
      </c>
      <c r="N8773" t="s">
        <v>21</v>
      </c>
      <c r="O8773">
        <v>1</v>
      </c>
      <c r="P8773" t="s">
        <v>58</v>
      </c>
      <c r="Q8773" t="s">
        <v>131</v>
      </c>
      <c r="R8773">
        <v>4</v>
      </c>
    </row>
    <row r="8774" spans="1:18" hidden="1" x14ac:dyDescent="0.3">
      <c r="A8774">
        <v>3612</v>
      </c>
      <c r="B8774">
        <v>1602</v>
      </c>
      <c r="C8774" s="1">
        <v>44953</v>
      </c>
      <c r="D8774" s="2">
        <v>0.78420138888888891</v>
      </c>
      <c r="E8774">
        <v>116</v>
      </c>
      <c r="F8774">
        <v>13.95</v>
      </c>
      <c r="G8774">
        <v>2023</v>
      </c>
      <c r="H8774" t="s">
        <v>51</v>
      </c>
      <c r="I8774">
        <v>27</v>
      </c>
      <c r="J8774" s="2">
        <v>0.75</v>
      </c>
      <c r="K8774" t="s">
        <v>124</v>
      </c>
      <c r="L8774" t="s">
        <v>159</v>
      </c>
      <c r="M8774">
        <v>1</v>
      </c>
      <c r="N8774" t="s">
        <v>21</v>
      </c>
      <c r="O8774">
        <v>1</v>
      </c>
      <c r="P8774" t="s">
        <v>58</v>
      </c>
      <c r="Q8774" t="s">
        <v>131</v>
      </c>
      <c r="R8774">
        <v>4</v>
      </c>
    </row>
    <row r="8775" spans="1:18" hidden="1" x14ac:dyDescent="0.3">
      <c r="A8775">
        <v>4099</v>
      </c>
      <c r="B8775">
        <v>1822</v>
      </c>
      <c r="C8775" s="1">
        <v>44957</v>
      </c>
      <c r="D8775" s="2">
        <v>0.76241898148148146</v>
      </c>
      <c r="E8775">
        <v>116</v>
      </c>
      <c r="F8775">
        <v>13.95</v>
      </c>
      <c r="G8775">
        <v>2023</v>
      </c>
      <c r="H8775" t="s">
        <v>51</v>
      </c>
      <c r="I8775">
        <v>31</v>
      </c>
      <c r="J8775" s="2">
        <v>0.75</v>
      </c>
      <c r="K8775" t="s">
        <v>124</v>
      </c>
      <c r="L8775" t="s">
        <v>161</v>
      </c>
      <c r="M8775">
        <v>1</v>
      </c>
      <c r="N8775" t="s">
        <v>21</v>
      </c>
      <c r="O8775">
        <v>1</v>
      </c>
      <c r="P8775" t="s">
        <v>58</v>
      </c>
      <c r="Q8775" t="s">
        <v>135</v>
      </c>
      <c r="R8775">
        <v>5</v>
      </c>
    </row>
    <row r="8776" spans="1:18" hidden="1" x14ac:dyDescent="0.3">
      <c r="A8776">
        <v>9080</v>
      </c>
      <c r="B8776">
        <v>3982</v>
      </c>
      <c r="C8776" s="1">
        <v>44993</v>
      </c>
      <c r="D8776" s="2">
        <v>0.76350694444444445</v>
      </c>
      <c r="E8776">
        <v>116</v>
      </c>
      <c r="F8776">
        <v>13.95</v>
      </c>
      <c r="G8776">
        <v>2023</v>
      </c>
      <c r="H8776" t="s">
        <v>50</v>
      </c>
      <c r="I8776">
        <v>8</v>
      </c>
      <c r="J8776" s="2">
        <v>0.75</v>
      </c>
      <c r="K8776" t="s">
        <v>124</v>
      </c>
      <c r="L8776" t="s">
        <v>160</v>
      </c>
      <c r="M8776">
        <v>3</v>
      </c>
      <c r="N8776" t="s">
        <v>21</v>
      </c>
      <c r="O8776">
        <v>3</v>
      </c>
      <c r="P8776" t="s">
        <v>57</v>
      </c>
      <c r="Q8776" t="s">
        <v>136</v>
      </c>
      <c r="R8776">
        <v>10</v>
      </c>
    </row>
    <row r="8777" spans="1:18" hidden="1" x14ac:dyDescent="0.3">
      <c r="A8777">
        <v>9904</v>
      </c>
      <c r="B8777">
        <v>4340</v>
      </c>
      <c r="C8777" s="1">
        <v>44999</v>
      </c>
      <c r="D8777" s="2">
        <v>0.78167824074074077</v>
      </c>
      <c r="E8777">
        <v>116</v>
      </c>
      <c r="F8777">
        <v>13.95</v>
      </c>
      <c r="G8777">
        <v>2023</v>
      </c>
      <c r="H8777" t="s">
        <v>50</v>
      </c>
      <c r="I8777">
        <v>14</v>
      </c>
      <c r="J8777" s="2">
        <v>0.75</v>
      </c>
      <c r="K8777" t="s">
        <v>124</v>
      </c>
      <c r="L8777" t="s">
        <v>161</v>
      </c>
      <c r="M8777">
        <v>3</v>
      </c>
      <c r="N8777" t="s">
        <v>21</v>
      </c>
      <c r="O8777">
        <v>3</v>
      </c>
      <c r="P8777" t="s">
        <v>57</v>
      </c>
      <c r="Q8777" t="s">
        <v>138</v>
      </c>
      <c r="R8777">
        <v>11</v>
      </c>
    </row>
    <row r="8778" spans="1:18" hidden="1" x14ac:dyDescent="0.3">
      <c r="A8778">
        <v>10731</v>
      </c>
      <c r="B8778">
        <v>4701</v>
      </c>
      <c r="C8778" s="1">
        <v>45005</v>
      </c>
      <c r="D8778" s="2">
        <v>0.78439814814814812</v>
      </c>
      <c r="E8778">
        <v>116</v>
      </c>
      <c r="F8778">
        <v>13.95</v>
      </c>
      <c r="G8778">
        <v>2023</v>
      </c>
      <c r="H8778" t="s">
        <v>50</v>
      </c>
      <c r="I8778">
        <v>20</v>
      </c>
      <c r="J8778" s="2">
        <v>0.75</v>
      </c>
      <c r="K8778" t="s">
        <v>124</v>
      </c>
      <c r="L8778" t="s">
        <v>156</v>
      </c>
      <c r="M8778">
        <v>3</v>
      </c>
      <c r="N8778" t="s">
        <v>21</v>
      </c>
      <c r="O8778">
        <v>3</v>
      </c>
      <c r="P8778" t="s">
        <v>57</v>
      </c>
      <c r="Q8778" t="s">
        <v>140</v>
      </c>
      <c r="R8778">
        <v>12</v>
      </c>
    </row>
    <row r="8779" spans="1:18" hidden="1" x14ac:dyDescent="0.3">
      <c r="A8779">
        <v>428</v>
      </c>
      <c r="B8779">
        <v>182</v>
      </c>
      <c r="C8779" s="1">
        <v>44929</v>
      </c>
      <c r="D8779" s="2">
        <v>0.78483796296296293</v>
      </c>
      <c r="E8779">
        <v>115</v>
      </c>
      <c r="F8779">
        <v>11.95</v>
      </c>
      <c r="G8779">
        <v>2023</v>
      </c>
      <c r="H8779" t="s">
        <v>51</v>
      </c>
      <c r="I8779">
        <v>3</v>
      </c>
      <c r="J8779" s="2">
        <v>0.75</v>
      </c>
      <c r="K8779" t="s">
        <v>124</v>
      </c>
      <c r="L8779" t="s">
        <v>161</v>
      </c>
      <c r="M8779">
        <v>1</v>
      </c>
      <c r="N8779" t="s">
        <v>21</v>
      </c>
      <c r="O8779">
        <v>1</v>
      </c>
      <c r="P8779" t="s">
        <v>58</v>
      </c>
      <c r="Q8779" t="s">
        <v>132</v>
      </c>
      <c r="R8779">
        <v>1</v>
      </c>
    </row>
    <row r="8780" spans="1:18" hidden="1" x14ac:dyDescent="0.3">
      <c r="A8780">
        <v>944</v>
      </c>
      <c r="B8780">
        <v>412</v>
      </c>
      <c r="C8780" s="1">
        <v>44933</v>
      </c>
      <c r="D8780" s="2">
        <v>0.75539351851851855</v>
      </c>
      <c r="E8780">
        <v>115</v>
      </c>
      <c r="F8780">
        <v>11.95</v>
      </c>
      <c r="G8780">
        <v>2023</v>
      </c>
      <c r="H8780" t="s">
        <v>51</v>
      </c>
      <c r="I8780">
        <v>7</v>
      </c>
      <c r="J8780" s="2">
        <v>0.75</v>
      </c>
      <c r="K8780" t="s">
        <v>124</v>
      </c>
      <c r="L8780" t="s">
        <v>155</v>
      </c>
      <c r="M8780">
        <v>1</v>
      </c>
      <c r="N8780" t="s">
        <v>21</v>
      </c>
      <c r="O8780">
        <v>1</v>
      </c>
      <c r="P8780" t="s">
        <v>58</v>
      </c>
      <c r="Q8780" t="s">
        <v>132</v>
      </c>
      <c r="R8780">
        <v>1</v>
      </c>
    </row>
    <row r="8781" spans="1:18" hidden="1" x14ac:dyDescent="0.3">
      <c r="A8781">
        <v>2670</v>
      </c>
      <c r="B8781">
        <v>1180</v>
      </c>
      <c r="C8781" s="1">
        <v>44946</v>
      </c>
      <c r="D8781" s="2">
        <v>0.75869212962962962</v>
      </c>
      <c r="E8781">
        <v>115</v>
      </c>
      <c r="F8781">
        <v>11.95</v>
      </c>
      <c r="G8781">
        <v>2023</v>
      </c>
      <c r="H8781" t="s">
        <v>51</v>
      </c>
      <c r="I8781">
        <v>20</v>
      </c>
      <c r="J8781" s="2">
        <v>0.75</v>
      </c>
      <c r="K8781" t="s">
        <v>124</v>
      </c>
      <c r="L8781" t="s">
        <v>159</v>
      </c>
      <c r="M8781">
        <v>1</v>
      </c>
      <c r="N8781" t="s">
        <v>21</v>
      </c>
      <c r="O8781">
        <v>1</v>
      </c>
      <c r="P8781" t="s">
        <v>58</v>
      </c>
      <c r="Q8781" t="s">
        <v>133</v>
      </c>
      <c r="R8781">
        <v>3</v>
      </c>
    </row>
    <row r="8782" spans="1:18" hidden="1" x14ac:dyDescent="0.3">
      <c r="A8782">
        <v>2674</v>
      </c>
      <c r="B8782">
        <v>1182</v>
      </c>
      <c r="C8782" s="1">
        <v>44946</v>
      </c>
      <c r="D8782" s="2">
        <v>0.77347222222222223</v>
      </c>
      <c r="E8782">
        <v>115</v>
      </c>
      <c r="F8782">
        <v>11.95</v>
      </c>
      <c r="G8782">
        <v>2023</v>
      </c>
      <c r="H8782" t="s">
        <v>51</v>
      </c>
      <c r="I8782">
        <v>20</v>
      </c>
      <c r="J8782" s="2">
        <v>0.75</v>
      </c>
      <c r="K8782" t="s">
        <v>124</v>
      </c>
      <c r="L8782" t="s">
        <v>159</v>
      </c>
      <c r="M8782">
        <v>1</v>
      </c>
      <c r="N8782" t="s">
        <v>21</v>
      </c>
      <c r="O8782">
        <v>1</v>
      </c>
      <c r="P8782" t="s">
        <v>58</v>
      </c>
      <c r="Q8782" t="s">
        <v>133</v>
      </c>
      <c r="R8782">
        <v>3</v>
      </c>
    </row>
    <row r="8783" spans="1:18" hidden="1" x14ac:dyDescent="0.3">
      <c r="A8783">
        <v>3204</v>
      </c>
      <c r="B8783">
        <v>1420</v>
      </c>
      <c r="C8783" s="1">
        <v>44950</v>
      </c>
      <c r="D8783" s="2">
        <v>0.75745370370370368</v>
      </c>
      <c r="E8783">
        <v>115</v>
      </c>
      <c r="F8783">
        <v>11.95</v>
      </c>
      <c r="G8783">
        <v>2023</v>
      </c>
      <c r="H8783" t="s">
        <v>51</v>
      </c>
      <c r="I8783">
        <v>24</v>
      </c>
      <c r="J8783" s="2">
        <v>0.75</v>
      </c>
      <c r="K8783" t="s">
        <v>124</v>
      </c>
      <c r="L8783" t="s">
        <v>161</v>
      </c>
      <c r="M8783">
        <v>1</v>
      </c>
      <c r="N8783" t="s">
        <v>21</v>
      </c>
      <c r="O8783">
        <v>1</v>
      </c>
      <c r="P8783" t="s">
        <v>58</v>
      </c>
      <c r="Q8783" t="s">
        <v>131</v>
      </c>
      <c r="R8783">
        <v>4</v>
      </c>
    </row>
    <row r="8784" spans="1:18" hidden="1" x14ac:dyDescent="0.3">
      <c r="A8784">
        <v>7056</v>
      </c>
      <c r="B8784">
        <v>3112</v>
      </c>
      <c r="C8784" s="1">
        <v>44978</v>
      </c>
      <c r="D8784" s="2">
        <v>0.75870370370370366</v>
      </c>
      <c r="E8784">
        <v>115</v>
      </c>
      <c r="F8784">
        <v>11.95</v>
      </c>
      <c r="G8784">
        <v>2023</v>
      </c>
      <c r="H8784" t="s">
        <v>52</v>
      </c>
      <c r="I8784">
        <v>21</v>
      </c>
      <c r="J8784" s="2">
        <v>0.75</v>
      </c>
      <c r="K8784" t="s">
        <v>124</v>
      </c>
      <c r="L8784" t="s">
        <v>161</v>
      </c>
      <c r="M8784">
        <v>2</v>
      </c>
      <c r="N8784" t="s">
        <v>21</v>
      </c>
      <c r="O8784">
        <v>2</v>
      </c>
      <c r="P8784" t="s">
        <v>59</v>
      </c>
      <c r="Q8784" t="s">
        <v>143</v>
      </c>
      <c r="R8784">
        <v>8</v>
      </c>
    </row>
    <row r="8785" spans="1:18" hidden="1" x14ac:dyDescent="0.3">
      <c r="A8785">
        <v>7413</v>
      </c>
      <c r="B8785">
        <v>3266</v>
      </c>
      <c r="C8785" s="1">
        <v>44981</v>
      </c>
      <c r="D8785" s="2">
        <v>0.77844907407407404</v>
      </c>
      <c r="E8785">
        <v>115</v>
      </c>
      <c r="F8785">
        <v>11.95</v>
      </c>
      <c r="G8785">
        <v>2023</v>
      </c>
      <c r="H8785" t="s">
        <v>52</v>
      </c>
      <c r="I8785">
        <v>24</v>
      </c>
      <c r="J8785" s="2">
        <v>0.75</v>
      </c>
      <c r="K8785" t="s">
        <v>124</v>
      </c>
      <c r="L8785" t="s">
        <v>159</v>
      </c>
      <c r="M8785">
        <v>2</v>
      </c>
      <c r="N8785" t="s">
        <v>21</v>
      </c>
      <c r="O8785">
        <v>2</v>
      </c>
      <c r="P8785" t="s">
        <v>59</v>
      </c>
      <c r="Q8785" t="s">
        <v>143</v>
      </c>
      <c r="R8785">
        <v>8</v>
      </c>
    </row>
    <row r="8786" spans="1:18" hidden="1" x14ac:dyDescent="0.3">
      <c r="A8786">
        <v>8797</v>
      </c>
      <c r="B8786">
        <v>3859</v>
      </c>
      <c r="C8786" s="1">
        <v>44991</v>
      </c>
      <c r="D8786" s="2">
        <v>0.78353009259259254</v>
      </c>
      <c r="E8786">
        <v>115</v>
      </c>
      <c r="F8786">
        <v>11.95</v>
      </c>
      <c r="G8786">
        <v>2023</v>
      </c>
      <c r="H8786" t="s">
        <v>50</v>
      </c>
      <c r="I8786">
        <v>6</v>
      </c>
      <c r="J8786" s="2">
        <v>0.75</v>
      </c>
      <c r="K8786" t="s">
        <v>124</v>
      </c>
      <c r="L8786" t="s">
        <v>156</v>
      </c>
      <c r="M8786">
        <v>3</v>
      </c>
      <c r="N8786" t="s">
        <v>21</v>
      </c>
      <c r="O8786">
        <v>3</v>
      </c>
      <c r="P8786" t="s">
        <v>57</v>
      </c>
      <c r="Q8786" t="s">
        <v>136</v>
      </c>
      <c r="R8786">
        <v>10</v>
      </c>
    </row>
    <row r="8787" spans="1:18" hidden="1" x14ac:dyDescent="0.3">
      <c r="A8787">
        <v>9359</v>
      </c>
      <c r="B8787">
        <v>4099</v>
      </c>
      <c r="C8787" s="1">
        <v>44995</v>
      </c>
      <c r="D8787" s="2">
        <v>0.76487268518518514</v>
      </c>
      <c r="E8787">
        <v>115</v>
      </c>
      <c r="F8787">
        <v>11.95</v>
      </c>
      <c r="G8787">
        <v>2023</v>
      </c>
      <c r="H8787" t="s">
        <v>50</v>
      </c>
      <c r="I8787">
        <v>10</v>
      </c>
      <c r="J8787" s="2">
        <v>0.75</v>
      </c>
      <c r="K8787" t="s">
        <v>124</v>
      </c>
      <c r="L8787" t="s">
        <v>159</v>
      </c>
      <c r="M8787">
        <v>3</v>
      </c>
      <c r="N8787" t="s">
        <v>21</v>
      </c>
      <c r="O8787">
        <v>3</v>
      </c>
      <c r="P8787" t="s">
        <v>57</v>
      </c>
      <c r="Q8787" t="s">
        <v>136</v>
      </c>
      <c r="R8787">
        <v>10</v>
      </c>
    </row>
    <row r="8788" spans="1:18" hidden="1" x14ac:dyDescent="0.3">
      <c r="A8788">
        <v>9754</v>
      </c>
      <c r="B8788">
        <v>4271</v>
      </c>
      <c r="C8788" s="1">
        <v>44998</v>
      </c>
      <c r="D8788" s="2">
        <v>0.78748842592592594</v>
      </c>
      <c r="E8788">
        <v>115</v>
      </c>
      <c r="F8788">
        <v>11.95</v>
      </c>
      <c r="G8788">
        <v>2023</v>
      </c>
      <c r="H8788" t="s">
        <v>50</v>
      </c>
      <c r="I8788">
        <v>13</v>
      </c>
      <c r="J8788" s="2">
        <v>0.75</v>
      </c>
      <c r="K8788" t="s">
        <v>124</v>
      </c>
      <c r="L8788" t="s">
        <v>156</v>
      </c>
      <c r="M8788">
        <v>3</v>
      </c>
      <c r="N8788" t="s">
        <v>21</v>
      </c>
      <c r="O8788">
        <v>3</v>
      </c>
      <c r="P8788" t="s">
        <v>57</v>
      </c>
      <c r="Q8788" t="s">
        <v>138</v>
      </c>
      <c r="R8788">
        <v>11</v>
      </c>
    </row>
    <row r="8789" spans="1:18" hidden="1" x14ac:dyDescent="0.3">
      <c r="A8789">
        <v>10460</v>
      </c>
      <c r="B8789">
        <v>4582</v>
      </c>
      <c r="C8789" s="1">
        <v>45003</v>
      </c>
      <c r="D8789" s="2">
        <v>0.76940972222222226</v>
      </c>
      <c r="E8789">
        <v>115</v>
      </c>
      <c r="F8789">
        <v>11.95</v>
      </c>
      <c r="G8789">
        <v>2023</v>
      </c>
      <c r="H8789" t="s">
        <v>50</v>
      </c>
      <c r="I8789">
        <v>18</v>
      </c>
      <c r="J8789" s="2">
        <v>0.75</v>
      </c>
      <c r="K8789" t="s">
        <v>124</v>
      </c>
      <c r="L8789" t="s">
        <v>155</v>
      </c>
      <c r="M8789">
        <v>3</v>
      </c>
      <c r="N8789" t="s">
        <v>21</v>
      </c>
      <c r="O8789">
        <v>3</v>
      </c>
      <c r="P8789" t="s">
        <v>57</v>
      </c>
      <c r="Q8789" t="s">
        <v>138</v>
      </c>
      <c r="R8789">
        <v>11</v>
      </c>
    </row>
    <row r="8790" spans="1:18" hidden="1" x14ac:dyDescent="0.3">
      <c r="A8790">
        <v>10873</v>
      </c>
      <c r="B8790">
        <v>4761</v>
      </c>
      <c r="C8790" s="1">
        <v>45006</v>
      </c>
      <c r="D8790" s="2">
        <v>0.75761574074074078</v>
      </c>
      <c r="E8790">
        <v>115</v>
      </c>
      <c r="F8790">
        <v>11.95</v>
      </c>
      <c r="G8790">
        <v>2023</v>
      </c>
      <c r="H8790" t="s">
        <v>50</v>
      </c>
      <c r="I8790">
        <v>21</v>
      </c>
      <c r="J8790" s="2">
        <v>0.75</v>
      </c>
      <c r="K8790" t="s">
        <v>124</v>
      </c>
      <c r="L8790" t="s">
        <v>161</v>
      </c>
      <c r="M8790">
        <v>3</v>
      </c>
      <c r="N8790" t="s">
        <v>21</v>
      </c>
      <c r="O8790">
        <v>3</v>
      </c>
      <c r="P8790" t="s">
        <v>57</v>
      </c>
      <c r="Q8790" t="s">
        <v>140</v>
      </c>
      <c r="R8790">
        <v>12</v>
      </c>
    </row>
    <row r="8791" spans="1:18" hidden="1" x14ac:dyDescent="0.3">
      <c r="A8791">
        <v>10968</v>
      </c>
      <c r="B8791">
        <v>4805</v>
      </c>
      <c r="C8791" s="1">
        <v>45007</v>
      </c>
      <c r="D8791" s="2">
        <v>0.7572916666666667</v>
      </c>
      <c r="E8791">
        <v>115</v>
      </c>
      <c r="F8791">
        <v>11.95</v>
      </c>
      <c r="G8791">
        <v>2023</v>
      </c>
      <c r="H8791" t="s">
        <v>50</v>
      </c>
      <c r="I8791">
        <v>22</v>
      </c>
      <c r="J8791" s="2">
        <v>0.75</v>
      </c>
      <c r="K8791" t="s">
        <v>124</v>
      </c>
      <c r="L8791" t="s">
        <v>160</v>
      </c>
      <c r="M8791">
        <v>3</v>
      </c>
      <c r="N8791" t="s">
        <v>21</v>
      </c>
      <c r="O8791">
        <v>3</v>
      </c>
      <c r="P8791" t="s">
        <v>57</v>
      </c>
      <c r="Q8791" t="s">
        <v>140</v>
      </c>
      <c r="R8791">
        <v>12</v>
      </c>
    </row>
    <row r="8792" spans="1:18" hidden="1" x14ac:dyDescent="0.3">
      <c r="A8792">
        <v>11213</v>
      </c>
      <c r="B8792">
        <v>4922</v>
      </c>
      <c r="C8792" s="1">
        <v>45009</v>
      </c>
      <c r="D8792" s="2">
        <v>0.75745370370370368</v>
      </c>
      <c r="E8792">
        <v>115</v>
      </c>
      <c r="F8792">
        <v>11.95</v>
      </c>
      <c r="G8792">
        <v>2023</v>
      </c>
      <c r="H8792" t="s">
        <v>50</v>
      </c>
      <c r="I8792">
        <v>24</v>
      </c>
      <c r="J8792" s="2">
        <v>0.75</v>
      </c>
      <c r="K8792" t="s">
        <v>124</v>
      </c>
      <c r="L8792" t="s">
        <v>159</v>
      </c>
      <c r="M8792">
        <v>3</v>
      </c>
      <c r="N8792" t="s">
        <v>21</v>
      </c>
      <c r="O8792">
        <v>3</v>
      </c>
      <c r="P8792" t="s">
        <v>57</v>
      </c>
      <c r="Q8792" t="s">
        <v>140</v>
      </c>
      <c r="R8792">
        <v>12</v>
      </c>
    </row>
    <row r="8793" spans="1:18" hidden="1" x14ac:dyDescent="0.3">
      <c r="A8793">
        <v>4608</v>
      </c>
      <c r="B8793">
        <v>2045</v>
      </c>
      <c r="C8793" s="1">
        <v>44960</v>
      </c>
      <c r="D8793" s="2">
        <v>0.78207175925925931</v>
      </c>
      <c r="E8793">
        <v>118</v>
      </c>
      <c r="F8793">
        <v>14.95</v>
      </c>
      <c r="G8793">
        <v>2023</v>
      </c>
      <c r="H8793" t="s">
        <v>52</v>
      </c>
      <c r="I8793">
        <v>3</v>
      </c>
      <c r="J8793" s="2">
        <v>0.75</v>
      </c>
      <c r="K8793" t="s">
        <v>124</v>
      </c>
      <c r="L8793" t="s">
        <v>159</v>
      </c>
      <c r="M8793">
        <v>2</v>
      </c>
      <c r="N8793" t="s">
        <v>21</v>
      </c>
      <c r="O8793">
        <v>2</v>
      </c>
      <c r="P8793" t="s">
        <v>59</v>
      </c>
      <c r="Q8793" t="s">
        <v>135</v>
      </c>
      <c r="R8793">
        <v>5</v>
      </c>
    </row>
    <row r="8794" spans="1:18" hidden="1" x14ac:dyDescent="0.3">
      <c r="A8794">
        <v>4864</v>
      </c>
      <c r="B8794">
        <v>2152</v>
      </c>
      <c r="C8794" s="1">
        <v>44962</v>
      </c>
      <c r="D8794" s="2">
        <v>0.77443287037037034</v>
      </c>
      <c r="E8794">
        <v>118</v>
      </c>
      <c r="F8794">
        <v>14.95</v>
      </c>
      <c r="G8794">
        <v>2023</v>
      </c>
      <c r="H8794" t="s">
        <v>52</v>
      </c>
      <c r="I8794">
        <v>5</v>
      </c>
      <c r="J8794" s="2">
        <v>0.75</v>
      </c>
      <c r="K8794" t="s">
        <v>124</v>
      </c>
      <c r="L8794" t="s">
        <v>157</v>
      </c>
      <c r="M8794">
        <v>2</v>
      </c>
      <c r="N8794" t="s">
        <v>21</v>
      </c>
      <c r="O8794">
        <v>2</v>
      </c>
      <c r="P8794" t="s">
        <v>59</v>
      </c>
      <c r="Q8794" t="s">
        <v>142</v>
      </c>
      <c r="R8794">
        <v>6</v>
      </c>
    </row>
    <row r="8795" spans="1:18" hidden="1" x14ac:dyDescent="0.3">
      <c r="A8795">
        <v>5012</v>
      </c>
      <c r="B8795">
        <v>2217</v>
      </c>
      <c r="C8795" s="1">
        <v>44963</v>
      </c>
      <c r="D8795" s="2">
        <v>0.76509259259259255</v>
      </c>
      <c r="E8795">
        <v>118</v>
      </c>
      <c r="F8795">
        <v>14.95</v>
      </c>
      <c r="G8795">
        <v>2023</v>
      </c>
      <c r="H8795" t="s">
        <v>52</v>
      </c>
      <c r="I8795">
        <v>6</v>
      </c>
      <c r="J8795" s="2">
        <v>0.75</v>
      </c>
      <c r="K8795" t="s">
        <v>124</v>
      </c>
      <c r="L8795" t="s">
        <v>156</v>
      </c>
      <c r="M8795">
        <v>2</v>
      </c>
      <c r="N8795" t="s">
        <v>21</v>
      </c>
      <c r="O8795">
        <v>2</v>
      </c>
      <c r="P8795" t="s">
        <v>59</v>
      </c>
      <c r="Q8795" t="s">
        <v>142</v>
      </c>
      <c r="R8795">
        <v>6</v>
      </c>
    </row>
    <row r="8796" spans="1:18" hidden="1" x14ac:dyDescent="0.3">
      <c r="A8796">
        <v>5132</v>
      </c>
      <c r="B8796">
        <v>2272</v>
      </c>
      <c r="C8796" s="1">
        <v>44964</v>
      </c>
      <c r="D8796" s="2">
        <v>0.76233796296296297</v>
      </c>
      <c r="E8796">
        <v>118</v>
      </c>
      <c r="F8796">
        <v>14.95</v>
      </c>
      <c r="G8796">
        <v>2023</v>
      </c>
      <c r="H8796" t="s">
        <v>52</v>
      </c>
      <c r="I8796">
        <v>7</v>
      </c>
      <c r="J8796" s="2">
        <v>0.75</v>
      </c>
      <c r="K8796" t="s">
        <v>124</v>
      </c>
      <c r="L8796" t="s">
        <v>161</v>
      </c>
      <c r="M8796">
        <v>2</v>
      </c>
      <c r="N8796" t="s">
        <v>21</v>
      </c>
      <c r="O8796">
        <v>2</v>
      </c>
      <c r="P8796" t="s">
        <v>59</v>
      </c>
      <c r="Q8796" t="s">
        <v>142</v>
      </c>
      <c r="R8796">
        <v>6</v>
      </c>
    </row>
    <row r="8797" spans="1:18" hidden="1" x14ac:dyDescent="0.3">
      <c r="A8797">
        <v>6376</v>
      </c>
      <c r="B8797">
        <v>2818</v>
      </c>
      <c r="C8797" s="1">
        <v>44973</v>
      </c>
      <c r="D8797" s="2">
        <v>0.77788194444444447</v>
      </c>
      <c r="E8797">
        <v>118</v>
      </c>
      <c r="F8797">
        <v>14.95</v>
      </c>
      <c r="G8797">
        <v>2023</v>
      </c>
      <c r="H8797" t="s">
        <v>52</v>
      </c>
      <c r="I8797">
        <v>16</v>
      </c>
      <c r="J8797" s="2">
        <v>0.75</v>
      </c>
      <c r="K8797" t="s">
        <v>124</v>
      </c>
      <c r="L8797" t="s">
        <v>158</v>
      </c>
      <c r="M8797">
        <v>2</v>
      </c>
      <c r="N8797" t="s">
        <v>21</v>
      </c>
      <c r="O8797">
        <v>2</v>
      </c>
      <c r="P8797" t="s">
        <v>59</v>
      </c>
      <c r="Q8797" t="s">
        <v>141</v>
      </c>
      <c r="R8797">
        <v>7</v>
      </c>
    </row>
    <row r="8798" spans="1:18" hidden="1" x14ac:dyDescent="0.3">
      <c r="A8798">
        <v>6639</v>
      </c>
      <c r="B8798">
        <v>2933</v>
      </c>
      <c r="C8798" s="1">
        <v>44975</v>
      </c>
      <c r="D8798" s="2">
        <v>0.78517361111111106</v>
      </c>
      <c r="E8798">
        <v>118</v>
      </c>
      <c r="F8798">
        <v>14.95</v>
      </c>
      <c r="G8798">
        <v>2023</v>
      </c>
      <c r="H8798" t="s">
        <v>52</v>
      </c>
      <c r="I8798">
        <v>18</v>
      </c>
      <c r="J8798" s="2">
        <v>0.75</v>
      </c>
      <c r="K8798" t="s">
        <v>124</v>
      </c>
      <c r="L8798" t="s">
        <v>155</v>
      </c>
      <c r="M8798">
        <v>2</v>
      </c>
      <c r="N8798" t="s">
        <v>21</v>
      </c>
      <c r="O8798">
        <v>2</v>
      </c>
      <c r="P8798" t="s">
        <v>59</v>
      </c>
      <c r="Q8798" t="s">
        <v>141</v>
      </c>
      <c r="R8798">
        <v>7</v>
      </c>
    </row>
    <row r="8799" spans="1:18" hidden="1" x14ac:dyDescent="0.3">
      <c r="A8799">
        <v>7702</v>
      </c>
      <c r="B8799">
        <v>3391</v>
      </c>
      <c r="C8799" s="1">
        <v>44983</v>
      </c>
      <c r="D8799" s="2">
        <v>0.77572916666666669</v>
      </c>
      <c r="E8799">
        <v>118</v>
      </c>
      <c r="F8799">
        <v>14.95</v>
      </c>
      <c r="G8799">
        <v>2023</v>
      </c>
      <c r="H8799" t="s">
        <v>52</v>
      </c>
      <c r="I8799">
        <v>26</v>
      </c>
      <c r="J8799" s="2">
        <v>0.75</v>
      </c>
      <c r="K8799" t="s">
        <v>124</v>
      </c>
      <c r="L8799" t="s">
        <v>157</v>
      </c>
      <c r="M8799">
        <v>2</v>
      </c>
      <c r="N8799" t="s">
        <v>21</v>
      </c>
      <c r="O8799">
        <v>2</v>
      </c>
      <c r="P8799" t="s">
        <v>59</v>
      </c>
      <c r="Q8799" t="s">
        <v>137</v>
      </c>
      <c r="R8799">
        <v>9</v>
      </c>
    </row>
    <row r="8800" spans="1:18" hidden="1" x14ac:dyDescent="0.3">
      <c r="A8800">
        <v>7849</v>
      </c>
      <c r="B8800">
        <v>3449</v>
      </c>
      <c r="C8800" s="1">
        <v>44984</v>
      </c>
      <c r="D8800" s="2">
        <v>0.78</v>
      </c>
      <c r="E8800">
        <v>118</v>
      </c>
      <c r="F8800">
        <v>14.95</v>
      </c>
      <c r="G8800">
        <v>2023</v>
      </c>
      <c r="H8800" t="s">
        <v>52</v>
      </c>
      <c r="I8800">
        <v>27</v>
      </c>
      <c r="J8800" s="2">
        <v>0.75</v>
      </c>
      <c r="K8800" t="s">
        <v>124</v>
      </c>
      <c r="L8800" t="s">
        <v>156</v>
      </c>
      <c r="M8800">
        <v>2</v>
      </c>
      <c r="N8800" t="s">
        <v>21</v>
      </c>
      <c r="O8800">
        <v>2</v>
      </c>
      <c r="P8800" t="s">
        <v>59</v>
      </c>
      <c r="Q8800" t="s">
        <v>137</v>
      </c>
      <c r="R8800">
        <v>9</v>
      </c>
    </row>
    <row r="8801" spans="1:18" hidden="1" x14ac:dyDescent="0.3">
      <c r="A8801">
        <v>8115</v>
      </c>
      <c r="B8801">
        <v>3561</v>
      </c>
      <c r="C8801" s="1">
        <v>44986</v>
      </c>
      <c r="D8801" s="2">
        <v>0.77538194444444442</v>
      </c>
      <c r="E8801">
        <v>118</v>
      </c>
      <c r="F8801">
        <v>14.95</v>
      </c>
      <c r="G8801">
        <v>2023</v>
      </c>
      <c r="H8801" t="s">
        <v>50</v>
      </c>
      <c r="I8801">
        <v>1</v>
      </c>
      <c r="J8801" s="2">
        <v>0.75</v>
      </c>
      <c r="K8801" t="s">
        <v>124</v>
      </c>
      <c r="L8801" t="s">
        <v>160</v>
      </c>
      <c r="M8801">
        <v>3</v>
      </c>
      <c r="N8801" t="s">
        <v>21</v>
      </c>
      <c r="O8801">
        <v>3</v>
      </c>
      <c r="P8801" t="s">
        <v>57</v>
      </c>
      <c r="Q8801" t="s">
        <v>137</v>
      </c>
      <c r="R8801">
        <v>9</v>
      </c>
    </row>
    <row r="8802" spans="1:18" hidden="1" x14ac:dyDescent="0.3">
      <c r="A8802">
        <v>8247</v>
      </c>
      <c r="B8802">
        <v>3622</v>
      </c>
      <c r="C8802" s="1">
        <v>44987</v>
      </c>
      <c r="D8802" s="2">
        <v>0.75442129629629628</v>
      </c>
      <c r="E8802">
        <v>118</v>
      </c>
      <c r="F8802">
        <v>14.95</v>
      </c>
      <c r="G8802">
        <v>2023</v>
      </c>
      <c r="H8802" t="s">
        <v>50</v>
      </c>
      <c r="I8802">
        <v>2</v>
      </c>
      <c r="J8802" s="2">
        <v>0.75</v>
      </c>
      <c r="K8802" t="s">
        <v>124</v>
      </c>
      <c r="L8802" t="s">
        <v>158</v>
      </c>
      <c r="M8802">
        <v>3</v>
      </c>
      <c r="N8802" t="s">
        <v>21</v>
      </c>
      <c r="O8802">
        <v>3</v>
      </c>
      <c r="P8802" t="s">
        <v>57</v>
      </c>
      <c r="Q8802" t="s">
        <v>137</v>
      </c>
      <c r="R8802">
        <v>9</v>
      </c>
    </row>
    <row r="8803" spans="1:18" hidden="1" x14ac:dyDescent="0.3">
      <c r="A8803">
        <v>8394</v>
      </c>
      <c r="B8803">
        <v>3677</v>
      </c>
      <c r="C8803" s="1">
        <v>44988</v>
      </c>
      <c r="D8803" s="2">
        <v>0.77537037037037038</v>
      </c>
      <c r="E8803">
        <v>118</v>
      </c>
      <c r="F8803">
        <v>14.95</v>
      </c>
      <c r="G8803">
        <v>2023</v>
      </c>
      <c r="H8803" t="s">
        <v>50</v>
      </c>
      <c r="I8803">
        <v>3</v>
      </c>
      <c r="J8803" s="2">
        <v>0.75</v>
      </c>
      <c r="K8803" t="s">
        <v>124</v>
      </c>
      <c r="L8803" t="s">
        <v>159</v>
      </c>
      <c r="M8803">
        <v>3</v>
      </c>
      <c r="N8803" t="s">
        <v>21</v>
      </c>
      <c r="O8803">
        <v>3</v>
      </c>
      <c r="P8803" t="s">
        <v>57</v>
      </c>
      <c r="Q8803" t="s">
        <v>137</v>
      </c>
      <c r="R8803">
        <v>9</v>
      </c>
    </row>
    <row r="8804" spans="1:18" hidden="1" x14ac:dyDescent="0.3">
      <c r="A8804">
        <v>9222</v>
      </c>
      <c r="B8804">
        <v>4039</v>
      </c>
      <c r="C8804" s="1">
        <v>44994</v>
      </c>
      <c r="D8804" s="2">
        <v>0.75928240740740738</v>
      </c>
      <c r="E8804">
        <v>118</v>
      </c>
      <c r="F8804">
        <v>14.95</v>
      </c>
      <c r="G8804">
        <v>2023</v>
      </c>
      <c r="H8804" t="s">
        <v>50</v>
      </c>
      <c r="I8804">
        <v>9</v>
      </c>
      <c r="J8804" s="2">
        <v>0.75</v>
      </c>
      <c r="K8804" t="s">
        <v>124</v>
      </c>
      <c r="L8804" t="s">
        <v>158</v>
      </c>
      <c r="M8804">
        <v>3</v>
      </c>
      <c r="N8804" t="s">
        <v>21</v>
      </c>
      <c r="O8804">
        <v>3</v>
      </c>
      <c r="P8804" t="s">
        <v>57</v>
      </c>
      <c r="Q8804" t="s">
        <v>136</v>
      </c>
      <c r="R8804">
        <v>10</v>
      </c>
    </row>
    <row r="8805" spans="1:18" hidden="1" x14ac:dyDescent="0.3">
      <c r="A8805">
        <v>9224</v>
      </c>
      <c r="B8805">
        <v>4040</v>
      </c>
      <c r="C8805" s="1">
        <v>44994</v>
      </c>
      <c r="D8805" s="2">
        <v>0.7721527777777778</v>
      </c>
      <c r="E8805">
        <v>118</v>
      </c>
      <c r="F8805">
        <v>14.95</v>
      </c>
      <c r="G8805">
        <v>2023</v>
      </c>
      <c r="H8805" t="s">
        <v>50</v>
      </c>
      <c r="I8805">
        <v>9</v>
      </c>
      <c r="J8805" s="2">
        <v>0.75</v>
      </c>
      <c r="K8805" t="s">
        <v>124</v>
      </c>
      <c r="L8805" t="s">
        <v>158</v>
      </c>
      <c r="M8805">
        <v>3</v>
      </c>
      <c r="N8805" t="s">
        <v>21</v>
      </c>
      <c r="O8805">
        <v>3</v>
      </c>
      <c r="P8805" t="s">
        <v>57</v>
      </c>
      <c r="Q8805" t="s">
        <v>136</v>
      </c>
      <c r="R8805">
        <v>10</v>
      </c>
    </row>
    <row r="8806" spans="1:18" hidden="1" x14ac:dyDescent="0.3">
      <c r="A8806">
        <v>9506</v>
      </c>
      <c r="B8806">
        <v>4165</v>
      </c>
      <c r="C8806" s="1">
        <v>44996</v>
      </c>
      <c r="D8806" s="2">
        <v>0.77732638888888894</v>
      </c>
      <c r="E8806">
        <v>118</v>
      </c>
      <c r="F8806">
        <v>14.95</v>
      </c>
      <c r="G8806">
        <v>2023</v>
      </c>
      <c r="H8806" t="s">
        <v>50</v>
      </c>
      <c r="I8806">
        <v>11</v>
      </c>
      <c r="J8806" s="2">
        <v>0.75</v>
      </c>
      <c r="K8806" t="s">
        <v>124</v>
      </c>
      <c r="L8806" t="s">
        <v>155</v>
      </c>
      <c r="M8806">
        <v>3</v>
      </c>
      <c r="N8806" t="s">
        <v>21</v>
      </c>
      <c r="O8806">
        <v>3</v>
      </c>
      <c r="P8806" t="s">
        <v>57</v>
      </c>
      <c r="Q8806" t="s">
        <v>136</v>
      </c>
      <c r="R8806">
        <v>10</v>
      </c>
    </row>
    <row r="8807" spans="1:18" hidden="1" x14ac:dyDescent="0.3">
      <c r="A8807">
        <v>9897</v>
      </c>
      <c r="B8807">
        <v>4334</v>
      </c>
      <c r="C8807" s="1">
        <v>44999</v>
      </c>
      <c r="D8807" s="2">
        <v>0.77539351851851857</v>
      </c>
      <c r="E8807">
        <v>118</v>
      </c>
      <c r="F8807">
        <v>14.95</v>
      </c>
      <c r="G8807">
        <v>2023</v>
      </c>
      <c r="H8807" t="s">
        <v>50</v>
      </c>
      <c r="I8807">
        <v>14</v>
      </c>
      <c r="J8807" s="2">
        <v>0.75</v>
      </c>
      <c r="K8807" t="s">
        <v>124</v>
      </c>
      <c r="L8807" t="s">
        <v>161</v>
      </c>
      <c r="M8807">
        <v>3</v>
      </c>
      <c r="N8807" t="s">
        <v>21</v>
      </c>
      <c r="O8807">
        <v>3</v>
      </c>
      <c r="P8807" t="s">
        <v>57</v>
      </c>
      <c r="Q8807" t="s">
        <v>138</v>
      </c>
      <c r="R8807">
        <v>11</v>
      </c>
    </row>
    <row r="8808" spans="1:18" hidden="1" x14ac:dyDescent="0.3">
      <c r="A8808">
        <v>10177</v>
      </c>
      <c r="B8808">
        <v>4457</v>
      </c>
      <c r="C8808" s="1">
        <v>45001</v>
      </c>
      <c r="D8808" s="2">
        <v>0.77886574074074078</v>
      </c>
      <c r="E8808">
        <v>118</v>
      </c>
      <c r="F8808">
        <v>14.95</v>
      </c>
      <c r="G8808">
        <v>2023</v>
      </c>
      <c r="H8808" t="s">
        <v>50</v>
      </c>
      <c r="I8808">
        <v>16</v>
      </c>
      <c r="J8808" s="2">
        <v>0.75</v>
      </c>
      <c r="K8808" t="s">
        <v>124</v>
      </c>
      <c r="L8808" t="s">
        <v>158</v>
      </c>
      <c r="M8808">
        <v>3</v>
      </c>
      <c r="N8808" t="s">
        <v>21</v>
      </c>
      <c r="O8808">
        <v>3</v>
      </c>
      <c r="P8808" t="s">
        <v>57</v>
      </c>
      <c r="Q8808" t="s">
        <v>138</v>
      </c>
      <c r="R8808">
        <v>11</v>
      </c>
    </row>
    <row r="8809" spans="1:18" hidden="1" x14ac:dyDescent="0.3">
      <c r="A8809">
        <v>10321</v>
      </c>
      <c r="B8809">
        <v>4513</v>
      </c>
      <c r="C8809" s="1">
        <v>45002</v>
      </c>
      <c r="D8809" s="2">
        <v>0.76447916666666671</v>
      </c>
      <c r="E8809">
        <v>118</v>
      </c>
      <c r="F8809">
        <v>14.95</v>
      </c>
      <c r="G8809">
        <v>2023</v>
      </c>
      <c r="H8809" t="s">
        <v>50</v>
      </c>
      <c r="I8809">
        <v>17</v>
      </c>
      <c r="J8809" s="2">
        <v>0.75</v>
      </c>
      <c r="K8809" t="s">
        <v>124</v>
      </c>
      <c r="L8809" t="s">
        <v>159</v>
      </c>
      <c r="M8809">
        <v>3</v>
      </c>
      <c r="N8809" t="s">
        <v>21</v>
      </c>
      <c r="O8809">
        <v>3</v>
      </c>
      <c r="P8809" t="s">
        <v>57</v>
      </c>
      <c r="Q8809" t="s">
        <v>138</v>
      </c>
      <c r="R8809">
        <v>11</v>
      </c>
    </row>
    <row r="8810" spans="1:18" hidden="1" x14ac:dyDescent="0.3">
      <c r="A8810">
        <v>10465</v>
      </c>
      <c r="B8810">
        <v>4584</v>
      </c>
      <c r="C8810" s="1">
        <v>45003</v>
      </c>
      <c r="D8810" s="2">
        <v>0.7885416666666667</v>
      </c>
      <c r="E8810">
        <v>118</v>
      </c>
      <c r="F8810">
        <v>14.95</v>
      </c>
      <c r="G8810">
        <v>2023</v>
      </c>
      <c r="H8810" t="s">
        <v>50</v>
      </c>
      <c r="I8810">
        <v>18</v>
      </c>
      <c r="J8810" s="2">
        <v>0.75</v>
      </c>
      <c r="K8810" t="s">
        <v>124</v>
      </c>
      <c r="L8810" t="s">
        <v>155</v>
      </c>
      <c r="M8810">
        <v>3</v>
      </c>
      <c r="N8810" t="s">
        <v>21</v>
      </c>
      <c r="O8810">
        <v>3</v>
      </c>
      <c r="P8810" t="s">
        <v>57</v>
      </c>
      <c r="Q8810" t="s">
        <v>138</v>
      </c>
      <c r="R8810">
        <v>11</v>
      </c>
    </row>
    <row r="8811" spans="1:18" hidden="1" x14ac:dyDescent="0.3">
      <c r="A8811">
        <v>11764</v>
      </c>
      <c r="B8811">
        <v>5170</v>
      </c>
      <c r="C8811" s="1">
        <v>45013</v>
      </c>
      <c r="D8811" s="2">
        <v>0.75851851851851848</v>
      </c>
      <c r="E8811">
        <v>118</v>
      </c>
      <c r="F8811">
        <v>14.95</v>
      </c>
      <c r="G8811">
        <v>2023</v>
      </c>
      <c r="H8811" t="s">
        <v>50</v>
      </c>
      <c r="I8811">
        <v>28</v>
      </c>
      <c r="J8811" s="2">
        <v>0.75</v>
      </c>
      <c r="K8811" t="s">
        <v>124</v>
      </c>
      <c r="L8811" t="s">
        <v>161</v>
      </c>
      <c r="M8811">
        <v>3</v>
      </c>
      <c r="N8811" t="s">
        <v>21</v>
      </c>
      <c r="O8811">
        <v>3</v>
      </c>
      <c r="P8811" t="s">
        <v>57</v>
      </c>
      <c r="Q8811" t="s">
        <v>139</v>
      </c>
      <c r="R8811">
        <v>13</v>
      </c>
    </row>
    <row r="8812" spans="1:18" hidden="1" x14ac:dyDescent="0.3">
      <c r="A8812">
        <v>11912</v>
      </c>
      <c r="B8812">
        <v>5229</v>
      </c>
      <c r="C8812" s="1">
        <v>45014</v>
      </c>
      <c r="D8812" s="2">
        <v>0.77336805555555554</v>
      </c>
      <c r="E8812">
        <v>118</v>
      </c>
      <c r="F8812">
        <v>14.95</v>
      </c>
      <c r="G8812">
        <v>2023</v>
      </c>
      <c r="H8812" t="s">
        <v>50</v>
      </c>
      <c r="I8812">
        <v>29</v>
      </c>
      <c r="J8812" s="2">
        <v>0.75</v>
      </c>
      <c r="K8812" t="s">
        <v>124</v>
      </c>
      <c r="L8812" t="s">
        <v>160</v>
      </c>
      <c r="M8812">
        <v>3</v>
      </c>
      <c r="N8812" t="s">
        <v>21</v>
      </c>
      <c r="O8812">
        <v>3</v>
      </c>
      <c r="P8812" t="s">
        <v>57</v>
      </c>
      <c r="Q8812" t="s">
        <v>139</v>
      </c>
      <c r="R8812">
        <v>13</v>
      </c>
    </row>
    <row r="8813" spans="1:18" hidden="1" x14ac:dyDescent="0.3">
      <c r="A8813">
        <v>12038</v>
      </c>
      <c r="B8813">
        <v>5288</v>
      </c>
      <c r="C8813" s="1">
        <v>45015</v>
      </c>
      <c r="D8813" s="2">
        <v>0.75604166666666661</v>
      </c>
      <c r="E8813">
        <v>118</v>
      </c>
      <c r="F8813">
        <v>14.95</v>
      </c>
      <c r="G8813">
        <v>2023</v>
      </c>
      <c r="H8813" t="s">
        <v>50</v>
      </c>
      <c r="I8813">
        <v>30</v>
      </c>
      <c r="J8813" s="2">
        <v>0.75</v>
      </c>
      <c r="K8813" t="s">
        <v>124</v>
      </c>
      <c r="L8813" t="s">
        <v>158</v>
      </c>
      <c r="M8813">
        <v>3</v>
      </c>
      <c r="N8813" t="s">
        <v>21</v>
      </c>
      <c r="O8813">
        <v>3</v>
      </c>
      <c r="P8813" t="s">
        <v>57</v>
      </c>
      <c r="Q8813" t="s">
        <v>139</v>
      </c>
      <c r="R8813">
        <v>13</v>
      </c>
    </row>
    <row r="8814" spans="1:18" hidden="1" x14ac:dyDescent="0.3">
      <c r="A8814">
        <v>12186</v>
      </c>
      <c r="B8814">
        <v>5351</v>
      </c>
      <c r="C8814" s="1">
        <v>45016</v>
      </c>
      <c r="D8814" s="2">
        <v>0.75277777777777777</v>
      </c>
      <c r="E8814">
        <v>118</v>
      </c>
      <c r="F8814">
        <v>14.95</v>
      </c>
      <c r="G8814">
        <v>2023</v>
      </c>
      <c r="H8814" t="s">
        <v>50</v>
      </c>
      <c r="I8814">
        <v>31</v>
      </c>
      <c r="J8814" s="2">
        <v>0.75</v>
      </c>
      <c r="K8814" t="s">
        <v>124</v>
      </c>
      <c r="L8814" t="s">
        <v>159</v>
      </c>
      <c r="M8814">
        <v>3</v>
      </c>
      <c r="N8814" t="s">
        <v>21</v>
      </c>
      <c r="O8814">
        <v>3</v>
      </c>
      <c r="P8814" t="s">
        <v>57</v>
      </c>
      <c r="Q8814" t="s">
        <v>139</v>
      </c>
      <c r="R8814">
        <v>13</v>
      </c>
    </row>
    <row r="8815" spans="1:18" hidden="1" x14ac:dyDescent="0.3">
      <c r="A8815">
        <v>421</v>
      </c>
      <c r="B8815">
        <v>178</v>
      </c>
      <c r="C8815" s="1">
        <v>44929</v>
      </c>
      <c r="D8815" s="2">
        <v>0.76045138888888886</v>
      </c>
      <c r="E8815">
        <v>118</v>
      </c>
      <c r="F8815">
        <v>14.95</v>
      </c>
      <c r="G8815">
        <v>2023</v>
      </c>
      <c r="H8815" t="s">
        <v>51</v>
      </c>
      <c r="I8815">
        <v>3</v>
      </c>
      <c r="J8815" s="2">
        <v>0.75</v>
      </c>
      <c r="K8815" t="s">
        <v>124</v>
      </c>
      <c r="L8815" t="s">
        <v>161</v>
      </c>
      <c r="M8815">
        <v>1</v>
      </c>
      <c r="N8815" t="s">
        <v>21</v>
      </c>
      <c r="O8815">
        <v>1</v>
      </c>
      <c r="P8815" t="s">
        <v>58</v>
      </c>
      <c r="Q8815" t="s">
        <v>132</v>
      </c>
      <c r="R8815">
        <v>1</v>
      </c>
    </row>
    <row r="8816" spans="1:18" hidden="1" x14ac:dyDescent="0.3">
      <c r="A8816">
        <v>429</v>
      </c>
      <c r="B8816">
        <v>182</v>
      </c>
      <c r="C8816" s="1">
        <v>44929</v>
      </c>
      <c r="D8816" s="2">
        <v>0.78483796296296293</v>
      </c>
      <c r="E8816">
        <v>118</v>
      </c>
      <c r="F8816">
        <v>14.95</v>
      </c>
      <c r="G8816">
        <v>2023</v>
      </c>
      <c r="H8816" t="s">
        <v>51</v>
      </c>
      <c r="I8816">
        <v>3</v>
      </c>
      <c r="J8816" s="2">
        <v>0.75</v>
      </c>
      <c r="K8816" t="s">
        <v>124</v>
      </c>
      <c r="L8816" t="s">
        <v>161</v>
      </c>
      <c r="M8816">
        <v>1</v>
      </c>
      <c r="N8816" t="s">
        <v>21</v>
      </c>
      <c r="O8816">
        <v>1</v>
      </c>
      <c r="P8816" t="s">
        <v>58</v>
      </c>
      <c r="Q8816" t="s">
        <v>132</v>
      </c>
      <c r="R8816">
        <v>1</v>
      </c>
    </row>
    <row r="8817" spans="1:18" hidden="1" x14ac:dyDescent="0.3">
      <c r="A8817">
        <v>1120</v>
      </c>
      <c r="B8817">
        <v>489</v>
      </c>
      <c r="C8817" s="1">
        <v>44934</v>
      </c>
      <c r="D8817" s="2">
        <v>0.78383101851851855</v>
      </c>
      <c r="E8817">
        <v>118</v>
      </c>
      <c r="F8817">
        <v>14.95</v>
      </c>
      <c r="G8817">
        <v>2023</v>
      </c>
      <c r="H8817" t="s">
        <v>51</v>
      </c>
      <c r="I8817">
        <v>8</v>
      </c>
      <c r="J8817" s="2">
        <v>0.75</v>
      </c>
      <c r="K8817" t="s">
        <v>124</v>
      </c>
      <c r="L8817" t="s">
        <v>157</v>
      </c>
      <c r="M8817">
        <v>1</v>
      </c>
      <c r="N8817" t="s">
        <v>21</v>
      </c>
      <c r="O8817">
        <v>1</v>
      </c>
      <c r="P8817" t="s">
        <v>58</v>
      </c>
      <c r="Q8817" t="s">
        <v>134</v>
      </c>
      <c r="R8817">
        <v>2</v>
      </c>
    </row>
    <row r="8818" spans="1:18" hidden="1" x14ac:dyDescent="0.3">
      <c r="A8818">
        <v>1238</v>
      </c>
      <c r="B8818">
        <v>545</v>
      </c>
      <c r="C8818" s="1">
        <v>44935</v>
      </c>
      <c r="D8818" s="2">
        <v>0.78226851851851853</v>
      </c>
      <c r="E8818">
        <v>118</v>
      </c>
      <c r="F8818">
        <v>14.95</v>
      </c>
      <c r="G8818">
        <v>2023</v>
      </c>
      <c r="H8818" t="s">
        <v>51</v>
      </c>
      <c r="I8818">
        <v>9</v>
      </c>
      <c r="J8818" s="2">
        <v>0.75</v>
      </c>
      <c r="K8818" t="s">
        <v>124</v>
      </c>
      <c r="L8818" t="s">
        <v>156</v>
      </c>
      <c r="M8818">
        <v>1</v>
      </c>
      <c r="N8818" t="s">
        <v>21</v>
      </c>
      <c r="O8818">
        <v>1</v>
      </c>
      <c r="P8818" t="s">
        <v>58</v>
      </c>
      <c r="Q8818" t="s">
        <v>134</v>
      </c>
      <c r="R8818">
        <v>2</v>
      </c>
    </row>
    <row r="8819" spans="1:18" hidden="1" x14ac:dyDescent="0.3">
      <c r="A8819">
        <v>1347</v>
      </c>
      <c r="B8819">
        <v>599</v>
      </c>
      <c r="C8819" s="1">
        <v>44936</v>
      </c>
      <c r="D8819" s="2">
        <v>0.77392361111111108</v>
      </c>
      <c r="E8819">
        <v>118</v>
      </c>
      <c r="F8819">
        <v>14.95</v>
      </c>
      <c r="G8819">
        <v>2023</v>
      </c>
      <c r="H8819" t="s">
        <v>51</v>
      </c>
      <c r="I8819">
        <v>10</v>
      </c>
      <c r="J8819" s="2">
        <v>0.75</v>
      </c>
      <c r="K8819" t="s">
        <v>124</v>
      </c>
      <c r="L8819" t="s">
        <v>161</v>
      </c>
      <c r="M8819">
        <v>1</v>
      </c>
      <c r="N8819" t="s">
        <v>21</v>
      </c>
      <c r="O8819">
        <v>1</v>
      </c>
      <c r="P8819" t="s">
        <v>58</v>
      </c>
      <c r="Q8819" t="s">
        <v>134</v>
      </c>
      <c r="R8819">
        <v>2</v>
      </c>
    </row>
    <row r="8820" spans="1:18" hidden="1" x14ac:dyDescent="0.3">
      <c r="A8820">
        <v>1504</v>
      </c>
      <c r="B8820">
        <v>668</v>
      </c>
      <c r="C8820" s="1">
        <v>44937</v>
      </c>
      <c r="D8820" s="2">
        <v>0.75916666666666666</v>
      </c>
      <c r="E8820">
        <v>118</v>
      </c>
      <c r="F8820">
        <v>14.95</v>
      </c>
      <c r="G8820">
        <v>2023</v>
      </c>
      <c r="H8820" t="s">
        <v>51</v>
      </c>
      <c r="I8820">
        <v>11</v>
      </c>
      <c r="J8820" s="2">
        <v>0.75</v>
      </c>
      <c r="K8820" t="s">
        <v>124</v>
      </c>
      <c r="L8820" t="s">
        <v>160</v>
      </c>
      <c r="M8820">
        <v>1</v>
      </c>
      <c r="N8820" t="s">
        <v>21</v>
      </c>
      <c r="O8820">
        <v>1</v>
      </c>
      <c r="P8820" t="s">
        <v>58</v>
      </c>
      <c r="Q8820" t="s">
        <v>134</v>
      </c>
      <c r="R8820">
        <v>2</v>
      </c>
    </row>
    <row r="8821" spans="1:18" hidden="1" x14ac:dyDescent="0.3">
      <c r="A8821">
        <v>1867</v>
      </c>
      <c r="B8821">
        <v>828</v>
      </c>
      <c r="C8821" s="1">
        <v>44940</v>
      </c>
      <c r="D8821" s="2">
        <v>0.7666087962962963</v>
      </c>
      <c r="E8821">
        <v>118</v>
      </c>
      <c r="F8821">
        <v>14.95</v>
      </c>
      <c r="G8821">
        <v>2023</v>
      </c>
      <c r="H8821" t="s">
        <v>51</v>
      </c>
      <c r="I8821">
        <v>14</v>
      </c>
      <c r="J8821" s="2">
        <v>0.75</v>
      </c>
      <c r="K8821" t="s">
        <v>124</v>
      </c>
      <c r="L8821" t="s">
        <v>155</v>
      </c>
      <c r="M8821">
        <v>1</v>
      </c>
      <c r="N8821" t="s">
        <v>21</v>
      </c>
      <c r="O8821">
        <v>1</v>
      </c>
      <c r="P8821" t="s">
        <v>58</v>
      </c>
      <c r="Q8821" t="s">
        <v>134</v>
      </c>
      <c r="R8821">
        <v>2</v>
      </c>
    </row>
    <row r="8822" spans="1:18" hidden="1" x14ac:dyDescent="0.3">
      <c r="A8822">
        <v>1869</v>
      </c>
      <c r="B8822">
        <v>829</v>
      </c>
      <c r="C8822" s="1">
        <v>44940</v>
      </c>
      <c r="D8822" s="2">
        <v>0.76923611111111112</v>
      </c>
      <c r="E8822">
        <v>118</v>
      </c>
      <c r="F8822">
        <v>14.95</v>
      </c>
      <c r="G8822">
        <v>2023</v>
      </c>
      <c r="H8822" t="s">
        <v>51</v>
      </c>
      <c r="I8822">
        <v>14</v>
      </c>
      <c r="J8822" s="2">
        <v>0.75</v>
      </c>
      <c r="K8822" t="s">
        <v>124</v>
      </c>
      <c r="L8822" t="s">
        <v>155</v>
      </c>
      <c r="M8822">
        <v>1</v>
      </c>
      <c r="N8822" t="s">
        <v>21</v>
      </c>
      <c r="O8822">
        <v>1</v>
      </c>
      <c r="P8822" t="s">
        <v>58</v>
      </c>
      <c r="Q8822" t="s">
        <v>134</v>
      </c>
      <c r="R8822">
        <v>2</v>
      </c>
    </row>
    <row r="8823" spans="1:18" hidden="1" x14ac:dyDescent="0.3">
      <c r="A8823">
        <v>2399</v>
      </c>
      <c r="B8823">
        <v>1067</v>
      </c>
      <c r="C8823" s="1">
        <v>44944</v>
      </c>
      <c r="D8823" s="2">
        <v>0.75952546296296297</v>
      </c>
      <c r="E8823">
        <v>118</v>
      </c>
      <c r="F8823">
        <v>14.95</v>
      </c>
      <c r="G8823">
        <v>2023</v>
      </c>
      <c r="H8823" t="s">
        <v>51</v>
      </c>
      <c r="I8823">
        <v>18</v>
      </c>
      <c r="J8823" s="2">
        <v>0.75</v>
      </c>
      <c r="K8823" t="s">
        <v>124</v>
      </c>
      <c r="L8823" t="s">
        <v>160</v>
      </c>
      <c r="M8823">
        <v>1</v>
      </c>
      <c r="N8823" t="s">
        <v>21</v>
      </c>
      <c r="O8823">
        <v>1</v>
      </c>
      <c r="P8823" t="s">
        <v>58</v>
      </c>
      <c r="Q8823" t="s">
        <v>133</v>
      </c>
      <c r="R8823">
        <v>3</v>
      </c>
    </row>
    <row r="8824" spans="1:18" hidden="1" x14ac:dyDescent="0.3">
      <c r="A8824">
        <v>2408</v>
      </c>
      <c r="B8824">
        <v>1071</v>
      </c>
      <c r="C8824" s="1">
        <v>44944</v>
      </c>
      <c r="D8824" s="2">
        <v>0.76921296296296293</v>
      </c>
      <c r="E8824">
        <v>118</v>
      </c>
      <c r="F8824">
        <v>14.95</v>
      </c>
      <c r="G8824">
        <v>2023</v>
      </c>
      <c r="H8824" t="s">
        <v>51</v>
      </c>
      <c r="I8824">
        <v>18</v>
      </c>
      <c r="J8824" s="2">
        <v>0.75</v>
      </c>
      <c r="K8824" t="s">
        <v>124</v>
      </c>
      <c r="L8824" t="s">
        <v>160</v>
      </c>
      <c r="M8824">
        <v>1</v>
      </c>
      <c r="N8824" t="s">
        <v>21</v>
      </c>
      <c r="O8824">
        <v>1</v>
      </c>
      <c r="P8824" t="s">
        <v>58</v>
      </c>
      <c r="Q8824" t="s">
        <v>133</v>
      </c>
      <c r="R8824">
        <v>3</v>
      </c>
    </row>
    <row r="8825" spans="1:18" hidden="1" x14ac:dyDescent="0.3">
      <c r="A8825">
        <v>2963</v>
      </c>
      <c r="B8825">
        <v>1303</v>
      </c>
      <c r="C8825" s="1">
        <v>44948</v>
      </c>
      <c r="D8825" s="2">
        <v>0.78695601851851849</v>
      </c>
      <c r="E8825">
        <v>118</v>
      </c>
      <c r="F8825">
        <v>14.95</v>
      </c>
      <c r="G8825">
        <v>2023</v>
      </c>
      <c r="H8825" t="s">
        <v>51</v>
      </c>
      <c r="I8825">
        <v>22</v>
      </c>
      <c r="J8825" s="2">
        <v>0.75</v>
      </c>
      <c r="K8825" t="s">
        <v>124</v>
      </c>
      <c r="L8825" t="s">
        <v>157</v>
      </c>
      <c r="M8825">
        <v>1</v>
      </c>
      <c r="N8825" t="s">
        <v>21</v>
      </c>
      <c r="O8825">
        <v>1</v>
      </c>
      <c r="P8825" t="s">
        <v>58</v>
      </c>
      <c r="Q8825" t="s">
        <v>131</v>
      </c>
      <c r="R8825">
        <v>4</v>
      </c>
    </row>
    <row r="8826" spans="1:18" hidden="1" x14ac:dyDescent="0.3">
      <c r="A8826">
        <v>3090</v>
      </c>
      <c r="B8826">
        <v>1367</v>
      </c>
      <c r="C8826" s="1">
        <v>44949</v>
      </c>
      <c r="D8826" s="2">
        <v>0.75650462962962961</v>
      </c>
      <c r="E8826">
        <v>118</v>
      </c>
      <c r="F8826">
        <v>14.95</v>
      </c>
      <c r="G8826">
        <v>2023</v>
      </c>
      <c r="H8826" t="s">
        <v>51</v>
      </c>
      <c r="I8826">
        <v>23</v>
      </c>
      <c r="J8826" s="2">
        <v>0.75</v>
      </c>
      <c r="K8826" t="s">
        <v>124</v>
      </c>
      <c r="L8826" t="s">
        <v>156</v>
      </c>
      <c r="M8826">
        <v>1</v>
      </c>
      <c r="N8826" t="s">
        <v>21</v>
      </c>
      <c r="O8826">
        <v>1</v>
      </c>
      <c r="P8826" t="s">
        <v>58</v>
      </c>
      <c r="Q8826" t="s">
        <v>131</v>
      </c>
      <c r="R8826">
        <v>4</v>
      </c>
    </row>
    <row r="8827" spans="1:18" hidden="1" x14ac:dyDescent="0.3">
      <c r="A8827">
        <v>3091</v>
      </c>
      <c r="B8827">
        <v>1367</v>
      </c>
      <c r="C8827" s="1">
        <v>44949</v>
      </c>
      <c r="D8827" s="2">
        <v>0.75650462962962961</v>
      </c>
      <c r="E8827">
        <v>118</v>
      </c>
      <c r="F8827">
        <v>14.95</v>
      </c>
      <c r="G8827">
        <v>2023</v>
      </c>
      <c r="H8827" t="s">
        <v>51</v>
      </c>
      <c r="I8827">
        <v>23</v>
      </c>
      <c r="J8827" s="2">
        <v>0.75</v>
      </c>
      <c r="K8827" t="s">
        <v>124</v>
      </c>
      <c r="L8827" t="s">
        <v>156</v>
      </c>
      <c r="M8827">
        <v>1</v>
      </c>
      <c r="N8827" t="s">
        <v>21</v>
      </c>
      <c r="O8827">
        <v>1</v>
      </c>
      <c r="P8827" t="s">
        <v>58</v>
      </c>
      <c r="Q8827" t="s">
        <v>131</v>
      </c>
      <c r="R8827">
        <v>4</v>
      </c>
    </row>
    <row r="8828" spans="1:18" hidden="1" x14ac:dyDescent="0.3">
      <c r="A8828">
        <v>3213</v>
      </c>
      <c r="B8828">
        <v>1424</v>
      </c>
      <c r="C8828" s="1">
        <v>44950</v>
      </c>
      <c r="D8828" s="2">
        <v>0.78013888888888894</v>
      </c>
      <c r="E8828">
        <v>118</v>
      </c>
      <c r="F8828">
        <v>14.95</v>
      </c>
      <c r="G8828">
        <v>2023</v>
      </c>
      <c r="H8828" t="s">
        <v>51</v>
      </c>
      <c r="I8828">
        <v>24</v>
      </c>
      <c r="J8828" s="2">
        <v>0.75</v>
      </c>
      <c r="K8828" t="s">
        <v>124</v>
      </c>
      <c r="L8828" t="s">
        <v>161</v>
      </c>
      <c r="M8828">
        <v>1</v>
      </c>
      <c r="N8828" t="s">
        <v>21</v>
      </c>
      <c r="O8828">
        <v>1</v>
      </c>
      <c r="P8828" t="s">
        <v>58</v>
      </c>
      <c r="Q8828" t="s">
        <v>131</v>
      </c>
      <c r="R8828">
        <v>4</v>
      </c>
    </row>
    <row r="8829" spans="1:18" hidden="1" x14ac:dyDescent="0.3">
      <c r="A8829">
        <v>3843</v>
      </c>
      <c r="B8829">
        <v>1709</v>
      </c>
      <c r="C8829" s="1">
        <v>44955</v>
      </c>
      <c r="D8829" s="2">
        <v>0.78865740740740742</v>
      </c>
      <c r="E8829">
        <v>118</v>
      </c>
      <c r="F8829">
        <v>14.95</v>
      </c>
      <c r="G8829">
        <v>2023</v>
      </c>
      <c r="H8829" t="s">
        <v>51</v>
      </c>
      <c r="I8829">
        <v>29</v>
      </c>
      <c r="J8829" s="2">
        <v>0.75</v>
      </c>
      <c r="K8829" t="s">
        <v>124</v>
      </c>
      <c r="L8829" t="s">
        <v>157</v>
      </c>
      <c r="M8829">
        <v>1</v>
      </c>
      <c r="N8829" t="s">
        <v>21</v>
      </c>
      <c r="O8829">
        <v>1</v>
      </c>
      <c r="P8829" t="s">
        <v>58</v>
      </c>
      <c r="Q8829" t="s">
        <v>135</v>
      </c>
      <c r="R8829">
        <v>5</v>
      </c>
    </row>
    <row r="8830" spans="1:18" hidden="1" x14ac:dyDescent="0.3">
      <c r="A8830">
        <v>4087</v>
      </c>
      <c r="B8830">
        <v>1817</v>
      </c>
      <c r="C8830" s="1">
        <v>44957</v>
      </c>
      <c r="D8830" s="2">
        <v>0.75351851851851848</v>
      </c>
      <c r="E8830">
        <v>118</v>
      </c>
      <c r="F8830">
        <v>14.95</v>
      </c>
      <c r="G8830">
        <v>2023</v>
      </c>
      <c r="H8830" t="s">
        <v>51</v>
      </c>
      <c r="I8830">
        <v>31</v>
      </c>
      <c r="J8830" s="2">
        <v>0.75</v>
      </c>
      <c r="K8830" t="s">
        <v>124</v>
      </c>
      <c r="L8830" t="s">
        <v>161</v>
      </c>
      <c r="M8830">
        <v>1</v>
      </c>
      <c r="N8830" t="s">
        <v>21</v>
      </c>
      <c r="O8830">
        <v>1</v>
      </c>
      <c r="P8830" t="s">
        <v>58</v>
      </c>
      <c r="Q8830" t="s">
        <v>135</v>
      </c>
      <c r="R8830">
        <v>5</v>
      </c>
    </row>
    <row r="8831" spans="1:18" hidden="1" x14ac:dyDescent="0.3">
      <c r="A8831">
        <v>8248</v>
      </c>
      <c r="B8831">
        <v>3622</v>
      </c>
      <c r="C8831" s="1">
        <v>44987</v>
      </c>
      <c r="D8831" s="2">
        <v>0.75442129629629628</v>
      </c>
      <c r="E8831">
        <v>119</v>
      </c>
      <c r="F8831">
        <v>11.95</v>
      </c>
      <c r="G8831">
        <v>2023</v>
      </c>
      <c r="H8831" t="s">
        <v>50</v>
      </c>
      <c r="I8831">
        <v>2</v>
      </c>
      <c r="J8831" s="2">
        <v>0.75</v>
      </c>
      <c r="K8831" t="s">
        <v>124</v>
      </c>
      <c r="L8831" t="s">
        <v>158</v>
      </c>
      <c r="M8831">
        <v>3</v>
      </c>
      <c r="N8831" t="s">
        <v>21</v>
      </c>
      <c r="O8831">
        <v>3</v>
      </c>
      <c r="P8831" t="s">
        <v>57</v>
      </c>
      <c r="Q8831" t="s">
        <v>137</v>
      </c>
      <c r="R8831">
        <v>9</v>
      </c>
    </row>
    <row r="8832" spans="1:18" hidden="1" x14ac:dyDescent="0.3">
      <c r="A8832">
        <v>8257</v>
      </c>
      <c r="B8832">
        <v>3626</v>
      </c>
      <c r="C8832" s="1">
        <v>44987</v>
      </c>
      <c r="D8832" s="2">
        <v>0.77072916666666669</v>
      </c>
      <c r="E8832">
        <v>119</v>
      </c>
      <c r="F8832">
        <v>11.95</v>
      </c>
      <c r="G8832">
        <v>2023</v>
      </c>
      <c r="H8832" t="s">
        <v>50</v>
      </c>
      <c r="I8832">
        <v>2</v>
      </c>
      <c r="J8832" s="2">
        <v>0.75</v>
      </c>
      <c r="K8832" t="s">
        <v>124</v>
      </c>
      <c r="L8832" t="s">
        <v>158</v>
      </c>
      <c r="M8832">
        <v>3</v>
      </c>
      <c r="N8832" t="s">
        <v>21</v>
      </c>
      <c r="O8832">
        <v>3</v>
      </c>
      <c r="P8832" t="s">
        <v>57</v>
      </c>
      <c r="Q8832" t="s">
        <v>137</v>
      </c>
      <c r="R8832">
        <v>9</v>
      </c>
    </row>
    <row r="8833" spans="1:18" hidden="1" x14ac:dyDescent="0.3">
      <c r="A8833">
        <v>8530</v>
      </c>
      <c r="B8833">
        <v>3734</v>
      </c>
      <c r="C8833" s="1">
        <v>44989</v>
      </c>
      <c r="D8833" s="2">
        <v>0.76626157407407403</v>
      </c>
      <c r="E8833">
        <v>119</v>
      </c>
      <c r="F8833">
        <v>11.95</v>
      </c>
      <c r="G8833">
        <v>2023</v>
      </c>
      <c r="H8833" t="s">
        <v>50</v>
      </c>
      <c r="I8833">
        <v>4</v>
      </c>
      <c r="J8833" s="2">
        <v>0.75</v>
      </c>
      <c r="K8833" t="s">
        <v>124</v>
      </c>
      <c r="L8833" t="s">
        <v>155</v>
      </c>
      <c r="M8833">
        <v>3</v>
      </c>
      <c r="N8833" t="s">
        <v>21</v>
      </c>
      <c r="O8833">
        <v>3</v>
      </c>
      <c r="P8833" t="s">
        <v>57</v>
      </c>
      <c r="Q8833" t="s">
        <v>137</v>
      </c>
      <c r="R8833">
        <v>9</v>
      </c>
    </row>
    <row r="8834" spans="1:18" hidden="1" x14ac:dyDescent="0.3">
      <c r="A8834">
        <v>8683</v>
      </c>
      <c r="B8834">
        <v>3802</v>
      </c>
      <c r="C8834" s="1">
        <v>44990</v>
      </c>
      <c r="D8834" s="2">
        <v>0.75218750000000001</v>
      </c>
      <c r="E8834">
        <v>119</v>
      </c>
      <c r="F8834">
        <v>11.95</v>
      </c>
      <c r="G8834">
        <v>2023</v>
      </c>
      <c r="H8834" t="s">
        <v>50</v>
      </c>
      <c r="I8834">
        <v>5</v>
      </c>
      <c r="J8834" s="2">
        <v>0.75</v>
      </c>
      <c r="K8834" t="s">
        <v>124</v>
      </c>
      <c r="L8834" t="s">
        <v>157</v>
      </c>
      <c r="M8834">
        <v>3</v>
      </c>
      <c r="N8834" t="s">
        <v>21</v>
      </c>
      <c r="O8834">
        <v>3</v>
      </c>
      <c r="P8834" t="s">
        <v>57</v>
      </c>
      <c r="Q8834" t="s">
        <v>136</v>
      </c>
      <c r="R8834">
        <v>10</v>
      </c>
    </row>
    <row r="8835" spans="1:18" hidden="1" x14ac:dyDescent="0.3">
      <c r="A8835">
        <v>8686</v>
      </c>
      <c r="B8835">
        <v>3805</v>
      </c>
      <c r="C8835" s="1">
        <v>44990</v>
      </c>
      <c r="D8835" s="2">
        <v>0.76495370370370375</v>
      </c>
      <c r="E8835">
        <v>119</v>
      </c>
      <c r="F8835">
        <v>11.95</v>
      </c>
      <c r="G8835">
        <v>2023</v>
      </c>
      <c r="H8835" t="s">
        <v>50</v>
      </c>
      <c r="I8835">
        <v>5</v>
      </c>
      <c r="J8835" s="2">
        <v>0.75</v>
      </c>
      <c r="K8835" t="s">
        <v>124</v>
      </c>
      <c r="L8835" t="s">
        <v>157</v>
      </c>
      <c r="M8835">
        <v>3</v>
      </c>
      <c r="N8835" t="s">
        <v>21</v>
      </c>
      <c r="O8835">
        <v>3</v>
      </c>
      <c r="P8835" t="s">
        <v>57</v>
      </c>
      <c r="Q8835" t="s">
        <v>136</v>
      </c>
      <c r="R8835">
        <v>10</v>
      </c>
    </row>
    <row r="8836" spans="1:18" hidden="1" x14ac:dyDescent="0.3">
      <c r="A8836">
        <v>8795</v>
      </c>
      <c r="B8836">
        <v>3858</v>
      </c>
      <c r="C8836" s="1">
        <v>44991</v>
      </c>
      <c r="D8836" s="2">
        <v>0.77976851851851847</v>
      </c>
      <c r="E8836">
        <v>119</v>
      </c>
      <c r="F8836">
        <v>11.95</v>
      </c>
      <c r="G8836">
        <v>2023</v>
      </c>
      <c r="H8836" t="s">
        <v>50</v>
      </c>
      <c r="I8836">
        <v>6</v>
      </c>
      <c r="J8836" s="2">
        <v>0.75</v>
      </c>
      <c r="K8836" t="s">
        <v>124</v>
      </c>
      <c r="L8836" t="s">
        <v>156</v>
      </c>
      <c r="M8836">
        <v>3</v>
      </c>
      <c r="N8836" t="s">
        <v>21</v>
      </c>
      <c r="O8836">
        <v>3</v>
      </c>
      <c r="P8836" t="s">
        <v>57</v>
      </c>
      <c r="Q8836" t="s">
        <v>136</v>
      </c>
      <c r="R8836">
        <v>10</v>
      </c>
    </row>
    <row r="8837" spans="1:18" hidden="1" x14ac:dyDescent="0.3">
      <c r="A8837">
        <v>8796</v>
      </c>
      <c r="B8837">
        <v>3858</v>
      </c>
      <c r="C8837" s="1">
        <v>44991</v>
      </c>
      <c r="D8837" s="2">
        <v>0.77976851851851847</v>
      </c>
      <c r="E8837">
        <v>119</v>
      </c>
      <c r="F8837">
        <v>11.95</v>
      </c>
      <c r="G8837">
        <v>2023</v>
      </c>
      <c r="H8837" t="s">
        <v>50</v>
      </c>
      <c r="I8837">
        <v>6</v>
      </c>
      <c r="J8837" s="2">
        <v>0.75</v>
      </c>
      <c r="K8837" t="s">
        <v>124</v>
      </c>
      <c r="L8837" t="s">
        <v>156</v>
      </c>
      <c r="M8837">
        <v>3</v>
      </c>
      <c r="N8837" t="s">
        <v>21</v>
      </c>
      <c r="O8837">
        <v>3</v>
      </c>
      <c r="P8837" t="s">
        <v>57</v>
      </c>
      <c r="Q8837" t="s">
        <v>136</v>
      </c>
      <c r="R8837">
        <v>10</v>
      </c>
    </row>
    <row r="8838" spans="1:18" hidden="1" x14ac:dyDescent="0.3">
      <c r="A8838">
        <v>8920</v>
      </c>
      <c r="B8838">
        <v>3909</v>
      </c>
      <c r="C8838" s="1">
        <v>44992</v>
      </c>
      <c r="D8838" s="2">
        <v>0.76628472222222221</v>
      </c>
      <c r="E8838">
        <v>119</v>
      </c>
      <c r="F8838">
        <v>11.95</v>
      </c>
      <c r="G8838">
        <v>2023</v>
      </c>
      <c r="H8838" t="s">
        <v>50</v>
      </c>
      <c r="I8838">
        <v>7</v>
      </c>
      <c r="J8838" s="2">
        <v>0.75</v>
      </c>
      <c r="K8838" t="s">
        <v>124</v>
      </c>
      <c r="L8838" t="s">
        <v>161</v>
      </c>
      <c r="M8838">
        <v>3</v>
      </c>
      <c r="N8838" t="s">
        <v>21</v>
      </c>
      <c r="O8838">
        <v>3</v>
      </c>
      <c r="P8838" t="s">
        <v>57</v>
      </c>
      <c r="Q8838" t="s">
        <v>136</v>
      </c>
      <c r="R8838">
        <v>10</v>
      </c>
    </row>
    <row r="8839" spans="1:18" hidden="1" x14ac:dyDescent="0.3">
      <c r="A8839">
        <v>9092</v>
      </c>
      <c r="B8839">
        <v>3987</v>
      </c>
      <c r="C8839" s="1">
        <v>44993</v>
      </c>
      <c r="D8839" s="2">
        <v>0.77315972222222218</v>
      </c>
      <c r="E8839">
        <v>119</v>
      </c>
      <c r="F8839">
        <v>11.95</v>
      </c>
      <c r="G8839">
        <v>2023</v>
      </c>
      <c r="H8839" t="s">
        <v>50</v>
      </c>
      <c r="I8839">
        <v>8</v>
      </c>
      <c r="J8839" s="2">
        <v>0.75</v>
      </c>
      <c r="K8839" t="s">
        <v>124</v>
      </c>
      <c r="L8839" t="s">
        <v>160</v>
      </c>
      <c r="M8839">
        <v>3</v>
      </c>
      <c r="N8839" t="s">
        <v>21</v>
      </c>
      <c r="O8839">
        <v>3</v>
      </c>
      <c r="P8839" t="s">
        <v>57</v>
      </c>
      <c r="Q8839" t="s">
        <v>136</v>
      </c>
      <c r="R8839">
        <v>10</v>
      </c>
    </row>
    <row r="8840" spans="1:18" hidden="1" x14ac:dyDescent="0.3">
      <c r="A8840">
        <v>9507</v>
      </c>
      <c r="B8840">
        <v>4165</v>
      </c>
      <c r="C8840" s="1">
        <v>44996</v>
      </c>
      <c r="D8840" s="2">
        <v>0.77732638888888894</v>
      </c>
      <c r="E8840">
        <v>119</v>
      </c>
      <c r="F8840">
        <v>11.95</v>
      </c>
      <c r="G8840">
        <v>2023</v>
      </c>
      <c r="H8840" t="s">
        <v>50</v>
      </c>
      <c r="I8840">
        <v>11</v>
      </c>
      <c r="J8840" s="2">
        <v>0.75</v>
      </c>
      <c r="K8840" t="s">
        <v>124</v>
      </c>
      <c r="L8840" t="s">
        <v>155</v>
      </c>
      <c r="M8840">
        <v>3</v>
      </c>
      <c r="N8840" t="s">
        <v>21</v>
      </c>
      <c r="O8840">
        <v>3</v>
      </c>
      <c r="P8840" t="s">
        <v>57</v>
      </c>
      <c r="Q8840" t="s">
        <v>136</v>
      </c>
      <c r="R8840">
        <v>10</v>
      </c>
    </row>
    <row r="8841" spans="1:18" hidden="1" x14ac:dyDescent="0.3">
      <c r="A8841">
        <v>9629</v>
      </c>
      <c r="B8841">
        <v>4219</v>
      </c>
      <c r="C8841" s="1">
        <v>44997</v>
      </c>
      <c r="D8841" s="2">
        <v>0.78149305555555559</v>
      </c>
      <c r="E8841">
        <v>119</v>
      </c>
      <c r="F8841">
        <v>11.95</v>
      </c>
      <c r="G8841">
        <v>2023</v>
      </c>
      <c r="H8841" t="s">
        <v>50</v>
      </c>
      <c r="I8841">
        <v>12</v>
      </c>
      <c r="J8841" s="2">
        <v>0.75</v>
      </c>
      <c r="K8841" t="s">
        <v>124</v>
      </c>
      <c r="L8841" t="s">
        <v>157</v>
      </c>
      <c r="M8841">
        <v>3</v>
      </c>
      <c r="N8841" t="s">
        <v>21</v>
      </c>
      <c r="O8841">
        <v>3</v>
      </c>
      <c r="P8841" t="s">
        <v>57</v>
      </c>
      <c r="Q8841" t="s">
        <v>138</v>
      </c>
      <c r="R8841">
        <v>11</v>
      </c>
    </row>
    <row r="8842" spans="1:18" hidden="1" x14ac:dyDescent="0.3">
      <c r="A8842">
        <v>10323</v>
      </c>
      <c r="B8842">
        <v>4514</v>
      </c>
      <c r="C8842" s="1">
        <v>45002</v>
      </c>
      <c r="D8842" s="2">
        <v>0.77033564814814814</v>
      </c>
      <c r="E8842">
        <v>119</v>
      </c>
      <c r="F8842">
        <v>11.95</v>
      </c>
      <c r="G8842">
        <v>2023</v>
      </c>
      <c r="H8842" t="s">
        <v>50</v>
      </c>
      <c r="I8842">
        <v>17</v>
      </c>
      <c r="J8842" s="2">
        <v>0.75</v>
      </c>
      <c r="K8842" t="s">
        <v>124</v>
      </c>
      <c r="L8842" t="s">
        <v>159</v>
      </c>
      <c r="M8842">
        <v>3</v>
      </c>
      <c r="N8842" t="s">
        <v>21</v>
      </c>
      <c r="O8842">
        <v>3</v>
      </c>
      <c r="P8842" t="s">
        <v>57</v>
      </c>
      <c r="Q8842" t="s">
        <v>138</v>
      </c>
      <c r="R8842">
        <v>11</v>
      </c>
    </row>
    <row r="8843" spans="1:18" hidden="1" x14ac:dyDescent="0.3">
      <c r="A8843">
        <v>11340</v>
      </c>
      <c r="B8843">
        <v>4979</v>
      </c>
      <c r="C8843" s="1">
        <v>45010</v>
      </c>
      <c r="D8843" s="2">
        <v>0.78959490740740745</v>
      </c>
      <c r="E8843">
        <v>119</v>
      </c>
      <c r="F8843">
        <v>11.95</v>
      </c>
      <c r="G8843">
        <v>2023</v>
      </c>
      <c r="H8843" t="s">
        <v>50</v>
      </c>
      <c r="I8843">
        <v>25</v>
      </c>
      <c r="J8843" s="2">
        <v>0.75</v>
      </c>
      <c r="K8843" t="s">
        <v>124</v>
      </c>
      <c r="L8843" t="s">
        <v>155</v>
      </c>
      <c r="M8843">
        <v>3</v>
      </c>
      <c r="N8843" t="s">
        <v>21</v>
      </c>
      <c r="O8843">
        <v>3</v>
      </c>
      <c r="P8843" t="s">
        <v>57</v>
      </c>
      <c r="Q8843" t="s">
        <v>140</v>
      </c>
      <c r="R8843">
        <v>12</v>
      </c>
    </row>
    <row r="8844" spans="1:18" hidden="1" x14ac:dyDescent="0.3">
      <c r="A8844">
        <v>11488</v>
      </c>
      <c r="B8844">
        <v>5051</v>
      </c>
      <c r="C8844" s="1">
        <v>45011</v>
      </c>
      <c r="D8844" s="2">
        <v>0.78427083333333336</v>
      </c>
      <c r="E8844">
        <v>119</v>
      </c>
      <c r="F8844">
        <v>11.95</v>
      </c>
      <c r="G8844">
        <v>2023</v>
      </c>
      <c r="H8844" t="s">
        <v>50</v>
      </c>
      <c r="I8844">
        <v>26</v>
      </c>
      <c r="J8844" s="2">
        <v>0.75</v>
      </c>
      <c r="K8844" t="s">
        <v>124</v>
      </c>
      <c r="L8844" t="s">
        <v>157</v>
      </c>
      <c r="M8844">
        <v>3</v>
      </c>
      <c r="N8844" t="s">
        <v>21</v>
      </c>
      <c r="O8844">
        <v>3</v>
      </c>
      <c r="P8844" t="s">
        <v>57</v>
      </c>
      <c r="Q8844" t="s">
        <v>139</v>
      </c>
      <c r="R8844">
        <v>13</v>
      </c>
    </row>
    <row r="8845" spans="1:18" hidden="1" x14ac:dyDescent="0.3">
      <c r="A8845">
        <v>12048</v>
      </c>
      <c r="B8845">
        <v>5293</v>
      </c>
      <c r="C8845" s="1">
        <v>45015</v>
      </c>
      <c r="D8845" s="2">
        <v>0.78140046296296295</v>
      </c>
      <c r="E8845">
        <v>119</v>
      </c>
      <c r="F8845">
        <v>11.95</v>
      </c>
      <c r="G8845">
        <v>2023</v>
      </c>
      <c r="H8845" t="s">
        <v>50</v>
      </c>
      <c r="I8845">
        <v>30</v>
      </c>
      <c r="J8845" s="2">
        <v>0.75</v>
      </c>
      <c r="K8845" t="s">
        <v>124</v>
      </c>
      <c r="L8845" t="s">
        <v>158</v>
      </c>
      <c r="M8845">
        <v>3</v>
      </c>
      <c r="N8845" t="s">
        <v>21</v>
      </c>
      <c r="O8845">
        <v>3</v>
      </c>
      <c r="P8845" t="s">
        <v>57</v>
      </c>
      <c r="Q8845" t="s">
        <v>139</v>
      </c>
      <c r="R8845">
        <v>13</v>
      </c>
    </row>
    <row r="8846" spans="1:18" hidden="1" x14ac:dyDescent="0.3">
      <c r="A8846">
        <v>4606</v>
      </c>
      <c r="B8846">
        <v>2044</v>
      </c>
      <c r="C8846" s="1">
        <v>44960</v>
      </c>
      <c r="D8846" s="2">
        <v>0.77344907407407404</v>
      </c>
      <c r="E8846">
        <v>119</v>
      </c>
      <c r="F8846">
        <v>11.95</v>
      </c>
      <c r="G8846">
        <v>2023</v>
      </c>
      <c r="H8846" t="s">
        <v>52</v>
      </c>
      <c r="I8846">
        <v>3</v>
      </c>
      <c r="J8846" s="2">
        <v>0.75</v>
      </c>
      <c r="K8846" t="s">
        <v>124</v>
      </c>
      <c r="L8846" t="s">
        <v>159</v>
      </c>
      <c r="M8846">
        <v>2</v>
      </c>
      <c r="N8846" t="s">
        <v>21</v>
      </c>
      <c r="O8846">
        <v>2</v>
      </c>
      <c r="P8846" t="s">
        <v>59</v>
      </c>
      <c r="Q8846" t="s">
        <v>135</v>
      </c>
      <c r="R8846">
        <v>5</v>
      </c>
    </row>
    <row r="8847" spans="1:18" hidden="1" x14ac:dyDescent="0.3">
      <c r="A8847">
        <v>4612</v>
      </c>
      <c r="B8847">
        <v>2047</v>
      </c>
      <c r="C8847" s="1">
        <v>44960</v>
      </c>
      <c r="D8847" s="2">
        <v>0.78273148148148153</v>
      </c>
      <c r="E8847">
        <v>119</v>
      </c>
      <c r="F8847">
        <v>11.95</v>
      </c>
      <c r="G8847">
        <v>2023</v>
      </c>
      <c r="H8847" t="s">
        <v>52</v>
      </c>
      <c r="I8847">
        <v>3</v>
      </c>
      <c r="J8847" s="2">
        <v>0.75</v>
      </c>
      <c r="K8847" t="s">
        <v>124</v>
      </c>
      <c r="L8847" t="s">
        <v>159</v>
      </c>
      <c r="M8847">
        <v>2</v>
      </c>
      <c r="N8847" t="s">
        <v>21</v>
      </c>
      <c r="O8847">
        <v>2</v>
      </c>
      <c r="P8847" t="s">
        <v>59</v>
      </c>
      <c r="Q8847" t="s">
        <v>135</v>
      </c>
      <c r="R8847">
        <v>5</v>
      </c>
    </row>
    <row r="8848" spans="1:18" hidden="1" x14ac:dyDescent="0.3">
      <c r="A8848">
        <v>4858</v>
      </c>
      <c r="B8848">
        <v>2148</v>
      </c>
      <c r="C8848" s="1">
        <v>44962</v>
      </c>
      <c r="D8848" s="2">
        <v>0.7608449074074074</v>
      </c>
      <c r="E8848">
        <v>119</v>
      </c>
      <c r="F8848">
        <v>11.95</v>
      </c>
      <c r="G8848">
        <v>2023</v>
      </c>
      <c r="H8848" t="s">
        <v>52</v>
      </c>
      <c r="I8848">
        <v>5</v>
      </c>
      <c r="J8848" s="2">
        <v>0.75</v>
      </c>
      <c r="K8848" t="s">
        <v>124</v>
      </c>
      <c r="L8848" t="s">
        <v>157</v>
      </c>
      <c r="M8848">
        <v>2</v>
      </c>
      <c r="N8848" t="s">
        <v>21</v>
      </c>
      <c r="O8848">
        <v>2</v>
      </c>
      <c r="P8848" t="s">
        <v>59</v>
      </c>
      <c r="Q8848" t="s">
        <v>142</v>
      </c>
      <c r="R8848">
        <v>6</v>
      </c>
    </row>
    <row r="8849" spans="1:18" hidden="1" x14ac:dyDescent="0.3">
      <c r="A8849">
        <v>5410</v>
      </c>
      <c r="B8849">
        <v>2391</v>
      </c>
      <c r="C8849" s="1">
        <v>44966</v>
      </c>
      <c r="D8849" s="2">
        <v>0.75377314814814811</v>
      </c>
      <c r="E8849">
        <v>119</v>
      </c>
      <c r="F8849">
        <v>11.95</v>
      </c>
      <c r="G8849">
        <v>2023</v>
      </c>
      <c r="H8849" t="s">
        <v>52</v>
      </c>
      <c r="I8849">
        <v>9</v>
      </c>
      <c r="J8849" s="2">
        <v>0.75</v>
      </c>
      <c r="K8849" t="s">
        <v>124</v>
      </c>
      <c r="L8849" t="s">
        <v>158</v>
      </c>
      <c r="M8849">
        <v>2</v>
      </c>
      <c r="N8849" t="s">
        <v>21</v>
      </c>
      <c r="O8849">
        <v>2</v>
      </c>
      <c r="P8849" t="s">
        <v>59</v>
      </c>
      <c r="Q8849" t="s">
        <v>142</v>
      </c>
      <c r="R8849">
        <v>6</v>
      </c>
    </row>
    <row r="8850" spans="1:18" hidden="1" x14ac:dyDescent="0.3">
      <c r="A8850">
        <v>5828</v>
      </c>
      <c r="B8850">
        <v>2584</v>
      </c>
      <c r="C8850" s="1">
        <v>44969</v>
      </c>
      <c r="D8850" s="2">
        <v>0.76760416666666664</v>
      </c>
      <c r="E8850">
        <v>119</v>
      </c>
      <c r="F8850">
        <v>11.95</v>
      </c>
      <c r="G8850">
        <v>2023</v>
      </c>
      <c r="H8850" t="s">
        <v>52</v>
      </c>
      <c r="I8850">
        <v>12</v>
      </c>
      <c r="J8850" s="2">
        <v>0.75</v>
      </c>
      <c r="K8850" t="s">
        <v>124</v>
      </c>
      <c r="L8850" t="s">
        <v>157</v>
      </c>
      <c r="M8850">
        <v>2</v>
      </c>
      <c r="N8850" t="s">
        <v>21</v>
      </c>
      <c r="O8850">
        <v>2</v>
      </c>
      <c r="P8850" t="s">
        <v>59</v>
      </c>
      <c r="Q8850" t="s">
        <v>141</v>
      </c>
      <c r="R8850">
        <v>7</v>
      </c>
    </row>
    <row r="8851" spans="1:18" hidden="1" x14ac:dyDescent="0.3">
      <c r="A8851">
        <v>5954</v>
      </c>
      <c r="B8851">
        <v>2638</v>
      </c>
      <c r="C8851" s="1">
        <v>44970</v>
      </c>
      <c r="D8851" s="2">
        <v>0.76906249999999998</v>
      </c>
      <c r="E8851">
        <v>119</v>
      </c>
      <c r="F8851">
        <v>11.95</v>
      </c>
      <c r="G8851">
        <v>2023</v>
      </c>
      <c r="H8851" t="s">
        <v>52</v>
      </c>
      <c r="I8851">
        <v>13</v>
      </c>
      <c r="J8851" s="2">
        <v>0.75</v>
      </c>
      <c r="K8851" t="s">
        <v>124</v>
      </c>
      <c r="L8851" t="s">
        <v>156</v>
      </c>
      <c r="M8851">
        <v>2</v>
      </c>
      <c r="N8851" t="s">
        <v>21</v>
      </c>
      <c r="O8851">
        <v>2</v>
      </c>
      <c r="P8851" t="s">
        <v>59</v>
      </c>
      <c r="Q8851" t="s">
        <v>141</v>
      </c>
      <c r="R8851">
        <v>7</v>
      </c>
    </row>
    <row r="8852" spans="1:18" hidden="1" x14ac:dyDescent="0.3">
      <c r="A8852">
        <v>6358</v>
      </c>
      <c r="B8852">
        <v>2811</v>
      </c>
      <c r="C8852" s="1">
        <v>44973</v>
      </c>
      <c r="D8852" s="2">
        <v>0.75241898148148145</v>
      </c>
      <c r="E8852">
        <v>119</v>
      </c>
      <c r="F8852">
        <v>11.95</v>
      </c>
      <c r="G8852">
        <v>2023</v>
      </c>
      <c r="H8852" t="s">
        <v>52</v>
      </c>
      <c r="I8852">
        <v>16</v>
      </c>
      <c r="J8852" s="2">
        <v>0.75</v>
      </c>
      <c r="K8852" t="s">
        <v>124</v>
      </c>
      <c r="L8852" t="s">
        <v>158</v>
      </c>
      <c r="M8852">
        <v>2</v>
      </c>
      <c r="N8852" t="s">
        <v>21</v>
      </c>
      <c r="O8852">
        <v>2</v>
      </c>
      <c r="P8852" t="s">
        <v>59</v>
      </c>
      <c r="Q8852" t="s">
        <v>141</v>
      </c>
      <c r="R8852">
        <v>7</v>
      </c>
    </row>
    <row r="8853" spans="1:18" hidden="1" x14ac:dyDescent="0.3">
      <c r="A8853">
        <v>6360</v>
      </c>
      <c r="B8853">
        <v>2812</v>
      </c>
      <c r="C8853" s="1">
        <v>44973</v>
      </c>
      <c r="D8853" s="2">
        <v>0.75902777777777775</v>
      </c>
      <c r="E8853">
        <v>119</v>
      </c>
      <c r="F8853">
        <v>11.95</v>
      </c>
      <c r="G8853">
        <v>2023</v>
      </c>
      <c r="H8853" t="s">
        <v>52</v>
      </c>
      <c r="I8853">
        <v>16</v>
      </c>
      <c r="J8853" s="2">
        <v>0.75</v>
      </c>
      <c r="K8853" t="s">
        <v>124</v>
      </c>
      <c r="L8853" t="s">
        <v>158</v>
      </c>
      <c r="M8853">
        <v>2</v>
      </c>
      <c r="N8853" t="s">
        <v>21</v>
      </c>
      <c r="O8853">
        <v>2</v>
      </c>
      <c r="P8853" t="s">
        <v>59</v>
      </c>
      <c r="Q8853" t="s">
        <v>141</v>
      </c>
      <c r="R8853">
        <v>7</v>
      </c>
    </row>
    <row r="8854" spans="1:18" hidden="1" x14ac:dyDescent="0.3">
      <c r="A8854">
        <v>6614</v>
      </c>
      <c r="B8854">
        <v>2924</v>
      </c>
      <c r="C8854" s="1">
        <v>44975</v>
      </c>
      <c r="D8854" s="2">
        <v>0.75034722222222228</v>
      </c>
      <c r="E8854">
        <v>119</v>
      </c>
      <c r="F8854">
        <v>11.95</v>
      </c>
      <c r="G8854">
        <v>2023</v>
      </c>
      <c r="H8854" t="s">
        <v>52</v>
      </c>
      <c r="I8854">
        <v>18</v>
      </c>
      <c r="J8854" s="2">
        <v>0.75</v>
      </c>
      <c r="K8854" t="s">
        <v>124</v>
      </c>
      <c r="L8854" t="s">
        <v>155</v>
      </c>
      <c r="M8854">
        <v>2</v>
      </c>
      <c r="N8854" t="s">
        <v>21</v>
      </c>
      <c r="O8854">
        <v>2</v>
      </c>
      <c r="P8854" t="s">
        <v>59</v>
      </c>
      <c r="Q8854" t="s">
        <v>141</v>
      </c>
      <c r="R8854">
        <v>7</v>
      </c>
    </row>
    <row r="8855" spans="1:18" hidden="1" x14ac:dyDescent="0.3">
      <c r="A8855">
        <v>6618</v>
      </c>
      <c r="B8855">
        <v>2925</v>
      </c>
      <c r="C8855" s="1">
        <v>44975</v>
      </c>
      <c r="D8855" s="2">
        <v>0.75231481481481477</v>
      </c>
      <c r="E8855">
        <v>119</v>
      </c>
      <c r="F8855">
        <v>11.95</v>
      </c>
      <c r="G8855">
        <v>2023</v>
      </c>
      <c r="H8855" t="s">
        <v>52</v>
      </c>
      <c r="I8855">
        <v>18</v>
      </c>
      <c r="J8855" s="2">
        <v>0.75</v>
      </c>
      <c r="K8855" t="s">
        <v>124</v>
      </c>
      <c r="L8855" t="s">
        <v>155</v>
      </c>
      <c r="M8855">
        <v>2</v>
      </c>
      <c r="N8855" t="s">
        <v>21</v>
      </c>
      <c r="O8855">
        <v>2</v>
      </c>
      <c r="P8855" t="s">
        <v>59</v>
      </c>
      <c r="Q8855" t="s">
        <v>141</v>
      </c>
      <c r="R8855">
        <v>7</v>
      </c>
    </row>
    <row r="8856" spans="1:18" hidden="1" x14ac:dyDescent="0.3">
      <c r="A8856">
        <v>6628</v>
      </c>
      <c r="B8856">
        <v>2930</v>
      </c>
      <c r="C8856" s="1">
        <v>44975</v>
      </c>
      <c r="D8856" s="2">
        <v>0.77709490740740739</v>
      </c>
      <c r="E8856">
        <v>119</v>
      </c>
      <c r="F8856">
        <v>11.95</v>
      </c>
      <c r="G8856">
        <v>2023</v>
      </c>
      <c r="H8856" t="s">
        <v>52</v>
      </c>
      <c r="I8856">
        <v>18</v>
      </c>
      <c r="J8856" s="2">
        <v>0.75</v>
      </c>
      <c r="K8856" t="s">
        <v>124</v>
      </c>
      <c r="L8856" t="s">
        <v>155</v>
      </c>
      <c r="M8856">
        <v>2</v>
      </c>
      <c r="N8856" t="s">
        <v>21</v>
      </c>
      <c r="O8856">
        <v>2</v>
      </c>
      <c r="P8856" t="s">
        <v>59</v>
      </c>
      <c r="Q8856" t="s">
        <v>141</v>
      </c>
      <c r="R8856">
        <v>7</v>
      </c>
    </row>
    <row r="8857" spans="1:18" hidden="1" x14ac:dyDescent="0.3">
      <c r="A8857">
        <v>6632</v>
      </c>
      <c r="B8857">
        <v>2931</v>
      </c>
      <c r="C8857" s="1">
        <v>44975</v>
      </c>
      <c r="D8857" s="2">
        <v>0.77991898148148153</v>
      </c>
      <c r="E8857">
        <v>119</v>
      </c>
      <c r="F8857">
        <v>11.95</v>
      </c>
      <c r="G8857">
        <v>2023</v>
      </c>
      <c r="H8857" t="s">
        <v>52</v>
      </c>
      <c r="I8857">
        <v>18</v>
      </c>
      <c r="J8857" s="2">
        <v>0.75</v>
      </c>
      <c r="K8857" t="s">
        <v>124</v>
      </c>
      <c r="L8857" t="s">
        <v>155</v>
      </c>
      <c r="M8857">
        <v>2</v>
      </c>
      <c r="N8857" t="s">
        <v>21</v>
      </c>
      <c r="O8857">
        <v>2</v>
      </c>
      <c r="P8857" t="s">
        <v>59</v>
      </c>
      <c r="Q8857" t="s">
        <v>141</v>
      </c>
      <c r="R8857">
        <v>7</v>
      </c>
    </row>
    <row r="8858" spans="1:18" hidden="1" x14ac:dyDescent="0.3">
      <c r="A8858">
        <v>7294</v>
      </c>
      <c r="B8858">
        <v>3214</v>
      </c>
      <c r="C8858" s="1">
        <v>44980</v>
      </c>
      <c r="D8858" s="2">
        <v>0.77733796296296298</v>
      </c>
      <c r="E8858">
        <v>119</v>
      </c>
      <c r="F8858">
        <v>11.95</v>
      </c>
      <c r="G8858">
        <v>2023</v>
      </c>
      <c r="H8858" t="s">
        <v>52</v>
      </c>
      <c r="I8858">
        <v>23</v>
      </c>
      <c r="J8858" s="2">
        <v>0.75</v>
      </c>
      <c r="K8858" t="s">
        <v>124</v>
      </c>
      <c r="L8858" t="s">
        <v>158</v>
      </c>
      <c r="M8858">
        <v>2</v>
      </c>
      <c r="N8858" t="s">
        <v>21</v>
      </c>
      <c r="O8858">
        <v>2</v>
      </c>
      <c r="P8858" t="s">
        <v>59</v>
      </c>
      <c r="Q8858" t="s">
        <v>143</v>
      </c>
      <c r="R8858">
        <v>8</v>
      </c>
    </row>
    <row r="8859" spans="1:18" hidden="1" x14ac:dyDescent="0.3">
      <c r="A8859">
        <v>7845</v>
      </c>
      <c r="B8859">
        <v>3448</v>
      </c>
      <c r="C8859" s="1">
        <v>44984</v>
      </c>
      <c r="D8859" s="2">
        <v>0.77121527777777776</v>
      </c>
      <c r="E8859">
        <v>119</v>
      </c>
      <c r="F8859">
        <v>11.95</v>
      </c>
      <c r="G8859">
        <v>2023</v>
      </c>
      <c r="H8859" t="s">
        <v>52</v>
      </c>
      <c r="I8859">
        <v>27</v>
      </c>
      <c r="J8859" s="2">
        <v>0.75</v>
      </c>
      <c r="K8859" t="s">
        <v>124</v>
      </c>
      <c r="L8859" t="s">
        <v>156</v>
      </c>
      <c r="M8859">
        <v>2</v>
      </c>
      <c r="N8859" t="s">
        <v>21</v>
      </c>
      <c r="O8859">
        <v>2</v>
      </c>
      <c r="P8859" t="s">
        <v>59</v>
      </c>
      <c r="Q8859" t="s">
        <v>137</v>
      </c>
      <c r="R8859">
        <v>9</v>
      </c>
    </row>
    <row r="8860" spans="1:18" hidden="1" x14ac:dyDescent="0.3">
      <c r="A8860">
        <v>119</v>
      </c>
      <c r="B8860">
        <v>48</v>
      </c>
      <c r="C8860" s="1">
        <v>44927</v>
      </c>
      <c r="D8860" s="2">
        <v>0.76854166666666668</v>
      </c>
      <c r="E8860">
        <v>119</v>
      </c>
      <c r="F8860">
        <v>11.95</v>
      </c>
      <c r="G8860">
        <v>2023</v>
      </c>
      <c r="H8860" t="s">
        <v>51</v>
      </c>
      <c r="I8860">
        <v>1</v>
      </c>
      <c r="J8860" s="2">
        <v>0.75</v>
      </c>
      <c r="K8860" t="s">
        <v>124</v>
      </c>
      <c r="L8860" t="s">
        <v>157</v>
      </c>
      <c r="M8860">
        <v>1</v>
      </c>
      <c r="N8860" t="s">
        <v>21</v>
      </c>
      <c r="O8860">
        <v>1</v>
      </c>
      <c r="P8860" t="s">
        <v>58</v>
      </c>
      <c r="Q8860" t="s">
        <v>132</v>
      </c>
      <c r="R8860">
        <v>1</v>
      </c>
    </row>
    <row r="8861" spans="1:18" hidden="1" x14ac:dyDescent="0.3">
      <c r="A8861">
        <v>248</v>
      </c>
      <c r="B8861">
        <v>105</v>
      </c>
      <c r="C8861" s="1">
        <v>44928</v>
      </c>
      <c r="D8861" s="2">
        <v>0.75834490740740745</v>
      </c>
      <c r="E8861">
        <v>119</v>
      </c>
      <c r="F8861">
        <v>11.95</v>
      </c>
      <c r="G8861">
        <v>2023</v>
      </c>
      <c r="H8861" t="s">
        <v>51</v>
      </c>
      <c r="I8861">
        <v>2</v>
      </c>
      <c r="J8861" s="2">
        <v>0.75</v>
      </c>
      <c r="K8861" t="s">
        <v>124</v>
      </c>
      <c r="L8861" t="s">
        <v>156</v>
      </c>
      <c r="M8861">
        <v>1</v>
      </c>
      <c r="N8861" t="s">
        <v>21</v>
      </c>
      <c r="O8861">
        <v>1</v>
      </c>
      <c r="P8861" t="s">
        <v>58</v>
      </c>
      <c r="Q8861" t="s">
        <v>132</v>
      </c>
      <c r="R8861">
        <v>1</v>
      </c>
    </row>
    <row r="8862" spans="1:18" hidden="1" x14ac:dyDescent="0.3">
      <c r="A8862">
        <v>261</v>
      </c>
      <c r="B8862">
        <v>109</v>
      </c>
      <c r="C8862" s="1">
        <v>44928</v>
      </c>
      <c r="D8862" s="2">
        <v>0.76932870370370365</v>
      </c>
      <c r="E8862">
        <v>119</v>
      </c>
      <c r="F8862">
        <v>11.95</v>
      </c>
      <c r="G8862">
        <v>2023</v>
      </c>
      <c r="H8862" t="s">
        <v>51</v>
      </c>
      <c r="I8862">
        <v>2</v>
      </c>
      <c r="J8862" s="2">
        <v>0.75</v>
      </c>
      <c r="K8862" t="s">
        <v>124</v>
      </c>
      <c r="L8862" t="s">
        <v>156</v>
      </c>
      <c r="M8862">
        <v>1</v>
      </c>
      <c r="N8862" t="s">
        <v>21</v>
      </c>
      <c r="O8862">
        <v>1</v>
      </c>
      <c r="P8862" t="s">
        <v>58</v>
      </c>
      <c r="Q8862" t="s">
        <v>132</v>
      </c>
      <c r="R8862">
        <v>1</v>
      </c>
    </row>
    <row r="8863" spans="1:18" hidden="1" x14ac:dyDescent="0.3">
      <c r="A8863">
        <v>426</v>
      </c>
      <c r="B8863">
        <v>180</v>
      </c>
      <c r="C8863" s="1">
        <v>44929</v>
      </c>
      <c r="D8863" s="2">
        <v>0.77331018518518524</v>
      </c>
      <c r="E8863">
        <v>119</v>
      </c>
      <c r="F8863">
        <v>11.95</v>
      </c>
      <c r="G8863">
        <v>2023</v>
      </c>
      <c r="H8863" t="s">
        <v>51</v>
      </c>
      <c r="I8863">
        <v>3</v>
      </c>
      <c r="J8863" s="2">
        <v>0.75</v>
      </c>
      <c r="K8863" t="s">
        <v>124</v>
      </c>
      <c r="L8863" t="s">
        <v>161</v>
      </c>
      <c r="M8863">
        <v>1</v>
      </c>
      <c r="N8863" t="s">
        <v>21</v>
      </c>
      <c r="O8863">
        <v>1</v>
      </c>
      <c r="P8863" t="s">
        <v>58</v>
      </c>
      <c r="Q8863" t="s">
        <v>132</v>
      </c>
      <c r="R8863">
        <v>1</v>
      </c>
    </row>
    <row r="8864" spans="1:18" hidden="1" x14ac:dyDescent="0.3">
      <c r="A8864">
        <v>540</v>
      </c>
      <c r="B8864">
        <v>231</v>
      </c>
      <c r="C8864" s="1">
        <v>44930</v>
      </c>
      <c r="D8864" s="2">
        <v>0.75298611111111113</v>
      </c>
      <c r="E8864">
        <v>119</v>
      </c>
      <c r="F8864">
        <v>11.95</v>
      </c>
      <c r="G8864">
        <v>2023</v>
      </c>
      <c r="H8864" t="s">
        <v>51</v>
      </c>
      <c r="I8864">
        <v>4</v>
      </c>
      <c r="J8864" s="2">
        <v>0.75</v>
      </c>
      <c r="K8864" t="s">
        <v>124</v>
      </c>
      <c r="L8864" t="s">
        <v>160</v>
      </c>
      <c r="M8864">
        <v>1</v>
      </c>
      <c r="N8864" t="s">
        <v>21</v>
      </c>
      <c r="O8864">
        <v>1</v>
      </c>
      <c r="P8864" t="s">
        <v>58</v>
      </c>
      <c r="Q8864" t="s">
        <v>132</v>
      </c>
      <c r="R8864">
        <v>1</v>
      </c>
    </row>
    <row r="8865" spans="1:18" hidden="1" x14ac:dyDescent="0.3">
      <c r="A8865">
        <v>1230</v>
      </c>
      <c r="B8865">
        <v>542</v>
      </c>
      <c r="C8865" s="1">
        <v>44935</v>
      </c>
      <c r="D8865" s="2">
        <v>0.75562499999999999</v>
      </c>
      <c r="E8865">
        <v>119</v>
      </c>
      <c r="F8865">
        <v>11.95</v>
      </c>
      <c r="G8865">
        <v>2023</v>
      </c>
      <c r="H8865" t="s">
        <v>51</v>
      </c>
      <c r="I8865">
        <v>9</v>
      </c>
      <c r="J8865" s="2">
        <v>0.75</v>
      </c>
      <c r="K8865" t="s">
        <v>124</v>
      </c>
      <c r="L8865" t="s">
        <v>156</v>
      </c>
      <c r="M8865">
        <v>1</v>
      </c>
      <c r="N8865" t="s">
        <v>21</v>
      </c>
      <c r="O8865">
        <v>1</v>
      </c>
      <c r="P8865" t="s">
        <v>58</v>
      </c>
      <c r="Q8865" t="s">
        <v>134</v>
      </c>
      <c r="R8865">
        <v>2</v>
      </c>
    </row>
    <row r="8866" spans="1:18" hidden="1" x14ac:dyDescent="0.3">
      <c r="A8866">
        <v>1340</v>
      </c>
      <c r="B8866">
        <v>595</v>
      </c>
      <c r="C8866" s="1">
        <v>44936</v>
      </c>
      <c r="D8866" s="2">
        <v>0.75865740740740739</v>
      </c>
      <c r="E8866">
        <v>119</v>
      </c>
      <c r="F8866">
        <v>11.95</v>
      </c>
      <c r="G8866">
        <v>2023</v>
      </c>
      <c r="H8866" t="s">
        <v>51</v>
      </c>
      <c r="I8866">
        <v>10</v>
      </c>
      <c r="J8866" s="2">
        <v>0.75</v>
      </c>
      <c r="K8866" t="s">
        <v>124</v>
      </c>
      <c r="L8866" t="s">
        <v>161</v>
      </c>
      <c r="M8866">
        <v>1</v>
      </c>
      <c r="N8866" t="s">
        <v>21</v>
      </c>
      <c r="O8866">
        <v>1</v>
      </c>
      <c r="P8866" t="s">
        <v>58</v>
      </c>
      <c r="Q8866" t="s">
        <v>134</v>
      </c>
      <c r="R8866">
        <v>2</v>
      </c>
    </row>
    <row r="8867" spans="1:18" hidden="1" x14ac:dyDescent="0.3">
      <c r="A8867">
        <v>1344</v>
      </c>
      <c r="B8867">
        <v>597</v>
      </c>
      <c r="C8867" s="1">
        <v>44936</v>
      </c>
      <c r="D8867" s="2">
        <v>0.77263888888888888</v>
      </c>
      <c r="E8867">
        <v>119</v>
      </c>
      <c r="F8867">
        <v>11.95</v>
      </c>
      <c r="G8867">
        <v>2023</v>
      </c>
      <c r="H8867" t="s">
        <v>51</v>
      </c>
      <c r="I8867">
        <v>10</v>
      </c>
      <c r="J8867" s="2">
        <v>0.75</v>
      </c>
      <c r="K8867" t="s">
        <v>124</v>
      </c>
      <c r="L8867" t="s">
        <v>161</v>
      </c>
      <c r="M8867">
        <v>1</v>
      </c>
      <c r="N8867" t="s">
        <v>21</v>
      </c>
      <c r="O8867">
        <v>1</v>
      </c>
      <c r="P8867" t="s">
        <v>58</v>
      </c>
      <c r="Q8867" t="s">
        <v>134</v>
      </c>
      <c r="R8867">
        <v>2</v>
      </c>
    </row>
    <row r="8868" spans="1:18" hidden="1" x14ac:dyDescent="0.3">
      <c r="A8868">
        <v>1346</v>
      </c>
      <c r="B8868">
        <v>598</v>
      </c>
      <c r="C8868" s="1">
        <v>44936</v>
      </c>
      <c r="D8868" s="2">
        <v>0.77377314814814813</v>
      </c>
      <c r="E8868">
        <v>119</v>
      </c>
      <c r="F8868">
        <v>11.95</v>
      </c>
      <c r="G8868">
        <v>2023</v>
      </c>
      <c r="H8868" t="s">
        <v>51</v>
      </c>
      <c r="I8868">
        <v>10</v>
      </c>
      <c r="J8868" s="2">
        <v>0.75</v>
      </c>
      <c r="K8868" t="s">
        <v>124</v>
      </c>
      <c r="L8868" t="s">
        <v>161</v>
      </c>
      <c r="M8868">
        <v>1</v>
      </c>
      <c r="N8868" t="s">
        <v>21</v>
      </c>
      <c r="O8868">
        <v>1</v>
      </c>
      <c r="P8868" t="s">
        <v>58</v>
      </c>
      <c r="Q8868" t="s">
        <v>134</v>
      </c>
      <c r="R8868">
        <v>2</v>
      </c>
    </row>
    <row r="8869" spans="1:18" hidden="1" x14ac:dyDescent="0.3">
      <c r="A8869">
        <v>1743</v>
      </c>
      <c r="B8869">
        <v>775</v>
      </c>
      <c r="C8869" s="1">
        <v>44939</v>
      </c>
      <c r="D8869" s="2">
        <v>0.77930555555555558</v>
      </c>
      <c r="E8869">
        <v>119</v>
      </c>
      <c r="F8869">
        <v>11.95</v>
      </c>
      <c r="G8869">
        <v>2023</v>
      </c>
      <c r="H8869" t="s">
        <v>51</v>
      </c>
      <c r="I8869">
        <v>13</v>
      </c>
      <c r="J8869" s="2">
        <v>0.75</v>
      </c>
      <c r="K8869" t="s">
        <v>124</v>
      </c>
      <c r="L8869" t="s">
        <v>159</v>
      </c>
      <c r="M8869">
        <v>1</v>
      </c>
      <c r="N8869" t="s">
        <v>21</v>
      </c>
      <c r="O8869">
        <v>1</v>
      </c>
      <c r="P8869" t="s">
        <v>58</v>
      </c>
      <c r="Q8869" t="s">
        <v>134</v>
      </c>
      <c r="R8869">
        <v>2</v>
      </c>
    </row>
    <row r="8870" spans="1:18" hidden="1" x14ac:dyDescent="0.3">
      <c r="A8870">
        <v>3088</v>
      </c>
      <c r="B8870">
        <v>1366</v>
      </c>
      <c r="C8870" s="1">
        <v>44949</v>
      </c>
      <c r="D8870" s="2">
        <v>0.75542824074074078</v>
      </c>
      <c r="E8870">
        <v>119</v>
      </c>
      <c r="F8870">
        <v>11.95</v>
      </c>
      <c r="G8870">
        <v>2023</v>
      </c>
      <c r="H8870" t="s">
        <v>51</v>
      </c>
      <c r="I8870">
        <v>23</v>
      </c>
      <c r="J8870" s="2">
        <v>0.75</v>
      </c>
      <c r="K8870" t="s">
        <v>124</v>
      </c>
      <c r="L8870" t="s">
        <v>156</v>
      </c>
      <c r="M8870">
        <v>1</v>
      </c>
      <c r="N8870" t="s">
        <v>21</v>
      </c>
      <c r="O8870">
        <v>1</v>
      </c>
      <c r="P8870" t="s">
        <v>58</v>
      </c>
      <c r="Q8870" t="s">
        <v>131</v>
      </c>
      <c r="R8870">
        <v>4</v>
      </c>
    </row>
    <row r="8871" spans="1:18" hidden="1" x14ac:dyDescent="0.3">
      <c r="A8871">
        <v>3212</v>
      </c>
      <c r="B8871">
        <v>1423</v>
      </c>
      <c r="C8871" s="1">
        <v>44950</v>
      </c>
      <c r="D8871" s="2">
        <v>0.77248842592592593</v>
      </c>
      <c r="E8871">
        <v>119</v>
      </c>
      <c r="F8871">
        <v>11.95</v>
      </c>
      <c r="G8871">
        <v>2023</v>
      </c>
      <c r="H8871" t="s">
        <v>51</v>
      </c>
      <c r="I8871">
        <v>24</v>
      </c>
      <c r="J8871" s="2">
        <v>0.75</v>
      </c>
      <c r="K8871" t="s">
        <v>124</v>
      </c>
      <c r="L8871" t="s">
        <v>161</v>
      </c>
      <c r="M8871">
        <v>1</v>
      </c>
      <c r="N8871" t="s">
        <v>21</v>
      </c>
      <c r="O8871">
        <v>1</v>
      </c>
      <c r="P8871" t="s">
        <v>58</v>
      </c>
      <c r="Q8871" t="s">
        <v>131</v>
      </c>
      <c r="R8871">
        <v>4</v>
      </c>
    </row>
    <row r="8872" spans="1:18" hidden="1" x14ac:dyDescent="0.3">
      <c r="A8872">
        <v>3595</v>
      </c>
      <c r="B8872">
        <v>1593</v>
      </c>
      <c r="C8872" s="1">
        <v>44953</v>
      </c>
      <c r="D8872" s="2">
        <v>0.75445601851851851</v>
      </c>
      <c r="E8872">
        <v>119</v>
      </c>
      <c r="F8872">
        <v>11.95</v>
      </c>
      <c r="G8872">
        <v>2023</v>
      </c>
      <c r="H8872" t="s">
        <v>51</v>
      </c>
      <c r="I8872">
        <v>27</v>
      </c>
      <c r="J8872" s="2">
        <v>0.75</v>
      </c>
      <c r="K8872" t="s">
        <v>124</v>
      </c>
      <c r="L8872" t="s">
        <v>159</v>
      </c>
      <c r="M8872">
        <v>1</v>
      </c>
      <c r="N8872" t="s">
        <v>21</v>
      </c>
      <c r="O8872">
        <v>1</v>
      </c>
      <c r="P8872" t="s">
        <v>58</v>
      </c>
      <c r="Q8872" t="s">
        <v>131</v>
      </c>
      <c r="R8872">
        <v>4</v>
      </c>
    </row>
    <row r="8873" spans="1:18" hidden="1" x14ac:dyDescent="0.3">
      <c r="A8873">
        <v>3605</v>
      </c>
      <c r="B8873">
        <v>1598</v>
      </c>
      <c r="C8873" s="1">
        <v>44953</v>
      </c>
      <c r="D8873" s="2">
        <v>0.77182870370370371</v>
      </c>
      <c r="E8873">
        <v>119</v>
      </c>
      <c r="F8873">
        <v>11.95</v>
      </c>
      <c r="G8873">
        <v>2023</v>
      </c>
      <c r="H8873" t="s">
        <v>51</v>
      </c>
      <c r="I8873">
        <v>27</v>
      </c>
      <c r="J8873" s="2">
        <v>0.75</v>
      </c>
      <c r="K8873" t="s">
        <v>124</v>
      </c>
      <c r="L8873" t="s">
        <v>159</v>
      </c>
      <c r="M8873">
        <v>1</v>
      </c>
      <c r="N8873" t="s">
        <v>21</v>
      </c>
      <c r="O8873">
        <v>1</v>
      </c>
      <c r="P8873" t="s">
        <v>58</v>
      </c>
      <c r="Q8873" t="s">
        <v>131</v>
      </c>
      <c r="R8873">
        <v>4</v>
      </c>
    </row>
    <row r="8874" spans="1:18" hidden="1" x14ac:dyDescent="0.3">
      <c r="A8874">
        <v>3607</v>
      </c>
      <c r="B8874">
        <v>1599</v>
      </c>
      <c r="C8874" s="1">
        <v>44953</v>
      </c>
      <c r="D8874" s="2">
        <v>0.77359953703703699</v>
      </c>
      <c r="E8874">
        <v>119</v>
      </c>
      <c r="F8874">
        <v>11.95</v>
      </c>
      <c r="G8874">
        <v>2023</v>
      </c>
      <c r="H8874" t="s">
        <v>51</v>
      </c>
      <c r="I8874">
        <v>27</v>
      </c>
      <c r="J8874" s="2">
        <v>0.75</v>
      </c>
      <c r="K8874" t="s">
        <v>124</v>
      </c>
      <c r="L8874" t="s">
        <v>159</v>
      </c>
      <c r="M8874">
        <v>1</v>
      </c>
      <c r="N8874" t="s">
        <v>21</v>
      </c>
      <c r="O8874">
        <v>1</v>
      </c>
      <c r="P8874" t="s">
        <v>58</v>
      </c>
      <c r="Q8874" t="s">
        <v>131</v>
      </c>
      <c r="R8874">
        <v>4</v>
      </c>
    </row>
    <row r="8875" spans="1:18" hidden="1" x14ac:dyDescent="0.3">
      <c r="A8875">
        <v>4108</v>
      </c>
      <c r="B8875">
        <v>1826</v>
      </c>
      <c r="C8875" s="1">
        <v>44957</v>
      </c>
      <c r="D8875" s="2">
        <v>0.772974537037037</v>
      </c>
      <c r="E8875">
        <v>119</v>
      </c>
      <c r="F8875">
        <v>11.95</v>
      </c>
      <c r="G8875">
        <v>2023</v>
      </c>
      <c r="H8875" t="s">
        <v>51</v>
      </c>
      <c r="I8875">
        <v>31</v>
      </c>
      <c r="J8875" s="2">
        <v>0.75</v>
      </c>
      <c r="K8875" t="s">
        <v>124</v>
      </c>
      <c r="L8875" t="s">
        <v>161</v>
      </c>
      <c r="M8875">
        <v>1</v>
      </c>
      <c r="N8875" t="s">
        <v>21</v>
      </c>
      <c r="O8875">
        <v>1</v>
      </c>
      <c r="P8875" t="s">
        <v>58</v>
      </c>
      <c r="Q8875" t="s">
        <v>135</v>
      </c>
      <c r="R8875">
        <v>5</v>
      </c>
    </row>
    <row r="8876" spans="1:18" hidden="1" x14ac:dyDescent="0.3">
      <c r="A8876">
        <v>4109</v>
      </c>
      <c r="B8876">
        <v>1826</v>
      </c>
      <c r="C8876" s="1">
        <v>44957</v>
      </c>
      <c r="D8876" s="2">
        <v>0.772974537037037</v>
      </c>
      <c r="E8876">
        <v>119</v>
      </c>
      <c r="F8876">
        <v>11.95</v>
      </c>
      <c r="G8876">
        <v>2023</v>
      </c>
      <c r="H8876" t="s">
        <v>51</v>
      </c>
      <c r="I8876">
        <v>31</v>
      </c>
      <c r="J8876" s="2">
        <v>0.75</v>
      </c>
      <c r="K8876" t="s">
        <v>124</v>
      </c>
      <c r="L8876" t="s">
        <v>161</v>
      </c>
      <c r="M8876">
        <v>1</v>
      </c>
      <c r="N8876" t="s">
        <v>21</v>
      </c>
      <c r="O8876">
        <v>1</v>
      </c>
      <c r="P8876" t="s">
        <v>58</v>
      </c>
      <c r="Q8876" t="s">
        <v>135</v>
      </c>
      <c r="R8876">
        <v>5</v>
      </c>
    </row>
    <row r="8877" spans="1:18" hidden="1" x14ac:dyDescent="0.3">
      <c r="A8877">
        <v>8118</v>
      </c>
      <c r="B8877">
        <v>3563</v>
      </c>
      <c r="C8877" s="1">
        <v>44986</v>
      </c>
      <c r="D8877" s="2">
        <v>0.78115740740740736</v>
      </c>
      <c r="E8877">
        <v>117</v>
      </c>
      <c r="F8877">
        <v>12.95</v>
      </c>
      <c r="G8877">
        <v>2023</v>
      </c>
      <c r="H8877" t="s">
        <v>50</v>
      </c>
      <c r="I8877">
        <v>1</v>
      </c>
      <c r="J8877" s="2">
        <v>0.75</v>
      </c>
      <c r="K8877" t="s">
        <v>124</v>
      </c>
      <c r="L8877" t="s">
        <v>160</v>
      </c>
      <c r="M8877">
        <v>3</v>
      </c>
      <c r="N8877" t="s">
        <v>21</v>
      </c>
      <c r="O8877">
        <v>3</v>
      </c>
      <c r="P8877" t="s">
        <v>57</v>
      </c>
      <c r="Q8877" t="s">
        <v>137</v>
      </c>
      <c r="R8877">
        <v>9</v>
      </c>
    </row>
    <row r="8878" spans="1:18" hidden="1" x14ac:dyDescent="0.3">
      <c r="A8878">
        <v>8528</v>
      </c>
      <c r="B8878">
        <v>3734</v>
      </c>
      <c r="C8878" s="1">
        <v>44989</v>
      </c>
      <c r="D8878" s="2">
        <v>0.76626157407407403</v>
      </c>
      <c r="E8878">
        <v>117</v>
      </c>
      <c r="F8878">
        <v>12.95</v>
      </c>
      <c r="G8878">
        <v>2023</v>
      </c>
      <c r="H8878" t="s">
        <v>50</v>
      </c>
      <c r="I8878">
        <v>4</v>
      </c>
      <c r="J8878" s="2">
        <v>0.75</v>
      </c>
      <c r="K8878" t="s">
        <v>124</v>
      </c>
      <c r="L8878" t="s">
        <v>155</v>
      </c>
      <c r="M8878">
        <v>3</v>
      </c>
      <c r="N8878" t="s">
        <v>21</v>
      </c>
      <c r="O8878">
        <v>3</v>
      </c>
      <c r="P8878" t="s">
        <v>57</v>
      </c>
      <c r="Q8878" t="s">
        <v>137</v>
      </c>
      <c r="R8878">
        <v>9</v>
      </c>
    </row>
    <row r="8879" spans="1:18" hidden="1" x14ac:dyDescent="0.3">
      <c r="A8879">
        <v>8682</v>
      </c>
      <c r="B8879">
        <v>3802</v>
      </c>
      <c r="C8879" s="1">
        <v>44990</v>
      </c>
      <c r="D8879" s="2">
        <v>0.75218750000000001</v>
      </c>
      <c r="E8879">
        <v>117</v>
      </c>
      <c r="F8879">
        <v>12.95</v>
      </c>
      <c r="G8879">
        <v>2023</v>
      </c>
      <c r="H8879" t="s">
        <v>50</v>
      </c>
      <c r="I8879">
        <v>5</v>
      </c>
      <c r="J8879" s="2">
        <v>0.75</v>
      </c>
      <c r="K8879" t="s">
        <v>124</v>
      </c>
      <c r="L8879" t="s">
        <v>157</v>
      </c>
      <c r="M8879">
        <v>3</v>
      </c>
      <c r="N8879" t="s">
        <v>21</v>
      </c>
      <c r="O8879">
        <v>3</v>
      </c>
      <c r="P8879" t="s">
        <v>57</v>
      </c>
      <c r="Q8879" t="s">
        <v>136</v>
      </c>
      <c r="R8879">
        <v>10</v>
      </c>
    </row>
    <row r="8880" spans="1:18" hidden="1" x14ac:dyDescent="0.3">
      <c r="A8880">
        <v>8688</v>
      </c>
      <c r="B8880">
        <v>3806</v>
      </c>
      <c r="C8880" s="1">
        <v>44990</v>
      </c>
      <c r="D8880" s="2">
        <v>0.77094907407407409</v>
      </c>
      <c r="E8880">
        <v>117</v>
      </c>
      <c r="F8880">
        <v>12.95</v>
      </c>
      <c r="G8880">
        <v>2023</v>
      </c>
      <c r="H8880" t="s">
        <v>50</v>
      </c>
      <c r="I8880">
        <v>5</v>
      </c>
      <c r="J8880" s="2">
        <v>0.75</v>
      </c>
      <c r="K8880" t="s">
        <v>124</v>
      </c>
      <c r="L8880" t="s">
        <v>157</v>
      </c>
      <c r="M8880">
        <v>3</v>
      </c>
      <c r="N8880" t="s">
        <v>21</v>
      </c>
      <c r="O8880">
        <v>3</v>
      </c>
      <c r="P8880" t="s">
        <v>57</v>
      </c>
      <c r="Q8880" t="s">
        <v>136</v>
      </c>
      <c r="R8880">
        <v>10</v>
      </c>
    </row>
    <row r="8881" spans="1:18" hidden="1" x14ac:dyDescent="0.3">
      <c r="A8881">
        <v>8786</v>
      </c>
      <c r="B8881">
        <v>3854</v>
      </c>
      <c r="C8881" s="1">
        <v>44991</v>
      </c>
      <c r="D8881" s="2">
        <v>0.75056712962962968</v>
      </c>
      <c r="E8881">
        <v>117</v>
      </c>
      <c r="F8881">
        <v>12.95</v>
      </c>
      <c r="G8881">
        <v>2023</v>
      </c>
      <c r="H8881" t="s">
        <v>50</v>
      </c>
      <c r="I8881">
        <v>6</v>
      </c>
      <c r="J8881" s="2">
        <v>0.75</v>
      </c>
      <c r="K8881" t="s">
        <v>124</v>
      </c>
      <c r="L8881" t="s">
        <v>156</v>
      </c>
      <c r="M8881">
        <v>3</v>
      </c>
      <c r="N8881" t="s">
        <v>21</v>
      </c>
      <c r="O8881">
        <v>3</v>
      </c>
      <c r="P8881" t="s">
        <v>57</v>
      </c>
      <c r="Q8881" t="s">
        <v>136</v>
      </c>
      <c r="R8881">
        <v>10</v>
      </c>
    </row>
    <row r="8882" spans="1:18" hidden="1" x14ac:dyDescent="0.3">
      <c r="A8882">
        <v>9078</v>
      </c>
      <c r="B8882">
        <v>3980</v>
      </c>
      <c r="C8882" s="1">
        <v>44993</v>
      </c>
      <c r="D8882" s="2">
        <v>0.76337962962962957</v>
      </c>
      <c r="E8882">
        <v>117</v>
      </c>
      <c r="F8882">
        <v>12.95</v>
      </c>
      <c r="G8882">
        <v>2023</v>
      </c>
      <c r="H8882" t="s">
        <v>50</v>
      </c>
      <c r="I8882">
        <v>8</v>
      </c>
      <c r="J8882" s="2">
        <v>0.75</v>
      </c>
      <c r="K8882" t="s">
        <v>124</v>
      </c>
      <c r="L8882" t="s">
        <v>160</v>
      </c>
      <c r="M8882">
        <v>3</v>
      </c>
      <c r="N8882" t="s">
        <v>21</v>
      </c>
      <c r="O8882">
        <v>3</v>
      </c>
      <c r="P8882" t="s">
        <v>57</v>
      </c>
      <c r="Q8882" t="s">
        <v>136</v>
      </c>
      <c r="R8882">
        <v>10</v>
      </c>
    </row>
    <row r="8883" spans="1:18" hidden="1" x14ac:dyDescent="0.3">
      <c r="A8883">
        <v>9621</v>
      </c>
      <c r="B8883">
        <v>4215</v>
      </c>
      <c r="C8883" s="1">
        <v>44997</v>
      </c>
      <c r="D8883" s="2">
        <v>0.7649421296296296</v>
      </c>
      <c r="E8883">
        <v>117</v>
      </c>
      <c r="F8883">
        <v>12.95</v>
      </c>
      <c r="G8883">
        <v>2023</v>
      </c>
      <c r="H8883" t="s">
        <v>50</v>
      </c>
      <c r="I8883">
        <v>12</v>
      </c>
      <c r="J8883" s="2">
        <v>0.75</v>
      </c>
      <c r="K8883" t="s">
        <v>124</v>
      </c>
      <c r="L8883" t="s">
        <v>157</v>
      </c>
      <c r="M8883">
        <v>3</v>
      </c>
      <c r="N8883" t="s">
        <v>21</v>
      </c>
      <c r="O8883">
        <v>3</v>
      </c>
      <c r="P8883" t="s">
        <v>57</v>
      </c>
      <c r="Q8883" t="s">
        <v>138</v>
      </c>
      <c r="R8883">
        <v>11</v>
      </c>
    </row>
    <row r="8884" spans="1:18" hidden="1" x14ac:dyDescent="0.3">
      <c r="A8884">
        <v>9748</v>
      </c>
      <c r="B8884">
        <v>4269</v>
      </c>
      <c r="C8884" s="1">
        <v>44998</v>
      </c>
      <c r="D8884" s="2">
        <v>0.78118055555555554</v>
      </c>
      <c r="E8884">
        <v>117</v>
      </c>
      <c r="F8884">
        <v>12.95</v>
      </c>
      <c r="G8884">
        <v>2023</v>
      </c>
      <c r="H8884" t="s">
        <v>50</v>
      </c>
      <c r="I8884">
        <v>13</v>
      </c>
      <c r="J8884" s="2">
        <v>0.75</v>
      </c>
      <c r="K8884" t="s">
        <v>124</v>
      </c>
      <c r="L8884" t="s">
        <v>156</v>
      </c>
      <c r="M8884">
        <v>3</v>
      </c>
      <c r="N8884" t="s">
        <v>21</v>
      </c>
      <c r="O8884">
        <v>3</v>
      </c>
      <c r="P8884" t="s">
        <v>57</v>
      </c>
      <c r="Q8884" t="s">
        <v>138</v>
      </c>
      <c r="R8884">
        <v>11</v>
      </c>
    </row>
    <row r="8885" spans="1:18" hidden="1" x14ac:dyDescent="0.3">
      <c r="A8885">
        <v>10736</v>
      </c>
      <c r="B8885">
        <v>4703</v>
      </c>
      <c r="C8885" s="1">
        <v>45005</v>
      </c>
      <c r="D8885" s="2">
        <v>0.78809027777777774</v>
      </c>
      <c r="E8885">
        <v>117</v>
      </c>
      <c r="F8885">
        <v>12.95</v>
      </c>
      <c r="G8885">
        <v>2023</v>
      </c>
      <c r="H8885" t="s">
        <v>50</v>
      </c>
      <c r="I8885">
        <v>20</v>
      </c>
      <c r="J8885" s="2">
        <v>0.75</v>
      </c>
      <c r="K8885" t="s">
        <v>124</v>
      </c>
      <c r="L8885" t="s">
        <v>156</v>
      </c>
      <c r="M8885">
        <v>3</v>
      </c>
      <c r="N8885" t="s">
        <v>21</v>
      </c>
      <c r="O8885">
        <v>3</v>
      </c>
      <c r="P8885" t="s">
        <v>57</v>
      </c>
      <c r="Q8885" t="s">
        <v>140</v>
      </c>
      <c r="R8885">
        <v>12</v>
      </c>
    </row>
    <row r="8886" spans="1:18" hidden="1" x14ac:dyDescent="0.3">
      <c r="A8886">
        <v>10973</v>
      </c>
      <c r="B8886">
        <v>4806</v>
      </c>
      <c r="C8886" s="1">
        <v>45007</v>
      </c>
      <c r="D8886" s="2">
        <v>0.75996527777777778</v>
      </c>
      <c r="E8886">
        <v>117</v>
      </c>
      <c r="F8886">
        <v>12.95</v>
      </c>
      <c r="G8886">
        <v>2023</v>
      </c>
      <c r="H8886" t="s">
        <v>50</v>
      </c>
      <c r="I8886">
        <v>22</v>
      </c>
      <c r="J8886" s="2">
        <v>0.75</v>
      </c>
      <c r="K8886" t="s">
        <v>124</v>
      </c>
      <c r="L8886" t="s">
        <v>160</v>
      </c>
      <c r="M8886">
        <v>3</v>
      </c>
      <c r="N8886" t="s">
        <v>21</v>
      </c>
      <c r="O8886">
        <v>3</v>
      </c>
      <c r="P8886" t="s">
        <v>57</v>
      </c>
      <c r="Q8886" t="s">
        <v>140</v>
      </c>
      <c r="R8886">
        <v>12</v>
      </c>
    </row>
    <row r="8887" spans="1:18" hidden="1" x14ac:dyDescent="0.3">
      <c r="A8887">
        <v>11622</v>
      </c>
      <c r="B8887">
        <v>5109</v>
      </c>
      <c r="C8887" s="1">
        <v>45012</v>
      </c>
      <c r="D8887" s="2">
        <v>0.76347222222222222</v>
      </c>
      <c r="E8887">
        <v>117</v>
      </c>
      <c r="F8887">
        <v>12.95</v>
      </c>
      <c r="G8887">
        <v>2023</v>
      </c>
      <c r="H8887" t="s">
        <v>50</v>
      </c>
      <c r="I8887">
        <v>27</v>
      </c>
      <c r="J8887" s="2">
        <v>0.75</v>
      </c>
      <c r="K8887" t="s">
        <v>124</v>
      </c>
      <c r="L8887" t="s">
        <v>156</v>
      </c>
      <c r="M8887">
        <v>3</v>
      </c>
      <c r="N8887" t="s">
        <v>21</v>
      </c>
      <c r="O8887">
        <v>3</v>
      </c>
      <c r="P8887" t="s">
        <v>57</v>
      </c>
      <c r="Q8887" t="s">
        <v>139</v>
      </c>
      <c r="R8887">
        <v>13</v>
      </c>
    </row>
    <row r="8888" spans="1:18" hidden="1" x14ac:dyDescent="0.3">
      <c r="A8888">
        <v>12041</v>
      </c>
      <c r="B8888">
        <v>5290</v>
      </c>
      <c r="C8888" s="1">
        <v>45015</v>
      </c>
      <c r="D8888" s="2">
        <v>0.7628125</v>
      </c>
      <c r="E8888">
        <v>117</v>
      </c>
      <c r="F8888">
        <v>12.95</v>
      </c>
      <c r="G8888">
        <v>2023</v>
      </c>
      <c r="H8888" t="s">
        <v>50</v>
      </c>
      <c r="I8888">
        <v>30</v>
      </c>
      <c r="J8888" s="2">
        <v>0.75</v>
      </c>
      <c r="K8888" t="s">
        <v>124</v>
      </c>
      <c r="L8888" t="s">
        <v>158</v>
      </c>
      <c r="M8888">
        <v>3</v>
      </c>
      <c r="N8888" t="s">
        <v>21</v>
      </c>
      <c r="O8888">
        <v>3</v>
      </c>
      <c r="P8888" t="s">
        <v>57</v>
      </c>
      <c r="Q8888" t="s">
        <v>139</v>
      </c>
      <c r="R8888">
        <v>13</v>
      </c>
    </row>
    <row r="8889" spans="1:18" hidden="1" x14ac:dyDescent="0.3">
      <c r="A8889">
        <v>4291</v>
      </c>
      <c r="B8889">
        <v>1904</v>
      </c>
      <c r="C8889" s="1">
        <v>44958</v>
      </c>
      <c r="D8889" s="2">
        <v>0.75922453703703707</v>
      </c>
      <c r="E8889">
        <v>117</v>
      </c>
      <c r="F8889">
        <v>12.95</v>
      </c>
      <c r="G8889">
        <v>2023</v>
      </c>
      <c r="H8889" t="s">
        <v>52</v>
      </c>
      <c r="I8889">
        <v>1</v>
      </c>
      <c r="J8889" s="2">
        <v>0.75</v>
      </c>
      <c r="K8889" t="s">
        <v>124</v>
      </c>
      <c r="L8889" t="s">
        <v>160</v>
      </c>
      <c r="M8889">
        <v>2</v>
      </c>
      <c r="N8889" t="s">
        <v>21</v>
      </c>
      <c r="O8889">
        <v>2</v>
      </c>
      <c r="P8889" t="s">
        <v>59</v>
      </c>
      <c r="Q8889" t="s">
        <v>135</v>
      </c>
      <c r="R8889">
        <v>5</v>
      </c>
    </row>
    <row r="8890" spans="1:18" hidden="1" x14ac:dyDescent="0.3">
      <c r="A8890">
        <v>4299</v>
      </c>
      <c r="B8890">
        <v>1909</v>
      </c>
      <c r="C8890" s="1">
        <v>44958</v>
      </c>
      <c r="D8890" s="2">
        <v>0.78189814814814818</v>
      </c>
      <c r="E8890">
        <v>117</v>
      </c>
      <c r="F8890">
        <v>12.95</v>
      </c>
      <c r="G8890">
        <v>2023</v>
      </c>
      <c r="H8890" t="s">
        <v>52</v>
      </c>
      <c r="I8890">
        <v>1</v>
      </c>
      <c r="J8890" s="2">
        <v>0.75</v>
      </c>
      <c r="K8890" t="s">
        <v>124</v>
      </c>
      <c r="L8890" t="s">
        <v>160</v>
      </c>
      <c r="M8890">
        <v>2</v>
      </c>
      <c r="N8890" t="s">
        <v>21</v>
      </c>
      <c r="O8890">
        <v>2</v>
      </c>
      <c r="P8890" t="s">
        <v>59</v>
      </c>
      <c r="Q8890" t="s">
        <v>135</v>
      </c>
      <c r="R8890">
        <v>5</v>
      </c>
    </row>
    <row r="8891" spans="1:18" hidden="1" x14ac:dyDescent="0.3">
      <c r="A8891">
        <v>4603</v>
      </c>
      <c r="B8891">
        <v>2042</v>
      </c>
      <c r="C8891" s="1">
        <v>44960</v>
      </c>
      <c r="D8891" s="2">
        <v>0.75119212962962967</v>
      </c>
      <c r="E8891">
        <v>117</v>
      </c>
      <c r="F8891">
        <v>12.95</v>
      </c>
      <c r="G8891">
        <v>2023</v>
      </c>
      <c r="H8891" t="s">
        <v>52</v>
      </c>
      <c r="I8891">
        <v>3</v>
      </c>
      <c r="J8891" s="2">
        <v>0.75</v>
      </c>
      <c r="K8891" t="s">
        <v>124</v>
      </c>
      <c r="L8891" t="s">
        <v>159</v>
      </c>
      <c r="M8891">
        <v>2</v>
      </c>
      <c r="N8891" t="s">
        <v>21</v>
      </c>
      <c r="O8891">
        <v>2</v>
      </c>
      <c r="P8891" t="s">
        <v>59</v>
      </c>
      <c r="Q8891" t="s">
        <v>135</v>
      </c>
      <c r="R8891">
        <v>5</v>
      </c>
    </row>
    <row r="8892" spans="1:18" hidden="1" x14ac:dyDescent="0.3">
      <c r="A8892">
        <v>4741</v>
      </c>
      <c r="B8892">
        <v>2100</v>
      </c>
      <c r="C8892" s="1">
        <v>44961</v>
      </c>
      <c r="D8892" s="2">
        <v>0.78197916666666667</v>
      </c>
      <c r="E8892">
        <v>117</v>
      </c>
      <c r="F8892">
        <v>12.95</v>
      </c>
      <c r="G8892">
        <v>2023</v>
      </c>
      <c r="H8892" t="s">
        <v>52</v>
      </c>
      <c r="I8892">
        <v>4</v>
      </c>
      <c r="J8892" s="2">
        <v>0.75</v>
      </c>
      <c r="K8892" t="s">
        <v>124</v>
      </c>
      <c r="L8892" t="s">
        <v>155</v>
      </c>
      <c r="M8892">
        <v>2</v>
      </c>
      <c r="N8892" t="s">
        <v>21</v>
      </c>
      <c r="O8892">
        <v>2</v>
      </c>
      <c r="P8892" t="s">
        <v>59</v>
      </c>
      <c r="Q8892" t="s">
        <v>135</v>
      </c>
      <c r="R8892">
        <v>5</v>
      </c>
    </row>
    <row r="8893" spans="1:18" hidden="1" x14ac:dyDescent="0.3">
      <c r="A8893">
        <v>4852</v>
      </c>
      <c r="B8893">
        <v>2146</v>
      </c>
      <c r="C8893" s="1">
        <v>44962</v>
      </c>
      <c r="D8893" s="2">
        <v>0.75299768518518517</v>
      </c>
      <c r="E8893">
        <v>117</v>
      </c>
      <c r="F8893">
        <v>12.95</v>
      </c>
      <c r="G8893">
        <v>2023</v>
      </c>
      <c r="H8893" t="s">
        <v>52</v>
      </c>
      <c r="I8893">
        <v>5</v>
      </c>
      <c r="J8893" s="2">
        <v>0.75</v>
      </c>
      <c r="K8893" t="s">
        <v>124</v>
      </c>
      <c r="L8893" t="s">
        <v>157</v>
      </c>
      <c r="M8893">
        <v>2</v>
      </c>
      <c r="N8893" t="s">
        <v>21</v>
      </c>
      <c r="O8893">
        <v>2</v>
      </c>
      <c r="P8893" t="s">
        <v>59</v>
      </c>
      <c r="Q8893" t="s">
        <v>142</v>
      </c>
      <c r="R8893">
        <v>6</v>
      </c>
    </row>
    <row r="8894" spans="1:18" hidden="1" x14ac:dyDescent="0.3">
      <c r="A8894">
        <v>4857</v>
      </c>
      <c r="B8894">
        <v>2148</v>
      </c>
      <c r="C8894" s="1">
        <v>44962</v>
      </c>
      <c r="D8894" s="2">
        <v>0.7608449074074074</v>
      </c>
      <c r="E8894">
        <v>117</v>
      </c>
      <c r="F8894">
        <v>12.95</v>
      </c>
      <c r="G8894">
        <v>2023</v>
      </c>
      <c r="H8894" t="s">
        <v>52</v>
      </c>
      <c r="I8894">
        <v>5</v>
      </c>
      <c r="J8894" s="2">
        <v>0.75</v>
      </c>
      <c r="K8894" t="s">
        <v>124</v>
      </c>
      <c r="L8894" t="s">
        <v>157</v>
      </c>
      <c r="M8894">
        <v>2</v>
      </c>
      <c r="N8894" t="s">
        <v>21</v>
      </c>
      <c r="O8894">
        <v>2</v>
      </c>
      <c r="P8894" t="s">
        <v>59</v>
      </c>
      <c r="Q8894" t="s">
        <v>142</v>
      </c>
      <c r="R8894">
        <v>6</v>
      </c>
    </row>
    <row r="8895" spans="1:18" hidden="1" x14ac:dyDescent="0.3">
      <c r="A8895">
        <v>4859</v>
      </c>
      <c r="B8895">
        <v>2149</v>
      </c>
      <c r="C8895" s="1">
        <v>44962</v>
      </c>
      <c r="D8895" s="2">
        <v>0.76378472222222227</v>
      </c>
      <c r="E8895">
        <v>117</v>
      </c>
      <c r="F8895">
        <v>12.95</v>
      </c>
      <c r="G8895">
        <v>2023</v>
      </c>
      <c r="H8895" t="s">
        <v>52</v>
      </c>
      <c r="I8895">
        <v>5</v>
      </c>
      <c r="J8895" s="2">
        <v>0.75</v>
      </c>
      <c r="K8895" t="s">
        <v>124</v>
      </c>
      <c r="L8895" t="s">
        <v>157</v>
      </c>
      <c r="M8895">
        <v>2</v>
      </c>
      <c r="N8895" t="s">
        <v>21</v>
      </c>
      <c r="O8895">
        <v>2</v>
      </c>
      <c r="P8895" t="s">
        <v>59</v>
      </c>
      <c r="Q8895" t="s">
        <v>142</v>
      </c>
      <c r="R8895">
        <v>6</v>
      </c>
    </row>
    <row r="8896" spans="1:18" hidden="1" x14ac:dyDescent="0.3">
      <c r="A8896">
        <v>4869</v>
      </c>
      <c r="B8896">
        <v>2155</v>
      </c>
      <c r="C8896" s="1">
        <v>44962</v>
      </c>
      <c r="D8896" s="2">
        <v>0.79162037037037036</v>
      </c>
      <c r="E8896">
        <v>117</v>
      </c>
      <c r="F8896">
        <v>12.95</v>
      </c>
      <c r="G8896">
        <v>2023</v>
      </c>
      <c r="H8896" t="s">
        <v>52</v>
      </c>
      <c r="I8896">
        <v>5</v>
      </c>
      <c r="J8896" s="2">
        <v>0.75</v>
      </c>
      <c r="K8896" t="s">
        <v>124</v>
      </c>
      <c r="L8896" t="s">
        <v>157</v>
      </c>
      <c r="M8896">
        <v>2</v>
      </c>
      <c r="N8896" t="s">
        <v>21</v>
      </c>
      <c r="O8896">
        <v>2</v>
      </c>
      <c r="P8896" t="s">
        <v>59</v>
      </c>
      <c r="Q8896" t="s">
        <v>142</v>
      </c>
      <c r="R8896">
        <v>6</v>
      </c>
    </row>
    <row r="8897" spans="1:18" hidden="1" x14ac:dyDescent="0.3">
      <c r="A8897">
        <v>5009</v>
      </c>
      <c r="B8897">
        <v>2216</v>
      </c>
      <c r="C8897" s="1">
        <v>44963</v>
      </c>
      <c r="D8897" s="2">
        <v>0.75724537037037032</v>
      </c>
      <c r="E8897">
        <v>117</v>
      </c>
      <c r="F8897">
        <v>12.95</v>
      </c>
      <c r="G8897">
        <v>2023</v>
      </c>
      <c r="H8897" t="s">
        <v>52</v>
      </c>
      <c r="I8897">
        <v>6</v>
      </c>
      <c r="J8897" s="2">
        <v>0.75</v>
      </c>
      <c r="K8897" t="s">
        <v>124</v>
      </c>
      <c r="L8897" t="s">
        <v>156</v>
      </c>
      <c r="M8897">
        <v>2</v>
      </c>
      <c r="N8897" t="s">
        <v>21</v>
      </c>
      <c r="O8897">
        <v>2</v>
      </c>
      <c r="P8897" t="s">
        <v>59</v>
      </c>
      <c r="Q8897" t="s">
        <v>142</v>
      </c>
      <c r="R8897">
        <v>6</v>
      </c>
    </row>
    <row r="8898" spans="1:18" hidden="1" x14ac:dyDescent="0.3">
      <c r="A8898">
        <v>6092</v>
      </c>
      <c r="B8898">
        <v>2701</v>
      </c>
      <c r="C8898" s="1">
        <v>44971</v>
      </c>
      <c r="D8898" s="2">
        <v>0.78723379629629631</v>
      </c>
      <c r="E8898">
        <v>117</v>
      </c>
      <c r="F8898">
        <v>12.95</v>
      </c>
      <c r="G8898">
        <v>2023</v>
      </c>
      <c r="H8898" t="s">
        <v>52</v>
      </c>
      <c r="I8898">
        <v>14</v>
      </c>
      <c r="J8898" s="2">
        <v>0.75</v>
      </c>
      <c r="K8898" t="s">
        <v>124</v>
      </c>
      <c r="L8898" t="s">
        <v>161</v>
      </c>
      <c r="M8898">
        <v>2</v>
      </c>
      <c r="N8898" t="s">
        <v>21</v>
      </c>
      <c r="O8898">
        <v>2</v>
      </c>
      <c r="P8898" t="s">
        <v>59</v>
      </c>
      <c r="Q8898" t="s">
        <v>141</v>
      </c>
      <c r="R8898">
        <v>7</v>
      </c>
    </row>
    <row r="8899" spans="1:18" hidden="1" x14ac:dyDescent="0.3">
      <c r="A8899">
        <v>6363</v>
      </c>
      <c r="B8899">
        <v>2813</v>
      </c>
      <c r="C8899" s="1">
        <v>44973</v>
      </c>
      <c r="D8899" s="2">
        <v>0.76043981481481482</v>
      </c>
      <c r="E8899">
        <v>117</v>
      </c>
      <c r="F8899">
        <v>12.95</v>
      </c>
      <c r="G8899">
        <v>2023</v>
      </c>
      <c r="H8899" t="s">
        <v>52</v>
      </c>
      <c r="I8899">
        <v>16</v>
      </c>
      <c r="J8899" s="2">
        <v>0.75</v>
      </c>
      <c r="K8899" t="s">
        <v>124</v>
      </c>
      <c r="L8899" t="s">
        <v>158</v>
      </c>
      <c r="M8899">
        <v>2</v>
      </c>
      <c r="N8899" t="s">
        <v>21</v>
      </c>
      <c r="O8899">
        <v>2</v>
      </c>
      <c r="P8899" t="s">
        <v>59</v>
      </c>
      <c r="Q8899" t="s">
        <v>141</v>
      </c>
      <c r="R8899">
        <v>7</v>
      </c>
    </row>
    <row r="8900" spans="1:18" hidden="1" x14ac:dyDescent="0.3">
      <c r="A8900">
        <v>6488</v>
      </c>
      <c r="B8900">
        <v>2873</v>
      </c>
      <c r="C8900" s="1">
        <v>44974</v>
      </c>
      <c r="D8900" s="2">
        <v>0.78236111111111106</v>
      </c>
      <c r="E8900">
        <v>117</v>
      </c>
      <c r="F8900">
        <v>12.95</v>
      </c>
      <c r="G8900">
        <v>2023</v>
      </c>
      <c r="H8900" t="s">
        <v>52</v>
      </c>
      <c r="I8900">
        <v>17</v>
      </c>
      <c r="J8900" s="2">
        <v>0.75</v>
      </c>
      <c r="K8900" t="s">
        <v>124</v>
      </c>
      <c r="L8900" t="s">
        <v>159</v>
      </c>
      <c r="M8900">
        <v>2</v>
      </c>
      <c r="N8900" t="s">
        <v>21</v>
      </c>
      <c r="O8900">
        <v>2</v>
      </c>
      <c r="P8900" t="s">
        <v>59</v>
      </c>
      <c r="Q8900" t="s">
        <v>141</v>
      </c>
      <c r="R8900">
        <v>7</v>
      </c>
    </row>
    <row r="8901" spans="1:18" hidden="1" x14ac:dyDescent="0.3">
      <c r="A8901">
        <v>7297</v>
      </c>
      <c r="B8901">
        <v>3216</v>
      </c>
      <c r="C8901" s="1">
        <v>44980</v>
      </c>
      <c r="D8901" s="2">
        <v>0.78576388888888893</v>
      </c>
      <c r="E8901">
        <v>117</v>
      </c>
      <c r="F8901">
        <v>12.95</v>
      </c>
      <c r="G8901">
        <v>2023</v>
      </c>
      <c r="H8901" t="s">
        <v>52</v>
      </c>
      <c r="I8901">
        <v>23</v>
      </c>
      <c r="J8901" s="2">
        <v>0.75</v>
      </c>
      <c r="K8901" t="s">
        <v>124</v>
      </c>
      <c r="L8901" t="s">
        <v>158</v>
      </c>
      <c r="M8901">
        <v>2</v>
      </c>
      <c r="N8901" t="s">
        <v>21</v>
      </c>
      <c r="O8901">
        <v>2</v>
      </c>
      <c r="P8901" t="s">
        <v>59</v>
      </c>
      <c r="Q8901" t="s">
        <v>143</v>
      </c>
      <c r="R8901">
        <v>8</v>
      </c>
    </row>
    <row r="8902" spans="1:18" hidden="1" x14ac:dyDescent="0.3">
      <c r="A8902">
        <v>7990</v>
      </c>
      <c r="B8902">
        <v>3508</v>
      </c>
      <c r="C8902" s="1">
        <v>44985</v>
      </c>
      <c r="D8902" s="2">
        <v>0.7908101851851852</v>
      </c>
      <c r="E8902">
        <v>117</v>
      </c>
      <c r="F8902">
        <v>12.95</v>
      </c>
      <c r="G8902">
        <v>2023</v>
      </c>
      <c r="H8902" t="s">
        <v>52</v>
      </c>
      <c r="I8902">
        <v>28</v>
      </c>
      <c r="J8902" s="2">
        <v>0.75</v>
      </c>
      <c r="K8902" t="s">
        <v>124</v>
      </c>
      <c r="L8902" t="s">
        <v>161</v>
      </c>
      <c r="M8902">
        <v>2</v>
      </c>
      <c r="N8902" t="s">
        <v>21</v>
      </c>
      <c r="O8902">
        <v>2</v>
      </c>
      <c r="P8902" t="s">
        <v>59</v>
      </c>
      <c r="Q8902" t="s">
        <v>137</v>
      </c>
      <c r="R8902">
        <v>9</v>
      </c>
    </row>
    <row r="8903" spans="1:18" hidden="1" x14ac:dyDescent="0.3">
      <c r="A8903">
        <v>252</v>
      </c>
      <c r="B8903">
        <v>107</v>
      </c>
      <c r="C8903" s="1">
        <v>44928</v>
      </c>
      <c r="D8903" s="2">
        <v>0.76746527777777773</v>
      </c>
      <c r="E8903">
        <v>117</v>
      </c>
      <c r="F8903">
        <v>12.95</v>
      </c>
      <c r="G8903">
        <v>2023</v>
      </c>
      <c r="H8903" t="s">
        <v>51</v>
      </c>
      <c r="I8903">
        <v>2</v>
      </c>
      <c r="J8903" s="2">
        <v>0.75</v>
      </c>
      <c r="K8903" t="s">
        <v>124</v>
      </c>
      <c r="L8903" t="s">
        <v>156</v>
      </c>
      <c r="M8903">
        <v>1</v>
      </c>
      <c r="N8903" t="s">
        <v>21</v>
      </c>
      <c r="O8903">
        <v>1</v>
      </c>
      <c r="P8903" t="s">
        <v>58</v>
      </c>
      <c r="Q8903" t="s">
        <v>132</v>
      </c>
      <c r="R8903">
        <v>1</v>
      </c>
    </row>
    <row r="8904" spans="1:18" hidden="1" x14ac:dyDescent="0.3">
      <c r="A8904">
        <v>259</v>
      </c>
      <c r="B8904">
        <v>109</v>
      </c>
      <c r="C8904" s="1">
        <v>44928</v>
      </c>
      <c r="D8904" s="2">
        <v>0.76932870370370365</v>
      </c>
      <c r="E8904">
        <v>117</v>
      </c>
      <c r="F8904">
        <v>12.95</v>
      </c>
      <c r="G8904">
        <v>2023</v>
      </c>
      <c r="H8904" t="s">
        <v>51</v>
      </c>
      <c r="I8904">
        <v>2</v>
      </c>
      <c r="J8904" s="2">
        <v>0.75</v>
      </c>
      <c r="K8904" t="s">
        <v>124</v>
      </c>
      <c r="L8904" t="s">
        <v>156</v>
      </c>
      <c r="M8904">
        <v>1</v>
      </c>
      <c r="N8904" t="s">
        <v>21</v>
      </c>
      <c r="O8904">
        <v>1</v>
      </c>
      <c r="P8904" t="s">
        <v>58</v>
      </c>
      <c r="Q8904" t="s">
        <v>132</v>
      </c>
      <c r="R8904">
        <v>1</v>
      </c>
    </row>
    <row r="8905" spans="1:18" hidden="1" x14ac:dyDescent="0.3">
      <c r="A8905">
        <v>545</v>
      </c>
      <c r="B8905">
        <v>234</v>
      </c>
      <c r="C8905" s="1">
        <v>44930</v>
      </c>
      <c r="D8905" s="2">
        <v>0.77510416666666671</v>
      </c>
      <c r="E8905">
        <v>117</v>
      </c>
      <c r="F8905">
        <v>12.95</v>
      </c>
      <c r="G8905">
        <v>2023</v>
      </c>
      <c r="H8905" t="s">
        <v>51</v>
      </c>
      <c r="I8905">
        <v>4</v>
      </c>
      <c r="J8905" s="2">
        <v>0.75</v>
      </c>
      <c r="K8905" t="s">
        <v>124</v>
      </c>
      <c r="L8905" t="s">
        <v>160</v>
      </c>
      <c r="M8905">
        <v>1</v>
      </c>
      <c r="N8905" t="s">
        <v>21</v>
      </c>
      <c r="O8905">
        <v>1</v>
      </c>
      <c r="P8905" t="s">
        <v>58</v>
      </c>
      <c r="Q8905" t="s">
        <v>132</v>
      </c>
      <c r="R8905">
        <v>1</v>
      </c>
    </row>
    <row r="8906" spans="1:18" hidden="1" x14ac:dyDescent="0.3">
      <c r="A8906">
        <v>668</v>
      </c>
      <c r="B8906">
        <v>294</v>
      </c>
      <c r="C8906" s="1">
        <v>44931</v>
      </c>
      <c r="D8906" s="2">
        <v>0.76151620370370365</v>
      </c>
      <c r="E8906">
        <v>117</v>
      </c>
      <c r="F8906">
        <v>12.95</v>
      </c>
      <c r="G8906">
        <v>2023</v>
      </c>
      <c r="H8906" t="s">
        <v>51</v>
      </c>
      <c r="I8906">
        <v>5</v>
      </c>
      <c r="J8906" s="2">
        <v>0.75</v>
      </c>
      <c r="K8906" t="s">
        <v>124</v>
      </c>
      <c r="L8906" t="s">
        <v>158</v>
      </c>
      <c r="M8906">
        <v>1</v>
      </c>
      <c r="N8906" t="s">
        <v>21</v>
      </c>
      <c r="O8906">
        <v>1</v>
      </c>
      <c r="P8906" t="s">
        <v>58</v>
      </c>
      <c r="Q8906" t="s">
        <v>132</v>
      </c>
      <c r="R8906">
        <v>1</v>
      </c>
    </row>
    <row r="8907" spans="1:18" hidden="1" x14ac:dyDescent="0.3">
      <c r="A8907">
        <v>815</v>
      </c>
      <c r="B8907">
        <v>355</v>
      </c>
      <c r="C8907" s="1">
        <v>44932</v>
      </c>
      <c r="D8907" s="2">
        <v>0.7602430555555556</v>
      </c>
      <c r="E8907">
        <v>117</v>
      </c>
      <c r="F8907">
        <v>12.95</v>
      </c>
      <c r="G8907">
        <v>2023</v>
      </c>
      <c r="H8907" t="s">
        <v>51</v>
      </c>
      <c r="I8907">
        <v>6</v>
      </c>
      <c r="J8907" s="2">
        <v>0.75</v>
      </c>
      <c r="K8907" t="s">
        <v>124</v>
      </c>
      <c r="L8907" t="s">
        <v>159</v>
      </c>
      <c r="M8907">
        <v>1</v>
      </c>
      <c r="N8907" t="s">
        <v>21</v>
      </c>
      <c r="O8907">
        <v>1</v>
      </c>
      <c r="P8907" t="s">
        <v>58</v>
      </c>
      <c r="Q8907" t="s">
        <v>132</v>
      </c>
      <c r="R8907">
        <v>1</v>
      </c>
    </row>
    <row r="8908" spans="1:18" hidden="1" x14ac:dyDescent="0.3">
      <c r="A8908">
        <v>820</v>
      </c>
      <c r="B8908">
        <v>358</v>
      </c>
      <c r="C8908" s="1">
        <v>44932</v>
      </c>
      <c r="D8908" s="2">
        <v>0.77097222222222217</v>
      </c>
      <c r="E8908">
        <v>117</v>
      </c>
      <c r="F8908">
        <v>12.95</v>
      </c>
      <c r="G8908">
        <v>2023</v>
      </c>
      <c r="H8908" t="s">
        <v>51</v>
      </c>
      <c r="I8908">
        <v>6</v>
      </c>
      <c r="J8908" s="2">
        <v>0.75</v>
      </c>
      <c r="K8908" t="s">
        <v>124</v>
      </c>
      <c r="L8908" t="s">
        <v>159</v>
      </c>
      <c r="M8908">
        <v>1</v>
      </c>
      <c r="N8908" t="s">
        <v>21</v>
      </c>
      <c r="O8908">
        <v>1</v>
      </c>
      <c r="P8908" t="s">
        <v>58</v>
      </c>
      <c r="Q8908" t="s">
        <v>132</v>
      </c>
      <c r="R8908">
        <v>1</v>
      </c>
    </row>
    <row r="8909" spans="1:18" hidden="1" x14ac:dyDescent="0.3">
      <c r="A8909">
        <v>949</v>
      </c>
      <c r="B8909">
        <v>414</v>
      </c>
      <c r="C8909" s="1">
        <v>44933</v>
      </c>
      <c r="D8909" s="2">
        <v>0.75928240740740738</v>
      </c>
      <c r="E8909">
        <v>117</v>
      </c>
      <c r="F8909">
        <v>12.95</v>
      </c>
      <c r="G8909">
        <v>2023</v>
      </c>
      <c r="H8909" t="s">
        <v>51</v>
      </c>
      <c r="I8909">
        <v>7</v>
      </c>
      <c r="J8909" s="2">
        <v>0.75</v>
      </c>
      <c r="K8909" t="s">
        <v>124</v>
      </c>
      <c r="L8909" t="s">
        <v>155</v>
      </c>
      <c r="M8909">
        <v>1</v>
      </c>
      <c r="N8909" t="s">
        <v>21</v>
      </c>
      <c r="O8909">
        <v>1</v>
      </c>
      <c r="P8909" t="s">
        <v>58</v>
      </c>
      <c r="Q8909" t="s">
        <v>132</v>
      </c>
      <c r="R8909">
        <v>1</v>
      </c>
    </row>
    <row r="8910" spans="1:18" hidden="1" x14ac:dyDescent="0.3">
      <c r="A8910">
        <v>1502</v>
      </c>
      <c r="B8910">
        <v>668</v>
      </c>
      <c r="C8910" s="1">
        <v>44937</v>
      </c>
      <c r="D8910" s="2">
        <v>0.75916666666666666</v>
      </c>
      <c r="E8910">
        <v>117</v>
      </c>
      <c r="F8910">
        <v>12.95</v>
      </c>
      <c r="G8910">
        <v>2023</v>
      </c>
      <c r="H8910" t="s">
        <v>51</v>
      </c>
      <c r="I8910">
        <v>11</v>
      </c>
      <c r="J8910" s="2">
        <v>0.75</v>
      </c>
      <c r="K8910" t="s">
        <v>124</v>
      </c>
      <c r="L8910" t="s">
        <v>160</v>
      </c>
      <c r="M8910">
        <v>1</v>
      </c>
      <c r="N8910" t="s">
        <v>21</v>
      </c>
      <c r="O8910">
        <v>1</v>
      </c>
      <c r="P8910" t="s">
        <v>58</v>
      </c>
      <c r="Q8910" t="s">
        <v>134</v>
      </c>
      <c r="R8910">
        <v>2</v>
      </c>
    </row>
    <row r="8911" spans="1:18" hidden="1" x14ac:dyDescent="0.3">
      <c r="A8911">
        <v>1862</v>
      </c>
      <c r="B8911">
        <v>826</v>
      </c>
      <c r="C8911" s="1">
        <v>44940</v>
      </c>
      <c r="D8911" s="2">
        <v>0.75432870370370375</v>
      </c>
      <c r="E8911">
        <v>117</v>
      </c>
      <c r="F8911">
        <v>12.95</v>
      </c>
      <c r="G8911">
        <v>2023</v>
      </c>
      <c r="H8911" t="s">
        <v>51</v>
      </c>
      <c r="I8911">
        <v>14</v>
      </c>
      <c r="J8911" s="2">
        <v>0.75</v>
      </c>
      <c r="K8911" t="s">
        <v>124</v>
      </c>
      <c r="L8911" t="s">
        <v>155</v>
      </c>
      <c r="M8911">
        <v>1</v>
      </c>
      <c r="N8911" t="s">
        <v>21</v>
      </c>
      <c r="O8911">
        <v>1</v>
      </c>
      <c r="P8911" t="s">
        <v>58</v>
      </c>
      <c r="Q8911" t="s">
        <v>134</v>
      </c>
      <c r="R8911">
        <v>2</v>
      </c>
    </row>
    <row r="8912" spans="1:18" hidden="1" x14ac:dyDescent="0.3">
      <c r="A8912">
        <v>1873</v>
      </c>
      <c r="B8912">
        <v>830</v>
      </c>
      <c r="C8912" s="1">
        <v>44940</v>
      </c>
      <c r="D8912" s="2">
        <v>0.77658564814814812</v>
      </c>
      <c r="E8912">
        <v>117</v>
      </c>
      <c r="F8912">
        <v>12.95</v>
      </c>
      <c r="G8912">
        <v>2023</v>
      </c>
      <c r="H8912" t="s">
        <v>51</v>
      </c>
      <c r="I8912">
        <v>14</v>
      </c>
      <c r="J8912" s="2">
        <v>0.75</v>
      </c>
      <c r="K8912" t="s">
        <v>124</v>
      </c>
      <c r="L8912" t="s">
        <v>155</v>
      </c>
      <c r="M8912">
        <v>1</v>
      </c>
      <c r="N8912" t="s">
        <v>21</v>
      </c>
      <c r="O8912">
        <v>1</v>
      </c>
      <c r="P8912" t="s">
        <v>58</v>
      </c>
      <c r="Q8912" t="s">
        <v>134</v>
      </c>
      <c r="R8912">
        <v>2</v>
      </c>
    </row>
    <row r="8913" spans="1:18" hidden="1" x14ac:dyDescent="0.3">
      <c r="A8913">
        <v>3473</v>
      </c>
      <c r="B8913">
        <v>1539</v>
      </c>
      <c r="C8913" s="1">
        <v>44952</v>
      </c>
      <c r="D8913" s="2">
        <v>0.75258101851851855</v>
      </c>
      <c r="E8913">
        <v>117</v>
      </c>
      <c r="F8913">
        <v>12.95</v>
      </c>
      <c r="G8913">
        <v>2023</v>
      </c>
      <c r="H8913" t="s">
        <v>51</v>
      </c>
      <c r="I8913">
        <v>26</v>
      </c>
      <c r="J8913" s="2">
        <v>0.75</v>
      </c>
      <c r="K8913" t="s">
        <v>124</v>
      </c>
      <c r="L8913" t="s">
        <v>158</v>
      </c>
      <c r="M8913">
        <v>1</v>
      </c>
      <c r="N8913" t="s">
        <v>21</v>
      </c>
      <c r="O8913">
        <v>1</v>
      </c>
      <c r="P8913" t="s">
        <v>58</v>
      </c>
      <c r="Q8913" t="s">
        <v>131</v>
      </c>
      <c r="R8913">
        <v>4</v>
      </c>
    </row>
    <row r="8914" spans="1:18" hidden="1" x14ac:dyDescent="0.3">
      <c r="A8914">
        <v>3833</v>
      </c>
      <c r="B8914">
        <v>1704</v>
      </c>
      <c r="C8914" s="1">
        <v>44955</v>
      </c>
      <c r="D8914" s="2">
        <v>0.76087962962962963</v>
      </c>
      <c r="E8914">
        <v>117</v>
      </c>
      <c r="F8914">
        <v>12.95</v>
      </c>
      <c r="G8914">
        <v>2023</v>
      </c>
      <c r="H8914" t="s">
        <v>51</v>
      </c>
      <c r="I8914">
        <v>29</v>
      </c>
      <c r="J8914" s="2">
        <v>0.75</v>
      </c>
      <c r="K8914" t="s">
        <v>124</v>
      </c>
      <c r="L8914" t="s">
        <v>157</v>
      </c>
      <c r="M8914">
        <v>1</v>
      </c>
      <c r="N8914" t="s">
        <v>21</v>
      </c>
      <c r="O8914">
        <v>1</v>
      </c>
      <c r="P8914" t="s">
        <v>58</v>
      </c>
      <c r="Q8914" t="s">
        <v>135</v>
      </c>
      <c r="R8914">
        <v>5</v>
      </c>
    </row>
    <row r="8915" spans="1:18" hidden="1" x14ac:dyDescent="0.3">
      <c r="A8915">
        <v>3841</v>
      </c>
      <c r="B8915">
        <v>1708</v>
      </c>
      <c r="C8915" s="1">
        <v>44955</v>
      </c>
      <c r="D8915" s="2">
        <v>0.78721064814814812</v>
      </c>
      <c r="E8915">
        <v>117</v>
      </c>
      <c r="F8915">
        <v>12.95</v>
      </c>
      <c r="G8915">
        <v>2023</v>
      </c>
      <c r="H8915" t="s">
        <v>51</v>
      </c>
      <c r="I8915">
        <v>29</v>
      </c>
      <c r="J8915" s="2">
        <v>0.75</v>
      </c>
      <c r="K8915" t="s">
        <v>124</v>
      </c>
      <c r="L8915" t="s">
        <v>157</v>
      </c>
      <c r="M8915">
        <v>1</v>
      </c>
      <c r="N8915" t="s">
        <v>21</v>
      </c>
      <c r="O8915">
        <v>1</v>
      </c>
      <c r="P8915" t="s">
        <v>58</v>
      </c>
      <c r="Q8915" t="s">
        <v>135</v>
      </c>
      <c r="R8915">
        <v>5</v>
      </c>
    </row>
    <row r="8916" spans="1:18" hidden="1" x14ac:dyDescent="0.3">
      <c r="A8916">
        <v>4100</v>
      </c>
      <c r="B8916">
        <v>1822</v>
      </c>
      <c r="C8916" s="1">
        <v>44957</v>
      </c>
      <c r="D8916" s="2">
        <v>0.76241898148148146</v>
      </c>
      <c r="E8916">
        <v>117</v>
      </c>
      <c r="F8916">
        <v>12.95</v>
      </c>
      <c r="G8916">
        <v>2023</v>
      </c>
      <c r="H8916" t="s">
        <v>51</v>
      </c>
      <c r="I8916">
        <v>31</v>
      </c>
      <c r="J8916" s="2">
        <v>0.75</v>
      </c>
      <c r="K8916" t="s">
        <v>124</v>
      </c>
      <c r="L8916" t="s">
        <v>161</v>
      </c>
      <c r="M8916">
        <v>1</v>
      </c>
      <c r="N8916" t="s">
        <v>21</v>
      </c>
      <c r="O8916">
        <v>1</v>
      </c>
      <c r="P8916" t="s">
        <v>58</v>
      </c>
      <c r="Q8916" t="s">
        <v>135</v>
      </c>
      <c r="R8916">
        <v>5</v>
      </c>
    </row>
    <row r="8917" spans="1:18" hidden="1" x14ac:dyDescent="0.3">
      <c r="A8917">
        <v>4111</v>
      </c>
      <c r="B8917">
        <v>1827</v>
      </c>
      <c r="C8917" s="1">
        <v>44957</v>
      </c>
      <c r="D8917" s="2">
        <v>0.78914351851851849</v>
      </c>
      <c r="E8917">
        <v>117</v>
      </c>
      <c r="F8917">
        <v>12.95</v>
      </c>
      <c r="G8917">
        <v>2023</v>
      </c>
      <c r="H8917" t="s">
        <v>51</v>
      </c>
      <c r="I8917">
        <v>31</v>
      </c>
      <c r="J8917" s="2">
        <v>0.75</v>
      </c>
      <c r="K8917" t="s">
        <v>124</v>
      </c>
      <c r="L8917" t="s">
        <v>161</v>
      </c>
      <c r="M8917">
        <v>1</v>
      </c>
      <c r="N8917" t="s">
        <v>21</v>
      </c>
      <c r="O8917">
        <v>1</v>
      </c>
      <c r="P8917" t="s">
        <v>58</v>
      </c>
      <c r="Q8917" t="s">
        <v>135</v>
      </c>
      <c r="R8917">
        <v>5</v>
      </c>
    </row>
    <row r="8918" spans="1:18" hidden="1" x14ac:dyDescent="0.3">
      <c r="A8918">
        <v>120</v>
      </c>
      <c r="B8918">
        <v>48</v>
      </c>
      <c r="C8918" s="1">
        <v>44927</v>
      </c>
      <c r="D8918" s="2">
        <v>0.76854166666666668</v>
      </c>
      <c r="E8918">
        <v>122</v>
      </c>
      <c r="F8918">
        <v>7</v>
      </c>
      <c r="G8918">
        <v>2023</v>
      </c>
      <c r="H8918" t="s">
        <v>51</v>
      </c>
      <c r="I8918">
        <v>1</v>
      </c>
      <c r="J8918" s="2">
        <v>0.75</v>
      </c>
      <c r="K8918" t="s">
        <v>124</v>
      </c>
      <c r="L8918" t="s">
        <v>157</v>
      </c>
      <c r="M8918">
        <v>1</v>
      </c>
      <c r="N8918" t="s">
        <v>21</v>
      </c>
      <c r="O8918">
        <v>1</v>
      </c>
      <c r="P8918" t="s">
        <v>58</v>
      </c>
      <c r="Q8918" t="s">
        <v>132</v>
      </c>
      <c r="R8918">
        <v>1</v>
      </c>
    </row>
    <row r="8919" spans="1:18" hidden="1" x14ac:dyDescent="0.3">
      <c r="A8919">
        <v>127</v>
      </c>
      <c r="B8919">
        <v>52</v>
      </c>
      <c r="C8919" s="1">
        <v>44927</v>
      </c>
      <c r="D8919" s="2">
        <v>0.78682870370370372</v>
      </c>
      <c r="E8919">
        <v>122</v>
      </c>
      <c r="F8919">
        <v>7</v>
      </c>
      <c r="G8919">
        <v>2023</v>
      </c>
      <c r="H8919" t="s">
        <v>51</v>
      </c>
      <c r="I8919">
        <v>1</v>
      </c>
      <c r="J8919" s="2">
        <v>0.75</v>
      </c>
      <c r="K8919" t="s">
        <v>124</v>
      </c>
      <c r="L8919" t="s">
        <v>157</v>
      </c>
      <c r="M8919">
        <v>1</v>
      </c>
      <c r="N8919" t="s">
        <v>21</v>
      </c>
      <c r="O8919">
        <v>1</v>
      </c>
      <c r="P8919" t="s">
        <v>58</v>
      </c>
      <c r="Q8919" t="s">
        <v>132</v>
      </c>
      <c r="R8919">
        <v>1</v>
      </c>
    </row>
    <row r="8920" spans="1:18" hidden="1" x14ac:dyDescent="0.3">
      <c r="A8920">
        <v>250</v>
      </c>
      <c r="B8920">
        <v>106</v>
      </c>
      <c r="C8920" s="1">
        <v>44928</v>
      </c>
      <c r="D8920" s="2">
        <v>0.75848379629629625</v>
      </c>
      <c r="E8920">
        <v>122</v>
      </c>
      <c r="F8920">
        <v>7</v>
      </c>
      <c r="G8920">
        <v>2023</v>
      </c>
      <c r="H8920" t="s">
        <v>51</v>
      </c>
      <c r="I8920">
        <v>2</v>
      </c>
      <c r="J8920" s="2">
        <v>0.75</v>
      </c>
      <c r="K8920" t="s">
        <v>124</v>
      </c>
      <c r="L8920" t="s">
        <v>156</v>
      </c>
      <c r="M8920">
        <v>1</v>
      </c>
      <c r="N8920" t="s">
        <v>21</v>
      </c>
      <c r="O8920">
        <v>1</v>
      </c>
      <c r="P8920" t="s">
        <v>58</v>
      </c>
      <c r="Q8920" t="s">
        <v>132</v>
      </c>
      <c r="R8920">
        <v>1</v>
      </c>
    </row>
    <row r="8921" spans="1:18" hidden="1" x14ac:dyDescent="0.3">
      <c r="A8921">
        <v>253</v>
      </c>
      <c r="B8921">
        <v>107</v>
      </c>
      <c r="C8921" s="1">
        <v>44928</v>
      </c>
      <c r="D8921" s="2">
        <v>0.76746527777777773</v>
      </c>
      <c r="E8921">
        <v>122</v>
      </c>
      <c r="F8921">
        <v>7</v>
      </c>
      <c r="G8921">
        <v>2023</v>
      </c>
      <c r="H8921" t="s">
        <v>51</v>
      </c>
      <c r="I8921">
        <v>2</v>
      </c>
      <c r="J8921" s="2">
        <v>0.75</v>
      </c>
      <c r="K8921" t="s">
        <v>124</v>
      </c>
      <c r="L8921" t="s">
        <v>156</v>
      </c>
      <c r="M8921">
        <v>1</v>
      </c>
      <c r="N8921" t="s">
        <v>21</v>
      </c>
      <c r="O8921">
        <v>1</v>
      </c>
      <c r="P8921" t="s">
        <v>58</v>
      </c>
      <c r="Q8921" t="s">
        <v>132</v>
      </c>
      <c r="R8921">
        <v>1</v>
      </c>
    </row>
    <row r="8922" spans="1:18" hidden="1" x14ac:dyDescent="0.3">
      <c r="A8922">
        <v>265</v>
      </c>
      <c r="B8922">
        <v>110</v>
      </c>
      <c r="C8922" s="1">
        <v>44928</v>
      </c>
      <c r="D8922" s="2">
        <v>0.77521990740740743</v>
      </c>
      <c r="E8922">
        <v>122</v>
      </c>
      <c r="F8922">
        <v>7</v>
      </c>
      <c r="G8922">
        <v>2023</v>
      </c>
      <c r="H8922" t="s">
        <v>51</v>
      </c>
      <c r="I8922">
        <v>2</v>
      </c>
      <c r="J8922" s="2">
        <v>0.75</v>
      </c>
      <c r="K8922" t="s">
        <v>124</v>
      </c>
      <c r="L8922" t="s">
        <v>156</v>
      </c>
      <c r="M8922">
        <v>1</v>
      </c>
      <c r="N8922" t="s">
        <v>21</v>
      </c>
      <c r="O8922">
        <v>1</v>
      </c>
      <c r="P8922" t="s">
        <v>58</v>
      </c>
      <c r="Q8922" t="s">
        <v>132</v>
      </c>
      <c r="R8922">
        <v>1</v>
      </c>
    </row>
    <row r="8923" spans="1:18" hidden="1" x14ac:dyDescent="0.3">
      <c r="A8923">
        <v>1345</v>
      </c>
      <c r="B8923">
        <v>597</v>
      </c>
      <c r="C8923" s="1">
        <v>44936</v>
      </c>
      <c r="D8923" s="2">
        <v>0.77263888888888888</v>
      </c>
      <c r="E8923">
        <v>122</v>
      </c>
      <c r="F8923">
        <v>7</v>
      </c>
      <c r="G8923">
        <v>2023</v>
      </c>
      <c r="H8923" t="s">
        <v>51</v>
      </c>
      <c r="I8923">
        <v>10</v>
      </c>
      <c r="J8923" s="2">
        <v>0.75</v>
      </c>
      <c r="K8923" t="s">
        <v>124</v>
      </c>
      <c r="L8923" t="s">
        <v>161</v>
      </c>
      <c r="M8923">
        <v>1</v>
      </c>
      <c r="N8923" t="s">
        <v>21</v>
      </c>
      <c r="O8923">
        <v>1</v>
      </c>
      <c r="P8923" t="s">
        <v>58</v>
      </c>
      <c r="Q8923" t="s">
        <v>134</v>
      </c>
      <c r="R8923">
        <v>2</v>
      </c>
    </row>
    <row r="8924" spans="1:18" hidden="1" x14ac:dyDescent="0.3">
      <c r="A8924">
        <v>1505</v>
      </c>
      <c r="B8924">
        <v>668</v>
      </c>
      <c r="C8924" s="1">
        <v>44937</v>
      </c>
      <c r="D8924" s="2">
        <v>0.75916666666666666</v>
      </c>
      <c r="E8924">
        <v>122</v>
      </c>
      <c r="F8924">
        <v>7</v>
      </c>
      <c r="G8924">
        <v>2023</v>
      </c>
      <c r="H8924" t="s">
        <v>51</v>
      </c>
      <c r="I8924">
        <v>11</v>
      </c>
      <c r="J8924" s="2">
        <v>0.75</v>
      </c>
      <c r="K8924" t="s">
        <v>124</v>
      </c>
      <c r="L8924" t="s">
        <v>160</v>
      </c>
      <c r="M8924">
        <v>1</v>
      </c>
      <c r="N8924" t="s">
        <v>21</v>
      </c>
      <c r="O8924">
        <v>1</v>
      </c>
      <c r="P8924" t="s">
        <v>58</v>
      </c>
      <c r="Q8924" t="s">
        <v>134</v>
      </c>
      <c r="R8924">
        <v>2</v>
      </c>
    </row>
    <row r="8925" spans="1:18" hidden="1" x14ac:dyDescent="0.3">
      <c r="A8925">
        <v>1617</v>
      </c>
      <c r="B8925">
        <v>721</v>
      </c>
      <c r="C8925" s="1">
        <v>44938</v>
      </c>
      <c r="D8925" s="2">
        <v>0.76197916666666665</v>
      </c>
      <c r="E8925">
        <v>122</v>
      </c>
      <c r="F8925">
        <v>7</v>
      </c>
      <c r="G8925">
        <v>2023</v>
      </c>
      <c r="H8925" t="s">
        <v>51</v>
      </c>
      <c r="I8925">
        <v>12</v>
      </c>
      <c r="J8925" s="2">
        <v>0.75</v>
      </c>
      <c r="K8925" t="s">
        <v>124</v>
      </c>
      <c r="L8925" t="s">
        <v>158</v>
      </c>
      <c r="M8925">
        <v>1</v>
      </c>
      <c r="N8925" t="s">
        <v>21</v>
      </c>
      <c r="O8925">
        <v>1</v>
      </c>
      <c r="P8925" t="s">
        <v>58</v>
      </c>
      <c r="Q8925" t="s">
        <v>134</v>
      </c>
      <c r="R8925">
        <v>2</v>
      </c>
    </row>
    <row r="8926" spans="1:18" hidden="1" x14ac:dyDescent="0.3">
      <c r="A8926">
        <v>1870</v>
      </c>
      <c r="B8926">
        <v>829</v>
      </c>
      <c r="C8926" s="1">
        <v>44940</v>
      </c>
      <c r="D8926" s="2">
        <v>0.76923611111111112</v>
      </c>
      <c r="E8926">
        <v>122</v>
      </c>
      <c r="F8926">
        <v>7</v>
      </c>
      <c r="G8926">
        <v>2023</v>
      </c>
      <c r="H8926" t="s">
        <v>51</v>
      </c>
      <c r="I8926">
        <v>14</v>
      </c>
      <c r="J8926" s="2">
        <v>0.75</v>
      </c>
      <c r="K8926" t="s">
        <v>124</v>
      </c>
      <c r="L8926" t="s">
        <v>155</v>
      </c>
      <c r="M8926">
        <v>1</v>
      </c>
      <c r="N8926" t="s">
        <v>21</v>
      </c>
      <c r="O8926">
        <v>1</v>
      </c>
      <c r="P8926" t="s">
        <v>58</v>
      </c>
      <c r="Q8926" t="s">
        <v>134</v>
      </c>
      <c r="R8926">
        <v>2</v>
      </c>
    </row>
    <row r="8927" spans="1:18" hidden="1" x14ac:dyDescent="0.3">
      <c r="A8927">
        <v>2132</v>
      </c>
      <c r="B8927">
        <v>948</v>
      </c>
      <c r="C8927" s="1">
        <v>44942</v>
      </c>
      <c r="D8927" s="2">
        <v>0.77936342592592589</v>
      </c>
      <c r="E8927">
        <v>122</v>
      </c>
      <c r="F8927">
        <v>7</v>
      </c>
      <c r="G8927">
        <v>2023</v>
      </c>
      <c r="H8927" t="s">
        <v>51</v>
      </c>
      <c r="I8927">
        <v>16</v>
      </c>
      <c r="J8927" s="2">
        <v>0.75</v>
      </c>
      <c r="K8927" t="s">
        <v>124</v>
      </c>
      <c r="L8927" t="s">
        <v>156</v>
      </c>
      <c r="M8927">
        <v>1</v>
      </c>
      <c r="N8927" t="s">
        <v>21</v>
      </c>
      <c r="O8927">
        <v>1</v>
      </c>
      <c r="P8927" t="s">
        <v>58</v>
      </c>
      <c r="Q8927" t="s">
        <v>133</v>
      </c>
      <c r="R8927">
        <v>3</v>
      </c>
    </row>
    <row r="8928" spans="1:18" hidden="1" x14ac:dyDescent="0.3">
      <c r="A8928">
        <v>2414</v>
      </c>
      <c r="B8928">
        <v>1073</v>
      </c>
      <c r="C8928" s="1">
        <v>44944</v>
      </c>
      <c r="D8928" s="2">
        <v>0.77918981481481486</v>
      </c>
      <c r="E8928">
        <v>122</v>
      </c>
      <c r="F8928">
        <v>7</v>
      </c>
      <c r="G8928">
        <v>2023</v>
      </c>
      <c r="H8928" t="s">
        <v>51</v>
      </c>
      <c r="I8928">
        <v>18</v>
      </c>
      <c r="J8928" s="2">
        <v>0.75</v>
      </c>
      <c r="K8928" t="s">
        <v>124</v>
      </c>
      <c r="L8928" t="s">
        <v>160</v>
      </c>
      <c r="M8928">
        <v>1</v>
      </c>
      <c r="N8928" t="s">
        <v>21</v>
      </c>
      <c r="O8928">
        <v>1</v>
      </c>
      <c r="P8928" t="s">
        <v>58</v>
      </c>
      <c r="Q8928" t="s">
        <v>133</v>
      </c>
      <c r="R8928">
        <v>3</v>
      </c>
    </row>
    <row r="8929" spans="1:18" hidden="1" x14ac:dyDescent="0.3">
      <c r="A8929">
        <v>2668</v>
      </c>
      <c r="B8929">
        <v>1178</v>
      </c>
      <c r="C8929" s="1">
        <v>44946</v>
      </c>
      <c r="D8929" s="2">
        <v>0.75084490740740739</v>
      </c>
      <c r="E8929">
        <v>122</v>
      </c>
      <c r="F8929">
        <v>7</v>
      </c>
      <c r="G8929">
        <v>2023</v>
      </c>
      <c r="H8929" t="s">
        <v>51</v>
      </c>
      <c r="I8929">
        <v>20</v>
      </c>
      <c r="J8929" s="2">
        <v>0.75</v>
      </c>
      <c r="K8929" t="s">
        <v>124</v>
      </c>
      <c r="L8929" t="s">
        <v>159</v>
      </c>
      <c r="M8929">
        <v>1</v>
      </c>
      <c r="N8929" t="s">
        <v>21</v>
      </c>
      <c r="O8929">
        <v>1</v>
      </c>
      <c r="P8929" t="s">
        <v>58</v>
      </c>
      <c r="Q8929" t="s">
        <v>133</v>
      </c>
      <c r="R8929">
        <v>3</v>
      </c>
    </row>
    <row r="8930" spans="1:18" hidden="1" x14ac:dyDescent="0.3">
      <c r="A8930">
        <v>3207</v>
      </c>
      <c r="B8930">
        <v>1421</v>
      </c>
      <c r="C8930" s="1">
        <v>44950</v>
      </c>
      <c r="D8930" s="2">
        <v>0.76181712962962966</v>
      </c>
      <c r="E8930">
        <v>122</v>
      </c>
      <c r="F8930">
        <v>7</v>
      </c>
      <c r="G8930">
        <v>2023</v>
      </c>
      <c r="H8930" t="s">
        <v>51</v>
      </c>
      <c r="I8930">
        <v>24</v>
      </c>
      <c r="J8930" s="2">
        <v>0.75</v>
      </c>
      <c r="K8930" t="s">
        <v>124</v>
      </c>
      <c r="L8930" t="s">
        <v>161</v>
      </c>
      <c r="M8930">
        <v>1</v>
      </c>
      <c r="N8930" t="s">
        <v>21</v>
      </c>
      <c r="O8930">
        <v>1</v>
      </c>
      <c r="P8930" t="s">
        <v>58</v>
      </c>
      <c r="Q8930" t="s">
        <v>131</v>
      </c>
      <c r="R8930">
        <v>4</v>
      </c>
    </row>
    <row r="8931" spans="1:18" hidden="1" x14ac:dyDescent="0.3">
      <c r="A8931">
        <v>3596</v>
      </c>
      <c r="B8931">
        <v>1593</v>
      </c>
      <c r="C8931" s="1">
        <v>44953</v>
      </c>
      <c r="D8931" s="2">
        <v>0.75445601851851851</v>
      </c>
      <c r="E8931">
        <v>122</v>
      </c>
      <c r="F8931">
        <v>7</v>
      </c>
      <c r="G8931">
        <v>2023</v>
      </c>
      <c r="H8931" t="s">
        <v>51</v>
      </c>
      <c r="I8931">
        <v>27</v>
      </c>
      <c r="J8931" s="2">
        <v>0.75</v>
      </c>
      <c r="K8931" t="s">
        <v>124</v>
      </c>
      <c r="L8931" t="s">
        <v>159</v>
      </c>
      <c r="M8931">
        <v>1</v>
      </c>
      <c r="N8931" t="s">
        <v>21</v>
      </c>
      <c r="O8931">
        <v>1</v>
      </c>
      <c r="P8931" t="s">
        <v>58</v>
      </c>
      <c r="Q8931" t="s">
        <v>131</v>
      </c>
      <c r="R8931">
        <v>4</v>
      </c>
    </row>
    <row r="8932" spans="1:18" hidden="1" x14ac:dyDescent="0.3">
      <c r="A8932">
        <v>3732</v>
      </c>
      <c r="B8932">
        <v>1655</v>
      </c>
      <c r="C8932" s="1">
        <v>44954</v>
      </c>
      <c r="D8932" s="2">
        <v>0.76057870370370373</v>
      </c>
      <c r="E8932">
        <v>122</v>
      </c>
      <c r="F8932">
        <v>7</v>
      </c>
      <c r="G8932">
        <v>2023</v>
      </c>
      <c r="H8932" t="s">
        <v>51</v>
      </c>
      <c r="I8932">
        <v>28</v>
      </c>
      <c r="J8932" s="2">
        <v>0.75</v>
      </c>
      <c r="K8932" t="s">
        <v>124</v>
      </c>
      <c r="L8932" t="s">
        <v>155</v>
      </c>
      <c r="M8932">
        <v>1</v>
      </c>
      <c r="N8932" t="s">
        <v>21</v>
      </c>
      <c r="O8932">
        <v>1</v>
      </c>
      <c r="P8932" t="s">
        <v>58</v>
      </c>
      <c r="Q8932" t="s">
        <v>131</v>
      </c>
      <c r="R8932">
        <v>4</v>
      </c>
    </row>
    <row r="8933" spans="1:18" hidden="1" x14ac:dyDescent="0.3">
      <c r="A8933">
        <v>4614</v>
      </c>
      <c r="B8933">
        <v>2048</v>
      </c>
      <c r="C8933" s="1">
        <v>44960</v>
      </c>
      <c r="D8933" s="2">
        <v>0.78363425925925922</v>
      </c>
      <c r="E8933">
        <v>122</v>
      </c>
      <c r="F8933">
        <v>7</v>
      </c>
      <c r="G8933">
        <v>2023</v>
      </c>
      <c r="H8933" t="s">
        <v>52</v>
      </c>
      <c r="I8933">
        <v>3</v>
      </c>
      <c r="J8933" s="2">
        <v>0.75</v>
      </c>
      <c r="K8933" t="s">
        <v>124</v>
      </c>
      <c r="L8933" t="s">
        <v>159</v>
      </c>
      <c r="M8933">
        <v>2</v>
      </c>
      <c r="N8933" t="s">
        <v>21</v>
      </c>
      <c r="O8933">
        <v>2</v>
      </c>
      <c r="P8933" t="s">
        <v>59</v>
      </c>
      <c r="Q8933" t="s">
        <v>135</v>
      </c>
      <c r="R8933">
        <v>5</v>
      </c>
    </row>
    <row r="8934" spans="1:18" hidden="1" x14ac:dyDescent="0.3">
      <c r="A8934">
        <v>4866</v>
      </c>
      <c r="B8934">
        <v>2153</v>
      </c>
      <c r="C8934" s="1">
        <v>44962</v>
      </c>
      <c r="D8934" s="2">
        <v>0.77640046296296295</v>
      </c>
      <c r="E8934">
        <v>122</v>
      </c>
      <c r="F8934">
        <v>7</v>
      </c>
      <c r="G8934">
        <v>2023</v>
      </c>
      <c r="H8934" t="s">
        <v>52</v>
      </c>
      <c r="I8934">
        <v>5</v>
      </c>
      <c r="J8934" s="2">
        <v>0.75</v>
      </c>
      <c r="K8934" t="s">
        <v>124</v>
      </c>
      <c r="L8934" t="s">
        <v>157</v>
      </c>
      <c r="M8934">
        <v>2</v>
      </c>
      <c r="N8934" t="s">
        <v>21</v>
      </c>
      <c r="O8934">
        <v>2</v>
      </c>
      <c r="P8934" t="s">
        <v>59</v>
      </c>
      <c r="Q8934" t="s">
        <v>142</v>
      </c>
      <c r="R8934">
        <v>6</v>
      </c>
    </row>
    <row r="8935" spans="1:18" hidden="1" x14ac:dyDescent="0.3">
      <c r="A8935">
        <v>5008</v>
      </c>
      <c r="B8935">
        <v>2215</v>
      </c>
      <c r="C8935" s="1">
        <v>44963</v>
      </c>
      <c r="D8935" s="2">
        <v>0.75547453703703704</v>
      </c>
      <c r="E8935">
        <v>122</v>
      </c>
      <c r="F8935">
        <v>7</v>
      </c>
      <c r="G8935">
        <v>2023</v>
      </c>
      <c r="H8935" t="s">
        <v>52</v>
      </c>
      <c r="I8935">
        <v>6</v>
      </c>
      <c r="J8935" s="2">
        <v>0.75</v>
      </c>
      <c r="K8935" t="s">
        <v>124</v>
      </c>
      <c r="L8935" t="s">
        <v>156</v>
      </c>
      <c r="M8935">
        <v>2</v>
      </c>
      <c r="N8935" t="s">
        <v>21</v>
      </c>
      <c r="O8935">
        <v>2</v>
      </c>
      <c r="P8935" t="s">
        <v>59</v>
      </c>
      <c r="Q8935" t="s">
        <v>142</v>
      </c>
      <c r="R8935">
        <v>6</v>
      </c>
    </row>
    <row r="8936" spans="1:18" hidden="1" x14ac:dyDescent="0.3">
      <c r="A8936">
        <v>5269</v>
      </c>
      <c r="B8936">
        <v>2333</v>
      </c>
      <c r="C8936" s="1">
        <v>44965</v>
      </c>
      <c r="D8936" s="2">
        <v>0.75138888888888888</v>
      </c>
      <c r="E8936">
        <v>122</v>
      </c>
      <c r="F8936">
        <v>7</v>
      </c>
      <c r="G8936">
        <v>2023</v>
      </c>
      <c r="H8936" t="s">
        <v>52</v>
      </c>
      <c r="I8936">
        <v>8</v>
      </c>
      <c r="J8936" s="2">
        <v>0.75</v>
      </c>
      <c r="K8936" t="s">
        <v>124</v>
      </c>
      <c r="L8936" t="s">
        <v>160</v>
      </c>
      <c r="M8936">
        <v>2</v>
      </c>
      <c r="N8936" t="s">
        <v>21</v>
      </c>
      <c r="O8936">
        <v>2</v>
      </c>
      <c r="P8936" t="s">
        <v>59</v>
      </c>
      <c r="Q8936" t="s">
        <v>142</v>
      </c>
      <c r="R8936">
        <v>6</v>
      </c>
    </row>
    <row r="8937" spans="1:18" hidden="1" x14ac:dyDescent="0.3">
      <c r="A8937">
        <v>5271</v>
      </c>
      <c r="B8937">
        <v>2334</v>
      </c>
      <c r="C8937" s="1">
        <v>44965</v>
      </c>
      <c r="D8937" s="2">
        <v>0.75421296296296292</v>
      </c>
      <c r="E8937">
        <v>122</v>
      </c>
      <c r="F8937">
        <v>7</v>
      </c>
      <c r="G8937">
        <v>2023</v>
      </c>
      <c r="H8937" t="s">
        <v>52</v>
      </c>
      <c r="I8937">
        <v>8</v>
      </c>
      <c r="J8937" s="2">
        <v>0.75</v>
      </c>
      <c r="K8937" t="s">
        <v>124</v>
      </c>
      <c r="L8937" t="s">
        <v>160</v>
      </c>
      <c r="M8937">
        <v>2</v>
      </c>
      <c r="N8937" t="s">
        <v>21</v>
      </c>
      <c r="O8937">
        <v>2</v>
      </c>
      <c r="P8937" t="s">
        <v>59</v>
      </c>
      <c r="Q8937" t="s">
        <v>142</v>
      </c>
      <c r="R8937">
        <v>6</v>
      </c>
    </row>
    <row r="8938" spans="1:18" hidden="1" x14ac:dyDescent="0.3">
      <c r="A8938">
        <v>5275</v>
      </c>
      <c r="B8938">
        <v>2335</v>
      </c>
      <c r="C8938" s="1">
        <v>44965</v>
      </c>
      <c r="D8938" s="2">
        <v>0.76420138888888889</v>
      </c>
      <c r="E8938">
        <v>122</v>
      </c>
      <c r="F8938">
        <v>7</v>
      </c>
      <c r="G8938">
        <v>2023</v>
      </c>
      <c r="H8938" t="s">
        <v>52</v>
      </c>
      <c r="I8938">
        <v>8</v>
      </c>
      <c r="J8938" s="2">
        <v>0.75</v>
      </c>
      <c r="K8938" t="s">
        <v>124</v>
      </c>
      <c r="L8938" t="s">
        <v>160</v>
      </c>
      <c r="M8938">
        <v>2</v>
      </c>
      <c r="N8938" t="s">
        <v>21</v>
      </c>
      <c r="O8938">
        <v>2</v>
      </c>
      <c r="P8938" t="s">
        <v>59</v>
      </c>
      <c r="Q8938" t="s">
        <v>142</v>
      </c>
      <c r="R8938">
        <v>6</v>
      </c>
    </row>
    <row r="8939" spans="1:18" hidden="1" x14ac:dyDescent="0.3">
      <c r="A8939">
        <v>5421</v>
      </c>
      <c r="B8939">
        <v>2396</v>
      </c>
      <c r="C8939" s="1">
        <v>44966</v>
      </c>
      <c r="D8939" s="2">
        <v>0.77369212962962963</v>
      </c>
      <c r="E8939">
        <v>122</v>
      </c>
      <c r="F8939">
        <v>7</v>
      </c>
      <c r="G8939">
        <v>2023</v>
      </c>
      <c r="H8939" t="s">
        <v>52</v>
      </c>
      <c r="I8939">
        <v>9</v>
      </c>
      <c r="J8939" s="2">
        <v>0.75</v>
      </c>
      <c r="K8939" t="s">
        <v>124</v>
      </c>
      <c r="L8939" t="s">
        <v>158</v>
      </c>
      <c r="M8939">
        <v>2</v>
      </c>
      <c r="N8939" t="s">
        <v>21</v>
      </c>
      <c r="O8939">
        <v>2</v>
      </c>
      <c r="P8939" t="s">
        <v>59</v>
      </c>
      <c r="Q8939" t="s">
        <v>142</v>
      </c>
      <c r="R8939">
        <v>6</v>
      </c>
    </row>
    <row r="8940" spans="1:18" hidden="1" x14ac:dyDescent="0.3">
      <c r="A8940">
        <v>6081</v>
      </c>
      <c r="B8940">
        <v>2697</v>
      </c>
      <c r="C8940" s="1">
        <v>44971</v>
      </c>
      <c r="D8940" s="2">
        <v>0.78006944444444448</v>
      </c>
      <c r="E8940">
        <v>122</v>
      </c>
      <c r="F8940">
        <v>7</v>
      </c>
      <c r="G8940">
        <v>2023</v>
      </c>
      <c r="H8940" t="s">
        <v>52</v>
      </c>
      <c r="I8940">
        <v>14</v>
      </c>
      <c r="J8940" s="2">
        <v>0.75</v>
      </c>
      <c r="K8940" t="s">
        <v>124</v>
      </c>
      <c r="L8940" t="s">
        <v>161</v>
      </c>
      <c r="M8940">
        <v>2</v>
      </c>
      <c r="N8940" t="s">
        <v>21</v>
      </c>
      <c r="O8940">
        <v>2</v>
      </c>
      <c r="P8940" t="s">
        <v>59</v>
      </c>
      <c r="Q8940" t="s">
        <v>141</v>
      </c>
      <c r="R8940">
        <v>7</v>
      </c>
    </row>
    <row r="8941" spans="1:18" hidden="1" x14ac:dyDescent="0.3">
      <c r="A8941">
        <v>6374</v>
      </c>
      <c r="B8941">
        <v>2817</v>
      </c>
      <c r="C8941" s="1">
        <v>44973</v>
      </c>
      <c r="D8941" s="2">
        <v>0.77575231481481477</v>
      </c>
      <c r="E8941">
        <v>122</v>
      </c>
      <c r="F8941">
        <v>7</v>
      </c>
      <c r="G8941">
        <v>2023</v>
      </c>
      <c r="H8941" t="s">
        <v>52</v>
      </c>
      <c r="I8941">
        <v>16</v>
      </c>
      <c r="J8941" s="2">
        <v>0.75</v>
      </c>
      <c r="K8941" t="s">
        <v>124</v>
      </c>
      <c r="L8941" t="s">
        <v>158</v>
      </c>
      <c r="M8941">
        <v>2</v>
      </c>
      <c r="N8941" t="s">
        <v>21</v>
      </c>
      <c r="O8941">
        <v>2</v>
      </c>
      <c r="P8941" t="s">
        <v>59</v>
      </c>
      <c r="Q8941" t="s">
        <v>141</v>
      </c>
      <c r="R8941">
        <v>7</v>
      </c>
    </row>
    <row r="8942" spans="1:18" hidden="1" x14ac:dyDescent="0.3">
      <c r="A8942">
        <v>6635</v>
      </c>
      <c r="B8942">
        <v>2932</v>
      </c>
      <c r="C8942" s="1">
        <v>44975</v>
      </c>
      <c r="D8942" s="2">
        <v>0.78481481481481485</v>
      </c>
      <c r="E8942">
        <v>122</v>
      </c>
      <c r="F8942">
        <v>7</v>
      </c>
      <c r="G8942">
        <v>2023</v>
      </c>
      <c r="H8942" t="s">
        <v>52</v>
      </c>
      <c r="I8942">
        <v>18</v>
      </c>
      <c r="J8942" s="2">
        <v>0.75</v>
      </c>
      <c r="K8942" t="s">
        <v>124</v>
      </c>
      <c r="L8942" t="s">
        <v>155</v>
      </c>
      <c r="M8942">
        <v>2</v>
      </c>
      <c r="N8942" t="s">
        <v>21</v>
      </c>
      <c r="O8942">
        <v>2</v>
      </c>
      <c r="P8942" t="s">
        <v>59</v>
      </c>
      <c r="Q8942" t="s">
        <v>141</v>
      </c>
      <c r="R8942">
        <v>7</v>
      </c>
    </row>
    <row r="8943" spans="1:18" hidden="1" x14ac:dyDescent="0.3">
      <c r="A8943">
        <v>6636</v>
      </c>
      <c r="B8943">
        <v>2932</v>
      </c>
      <c r="C8943" s="1">
        <v>44975</v>
      </c>
      <c r="D8943" s="2">
        <v>0.78481481481481485</v>
      </c>
      <c r="E8943">
        <v>122</v>
      </c>
      <c r="F8943">
        <v>7</v>
      </c>
      <c r="G8943">
        <v>2023</v>
      </c>
      <c r="H8943" t="s">
        <v>52</v>
      </c>
      <c r="I8943">
        <v>18</v>
      </c>
      <c r="J8943" s="2">
        <v>0.75</v>
      </c>
      <c r="K8943" t="s">
        <v>124</v>
      </c>
      <c r="L8943" t="s">
        <v>155</v>
      </c>
      <c r="M8943">
        <v>2</v>
      </c>
      <c r="N8943" t="s">
        <v>21</v>
      </c>
      <c r="O8943">
        <v>2</v>
      </c>
      <c r="P8943" t="s">
        <v>59</v>
      </c>
      <c r="Q8943" t="s">
        <v>141</v>
      </c>
      <c r="R8943">
        <v>7</v>
      </c>
    </row>
    <row r="8944" spans="1:18" hidden="1" x14ac:dyDescent="0.3">
      <c r="A8944">
        <v>7553</v>
      </c>
      <c r="B8944">
        <v>3326</v>
      </c>
      <c r="C8944" s="1">
        <v>44982</v>
      </c>
      <c r="D8944" s="2">
        <v>0.76089120370370367</v>
      </c>
      <c r="E8944">
        <v>122</v>
      </c>
      <c r="F8944">
        <v>7</v>
      </c>
      <c r="G8944">
        <v>2023</v>
      </c>
      <c r="H8944" t="s">
        <v>52</v>
      </c>
      <c r="I8944">
        <v>25</v>
      </c>
      <c r="J8944" s="2">
        <v>0.75</v>
      </c>
      <c r="K8944" t="s">
        <v>124</v>
      </c>
      <c r="L8944" t="s">
        <v>155</v>
      </c>
      <c r="M8944">
        <v>2</v>
      </c>
      <c r="N8944" t="s">
        <v>21</v>
      </c>
      <c r="O8944">
        <v>2</v>
      </c>
      <c r="P8944" t="s">
        <v>59</v>
      </c>
      <c r="Q8944" t="s">
        <v>143</v>
      </c>
      <c r="R8944">
        <v>8</v>
      </c>
    </row>
    <row r="8945" spans="1:18" hidden="1" x14ac:dyDescent="0.3">
      <c r="A8945">
        <v>7841</v>
      </c>
      <c r="B8945">
        <v>3447</v>
      </c>
      <c r="C8945" s="1">
        <v>44984</v>
      </c>
      <c r="D8945" s="2">
        <v>0.75997685185185182</v>
      </c>
      <c r="E8945">
        <v>122</v>
      </c>
      <c r="F8945">
        <v>7</v>
      </c>
      <c r="G8945">
        <v>2023</v>
      </c>
      <c r="H8945" t="s">
        <v>52</v>
      </c>
      <c r="I8945">
        <v>27</v>
      </c>
      <c r="J8945" s="2">
        <v>0.75</v>
      </c>
      <c r="K8945" t="s">
        <v>124</v>
      </c>
      <c r="L8945" t="s">
        <v>156</v>
      </c>
      <c r="M8945">
        <v>2</v>
      </c>
      <c r="N8945" t="s">
        <v>21</v>
      </c>
      <c r="O8945">
        <v>2</v>
      </c>
      <c r="P8945" t="s">
        <v>59</v>
      </c>
      <c r="Q8945" t="s">
        <v>137</v>
      </c>
      <c r="R8945">
        <v>9</v>
      </c>
    </row>
    <row r="8946" spans="1:18" hidden="1" x14ac:dyDescent="0.3">
      <c r="A8946">
        <v>7862</v>
      </c>
      <c r="B8946">
        <v>3454</v>
      </c>
      <c r="C8946" s="1">
        <v>44984</v>
      </c>
      <c r="D8946" s="2">
        <v>0.79021990740740744</v>
      </c>
      <c r="E8946">
        <v>122</v>
      </c>
      <c r="F8946">
        <v>7</v>
      </c>
      <c r="G8946">
        <v>2023</v>
      </c>
      <c r="H8946" t="s">
        <v>52</v>
      </c>
      <c r="I8946">
        <v>27</v>
      </c>
      <c r="J8946" s="2">
        <v>0.75</v>
      </c>
      <c r="K8946" t="s">
        <v>124</v>
      </c>
      <c r="L8946" t="s">
        <v>156</v>
      </c>
      <c r="M8946">
        <v>2</v>
      </c>
      <c r="N8946" t="s">
        <v>21</v>
      </c>
      <c r="O8946">
        <v>2</v>
      </c>
      <c r="P8946" t="s">
        <v>59</v>
      </c>
      <c r="Q8946" t="s">
        <v>137</v>
      </c>
      <c r="R8946">
        <v>9</v>
      </c>
    </row>
    <row r="8947" spans="1:18" hidden="1" x14ac:dyDescent="0.3">
      <c r="A8947">
        <v>8105</v>
      </c>
      <c r="B8947">
        <v>3557</v>
      </c>
      <c r="C8947" s="1">
        <v>44986</v>
      </c>
      <c r="D8947" s="2">
        <v>0.755</v>
      </c>
      <c r="E8947">
        <v>122</v>
      </c>
      <c r="F8947">
        <v>7</v>
      </c>
      <c r="G8947">
        <v>2023</v>
      </c>
      <c r="H8947" t="s">
        <v>50</v>
      </c>
      <c r="I8947">
        <v>1</v>
      </c>
      <c r="J8947" s="2">
        <v>0.75</v>
      </c>
      <c r="K8947" t="s">
        <v>124</v>
      </c>
      <c r="L8947" t="s">
        <v>160</v>
      </c>
      <c r="M8947">
        <v>3</v>
      </c>
      <c r="N8947" t="s">
        <v>21</v>
      </c>
      <c r="O8947">
        <v>3</v>
      </c>
      <c r="P8947" t="s">
        <v>57</v>
      </c>
      <c r="Q8947" t="s">
        <v>137</v>
      </c>
      <c r="R8947">
        <v>9</v>
      </c>
    </row>
    <row r="8948" spans="1:18" hidden="1" x14ac:dyDescent="0.3">
      <c r="A8948">
        <v>8120</v>
      </c>
      <c r="B8948">
        <v>3564</v>
      </c>
      <c r="C8948" s="1">
        <v>44986</v>
      </c>
      <c r="D8948" s="2">
        <v>0.78930555555555559</v>
      </c>
      <c r="E8948">
        <v>122</v>
      </c>
      <c r="F8948">
        <v>7</v>
      </c>
      <c r="G8948">
        <v>2023</v>
      </c>
      <c r="H8948" t="s">
        <v>50</v>
      </c>
      <c r="I8948">
        <v>1</v>
      </c>
      <c r="J8948" s="2">
        <v>0.75</v>
      </c>
      <c r="K8948" t="s">
        <v>124</v>
      </c>
      <c r="L8948" t="s">
        <v>160</v>
      </c>
      <c r="M8948">
        <v>3</v>
      </c>
      <c r="N8948" t="s">
        <v>21</v>
      </c>
      <c r="O8948">
        <v>3</v>
      </c>
      <c r="P8948" t="s">
        <v>57</v>
      </c>
      <c r="Q8948" t="s">
        <v>137</v>
      </c>
      <c r="R8948">
        <v>9</v>
      </c>
    </row>
    <row r="8949" spans="1:18" hidden="1" x14ac:dyDescent="0.3">
      <c r="A8949">
        <v>8260</v>
      </c>
      <c r="B8949">
        <v>3627</v>
      </c>
      <c r="C8949" s="1">
        <v>44987</v>
      </c>
      <c r="D8949" s="2">
        <v>0.78149305555555559</v>
      </c>
      <c r="E8949">
        <v>122</v>
      </c>
      <c r="F8949">
        <v>7</v>
      </c>
      <c r="G8949">
        <v>2023</v>
      </c>
      <c r="H8949" t="s">
        <v>50</v>
      </c>
      <c r="I8949">
        <v>2</v>
      </c>
      <c r="J8949" s="2">
        <v>0.75</v>
      </c>
      <c r="K8949" t="s">
        <v>124</v>
      </c>
      <c r="L8949" t="s">
        <v>158</v>
      </c>
      <c r="M8949">
        <v>3</v>
      </c>
      <c r="N8949" t="s">
        <v>21</v>
      </c>
      <c r="O8949">
        <v>3</v>
      </c>
      <c r="P8949" t="s">
        <v>57</v>
      </c>
      <c r="Q8949" t="s">
        <v>137</v>
      </c>
      <c r="R8949">
        <v>9</v>
      </c>
    </row>
    <row r="8950" spans="1:18" hidden="1" x14ac:dyDescent="0.3">
      <c r="A8950">
        <v>8521</v>
      </c>
      <c r="B8950">
        <v>3732</v>
      </c>
      <c r="C8950" s="1">
        <v>44989</v>
      </c>
      <c r="D8950" s="2">
        <v>0.75931712962962961</v>
      </c>
      <c r="E8950">
        <v>122</v>
      </c>
      <c r="F8950">
        <v>7</v>
      </c>
      <c r="G8950">
        <v>2023</v>
      </c>
      <c r="H8950" t="s">
        <v>50</v>
      </c>
      <c r="I8950">
        <v>4</v>
      </c>
      <c r="J8950" s="2">
        <v>0.75</v>
      </c>
      <c r="K8950" t="s">
        <v>124</v>
      </c>
      <c r="L8950" t="s">
        <v>155</v>
      </c>
      <c r="M8950">
        <v>3</v>
      </c>
      <c r="N8950" t="s">
        <v>21</v>
      </c>
      <c r="O8950">
        <v>3</v>
      </c>
      <c r="P8950" t="s">
        <v>57</v>
      </c>
      <c r="Q8950" t="s">
        <v>137</v>
      </c>
      <c r="R8950">
        <v>9</v>
      </c>
    </row>
    <row r="8951" spans="1:18" hidden="1" x14ac:dyDescent="0.3">
      <c r="A8951">
        <v>8697</v>
      </c>
      <c r="B8951">
        <v>3810</v>
      </c>
      <c r="C8951" s="1">
        <v>44990</v>
      </c>
      <c r="D8951" s="2">
        <v>0.78719907407407408</v>
      </c>
      <c r="E8951">
        <v>122</v>
      </c>
      <c r="F8951">
        <v>7</v>
      </c>
      <c r="G8951">
        <v>2023</v>
      </c>
      <c r="H8951" t="s">
        <v>50</v>
      </c>
      <c r="I8951">
        <v>5</v>
      </c>
      <c r="J8951" s="2">
        <v>0.75</v>
      </c>
      <c r="K8951" t="s">
        <v>124</v>
      </c>
      <c r="L8951" t="s">
        <v>157</v>
      </c>
      <c r="M8951">
        <v>3</v>
      </c>
      <c r="N8951" t="s">
        <v>21</v>
      </c>
      <c r="O8951">
        <v>3</v>
      </c>
      <c r="P8951" t="s">
        <v>57</v>
      </c>
      <c r="Q8951" t="s">
        <v>136</v>
      </c>
      <c r="R8951">
        <v>10</v>
      </c>
    </row>
    <row r="8952" spans="1:18" hidden="1" x14ac:dyDescent="0.3">
      <c r="A8952">
        <v>8925</v>
      </c>
      <c r="B8952">
        <v>3911</v>
      </c>
      <c r="C8952" s="1">
        <v>44992</v>
      </c>
      <c r="D8952" s="2">
        <v>0.77877314814814813</v>
      </c>
      <c r="E8952">
        <v>122</v>
      </c>
      <c r="F8952">
        <v>7</v>
      </c>
      <c r="G8952">
        <v>2023</v>
      </c>
      <c r="H8952" t="s">
        <v>50</v>
      </c>
      <c r="I8952">
        <v>7</v>
      </c>
      <c r="J8952" s="2">
        <v>0.75</v>
      </c>
      <c r="K8952" t="s">
        <v>124</v>
      </c>
      <c r="L8952" t="s">
        <v>161</v>
      </c>
      <c r="M8952">
        <v>3</v>
      </c>
      <c r="N8952" t="s">
        <v>21</v>
      </c>
      <c r="O8952">
        <v>3</v>
      </c>
      <c r="P8952" t="s">
        <v>57</v>
      </c>
      <c r="Q8952" t="s">
        <v>136</v>
      </c>
      <c r="R8952">
        <v>10</v>
      </c>
    </row>
    <row r="8953" spans="1:18" hidden="1" x14ac:dyDescent="0.3">
      <c r="A8953">
        <v>9358</v>
      </c>
      <c r="B8953">
        <v>4098</v>
      </c>
      <c r="C8953" s="1">
        <v>44995</v>
      </c>
      <c r="D8953" s="2">
        <v>0.76443287037037033</v>
      </c>
      <c r="E8953">
        <v>122</v>
      </c>
      <c r="F8953">
        <v>7</v>
      </c>
      <c r="G8953">
        <v>2023</v>
      </c>
      <c r="H8953" t="s">
        <v>50</v>
      </c>
      <c r="I8953">
        <v>10</v>
      </c>
      <c r="J8953" s="2">
        <v>0.75</v>
      </c>
      <c r="K8953" t="s">
        <v>124</v>
      </c>
      <c r="L8953" t="s">
        <v>159</v>
      </c>
      <c r="M8953">
        <v>3</v>
      </c>
      <c r="N8953" t="s">
        <v>21</v>
      </c>
      <c r="O8953">
        <v>3</v>
      </c>
      <c r="P8953" t="s">
        <v>57</v>
      </c>
      <c r="Q8953" t="s">
        <v>136</v>
      </c>
      <c r="R8953">
        <v>10</v>
      </c>
    </row>
    <row r="8954" spans="1:18" hidden="1" x14ac:dyDescent="0.3">
      <c r="A8954">
        <v>9511</v>
      </c>
      <c r="B8954">
        <v>4166</v>
      </c>
      <c r="C8954" s="1">
        <v>44996</v>
      </c>
      <c r="D8954" s="2">
        <v>0.78121527777777777</v>
      </c>
      <c r="E8954">
        <v>122</v>
      </c>
      <c r="F8954">
        <v>7</v>
      </c>
      <c r="G8954">
        <v>2023</v>
      </c>
      <c r="H8954" t="s">
        <v>50</v>
      </c>
      <c r="I8954">
        <v>11</v>
      </c>
      <c r="J8954" s="2">
        <v>0.75</v>
      </c>
      <c r="K8954" t="s">
        <v>124</v>
      </c>
      <c r="L8954" t="s">
        <v>155</v>
      </c>
      <c r="M8954">
        <v>3</v>
      </c>
      <c r="N8954" t="s">
        <v>21</v>
      </c>
      <c r="O8954">
        <v>3</v>
      </c>
      <c r="P8954" t="s">
        <v>57</v>
      </c>
      <c r="Q8954" t="s">
        <v>136</v>
      </c>
      <c r="R8954">
        <v>10</v>
      </c>
    </row>
    <row r="8955" spans="1:18" hidden="1" x14ac:dyDescent="0.3">
      <c r="A8955">
        <v>9901</v>
      </c>
      <c r="B8955">
        <v>4337</v>
      </c>
      <c r="C8955" s="1">
        <v>44999</v>
      </c>
      <c r="D8955" s="2">
        <v>0.7796643518518519</v>
      </c>
      <c r="E8955">
        <v>122</v>
      </c>
      <c r="F8955">
        <v>7</v>
      </c>
      <c r="G8955">
        <v>2023</v>
      </c>
      <c r="H8955" t="s">
        <v>50</v>
      </c>
      <c r="I8955">
        <v>14</v>
      </c>
      <c r="J8955" s="2">
        <v>0.75</v>
      </c>
      <c r="K8955" t="s">
        <v>124</v>
      </c>
      <c r="L8955" t="s">
        <v>161</v>
      </c>
      <c r="M8955">
        <v>3</v>
      </c>
      <c r="N8955" t="s">
        <v>21</v>
      </c>
      <c r="O8955">
        <v>3</v>
      </c>
      <c r="P8955" t="s">
        <v>57</v>
      </c>
      <c r="Q8955" t="s">
        <v>138</v>
      </c>
      <c r="R8955">
        <v>11</v>
      </c>
    </row>
    <row r="8956" spans="1:18" hidden="1" x14ac:dyDescent="0.3">
      <c r="A8956">
        <v>9902</v>
      </c>
      <c r="B8956">
        <v>4338</v>
      </c>
      <c r="C8956" s="1">
        <v>44999</v>
      </c>
      <c r="D8956" s="2">
        <v>0.78011574074074075</v>
      </c>
      <c r="E8956">
        <v>122</v>
      </c>
      <c r="F8956">
        <v>7</v>
      </c>
      <c r="G8956">
        <v>2023</v>
      </c>
      <c r="H8956" t="s">
        <v>50</v>
      </c>
      <c r="I8956">
        <v>14</v>
      </c>
      <c r="J8956" s="2">
        <v>0.75</v>
      </c>
      <c r="K8956" t="s">
        <v>124</v>
      </c>
      <c r="L8956" t="s">
        <v>161</v>
      </c>
      <c r="M8956">
        <v>3</v>
      </c>
      <c r="N8956" t="s">
        <v>21</v>
      </c>
      <c r="O8956">
        <v>3</v>
      </c>
      <c r="P8956" t="s">
        <v>57</v>
      </c>
      <c r="Q8956" t="s">
        <v>138</v>
      </c>
      <c r="R8956">
        <v>11</v>
      </c>
    </row>
    <row r="8957" spans="1:18" hidden="1" x14ac:dyDescent="0.3">
      <c r="A8957">
        <v>10028</v>
      </c>
      <c r="B8957">
        <v>4388</v>
      </c>
      <c r="C8957" s="1">
        <v>45000</v>
      </c>
      <c r="D8957" s="2">
        <v>0.76313657407407409</v>
      </c>
      <c r="E8957">
        <v>122</v>
      </c>
      <c r="F8957">
        <v>7</v>
      </c>
      <c r="G8957">
        <v>2023</v>
      </c>
      <c r="H8957" t="s">
        <v>50</v>
      </c>
      <c r="I8957">
        <v>15</v>
      </c>
      <c r="J8957" s="2">
        <v>0.75</v>
      </c>
      <c r="K8957" t="s">
        <v>124</v>
      </c>
      <c r="L8957" t="s">
        <v>160</v>
      </c>
      <c r="M8957">
        <v>3</v>
      </c>
      <c r="N8957" t="s">
        <v>21</v>
      </c>
      <c r="O8957">
        <v>3</v>
      </c>
      <c r="P8957" t="s">
        <v>57</v>
      </c>
      <c r="Q8957" t="s">
        <v>138</v>
      </c>
      <c r="R8957">
        <v>11</v>
      </c>
    </row>
    <row r="8958" spans="1:18" hidden="1" x14ac:dyDescent="0.3">
      <c r="A8958">
        <v>10163</v>
      </c>
      <c r="B8958">
        <v>4450</v>
      </c>
      <c r="C8958" s="1">
        <v>45001</v>
      </c>
      <c r="D8958" s="2">
        <v>0.76150462962962961</v>
      </c>
      <c r="E8958">
        <v>122</v>
      </c>
      <c r="F8958">
        <v>7</v>
      </c>
      <c r="G8958">
        <v>2023</v>
      </c>
      <c r="H8958" t="s">
        <v>50</v>
      </c>
      <c r="I8958">
        <v>16</v>
      </c>
      <c r="J8958" s="2">
        <v>0.75</v>
      </c>
      <c r="K8958" t="s">
        <v>124</v>
      </c>
      <c r="L8958" t="s">
        <v>158</v>
      </c>
      <c r="M8958">
        <v>3</v>
      </c>
      <c r="N8958" t="s">
        <v>21</v>
      </c>
      <c r="O8958">
        <v>3</v>
      </c>
      <c r="P8958" t="s">
        <v>57</v>
      </c>
      <c r="Q8958" t="s">
        <v>138</v>
      </c>
      <c r="R8958">
        <v>11</v>
      </c>
    </row>
    <row r="8959" spans="1:18" hidden="1" x14ac:dyDescent="0.3">
      <c r="A8959">
        <v>10167</v>
      </c>
      <c r="B8959">
        <v>4453</v>
      </c>
      <c r="C8959" s="1">
        <v>45001</v>
      </c>
      <c r="D8959" s="2">
        <v>0.76944444444444449</v>
      </c>
      <c r="E8959">
        <v>122</v>
      </c>
      <c r="F8959">
        <v>7</v>
      </c>
      <c r="G8959">
        <v>2023</v>
      </c>
      <c r="H8959" t="s">
        <v>50</v>
      </c>
      <c r="I8959">
        <v>16</v>
      </c>
      <c r="J8959" s="2">
        <v>0.75</v>
      </c>
      <c r="K8959" t="s">
        <v>124</v>
      </c>
      <c r="L8959" t="s">
        <v>158</v>
      </c>
      <c r="M8959">
        <v>3</v>
      </c>
      <c r="N8959" t="s">
        <v>21</v>
      </c>
      <c r="O8959">
        <v>3</v>
      </c>
      <c r="P8959" t="s">
        <v>57</v>
      </c>
      <c r="Q8959" t="s">
        <v>138</v>
      </c>
      <c r="R8959">
        <v>11</v>
      </c>
    </row>
    <row r="8960" spans="1:18" hidden="1" x14ac:dyDescent="0.3">
      <c r="A8960">
        <v>10455</v>
      </c>
      <c r="B8960">
        <v>4579</v>
      </c>
      <c r="C8960" s="1">
        <v>45003</v>
      </c>
      <c r="D8960" s="2">
        <v>0.75314814814814812</v>
      </c>
      <c r="E8960">
        <v>122</v>
      </c>
      <c r="F8960">
        <v>7</v>
      </c>
      <c r="G8960">
        <v>2023</v>
      </c>
      <c r="H8960" t="s">
        <v>50</v>
      </c>
      <c r="I8960">
        <v>18</v>
      </c>
      <c r="J8960" s="2">
        <v>0.75</v>
      </c>
      <c r="K8960" t="s">
        <v>124</v>
      </c>
      <c r="L8960" t="s">
        <v>155</v>
      </c>
      <c r="M8960">
        <v>3</v>
      </c>
      <c r="N8960" t="s">
        <v>21</v>
      </c>
      <c r="O8960">
        <v>3</v>
      </c>
      <c r="P8960" t="s">
        <v>57</v>
      </c>
      <c r="Q8960" t="s">
        <v>138</v>
      </c>
      <c r="R8960">
        <v>11</v>
      </c>
    </row>
    <row r="8961" spans="1:18" hidden="1" x14ac:dyDescent="0.3">
      <c r="A8961">
        <v>10723</v>
      </c>
      <c r="B8961">
        <v>4697</v>
      </c>
      <c r="C8961" s="1">
        <v>45005</v>
      </c>
      <c r="D8961" s="2">
        <v>0.76711805555555557</v>
      </c>
      <c r="E8961">
        <v>122</v>
      </c>
      <c r="F8961">
        <v>7</v>
      </c>
      <c r="G8961">
        <v>2023</v>
      </c>
      <c r="H8961" t="s">
        <v>50</v>
      </c>
      <c r="I8961">
        <v>20</v>
      </c>
      <c r="J8961" s="2">
        <v>0.75</v>
      </c>
      <c r="K8961" t="s">
        <v>124</v>
      </c>
      <c r="L8961" t="s">
        <v>156</v>
      </c>
      <c r="M8961">
        <v>3</v>
      </c>
      <c r="N8961" t="s">
        <v>21</v>
      </c>
      <c r="O8961">
        <v>3</v>
      </c>
      <c r="P8961" t="s">
        <v>57</v>
      </c>
      <c r="Q8961" t="s">
        <v>140</v>
      </c>
      <c r="R8961">
        <v>12</v>
      </c>
    </row>
    <row r="8962" spans="1:18" hidden="1" x14ac:dyDescent="0.3">
      <c r="A8962">
        <v>10738</v>
      </c>
      <c r="B8962">
        <v>4703</v>
      </c>
      <c r="C8962" s="1">
        <v>45005</v>
      </c>
      <c r="D8962" s="2">
        <v>0.78809027777777774</v>
      </c>
      <c r="E8962">
        <v>122</v>
      </c>
      <c r="F8962">
        <v>7</v>
      </c>
      <c r="G8962">
        <v>2023</v>
      </c>
      <c r="H8962" t="s">
        <v>50</v>
      </c>
      <c r="I8962">
        <v>20</v>
      </c>
      <c r="J8962" s="2">
        <v>0.75</v>
      </c>
      <c r="K8962" t="s">
        <v>124</v>
      </c>
      <c r="L8962" t="s">
        <v>156</v>
      </c>
      <c r="M8962">
        <v>3</v>
      </c>
      <c r="N8962" t="s">
        <v>21</v>
      </c>
      <c r="O8962">
        <v>3</v>
      </c>
      <c r="P8962" t="s">
        <v>57</v>
      </c>
      <c r="Q8962" t="s">
        <v>140</v>
      </c>
      <c r="R8962">
        <v>12</v>
      </c>
    </row>
    <row r="8963" spans="1:18" hidden="1" x14ac:dyDescent="0.3">
      <c r="A8963">
        <v>10879</v>
      </c>
      <c r="B8963">
        <v>4763</v>
      </c>
      <c r="C8963" s="1">
        <v>45006</v>
      </c>
      <c r="D8963" s="2">
        <v>0.7805671296296296</v>
      </c>
      <c r="E8963">
        <v>122</v>
      </c>
      <c r="F8963">
        <v>7</v>
      </c>
      <c r="G8963">
        <v>2023</v>
      </c>
      <c r="H8963" t="s">
        <v>50</v>
      </c>
      <c r="I8963">
        <v>21</v>
      </c>
      <c r="J8963" s="2">
        <v>0.75</v>
      </c>
      <c r="K8963" t="s">
        <v>124</v>
      </c>
      <c r="L8963" t="s">
        <v>161</v>
      </c>
      <c r="M8963">
        <v>3</v>
      </c>
      <c r="N8963" t="s">
        <v>21</v>
      </c>
      <c r="O8963">
        <v>3</v>
      </c>
      <c r="P8963" t="s">
        <v>57</v>
      </c>
      <c r="Q8963" t="s">
        <v>140</v>
      </c>
      <c r="R8963">
        <v>12</v>
      </c>
    </row>
    <row r="8964" spans="1:18" hidden="1" x14ac:dyDescent="0.3">
      <c r="A8964">
        <v>10883</v>
      </c>
      <c r="B8964">
        <v>4764</v>
      </c>
      <c r="C8964" s="1">
        <v>45006</v>
      </c>
      <c r="D8964" s="2">
        <v>0.78611111111111109</v>
      </c>
      <c r="E8964">
        <v>122</v>
      </c>
      <c r="F8964">
        <v>7</v>
      </c>
      <c r="G8964">
        <v>2023</v>
      </c>
      <c r="H8964" t="s">
        <v>50</v>
      </c>
      <c r="I8964">
        <v>21</v>
      </c>
      <c r="J8964" s="2">
        <v>0.75</v>
      </c>
      <c r="K8964" t="s">
        <v>124</v>
      </c>
      <c r="L8964" t="s">
        <v>161</v>
      </c>
      <c r="M8964">
        <v>3</v>
      </c>
      <c r="N8964" t="s">
        <v>21</v>
      </c>
      <c r="O8964">
        <v>3</v>
      </c>
      <c r="P8964" t="s">
        <v>57</v>
      </c>
      <c r="Q8964" t="s">
        <v>140</v>
      </c>
      <c r="R8964">
        <v>12</v>
      </c>
    </row>
    <row r="8965" spans="1:18" hidden="1" x14ac:dyDescent="0.3">
      <c r="A8965">
        <v>11337</v>
      </c>
      <c r="B8965">
        <v>4978</v>
      </c>
      <c r="C8965" s="1">
        <v>45010</v>
      </c>
      <c r="D8965" s="2">
        <v>0.77444444444444449</v>
      </c>
      <c r="E8965">
        <v>122</v>
      </c>
      <c r="F8965">
        <v>7</v>
      </c>
      <c r="G8965">
        <v>2023</v>
      </c>
      <c r="H8965" t="s">
        <v>50</v>
      </c>
      <c r="I8965">
        <v>25</v>
      </c>
      <c r="J8965" s="2">
        <v>0.75</v>
      </c>
      <c r="K8965" t="s">
        <v>124</v>
      </c>
      <c r="L8965" t="s">
        <v>155</v>
      </c>
      <c r="M8965">
        <v>3</v>
      </c>
      <c r="N8965" t="s">
        <v>21</v>
      </c>
      <c r="O8965">
        <v>3</v>
      </c>
      <c r="P8965" t="s">
        <v>57</v>
      </c>
      <c r="Q8965" t="s">
        <v>140</v>
      </c>
      <c r="R8965">
        <v>12</v>
      </c>
    </row>
    <row r="8966" spans="1:18" hidden="1" x14ac:dyDescent="0.3">
      <c r="A8966">
        <v>11630</v>
      </c>
      <c r="B8966">
        <v>5111</v>
      </c>
      <c r="C8966" s="1">
        <v>45012</v>
      </c>
      <c r="D8966" s="2">
        <v>0.7824768518518519</v>
      </c>
      <c r="E8966">
        <v>122</v>
      </c>
      <c r="F8966">
        <v>7</v>
      </c>
      <c r="G8966">
        <v>2023</v>
      </c>
      <c r="H8966" t="s">
        <v>50</v>
      </c>
      <c r="I8966">
        <v>27</v>
      </c>
      <c r="J8966" s="2">
        <v>0.75</v>
      </c>
      <c r="K8966" t="s">
        <v>124</v>
      </c>
      <c r="L8966" t="s">
        <v>156</v>
      </c>
      <c r="M8966">
        <v>3</v>
      </c>
      <c r="N8966" t="s">
        <v>21</v>
      </c>
      <c r="O8966">
        <v>3</v>
      </c>
      <c r="P8966" t="s">
        <v>57</v>
      </c>
      <c r="Q8966" t="s">
        <v>139</v>
      </c>
      <c r="R8966">
        <v>13</v>
      </c>
    </row>
    <row r="8967" spans="1:18" hidden="1" x14ac:dyDescent="0.3">
      <c r="A8967">
        <v>11765</v>
      </c>
      <c r="B8967">
        <v>5170</v>
      </c>
      <c r="C8967" s="1">
        <v>45013</v>
      </c>
      <c r="D8967" s="2">
        <v>0.75851851851851848</v>
      </c>
      <c r="E8967">
        <v>122</v>
      </c>
      <c r="F8967">
        <v>7</v>
      </c>
      <c r="G8967">
        <v>2023</v>
      </c>
      <c r="H8967" t="s">
        <v>50</v>
      </c>
      <c r="I8967">
        <v>28</v>
      </c>
      <c r="J8967" s="2">
        <v>0.75</v>
      </c>
      <c r="K8967" t="s">
        <v>124</v>
      </c>
      <c r="L8967" t="s">
        <v>161</v>
      </c>
      <c r="M8967">
        <v>3</v>
      </c>
      <c r="N8967" t="s">
        <v>21</v>
      </c>
      <c r="O8967">
        <v>3</v>
      </c>
      <c r="P8967" t="s">
        <v>57</v>
      </c>
      <c r="Q8967" t="s">
        <v>139</v>
      </c>
      <c r="R8967">
        <v>13</v>
      </c>
    </row>
    <row r="8968" spans="1:18" hidden="1" x14ac:dyDescent="0.3">
      <c r="A8968">
        <v>11767</v>
      </c>
      <c r="B8968">
        <v>5172</v>
      </c>
      <c r="C8968" s="1">
        <v>45013</v>
      </c>
      <c r="D8968" s="2">
        <v>0.78434027777777782</v>
      </c>
      <c r="E8968">
        <v>122</v>
      </c>
      <c r="F8968">
        <v>7</v>
      </c>
      <c r="G8968">
        <v>2023</v>
      </c>
      <c r="H8968" t="s">
        <v>50</v>
      </c>
      <c r="I8968">
        <v>28</v>
      </c>
      <c r="J8968" s="2">
        <v>0.75</v>
      </c>
      <c r="K8968" t="s">
        <v>124</v>
      </c>
      <c r="L8968" t="s">
        <v>161</v>
      </c>
      <c r="M8968">
        <v>3</v>
      </c>
      <c r="N8968" t="s">
        <v>21</v>
      </c>
      <c r="O8968">
        <v>3</v>
      </c>
      <c r="P8968" t="s">
        <v>57</v>
      </c>
      <c r="Q8968" t="s">
        <v>139</v>
      </c>
      <c r="R8968">
        <v>13</v>
      </c>
    </row>
    <row r="8969" spans="1:18" hidden="1" x14ac:dyDescent="0.3">
      <c r="A8969">
        <v>11768</v>
      </c>
      <c r="B8969">
        <v>5172</v>
      </c>
      <c r="C8969" s="1">
        <v>45013</v>
      </c>
      <c r="D8969" s="2">
        <v>0.78434027777777782</v>
      </c>
      <c r="E8969">
        <v>122</v>
      </c>
      <c r="F8969">
        <v>7</v>
      </c>
      <c r="G8969">
        <v>2023</v>
      </c>
      <c r="H8969" t="s">
        <v>50</v>
      </c>
      <c r="I8969">
        <v>28</v>
      </c>
      <c r="J8969" s="2">
        <v>0.75</v>
      </c>
      <c r="K8969" t="s">
        <v>124</v>
      </c>
      <c r="L8969" t="s">
        <v>161</v>
      </c>
      <c r="M8969">
        <v>3</v>
      </c>
      <c r="N8969" t="s">
        <v>21</v>
      </c>
      <c r="O8969">
        <v>3</v>
      </c>
      <c r="P8969" t="s">
        <v>57</v>
      </c>
      <c r="Q8969" t="s">
        <v>139</v>
      </c>
      <c r="R8969">
        <v>13</v>
      </c>
    </row>
    <row r="8970" spans="1:18" hidden="1" x14ac:dyDescent="0.3">
      <c r="A8970">
        <v>11770</v>
      </c>
      <c r="B8970">
        <v>5173</v>
      </c>
      <c r="C8970" s="1">
        <v>45013</v>
      </c>
      <c r="D8970" s="2">
        <v>0.78853009259259255</v>
      </c>
      <c r="E8970">
        <v>122</v>
      </c>
      <c r="F8970">
        <v>7</v>
      </c>
      <c r="G8970">
        <v>2023</v>
      </c>
      <c r="H8970" t="s">
        <v>50</v>
      </c>
      <c r="I8970">
        <v>28</v>
      </c>
      <c r="J8970" s="2">
        <v>0.75</v>
      </c>
      <c r="K8970" t="s">
        <v>124</v>
      </c>
      <c r="L8970" t="s">
        <v>161</v>
      </c>
      <c r="M8970">
        <v>3</v>
      </c>
      <c r="N8970" t="s">
        <v>21</v>
      </c>
      <c r="O8970">
        <v>3</v>
      </c>
      <c r="P8970" t="s">
        <v>57</v>
      </c>
      <c r="Q8970" t="s">
        <v>139</v>
      </c>
      <c r="R8970">
        <v>13</v>
      </c>
    </row>
    <row r="8971" spans="1:18" hidden="1" x14ac:dyDescent="0.3">
      <c r="A8971">
        <v>12187</v>
      </c>
      <c r="B8971">
        <v>5351</v>
      </c>
      <c r="C8971" s="1">
        <v>45016</v>
      </c>
      <c r="D8971" s="2">
        <v>0.75277777777777777</v>
      </c>
      <c r="E8971">
        <v>122</v>
      </c>
      <c r="F8971">
        <v>7</v>
      </c>
      <c r="G8971">
        <v>2023</v>
      </c>
      <c r="H8971" t="s">
        <v>50</v>
      </c>
      <c r="I8971">
        <v>31</v>
      </c>
      <c r="J8971" s="2">
        <v>0.75</v>
      </c>
      <c r="K8971" t="s">
        <v>124</v>
      </c>
      <c r="L8971" t="s">
        <v>159</v>
      </c>
      <c r="M8971">
        <v>3</v>
      </c>
      <c r="N8971" t="s">
        <v>21</v>
      </c>
      <c r="O8971">
        <v>3</v>
      </c>
      <c r="P8971" t="s">
        <v>57</v>
      </c>
      <c r="Q8971" t="s">
        <v>139</v>
      </c>
      <c r="R8971">
        <v>13</v>
      </c>
    </row>
    <row r="8972" spans="1:18" hidden="1" x14ac:dyDescent="0.3">
      <c r="A8972">
        <v>12189</v>
      </c>
      <c r="B8972">
        <v>5352</v>
      </c>
      <c r="C8972" s="1">
        <v>45016</v>
      </c>
      <c r="D8972" s="2">
        <v>0.75318287037037035</v>
      </c>
      <c r="E8972">
        <v>122</v>
      </c>
      <c r="F8972">
        <v>7</v>
      </c>
      <c r="G8972">
        <v>2023</v>
      </c>
      <c r="H8972" t="s">
        <v>50</v>
      </c>
      <c r="I8972">
        <v>31</v>
      </c>
      <c r="J8972" s="2">
        <v>0.75</v>
      </c>
      <c r="K8972" t="s">
        <v>124</v>
      </c>
      <c r="L8972" t="s">
        <v>159</v>
      </c>
      <c r="M8972">
        <v>3</v>
      </c>
      <c r="N8972" t="s">
        <v>21</v>
      </c>
      <c r="O8972">
        <v>3</v>
      </c>
      <c r="P8972" t="s">
        <v>57</v>
      </c>
      <c r="Q8972" t="s">
        <v>139</v>
      </c>
      <c r="R8972">
        <v>13</v>
      </c>
    </row>
    <row r="8973" spans="1:18" hidden="1" x14ac:dyDescent="0.3">
      <c r="A8973">
        <v>12191</v>
      </c>
      <c r="B8973">
        <v>5353</v>
      </c>
      <c r="C8973" s="1">
        <v>45016</v>
      </c>
      <c r="D8973" s="2">
        <v>0.77789351851851851</v>
      </c>
      <c r="E8973">
        <v>122</v>
      </c>
      <c r="F8973">
        <v>7</v>
      </c>
      <c r="G8973">
        <v>2023</v>
      </c>
      <c r="H8973" t="s">
        <v>50</v>
      </c>
      <c r="I8973">
        <v>31</v>
      </c>
      <c r="J8973" s="2">
        <v>0.75</v>
      </c>
      <c r="K8973" t="s">
        <v>124</v>
      </c>
      <c r="L8973" t="s">
        <v>159</v>
      </c>
      <c r="M8973">
        <v>3</v>
      </c>
      <c r="N8973" t="s">
        <v>21</v>
      </c>
      <c r="O8973">
        <v>3</v>
      </c>
      <c r="P8973" t="s">
        <v>57</v>
      </c>
      <c r="Q8973" t="s">
        <v>139</v>
      </c>
      <c r="R8973">
        <v>13</v>
      </c>
    </row>
    <row r="8974" spans="1:18" hidden="1" x14ac:dyDescent="0.3">
      <c r="A8974">
        <v>5010</v>
      </c>
      <c r="B8974">
        <v>2216</v>
      </c>
      <c r="C8974" s="1">
        <v>44963</v>
      </c>
      <c r="D8974" s="2">
        <v>0.75724537037037032</v>
      </c>
      <c r="E8974">
        <v>120</v>
      </c>
      <c r="F8974">
        <v>13.95</v>
      </c>
      <c r="G8974">
        <v>2023</v>
      </c>
      <c r="H8974" t="s">
        <v>52</v>
      </c>
      <c r="I8974">
        <v>6</v>
      </c>
      <c r="J8974" s="2">
        <v>0.75</v>
      </c>
      <c r="K8974" t="s">
        <v>124</v>
      </c>
      <c r="L8974" t="s">
        <v>156</v>
      </c>
      <c r="M8974">
        <v>2</v>
      </c>
      <c r="N8974" t="s">
        <v>21</v>
      </c>
      <c r="O8974">
        <v>2</v>
      </c>
      <c r="P8974" t="s">
        <v>59</v>
      </c>
      <c r="Q8974" t="s">
        <v>142</v>
      </c>
      <c r="R8974">
        <v>6</v>
      </c>
    </row>
    <row r="8975" spans="1:18" hidden="1" x14ac:dyDescent="0.3">
      <c r="A8975">
        <v>5013</v>
      </c>
      <c r="B8975">
        <v>2217</v>
      </c>
      <c r="C8975" s="1">
        <v>44963</v>
      </c>
      <c r="D8975" s="2">
        <v>0.76509259259259255</v>
      </c>
      <c r="E8975">
        <v>120</v>
      </c>
      <c r="F8975">
        <v>13.95</v>
      </c>
      <c r="G8975">
        <v>2023</v>
      </c>
      <c r="H8975" t="s">
        <v>52</v>
      </c>
      <c r="I8975">
        <v>6</v>
      </c>
      <c r="J8975" s="2">
        <v>0.75</v>
      </c>
      <c r="K8975" t="s">
        <v>124</v>
      </c>
      <c r="L8975" t="s">
        <v>156</v>
      </c>
      <c r="M8975">
        <v>2</v>
      </c>
      <c r="N8975" t="s">
        <v>21</v>
      </c>
      <c r="O8975">
        <v>2</v>
      </c>
      <c r="P8975" t="s">
        <v>59</v>
      </c>
      <c r="Q8975" t="s">
        <v>142</v>
      </c>
      <c r="R8975">
        <v>6</v>
      </c>
    </row>
    <row r="8976" spans="1:18" hidden="1" x14ac:dyDescent="0.3">
      <c r="A8976">
        <v>5025</v>
      </c>
      <c r="B8976">
        <v>2222</v>
      </c>
      <c r="C8976" s="1">
        <v>44963</v>
      </c>
      <c r="D8976" s="2">
        <v>0.78605324074074079</v>
      </c>
      <c r="E8976">
        <v>120</v>
      </c>
      <c r="F8976">
        <v>13.95</v>
      </c>
      <c r="G8976">
        <v>2023</v>
      </c>
      <c r="H8976" t="s">
        <v>52</v>
      </c>
      <c r="I8976">
        <v>6</v>
      </c>
      <c r="J8976" s="2">
        <v>0.75</v>
      </c>
      <c r="K8976" t="s">
        <v>124</v>
      </c>
      <c r="L8976" t="s">
        <v>156</v>
      </c>
      <c r="M8976">
        <v>2</v>
      </c>
      <c r="N8976" t="s">
        <v>21</v>
      </c>
      <c r="O8976">
        <v>2</v>
      </c>
      <c r="P8976" t="s">
        <v>59</v>
      </c>
      <c r="Q8976" t="s">
        <v>142</v>
      </c>
      <c r="R8976">
        <v>6</v>
      </c>
    </row>
    <row r="8977" spans="1:18" hidden="1" x14ac:dyDescent="0.3">
      <c r="A8977">
        <v>5670</v>
      </c>
      <c r="B8977">
        <v>2512</v>
      </c>
      <c r="C8977" s="1">
        <v>44968</v>
      </c>
      <c r="D8977" s="2">
        <v>0.75201388888888887</v>
      </c>
      <c r="E8977">
        <v>120</v>
      </c>
      <c r="F8977">
        <v>13.95</v>
      </c>
      <c r="G8977">
        <v>2023</v>
      </c>
      <c r="H8977" t="s">
        <v>52</v>
      </c>
      <c r="I8977">
        <v>11</v>
      </c>
      <c r="J8977" s="2">
        <v>0.75</v>
      </c>
      <c r="K8977" t="s">
        <v>124</v>
      </c>
      <c r="L8977" t="s">
        <v>155</v>
      </c>
      <c r="M8977">
        <v>2</v>
      </c>
      <c r="N8977" t="s">
        <v>21</v>
      </c>
      <c r="O8977">
        <v>2</v>
      </c>
      <c r="P8977" t="s">
        <v>59</v>
      </c>
      <c r="Q8977" t="s">
        <v>142</v>
      </c>
      <c r="R8977">
        <v>6</v>
      </c>
    </row>
    <row r="8978" spans="1:18" hidden="1" x14ac:dyDescent="0.3">
      <c r="A8978">
        <v>5671</v>
      </c>
      <c r="B8978">
        <v>2513</v>
      </c>
      <c r="C8978" s="1">
        <v>44968</v>
      </c>
      <c r="D8978" s="2">
        <v>0.76487268518518514</v>
      </c>
      <c r="E8978">
        <v>120</v>
      </c>
      <c r="F8978">
        <v>13.95</v>
      </c>
      <c r="G8978">
        <v>2023</v>
      </c>
      <c r="H8978" t="s">
        <v>52</v>
      </c>
      <c r="I8978">
        <v>11</v>
      </c>
      <c r="J8978" s="2">
        <v>0.75</v>
      </c>
      <c r="K8978" t="s">
        <v>124</v>
      </c>
      <c r="L8978" t="s">
        <v>155</v>
      </c>
      <c r="M8978">
        <v>2</v>
      </c>
      <c r="N8978" t="s">
        <v>21</v>
      </c>
      <c r="O8978">
        <v>2</v>
      </c>
      <c r="P8978" t="s">
        <v>59</v>
      </c>
      <c r="Q8978" t="s">
        <v>142</v>
      </c>
      <c r="R8978">
        <v>6</v>
      </c>
    </row>
    <row r="8979" spans="1:18" hidden="1" x14ac:dyDescent="0.3">
      <c r="A8979">
        <v>5676</v>
      </c>
      <c r="B8979">
        <v>2515</v>
      </c>
      <c r="C8979" s="1">
        <v>44968</v>
      </c>
      <c r="D8979" s="2">
        <v>0.78208333333333335</v>
      </c>
      <c r="E8979">
        <v>120</v>
      </c>
      <c r="F8979">
        <v>13.95</v>
      </c>
      <c r="G8979">
        <v>2023</v>
      </c>
      <c r="H8979" t="s">
        <v>52</v>
      </c>
      <c r="I8979">
        <v>11</v>
      </c>
      <c r="J8979" s="2">
        <v>0.75</v>
      </c>
      <c r="K8979" t="s">
        <v>124</v>
      </c>
      <c r="L8979" t="s">
        <v>155</v>
      </c>
      <c r="M8979">
        <v>2</v>
      </c>
      <c r="N8979" t="s">
        <v>21</v>
      </c>
      <c r="O8979">
        <v>2</v>
      </c>
      <c r="P8979" t="s">
        <v>59</v>
      </c>
      <c r="Q8979" t="s">
        <v>142</v>
      </c>
      <c r="R8979">
        <v>6</v>
      </c>
    </row>
    <row r="8980" spans="1:18" hidden="1" x14ac:dyDescent="0.3">
      <c r="A8980">
        <v>6076</v>
      </c>
      <c r="B8980">
        <v>2696</v>
      </c>
      <c r="C8980" s="1">
        <v>44971</v>
      </c>
      <c r="D8980" s="2">
        <v>0.77289351851851851</v>
      </c>
      <c r="E8980">
        <v>120</v>
      </c>
      <c r="F8980">
        <v>13.95</v>
      </c>
      <c r="G8980">
        <v>2023</v>
      </c>
      <c r="H8980" t="s">
        <v>52</v>
      </c>
      <c r="I8980">
        <v>14</v>
      </c>
      <c r="J8980" s="2">
        <v>0.75</v>
      </c>
      <c r="K8980" t="s">
        <v>124</v>
      </c>
      <c r="L8980" t="s">
        <v>161</v>
      </c>
      <c r="M8980">
        <v>2</v>
      </c>
      <c r="N8980" t="s">
        <v>21</v>
      </c>
      <c r="O8980">
        <v>2</v>
      </c>
      <c r="P8980" t="s">
        <v>59</v>
      </c>
      <c r="Q8980" t="s">
        <v>141</v>
      </c>
      <c r="R8980">
        <v>7</v>
      </c>
    </row>
    <row r="8981" spans="1:18" hidden="1" x14ac:dyDescent="0.3">
      <c r="A8981">
        <v>6086</v>
      </c>
      <c r="B8981">
        <v>2699</v>
      </c>
      <c r="C8981" s="1">
        <v>44971</v>
      </c>
      <c r="D8981" s="2">
        <v>0.78075231481481477</v>
      </c>
      <c r="E8981">
        <v>120</v>
      </c>
      <c r="F8981">
        <v>13.95</v>
      </c>
      <c r="G8981">
        <v>2023</v>
      </c>
      <c r="H8981" t="s">
        <v>52</v>
      </c>
      <c r="I8981">
        <v>14</v>
      </c>
      <c r="J8981" s="2">
        <v>0.75</v>
      </c>
      <c r="K8981" t="s">
        <v>124</v>
      </c>
      <c r="L8981" t="s">
        <v>161</v>
      </c>
      <c r="M8981">
        <v>2</v>
      </c>
      <c r="N8981" t="s">
        <v>21</v>
      </c>
      <c r="O8981">
        <v>2</v>
      </c>
      <c r="P8981" t="s">
        <v>59</v>
      </c>
      <c r="Q8981" t="s">
        <v>141</v>
      </c>
      <c r="R8981">
        <v>7</v>
      </c>
    </row>
    <row r="8982" spans="1:18" hidden="1" x14ac:dyDescent="0.3">
      <c r="A8982">
        <v>6243</v>
      </c>
      <c r="B8982">
        <v>2763</v>
      </c>
      <c r="C8982" s="1">
        <v>44972</v>
      </c>
      <c r="D8982" s="2">
        <v>0.79057870370370376</v>
      </c>
      <c r="E8982">
        <v>120</v>
      </c>
      <c r="F8982">
        <v>13.95</v>
      </c>
      <c r="G8982">
        <v>2023</v>
      </c>
      <c r="H8982" t="s">
        <v>52</v>
      </c>
      <c r="I8982">
        <v>15</v>
      </c>
      <c r="J8982" s="2">
        <v>0.75</v>
      </c>
      <c r="K8982" t="s">
        <v>124</v>
      </c>
      <c r="L8982" t="s">
        <v>160</v>
      </c>
      <c r="M8982">
        <v>2</v>
      </c>
      <c r="N8982" t="s">
        <v>21</v>
      </c>
      <c r="O8982">
        <v>2</v>
      </c>
      <c r="P8982" t="s">
        <v>59</v>
      </c>
      <c r="Q8982" t="s">
        <v>141</v>
      </c>
      <c r="R8982">
        <v>7</v>
      </c>
    </row>
    <row r="8983" spans="1:18" hidden="1" x14ac:dyDescent="0.3">
      <c r="A8983">
        <v>6359</v>
      </c>
      <c r="B8983">
        <v>2811</v>
      </c>
      <c r="C8983" s="1">
        <v>44973</v>
      </c>
      <c r="D8983" s="2">
        <v>0.75241898148148145</v>
      </c>
      <c r="E8983">
        <v>120</v>
      </c>
      <c r="F8983">
        <v>13.95</v>
      </c>
      <c r="G8983">
        <v>2023</v>
      </c>
      <c r="H8983" t="s">
        <v>52</v>
      </c>
      <c r="I8983">
        <v>16</v>
      </c>
      <c r="J8983" s="2">
        <v>0.75</v>
      </c>
      <c r="K8983" t="s">
        <v>124</v>
      </c>
      <c r="L8983" t="s">
        <v>158</v>
      </c>
      <c r="M8983">
        <v>2</v>
      </c>
      <c r="N8983" t="s">
        <v>21</v>
      </c>
      <c r="O8983">
        <v>2</v>
      </c>
      <c r="P8983" t="s">
        <v>59</v>
      </c>
      <c r="Q8983" t="s">
        <v>141</v>
      </c>
      <c r="R8983">
        <v>7</v>
      </c>
    </row>
    <row r="8984" spans="1:18" hidden="1" x14ac:dyDescent="0.3">
      <c r="A8984">
        <v>6377</v>
      </c>
      <c r="B8984">
        <v>2818</v>
      </c>
      <c r="C8984" s="1">
        <v>44973</v>
      </c>
      <c r="D8984" s="2">
        <v>0.77788194444444447</v>
      </c>
      <c r="E8984">
        <v>120</v>
      </c>
      <c r="F8984">
        <v>13.95</v>
      </c>
      <c r="G8984">
        <v>2023</v>
      </c>
      <c r="H8984" t="s">
        <v>52</v>
      </c>
      <c r="I8984">
        <v>16</v>
      </c>
      <c r="J8984" s="2">
        <v>0.75</v>
      </c>
      <c r="K8984" t="s">
        <v>124</v>
      </c>
      <c r="L8984" t="s">
        <v>158</v>
      </c>
      <c r="M8984">
        <v>2</v>
      </c>
      <c r="N8984" t="s">
        <v>21</v>
      </c>
      <c r="O8984">
        <v>2</v>
      </c>
      <c r="P8984" t="s">
        <v>59</v>
      </c>
      <c r="Q8984" t="s">
        <v>141</v>
      </c>
      <c r="R8984">
        <v>7</v>
      </c>
    </row>
    <row r="8985" spans="1:18" hidden="1" x14ac:dyDescent="0.3">
      <c r="A8985">
        <v>6629</v>
      </c>
      <c r="B8985">
        <v>2930</v>
      </c>
      <c r="C8985" s="1">
        <v>44975</v>
      </c>
      <c r="D8985" s="2">
        <v>0.77709490740740739</v>
      </c>
      <c r="E8985">
        <v>120</v>
      </c>
      <c r="F8985">
        <v>13.95</v>
      </c>
      <c r="G8985">
        <v>2023</v>
      </c>
      <c r="H8985" t="s">
        <v>52</v>
      </c>
      <c r="I8985">
        <v>18</v>
      </c>
      <c r="J8985" s="2">
        <v>0.75</v>
      </c>
      <c r="K8985" t="s">
        <v>124</v>
      </c>
      <c r="L8985" t="s">
        <v>155</v>
      </c>
      <c r="M8985">
        <v>2</v>
      </c>
      <c r="N8985" t="s">
        <v>21</v>
      </c>
      <c r="O8985">
        <v>2</v>
      </c>
      <c r="P8985" t="s">
        <v>59</v>
      </c>
      <c r="Q8985" t="s">
        <v>141</v>
      </c>
      <c r="R8985">
        <v>7</v>
      </c>
    </row>
    <row r="8986" spans="1:18" hidden="1" x14ac:dyDescent="0.3">
      <c r="A8986">
        <v>6640</v>
      </c>
      <c r="B8986">
        <v>2933</v>
      </c>
      <c r="C8986" s="1">
        <v>44975</v>
      </c>
      <c r="D8986" s="2">
        <v>0.78517361111111106</v>
      </c>
      <c r="E8986">
        <v>120</v>
      </c>
      <c r="F8986">
        <v>13.95</v>
      </c>
      <c r="G8986">
        <v>2023</v>
      </c>
      <c r="H8986" t="s">
        <v>52</v>
      </c>
      <c r="I8986">
        <v>18</v>
      </c>
      <c r="J8986" s="2">
        <v>0.75</v>
      </c>
      <c r="K8986" t="s">
        <v>124</v>
      </c>
      <c r="L8986" t="s">
        <v>155</v>
      </c>
      <c r="M8986">
        <v>2</v>
      </c>
      <c r="N8986" t="s">
        <v>21</v>
      </c>
      <c r="O8986">
        <v>2</v>
      </c>
      <c r="P8986" t="s">
        <v>59</v>
      </c>
      <c r="Q8986" t="s">
        <v>141</v>
      </c>
      <c r="R8986">
        <v>7</v>
      </c>
    </row>
    <row r="8987" spans="1:18" hidden="1" x14ac:dyDescent="0.3">
      <c r="A8987">
        <v>7703</v>
      </c>
      <c r="B8987">
        <v>3391</v>
      </c>
      <c r="C8987" s="1">
        <v>44983</v>
      </c>
      <c r="D8987" s="2">
        <v>0.77572916666666669</v>
      </c>
      <c r="E8987">
        <v>120</v>
      </c>
      <c r="F8987">
        <v>13.95</v>
      </c>
      <c r="G8987">
        <v>2023</v>
      </c>
      <c r="H8987" t="s">
        <v>52</v>
      </c>
      <c r="I8987">
        <v>26</v>
      </c>
      <c r="J8987" s="2">
        <v>0.75</v>
      </c>
      <c r="K8987" t="s">
        <v>124</v>
      </c>
      <c r="L8987" t="s">
        <v>157</v>
      </c>
      <c r="M8987">
        <v>2</v>
      </c>
      <c r="N8987" t="s">
        <v>21</v>
      </c>
      <c r="O8987">
        <v>2</v>
      </c>
      <c r="P8987" t="s">
        <v>59</v>
      </c>
      <c r="Q8987" t="s">
        <v>137</v>
      </c>
      <c r="R8987">
        <v>9</v>
      </c>
    </row>
    <row r="8988" spans="1:18" hidden="1" x14ac:dyDescent="0.3">
      <c r="A8988">
        <v>7852</v>
      </c>
      <c r="B8988">
        <v>3450</v>
      </c>
      <c r="C8988" s="1">
        <v>44984</v>
      </c>
      <c r="D8988" s="2">
        <v>0.78157407407407409</v>
      </c>
      <c r="E8988">
        <v>120</v>
      </c>
      <c r="F8988">
        <v>13.95</v>
      </c>
      <c r="G8988">
        <v>2023</v>
      </c>
      <c r="H8988" t="s">
        <v>52</v>
      </c>
      <c r="I8988">
        <v>27</v>
      </c>
      <c r="J8988" s="2">
        <v>0.75</v>
      </c>
      <c r="K8988" t="s">
        <v>124</v>
      </c>
      <c r="L8988" t="s">
        <v>156</v>
      </c>
      <c r="M8988">
        <v>2</v>
      </c>
      <c r="N8988" t="s">
        <v>21</v>
      </c>
      <c r="O8988">
        <v>2</v>
      </c>
      <c r="P8988" t="s">
        <v>59</v>
      </c>
      <c r="Q8988" t="s">
        <v>137</v>
      </c>
      <c r="R8988">
        <v>9</v>
      </c>
    </row>
    <row r="8989" spans="1:18" hidden="1" x14ac:dyDescent="0.3">
      <c r="A8989">
        <v>7984</v>
      </c>
      <c r="B8989">
        <v>3506</v>
      </c>
      <c r="C8989" s="1">
        <v>44985</v>
      </c>
      <c r="D8989" s="2">
        <v>0.77761574074074069</v>
      </c>
      <c r="E8989">
        <v>120</v>
      </c>
      <c r="F8989">
        <v>13.95</v>
      </c>
      <c r="G8989">
        <v>2023</v>
      </c>
      <c r="H8989" t="s">
        <v>52</v>
      </c>
      <c r="I8989">
        <v>28</v>
      </c>
      <c r="J8989" s="2">
        <v>0.75</v>
      </c>
      <c r="K8989" t="s">
        <v>124</v>
      </c>
      <c r="L8989" t="s">
        <v>161</v>
      </c>
      <c r="M8989">
        <v>2</v>
      </c>
      <c r="N8989" t="s">
        <v>21</v>
      </c>
      <c r="O8989">
        <v>2</v>
      </c>
      <c r="P8989" t="s">
        <v>59</v>
      </c>
      <c r="Q8989" t="s">
        <v>137</v>
      </c>
      <c r="R8989">
        <v>9</v>
      </c>
    </row>
    <row r="8990" spans="1:18" hidden="1" x14ac:dyDescent="0.3">
      <c r="A8990">
        <v>8119</v>
      </c>
      <c r="B8990">
        <v>3564</v>
      </c>
      <c r="C8990" s="1">
        <v>44986</v>
      </c>
      <c r="D8990" s="2">
        <v>0.78930555555555559</v>
      </c>
      <c r="E8990">
        <v>120</v>
      </c>
      <c r="F8990">
        <v>13.95</v>
      </c>
      <c r="G8990">
        <v>2023</v>
      </c>
      <c r="H8990" t="s">
        <v>50</v>
      </c>
      <c r="I8990">
        <v>1</v>
      </c>
      <c r="J8990" s="2">
        <v>0.75</v>
      </c>
      <c r="K8990" t="s">
        <v>124</v>
      </c>
      <c r="L8990" t="s">
        <v>160</v>
      </c>
      <c r="M8990">
        <v>3</v>
      </c>
      <c r="N8990" t="s">
        <v>21</v>
      </c>
      <c r="O8990">
        <v>3</v>
      </c>
      <c r="P8990" t="s">
        <v>57</v>
      </c>
      <c r="Q8990" t="s">
        <v>137</v>
      </c>
      <c r="R8990">
        <v>9</v>
      </c>
    </row>
    <row r="8991" spans="1:18" hidden="1" x14ac:dyDescent="0.3">
      <c r="A8991">
        <v>8390</v>
      </c>
      <c r="B8991">
        <v>3676</v>
      </c>
      <c r="C8991" s="1">
        <v>44988</v>
      </c>
      <c r="D8991" s="2">
        <v>0.77015046296296297</v>
      </c>
      <c r="E8991">
        <v>120</v>
      </c>
      <c r="F8991">
        <v>13.95</v>
      </c>
      <c r="G8991">
        <v>2023</v>
      </c>
      <c r="H8991" t="s">
        <v>50</v>
      </c>
      <c r="I8991">
        <v>3</v>
      </c>
      <c r="J8991" s="2">
        <v>0.75</v>
      </c>
      <c r="K8991" t="s">
        <v>124</v>
      </c>
      <c r="L8991" t="s">
        <v>159</v>
      </c>
      <c r="M8991">
        <v>3</v>
      </c>
      <c r="N8991" t="s">
        <v>21</v>
      </c>
      <c r="O8991">
        <v>3</v>
      </c>
      <c r="P8991" t="s">
        <v>57</v>
      </c>
      <c r="Q8991" t="s">
        <v>137</v>
      </c>
      <c r="R8991">
        <v>9</v>
      </c>
    </row>
    <row r="8992" spans="1:18" hidden="1" x14ac:dyDescent="0.3">
      <c r="A8992">
        <v>8694</v>
      </c>
      <c r="B8992">
        <v>3809</v>
      </c>
      <c r="C8992" s="1">
        <v>44990</v>
      </c>
      <c r="D8992" s="2">
        <v>0.78623842592592597</v>
      </c>
      <c r="E8992">
        <v>120</v>
      </c>
      <c r="F8992">
        <v>13.95</v>
      </c>
      <c r="G8992">
        <v>2023</v>
      </c>
      <c r="H8992" t="s">
        <v>50</v>
      </c>
      <c r="I8992">
        <v>5</v>
      </c>
      <c r="J8992" s="2">
        <v>0.75</v>
      </c>
      <c r="K8992" t="s">
        <v>124</v>
      </c>
      <c r="L8992" t="s">
        <v>157</v>
      </c>
      <c r="M8992">
        <v>3</v>
      </c>
      <c r="N8992" t="s">
        <v>21</v>
      </c>
      <c r="O8992">
        <v>3</v>
      </c>
      <c r="P8992" t="s">
        <v>57</v>
      </c>
      <c r="Q8992" t="s">
        <v>136</v>
      </c>
      <c r="R8992">
        <v>10</v>
      </c>
    </row>
    <row r="8993" spans="1:18" hidden="1" x14ac:dyDescent="0.3">
      <c r="A8993">
        <v>8791</v>
      </c>
      <c r="B8993">
        <v>3856</v>
      </c>
      <c r="C8993" s="1">
        <v>44991</v>
      </c>
      <c r="D8993" s="2">
        <v>0.76108796296296299</v>
      </c>
      <c r="E8993">
        <v>120</v>
      </c>
      <c r="F8993">
        <v>13.95</v>
      </c>
      <c r="G8993">
        <v>2023</v>
      </c>
      <c r="H8993" t="s">
        <v>50</v>
      </c>
      <c r="I8993">
        <v>6</v>
      </c>
      <c r="J8993" s="2">
        <v>0.75</v>
      </c>
      <c r="K8993" t="s">
        <v>124</v>
      </c>
      <c r="L8993" t="s">
        <v>156</v>
      </c>
      <c r="M8993">
        <v>3</v>
      </c>
      <c r="N8993" t="s">
        <v>21</v>
      </c>
      <c r="O8993">
        <v>3</v>
      </c>
      <c r="P8993" t="s">
        <v>57</v>
      </c>
      <c r="Q8993" t="s">
        <v>136</v>
      </c>
      <c r="R8993">
        <v>10</v>
      </c>
    </row>
    <row r="8994" spans="1:18" hidden="1" x14ac:dyDescent="0.3">
      <c r="A8994">
        <v>8924</v>
      </c>
      <c r="B8994">
        <v>3911</v>
      </c>
      <c r="C8994" s="1">
        <v>44992</v>
      </c>
      <c r="D8994" s="2">
        <v>0.77877314814814813</v>
      </c>
      <c r="E8994">
        <v>120</v>
      </c>
      <c r="F8994">
        <v>13.95</v>
      </c>
      <c r="G8994">
        <v>2023</v>
      </c>
      <c r="H8994" t="s">
        <v>50</v>
      </c>
      <c r="I8994">
        <v>7</v>
      </c>
      <c r="J8994" s="2">
        <v>0.75</v>
      </c>
      <c r="K8994" t="s">
        <v>124</v>
      </c>
      <c r="L8994" t="s">
        <v>161</v>
      </c>
      <c r="M8994">
        <v>3</v>
      </c>
      <c r="N8994" t="s">
        <v>21</v>
      </c>
      <c r="O8994">
        <v>3</v>
      </c>
      <c r="P8994" t="s">
        <v>57</v>
      </c>
      <c r="Q8994" t="s">
        <v>136</v>
      </c>
      <c r="R8994">
        <v>10</v>
      </c>
    </row>
    <row r="8995" spans="1:18" hidden="1" x14ac:dyDescent="0.3">
      <c r="A8995">
        <v>9081</v>
      </c>
      <c r="B8995">
        <v>3983</v>
      </c>
      <c r="C8995" s="1">
        <v>44993</v>
      </c>
      <c r="D8995" s="2">
        <v>0.76771990740740736</v>
      </c>
      <c r="E8995">
        <v>120</v>
      </c>
      <c r="F8995">
        <v>13.95</v>
      </c>
      <c r="G8995">
        <v>2023</v>
      </c>
      <c r="H8995" t="s">
        <v>50</v>
      </c>
      <c r="I8995">
        <v>8</v>
      </c>
      <c r="J8995" s="2">
        <v>0.75</v>
      </c>
      <c r="K8995" t="s">
        <v>124</v>
      </c>
      <c r="L8995" t="s">
        <v>160</v>
      </c>
      <c r="M8995">
        <v>3</v>
      </c>
      <c r="N8995" t="s">
        <v>21</v>
      </c>
      <c r="O8995">
        <v>3</v>
      </c>
      <c r="P8995" t="s">
        <v>57</v>
      </c>
      <c r="Q8995" t="s">
        <v>136</v>
      </c>
      <c r="R8995">
        <v>10</v>
      </c>
    </row>
    <row r="8996" spans="1:18" hidden="1" x14ac:dyDescent="0.3">
      <c r="A8996">
        <v>9631</v>
      </c>
      <c r="B8996">
        <v>4220</v>
      </c>
      <c r="C8996" s="1">
        <v>44997</v>
      </c>
      <c r="D8996" s="2">
        <v>0.78825231481481484</v>
      </c>
      <c r="E8996">
        <v>120</v>
      </c>
      <c r="F8996">
        <v>13.95</v>
      </c>
      <c r="G8996">
        <v>2023</v>
      </c>
      <c r="H8996" t="s">
        <v>50</v>
      </c>
      <c r="I8996">
        <v>12</v>
      </c>
      <c r="J8996" s="2">
        <v>0.75</v>
      </c>
      <c r="K8996" t="s">
        <v>124</v>
      </c>
      <c r="L8996" t="s">
        <v>157</v>
      </c>
      <c r="M8996">
        <v>3</v>
      </c>
      <c r="N8996" t="s">
        <v>21</v>
      </c>
      <c r="O8996">
        <v>3</v>
      </c>
      <c r="P8996" t="s">
        <v>57</v>
      </c>
      <c r="Q8996" t="s">
        <v>138</v>
      </c>
      <c r="R8996">
        <v>11</v>
      </c>
    </row>
    <row r="8997" spans="1:18" hidden="1" x14ac:dyDescent="0.3">
      <c r="A8997">
        <v>9899</v>
      </c>
      <c r="B8997">
        <v>4336</v>
      </c>
      <c r="C8997" s="1">
        <v>44999</v>
      </c>
      <c r="D8997" s="2">
        <v>0.7784375</v>
      </c>
      <c r="E8997">
        <v>120</v>
      </c>
      <c r="F8997">
        <v>13.95</v>
      </c>
      <c r="G8997">
        <v>2023</v>
      </c>
      <c r="H8997" t="s">
        <v>50</v>
      </c>
      <c r="I8997">
        <v>14</v>
      </c>
      <c r="J8997" s="2">
        <v>0.75</v>
      </c>
      <c r="K8997" t="s">
        <v>124</v>
      </c>
      <c r="L8997" t="s">
        <v>161</v>
      </c>
      <c r="M8997">
        <v>3</v>
      </c>
      <c r="N8997" t="s">
        <v>21</v>
      </c>
      <c r="O8997">
        <v>3</v>
      </c>
      <c r="P8997" t="s">
        <v>57</v>
      </c>
      <c r="Q8997" t="s">
        <v>138</v>
      </c>
      <c r="R8997">
        <v>11</v>
      </c>
    </row>
    <row r="8998" spans="1:18" hidden="1" x14ac:dyDescent="0.3">
      <c r="A8998">
        <v>10324</v>
      </c>
      <c r="B8998">
        <v>4515</v>
      </c>
      <c r="C8998" s="1">
        <v>45002</v>
      </c>
      <c r="D8998" s="2">
        <v>0.77445601851851853</v>
      </c>
      <c r="E8998">
        <v>120</v>
      </c>
      <c r="F8998">
        <v>13.95</v>
      </c>
      <c r="G8998">
        <v>2023</v>
      </c>
      <c r="H8998" t="s">
        <v>50</v>
      </c>
      <c r="I8998">
        <v>17</v>
      </c>
      <c r="J8998" s="2">
        <v>0.75</v>
      </c>
      <c r="K8998" t="s">
        <v>124</v>
      </c>
      <c r="L8998" t="s">
        <v>159</v>
      </c>
      <c r="M8998">
        <v>3</v>
      </c>
      <c r="N8998" t="s">
        <v>21</v>
      </c>
      <c r="O8998">
        <v>3</v>
      </c>
      <c r="P8998" t="s">
        <v>57</v>
      </c>
      <c r="Q8998" t="s">
        <v>138</v>
      </c>
      <c r="R8998">
        <v>11</v>
      </c>
    </row>
    <row r="8999" spans="1:18" hidden="1" x14ac:dyDescent="0.3">
      <c r="A8999">
        <v>10462</v>
      </c>
      <c r="B8999">
        <v>4582</v>
      </c>
      <c r="C8999" s="1">
        <v>45003</v>
      </c>
      <c r="D8999" s="2">
        <v>0.76940972222222226</v>
      </c>
      <c r="E8999">
        <v>120</v>
      </c>
      <c r="F8999">
        <v>13.95</v>
      </c>
      <c r="G8999">
        <v>2023</v>
      </c>
      <c r="H8999" t="s">
        <v>50</v>
      </c>
      <c r="I8999">
        <v>18</v>
      </c>
      <c r="J8999" s="2">
        <v>0.75</v>
      </c>
      <c r="K8999" t="s">
        <v>124</v>
      </c>
      <c r="L8999" t="s">
        <v>155</v>
      </c>
      <c r="M8999">
        <v>3</v>
      </c>
      <c r="N8999" t="s">
        <v>21</v>
      </c>
      <c r="O8999">
        <v>3</v>
      </c>
      <c r="P8999" t="s">
        <v>57</v>
      </c>
      <c r="Q8999" t="s">
        <v>138</v>
      </c>
      <c r="R8999">
        <v>11</v>
      </c>
    </row>
    <row r="9000" spans="1:18" hidden="1" x14ac:dyDescent="0.3">
      <c r="A9000">
        <v>10591</v>
      </c>
      <c r="B9000">
        <v>4638</v>
      </c>
      <c r="C9000" s="1">
        <v>45004</v>
      </c>
      <c r="D9000" s="2">
        <v>0.76282407407407404</v>
      </c>
      <c r="E9000">
        <v>120</v>
      </c>
      <c r="F9000">
        <v>13.95</v>
      </c>
      <c r="G9000">
        <v>2023</v>
      </c>
      <c r="H9000" t="s">
        <v>50</v>
      </c>
      <c r="I9000">
        <v>19</v>
      </c>
      <c r="J9000" s="2">
        <v>0.75</v>
      </c>
      <c r="K9000" t="s">
        <v>124</v>
      </c>
      <c r="L9000" t="s">
        <v>157</v>
      </c>
      <c r="M9000">
        <v>3</v>
      </c>
      <c r="N9000" t="s">
        <v>21</v>
      </c>
      <c r="O9000">
        <v>3</v>
      </c>
      <c r="P9000" t="s">
        <v>57</v>
      </c>
      <c r="Q9000" t="s">
        <v>140</v>
      </c>
      <c r="R9000">
        <v>12</v>
      </c>
    </row>
    <row r="9001" spans="1:18" hidden="1" x14ac:dyDescent="0.3">
      <c r="A9001">
        <v>11216</v>
      </c>
      <c r="B9001">
        <v>4924</v>
      </c>
      <c r="C9001" s="1">
        <v>45009</v>
      </c>
      <c r="D9001" s="2">
        <v>0.78687499999999999</v>
      </c>
      <c r="E9001">
        <v>120</v>
      </c>
      <c r="F9001">
        <v>13.95</v>
      </c>
      <c r="G9001">
        <v>2023</v>
      </c>
      <c r="H9001" t="s">
        <v>50</v>
      </c>
      <c r="I9001">
        <v>24</v>
      </c>
      <c r="J9001" s="2">
        <v>0.75</v>
      </c>
      <c r="K9001" t="s">
        <v>124</v>
      </c>
      <c r="L9001" t="s">
        <v>159</v>
      </c>
      <c r="M9001">
        <v>3</v>
      </c>
      <c r="N9001" t="s">
        <v>21</v>
      </c>
      <c r="O9001">
        <v>3</v>
      </c>
      <c r="P9001" t="s">
        <v>57</v>
      </c>
      <c r="Q9001" t="s">
        <v>140</v>
      </c>
      <c r="R9001">
        <v>12</v>
      </c>
    </row>
    <row r="9002" spans="1:18" hidden="1" x14ac:dyDescent="0.3">
      <c r="A9002">
        <v>11616</v>
      </c>
      <c r="B9002">
        <v>5107</v>
      </c>
      <c r="C9002" s="1">
        <v>45012</v>
      </c>
      <c r="D9002" s="2">
        <v>0.76071759259259264</v>
      </c>
      <c r="E9002">
        <v>120</v>
      </c>
      <c r="F9002">
        <v>13.95</v>
      </c>
      <c r="G9002">
        <v>2023</v>
      </c>
      <c r="H9002" t="s">
        <v>50</v>
      </c>
      <c r="I9002">
        <v>27</v>
      </c>
      <c r="J9002" s="2">
        <v>0.75</v>
      </c>
      <c r="K9002" t="s">
        <v>124</v>
      </c>
      <c r="L9002" t="s">
        <v>156</v>
      </c>
      <c r="M9002">
        <v>3</v>
      </c>
      <c r="N9002" t="s">
        <v>21</v>
      </c>
      <c r="O9002">
        <v>3</v>
      </c>
      <c r="P9002" t="s">
        <v>57</v>
      </c>
      <c r="Q9002" t="s">
        <v>139</v>
      </c>
      <c r="R9002">
        <v>13</v>
      </c>
    </row>
    <row r="9003" spans="1:18" hidden="1" x14ac:dyDescent="0.3">
      <c r="A9003">
        <v>121</v>
      </c>
      <c r="B9003">
        <v>49</v>
      </c>
      <c r="C9003" s="1">
        <v>44927</v>
      </c>
      <c r="D9003" s="2">
        <v>0.7729166666666667</v>
      </c>
      <c r="E9003">
        <v>120</v>
      </c>
      <c r="F9003">
        <v>13.95</v>
      </c>
      <c r="G9003">
        <v>2023</v>
      </c>
      <c r="H9003" t="s">
        <v>51</v>
      </c>
      <c r="I9003">
        <v>1</v>
      </c>
      <c r="J9003" s="2">
        <v>0.75</v>
      </c>
      <c r="K9003" t="s">
        <v>124</v>
      </c>
      <c r="L9003" t="s">
        <v>157</v>
      </c>
      <c r="M9003">
        <v>1</v>
      </c>
      <c r="N9003" t="s">
        <v>21</v>
      </c>
      <c r="O9003">
        <v>1</v>
      </c>
      <c r="P9003" t="s">
        <v>58</v>
      </c>
      <c r="Q9003" t="s">
        <v>132</v>
      </c>
      <c r="R9003">
        <v>1</v>
      </c>
    </row>
    <row r="9004" spans="1:18" hidden="1" x14ac:dyDescent="0.3">
      <c r="A9004">
        <v>275</v>
      </c>
      <c r="B9004">
        <v>114</v>
      </c>
      <c r="C9004" s="1">
        <v>44928</v>
      </c>
      <c r="D9004" s="2">
        <v>0.79134259259259254</v>
      </c>
      <c r="E9004">
        <v>120</v>
      </c>
      <c r="F9004">
        <v>13.95</v>
      </c>
      <c r="G9004">
        <v>2023</v>
      </c>
      <c r="H9004" t="s">
        <v>51</v>
      </c>
      <c r="I9004">
        <v>2</v>
      </c>
      <c r="J9004" s="2">
        <v>0.75</v>
      </c>
      <c r="K9004" t="s">
        <v>124</v>
      </c>
      <c r="L9004" t="s">
        <v>156</v>
      </c>
      <c r="M9004">
        <v>1</v>
      </c>
      <c r="N9004" t="s">
        <v>21</v>
      </c>
      <c r="O9004">
        <v>1</v>
      </c>
      <c r="P9004" t="s">
        <v>58</v>
      </c>
      <c r="Q9004" t="s">
        <v>132</v>
      </c>
      <c r="R9004">
        <v>1</v>
      </c>
    </row>
    <row r="9005" spans="1:18" hidden="1" x14ac:dyDescent="0.3">
      <c r="A9005">
        <v>423</v>
      </c>
      <c r="B9005">
        <v>179</v>
      </c>
      <c r="C9005" s="1">
        <v>44929</v>
      </c>
      <c r="D9005" s="2">
        <v>0.76405092592592594</v>
      </c>
      <c r="E9005">
        <v>120</v>
      </c>
      <c r="F9005">
        <v>13.95</v>
      </c>
      <c r="G9005">
        <v>2023</v>
      </c>
      <c r="H9005" t="s">
        <v>51</v>
      </c>
      <c r="I9005">
        <v>3</v>
      </c>
      <c r="J9005" s="2">
        <v>0.75</v>
      </c>
      <c r="K9005" t="s">
        <v>124</v>
      </c>
      <c r="L9005" t="s">
        <v>161</v>
      </c>
      <c r="M9005">
        <v>1</v>
      </c>
      <c r="N9005" t="s">
        <v>21</v>
      </c>
      <c r="O9005">
        <v>1</v>
      </c>
      <c r="P9005" t="s">
        <v>58</v>
      </c>
      <c r="Q9005" t="s">
        <v>132</v>
      </c>
      <c r="R9005">
        <v>1</v>
      </c>
    </row>
    <row r="9006" spans="1:18" hidden="1" x14ac:dyDescent="0.3">
      <c r="A9006">
        <v>954</v>
      </c>
      <c r="B9006">
        <v>418</v>
      </c>
      <c r="C9006" s="1">
        <v>44933</v>
      </c>
      <c r="D9006" s="2">
        <v>0.77790509259259255</v>
      </c>
      <c r="E9006">
        <v>120</v>
      </c>
      <c r="F9006">
        <v>13.95</v>
      </c>
      <c r="G9006">
        <v>2023</v>
      </c>
      <c r="H9006" t="s">
        <v>51</v>
      </c>
      <c r="I9006">
        <v>7</v>
      </c>
      <c r="J9006" s="2">
        <v>0.75</v>
      </c>
      <c r="K9006" t="s">
        <v>124</v>
      </c>
      <c r="L9006" t="s">
        <v>155</v>
      </c>
      <c r="M9006">
        <v>1</v>
      </c>
      <c r="N9006" t="s">
        <v>21</v>
      </c>
      <c r="O9006">
        <v>1</v>
      </c>
      <c r="P9006" t="s">
        <v>58</v>
      </c>
      <c r="Q9006" t="s">
        <v>132</v>
      </c>
      <c r="R9006">
        <v>1</v>
      </c>
    </row>
    <row r="9007" spans="1:18" hidden="1" x14ac:dyDescent="0.3">
      <c r="A9007">
        <v>1117</v>
      </c>
      <c r="B9007">
        <v>487</v>
      </c>
      <c r="C9007" s="1">
        <v>44934</v>
      </c>
      <c r="D9007" s="2">
        <v>0.77101851851851855</v>
      </c>
      <c r="E9007">
        <v>120</v>
      </c>
      <c r="F9007">
        <v>13.95</v>
      </c>
      <c r="G9007">
        <v>2023</v>
      </c>
      <c r="H9007" t="s">
        <v>51</v>
      </c>
      <c r="I9007">
        <v>8</v>
      </c>
      <c r="J9007" s="2">
        <v>0.75</v>
      </c>
      <c r="K9007" t="s">
        <v>124</v>
      </c>
      <c r="L9007" t="s">
        <v>157</v>
      </c>
      <c r="M9007">
        <v>1</v>
      </c>
      <c r="N9007" t="s">
        <v>21</v>
      </c>
      <c r="O9007">
        <v>1</v>
      </c>
      <c r="P9007" t="s">
        <v>58</v>
      </c>
      <c r="Q9007" t="s">
        <v>134</v>
      </c>
      <c r="R9007">
        <v>2</v>
      </c>
    </row>
    <row r="9008" spans="1:18" hidden="1" x14ac:dyDescent="0.3">
      <c r="A9008">
        <v>1235</v>
      </c>
      <c r="B9008">
        <v>544</v>
      </c>
      <c r="C9008" s="1">
        <v>44935</v>
      </c>
      <c r="D9008" s="2">
        <v>0.77157407407407408</v>
      </c>
      <c r="E9008">
        <v>120</v>
      </c>
      <c r="F9008">
        <v>13.95</v>
      </c>
      <c r="G9008">
        <v>2023</v>
      </c>
      <c r="H9008" t="s">
        <v>51</v>
      </c>
      <c r="I9008">
        <v>9</v>
      </c>
      <c r="J9008" s="2">
        <v>0.75</v>
      </c>
      <c r="K9008" t="s">
        <v>124</v>
      </c>
      <c r="L9008" t="s">
        <v>156</v>
      </c>
      <c r="M9008">
        <v>1</v>
      </c>
      <c r="N9008" t="s">
        <v>21</v>
      </c>
      <c r="O9008">
        <v>1</v>
      </c>
      <c r="P9008" t="s">
        <v>58</v>
      </c>
      <c r="Q9008" t="s">
        <v>134</v>
      </c>
      <c r="R9008">
        <v>2</v>
      </c>
    </row>
    <row r="9009" spans="1:18" hidden="1" x14ac:dyDescent="0.3">
      <c r="A9009">
        <v>1629</v>
      </c>
      <c r="B9009">
        <v>726</v>
      </c>
      <c r="C9009" s="1">
        <v>44938</v>
      </c>
      <c r="D9009" s="2">
        <v>0.773900462962963</v>
      </c>
      <c r="E9009">
        <v>120</v>
      </c>
      <c r="F9009">
        <v>13.95</v>
      </c>
      <c r="G9009">
        <v>2023</v>
      </c>
      <c r="H9009" t="s">
        <v>51</v>
      </c>
      <c r="I9009">
        <v>12</v>
      </c>
      <c r="J9009" s="2">
        <v>0.75</v>
      </c>
      <c r="K9009" t="s">
        <v>124</v>
      </c>
      <c r="L9009" t="s">
        <v>158</v>
      </c>
      <c r="M9009">
        <v>1</v>
      </c>
      <c r="N9009" t="s">
        <v>21</v>
      </c>
      <c r="O9009">
        <v>1</v>
      </c>
      <c r="P9009" t="s">
        <v>58</v>
      </c>
      <c r="Q9009" t="s">
        <v>134</v>
      </c>
      <c r="R9009">
        <v>2</v>
      </c>
    </row>
    <row r="9010" spans="1:18" hidden="1" x14ac:dyDescent="0.3">
      <c r="A9010">
        <v>1630</v>
      </c>
      <c r="B9010">
        <v>727</v>
      </c>
      <c r="C9010" s="1">
        <v>44938</v>
      </c>
      <c r="D9010" s="2">
        <v>0.78121527777777777</v>
      </c>
      <c r="E9010">
        <v>120</v>
      </c>
      <c r="F9010">
        <v>13.95</v>
      </c>
      <c r="G9010">
        <v>2023</v>
      </c>
      <c r="H9010" t="s">
        <v>51</v>
      </c>
      <c r="I9010">
        <v>12</v>
      </c>
      <c r="J9010" s="2">
        <v>0.75</v>
      </c>
      <c r="K9010" t="s">
        <v>124</v>
      </c>
      <c r="L9010" t="s">
        <v>158</v>
      </c>
      <c r="M9010">
        <v>1</v>
      </c>
      <c r="N9010" t="s">
        <v>21</v>
      </c>
      <c r="O9010">
        <v>1</v>
      </c>
      <c r="P9010" t="s">
        <v>58</v>
      </c>
      <c r="Q9010" t="s">
        <v>134</v>
      </c>
      <c r="R9010">
        <v>2</v>
      </c>
    </row>
    <row r="9011" spans="1:18" hidden="1" x14ac:dyDescent="0.3">
      <c r="A9011">
        <v>1860</v>
      </c>
      <c r="B9011">
        <v>825</v>
      </c>
      <c r="C9011" s="1">
        <v>44940</v>
      </c>
      <c r="D9011" s="2">
        <v>0.75423611111111111</v>
      </c>
      <c r="E9011">
        <v>120</v>
      </c>
      <c r="F9011">
        <v>13.95</v>
      </c>
      <c r="G9011">
        <v>2023</v>
      </c>
      <c r="H9011" t="s">
        <v>51</v>
      </c>
      <c r="I9011">
        <v>14</v>
      </c>
      <c r="J9011" s="2">
        <v>0.75</v>
      </c>
      <c r="K9011" t="s">
        <v>124</v>
      </c>
      <c r="L9011" t="s">
        <v>155</v>
      </c>
      <c r="M9011">
        <v>1</v>
      </c>
      <c r="N9011" t="s">
        <v>21</v>
      </c>
      <c r="O9011">
        <v>1</v>
      </c>
      <c r="P9011" t="s">
        <v>58</v>
      </c>
      <c r="Q9011" t="s">
        <v>134</v>
      </c>
      <c r="R9011">
        <v>2</v>
      </c>
    </row>
    <row r="9012" spans="1:18" hidden="1" x14ac:dyDescent="0.3">
      <c r="A9012">
        <v>2400</v>
      </c>
      <c r="B9012">
        <v>1068</v>
      </c>
      <c r="C9012" s="1">
        <v>44944</v>
      </c>
      <c r="D9012" s="2">
        <v>0.76148148148148154</v>
      </c>
      <c r="E9012">
        <v>120</v>
      </c>
      <c r="F9012">
        <v>13.95</v>
      </c>
      <c r="G9012">
        <v>2023</v>
      </c>
      <c r="H9012" t="s">
        <v>51</v>
      </c>
      <c r="I9012">
        <v>18</v>
      </c>
      <c r="J9012" s="2">
        <v>0.75</v>
      </c>
      <c r="K9012" t="s">
        <v>124</v>
      </c>
      <c r="L9012" t="s">
        <v>160</v>
      </c>
      <c r="M9012">
        <v>1</v>
      </c>
      <c r="N9012" t="s">
        <v>21</v>
      </c>
      <c r="O9012">
        <v>1</v>
      </c>
      <c r="P9012" t="s">
        <v>58</v>
      </c>
      <c r="Q9012" t="s">
        <v>133</v>
      </c>
      <c r="R9012">
        <v>3</v>
      </c>
    </row>
    <row r="9013" spans="1:18" hidden="1" x14ac:dyDescent="0.3">
      <c r="A9013">
        <v>2403</v>
      </c>
      <c r="B9013">
        <v>1069</v>
      </c>
      <c r="C9013" s="1">
        <v>44944</v>
      </c>
      <c r="D9013" s="2">
        <v>0.76373842592592589</v>
      </c>
      <c r="E9013">
        <v>120</v>
      </c>
      <c r="F9013">
        <v>13.95</v>
      </c>
      <c r="G9013">
        <v>2023</v>
      </c>
      <c r="H9013" t="s">
        <v>51</v>
      </c>
      <c r="I9013">
        <v>18</v>
      </c>
      <c r="J9013" s="2">
        <v>0.75</v>
      </c>
      <c r="K9013" t="s">
        <v>124</v>
      </c>
      <c r="L9013" t="s">
        <v>160</v>
      </c>
      <c r="M9013">
        <v>1</v>
      </c>
      <c r="N9013" t="s">
        <v>21</v>
      </c>
      <c r="O9013">
        <v>1</v>
      </c>
      <c r="P9013" t="s">
        <v>58</v>
      </c>
      <c r="Q9013" t="s">
        <v>133</v>
      </c>
      <c r="R9013">
        <v>3</v>
      </c>
    </row>
    <row r="9014" spans="1:18" hidden="1" x14ac:dyDescent="0.3">
      <c r="A9014">
        <v>2798</v>
      </c>
      <c r="B9014">
        <v>1237</v>
      </c>
      <c r="C9014" s="1">
        <v>44947</v>
      </c>
      <c r="D9014" s="2">
        <v>0.75740740740740742</v>
      </c>
      <c r="E9014">
        <v>120</v>
      </c>
      <c r="F9014">
        <v>13.95</v>
      </c>
      <c r="G9014">
        <v>2023</v>
      </c>
      <c r="H9014" t="s">
        <v>51</v>
      </c>
      <c r="I9014">
        <v>21</v>
      </c>
      <c r="J9014" s="2">
        <v>0.75</v>
      </c>
      <c r="K9014" t="s">
        <v>124</v>
      </c>
      <c r="L9014" t="s">
        <v>155</v>
      </c>
      <c r="M9014">
        <v>1</v>
      </c>
      <c r="N9014" t="s">
        <v>21</v>
      </c>
      <c r="O9014">
        <v>1</v>
      </c>
      <c r="P9014" t="s">
        <v>58</v>
      </c>
      <c r="Q9014" t="s">
        <v>133</v>
      </c>
      <c r="R9014">
        <v>3</v>
      </c>
    </row>
    <row r="9015" spans="1:18" hidden="1" x14ac:dyDescent="0.3">
      <c r="A9015">
        <v>2810</v>
      </c>
      <c r="B9015">
        <v>1242</v>
      </c>
      <c r="C9015" s="1">
        <v>44947</v>
      </c>
      <c r="D9015" s="2">
        <v>0.78531249999999997</v>
      </c>
      <c r="E9015">
        <v>120</v>
      </c>
      <c r="F9015">
        <v>13.95</v>
      </c>
      <c r="G9015">
        <v>2023</v>
      </c>
      <c r="H9015" t="s">
        <v>51</v>
      </c>
      <c r="I9015">
        <v>21</v>
      </c>
      <c r="J9015" s="2">
        <v>0.75</v>
      </c>
      <c r="K9015" t="s">
        <v>124</v>
      </c>
      <c r="L9015" t="s">
        <v>155</v>
      </c>
      <c r="M9015">
        <v>1</v>
      </c>
      <c r="N9015" t="s">
        <v>21</v>
      </c>
      <c r="O9015">
        <v>1</v>
      </c>
      <c r="P9015" t="s">
        <v>58</v>
      </c>
      <c r="Q9015" t="s">
        <v>133</v>
      </c>
      <c r="R9015">
        <v>3</v>
      </c>
    </row>
    <row r="9016" spans="1:18" hidden="1" x14ac:dyDescent="0.3">
      <c r="A9016">
        <v>2811</v>
      </c>
      <c r="B9016">
        <v>1242</v>
      </c>
      <c r="C9016" s="1">
        <v>44947</v>
      </c>
      <c r="D9016" s="2">
        <v>0.78531249999999997</v>
      </c>
      <c r="E9016">
        <v>120</v>
      </c>
      <c r="F9016">
        <v>13.95</v>
      </c>
      <c r="G9016">
        <v>2023</v>
      </c>
      <c r="H9016" t="s">
        <v>51</v>
      </c>
      <c r="I9016">
        <v>21</v>
      </c>
      <c r="J9016" s="2">
        <v>0.75</v>
      </c>
      <c r="K9016" t="s">
        <v>124</v>
      </c>
      <c r="L9016" t="s">
        <v>155</v>
      </c>
      <c r="M9016">
        <v>1</v>
      </c>
      <c r="N9016" t="s">
        <v>21</v>
      </c>
      <c r="O9016">
        <v>1</v>
      </c>
      <c r="P9016" t="s">
        <v>58</v>
      </c>
      <c r="Q9016" t="s">
        <v>133</v>
      </c>
      <c r="R9016">
        <v>3</v>
      </c>
    </row>
    <row r="9017" spans="1:18" hidden="1" x14ac:dyDescent="0.3">
      <c r="A9017">
        <v>3092</v>
      </c>
      <c r="B9017">
        <v>1367</v>
      </c>
      <c r="C9017" s="1">
        <v>44949</v>
      </c>
      <c r="D9017" s="2">
        <v>0.75650462962962961</v>
      </c>
      <c r="E9017">
        <v>120</v>
      </c>
      <c r="F9017">
        <v>13.95</v>
      </c>
      <c r="G9017">
        <v>2023</v>
      </c>
      <c r="H9017" t="s">
        <v>51</v>
      </c>
      <c r="I9017">
        <v>23</v>
      </c>
      <c r="J9017" s="2">
        <v>0.75</v>
      </c>
      <c r="K9017" t="s">
        <v>124</v>
      </c>
      <c r="L9017" t="s">
        <v>156</v>
      </c>
      <c r="M9017">
        <v>1</v>
      </c>
      <c r="N9017" t="s">
        <v>21</v>
      </c>
      <c r="O9017">
        <v>1</v>
      </c>
      <c r="P9017" t="s">
        <v>58</v>
      </c>
      <c r="Q9017" t="s">
        <v>131</v>
      </c>
      <c r="R9017">
        <v>4</v>
      </c>
    </row>
    <row r="9018" spans="1:18" hidden="1" x14ac:dyDescent="0.3">
      <c r="A9018">
        <v>3592</v>
      </c>
      <c r="B9018">
        <v>1591</v>
      </c>
      <c r="C9018" s="1">
        <v>44953</v>
      </c>
      <c r="D9018" s="2">
        <v>0.75018518518518518</v>
      </c>
      <c r="E9018">
        <v>120</v>
      </c>
      <c r="F9018">
        <v>13.95</v>
      </c>
      <c r="G9018">
        <v>2023</v>
      </c>
      <c r="H9018" t="s">
        <v>51</v>
      </c>
      <c r="I9018">
        <v>27</v>
      </c>
      <c r="J9018" s="2">
        <v>0.75</v>
      </c>
      <c r="K9018" t="s">
        <v>124</v>
      </c>
      <c r="L9018" t="s">
        <v>159</v>
      </c>
      <c r="M9018">
        <v>1</v>
      </c>
      <c r="N9018" t="s">
        <v>21</v>
      </c>
      <c r="O9018">
        <v>1</v>
      </c>
      <c r="P9018" t="s">
        <v>58</v>
      </c>
      <c r="Q9018" t="s">
        <v>131</v>
      </c>
      <c r="R9018">
        <v>4</v>
      </c>
    </row>
    <row r="9019" spans="1:18" hidden="1" x14ac:dyDescent="0.3">
      <c r="A9019">
        <v>3599</v>
      </c>
      <c r="B9019">
        <v>1595</v>
      </c>
      <c r="C9019" s="1">
        <v>44953</v>
      </c>
      <c r="D9019" s="2">
        <v>0.76224537037037032</v>
      </c>
      <c r="E9019">
        <v>120</v>
      </c>
      <c r="F9019">
        <v>13.95</v>
      </c>
      <c r="G9019">
        <v>2023</v>
      </c>
      <c r="H9019" t="s">
        <v>51</v>
      </c>
      <c r="I9019">
        <v>27</v>
      </c>
      <c r="J9019" s="2">
        <v>0.75</v>
      </c>
      <c r="K9019" t="s">
        <v>124</v>
      </c>
      <c r="L9019" t="s">
        <v>159</v>
      </c>
      <c r="M9019">
        <v>1</v>
      </c>
      <c r="N9019" t="s">
        <v>21</v>
      </c>
      <c r="O9019">
        <v>1</v>
      </c>
      <c r="P9019" t="s">
        <v>58</v>
      </c>
      <c r="Q9019" t="s">
        <v>131</v>
      </c>
      <c r="R9019">
        <v>4</v>
      </c>
    </row>
    <row r="9020" spans="1:18" hidden="1" x14ac:dyDescent="0.3">
      <c r="A9020">
        <v>3744</v>
      </c>
      <c r="B9020">
        <v>1659</v>
      </c>
      <c r="C9020" s="1">
        <v>44954</v>
      </c>
      <c r="D9020" s="2">
        <v>0.78340277777777778</v>
      </c>
      <c r="E9020">
        <v>120</v>
      </c>
      <c r="F9020">
        <v>13.95</v>
      </c>
      <c r="G9020">
        <v>2023</v>
      </c>
      <c r="H9020" t="s">
        <v>51</v>
      </c>
      <c r="I9020">
        <v>28</v>
      </c>
      <c r="J9020" s="2">
        <v>0.75</v>
      </c>
      <c r="K9020" t="s">
        <v>124</v>
      </c>
      <c r="L9020" t="s">
        <v>155</v>
      </c>
      <c r="M9020">
        <v>1</v>
      </c>
      <c r="N9020" t="s">
        <v>21</v>
      </c>
      <c r="O9020">
        <v>1</v>
      </c>
      <c r="P9020" t="s">
        <v>58</v>
      </c>
      <c r="Q9020" t="s">
        <v>131</v>
      </c>
      <c r="R9020">
        <v>4</v>
      </c>
    </row>
    <row r="9021" spans="1:18" hidden="1" x14ac:dyDescent="0.3">
      <c r="A9021">
        <v>4088</v>
      </c>
      <c r="B9021">
        <v>1817</v>
      </c>
      <c r="C9021" s="1">
        <v>44957</v>
      </c>
      <c r="D9021" s="2">
        <v>0.75351851851851848</v>
      </c>
      <c r="E9021">
        <v>120</v>
      </c>
      <c r="F9021">
        <v>13.95</v>
      </c>
      <c r="G9021">
        <v>2023</v>
      </c>
      <c r="H9021" t="s">
        <v>51</v>
      </c>
      <c r="I9021">
        <v>31</v>
      </c>
      <c r="J9021" s="2">
        <v>0.75</v>
      </c>
      <c r="K9021" t="s">
        <v>124</v>
      </c>
      <c r="L9021" t="s">
        <v>161</v>
      </c>
      <c r="M9021">
        <v>1</v>
      </c>
      <c r="N9021" t="s">
        <v>21</v>
      </c>
      <c r="O9021">
        <v>1</v>
      </c>
      <c r="P9021" t="s">
        <v>58</v>
      </c>
      <c r="Q9021" t="s">
        <v>135</v>
      </c>
      <c r="R9021">
        <v>5</v>
      </c>
    </row>
    <row r="9022" spans="1:18" hidden="1" x14ac:dyDescent="0.3">
      <c r="A9022">
        <v>4090</v>
      </c>
      <c r="B9022">
        <v>1818</v>
      </c>
      <c r="C9022" s="1">
        <v>44957</v>
      </c>
      <c r="D9022" s="2">
        <v>0.75385416666666671</v>
      </c>
      <c r="E9022">
        <v>120</v>
      </c>
      <c r="F9022">
        <v>13.95</v>
      </c>
      <c r="G9022">
        <v>2023</v>
      </c>
      <c r="H9022" t="s">
        <v>51</v>
      </c>
      <c r="I9022">
        <v>31</v>
      </c>
      <c r="J9022" s="2">
        <v>0.75</v>
      </c>
      <c r="K9022" t="s">
        <v>124</v>
      </c>
      <c r="L9022" t="s">
        <v>161</v>
      </c>
      <c r="M9022">
        <v>1</v>
      </c>
      <c r="N9022" t="s">
        <v>21</v>
      </c>
      <c r="O9022">
        <v>1</v>
      </c>
      <c r="P9022" t="s">
        <v>58</v>
      </c>
      <c r="Q9022" t="s">
        <v>135</v>
      </c>
      <c r="R9022">
        <v>5</v>
      </c>
    </row>
    <row r="9023" spans="1:18" hidden="1" x14ac:dyDescent="0.3">
      <c r="A9023">
        <v>4106</v>
      </c>
      <c r="B9023">
        <v>1825</v>
      </c>
      <c r="C9023" s="1">
        <v>44957</v>
      </c>
      <c r="D9023" s="2">
        <v>0.76586805555555559</v>
      </c>
      <c r="E9023">
        <v>120</v>
      </c>
      <c r="F9023">
        <v>13.95</v>
      </c>
      <c r="G9023">
        <v>2023</v>
      </c>
      <c r="H9023" t="s">
        <v>51</v>
      </c>
      <c r="I9023">
        <v>31</v>
      </c>
      <c r="J9023" s="2">
        <v>0.75</v>
      </c>
      <c r="K9023" t="s">
        <v>124</v>
      </c>
      <c r="L9023" t="s">
        <v>161</v>
      </c>
      <c r="M9023">
        <v>1</v>
      </c>
      <c r="N9023" t="s">
        <v>21</v>
      </c>
      <c r="O9023">
        <v>1</v>
      </c>
      <c r="P9023" t="s">
        <v>58</v>
      </c>
      <c r="Q9023" t="s">
        <v>135</v>
      </c>
      <c r="R9023">
        <v>5</v>
      </c>
    </row>
    <row r="9024" spans="1:18" hidden="1" x14ac:dyDescent="0.3">
      <c r="A9024">
        <v>123</v>
      </c>
      <c r="B9024">
        <v>51</v>
      </c>
      <c r="C9024" s="1">
        <v>44927</v>
      </c>
      <c r="D9024" s="2">
        <v>0.78365740740740741</v>
      </c>
      <c r="E9024">
        <v>101</v>
      </c>
      <c r="F9024">
        <v>12.95</v>
      </c>
      <c r="G9024">
        <v>2023</v>
      </c>
      <c r="H9024" t="s">
        <v>51</v>
      </c>
      <c r="I9024">
        <v>1</v>
      </c>
      <c r="J9024" s="2">
        <v>0.75</v>
      </c>
      <c r="K9024" t="s">
        <v>124</v>
      </c>
      <c r="L9024" t="s">
        <v>157</v>
      </c>
      <c r="M9024">
        <v>1</v>
      </c>
      <c r="N9024" t="s">
        <v>5</v>
      </c>
      <c r="O9024">
        <v>1</v>
      </c>
      <c r="P9024" t="s">
        <v>58</v>
      </c>
      <c r="Q9024" t="s">
        <v>132</v>
      </c>
      <c r="R9024">
        <v>1</v>
      </c>
    </row>
    <row r="9025" spans="1:18" hidden="1" x14ac:dyDescent="0.3">
      <c r="A9025">
        <v>242</v>
      </c>
      <c r="B9025">
        <v>104</v>
      </c>
      <c r="C9025" s="1">
        <v>44928</v>
      </c>
      <c r="D9025" s="2">
        <v>0.75152777777777779</v>
      </c>
      <c r="E9025">
        <v>101</v>
      </c>
      <c r="F9025">
        <v>12.95</v>
      </c>
      <c r="G9025">
        <v>2023</v>
      </c>
      <c r="H9025" t="s">
        <v>51</v>
      </c>
      <c r="I9025">
        <v>2</v>
      </c>
      <c r="J9025" s="2">
        <v>0.75</v>
      </c>
      <c r="K9025" t="s">
        <v>124</v>
      </c>
      <c r="L9025" t="s">
        <v>156</v>
      </c>
      <c r="M9025">
        <v>1</v>
      </c>
      <c r="N9025" t="s">
        <v>5</v>
      </c>
      <c r="O9025">
        <v>1</v>
      </c>
      <c r="P9025" t="s">
        <v>58</v>
      </c>
      <c r="Q9025" t="s">
        <v>132</v>
      </c>
      <c r="R9025">
        <v>1</v>
      </c>
    </row>
    <row r="9026" spans="1:18" hidden="1" x14ac:dyDescent="0.3">
      <c r="A9026">
        <v>541</v>
      </c>
      <c r="B9026">
        <v>232</v>
      </c>
      <c r="C9026" s="1">
        <v>44930</v>
      </c>
      <c r="D9026" s="2">
        <v>0.76526620370370368</v>
      </c>
      <c r="E9026">
        <v>101</v>
      </c>
      <c r="F9026">
        <v>12.95</v>
      </c>
      <c r="G9026">
        <v>2023</v>
      </c>
      <c r="H9026" t="s">
        <v>51</v>
      </c>
      <c r="I9026">
        <v>4</v>
      </c>
      <c r="J9026" s="2">
        <v>0.75</v>
      </c>
      <c r="K9026" t="s">
        <v>124</v>
      </c>
      <c r="L9026" t="s">
        <v>160</v>
      </c>
      <c r="M9026">
        <v>1</v>
      </c>
      <c r="N9026" t="s">
        <v>5</v>
      </c>
      <c r="O9026">
        <v>1</v>
      </c>
      <c r="P9026" t="s">
        <v>58</v>
      </c>
      <c r="Q9026" t="s">
        <v>132</v>
      </c>
      <c r="R9026">
        <v>1</v>
      </c>
    </row>
    <row r="9027" spans="1:18" hidden="1" x14ac:dyDescent="0.3">
      <c r="A9027">
        <v>667</v>
      </c>
      <c r="B9027">
        <v>294</v>
      </c>
      <c r="C9027" s="1">
        <v>44931</v>
      </c>
      <c r="D9027" s="2">
        <v>0.76151620370370365</v>
      </c>
      <c r="E9027">
        <v>101</v>
      </c>
      <c r="F9027">
        <v>12.95</v>
      </c>
      <c r="G9027">
        <v>2023</v>
      </c>
      <c r="H9027" t="s">
        <v>51</v>
      </c>
      <c r="I9027">
        <v>5</v>
      </c>
      <c r="J9027" s="2">
        <v>0.75</v>
      </c>
      <c r="K9027" t="s">
        <v>124</v>
      </c>
      <c r="L9027" t="s">
        <v>158</v>
      </c>
      <c r="M9027">
        <v>1</v>
      </c>
      <c r="N9027" t="s">
        <v>5</v>
      </c>
      <c r="O9027">
        <v>1</v>
      </c>
      <c r="P9027" t="s">
        <v>58</v>
      </c>
      <c r="Q9027" t="s">
        <v>132</v>
      </c>
      <c r="R9027">
        <v>1</v>
      </c>
    </row>
    <row r="9028" spans="1:18" hidden="1" x14ac:dyDescent="0.3">
      <c r="A9028">
        <v>823</v>
      </c>
      <c r="B9028">
        <v>360</v>
      </c>
      <c r="C9028" s="1">
        <v>44932</v>
      </c>
      <c r="D9028" s="2">
        <v>0.78516203703703702</v>
      </c>
      <c r="E9028">
        <v>101</v>
      </c>
      <c r="F9028">
        <v>12.95</v>
      </c>
      <c r="G9028">
        <v>2023</v>
      </c>
      <c r="H9028" t="s">
        <v>51</v>
      </c>
      <c r="I9028">
        <v>6</v>
      </c>
      <c r="J9028" s="2">
        <v>0.75</v>
      </c>
      <c r="K9028" t="s">
        <v>124</v>
      </c>
      <c r="L9028" t="s">
        <v>159</v>
      </c>
      <c r="M9028">
        <v>1</v>
      </c>
      <c r="N9028" t="s">
        <v>5</v>
      </c>
      <c r="O9028">
        <v>1</v>
      </c>
      <c r="P9028" t="s">
        <v>58</v>
      </c>
      <c r="Q9028" t="s">
        <v>132</v>
      </c>
      <c r="R9028">
        <v>1</v>
      </c>
    </row>
    <row r="9029" spans="1:18" hidden="1" x14ac:dyDescent="0.3">
      <c r="A9029">
        <v>1229</v>
      </c>
      <c r="B9029">
        <v>542</v>
      </c>
      <c r="C9029" s="1">
        <v>44935</v>
      </c>
      <c r="D9029" s="2">
        <v>0.75562499999999999</v>
      </c>
      <c r="E9029">
        <v>101</v>
      </c>
      <c r="F9029">
        <v>12.95</v>
      </c>
      <c r="G9029">
        <v>2023</v>
      </c>
      <c r="H9029" t="s">
        <v>51</v>
      </c>
      <c r="I9029">
        <v>9</v>
      </c>
      <c r="J9029" s="2">
        <v>0.75</v>
      </c>
      <c r="K9029" t="s">
        <v>124</v>
      </c>
      <c r="L9029" t="s">
        <v>156</v>
      </c>
      <c r="M9029">
        <v>1</v>
      </c>
      <c r="N9029" t="s">
        <v>5</v>
      </c>
      <c r="O9029">
        <v>1</v>
      </c>
      <c r="P9029" t="s">
        <v>58</v>
      </c>
      <c r="Q9029" t="s">
        <v>134</v>
      </c>
      <c r="R9029">
        <v>2</v>
      </c>
    </row>
    <row r="9030" spans="1:18" hidden="1" x14ac:dyDescent="0.3">
      <c r="A9030">
        <v>1352</v>
      </c>
      <c r="B9030">
        <v>601</v>
      </c>
      <c r="C9030" s="1">
        <v>44936</v>
      </c>
      <c r="D9030" s="2">
        <v>0.79049768518518515</v>
      </c>
      <c r="E9030">
        <v>101</v>
      </c>
      <c r="F9030">
        <v>12.95</v>
      </c>
      <c r="G9030">
        <v>2023</v>
      </c>
      <c r="H9030" t="s">
        <v>51</v>
      </c>
      <c r="I9030">
        <v>10</v>
      </c>
      <c r="J9030" s="2">
        <v>0.75</v>
      </c>
      <c r="K9030" t="s">
        <v>124</v>
      </c>
      <c r="L9030" t="s">
        <v>161</v>
      </c>
      <c r="M9030">
        <v>1</v>
      </c>
      <c r="N9030" t="s">
        <v>5</v>
      </c>
      <c r="O9030">
        <v>1</v>
      </c>
      <c r="P9030" t="s">
        <v>58</v>
      </c>
      <c r="Q9030" t="s">
        <v>134</v>
      </c>
      <c r="R9030">
        <v>2</v>
      </c>
    </row>
    <row r="9031" spans="1:18" hidden="1" x14ac:dyDescent="0.3">
      <c r="A9031">
        <v>1620</v>
      </c>
      <c r="B9031">
        <v>723</v>
      </c>
      <c r="C9031" s="1">
        <v>44938</v>
      </c>
      <c r="D9031" s="2">
        <v>0.76462962962962966</v>
      </c>
      <c r="E9031">
        <v>101</v>
      </c>
      <c r="F9031">
        <v>12.95</v>
      </c>
      <c r="G9031">
        <v>2023</v>
      </c>
      <c r="H9031" t="s">
        <v>51</v>
      </c>
      <c r="I9031">
        <v>12</v>
      </c>
      <c r="J9031" s="2">
        <v>0.75</v>
      </c>
      <c r="K9031" t="s">
        <v>124</v>
      </c>
      <c r="L9031" t="s">
        <v>158</v>
      </c>
      <c r="M9031">
        <v>1</v>
      </c>
      <c r="N9031" t="s">
        <v>5</v>
      </c>
      <c r="O9031">
        <v>1</v>
      </c>
      <c r="P9031" t="s">
        <v>58</v>
      </c>
      <c r="Q9031" t="s">
        <v>134</v>
      </c>
      <c r="R9031">
        <v>2</v>
      </c>
    </row>
    <row r="9032" spans="1:18" hidden="1" x14ac:dyDescent="0.3">
      <c r="A9032">
        <v>1740</v>
      </c>
      <c r="B9032">
        <v>775</v>
      </c>
      <c r="C9032" s="1">
        <v>44939</v>
      </c>
      <c r="D9032" s="2">
        <v>0.77930555555555558</v>
      </c>
      <c r="E9032">
        <v>101</v>
      </c>
      <c r="F9032">
        <v>12.95</v>
      </c>
      <c r="G9032">
        <v>2023</v>
      </c>
      <c r="H9032" t="s">
        <v>51</v>
      </c>
      <c r="I9032">
        <v>13</v>
      </c>
      <c r="J9032" s="2">
        <v>0.75</v>
      </c>
      <c r="K9032" t="s">
        <v>124</v>
      </c>
      <c r="L9032" t="s">
        <v>159</v>
      </c>
      <c r="M9032">
        <v>1</v>
      </c>
      <c r="N9032" t="s">
        <v>5</v>
      </c>
      <c r="O9032">
        <v>1</v>
      </c>
      <c r="P9032" t="s">
        <v>58</v>
      </c>
      <c r="Q9032" t="s">
        <v>134</v>
      </c>
      <c r="R9032">
        <v>2</v>
      </c>
    </row>
    <row r="9033" spans="1:18" hidden="1" x14ac:dyDescent="0.3">
      <c r="A9033">
        <v>2007</v>
      </c>
      <c r="B9033">
        <v>895</v>
      </c>
      <c r="C9033" s="1">
        <v>44941</v>
      </c>
      <c r="D9033" s="2">
        <v>0.76262731481481483</v>
      </c>
      <c r="E9033">
        <v>101</v>
      </c>
      <c r="F9033">
        <v>12.95</v>
      </c>
      <c r="G9033">
        <v>2023</v>
      </c>
      <c r="H9033" t="s">
        <v>51</v>
      </c>
      <c r="I9033">
        <v>15</v>
      </c>
      <c r="J9033" s="2">
        <v>0.75</v>
      </c>
      <c r="K9033" t="s">
        <v>124</v>
      </c>
      <c r="L9033" t="s">
        <v>157</v>
      </c>
      <c r="M9033">
        <v>1</v>
      </c>
      <c r="N9033" t="s">
        <v>5</v>
      </c>
      <c r="O9033">
        <v>1</v>
      </c>
      <c r="P9033" t="s">
        <v>58</v>
      </c>
      <c r="Q9033" t="s">
        <v>133</v>
      </c>
      <c r="R9033">
        <v>3</v>
      </c>
    </row>
    <row r="9034" spans="1:18" hidden="1" x14ac:dyDescent="0.3">
      <c r="A9034">
        <v>2405</v>
      </c>
      <c r="B9034">
        <v>1070</v>
      </c>
      <c r="C9034" s="1">
        <v>44944</v>
      </c>
      <c r="D9034" s="2">
        <v>0.76489583333333333</v>
      </c>
      <c r="E9034">
        <v>101</v>
      </c>
      <c r="F9034">
        <v>12.95</v>
      </c>
      <c r="G9034">
        <v>2023</v>
      </c>
      <c r="H9034" t="s">
        <v>51</v>
      </c>
      <c r="I9034">
        <v>18</v>
      </c>
      <c r="J9034" s="2">
        <v>0.75</v>
      </c>
      <c r="K9034" t="s">
        <v>124</v>
      </c>
      <c r="L9034" t="s">
        <v>160</v>
      </c>
      <c r="M9034">
        <v>1</v>
      </c>
      <c r="N9034" t="s">
        <v>5</v>
      </c>
      <c r="O9034">
        <v>1</v>
      </c>
      <c r="P9034" t="s">
        <v>58</v>
      </c>
      <c r="Q9034" t="s">
        <v>133</v>
      </c>
      <c r="R9034">
        <v>3</v>
      </c>
    </row>
    <row r="9035" spans="1:18" hidden="1" x14ac:dyDescent="0.3">
      <c r="A9035">
        <v>2536</v>
      </c>
      <c r="B9035">
        <v>1123</v>
      </c>
      <c r="C9035" s="1">
        <v>44945</v>
      </c>
      <c r="D9035" s="2">
        <v>0.76500000000000001</v>
      </c>
      <c r="E9035">
        <v>101</v>
      </c>
      <c r="F9035">
        <v>12.95</v>
      </c>
      <c r="G9035">
        <v>2023</v>
      </c>
      <c r="H9035" t="s">
        <v>51</v>
      </c>
      <c r="I9035">
        <v>19</v>
      </c>
      <c r="J9035" s="2">
        <v>0.75</v>
      </c>
      <c r="K9035" t="s">
        <v>124</v>
      </c>
      <c r="L9035" t="s">
        <v>158</v>
      </c>
      <c r="M9035">
        <v>1</v>
      </c>
      <c r="N9035" t="s">
        <v>5</v>
      </c>
      <c r="O9035">
        <v>1</v>
      </c>
      <c r="P9035" t="s">
        <v>58</v>
      </c>
      <c r="Q9035" t="s">
        <v>133</v>
      </c>
      <c r="R9035">
        <v>3</v>
      </c>
    </row>
    <row r="9036" spans="1:18" hidden="1" x14ac:dyDescent="0.3">
      <c r="A9036">
        <v>2673</v>
      </c>
      <c r="B9036">
        <v>1182</v>
      </c>
      <c r="C9036" s="1">
        <v>44946</v>
      </c>
      <c r="D9036" s="2">
        <v>0.77347222222222223</v>
      </c>
      <c r="E9036">
        <v>101</v>
      </c>
      <c r="F9036">
        <v>12.95</v>
      </c>
      <c r="G9036">
        <v>2023</v>
      </c>
      <c r="H9036" t="s">
        <v>51</v>
      </c>
      <c r="I9036">
        <v>20</v>
      </c>
      <c r="J9036" s="2">
        <v>0.75</v>
      </c>
      <c r="K9036" t="s">
        <v>124</v>
      </c>
      <c r="L9036" t="s">
        <v>159</v>
      </c>
      <c r="M9036">
        <v>1</v>
      </c>
      <c r="N9036" t="s">
        <v>5</v>
      </c>
      <c r="O9036">
        <v>1</v>
      </c>
      <c r="P9036" t="s">
        <v>58</v>
      </c>
      <c r="Q9036" t="s">
        <v>133</v>
      </c>
      <c r="R9036">
        <v>3</v>
      </c>
    </row>
    <row r="9037" spans="1:18" hidden="1" x14ac:dyDescent="0.3">
      <c r="A9037">
        <v>2807</v>
      </c>
      <c r="B9037">
        <v>1241</v>
      </c>
      <c r="C9037" s="1">
        <v>44947</v>
      </c>
      <c r="D9037" s="2">
        <v>0.7798842592592593</v>
      </c>
      <c r="E9037">
        <v>101</v>
      </c>
      <c r="F9037">
        <v>12.95</v>
      </c>
      <c r="G9037">
        <v>2023</v>
      </c>
      <c r="H9037" t="s">
        <v>51</v>
      </c>
      <c r="I9037">
        <v>21</v>
      </c>
      <c r="J9037" s="2">
        <v>0.75</v>
      </c>
      <c r="K9037" t="s">
        <v>124</v>
      </c>
      <c r="L9037" t="s">
        <v>155</v>
      </c>
      <c r="M9037">
        <v>1</v>
      </c>
      <c r="N9037" t="s">
        <v>5</v>
      </c>
      <c r="O9037">
        <v>1</v>
      </c>
      <c r="P9037" t="s">
        <v>58</v>
      </c>
      <c r="Q9037" t="s">
        <v>133</v>
      </c>
      <c r="R9037">
        <v>3</v>
      </c>
    </row>
    <row r="9038" spans="1:18" hidden="1" x14ac:dyDescent="0.3">
      <c r="A9038">
        <v>2954</v>
      </c>
      <c r="B9038">
        <v>1301</v>
      </c>
      <c r="C9038" s="1">
        <v>44948</v>
      </c>
      <c r="D9038" s="2">
        <v>0.77925925925925921</v>
      </c>
      <c r="E9038">
        <v>101</v>
      </c>
      <c r="F9038">
        <v>12.95</v>
      </c>
      <c r="G9038">
        <v>2023</v>
      </c>
      <c r="H9038" t="s">
        <v>51</v>
      </c>
      <c r="I9038">
        <v>22</v>
      </c>
      <c r="J9038" s="2">
        <v>0.75</v>
      </c>
      <c r="K9038" t="s">
        <v>124</v>
      </c>
      <c r="L9038" t="s">
        <v>157</v>
      </c>
      <c r="M9038">
        <v>1</v>
      </c>
      <c r="N9038" t="s">
        <v>5</v>
      </c>
      <c r="O9038">
        <v>1</v>
      </c>
      <c r="P9038" t="s">
        <v>58</v>
      </c>
      <c r="Q9038" t="s">
        <v>131</v>
      </c>
      <c r="R9038">
        <v>4</v>
      </c>
    </row>
    <row r="9039" spans="1:18" hidden="1" x14ac:dyDescent="0.3">
      <c r="A9039">
        <v>3093</v>
      </c>
      <c r="B9039">
        <v>1368</v>
      </c>
      <c r="C9039" s="1">
        <v>44949</v>
      </c>
      <c r="D9039" s="2">
        <v>0.76528935185185187</v>
      </c>
      <c r="E9039">
        <v>101</v>
      </c>
      <c r="F9039">
        <v>12.95</v>
      </c>
      <c r="G9039">
        <v>2023</v>
      </c>
      <c r="H9039" t="s">
        <v>51</v>
      </c>
      <c r="I9039">
        <v>23</v>
      </c>
      <c r="J9039" s="2">
        <v>0.75</v>
      </c>
      <c r="K9039" t="s">
        <v>124</v>
      </c>
      <c r="L9039" t="s">
        <v>156</v>
      </c>
      <c r="M9039">
        <v>1</v>
      </c>
      <c r="N9039" t="s">
        <v>5</v>
      </c>
      <c r="O9039">
        <v>1</v>
      </c>
      <c r="P9039" t="s">
        <v>58</v>
      </c>
      <c r="Q9039" t="s">
        <v>131</v>
      </c>
      <c r="R9039">
        <v>4</v>
      </c>
    </row>
    <row r="9040" spans="1:18" hidden="1" x14ac:dyDescent="0.3">
      <c r="A9040">
        <v>3099</v>
      </c>
      <c r="B9040">
        <v>1371</v>
      </c>
      <c r="C9040" s="1">
        <v>44949</v>
      </c>
      <c r="D9040" s="2">
        <v>0.78749999999999998</v>
      </c>
      <c r="E9040">
        <v>101</v>
      </c>
      <c r="F9040">
        <v>12.95</v>
      </c>
      <c r="G9040">
        <v>2023</v>
      </c>
      <c r="H9040" t="s">
        <v>51</v>
      </c>
      <c r="I9040">
        <v>23</v>
      </c>
      <c r="J9040" s="2">
        <v>0.75</v>
      </c>
      <c r="K9040" t="s">
        <v>124</v>
      </c>
      <c r="L9040" t="s">
        <v>156</v>
      </c>
      <c r="M9040">
        <v>1</v>
      </c>
      <c r="N9040" t="s">
        <v>5</v>
      </c>
      <c r="O9040">
        <v>1</v>
      </c>
      <c r="P9040" t="s">
        <v>58</v>
      </c>
      <c r="Q9040" t="s">
        <v>131</v>
      </c>
      <c r="R9040">
        <v>4</v>
      </c>
    </row>
    <row r="9041" spans="1:18" hidden="1" x14ac:dyDescent="0.3">
      <c r="A9041">
        <v>3730</v>
      </c>
      <c r="B9041">
        <v>1655</v>
      </c>
      <c r="C9041" s="1">
        <v>44954</v>
      </c>
      <c r="D9041" s="2">
        <v>0.76057870370370373</v>
      </c>
      <c r="E9041">
        <v>101</v>
      </c>
      <c r="F9041">
        <v>12.95</v>
      </c>
      <c r="G9041">
        <v>2023</v>
      </c>
      <c r="H9041" t="s">
        <v>51</v>
      </c>
      <c r="I9041">
        <v>28</v>
      </c>
      <c r="J9041" s="2">
        <v>0.75</v>
      </c>
      <c r="K9041" t="s">
        <v>124</v>
      </c>
      <c r="L9041" t="s">
        <v>155</v>
      </c>
      <c r="M9041">
        <v>1</v>
      </c>
      <c r="N9041" t="s">
        <v>5</v>
      </c>
      <c r="O9041">
        <v>1</v>
      </c>
      <c r="P9041" t="s">
        <v>58</v>
      </c>
      <c r="Q9041" t="s">
        <v>131</v>
      </c>
      <c r="R9041">
        <v>4</v>
      </c>
    </row>
    <row r="9042" spans="1:18" hidden="1" x14ac:dyDescent="0.3">
      <c r="A9042">
        <v>3737</v>
      </c>
      <c r="B9042">
        <v>1657</v>
      </c>
      <c r="C9042" s="1">
        <v>44954</v>
      </c>
      <c r="D9042" s="2">
        <v>0.76682870370370371</v>
      </c>
      <c r="E9042">
        <v>101</v>
      </c>
      <c r="F9042">
        <v>12.95</v>
      </c>
      <c r="G9042">
        <v>2023</v>
      </c>
      <c r="H9042" t="s">
        <v>51</v>
      </c>
      <c r="I9042">
        <v>28</v>
      </c>
      <c r="J9042" s="2">
        <v>0.75</v>
      </c>
      <c r="K9042" t="s">
        <v>124</v>
      </c>
      <c r="L9042" t="s">
        <v>155</v>
      </c>
      <c r="M9042">
        <v>1</v>
      </c>
      <c r="N9042" t="s">
        <v>5</v>
      </c>
      <c r="O9042">
        <v>1</v>
      </c>
      <c r="P9042" t="s">
        <v>58</v>
      </c>
      <c r="Q9042" t="s">
        <v>131</v>
      </c>
      <c r="R9042">
        <v>4</v>
      </c>
    </row>
    <row r="9043" spans="1:18" hidden="1" x14ac:dyDescent="0.3">
      <c r="A9043">
        <v>3842</v>
      </c>
      <c r="B9043">
        <v>1709</v>
      </c>
      <c r="C9043" s="1">
        <v>44955</v>
      </c>
      <c r="D9043" s="2">
        <v>0.78865740740740742</v>
      </c>
      <c r="E9043">
        <v>101</v>
      </c>
      <c r="F9043">
        <v>12.95</v>
      </c>
      <c r="G9043">
        <v>2023</v>
      </c>
      <c r="H9043" t="s">
        <v>51</v>
      </c>
      <c r="I9043">
        <v>29</v>
      </c>
      <c r="J9043" s="2">
        <v>0.75</v>
      </c>
      <c r="K9043" t="s">
        <v>124</v>
      </c>
      <c r="L9043" t="s">
        <v>157</v>
      </c>
      <c r="M9043">
        <v>1</v>
      </c>
      <c r="N9043" t="s">
        <v>5</v>
      </c>
      <c r="O9043">
        <v>1</v>
      </c>
      <c r="P9043" t="s">
        <v>58</v>
      </c>
      <c r="Q9043" t="s">
        <v>135</v>
      </c>
      <c r="R9043">
        <v>5</v>
      </c>
    </row>
    <row r="9044" spans="1:18" hidden="1" x14ac:dyDescent="0.3">
      <c r="A9044">
        <v>4091</v>
      </c>
      <c r="B9044">
        <v>1819</v>
      </c>
      <c r="C9044" s="1">
        <v>44957</v>
      </c>
      <c r="D9044" s="2">
        <v>0.75446759259259255</v>
      </c>
      <c r="E9044">
        <v>101</v>
      </c>
      <c r="F9044">
        <v>12.95</v>
      </c>
      <c r="G9044">
        <v>2023</v>
      </c>
      <c r="H9044" t="s">
        <v>51</v>
      </c>
      <c r="I9044">
        <v>31</v>
      </c>
      <c r="J9044" s="2">
        <v>0.75</v>
      </c>
      <c r="K9044" t="s">
        <v>124</v>
      </c>
      <c r="L9044" t="s">
        <v>161</v>
      </c>
      <c r="M9044">
        <v>1</v>
      </c>
      <c r="N9044" t="s">
        <v>5</v>
      </c>
      <c r="O9044">
        <v>1</v>
      </c>
      <c r="P9044" t="s">
        <v>58</v>
      </c>
      <c r="Q9044" t="s">
        <v>135</v>
      </c>
      <c r="R9044">
        <v>5</v>
      </c>
    </row>
    <row r="9045" spans="1:18" hidden="1" x14ac:dyDescent="0.3">
      <c r="A9045">
        <v>4293</v>
      </c>
      <c r="B9045">
        <v>1905</v>
      </c>
      <c r="C9045" s="1">
        <v>44958</v>
      </c>
      <c r="D9045" s="2">
        <v>0.76011574074074073</v>
      </c>
      <c r="E9045">
        <v>101</v>
      </c>
      <c r="F9045">
        <v>12.95</v>
      </c>
      <c r="G9045">
        <v>2023</v>
      </c>
      <c r="H9045" t="s">
        <v>52</v>
      </c>
      <c r="I9045">
        <v>1</v>
      </c>
      <c r="J9045" s="2">
        <v>0.75</v>
      </c>
      <c r="K9045" t="s">
        <v>124</v>
      </c>
      <c r="L9045" t="s">
        <v>160</v>
      </c>
      <c r="M9045">
        <v>2</v>
      </c>
      <c r="N9045" t="s">
        <v>5</v>
      </c>
      <c r="O9045">
        <v>2</v>
      </c>
      <c r="P9045" t="s">
        <v>59</v>
      </c>
      <c r="Q9045" t="s">
        <v>135</v>
      </c>
      <c r="R9045">
        <v>5</v>
      </c>
    </row>
    <row r="9046" spans="1:18" hidden="1" x14ac:dyDescent="0.3">
      <c r="A9046">
        <v>4298</v>
      </c>
      <c r="B9046">
        <v>1908</v>
      </c>
      <c r="C9046" s="1">
        <v>44958</v>
      </c>
      <c r="D9046" s="2">
        <v>0.77009259259259255</v>
      </c>
      <c r="E9046">
        <v>101</v>
      </c>
      <c r="F9046">
        <v>12.95</v>
      </c>
      <c r="G9046">
        <v>2023</v>
      </c>
      <c r="H9046" t="s">
        <v>52</v>
      </c>
      <c r="I9046">
        <v>1</v>
      </c>
      <c r="J9046" s="2">
        <v>0.75</v>
      </c>
      <c r="K9046" t="s">
        <v>124</v>
      </c>
      <c r="L9046" t="s">
        <v>160</v>
      </c>
      <c r="M9046">
        <v>2</v>
      </c>
      <c r="N9046" t="s">
        <v>5</v>
      </c>
      <c r="O9046">
        <v>2</v>
      </c>
      <c r="P9046" t="s">
        <v>59</v>
      </c>
      <c r="Q9046" t="s">
        <v>135</v>
      </c>
      <c r="R9046">
        <v>5</v>
      </c>
    </row>
    <row r="9047" spans="1:18" hidden="1" x14ac:dyDescent="0.3">
      <c r="A9047">
        <v>4300</v>
      </c>
      <c r="B9047">
        <v>1910</v>
      </c>
      <c r="C9047" s="1">
        <v>44958</v>
      </c>
      <c r="D9047" s="2">
        <v>0.78965277777777776</v>
      </c>
      <c r="E9047">
        <v>101</v>
      </c>
      <c r="F9047">
        <v>12.95</v>
      </c>
      <c r="G9047">
        <v>2023</v>
      </c>
      <c r="H9047" t="s">
        <v>52</v>
      </c>
      <c r="I9047">
        <v>1</v>
      </c>
      <c r="J9047" s="2">
        <v>0.75</v>
      </c>
      <c r="K9047" t="s">
        <v>124</v>
      </c>
      <c r="L9047" t="s">
        <v>160</v>
      </c>
      <c r="M9047">
        <v>2</v>
      </c>
      <c r="N9047" t="s">
        <v>5</v>
      </c>
      <c r="O9047">
        <v>2</v>
      </c>
      <c r="P9047" t="s">
        <v>59</v>
      </c>
      <c r="Q9047" t="s">
        <v>135</v>
      </c>
      <c r="R9047">
        <v>5</v>
      </c>
    </row>
    <row r="9048" spans="1:18" hidden="1" x14ac:dyDescent="0.3">
      <c r="A9048">
        <v>4602</v>
      </c>
      <c r="B9048">
        <v>2042</v>
      </c>
      <c r="C9048" s="1">
        <v>44960</v>
      </c>
      <c r="D9048" s="2">
        <v>0.75119212962962967</v>
      </c>
      <c r="E9048">
        <v>101</v>
      </c>
      <c r="F9048">
        <v>12.95</v>
      </c>
      <c r="G9048">
        <v>2023</v>
      </c>
      <c r="H9048" t="s">
        <v>52</v>
      </c>
      <c r="I9048">
        <v>3</v>
      </c>
      <c r="J9048" s="2">
        <v>0.75</v>
      </c>
      <c r="K9048" t="s">
        <v>124</v>
      </c>
      <c r="L9048" t="s">
        <v>159</v>
      </c>
      <c r="M9048">
        <v>2</v>
      </c>
      <c r="N9048" t="s">
        <v>5</v>
      </c>
      <c r="O9048">
        <v>2</v>
      </c>
      <c r="P9048" t="s">
        <v>59</v>
      </c>
      <c r="Q9048" t="s">
        <v>135</v>
      </c>
      <c r="R9048">
        <v>5</v>
      </c>
    </row>
    <row r="9049" spans="1:18" hidden="1" x14ac:dyDescent="0.3">
      <c r="A9049">
        <v>4861</v>
      </c>
      <c r="B9049">
        <v>2151</v>
      </c>
      <c r="C9049" s="1">
        <v>44962</v>
      </c>
      <c r="D9049" s="2">
        <v>0.76560185185185181</v>
      </c>
      <c r="E9049">
        <v>101</v>
      </c>
      <c r="F9049">
        <v>12.95</v>
      </c>
      <c r="G9049">
        <v>2023</v>
      </c>
      <c r="H9049" t="s">
        <v>52</v>
      </c>
      <c r="I9049">
        <v>5</v>
      </c>
      <c r="J9049" s="2">
        <v>0.75</v>
      </c>
      <c r="K9049" t="s">
        <v>124</v>
      </c>
      <c r="L9049" t="s">
        <v>157</v>
      </c>
      <c r="M9049">
        <v>2</v>
      </c>
      <c r="N9049" t="s">
        <v>5</v>
      </c>
      <c r="O9049">
        <v>2</v>
      </c>
      <c r="P9049" t="s">
        <v>59</v>
      </c>
      <c r="Q9049" t="s">
        <v>142</v>
      </c>
      <c r="R9049">
        <v>6</v>
      </c>
    </row>
    <row r="9050" spans="1:18" hidden="1" x14ac:dyDescent="0.3">
      <c r="A9050">
        <v>4867</v>
      </c>
      <c r="B9050">
        <v>2154</v>
      </c>
      <c r="C9050" s="1">
        <v>44962</v>
      </c>
      <c r="D9050" s="2">
        <v>0.78850694444444447</v>
      </c>
      <c r="E9050">
        <v>101</v>
      </c>
      <c r="F9050">
        <v>12.95</v>
      </c>
      <c r="G9050">
        <v>2023</v>
      </c>
      <c r="H9050" t="s">
        <v>52</v>
      </c>
      <c r="I9050">
        <v>5</v>
      </c>
      <c r="J9050" s="2">
        <v>0.75</v>
      </c>
      <c r="K9050" t="s">
        <v>124</v>
      </c>
      <c r="L9050" t="s">
        <v>157</v>
      </c>
      <c r="M9050">
        <v>2</v>
      </c>
      <c r="N9050" t="s">
        <v>5</v>
      </c>
      <c r="O9050">
        <v>2</v>
      </c>
      <c r="P9050" t="s">
        <v>59</v>
      </c>
      <c r="Q9050" t="s">
        <v>142</v>
      </c>
      <c r="R9050">
        <v>6</v>
      </c>
    </row>
    <row r="9051" spans="1:18" hidden="1" x14ac:dyDescent="0.3">
      <c r="A9051">
        <v>5011</v>
      </c>
      <c r="B9051">
        <v>2217</v>
      </c>
      <c r="C9051" s="1">
        <v>44963</v>
      </c>
      <c r="D9051" s="2">
        <v>0.76509259259259255</v>
      </c>
      <c r="E9051">
        <v>101</v>
      </c>
      <c r="F9051">
        <v>12.95</v>
      </c>
      <c r="G9051">
        <v>2023</v>
      </c>
      <c r="H9051" t="s">
        <v>52</v>
      </c>
      <c r="I9051">
        <v>6</v>
      </c>
      <c r="J9051" s="2">
        <v>0.75</v>
      </c>
      <c r="K9051" t="s">
        <v>124</v>
      </c>
      <c r="L9051" t="s">
        <v>156</v>
      </c>
      <c r="M9051">
        <v>2</v>
      </c>
      <c r="N9051" t="s">
        <v>5</v>
      </c>
      <c r="O9051">
        <v>2</v>
      </c>
      <c r="P9051" t="s">
        <v>59</v>
      </c>
      <c r="Q9051" t="s">
        <v>142</v>
      </c>
      <c r="R9051">
        <v>6</v>
      </c>
    </row>
    <row r="9052" spans="1:18" hidden="1" x14ac:dyDescent="0.3">
      <c r="A9052">
        <v>5023</v>
      </c>
      <c r="B9052">
        <v>2222</v>
      </c>
      <c r="C9052" s="1">
        <v>44963</v>
      </c>
      <c r="D9052" s="2">
        <v>0.78605324074074079</v>
      </c>
      <c r="E9052">
        <v>101</v>
      </c>
      <c r="F9052">
        <v>12.95</v>
      </c>
      <c r="G9052">
        <v>2023</v>
      </c>
      <c r="H9052" t="s">
        <v>52</v>
      </c>
      <c r="I9052">
        <v>6</v>
      </c>
      <c r="J9052" s="2">
        <v>0.75</v>
      </c>
      <c r="K9052" t="s">
        <v>124</v>
      </c>
      <c r="L9052" t="s">
        <v>156</v>
      </c>
      <c r="M9052">
        <v>2</v>
      </c>
      <c r="N9052" t="s">
        <v>5</v>
      </c>
      <c r="O9052">
        <v>2</v>
      </c>
      <c r="P9052" t="s">
        <v>59</v>
      </c>
      <c r="Q9052" t="s">
        <v>142</v>
      </c>
      <c r="R9052">
        <v>6</v>
      </c>
    </row>
    <row r="9053" spans="1:18" hidden="1" x14ac:dyDescent="0.3">
      <c r="A9053">
        <v>5416</v>
      </c>
      <c r="B9053">
        <v>2394</v>
      </c>
      <c r="C9053" s="1">
        <v>44966</v>
      </c>
      <c r="D9053" s="2">
        <v>0.76021990740740741</v>
      </c>
      <c r="E9053">
        <v>101</v>
      </c>
      <c r="F9053">
        <v>12.95</v>
      </c>
      <c r="G9053">
        <v>2023</v>
      </c>
      <c r="H9053" t="s">
        <v>52</v>
      </c>
      <c r="I9053">
        <v>9</v>
      </c>
      <c r="J9053" s="2">
        <v>0.75</v>
      </c>
      <c r="K9053" t="s">
        <v>124</v>
      </c>
      <c r="L9053" t="s">
        <v>158</v>
      </c>
      <c r="M9053">
        <v>2</v>
      </c>
      <c r="N9053" t="s">
        <v>5</v>
      </c>
      <c r="O9053">
        <v>2</v>
      </c>
      <c r="P9053" t="s">
        <v>59</v>
      </c>
      <c r="Q9053" t="s">
        <v>142</v>
      </c>
      <c r="R9053">
        <v>6</v>
      </c>
    </row>
    <row r="9054" spans="1:18" hidden="1" x14ac:dyDescent="0.3">
      <c r="A9054">
        <v>5952</v>
      </c>
      <c r="B9054">
        <v>2637</v>
      </c>
      <c r="C9054" s="1">
        <v>44970</v>
      </c>
      <c r="D9054" s="2">
        <v>0.7622106481481481</v>
      </c>
      <c r="E9054">
        <v>101</v>
      </c>
      <c r="F9054">
        <v>12.95</v>
      </c>
      <c r="G9054">
        <v>2023</v>
      </c>
      <c r="H9054" t="s">
        <v>52</v>
      </c>
      <c r="I9054">
        <v>13</v>
      </c>
      <c r="J9054" s="2">
        <v>0.75</v>
      </c>
      <c r="K9054" t="s">
        <v>124</v>
      </c>
      <c r="L9054" t="s">
        <v>156</v>
      </c>
      <c r="M9054">
        <v>2</v>
      </c>
      <c r="N9054" t="s">
        <v>5</v>
      </c>
      <c r="O9054">
        <v>2</v>
      </c>
      <c r="P9054" t="s">
        <v>59</v>
      </c>
      <c r="Q9054" t="s">
        <v>141</v>
      </c>
      <c r="R9054">
        <v>7</v>
      </c>
    </row>
    <row r="9055" spans="1:18" hidden="1" x14ac:dyDescent="0.3">
      <c r="A9055">
        <v>6073</v>
      </c>
      <c r="B9055">
        <v>2695</v>
      </c>
      <c r="C9055" s="1">
        <v>44971</v>
      </c>
      <c r="D9055" s="2">
        <v>0.76060185185185181</v>
      </c>
      <c r="E9055">
        <v>101</v>
      </c>
      <c r="F9055">
        <v>12.95</v>
      </c>
      <c r="G9055">
        <v>2023</v>
      </c>
      <c r="H9055" t="s">
        <v>52</v>
      </c>
      <c r="I9055">
        <v>14</v>
      </c>
      <c r="J9055" s="2">
        <v>0.75</v>
      </c>
      <c r="K9055" t="s">
        <v>124</v>
      </c>
      <c r="L9055" t="s">
        <v>161</v>
      </c>
      <c r="M9055">
        <v>2</v>
      </c>
      <c r="N9055" t="s">
        <v>5</v>
      </c>
      <c r="O9055">
        <v>2</v>
      </c>
      <c r="P9055" t="s">
        <v>59</v>
      </c>
      <c r="Q9055" t="s">
        <v>141</v>
      </c>
      <c r="R9055">
        <v>7</v>
      </c>
    </row>
    <row r="9056" spans="1:18" hidden="1" x14ac:dyDescent="0.3">
      <c r="A9056">
        <v>6371</v>
      </c>
      <c r="B9056">
        <v>2816</v>
      </c>
      <c r="C9056" s="1">
        <v>44973</v>
      </c>
      <c r="D9056" s="2">
        <v>0.76501157407407405</v>
      </c>
      <c r="E9056">
        <v>101</v>
      </c>
      <c r="F9056">
        <v>12.95</v>
      </c>
      <c r="G9056">
        <v>2023</v>
      </c>
      <c r="H9056" t="s">
        <v>52</v>
      </c>
      <c r="I9056">
        <v>16</v>
      </c>
      <c r="J9056" s="2">
        <v>0.75</v>
      </c>
      <c r="K9056" t="s">
        <v>124</v>
      </c>
      <c r="L9056" t="s">
        <v>158</v>
      </c>
      <c r="M9056">
        <v>2</v>
      </c>
      <c r="N9056" t="s">
        <v>5</v>
      </c>
      <c r="O9056">
        <v>2</v>
      </c>
      <c r="P9056" t="s">
        <v>59</v>
      </c>
      <c r="Q9056" t="s">
        <v>141</v>
      </c>
      <c r="R9056">
        <v>7</v>
      </c>
    </row>
    <row r="9057" spans="1:18" hidden="1" x14ac:dyDescent="0.3">
      <c r="A9057">
        <v>6637</v>
      </c>
      <c r="B9057">
        <v>2933</v>
      </c>
      <c r="C9057" s="1">
        <v>44975</v>
      </c>
      <c r="D9057" s="2">
        <v>0.78517361111111106</v>
      </c>
      <c r="E9057">
        <v>101</v>
      </c>
      <c r="F9057">
        <v>12.95</v>
      </c>
      <c r="G9057">
        <v>2023</v>
      </c>
      <c r="H9057" t="s">
        <v>52</v>
      </c>
      <c r="I9057">
        <v>18</v>
      </c>
      <c r="J9057" s="2">
        <v>0.75</v>
      </c>
      <c r="K9057" t="s">
        <v>124</v>
      </c>
      <c r="L9057" t="s">
        <v>155</v>
      </c>
      <c r="M9057">
        <v>2</v>
      </c>
      <c r="N9057" t="s">
        <v>5</v>
      </c>
      <c r="O9057">
        <v>2</v>
      </c>
      <c r="P9057" t="s">
        <v>59</v>
      </c>
      <c r="Q9057" t="s">
        <v>141</v>
      </c>
      <c r="R9057">
        <v>7</v>
      </c>
    </row>
    <row r="9058" spans="1:18" hidden="1" x14ac:dyDescent="0.3">
      <c r="A9058">
        <v>6771</v>
      </c>
      <c r="B9058">
        <v>2989</v>
      </c>
      <c r="C9058" s="1">
        <v>44976</v>
      </c>
      <c r="D9058" s="2">
        <v>0.75810185185185186</v>
      </c>
      <c r="E9058">
        <v>101</v>
      </c>
      <c r="F9058">
        <v>12.95</v>
      </c>
      <c r="G9058">
        <v>2023</v>
      </c>
      <c r="H9058" t="s">
        <v>52</v>
      </c>
      <c r="I9058">
        <v>19</v>
      </c>
      <c r="J9058" s="2">
        <v>0.75</v>
      </c>
      <c r="K9058" t="s">
        <v>124</v>
      </c>
      <c r="L9058" t="s">
        <v>157</v>
      </c>
      <c r="M9058">
        <v>2</v>
      </c>
      <c r="N9058" t="s">
        <v>5</v>
      </c>
      <c r="O9058">
        <v>2</v>
      </c>
      <c r="P9058" t="s">
        <v>59</v>
      </c>
      <c r="Q9058" t="s">
        <v>143</v>
      </c>
      <c r="R9058">
        <v>8</v>
      </c>
    </row>
    <row r="9059" spans="1:18" hidden="1" x14ac:dyDescent="0.3">
      <c r="A9059">
        <v>6779</v>
      </c>
      <c r="B9059">
        <v>2994</v>
      </c>
      <c r="C9059" s="1">
        <v>44976</v>
      </c>
      <c r="D9059" s="2">
        <v>0.79037037037037039</v>
      </c>
      <c r="E9059">
        <v>101</v>
      </c>
      <c r="F9059">
        <v>12.95</v>
      </c>
      <c r="G9059">
        <v>2023</v>
      </c>
      <c r="H9059" t="s">
        <v>52</v>
      </c>
      <c r="I9059">
        <v>19</v>
      </c>
      <c r="J9059" s="2">
        <v>0.75</v>
      </c>
      <c r="K9059" t="s">
        <v>124</v>
      </c>
      <c r="L9059" t="s">
        <v>157</v>
      </c>
      <c r="M9059">
        <v>2</v>
      </c>
      <c r="N9059" t="s">
        <v>5</v>
      </c>
      <c r="O9059">
        <v>2</v>
      </c>
      <c r="P9059" t="s">
        <v>59</v>
      </c>
      <c r="Q9059" t="s">
        <v>143</v>
      </c>
      <c r="R9059">
        <v>8</v>
      </c>
    </row>
    <row r="9060" spans="1:18" hidden="1" x14ac:dyDescent="0.3">
      <c r="A9060">
        <v>7291</v>
      </c>
      <c r="B9060">
        <v>3212</v>
      </c>
      <c r="C9060" s="1">
        <v>44980</v>
      </c>
      <c r="D9060" s="2">
        <v>0.77335648148148151</v>
      </c>
      <c r="E9060">
        <v>101</v>
      </c>
      <c r="F9060">
        <v>12.95</v>
      </c>
      <c r="G9060">
        <v>2023</v>
      </c>
      <c r="H9060" t="s">
        <v>52</v>
      </c>
      <c r="I9060">
        <v>23</v>
      </c>
      <c r="J9060" s="2">
        <v>0.75</v>
      </c>
      <c r="K9060" t="s">
        <v>124</v>
      </c>
      <c r="L9060" t="s">
        <v>158</v>
      </c>
      <c r="M9060">
        <v>2</v>
      </c>
      <c r="N9060" t="s">
        <v>5</v>
      </c>
      <c r="O9060">
        <v>2</v>
      </c>
      <c r="P9060" t="s">
        <v>59</v>
      </c>
      <c r="Q9060" t="s">
        <v>143</v>
      </c>
      <c r="R9060">
        <v>8</v>
      </c>
    </row>
    <row r="9061" spans="1:18" hidden="1" x14ac:dyDescent="0.3">
      <c r="A9061">
        <v>7407</v>
      </c>
      <c r="B9061">
        <v>3263</v>
      </c>
      <c r="C9061" s="1">
        <v>44981</v>
      </c>
      <c r="D9061" s="2">
        <v>0.75767361111111109</v>
      </c>
      <c r="E9061">
        <v>101</v>
      </c>
      <c r="F9061">
        <v>12.95</v>
      </c>
      <c r="G9061">
        <v>2023</v>
      </c>
      <c r="H9061" t="s">
        <v>52</v>
      </c>
      <c r="I9061">
        <v>24</v>
      </c>
      <c r="J9061" s="2">
        <v>0.75</v>
      </c>
      <c r="K9061" t="s">
        <v>124</v>
      </c>
      <c r="L9061" t="s">
        <v>159</v>
      </c>
      <c r="M9061">
        <v>2</v>
      </c>
      <c r="N9061" t="s">
        <v>5</v>
      </c>
      <c r="O9061">
        <v>2</v>
      </c>
      <c r="P9061" t="s">
        <v>59</v>
      </c>
      <c r="Q9061" t="s">
        <v>143</v>
      </c>
      <c r="R9061">
        <v>8</v>
      </c>
    </row>
    <row r="9062" spans="1:18" hidden="1" x14ac:dyDescent="0.3">
      <c r="A9062">
        <v>7704</v>
      </c>
      <c r="B9062">
        <v>3392</v>
      </c>
      <c r="C9062" s="1">
        <v>44983</v>
      </c>
      <c r="D9062" s="2">
        <v>0.78402777777777777</v>
      </c>
      <c r="E9062">
        <v>101</v>
      </c>
      <c r="F9062">
        <v>12.95</v>
      </c>
      <c r="G9062">
        <v>2023</v>
      </c>
      <c r="H9062" t="s">
        <v>52</v>
      </c>
      <c r="I9062">
        <v>26</v>
      </c>
      <c r="J9062" s="2">
        <v>0.75</v>
      </c>
      <c r="K9062" t="s">
        <v>124</v>
      </c>
      <c r="L9062" t="s">
        <v>157</v>
      </c>
      <c r="M9062">
        <v>2</v>
      </c>
      <c r="N9062" t="s">
        <v>5</v>
      </c>
      <c r="O9062">
        <v>2</v>
      </c>
      <c r="P9062" t="s">
        <v>59</v>
      </c>
      <c r="Q9062" t="s">
        <v>137</v>
      </c>
      <c r="R9062">
        <v>9</v>
      </c>
    </row>
    <row r="9063" spans="1:18" hidden="1" x14ac:dyDescent="0.3">
      <c r="A9063">
        <v>7850</v>
      </c>
      <c r="B9063">
        <v>3450</v>
      </c>
      <c r="C9063" s="1">
        <v>44984</v>
      </c>
      <c r="D9063" s="2">
        <v>0.78157407407407409</v>
      </c>
      <c r="E9063">
        <v>101</v>
      </c>
      <c r="F9063">
        <v>12.95</v>
      </c>
      <c r="G9063">
        <v>2023</v>
      </c>
      <c r="H9063" t="s">
        <v>52</v>
      </c>
      <c r="I9063">
        <v>27</v>
      </c>
      <c r="J9063" s="2">
        <v>0.75</v>
      </c>
      <c r="K9063" t="s">
        <v>124</v>
      </c>
      <c r="L9063" t="s">
        <v>156</v>
      </c>
      <c r="M9063">
        <v>2</v>
      </c>
      <c r="N9063" t="s">
        <v>5</v>
      </c>
      <c r="O9063">
        <v>2</v>
      </c>
      <c r="P9063" t="s">
        <v>59</v>
      </c>
      <c r="Q9063" t="s">
        <v>137</v>
      </c>
      <c r="R9063">
        <v>9</v>
      </c>
    </row>
    <row r="9064" spans="1:18" hidden="1" x14ac:dyDescent="0.3">
      <c r="A9064">
        <v>7981</v>
      </c>
      <c r="B9064">
        <v>3505</v>
      </c>
      <c r="C9064" s="1">
        <v>44985</v>
      </c>
      <c r="D9064" s="2">
        <v>0.77453703703703702</v>
      </c>
      <c r="E9064">
        <v>101</v>
      </c>
      <c r="F9064">
        <v>12.95</v>
      </c>
      <c r="G9064">
        <v>2023</v>
      </c>
      <c r="H9064" t="s">
        <v>52</v>
      </c>
      <c r="I9064">
        <v>28</v>
      </c>
      <c r="J9064" s="2">
        <v>0.75</v>
      </c>
      <c r="K9064" t="s">
        <v>124</v>
      </c>
      <c r="L9064" t="s">
        <v>161</v>
      </c>
      <c r="M9064">
        <v>2</v>
      </c>
      <c r="N9064" t="s">
        <v>5</v>
      </c>
      <c r="O9064">
        <v>2</v>
      </c>
      <c r="P9064" t="s">
        <v>59</v>
      </c>
      <c r="Q9064" t="s">
        <v>137</v>
      </c>
      <c r="R9064">
        <v>9</v>
      </c>
    </row>
    <row r="9065" spans="1:18" hidden="1" x14ac:dyDescent="0.3">
      <c r="A9065">
        <v>7988</v>
      </c>
      <c r="B9065">
        <v>3508</v>
      </c>
      <c r="C9065" s="1">
        <v>44985</v>
      </c>
      <c r="D9065" s="2">
        <v>0.7908101851851852</v>
      </c>
      <c r="E9065">
        <v>101</v>
      </c>
      <c r="F9065">
        <v>12.95</v>
      </c>
      <c r="G9065">
        <v>2023</v>
      </c>
      <c r="H9065" t="s">
        <v>52</v>
      </c>
      <c r="I9065">
        <v>28</v>
      </c>
      <c r="J9065" s="2">
        <v>0.75</v>
      </c>
      <c r="K9065" t="s">
        <v>124</v>
      </c>
      <c r="L9065" t="s">
        <v>161</v>
      </c>
      <c r="M9065">
        <v>2</v>
      </c>
      <c r="N9065" t="s">
        <v>5</v>
      </c>
      <c r="O9065">
        <v>2</v>
      </c>
      <c r="P9065" t="s">
        <v>59</v>
      </c>
      <c r="Q9065" t="s">
        <v>137</v>
      </c>
      <c r="R9065">
        <v>9</v>
      </c>
    </row>
    <row r="9066" spans="1:18" hidden="1" x14ac:dyDescent="0.3">
      <c r="A9066">
        <v>8254</v>
      </c>
      <c r="B9066">
        <v>3625</v>
      </c>
      <c r="C9066" s="1">
        <v>44987</v>
      </c>
      <c r="D9066" s="2">
        <v>0.77039351851851856</v>
      </c>
      <c r="E9066">
        <v>101</v>
      </c>
      <c r="F9066">
        <v>12.95</v>
      </c>
      <c r="G9066">
        <v>2023</v>
      </c>
      <c r="H9066" t="s">
        <v>50</v>
      </c>
      <c r="I9066">
        <v>2</v>
      </c>
      <c r="J9066" s="2">
        <v>0.75</v>
      </c>
      <c r="K9066" t="s">
        <v>124</v>
      </c>
      <c r="L9066" t="s">
        <v>158</v>
      </c>
      <c r="M9066">
        <v>3</v>
      </c>
      <c r="N9066" t="s">
        <v>5</v>
      </c>
      <c r="O9066">
        <v>3</v>
      </c>
      <c r="P9066" t="s">
        <v>57</v>
      </c>
      <c r="Q9066" t="s">
        <v>137</v>
      </c>
      <c r="R9066">
        <v>9</v>
      </c>
    </row>
    <row r="9067" spans="1:18" hidden="1" x14ac:dyDescent="0.3">
      <c r="A9067">
        <v>8523</v>
      </c>
      <c r="B9067">
        <v>3733</v>
      </c>
      <c r="C9067" s="1">
        <v>44989</v>
      </c>
      <c r="D9067" s="2">
        <v>0.7638773148148148</v>
      </c>
      <c r="E9067">
        <v>101</v>
      </c>
      <c r="F9067">
        <v>12.95</v>
      </c>
      <c r="G9067">
        <v>2023</v>
      </c>
      <c r="H9067" t="s">
        <v>50</v>
      </c>
      <c r="I9067">
        <v>4</v>
      </c>
      <c r="J9067" s="2">
        <v>0.75</v>
      </c>
      <c r="K9067" t="s">
        <v>124</v>
      </c>
      <c r="L9067" t="s">
        <v>155</v>
      </c>
      <c r="M9067">
        <v>3</v>
      </c>
      <c r="N9067" t="s">
        <v>5</v>
      </c>
      <c r="O9067">
        <v>3</v>
      </c>
      <c r="P9067" t="s">
        <v>57</v>
      </c>
      <c r="Q9067" t="s">
        <v>137</v>
      </c>
      <c r="R9067">
        <v>9</v>
      </c>
    </row>
    <row r="9068" spans="1:18" hidden="1" x14ac:dyDescent="0.3">
      <c r="A9068">
        <v>8524</v>
      </c>
      <c r="B9068">
        <v>3733</v>
      </c>
      <c r="C9068" s="1">
        <v>44989</v>
      </c>
      <c r="D9068" s="2">
        <v>0.7638773148148148</v>
      </c>
      <c r="E9068">
        <v>101</v>
      </c>
      <c r="F9068">
        <v>12.95</v>
      </c>
      <c r="G9068">
        <v>2023</v>
      </c>
      <c r="H9068" t="s">
        <v>50</v>
      </c>
      <c r="I9068">
        <v>4</v>
      </c>
      <c r="J9068" s="2">
        <v>0.75</v>
      </c>
      <c r="K9068" t="s">
        <v>124</v>
      </c>
      <c r="L9068" t="s">
        <v>155</v>
      </c>
      <c r="M9068">
        <v>3</v>
      </c>
      <c r="N9068" t="s">
        <v>5</v>
      </c>
      <c r="O9068">
        <v>3</v>
      </c>
      <c r="P9068" t="s">
        <v>57</v>
      </c>
      <c r="Q9068" t="s">
        <v>137</v>
      </c>
      <c r="R9068">
        <v>9</v>
      </c>
    </row>
    <row r="9069" spans="1:18" hidden="1" x14ac:dyDescent="0.3">
      <c r="A9069">
        <v>8692</v>
      </c>
      <c r="B9069">
        <v>3808</v>
      </c>
      <c r="C9069" s="1">
        <v>44990</v>
      </c>
      <c r="D9069" s="2">
        <v>0.77722222222222226</v>
      </c>
      <c r="E9069">
        <v>101</v>
      </c>
      <c r="F9069">
        <v>12.95</v>
      </c>
      <c r="G9069">
        <v>2023</v>
      </c>
      <c r="H9069" t="s">
        <v>50</v>
      </c>
      <c r="I9069">
        <v>5</v>
      </c>
      <c r="J9069" s="2">
        <v>0.75</v>
      </c>
      <c r="K9069" t="s">
        <v>124</v>
      </c>
      <c r="L9069" t="s">
        <v>157</v>
      </c>
      <c r="M9069">
        <v>3</v>
      </c>
      <c r="N9069" t="s">
        <v>5</v>
      </c>
      <c r="O9069">
        <v>3</v>
      </c>
      <c r="P9069" t="s">
        <v>57</v>
      </c>
      <c r="Q9069" t="s">
        <v>136</v>
      </c>
      <c r="R9069">
        <v>10</v>
      </c>
    </row>
    <row r="9070" spans="1:18" hidden="1" x14ac:dyDescent="0.3">
      <c r="A9070">
        <v>8922</v>
      </c>
      <c r="B9070">
        <v>3911</v>
      </c>
      <c r="C9070" s="1">
        <v>44992</v>
      </c>
      <c r="D9070" s="2">
        <v>0.77877314814814813</v>
      </c>
      <c r="E9070">
        <v>101</v>
      </c>
      <c r="F9070">
        <v>12.95</v>
      </c>
      <c r="G9070">
        <v>2023</v>
      </c>
      <c r="H9070" t="s">
        <v>50</v>
      </c>
      <c r="I9070">
        <v>7</v>
      </c>
      <c r="J9070" s="2">
        <v>0.75</v>
      </c>
      <c r="K9070" t="s">
        <v>124</v>
      </c>
      <c r="L9070" t="s">
        <v>161</v>
      </c>
      <c r="M9070">
        <v>3</v>
      </c>
      <c r="N9070" t="s">
        <v>5</v>
      </c>
      <c r="O9070">
        <v>3</v>
      </c>
      <c r="P9070" t="s">
        <v>57</v>
      </c>
      <c r="Q9070" t="s">
        <v>136</v>
      </c>
      <c r="R9070">
        <v>10</v>
      </c>
    </row>
    <row r="9071" spans="1:18" hidden="1" x14ac:dyDescent="0.3">
      <c r="A9071">
        <v>8927</v>
      </c>
      <c r="B9071">
        <v>3913</v>
      </c>
      <c r="C9071" s="1">
        <v>44992</v>
      </c>
      <c r="D9071" s="2">
        <v>0.78186342592592595</v>
      </c>
      <c r="E9071">
        <v>101</v>
      </c>
      <c r="F9071">
        <v>12.95</v>
      </c>
      <c r="G9071">
        <v>2023</v>
      </c>
      <c r="H9071" t="s">
        <v>50</v>
      </c>
      <c r="I9071">
        <v>7</v>
      </c>
      <c r="J9071" s="2">
        <v>0.75</v>
      </c>
      <c r="K9071" t="s">
        <v>124</v>
      </c>
      <c r="L9071" t="s">
        <v>161</v>
      </c>
      <c r="M9071">
        <v>3</v>
      </c>
      <c r="N9071" t="s">
        <v>5</v>
      </c>
      <c r="O9071">
        <v>3</v>
      </c>
      <c r="P9071" t="s">
        <v>57</v>
      </c>
      <c r="Q9071" t="s">
        <v>136</v>
      </c>
      <c r="R9071">
        <v>10</v>
      </c>
    </row>
    <row r="9072" spans="1:18" hidden="1" x14ac:dyDescent="0.3">
      <c r="A9072">
        <v>9090</v>
      </c>
      <c r="B9072">
        <v>3987</v>
      </c>
      <c r="C9072" s="1">
        <v>44993</v>
      </c>
      <c r="D9072" s="2">
        <v>0.77315972222222218</v>
      </c>
      <c r="E9072">
        <v>101</v>
      </c>
      <c r="F9072">
        <v>12.95</v>
      </c>
      <c r="G9072">
        <v>2023</v>
      </c>
      <c r="H9072" t="s">
        <v>50</v>
      </c>
      <c r="I9072">
        <v>8</v>
      </c>
      <c r="J9072" s="2">
        <v>0.75</v>
      </c>
      <c r="K9072" t="s">
        <v>124</v>
      </c>
      <c r="L9072" t="s">
        <v>160</v>
      </c>
      <c r="M9072">
        <v>3</v>
      </c>
      <c r="N9072" t="s">
        <v>5</v>
      </c>
      <c r="O9072">
        <v>3</v>
      </c>
      <c r="P9072" t="s">
        <v>57</v>
      </c>
      <c r="Q9072" t="s">
        <v>136</v>
      </c>
      <c r="R9072">
        <v>10</v>
      </c>
    </row>
    <row r="9073" spans="1:18" hidden="1" x14ac:dyDescent="0.3">
      <c r="A9073">
        <v>9091</v>
      </c>
      <c r="B9073">
        <v>3987</v>
      </c>
      <c r="C9073" s="1">
        <v>44993</v>
      </c>
      <c r="D9073" s="2">
        <v>0.77315972222222218</v>
      </c>
      <c r="E9073">
        <v>101</v>
      </c>
      <c r="F9073">
        <v>12.95</v>
      </c>
      <c r="G9073">
        <v>2023</v>
      </c>
      <c r="H9073" t="s">
        <v>50</v>
      </c>
      <c r="I9073">
        <v>8</v>
      </c>
      <c r="J9073" s="2">
        <v>0.75</v>
      </c>
      <c r="K9073" t="s">
        <v>124</v>
      </c>
      <c r="L9073" t="s">
        <v>160</v>
      </c>
      <c r="M9073">
        <v>3</v>
      </c>
      <c r="N9073" t="s">
        <v>5</v>
      </c>
      <c r="O9073">
        <v>3</v>
      </c>
      <c r="P9073" t="s">
        <v>57</v>
      </c>
      <c r="Q9073" t="s">
        <v>136</v>
      </c>
      <c r="R9073">
        <v>10</v>
      </c>
    </row>
    <row r="9074" spans="1:18" hidden="1" x14ac:dyDescent="0.3">
      <c r="A9074">
        <v>9216</v>
      </c>
      <c r="B9074">
        <v>4037</v>
      </c>
      <c r="C9074" s="1">
        <v>44994</v>
      </c>
      <c r="D9074" s="2">
        <v>0.75108796296296299</v>
      </c>
      <c r="E9074">
        <v>101</v>
      </c>
      <c r="F9074">
        <v>12.95</v>
      </c>
      <c r="G9074">
        <v>2023</v>
      </c>
      <c r="H9074" t="s">
        <v>50</v>
      </c>
      <c r="I9074">
        <v>9</v>
      </c>
      <c r="J9074" s="2">
        <v>0.75</v>
      </c>
      <c r="K9074" t="s">
        <v>124</v>
      </c>
      <c r="L9074" t="s">
        <v>158</v>
      </c>
      <c r="M9074">
        <v>3</v>
      </c>
      <c r="N9074" t="s">
        <v>5</v>
      </c>
      <c r="O9074">
        <v>3</v>
      </c>
      <c r="P9074" t="s">
        <v>57</v>
      </c>
      <c r="Q9074" t="s">
        <v>136</v>
      </c>
      <c r="R9074">
        <v>10</v>
      </c>
    </row>
    <row r="9075" spans="1:18" hidden="1" x14ac:dyDescent="0.3">
      <c r="A9075">
        <v>9228</v>
      </c>
      <c r="B9075">
        <v>4043</v>
      </c>
      <c r="C9075" s="1">
        <v>44994</v>
      </c>
      <c r="D9075" s="2">
        <v>0.77635416666666668</v>
      </c>
      <c r="E9075">
        <v>101</v>
      </c>
      <c r="F9075">
        <v>12.95</v>
      </c>
      <c r="G9075">
        <v>2023</v>
      </c>
      <c r="H9075" t="s">
        <v>50</v>
      </c>
      <c r="I9075">
        <v>9</v>
      </c>
      <c r="J9075" s="2">
        <v>0.75</v>
      </c>
      <c r="K9075" t="s">
        <v>124</v>
      </c>
      <c r="L9075" t="s">
        <v>158</v>
      </c>
      <c r="M9075">
        <v>3</v>
      </c>
      <c r="N9075" t="s">
        <v>5</v>
      </c>
      <c r="O9075">
        <v>3</v>
      </c>
      <c r="P9075" t="s">
        <v>57</v>
      </c>
      <c r="Q9075" t="s">
        <v>136</v>
      </c>
      <c r="R9075">
        <v>10</v>
      </c>
    </row>
    <row r="9076" spans="1:18" hidden="1" x14ac:dyDescent="0.3">
      <c r="A9076">
        <v>9619</v>
      </c>
      <c r="B9076">
        <v>4214</v>
      </c>
      <c r="C9076" s="1">
        <v>44997</v>
      </c>
      <c r="D9076" s="2">
        <v>0.7567476851851852</v>
      </c>
      <c r="E9076">
        <v>101</v>
      </c>
      <c r="F9076">
        <v>12.95</v>
      </c>
      <c r="G9076">
        <v>2023</v>
      </c>
      <c r="H9076" t="s">
        <v>50</v>
      </c>
      <c r="I9076">
        <v>12</v>
      </c>
      <c r="J9076" s="2">
        <v>0.75</v>
      </c>
      <c r="K9076" t="s">
        <v>124</v>
      </c>
      <c r="L9076" t="s">
        <v>157</v>
      </c>
      <c r="M9076">
        <v>3</v>
      </c>
      <c r="N9076" t="s">
        <v>5</v>
      </c>
      <c r="O9076">
        <v>3</v>
      </c>
      <c r="P9076" t="s">
        <v>57</v>
      </c>
      <c r="Q9076" t="s">
        <v>138</v>
      </c>
      <c r="R9076">
        <v>11</v>
      </c>
    </row>
    <row r="9077" spans="1:18" hidden="1" x14ac:dyDescent="0.3">
      <c r="A9077">
        <v>9628</v>
      </c>
      <c r="B9077">
        <v>4219</v>
      </c>
      <c r="C9077" s="1">
        <v>44997</v>
      </c>
      <c r="D9077" s="2">
        <v>0.78149305555555559</v>
      </c>
      <c r="E9077">
        <v>101</v>
      </c>
      <c r="F9077">
        <v>12.95</v>
      </c>
      <c r="G9077">
        <v>2023</v>
      </c>
      <c r="H9077" t="s">
        <v>50</v>
      </c>
      <c r="I9077">
        <v>12</v>
      </c>
      <c r="J9077" s="2">
        <v>0.75</v>
      </c>
      <c r="K9077" t="s">
        <v>124</v>
      </c>
      <c r="L9077" t="s">
        <v>157</v>
      </c>
      <c r="M9077">
        <v>3</v>
      </c>
      <c r="N9077" t="s">
        <v>5</v>
      </c>
      <c r="O9077">
        <v>3</v>
      </c>
      <c r="P9077" t="s">
        <v>57</v>
      </c>
      <c r="Q9077" t="s">
        <v>138</v>
      </c>
      <c r="R9077">
        <v>11</v>
      </c>
    </row>
    <row r="9078" spans="1:18" hidden="1" x14ac:dyDescent="0.3">
      <c r="A9078">
        <v>9894</v>
      </c>
      <c r="B9078">
        <v>4332</v>
      </c>
      <c r="C9078" s="1">
        <v>44999</v>
      </c>
      <c r="D9078" s="2">
        <v>0.75202546296296291</v>
      </c>
      <c r="E9078">
        <v>101</v>
      </c>
      <c r="F9078">
        <v>12.95</v>
      </c>
      <c r="G9078">
        <v>2023</v>
      </c>
      <c r="H9078" t="s">
        <v>50</v>
      </c>
      <c r="I9078">
        <v>14</v>
      </c>
      <c r="J9078" s="2">
        <v>0.75</v>
      </c>
      <c r="K9078" t="s">
        <v>124</v>
      </c>
      <c r="L9078" t="s">
        <v>161</v>
      </c>
      <c r="M9078">
        <v>3</v>
      </c>
      <c r="N9078" t="s">
        <v>5</v>
      </c>
      <c r="O9078">
        <v>3</v>
      </c>
      <c r="P9078" t="s">
        <v>57</v>
      </c>
      <c r="Q9078" t="s">
        <v>138</v>
      </c>
      <c r="R9078">
        <v>11</v>
      </c>
    </row>
    <row r="9079" spans="1:18" hidden="1" x14ac:dyDescent="0.3">
      <c r="A9079">
        <v>10031</v>
      </c>
      <c r="B9079">
        <v>4390</v>
      </c>
      <c r="C9079" s="1">
        <v>45000</v>
      </c>
      <c r="D9079" s="2">
        <v>0.77001157407407406</v>
      </c>
      <c r="E9079">
        <v>101</v>
      </c>
      <c r="F9079">
        <v>12.95</v>
      </c>
      <c r="G9079">
        <v>2023</v>
      </c>
      <c r="H9079" t="s">
        <v>50</v>
      </c>
      <c r="I9079">
        <v>15</v>
      </c>
      <c r="J9079" s="2">
        <v>0.75</v>
      </c>
      <c r="K9079" t="s">
        <v>124</v>
      </c>
      <c r="L9079" t="s">
        <v>160</v>
      </c>
      <c r="M9079">
        <v>3</v>
      </c>
      <c r="N9079" t="s">
        <v>5</v>
      </c>
      <c r="O9079">
        <v>3</v>
      </c>
      <c r="P9079" t="s">
        <v>57</v>
      </c>
      <c r="Q9079" t="s">
        <v>138</v>
      </c>
      <c r="R9079">
        <v>11</v>
      </c>
    </row>
    <row r="9080" spans="1:18" hidden="1" x14ac:dyDescent="0.3">
      <c r="A9080">
        <v>10170</v>
      </c>
      <c r="B9080">
        <v>4455</v>
      </c>
      <c r="C9080" s="1">
        <v>45001</v>
      </c>
      <c r="D9080" s="2">
        <v>0.77141203703703709</v>
      </c>
      <c r="E9080">
        <v>101</v>
      </c>
      <c r="F9080">
        <v>12.95</v>
      </c>
      <c r="G9080">
        <v>2023</v>
      </c>
      <c r="H9080" t="s">
        <v>50</v>
      </c>
      <c r="I9080">
        <v>16</v>
      </c>
      <c r="J9080" s="2">
        <v>0.75</v>
      </c>
      <c r="K9080" t="s">
        <v>124</v>
      </c>
      <c r="L9080" t="s">
        <v>158</v>
      </c>
      <c r="M9080">
        <v>3</v>
      </c>
      <c r="N9080" t="s">
        <v>5</v>
      </c>
      <c r="O9080">
        <v>3</v>
      </c>
      <c r="P9080" t="s">
        <v>57</v>
      </c>
      <c r="Q9080" t="s">
        <v>138</v>
      </c>
      <c r="R9080">
        <v>11</v>
      </c>
    </row>
    <row r="9081" spans="1:18" hidden="1" x14ac:dyDescent="0.3">
      <c r="A9081">
        <v>11332</v>
      </c>
      <c r="B9081">
        <v>4977</v>
      </c>
      <c r="C9081" s="1">
        <v>45010</v>
      </c>
      <c r="D9081" s="2">
        <v>0.76429398148148153</v>
      </c>
      <c r="E9081">
        <v>101</v>
      </c>
      <c r="F9081">
        <v>12.95</v>
      </c>
      <c r="G9081">
        <v>2023</v>
      </c>
      <c r="H9081" t="s">
        <v>50</v>
      </c>
      <c r="I9081">
        <v>25</v>
      </c>
      <c r="J9081" s="2">
        <v>0.75</v>
      </c>
      <c r="K9081" t="s">
        <v>124</v>
      </c>
      <c r="L9081" t="s">
        <v>155</v>
      </c>
      <c r="M9081">
        <v>3</v>
      </c>
      <c r="N9081" t="s">
        <v>5</v>
      </c>
      <c r="O9081">
        <v>3</v>
      </c>
      <c r="P9081" t="s">
        <v>57</v>
      </c>
      <c r="Q9081" t="s">
        <v>140</v>
      </c>
      <c r="R9081">
        <v>12</v>
      </c>
    </row>
    <row r="9082" spans="1:18" hidden="1" x14ac:dyDescent="0.3">
      <c r="A9082">
        <v>11335</v>
      </c>
      <c r="B9082">
        <v>4978</v>
      </c>
      <c r="C9082" s="1">
        <v>45010</v>
      </c>
      <c r="D9082" s="2">
        <v>0.77444444444444449</v>
      </c>
      <c r="E9082">
        <v>101</v>
      </c>
      <c r="F9082">
        <v>12.95</v>
      </c>
      <c r="G9082">
        <v>2023</v>
      </c>
      <c r="H9082" t="s">
        <v>50</v>
      </c>
      <c r="I9082">
        <v>25</v>
      </c>
      <c r="J9082" s="2">
        <v>0.75</v>
      </c>
      <c r="K9082" t="s">
        <v>124</v>
      </c>
      <c r="L9082" t="s">
        <v>155</v>
      </c>
      <c r="M9082">
        <v>3</v>
      </c>
      <c r="N9082" t="s">
        <v>5</v>
      </c>
      <c r="O9082">
        <v>3</v>
      </c>
      <c r="P9082" t="s">
        <v>57</v>
      </c>
      <c r="Q9082" t="s">
        <v>140</v>
      </c>
      <c r="R9082">
        <v>12</v>
      </c>
    </row>
    <row r="9083" spans="1:18" hidden="1" x14ac:dyDescent="0.3">
      <c r="A9083">
        <v>11338</v>
      </c>
      <c r="B9083">
        <v>4979</v>
      </c>
      <c r="C9083" s="1">
        <v>45010</v>
      </c>
      <c r="D9083" s="2">
        <v>0.78959490740740745</v>
      </c>
      <c r="E9083">
        <v>101</v>
      </c>
      <c r="F9083">
        <v>12.95</v>
      </c>
      <c r="G9083">
        <v>2023</v>
      </c>
      <c r="H9083" t="s">
        <v>50</v>
      </c>
      <c r="I9083">
        <v>25</v>
      </c>
      <c r="J9083" s="2">
        <v>0.75</v>
      </c>
      <c r="K9083" t="s">
        <v>124</v>
      </c>
      <c r="L9083" t="s">
        <v>155</v>
      </c>
      <c r="M9083">
        <v>3</v>
      </c>
      <c r="N9083" t="s">
        <v>5</v>
      </c>
      <c r="O9083">
        <v>3</v>
      </c>
      <c r="P9083" t="s">
        <v>57</v>
      </c>
      <c r="Q9083" t="s">
        <v>140</v>
      </c>
      <c r="R9083">
        <v>12</v>
      </c>
    </row>
    <row r="9084" spans="1:18" hidden="1" x14ac:dyDescent="0.3">
      <c r="A9084">
        <v>11477</v>
      </c>
      <c r="B9084">
        <v>5047</v>
      </c>
      <c r="C9084" s="1">
        <v>45011</v>
      </c>
      <c r="D9084" s="2">
        <v>0.76606481481481481</v>
      </c>
      <c r="E9084">
        <v>101</v>
      </c>
      <c r="F9084">
        <v>12.95</v>
      </c>
      <c r="G9084">
        <v>2023</v>
      </c>
      <c r="H9084" t="s">
        <v>50</v>
      </c>
      <c r="I9084">
        <v>26</v>
      </c>
      <c r="J9084" s="2">
        <v>0.75</v>
      </c>
      <c r="K9084" t="s">
        <v>124</v>
      </c>
      <c r="L9084" t="s">
        <v>157</v>
      </c>
      <c r="M9084">
        <v>3</v>
      </c>
      <c r="N9084" t="s">
        <v>5</v>
      </c>
      <c r="O9084">
        <v>3</v>
      </c>
      <c r="P9084" t="s">
        <v>57</v>
      </c>
      <c r="Q9084" t="s">
        <v>139</v>
      </c>
      <c r="R9084">
        <v>13</v>
      </c>
    </row>
    <row r="9085" spans="1:18" hidden="1" x14ac:dyDescent="0.3">
      <c r="A9085">
        <v>11916</v>
      </c>
      <c r="B9085">
        <v>5231</v>
      </c>
      <c r="C9085" s="1">
        <v>45014</v>
      </c>
      <c r="D9085" s="2">
        <v>0.77934027777777781</v>
      </c>
      <c r="E9085">
        <v>101</v>
      </c>
      <c r="F9085">
        <v>12.95</v>
      </c>
      <c r="G9085">
        <v>2023</v>
      </c>
      <c r="H9085" t="s">
        <v>50</v>
      </c>
      <c r="I9085">
        <v>29</v>
      </c>
      <c r="J9085" s="2">
        <v>0.75</v>
      </c>
      <c r="K9085" t="s">
        <v>124</v>
      </c>
      <c r="L9085" t="s">
        <v>160</v>
      </c>
      <c r="M9085">
        <v>3</v>
      </c>
      <c r="N9085" t="s">
        <v>5</v>
      </c>
      <c r="O9085">
        <v>3</v>
      </c>
      <c r="P9085" t="s">
        <v>57</v>
      </c>
      <c r="Q9085" t="s">
        <v>139</v>
      </c>
      <c r="R9085">
        <v>13</v>
      </c>
    </row>
    <row r="9086" spans="1:18" hidden="1" x14ac:dyDescent="0.3">
      <c r="A9086">
        <v>4294</v>
      </c>
      <c r="B9086">
        <v>1905</v>
      </c>
      <c r="C9086" s="1">
        <v>44958</v>
      </c>
      <c r="D9086" s="2">
        <v>0.76011574074074073</v>
      </c>
      <c r="E9086">
        <v>102</v>
      </c>
      <c r="F9086">
        <v>13.95</v>
      </c>
      <c r="G9086">
        <v>2023</v>
      </c>
      <c r="H9086" t="s">
        <v>52</v>
      </c>
      <c r="I9086">
        <v>1</v>
      </c>
      <c r="J9086" s="2">
        <v>0.75</v>
      </c>
      <c r="K9086" t="s">
        <v>124</v>
      </c>
      <c r="L9086" t="s">
        <v>160</v>
      </c>
      <c r="M9086">
        <v>2</v>
      </c>
      <c r="N9086" t="s">
        <v>5</v>
      </c>
      <c r="O9086">
        <v>2</v>
      </c>
      <c r="P9086" t="s">
        <v>59</v>
      </c>
      <c r="Q9086" t="s">
        <v>135</v>
      </c>
      <c r="R9086">
        <v>5</v>
      </c>
    </row>
    <row r="9087" spans="1:18" hidden="1" x14ac:dyDescent="0.3">
      <c r="A9087">
        <v>5419</v>
      </c>
      <c r="B9087">
        <v>2395</v>
      </c>
      <c r="C9087" s="1">
        <v>44966</v>
      </c>
      <c r="D9087" s="2">
        <v>0.77335648148148151</v>
      </c>
      <c r="E9087">
        <v>102</v>
      </c>
      <c r="F9087">
        <v>13.95</v>
      </c>
      <c r="G9087">
        <v>2023</v>
      </c>
      <c r="H9087" t="s">
        <v>52</v>
      </c>
      <c r="I9087">
        <v>9</v>
      </c>
      <c r="J9087" s="2">
        <v>0.75</v>
      </c>
      <c r="K9087" t="s">
        <v>124</v>
      </c>
      <c r="L9087" t="s">
        <v>158</v>
      </c>
      <c r="M9087">
        <v>2</v>
      </c>
      <c r="N9087" t="s">
        <v>5</v>
      </c>
      <c r="O9087">
        <v>2</v>
      </c>
      <c r="P9087" t="s">
        <v>59</v>
      </c>
      <c r="Q9087" t="s">
        <v>142</v>
      </c>
      <c r="R9087">
        <v>6</v>
      </c>
    </row>
    <row r="9088" spans="1:18" hidden="1" x14ac:dyDescent="0.3">
      <c r="A9088">
        <v>5424</v>
      </c>
      <c r="B9088">
        <v>2397</v>
      </c>
      <c r="C9088" s="1">
        <v>44966</v>
      </c>
      <c r="D9088" s="2">
        <v>0.77452546296296299</v>
      </c>
      <c r="E9088">
        <v>102</v>
      </c>
      <c r="F9088">
        <v>13.95</v>
      </c>
      <c r="G9088">
        <v>2023</v>
      </c>
      <c r="H9088" t="s">
        <v>52</v>
      </c>
      <c r="I9088">
        <v>9</v>
      </c>
      <c r="J9088" s="2">
        <v>0.75</v>
      </c>
      <c r="K9088" t="s">
        <v>124</v>
      </c>
      <c r="L9088" t="s">
        <v>158</v>
      </c>
      <c r="M9088">
        <v>2</v>
      </c>
      <c r="N9088" t="s">
        <v>5</v>
      </c>
      <c r="O9088">
        <v>2</v>
      </c>
      <c r="P9088" t="s">
        <v>59</v>
      </c>
      <c r="Q9088" t="s">
        <v>142</v>
      </c>
      <c r="R9088">
        <v>6</v>
      </c>
    </row>
    <row r="9089" spans="1:18" hidden="1" x14ac:dyDescent="0.3">
      <c r="A9089">
        <v>5678</v>
      </c>
      <c r="B9089">
        <v>2516</v>
      </c>
      <c r="C9089" s="1">
        <v>44968</v>
      </c>
      <c r="D9089" s="2">
        <v>0.78510416666666671</v>
      </c>
      <c r="E9089">
        <v>102</v>
      </c>
      <c r="F9089">
        <v>13.95</v>
      </c>
      <c r="G9089">
        <v>2023</v>
      </c>
      <c r="H9089" t="s">
        <v>52</v>
      </c>
      <c r="I9089">
        <v>11</v>
      </c>
      <c r="J9089" s="2">
        <v>0.75</v>
      </c>
      <c r="K9089" t="s">
        <v>124</v>
      </c>
      <c r="L9089" t="s">
        <v>155</v>
      </c>
      <c r="M9089">
        <v>2</v>
      </c>
      <c r="N9089" t="s">
        <v>5</v>
      </c>
      <c r="O9089">
        <v>2</v>
      </c>
      <c r="P9089" t="s">
        <v>59</v>
      </c>
      <c r="Q9089" t="s">
        <v>142</v>
      </c>
      <c r="R9089">
        <v>6</v>
      </c>
    </row>
    <row r="9090" spans="1:18" hidden="1" x14ac:dyDescent="0.3">
      <c r="A9090">
        <v>6074</v>
      </c>
      <c r="B9090">
        <v>2695</v>
      </c>
      <c r="C9090" s="1">
        <v>44971</v>
      </c>
      <c r="D9090" s="2">
        <v>0.76060185185185181</v>
      </c>
      <c r="E9090">
        <v>102</v>
      </c>
      <c r="F9090">
        <v>13.95</v>
      </c>
      <c r="G9090">
        <v>2023</v>
      </c>
      <c r="H9090" t="s">
        <v>52</v>
      </c>
      <c r="I9090">
        <v>14</v>
      </c>
      <c r="J9090" s="2">
        <v>0.75</v>
      </c>
      <c r="K9090" t="s">
        <v>124</v>
      </c>
      <c r="L9090" t="s">
        <v>161</v>
      </c>
      <c r="M9090">
        <v>2</v>
      </c>
      <c r="N9090" t="s">
        <v>5</v>
      </c>
      <c r="O9090">
        <v>2</v>
      </c>
      <c r="P9090" t="s">
        <v>59</v>
      </c>
      <c r="Q9090" t="s">
        <v>141</v>
      </c>
      <c r="R9090">
        <v>7</v>
      </c>
    </row>
    <row r="9091" spans="1:18" hidden="1" x14ac:dyDescent="0.3">
      <c r="A9091">
        <v>6233</v>
      </c>
      <c r="B9091">
        <v>2759</v>
      </c>
      <c r="C9091" s="1">
        <v>44972</v>
      </c>
      <c r="D9091" s="2">
        <v>0.7531944444444445</v>
      </c>
      <c r="E9091">
        <v>102</v>
      </c>
      <c r="F9091">
        <v>13.95</v>
      </c>
      <c r="G9091">
        <v>2023</v>
      </c>
      <c r="H9091" t="s">
        <v>52</v>
      </c>
      <c r="I9091">
        <v>15</v>
      </c>
      <c r="J9091" s="2">
        <v>0.75</v>
      </c>
      <c r="K9091" t="s">
        <v>124</v>
      </c>
      <c r="L9091" t="s">
        <v>160</v>
      </c>
      <c r="M9091">
        <v>2</v>
      </c>
      <c r="N9091" t="s">
        <v>5</v>
      </c>
      <c r="O9091">
        <v>2</v>
      </c>
      <c r="P9091" t="s">
        <v>59</v>
      </c>
      <c r="Q9091" t="s">
        <v>141</v>
      </c>
      <c r="R9091">
        <v>7</v>
      </c>
    </row>
    <row r="9092" spans="1:18" hidden="1" x14ac:dyDescent="0.3">
      <c r="A9092">
        <v>6622</v>
      </c>
      <c r="B9092">
        <v>2927</v>
      </c>
      <c r="C9092" s="1">
        <v>44975</v>
      </c>
      <c r="D9092" s="2">
        <v>0.75670138888888894</v>
      </c>
      <c r="E9092">
        <v>102</v>
      </c>
      <c r="F9092">
        <v>13.95</v>
      </c>
      <c r="G9092">
        <v>2023</v>
      </c>
      <c r="H9092" t="s">
        <v>52</v>
      </c>
      <c r="I9092">
        <v>18</v>
      </c>
      <c r="J9092" s="2">
        <v>0.75</v>
      </c>
      <c r="K9092" t="s">
        <v>124</v>
      </c>
      <c r="L9092" t="s">
        <v>155</v>
      </c>
      <c r="M9092">
        <v>2</v>
      </c>
      <c r="N9092" t="s">
        <v>5</v>
      </c>
      <c r="O9092">
        <v>2</v>
      </c>
      <c r="P9092" t="s">
        <v>59</v>
      </c>
      <c r="Q9092" t="s">
        <v>141</v>
      </c>
      <c r="R9092">
        <v>7</v>
      </c>
    </row>
    <row r="9093" spans="1:18" hidden="1" x14ac:dyDescent="0.3">
      <c r="A9093">
        <v>6776</v>
      </c>
      <c r="B9093">
        <v>2992</v>
      </c>
      <c r="C9093" s="1">
        <v>44976</v>
      </c>
      <c r="D9093" s="2">
        <v>0.77701388888888889</v>
      </c>
      <c r="E9093">
        <v>102</v>
      </c>
      <c r="F9093">
        <v>13.95</v>
      </c>
      <c r="G9093">
        <v>2023</v>
      </c>
      <c r="H9093" t="s">
        <v>52</v>
      </c>
      <c r="I9093">
        <v>19</v>
      </c>
      <c r="J9093" s="2">
        <v>0.75</v>
      </c>
      <c r="K9093" t="s">
        <v>124</v>
      </c>
      <c r="L9093" t="s">
        <v>157</v>
      </c>
      <c r="M9093">
        <v>2</v>
      </c>
      <c r="N9093" t="s">
        <v>5</v>
      </c>
      <c r="O9093">
        <v>2</v>
      </c>
      <c r="P9093" t="s">
        <v>59</v>
      </c>
      <c r="Q9093" t="s">
        <v>143</v>
      </c>
      <c r="R9093">
        <v>8</v>
      </c>
    </row>
    <row r="9094" spans="1:18" hidden="1" x14ac:dyDescent="0.3">
      <c r="A9094">
        <v>7062</v>
      </c>
      <c r="B9094">
        <v>3114</v>
      </c>
      <c r="C9094" s="1">
        <v>44978</v>
      </c>
      <c r="D9094" s="2">
        <v>0.75959490740740743</v>
      </c>
      <c r="E9094">
        <v>102</v>
      </c>
      <c r="F9094">
        <v>13.95</v>
      </c>
      <c r="G9094">
        <v>2023</v>
      </c>
      <c r="H9094" t="s">
        <v>52</v>
      </c>
      <c r="I9094">
        <v>21</v>
      </c>
      <c r="J9094" s="2">
        <v>0.75</v>
      </c>
      <c r="K9094" t="s">
        <v>124</v>
      </c>
      <c r="L9094" t="s">
        <v>161</v>
      </c>
      <c r="M9094">
        <v>2</v>
      </c>
      <c r="N9094" t="s">
        <v>5</v>
      </c>
      <c r="O9094">
        <v>2</v>
      </c>
      <c r="P9094" t="s">
        <v>59</v>
      </c>
      <c r="Q9094" t="s">
        <v>143</v>
      </c>
      <c r="R9094">
        <v>8</v>
      </c>
    </row>
    <row r="9095" spans="1:18" hidden="1" x14ac:dyDescent="0.3">
      <c r="A9095">
        <v>7158</v>
      </c>
      <c r="B9095">
        <v>3156</v>
      </c>
      <c r="C9095" s="1">
        <v>44979</v>
      </c>
      <c r="D9095" s="2">
        <v>0.79019675925925925</v>
      </c>
      <c r="E9095">
        <v>102</v>
      </c>
      <c r="F9095">
        <v>13.95</v>
      </c>
      <c r="G9095">
        <v>2023</v>
      </c>
      <c r="H9095" t="s">
        <v>52</v>
      </c>
      <c r="I9095">
        <v>22</v>
      </c>
      <c r="J9095" s="2">
        <v>0.75</v>
      </c>
      <c r="K9095" t="s">
        <v>124</v>
      </c>
      <c r="L9095" t="s">
        <v>160</v>
      </c>
      <c r="M9095">
        <v>2</v>
      </c>
      <c r="N9095" t="s">
        <v>5</v>
      </c>
      <c r="O9095">
        <v>2</v>
      </c>
      <c r="P9095" t="s">
        <v>59</v>
      </c>
      <c r="Q9095" t="s">
        <v>143</v>
      </c>
      <c r="R9095">
        <v>8</v>
      </c>
    </row>
    <row r="9096" spans="1:18" hidden="1" x14ac:dyDescent="0.3">
      <c r="A9096">
        <v>7293</v>
      </c>
      <c r="B9096">
        <v>3213</v>
      </c>
      <c r="C9096" s="1">
        <v>44980</v>
      </c>
      <c r="D9096" s="2">
        <v>0.77631944444444445</v>
      </c>
      <c r="E9096">
        <v>102</v>
      </c>
      <c r="F9096">
        <v>13.95</v>
      </c>
      <c r="G9096">
        <v>2023</v>
      </c>
      <c r="H9096" t="s">
        <v>52</v>
      </c>
      <c r="I9096">
        <v>23</v>
      </c>
      <c r="J9096" s="2">
        <v>0.75</v>
      </c>
      <c r="K9096" t="s">
        <v>124</v>
      </c>
      <c r="L9096" t="s">
        <v>158</v>
      </c>
      <c r="M9096">
        <v>2</v>
      </c>
      <c r="N9096" t="s">
        <v>5</v>
      </c>
      <c r="O9096">
        <v>2</v>
      </c>
      <c r="P9096" t="s">
        <v>59</v>
      </c>
      <c r="Q9096" t="s">
        <v>143</v>
      </c>
      <c r="R9096">
        <v>8</v>
      </c>
    </row>
    <row r="9097" spans="1:18" hidden="1" x14ac:dyDescent="0.3">
      <c r="A9097">
        <v>7404</v>
      </c>
      <c r="B9097">
        <v>3262</v>
      </c>
      <c r="C9097" s="1">
        <v>44981</v>
      </c>
      <c r="D9097" s="2">
        <v>0.75357638888888889</v>
      </c>
      <c r="E9097">
        <v>102</v>
      </c>
      <c r="F9097">
        <v>13.95</v>
      </c>
      <c r="G9097">
        <v>2023</v>
      </c>
      <c r="H9097" t="s">
        <v>52</v>
      </c>
      <c r="I9097">
        <v>24</v>
      </c>
      <c r="J9097" s="2">
        <v>0.75</v>
      </c>
      <c r="K9097" t="s">
        <v>124</v>
      </c>
      <c r="L9097" t="s">
        <v>159</v>
      </c>
      <c r="M9097">
        <v>2</v>
      </c>
      <c r="N9097" t="s">
        <v>5</v>
      </c>
      <c r="O9097">
        <v>2</v>
      </c>
      <c r="P9097" t="s">
        <v>59</v>
      </c>
      <c r="Q9097" t="s">
        <v>143</v>
      </c>
      <c r="R9097">
        <v>8</v>
      </c>
    </row>
    <row r="9098" spans="1:18" hidden="1" x14ac:dyDescent="0.3">
      <c r="A9098">
        <v>7700</v>
      </c>
      <c r="B9098">
        <v>3391</v>
      </c>
      <c r="C9098" s="1">
        <v>44983</v>
      </c>
      <c r="D9098" s="2">
        <v>0.77572916666666669</v>
      </c>
      <c r="E9098">
        <v>102</v>
      </c>
      <c r="F9098">
        <v>13.95</v>
      </c>
      <c r="G9098">
        <v>2023</v>
      </c>
      <c r="H9098" t="s">
        <v>52</v>
      </c>
      <c r="I9098">
        <v>26</v>
      </c>
      <c r="J9098" s="2">
        <v>0.75</v>
      </c>
      <c r="K9098" t="s">
        <v>124</v>
      </c>
      <c r="L9098" t="s">
        <v>157</v>
      </c>
      <c r="M9098">
        <v>2</v>
      </c>
      <c r="N9098" t="s">
        <v>5</v>
      </c>
      <c r="O9098">
        <v>2</v>
      </c>
      <c r="P9098" t="s">
        <v>59</v>
      </c>
      <c r="Q9098" t="s">
        <v>137</v>
      </c>
      <c r="R9098">
        <v>9</v>
      </c>
    </row>
    <row r="9099" spans="1:18" hidden="1" x14ac:dyDescent="0.3">
      <c r="A9099">
        <v>7851</v>
      </c>
      <c r="B9099">
        <v>3450</v>
      </c>
      <c r="C9099" s="1">
        <v>44984</v>
      </c>
      <c r="D9099" s="2">
        <v>0.78157407407407409</v>
      </c>
      <c r="E9099">
        <v>102</v>
      </c>
      <c r="F9099">
        <v>13.95</v>
      </c>
      <c r="G9099">
        <v>2023</v>
      </c>
      <c r="H9099" t="s">
        <v>52</v>
      </c>
      <c r="I9099">
        <v>27</v>
      </c>
      <c r="J9099" s="2">
        <v>0.75</v>
      </c>
      <c r="K9099" t="s">
        <v>124</v>
      </c>
      <c r="L9099" t="s">
        <v>156</v>
      </c>
      <c r="M9099">
        <v>2</v>
      </c>
      <c r="N9099" t="s">
        <v>5</v>
      </c>
      <c r="O9099">
        <v>2</v>
      </c>
      <c r="P9099" t="s">
        <v>59</v>
      </c>
      <c r="Q9099" t="s">
        <v>137</v>
      </c>
      <c r="R9099">
        <v>9</v>
      </c>
    </row>
    <row r="9100" spans="1:18" hidden="1" x14ac:dyDescent="0.3">
      <c r="A9100">
        <v>7989</v>
      </c>
      <c r="B9100">
        <v>3508</v>
      </c>
      <c r="C9100" s="1">
        <v>44985</v>
      </c>
      <c r="D9100" s="2">
        <v>0.7908101851851852</v>
      </c>
      <c r="E9100">
        <v>102</v>
      </c>
      <c r="F9100">
        <v>13.95</v>
      </c>
      <c r="G9100">
        <v>2023</v>
      </c>
      <c r="H9100" t="s">
        <v>52</v>
      </c>
      <c r="I9100">
        <v>28</v>
      </c>
      <c r="J9100" s="2">
        <v>0.75</v>
      </c>
      <c r="K9100" t="s">
        <v>124</v>
      </c>
      <c r="L9100" t="s">
        <v>161</v>
      </c>
      <c r="M9100">
        <v>2</v>
      </c>
      <c r="N9100" t="s">
        <v>5</v>
      </c>
      <c r="O9100">
        <v>2</v>
      </c>
      <c r="P9100" t="s">
        <v>59</v>
      </c>
      <c r="Q9100" t="s">
        <v>137</v>
      </c>
      <c r="R9100">
        <v>9</v>
      </c>
    </row>
    <row r="9101" spans="1:18" hidden="1" x14ac:dyDescent="0.3">
      <c r="A9101">
        <v>251</v>
      </c>
      <c r="B9101">
        <v>107</v>
      </c>
      <c r="C9101" s="1">
        <v>44928</v>
      </c>
      <c r="D9101" s="2">
        <v>0.76746527777777773</v>
      </c>
      <c r="E9101">
        <v>102</v>
      </c>
      <c r="F9101">
        <v>13.95</v>
      </c>
      <c r="G9101">
        <v>2023</v>
      </c>
      <c r="H9101" t="s">
        <v>51</v>
      </c>
      <c r="I9101">
        <v>2</v>
      </c>
      <c r="J9101" s="2">
        <v>0.75</v>
      </c>
      <c r="K9101" t="s">
        <v>124</v>
      </c>
      <c r="L9101" t="s">
        <v>156</v>
      </c>
      <c r="M9101">
        <v>1</v>
      </c>
      <c r="N9101" t="s">
        <v>5</v>
      </c>
      <c r="O9101">
        <v>1</v>
      </c>
      <c r="P9101" t="s">
        <v>58</v>
      </c>
      <c r="Q9101" t="s">
        <v>132</v>
      </c>
      <c r="R9101">
        <v>1</v>
      </c>
    </row>
    <row r="9102" spans="1:18" hidden="1" x14ac:dyDescent="0.3">
      <c r="A9102">
        <v>266</v>
      </c>
      <c r="B9102">
        <v>111</v>
      </c>
      <c r="C9102" s="1">
        <v>44928</v>
      </c>
      <c r="D9102" s="2">
        <v>0.77640046296296295</v>
      </c>
      <c r="E9102">
        <v>102</v>
      </c>
      <c r="F9102">
        <v>13.95</v>
      </c>
      <c r="G9102">
        <v>2023</v>
      </c>
      <c r="H9102" t="s">
        <v>51</v>
      </c>
      <c r="I9102">
        <v>2</v>
      </c>
      <c r="J9102" s="2">
        <v>0.75</v>
      </c>
      <c r="K9102" t="s">
        <v>124</v>
      </c>
      <c r="L9102" t="s">
        <v>156</v>
      </c>
      <c r="M9102">
        <v>1</v>
      </c>
      <c r="N9102" t="s">
        <v>5</v>
      </c>
      <c r="O9102">
        <v>1</v>
      </c>
      <c r="P9102" t="s">
        <v>58</v>
      </c>
      <c r="Q9102" t="s">
        <v>132</v>
      </c>
      <c r="R9102">
        <v>1</v>
      </c>
    </row>
    <row r="9103" spans="1:18" hidden="1" x14ac:dyDescent="0.3">
      <c r="A9103">
        <v>271</v>
      </c>
      <c r="B9103">
        <v>113</v>
      </c>
      <c r="C9103" s="1">
        <v>44928</v>
      </c>
      <c r="D9103" s="2">
        <v>0.7849652777777778</v>
      </c>
      <c r="E9103">
        <v>102</v>
      </c>
      <c r="F9103">
        <v>13.95</v>
      </c>
      <c r="G9103">
        <v>2023</v>
      </c>
      <c r="H9103" t="s">
        <v>51</v>
      </c>
      <c r="I9103">
        <v>2</v>
      </c>
      <c r="J9103" s="2">
        <v>0.75</v>
      </c>
      <c r="K9103" t="s">
        <v>124</v>
      </c>
      <c r="L9103" t="s">
        <v>156</v>
      </c>
      <c r="M9103">
        <v>1</v>
      </c>
      <c r="N9103" t="s">
        <v>5</v>
      </c>
      <c r="O9103">
        <v>1</v>
      </c>
      <c r="P9103" t="s">
        <v>58</v>
      </c>
      <c r="Q9103" t="s">
        <v>132</v>
      </c>
      <c r="R9103">
        <v>1</v>
      </c>
    </row>
    <row r="9104" spans="1:18" hidden="1" x14ac:dyDescent="0.3">
      <c r="A9104">
        <v>538</v>
      </c>
      <c r="B9104">
        <v>231</v>
      </c>
      <c r="C9104" s="1">
        <v>44930</v>
      </c>
      <c r="D9104" s="2">
        <v>0.75298611111111113</v>
      </c>
      <c r="E9104">
        <v>102</v>
      </c>
      <c r="F9104">
        <v>13.95</v>
      </c>
      <c r="G9104">
        <v>2023</v>
      </c>
      <c r="H9104" t="s">
        <v>51</v>
      </c>
      <c r="I9104">
        <v>4</v>
      </c>
      <c r="J9104" s="2">
        <v>0.75</v>
      </c>
      <c r="K9104" t="s">
        <v>124</v>
      </c>
      <c r="L9104" t="s">
        <v>160</v>
      </c>
      <c r="M9104">
        <v>1</v>
      </c>
      <c r="N9104" t="s">
        <v>5</v>
      </c>
      <c r="O9104">
        <v>1</v>
      </c>
      <c r="P9104" t="s">
        <v>58</v>
      </c>
      <c r="Q9104" t="s">
        <v>132</v>
      </c>
      <c r="R9104">
        <v>1</v>
      </c>
    </row>
    <row r="9105" spans="1:18" hidden="1" x14ac:dyDescent="0.3">
      <c r="A9105">
        <v>547</v>
      </c>
      <c r="B9105">
        <v>235</v>
      </c>
      <c r="C9105" s="1">
        <v>44930</v>
      </c>
      <c r="D9105" s="2">
        <v>0.78576388888888893</v>
      </c>
      <c r="E9105">
        <v>102</v>
      </c>
      <c r="F9105">
        <v>13.95</v>
      </c>
      <c r="G9105">
        <v>2023</v>
      </c>
      <c r="H9105" t="s">
        <v>51</v>
      </c>
      <c r="I9105">
        <v>4</v>
      </c>
      <c r="J9105" s="2">
        <v>0.75</v>
      </c>
      <c r="K9105" t="s">
        <v>124</v>
      </c>
      <c r="L9105" t="s">
        <v>160</v>
      </c>
      <c r="M9105">
        <v>1</v>
      </c>
      <c r="N9105" t="s">
        <v>5</v>
      </c>
      <c r="O9105">
        <v>1</v>
      </c>
      <c r="P9105" t="s">
        <v>58</v>
      </c>
      <c r="Q9105" t="s">
        <v>132</v>
      </c>
      <c r="R9105">
        <v>1</v>
      </c>
    </row>
    <row r="9106" spans="1:18" hidden="1" x14ac:dyDescent="0.3">
      <c r="A9106">
        <v>670</v>
      </c>
      <c r="B9106">
        <v>295</v>
      </c>
      <c r="C9106" s="1">
        <v>44931</v>
      </c>
      <c r="D9106" s="2">
        <v>0.76402777777777775</v>
      </c>
      <c r="E9106">
        <v>102</v>
      </c>
      <c r="F9106">
        <v>13.95</v>
      </c>
      <c r="G9106">
        <v>2023</v>
      </c>
      <c r="H9106" t="s">
        <v>51</v>
      </c>
      <c r="I9106">
        <v>5</v>
      </c>
      <c r="J9106" s="2">
        <v>0.75</v>
      </c>
      <c r="K9106" t="s">
        <v>124</v>
      </c>
      <c r="L9106" t="s">
        <v>158</v>
      </c>
      <c r="M9106">
        <v>1</v>
      </c>
      <c r="N9106" t="s">
        <v>5</v>
      </c>
      <c r="O9106">
        <v>1</v>
      </c>
      <c r="P9106" t="s">
        <v>58</v>
      </c>
      <c r="Q9106" t="s">
        <v>132</v>
      </c>
      <c r="R9106">
        <v>1</v>
      </c>
    </row>
    <row r="9107" spans="1:18" hidden="1" x14ac:dyDescent="0.3">
      <c r="A9107">
        <v>817</v>
      </c>
      <c r="B9107">
        <v>357</v>
      </c>
      <c r="C9107" s="1">
        <v>44932</v>
      </c>
      <c r="D9107" s="2">
        <v>0.7694212962962963</v>
      </c>
      <c r="E9107">
        <v>102</v>
      </c>
      <c r="F9107">
        <v>13.95</v>
      </c>
      <c r="G9107">
        <v>2023</v>
      </c>
      <c r="H9107" t="s">
        <v>51</v>
      </c>
      <c r="I9107">
        <v>6</v>
      </c>
      <c r="J9107" s="2">
        <v>0.75</v>
      </c>
      <c r="K9107" t="s">
        <v>124</v>
      </c>
      <c r="L9107" t="s">
        <v>159</v>
      </c>
      <c r="M9107">
        <v>1</v>
      </c>
      <c r="N9107" t="s">
        <v>5</v>
      </c>
      <c r="O9107">
        <v>1</v>
      </c>
      <c r="P9107" t="s">
        <v>58</v>
      </c>
      <c r="Q9107" t="s">
        <v>132</v>
      </c>
      <c r="R9107">
        <v>1</v>
      </c>
    </row>
    <row r="9108" spans="1:18" hidden="1" x14ac:dyDescent="0.3">
      <c r="A9108">
        <v>950</v>
      </c>
      <c r="B9108">
        <v>415</v>
      </c>
      <c r="C9108" s="1">
        <v>44933</v>
      </c>
      <c r="D9108" s="2">
        <v>0.76137731481481485</v>
      </c>
      <c r="E9108">
        <v>102</v>
      </c>
      <c r="F9108">
        <v>13.95</v>
      </c>
      <c r="G9108">
        <v>2023</v>
      </c>
      <c r="H9108" t="s">
        <v>51</v>
      </c>
      <c r="I9108">
        <v>7</v>
      </c>
      <c r="J9108" s="2">
        <v>0.75</v>
      </c>
      <c r="K9108" t="s">
        <v>124</v>
      </c>
      <c r="L9108" t="s">
        <v>155</v>
      </c>
      <c r="M9108">
        <v>1</v>
      </c>
      <c r="N9108" t="s">
        <v>5</v>
      </c>
      <c r="O9108">
        <v>1</v>
      </c>
      <c r="P9108" t="s">
        <v>58</v>
      </c>
      <c r="Q9108" t="s">
        <v>132</v>
      </c>
      <c r="R9108">
        <v>1</v>
      </c>
    </row>
    <row r="9109" spans="1:18" hidden="1" x14ac:dyDescent="0.3">
      <c r="A9109">
        <v>1114</v>
      </c>
      <c r="B9109">
        <v>485</v>
      </c>
      <c r="C9109" s="1">
        <v>44934</v>
      </c>
      <c r="D9109" s="2">
        <v>0.75521990740740741</v>
      </c>
      <c r="E9109">
        <v>102</v>
      </c>
      <c r="F9109">
        <v>13.95</v>
      </c>
      <c r="G9109">
        <v>2023</v>
      </c>
      <c r="H9109" t="s">
        <v>51</v>
      </c>
      <c r="I9109">
        <v>8</v>
      </c>
      <c r="J9109" s="2">
        <v>0.75</v>
      </c>
      <c r="K9109" t="s">
        <v>124</v>
      </c>
      <c r="L9109" t="s">
        <v>157</v>
      </c>
      <c r="M9109">
        <v>1</v>
      </c>
      <c r="N9109" t="s">
        <v>5</v>
      </c>
      <c r="O9109">
        <v>1</v>
      </c>
      <c r="P9109" t="s">
        <v>58</v>
      </c>
      <c r="Q9109" t="s">
        <v>134</v>
      </c>
      <c r="R9109">
        <v>2</v>
      </c>
    </row>
    <row r="9110" spans="1:18" hidden="1" x14ac:dyDescent="0.3">
      <c r="A9110">
        <v>1343</v>
      </c>
      <c r="B9110">
        <v>597</v>
      </c>
      <c r="C9110" s="1">
        <v>44936</v>
      </c>
      <c r="D9110" s="2">
        <v>0.77263888888888888</v>
      </c>
      <c r="E9110">
        <v>102</v>
      </c>
      <c r="F9110">
        <v>13.95</v>
      </c>
      <c r="G9110">
        <v>2023</v>
      </c>
      <c r="H9110" t="s">
        <v>51</v>
      </c>
      <c r="I9110">
        <v>10</v>
      </c>
      <c r="J9110" s="2">
        <v>0.75</v>
      </c>
      <c r="K9110" t="s">
        <v>124</v>
      </c>
      <c r="L9110" t="s">
        <v>161</v>
      </c>
      <c r="M9110">
        <v>1</v>
      </c>
      <c r="N9110" t="s">
        <v>5</v>
      </c>
      <c r="O9110">
        <v>1</v>
      </c>
      <c r="P9110" t="s">
        <v>58</v>
      </c>
      <c r="Q9110" t="s">
        <v>134</v>
      </c>
      <c r="R9110">
        <v>2</v>
      </c>
    </row>
    <row r="9111" spans="1:18" hidden="1" x14ac:dyDescent="0.3">
      <c r="A9111">
        <v>2010</v>
      </c>
      <c r="B9111">
        <v>896</v>
      </c>
      <c r="C9111" s="1">
        <v>44941</v>
      </c>
      <c r="D9111" s="2">
        <v>0.76907407407407402</v>
      </c>
      <c r="E9111">
        <v>102</v>
      </c>
      <c r="F9111">
        <v>13.95</v>
      </c>
      <c r="G9111">
        <v>2023</v>
      </c>
      <c r="H9111" t="s">
        <v>51</v>
      </c>
      <c r="I9111">
        <v>15</v>
      </c>
      <c r="J9111" s="2">
        <v>0.75</v>
      </c>
      <c r="K9111" t="s">
        <v>124</v>
      </c>
      <c r="L9111" t="s">
        <v>157</v>
      </c>
      <c r="M9111">
        <v>1</v>
      </c>
      <c r="N9111" t="s">
        <v>5</v>
      </c>
      <c r="O9111">
        <v>1</v>
      </c>
      <c r="P9111" t="s">
        <v>58</v>
      </c>
      <c r="Q9111" t="s">
        <v>133</v>
      </c>
      <c r="R9111">
        <v>3</v>
      </c>
    </row>
    <row r="9112" spans="1:18" hidden="1" x14ac:dyDescent="0.3">
      <c r="A9112">
        <v>2123</v>
      </c>
      <c r="B9112">
        <v>946</v>
      </c>
      <c r="C9112" s="1">
        <v>44942</v>
      </c>
      <c r="D9112" s="2">
        <v>0.75055555555555553</v>
      </c>
      <c r="E9112">
        <v>102</v>
      </c>
      <c r="F9112">
        <v>13.95</v>
      </c>
      <c r="G9112">
        <v>2023</v>
      </c>
      <c r="H9112" t="s">
        <v>51</v>
      </c>
      <c r="I9112">
        <v>16</v>
      </c>
      <c r="J9112" s="2">
        <v>0.75</v>
      </c>
      <c r="K9112" t="s">
        <v>124</v>
      </c>
      <c r="L9112" t="s">
        <v>156</v>
      </c>
      <c r="M9112">
        <v>1</v>
      </c>
      <c r="N9112" t="s">
        <v>5</v>
      </c>
      <c r="O9112">
        <v>1</v>
      </c>
      <c r="P9112" t="s">
        <v>58</v>
      </c>
      <c r="Q9112" t="s">
        <v>133</v>
      </c>
      <c r="R9112">
        <v>3</v>
      </c>
    </row>
    <row r="9113" spans="1:18" hidden="1" x14ac:dyDescent="0.3">
      <c r="A9113">
        <v>2127</v>
      </c>
      <c r="B9113">
        <v>947</v>
      </c>
      <c r="C9113" s="1">
        <v>44942</v>
      </c>
      <c r="D9113" s="2">
        <v>0.75920138888888888</v>
      </c>
      <c r="E9113">
        <v>102</v>
      </c>
      <c r="F9113">
        <v>13.95</v>
      </c>
      <c r="G9113">
        <v>2023</v>
      </c>
      <c r="H9113" t="s">
        <v>51</v>
      </c>
      <c r="I9113">
        <v>16</v>
      </c>
      <c r="J9113" s="2">
        <v>0.75</v>
      </c>
      <c r="K9113" t="s">
        <v>124</v>
      </c>
      <c r="L9113" t="s">
        <v>156</v>
      </c>
      <c r="M9113">
        <v>1</v>
      </c>
      <c r="N9113" t="s">
        <v>5</v>
      </c>
      <c r="O9113">
        <v>1</v>
      </c>
      <c r="P9113" t="s">
        <v>58</v>
      </c>
      <c r="Q9113" t="s">
        <v>133</v>
      </c>
      <c r="R9113">
        <v>3</v>
      </c>
    </row>
    <row r="9114" spans="1:18" hidden="1" x14ac:dyDescent="0.3">
      <c r="A9114">
        <v>2136</v>
      </c>
      <c r="B9114">
        <v>950</v>
      </c>
      <c r="C9114" s="1">
        <v>44942</v>
      </c>
      <c r="D9114" s="2">
        <v>0.79023148148148148</v>
      </c>
      <c r="E9114">
        <v>102</v>
      </c>
      <c r="F9114">
        <v>13.95</v>
      </c>
      <c r="G9114">
        <v>2023</v>
      </c>
      <c r="H9114" t="s">
        <v>51</v>
      </c>
      <c r="I9114">
        <v>16</v>
      </c>
      <c r="J9114" s="2">
        <v>0.75</v>
      </c>
      <c r="K9114" t="s">
        <v>124</v>
      </c>
      <c r="L9114" t="s">
        <v>156</v>
      </c>
      <c r="M9114">
        <v>1</v>
      </c>
      <c r="N9114" t="s">
        <v>5</v>
      </c>
      <c r="O9114">
        <v>1</v>
      </c>
      <c r="P9114" t="s">
        <v>58</v>
      </c>
      <c r="Q9114" t="s">
        <v>133</v>
      </c>
      <c r="R9114">
        <v>3</v>
      </c>
    </row>
    <row r="9115" spans="1:18" hidden="1" x14ac:dyDescent="0.3">
      <c r="A9115">
        <v>2393</v>
      </c>
      <c r="B9115">
        <v>1066</v>
      </c>
      <c r="C9115" s="1">
        <v>44944</v>
      </c>
      <c r="D9115" s="2">
        <v>0.75752314814814814</v>
      </c>
      <c r="E9115">
        <v>102</v>
      </c>
      <c r="F9115">
        <v>13.95</v>
      </c>
      <c r="G9115">
        <v>2023</v>
      </c>
      <c r="H9115" t="s">
        <v>51</v>
      </c>
      <c r="I9115">
        <v>18</v>
      </c>
      <c r="J9115" s="2">
        <v>0.75</v>
      </c>
      <c r="K9115" t="s">
        <v>124</v>
      </c>
      <c r="L9115" t="s">
        <v>160</v>
      </c>
      <c r="M9115">
        <v>1</v>
      </c>
      <c r="N9115" t="s">
        <v>5</v>
      </c>
      <c r="O9115">
        <v>1</v>
      </c>
      <c r="P9115" t="s">
        <v>58</v>
      </c>
      <c r="Q9115" t="s">
        <v>133</v>
      </c>
      <c r="R9115">
        <v>3</v>
      </c>
    </row>
    <row r="9116" spans="1:18" hidden="1" x14ac:dyDescent="0.3">
      <c r="A9116">
        <v>2397</v>
      </c>
      <c r="B9116">
        <v>1067</v>
      </c>
      <c r="C9116" s="1">
        <v>44944</v>
      </c>
      <c r="D9116" s="2">
        <v>0.75952546296296297</v>
      </c>
      <c r="E9116">
        <v>102</v>
      </c>
      <c r="F9116">
        <v>13.95</v>
      </c>
      <c r="G9116">
        <v>2023</v>
      </c>
      <c r="H9116" t="s">
        <v>51</v>
      </c>
      <c r="I9116">
        <v>18</v>
      </c>
      <c r="J9116" s="2">
        <v>0.75</v>
      </c>
      <c r="K9116" t="s">
        <v>124</v>
      </c>
      <c r="L9116" t="s">
        <v>160</v>
      </c>
      <c r="M9116">
        <v>1</v>
      </c>
      <c r="N9116" t="s">
        <v>5</v>
      </c>
      <c r="O9116">
        <v>1</v>
      </c>
      <c r="P9116" t="s">
        <v>58</v>
      </c>
      <c r="Q9116" t="s">
        <v>133</v>
      </c>
      <c r="R9116">
        <v>3</v>
      </c>
    </row>
    <row r="9117" spans="1:18" hidden="1" x14ac:dyDescent="0.3">
      <c r="A9117">
        <v>2546</v>
      </c>
      <c r="B9117">
        <v>1128</v>
      </c>
      <c r="C9117" s="1">
        <v>44945</v>
      </c>
      <c r="D9117" s="2">
        <v>0.79159722222222217</v>
      </c>
      <c r="E9117">
        <v>102</v>
      </c>
      <c r="F9117">
        <v>13.95</v>
      </c>
      <c r="G9117">
        <v>2023</v>
      </c>
      <c r="H9117" t="s">
        <v>51</v>
      </c>
      <c r="I9117">
        <v>19</v>
      </c>
      <c r="J9117" s="2">
        <v>0.75</v>
      </c>
      <c r="K9117" t="s">
        <v>124</v>
      </c>
      <c r="L9117" t="s">
        <v>158</v>
      </c>
      <c r="M9117">
        <v>1</v>
      </c>
      <c r="N9117" t="s">
        <v>5</v>
      </c>
      <c r="O9117">
        <v>1</v>
      </c>
      <c r="P9117" t="s">
        <v>58</v>
      </c>
      <c r="Q9117" t="s">
        <v>133</v>
      </c>
      <c r="R9117">
        <v>3</v>
      </c>
    </row>
    <row r="9118" spans="1:18" hidden="1" x14ac:dyDescent="0.3">
      <c r="A9118">
        <v>2672</v>
      </c>
      <c r="B9118">
        <v>1181</v>
      </c>
      <c r="C9118" s="1">
        <v>44946</v>
      </c>
      <c r="D9118" s="2">
        <v>0.76241898148148146</v>
      </c>
      <c r="E9118">
        <v>102</v>
      </c>
      <c r="F9118">
        <v>13.95</v>
      </c>
      <c r="G9118">
        <v>2023</v>
      </c>
      <c r="H9118" t="s">
        <v>51</v>
      </c>
      <c r="I9118">
        <v>20</v>
      </c>
      <c r="J9118" s="2">
        <v>0.75</v>
      </c>
      <c r="K9118" t="s">
        <v>124</v>
      </c>
      <c r="L9118" t="s">
        <v>159</v>
      </c>
      <c r="M9118">
        <v>1</v>
      </c>
      <c r="N9118" t="s">
        <v>5</v>
      </c>
      <c r="O9118">
        <v>1</v>
      </c>
      <c r="P9118" t="s">
        <v>58</v>
      </c>
      <c r="Q9118" t="s">
        <v>133</v>
      </c>
      <c r="R9118">
        <v>3</v>
      </c>
    </row>
    <row r="9119" spans="1:18" hidden="1" x14ac:dyDescent="0.3">
      <c r="A9119">
        <v>2677</v>
      </c>
      <c r="B9119">
        <v>1183</v>
      </c>
      <c r="C9119" s="1">
        <v>44946</v>
      </c>
      <c r="D9119" s="2">
        <v>0.78576388888888893</v>
      </c>
      <c r="E9119">
        <v>102</v>
      </c>
      <c r="F9119">
        <v>13.95</v>
      </c>
      <c r="G9119">
        <v>2023</v>
      </c>
      <c r="H9119" t="s">
        <v>51</v>
      </c>
      <c r="I9119">
        <v>20</v>
      </c>
      <c r="J9119" s="2">
        <v>0.75</v>
      </c>
      <c r="K9119" t="s">
        <v>124</v>
      </c>
      <c r="L9119" t="s">
        <v>159</v>
      </c>
      <c r="M9119">
        <v>1</v>
      </c>
      <c r="N9119" t="s">
        <v>5</v>
      </c>
      <c r="O9119">
        <v>1</v>
      </c>
      <c r="P9119" t="s">
        <v>58</v>
      </c>
      <c r="Q9119" t="s">
        <v>133</v>
      </c>
      <c r="R9119">
        <v>3</v>
      </c>
    </row>
    <row r="9120" spans="1:18" hidden="1" x14ac:dyDescent="0.3">
      <c r="A9120">
        <v>2803</v>
      </c>
      <c r="B9120">
        <v>1239</v>
      </c>
      <c r="C9120" s="1">
        <v>44947</v>
      </c>
      <c r="D9120" s="2">
        <v>0.76561342592592596</v>
      </c>
      <c r="E9120">
        <v>102</v>
      </c>
      <c r="F9120">
        <v>13.95</v>
      </c>
      <c r="G9120">
        <v>2023</v>
      </c>
      <c r="H9120" t="s">
        <v>51</v>
      </c>
      <c r="I9120">
        <v>21</v>
      </c>
      <c r="J9120" s="2">
        <v>0.75</v>
      </c>
      <c r="K9120" t="s">
        <v>124</v>
      </c>
      <c r="L9120" t="s">
        <v>155</v>
      </c>
      <c r="M9120">
        <v>1</v>
      </c>
      <c r="N9120" t="s">
        <v>5</v>
      </c>
      <c r="O9120">
        <v>1</v>
      </c>
      <c r="P9120" t="s">
        <v>58</v>
      </c>
      <c r="Q9120" t="s">
        <v>133</v>
      </c>
      <c r="R9120">
        <v>3</v>
      </c>
    </row>
    <row r="9121" spans="1:18" hidden="1" x14ac:dyDescent="0.3">
      <c r="A9121">
        <v>3215</v>
      </c>
      <c r="B9121">
        <v>1425</v>
      </c>
      <c r="C9121" s="1">
        <v>44950</v>
      </c>
      <c r="D9121" s="2">
        <v>0.78531249999999997</v>
      </c>
      <c r="E9121">
        <v>102</v>
      </c>
      <c r="F9121">
        <v>13.95</v>
      </c>
      <c r="G9121">
        <v>2023</v>
      </c>
      <c r="H9121" t="s">
        <v>51</v>
      </c>
      <c r="I9121">
        <v>24</v>
      </c>
      <c r="J9121" s="2">
        <v>0.75</v>
      </c>
      <c r="K9121" t="s">
        <v>124</v>
      </c>
      <c r="L9121" t="s">
        <v>161</v>
      </c>
      <c r="M9121">
        <v>1</v>
      </c>
      <c r="N9121" t="s">
        <v>5</v>
      </c>
      <c r="O9121">
        <v>1</v>
      </c>
      <c r="P9121" t="s">
        <v>58</v>
      </c>
      <c r="Q9121" t="s">
        <v>131</v>
      </c>
      <c r="R9121">
        <v>4</v>
      </c>
    </row>
    <row r="9122" spans="1:18" hidden="1" x14ac:dyDescent="0.3">
      <c r="A9122">
        <v>3357</v>
      </c>
      <c r="B9122">
        <v>1484</v>
      </c>
      <c r="C9122" s="1">
        <v>44951</v>
      </c>
      <c r="D9122" s="2">
        <v>0.79008101851851853</v>
      </c>
      <c r="E9122">
        <v>102</v>
      </c>
      <c r="F9122">
        <v>13.95</v>
      </c>
      <c r="G9122">
        <v>2023</v>
      </c>
      <c r="H9122" t="s">
        <v>51</v>
      </c>
      <c r="I9122">
        <v>25</v>
      </c>
      <c r="J9122" s="2">
        <v>0.75</v>
      </c>
      <c r="K9122" t="s">
        <v>124</v>
      </c>
      <c r="L9122" t="s">
        <v>160</v>
      </c>
      <c r="M9122">
        <v>1</v>
      </c>
      <c r="N9122" t="s">
        <v>5</v>
      </c>
      <c r="O9122">
        <v>1</v>
      </c>
      <c r="P9122" t="s">
        <v>58</v>
      </c>
      <c r="Q9122" t="s">
        <v>131</v>
      </c>
      <c r="R9122">
        <v>4</v>
      </c>
    </row>
    <row r="9123" spans="1:18" hidden="1" x14ac:dyDescent="0.3">
      <c r="A9123">
        <v>3590</v>
      </c>
      <c r="B9123">
        <v>1591</v>
      </c>
      <c r="C9123" s="1">
        <v>44953</v>
      </c>
      <c r="D9123" s="2">
        <v>0.75018518518518518</v>
      </c>
      <c r="E9123">
        <v>102</v>
      </c>
      <c r="F9123">
        <v>13.95</v>
      </c>
      <c r="G9123">
        <v>2023</v>
      </c>
      <c r="H9123" t="s">
        <v>51</v>
      </c>
      <c r="I9123">
        <v>27</v>
      </c>
      <c r="J9123" s="2">
        <v>0.75</v>
      </c>
      <c r="K9123" t="s">
        <v>124</v>
      </c>
      <c r="L9123" t="s">
        <v>159</v>
      </c>
      <c r="M9123">
        <v>1</v>
      </c>
      <c r="N9123" t="s">
        <v>5</v>
      </c>
      <c r="O9123">
        <v>1</v>
      </c>
      <c r="P9123" t="s">
        <v>58</v>
      </c>
      <c r="Q9123" t="s">
        <v>131</v>
      </c>
      <c r="R9123">
        <v>4</v>
      </c>
    </row>
    <row r="9124" spans="1:18" hidden="1" x14ac:dyDescent="0.3">
      <c r="A9124">
        <v>3845</v>
      </c>
      <c r="B9124">
        <v>1710</v>
      </c>
      <c r="C9124" s="1">
        <v>44955</v>
      </c>
      <c r="D9124" s="2">
        <v>0.7905092592592593</v>
      </c>
      <c r="E9124">
        <v>102</v>
      </c>
      <c r="F9124">
        <v>13.95</v>
      </c>
      <c r="G9124">
        <v>2023</v>
      </c>
      <c r="H9124" t="s">
        <v>51</v>
      </c>
      <c r="I9124">
        <v>29</v>
      </c>
      <c r="J9124" s="2">
        <v>0.75</v>
      </c>
      <c r="K9124" t="s">
        <v>124</v>
      </c>
      <c r="L9124" t="s">
        <v>157</v>
      </c>
      <c r="M9124">
        <v>1</v>
      </c>
      <c r="N9124" t="s">
        <v>5</v>
      </c>
      <c r="O9124">
        <v>1</v>
      </c>
      <c r="P9124" t="s">
        <v>58</v>
      </c>
      <c r="Q9124" t="s">
        <v>135</v>
      </c>
      <c r="R9124">
        <v>5</v>
      </c>
    </row>
    <row r="9125" spans="1:18" hidden="1" x14ac:dyDescent="0.3">
      <c r="A9125">
        <v>4094</v>
      </c>
      <c r="B9125">
        <v>1820</v>
      </c>
      <c r="C9125" s="1">
        <v>44957</v>
      </c>
      <c r="D9125" s="2">
        <v>0.75968749999999996</v>
      </c>
      <c r="E9125">
        <v>102</v>
      </c>
      <c r="F9125">
        <v>13.95</v>
      </c>
      <c r="G9125">
        <v>2023</v>
      </c>
      <c r="H9125" t="s">
        <v>51</v>
      </c>
      <c r="I9125">
        <v>31</v>
      </c>
      <c r="J9125" s="2">
        <v>0.75</v>
      </c>
      <c r="K9125" t="s">
        <v>124</v>
      </c>
      <c r="L9125" t="s">
        <v>161</v>
      </c>
      <c r="M9125">
        <v>1</v>
      </c>
      <c r="N9125" t="s">
        <v>5</v>
      </c>
      <c r="O9125">
        <v>1</v>
      </c>
      <c r="P9125" t="s">
        <v>58</v>
      </c>
      <c r="Q9125" t="s">
        <v>135</v>
      </c>
      <c r="R9125">
        <v>5</v>
      </c>
    </row>
    <row r="9126" spans="1:18" hidden="1" x14ac:dyDescent="0.3">
      <c r="A9126">
        <v>4101</v>
      </c>
      <c r="B9126">
        <v>1823</v>
      </c>
      <c r="C9126" s="1">
        <v>44957</v>
      </c>
      <c r="D9126" s="2">
        <v>0.7635763888888889</v>
      </c>
      <c r="E9126">
        <v>102</v>
      </c>
      <c r="F9126">
        <v>13.95</v>
      </c>
      <c r="G9126">
        <v>2023</v>
      </c>
      <c r="H9126" t="s">
        <v>51</v>
      </c>
      <c r="I9126">
        <v>31</v>
      </c>
      <c r="J9126" s="2">
        <v>0.75</v>
      </c>
      <c r="K9126" t="s">
        <v>124</v>
      </c>
      <c r="L9126" t="s">
        <v>161</v>
      </c>
      <c r="M9126">
        <v>1</v>
      </c>
      <c r="N9126" t="s">
        <v>5</v>
      </c>
      <c r="O9126">
        <v>1</v>
      </c>
      <c r="P9126" t="s">
        <v>58</v>
      </c>
      <c r="Q9126" t="s">
        <v>135</v>
      </c>
      <c r="R9126">
        <v>5</v>
      </c>
    </row>
    <row r="9127" spans="1:18" hidden="1" x14ac:dyDescent="0.3">
      <c r="A9127">
        <v>8535</v>
      </c>
      <c r="B9127">
        <v>3736</v>
      </c>
      <c r="C9127" s="1">
        <v>44989</v>
      </c>
      <c r="D9127" s="2">
        <v>0.76880787037037035</v>
      </c>
      <c r="E9127">
        <v>102</v>
      </c>
      <c r="F9127">
        <v>13.95</v>
      </c>
      <c r="G9127">
        <v>2023</v>
      </c>
      <c r="H9127" t="s">
        <v>50</v>
      </c>
      <c r="I9127">
        <v>4</v>
      </c>
      <c r="J9127" s="2">
        <v>0.75</v>
      </c>
      <c r="K9127" t="s">
        <v>124</v>
      </c>
      <c r="L9127" t="s">
        <v>155</v>
      </c>
      <c r="M9127">
        <v>3</v>
      </c>
      <c r="N9127" t="s">
        <v>5</v>
      </c>
      <c r="O9127">
        <v>3</v>
      </c>
      <c r="P9127" t="s">
        <v>57</v>
      </c>
      <c r="Q9127" t="s">
        <v>137</v>
      </c>
      <c r="R9127">
        <v>9</v>
      </c>
    </row>
    <row r="9128" spans="1:18" hidden="1" x14ac:dyDescent="0.3">
      <c r="A9128">
        <v>8538</v>
      </c>
      <c r="B9128">
        <v>3737</v>
      </c>
      <c r="C9128" s="1">
        <v>44989</v>
      </c>
      <c r="D9128" s="2">
        <v>0.76921296296296293</v>
      </c>
      <c r="E9128">
        <v>102</v>
      </c>
      <c r="F9128">
        <v>13.95</v>
      </c>
      <c r="G9128">
        <v>2023</v>
      </c>
      <c r="H9128" t="s">
        <v>50</v>
      </c>
      <c r="I9128">
        <v>4</v>
      </c>
      <c r="J9128" s="2">
        <v>0.75</v>
      </c>
      <c r="K9128" t="s">
        <v>124</v>
      </c>
      <c r="L9128" t="s">
        <v>155</v>
      </c>
      <c r="M9128">
        <v>3</v>
      </c>
      <c r="N9128" t="s">
        <v>5</v>
      </c>
      <c r="O9128">
        <v>3</v>
      </c>
      <c r="P9128" t="s">
        <v>57</v>
      </c>
      <c r="Q9128" t="s">
        <v>137</v>
      </c>
      <c r="R9128">
        <v>9</v>
      </c>
    </row>
    <row r="9129" spans="1:18" hidden="1" x14ac:dyDescent="0.3">
      <c r="A9129">
        <v>8687</v>
      </c>
      <c r="B9129">
        <v>3806</v>
      </c>
      <c r="C9129" s="1">
        <v>44990</v>
      </c>
      <c r="D9129" s="2">
        <v>0.77094907407407409</v>
      </c>
      <c r="E9129">
        <v>102</v>
      </c>
      <c r="F9129">
        <v>13.95</v>
      </c>
      <c r="G9129">
        <v>2023</v>
      </c>
      <c r="H9129" t="s">
        <v>50</v>
      </c>
      <c r="I9129">
        <v>5</v>
      </c>
      <c r="J9129" s="2">
        <v>0.75</v>
      </c>
      <c r="K9129" t="s">
        <v>124</v>
      </c>
      <c r="L9129" t="s">
        <v>157</v>
      </c>
      <c r="M9129">
        <v>3</v>
      </c>
      <c r="N9129" t="s">
        <v>5</v>
      </c>
      <c r="O9129">
        <v>3</v>
      </c>
      <c r="P9129" t="s">
        <v>57</v>
      </c>
      <c r="Q9129" t="s">
        <v>136</v>
      </c>
      <c r="R9129">
        <v>10</v>
      </c>
    </row>
    <row r="9130" spans="1:18" hidden="1" x14ac:dyDescent="0.3">
      <c r="A9130">
        <v>8787</v>
      </c>
      <c r="B9130">
        <v>3855</v>
      </c>
      <c r="C9130" s="1">
        <v>44991</v>
      </c>
      <c r="D9130" s="2">
        <v>0.75605324074074076</v>
      </c>
      <c r="E9130">
        <v>102</v>
      </c>
      <c r="F9130">
        <v>13.95</v>
      </c>
      <c r="G9130">
        <v>2023</v>
      </c>
      <c r="H9130" t="s">
        <v>50</v>
      </c>
      <c r="I9130">
        <v>6</v>
      </c>
      <c r="J9130" s="2">
        <v>0.75</v>
      </c>
      <c r="K9130" t="s">
        <v>124</v>
      </c>
      <c r="L9130" t="s">
        <v>156</v>
      </c>
      <c r="M9130">
        <v>3</v>
      </c>
      <c r="N9130" t="s">
        <v>5</v>
      </c>
      <c r="O9130">
        <v>3</v>
      </c>
      <c r="P9130" t="s">
        <v>57</v>
      </c>
      <c r="Q9130" t="s">
        <v>136</v>
      </c>
      <c r="R9130">
        <v>10</v>
      </c>
    </row>
    <row r="9131" spans="1:18" hidden="1" x14ac:dyDescent="0.3">
      <c r="A9131">
        <v>8917</v>
      </c>
      <c r="B9131">
        <v>3907</v>
      </c>
      <c r="C9131" s="1">
        <v>44992</v>
      </c>
      <c r="D9131" s="2">
        <v>0.75467592592592592</v>
      </c>
      <c r="E9131">
        <v>102</v>
      </c>
      <c r="F9131">
        <v>13.95</v>
      </c>
      <c r="G9131">
        <v>2023</v>
      </c>
      <c r="H9131" t="s">
        <v>50</v>
      </c>
      <c r="I9131">
        <v>7</v>
      </c>
      <c r="J9131" s="2">
        <v>0.75</v>
      </c>
      <c r="K9131" t="s">
        <v>124</v>
      </c>
      <c r="L9131" t="s">
        <v>161</v>
      </c>
      <c r="M9131">
        <v>3</v>
      </c>
      <c r="N9131" t="s">
        <v>5</v>
      </c>
      <c r="O9131">
        <v>3</v>
      </c>
      <c r="P9131" t="s">
        <v>57</v>
      </c>
      <c r="Q9131" t="s">
        <v>136</v>
      </c>
      <c r="R9131">
        <v>10</v>
      </c>
    </row>
    <row r="9132" spans="1:18" hidden="1" x14ac:dyDescent="0.3">
      <c r="A9132">
        <v>9226</v>
      </c>
      <c r="B9132">
        <v>4042</v>
      </c>
      <c r="C9132" s="1">
        <v>44994</v>
      </c>
      <c r="D9132" s="2">
        <v>0.77619212962962958</v>
      </c>
      <c r="E9132">
        <v>102</v>
      </c>
      <c r="F9132">
        <v>13.95</v>
      </c>
      <c r="G9132">
        <v>2023</v>
      </c>
      <c r="H9132" t="s">
        <v>50</v>
      </c>
      <c r="I9132">
        <v>9</v>
      </c>
      <c r="J9132" s="2">
        <v>0.75</v>
      </c>
      <c r="K9132" t="s">
        <v>124</v>
      </c>
      <c r="L9132" t="s">
        <v>158</v>
      </c>
      <c r="M9132">
        <v>3</v>
      </c>
      <c r="N9132" t="s">
        <v>5</v>
      </c>
      <c r="O9132">
        <v>3</v>
      </c>
      <c r="P9132" t="s">
        <v>57</v>
      </c>
      <c r="Q9132" t="s">
        <v>136</v>
      </c>
      <c r="R9132">
        <v>10</v>
      </c>
    </row>
    <row r="9133" spans="1:18" hidden="1" x14ac:dyDescent="0.3">
      <c r="A9133">
        <v>9498</v>
      </c>
      <c r="B9133">
        <v>4161</v>
      </c>
      <c r="C9133" s="1">
        <v>44996</v>
      </c>
      <c r="D9133" s="2">
        <v>0.76680555555555552</v>
      </c>
      <c r="E9133">
        <v>102</v>
      </c>
      <c r="F9133">
        <v>13.95</v>
      </c>
      <c r="G9133">
        <v>2023</v>
      </c>
      <c r="H9133" t="s">
        <v>50</v>
      </c>
      <c r="I9133">
        <v>11</v>
      </c>
      <c r="J9133" s="2">
        <v>0.75</v>
      </c>
      <c r="K9133" t="s">
        <v>124</v>
      </c>
      <c r="L9133" t="s">
        <v>155</v>
      </c>
      <c r="M9133">
        <v>3</v>
      </c>
      <c r="N9133" t="s">
        <v>5</v>
      </c>
      <c r="O9133">
        <v>3</v>
      </c>
      <c r="P9133" t="s">
        <v>57</v>
      </c>
      <c r="Q9133" t="s">
        <v>136</v>
      </c>
      <c r="R9133">
        <v>10</v>
      </c>
    </row>
    <row r="9134" spans="1:18" hidden="1" x14ac:dyDescent="0.3">
      <c r="A9134">
        <v>9744</v>
      </c>
      <c r="B9134">
        <v>4267</v>
      </c>
      <c r="C9134" s="1">
        <v>44998</v>
      </c>
      <c r="D9134" s="2">
        <v>0.75550925925925927</v>
      </c>
      <c r="E9134">
        <v>102</v>
      </c>
      <c r="F9134">
        <v>13.95</v>
      </c>
      <c r="G9134">
        <v>2023</v>
      </c>
      <c r="H9134" t="s">
        <v>50</v>
      </c>
      <c r="I9134">
        <v>13</v>
      </c>
      <c r="J9134" s="2">
        <v>0.75</v>
      </c>
      <c r="K9134" t="s">
        <v>124</v>
      </c>
      <c r="L9134" t="s">
        <v>156</v>
      </c>
      <c r="M9134">
        <v>3</v>
      </c>
      <c r="N9134" t="s">
        <v>5</v>
      </c>
      <c r="O9134">
        <v>3</v>
      </c>
      <c r="P9134" t="s">
        <v>57</v>
      </c>
      <c r="Q9134" t="s">
        <v>138</v>
      </c>
      <c r="R9134">
        <v>11</v>
      </c>
    </row>
    <row r="9135" spans="1:18" hidden="1" x14ac:dyDescent="0.3">
      <c r="A9135">
        <v>10033</v>
      </c>
      <c r="B9135">
        <v>4391</v>
      </c>
      <c r="C9135" s="1">
        <v>45000</v>
      </c>
      <c r="D9135" s="2">
        <v>0.77453703703703702</v>
      </c>
      <c r="E9135">
        <v>102</v>
      </c>
      <c r="F9135">
        <v>13.95</v>
      </c>
      <c r="G9135">
        <v>2023</v>
      </c>
      <c r="H9135" t="s">
        <v>50</v>
      </c>
      <c r="I9135">
        <v>15</v>
      </c>
      <c r="J9135" s="2">
        <v>0.75</v>
      </c>
      <c r="K9135" t="s">
        <v>124</v>
      </c>
      <c r="L9135" t="s">
        <v>160</v>
      </c>
      <c r="M9135">
        <v>3</v>
      </c>
      <c r="N9135" t="s">
        <v>5</v>
      </c>
      <c r="O9135">
        <v>3</v>
      </c>
      <c r="P9135" t="s">
        <v>57</v>
      </c>
      <c r="Q9135" t="s">
        <v>138</v>
      </c>
      <c r="R9135">
        <v>11</v>
      </c>
    </row>
    <row r="9136" spans="1:18" hidden="1" x14ac:dyDescent="0.3">
      <c r="A9136">
        <v>10168</v>
      </c>
      <c r="B9136">
        <v>4454</v>
      </c>
      <c r="C9136" s="1">
        <v>45001</v>
      </c>
      <c r="D9136" s="2">
        <v>0.77018518518518519</v>
      </c>
      <c r="E9136">
        <v>102</v>
      </c>
      <c r="F9136">
        <v>13.95</v>
      </c>
      <c r="G9136">
        <v>2023</v>
      </c>
      <c r="H9136" t="s">
        <v>50</v>
      </c>
      <c r="I9136">
        <v>16</v>
      </c>
      <c r="J9136" s="2">
        <v>0.75</v>
      </c>
      <c r="K9136" t="s">
        <v>124</v>
      </c>
      <c r="L9136" t="s">
        <v>158</v>
      </c>
      <c r="M9136">
        <v>3</v>
      </c>
      <c r="N9136" t="s">
        <v>5</v>
      </c>
      <c r="O9136">
        <v>3</v>
      </c>
      <c r="P9136" t="s">
        <v>57</v>
      </c>
      <c r="Q9136" t="s">
        <v>138</v>
      </c>
      <c r="R9136">
        <v>11</v>
      </c>
    </row>
    <row r="9137" spans="1:18" hidden="1" x14ac:dyDescent="0.3">
      <c r="A9137">
        <v>10318</v>
      </c>
      <c r="B9137">
        <v>4513</v>
      </c>
      <c r="C9137" s="1">
        <v>45002</v>
      </c>
      <c r="D9137" s="2">
        <v>0.76447916666666671</v>
      </c>
      <c r="E9137">
        <v>102</v>
      </c>
      <c r="F9137">
        <v>13.95</v>
      </c>
      <c r="G9137">
        <v>2023</v>
      </c>
      <c r="H9137" t="s">
        <v>50</v>
      </c>
      <c r="I9137">
        <v>17</v>
      </c>
      <c r="J9137" s="2">
        <v>0.75</v>
      </c>
      <c r="K9137" t="s">
        <v>124</v>
      </c>
      <c r="L9137" t="s">
        <v>159</v>
      </c>
      <c r="M9137">
        <v>3</v>
      </c>
      <c r="N9137" t="s">
        <v>5</v>
      </c>
      <c r="O9137">
        <v>3</v>
      </c>
      <c r="P9137" t="s">
        <v>57</v>
      </c>
      <c r="Q9137" t="s">
        <v>138</v>
      </c>
      <c r="R9137">
        <v>11</v>
      </c>
    </row>
    <row r="9138" spans="1:18" hidden="1" x14ac:dyDescent="0.3">
      <c r="A9138">
        <v>10597</v>
      </c>
      <c r="B9138">
        <v>4641</v>
      </c>
      <c r="C9138" s="1">
        <v>45004</v>
      </c>
      <c r="D9138" s="2">
        <v>0.77582175925925922</v>
      </c>
      <c r="E9138">
        <v>102</v>
      </c>
      <c r="F9138">
        <v>13.95</v>
      </c>
      <c r="G9138">
        <v>2023</v>
      </c>
      <c r="H9138" t="s">
        <v>50</v>
      </c>
      <c r="I9138">
        <v>19</v>
      </c>
      <c r="J9138" s="2">
        <v>0.75</v>
      </c>
      <c r="K9138" t="s">
        <v>124</v>
      </c>
      <c r="L9138" t="s">
        <v>157</v>
      </c>
      <c r="M9138">
        <v>3</v>
      </c>
      <c r="N9138" t="s">
        <v>5</v>
      </c>
      <c r="O9138">
        <v>3</v>
      </c>
      <c r="P9138" t="s">
        <v>57</v>
      </c>
      <c r="Q9138" t="s">
        <v>140</v>
      </c>
      <c r="R9138">
        <v>12</v>
      </c>
    </row>
    <row r="9139" spans="1:18" hidden="1" x14ac:dyDescent="0.3">
      <c r="A9139">
        <v>10721</v>
      </c>
      <c r="B9139">
        <v>4696</v>
      </c>
      <c r="C9139" s="1">
        <v>45005</v>
      </c>
      <c r="D9139" s="2">
        <v>0.75710648148148152</v>
      </c>
      <c r="E9139">
        <v>102</v>
      </c>
      <c r="F9139">
        <v>13.95</v>
      </c>
      <c r="G9139">
        <v>2023</v>
      </c>
      <c r="H9139" t="s">
        <v>50</v>
      </c>
      <c r="I9139">
        <v>20</v>
      </c>
      <c r="J9139" s="2">
        <v>0.75</v>
      </c>
      <c r="K9139" t="s">
        <v>124</v>
      </c>
      <c r="L9139" t="s">
        <v>156</v>
      </c>
      <c r="M9139">
        <v>3</v>
      </c>
      <c r="N9139" t="s">
        <v>5</v>
      </c>
      <c r="O9139">
        <v>3</v>
      </c>
      <c r="P9139" t="s">
        <v>57</v>
      </c>
      <c r="Q9139" t="s">
        <v>140</v>
      </c>
      <c r="R9139">
        <v>12</v>
      </c>
    </row>
    <row r="9140" spans="1:18" hidden="1" x14ac:dyDescent="0.3">
      <c r="A9140">
        <v>11333</v>
      </c>
      <c r="B9140">
        <v>4977</v>
      </c>
      <c r="C9140" s="1">
        <v>45010</v>
      </c>
      <c r="D9140" s="2">
        <v>0.76429398148148153</v>
      </c>
      <c r="E9140">
        <v>102</v>
      </c>
      <c r="F9140">
        <v>13.95</v>
      </c>
      <c r="G9140">
        <v>2023</v>
      </c>
      <c r="H9140" t="s">
        <v>50</v>
      </c>
      <c r="I9140">
        <v>25</v>
      </c>
      <c r="J9140" s="2">
        <v>0.75</v>
      </c>
      <c r="K9140" t="s">
        <v>124</v>
      </c>
      <c r="L9140" t="s">
        <v>155</v>
      </c>
      <c r="M9140">
        <v>3</v>
      </c>
      <c r="N9140" t="s">
        <v>5</v>
      </c>
      <c r="O9140">
        <v>3</v>
      </c>
      <c r="P9140" t="s">
        <v>57</v>
      </c>
      <c r="Q9140" t="s">
        <v>140</v>
      </c>
      <c r="R9140">
        <v>12</v>
      </c>
    </row>
    <row r="9141" spans="1:18" hidden="1" x14ac:dyDescent="0.3">
      <c r="A9141">
        <v>11476</v>
      </c>
      <c r="B9141">
        <v>5046</v>
      </c>
      <c r="C9141" s="1">
        <v>45011</v>
      </c>
      <c r="D9141" s="2">
        <v>0.76222222222222225</v>
      </c>
      <c r="E9141">
        <v>102</v>
      </c>
      <c r="F9141">
        <v>13.95</v>
      </c>
      <c r="G9141">
        <v>2023</v>
      </c>
      <c r="H9141" t="s">
        <v>50</v>
      </c>
      <c r="I9141">
        <v>26</v>
      </c>
      <c r="J9141" s="2">
        <v>0.75</v>
      </c>
      <c r="K9141" t="s">
        <v>124</v>
      </c>
      <c r="L9141" t="s">
        <v>157</v>
      </c>
      <c r="M9141">
        <v>3</v>
      </c>
      <c r="N9141" t="s">
        <v>5</v>
      </c>
      <c r="O9141">
        <v>3</v>
      </c>
      <c r="P9141" t="s">
        <v>57</v>
      </c>
      <c r="Q9141" t="s">
        <v>139</v>
      </c>
      <c r="R9141">
        <v>13</v>
      </c>
    </row>
    <row r="9142" spans="1:18" hidden="1" x14ac:dyDescent="0.3">
      <c r="A9142">
        <v>11487</v>
      </c>
      <c r="B9142">
        <v>5051</v>
      </c>
      <c r="C9142" s="1">
        <v>45011</v>
      </c>
      <c r="D9142" s="2">
        <v>0.78427083333333336</v>
      </c>
      <c r="E9142">
        <v>102</v>
      </c>
      <c r="F9142">
        <v>13.95</v>
      </c>
      <c r="G9142">
        <v>2023</v>
      </c>
      <c r="H9142" t="s">
        <v>50</v>
      </c>
      <c r="I9142">
        <v>26</v>
      </c>
      <c r="J9142" s="2">
        <v>0.75</v>
      </c>
      <c r="K9142" t="s">
        <v>124</v>
      </c>
      <c r="L9142" t="s">
        <v>157</v>
      </c>
      <c r="M9142">
        <v>3</v>
      </c>
      <c r="N9142" t="s">
        <v>5</v>
      </c>
      <c r="O9142">
        <v>3</v>
      </c>
      <c r="P9142" t="s">
        <v>57</v>
      </c>
      <c r="Q9142" t="s">
        <v>139</v>
      </c>
      <c r="R9142">
        <v>13</v>
      </c>
    </row>
    <row r="9143" spans="1:18" hidden="1" x14ac:dyDescent="0.3">
      <c r="A9143">
        <v>11766</v>
      </c>
      <c r="B9143">
        <v>5171</v>
      </c>
      <c r="C9143" s="1">
        <v>45013</v>
      </c>
      <c r="D9143" s="2">
        <v>0.78032407407407411</v>
      </c>
      <c r="E9143">
        <v>102</v>
      </c>
      <c r="F9143">
        <v>13.95</v>
      </c>
      <c r="G9143">
        <v>2023</v>
      </c>
      <c r="H9143" t="s">
        <v>50</v>
      </c>
      <c r="I9143">
        <v>28</v>
      </c>
      <c r="J9143" s="2">
        <v>0.75</v>
      </c>
      <c r="K9143" t="s">
        <v>124</v>
      </c>
      <c r="L9143" t="s">
        <v>161</v>
      </c>
      <c r="M9143">
        <v>3</v>
      </c>
      <c r="N9143" t="s">
        <v>5</v>
      </c>
      <c r="O9143">
        <v>3</v>
      </c>
      <c r="P9143" t="s">
        <v>57</v>
      </c>
      <c r="Q9143" t="s">
        <v>139</v>
      </c>
      <c r="R9143">
        <v>13</v>
      </c>
    </row>
    <row r="9144" spans="1:18" hidden="1" x14ac:dyDescent="0.3">
      <c r="A9144">
        <v>11918</v>
      </c>
      <c r="B9144">
        <v>5232</v>
      </c>
      <c r="C9144" s="1">
        <v>45014</v>
      </c>
      <c r="D9144" s="2">
        <v>0.78634259259259254</v>
      </c>
      <c r="E9144">
        <v>102</v>
      </c>
      <c r="F9144">
        <v>13.95</v>
      </c>
      <c r="G9144">
        <v>2023</v>
      </c>
      <c r="H9144" t="s">
        <v>50</v>
      </c>
      <c r="I9144">
        <v>29</v>
      </c>
      <c r="J9144" s="2">
        <v>0.75</v>
      </c>
      <c r="K9144" t="s">
        <v>124</v>
      </c>
      <c r="L9144" t="s">
        <v>160</v>
      </c>
      <c r="M9144">
        <v>3</v>
      </c>
      <c r="N9144" t="s">
        <v>5</v>
      </c>
      <c r="O9144">
        <v>3</v>
      </c>
      <c r="P9144" t="s">
        <v>57</v>
      </c>
      <c r="Q9144" t="s">
        <v>139</v>
      </c>
      <c r="R9144">
        <v>13</v>
      </c>
    </row>
    <row r="9145" spans="1:18" hidden="1" x14ac:dyDescent="0.3">
      <c r="A9145">
        <v>12047</v>
      </c>
      <c r="B9145">
        <v>5293</v>
      </c>
      <c r="C9145" s="1">
        <v>45015</v>
      </c>
      <c r="D9145" s="2">
        <v>0.78140046296296295</v>
      </c>
      <c r="E9145">
        <v>102</v>
      </c>
      <c r="F9145">
        <v>13.95</v>
      </c>
      <c r="G9145">
        <v>2023</v>
      </c>
      <c r="H9145" t="s">
        <v>50</v>
      </c>
      <c r="I9145">
        <v>30</v>
      </c>
      <c r="J9145" s="2">
        <v>0.75</v>
      </c>
      <c r="K9145" t="s">
        <v>124</v>
      </c>
      <c r="L9145" t="s">
        <v>158</v>
      </c>
      <c r="M9145">
        <v>3</v>
      </c>
      <c r="N9145" t="s">
        <v>5</v>
      </c>
      <c r="O9145">
        <v>3</v>
      </c>
      <c r="P9145" t="s">
        <v>57</v>
      </c>
      <c r="Q9145" t="s">
        <v>139</v>
      </c>
      <c r="R9145">
        <v>13</v>
      </c>
    </row>
    <row r="9146" spans="1:18" hidden="1" x14ac:dyDescent="0.3">
      <c r="A9146">
        <v>12193</v>
      </c>
      <c r="B9146">
        <v>5354</v>
      </c>
      <c r="C9146" s="1">
        <v>45016</v>
      </c>
      <c r="D9146" s="2">
        <v>0.78494212962962961</v>
      </c>
      <c r="E9146">
        <v>102</v>
      </c>
      <c r="F9146">
        <v>13.95</v>
      </c>
      <c r="G9146">
        <v>2023</v>
      </c>
      <c r="H9146" t="s">
        <v>50</v>
      </c>
      <c r="I9146">
        <v>31</v>
      </c>
      <c r="J9146" s="2">
        <v>0.75</v>
      </c>
      <c r="K9146" t="s">
        <v>124</v>
      </c>
      <c r="L9146" t="s">
        <v>159</v>
      </c>
      <c r="M9146">
        <v>3</v>
      </c>
      <c r="N9146" t="s">
        <v>5</v>
      </c>
      <c r="O9146">
        <v>3</v>
      </c>
      <c r="P9146" t="s">
        <v>57</v>
      </c>
      <c r="Q9146" t="s">
        <v>139</v>
      </c>
      <c r="R9146">
        <v>13</v>
      </c>
    </row>
    <row r="9147" spans="1:18" hidden="1" x14ac:dyDescent="0.3">
      <c r="A9147">
        <v>243</v>
      </c>
      <c r="B9147">
        <v>104</v>
      </c>
      <c r="C9147" s="1">
        <v>44928</v>
      </c>
      <c r="D9147" s="2">
        <v>0.75152777777777779</v>
      </c>
      <c r="E9147">
        <v>103</v>
      </c>
      <c r="F9147">
        <v>9</v>
      </c>
      <c r="G9147">
        <v>2023</v>
      </c>
      <c r="H9147" t="s">
        <v>51</v>
      </c>
      <c r="I9147">
        <v>2</v>
      </c>
      <c r="J9147" s="2">
        <v>0.75</v>
      </c>
      <c r="K9147" t="s">
        <v>124</v>
      </c>
      <c r="L9147" t="s">
        <v>156</v>
      </c>
      <c r="M9147">
        <v>1</v>
      </c>
      <c r="N9147" t="s">
        <v>5</v>
      </c>
      <c r="O9147">
        <v>1</v>
      </c>
      <c r="P9147" t="s">
        <v>58</v>
      </c>
      <c r="Q9147" t="s">
        <v>132</v>
      </c>
      <c r="R9147">
        <v>1</v>
      </c>
    </row>
    <row r="9148" spans="1:18" hidden="1" x14ac:dyDescent="0.3">
      <c r="A9148">
        <v>544</v>
      </c>
      <c r="B9148">
        <v>234</v>
      </c>
      <c r="C9148" s="1">
        <v>44930</v>
      </c>
      <c r="D9148" s="2">
        <v>0.77510416666666671</v>
      </c>
      <c r="E9148">
        <v>103</v>
      </c>
      <c r="F9148">
        <v>9</v>
      </c>
      <c r="G9148">
        <v>2023</v>
      </c>
      <c r="H9148" t="s">
        <v>51</v>
      </c>
      <c r="I9148">
        <v>4</v>
      </c>
      <c r="J9148" s="2">
        <v>0.75</v>
      </c>
      <c r="K9148" t="s">
        <v>124</v>
      </c>
      <c r="L9148" t="s">
        <v>160</v>
      </c>
      <c r="M9148">
        <v>1</v>
      </c>
      <c r="N9148" t="s">
        <v>5</v>
      </c>
      <c r="O9148">
        <v>1</v>
      </c>
      <c r="P9148" t="s">
        <v>58</v>
      </c>
      <c r="Q9148" t="s">
        <v>132</v>
      </c>
      <c r="R9148">
        <v>1</v>
      </c>
    </row>
    <row r="9149" spans="1:18" hidden="1" x14ac:dyDescent="0.3">
      <c r="A9149">
        <v>814</v>
      </c>
      <c r="B9149">
        <v>355</v>
      </c>
      <c r="C9149" s="1">
        <v>44932</v>
      </c>
      <c r="D9149" s="2">
        <v>0.7602430555555556</v>
      </c>
      <c r="E9149">
        <v>103</v>
      </c>
      <c r="F9149">
        <v>9</v>
      </c>
      <c r="G9149">
        <v>2023</v>
      </c>
      <c r="H9149" t="s">
        <v>51</v>
      </c>
      <c r="I9149">
        <v>6</v>
      </c>
      <c r="J9149" s="2">
        <v>0.75</v>
      </c>
      <c r="K9149" t="s">
        <v>124</v>
      </c>
      <c r="L9149" t="s">
        <v>159</v>
      </c>
      <c r="M9149">
        <v>1</v>
      </c>
      <c r="N9149" t="s">
        <v>5</v>
      </c>
      <c r="O9149">
        <v>1</v>
      </c>
      <c r="P9149" t="s">
        <v>58</v>
      </c>
      <c r="Q9149" t="s">
        <v>132</v>
      </c>
      <c r="R9149">
        <v>1</v>
      </c>
    </row>
    <row r="9150" spans="1:18" hidden="1" x14ac:dyDescent="0.3">
      <c r="A9150">
        <v>816</v>
      </c>
      <c r="B9150">
        <v>356</v>
      </c>
      <c r="C9150" s="1">
        <v>44932</v>
      </c>
      <c r="D9150" s="2">
        <v>0.76116898148148149</v>
      </c>
      <c r="E9150">
        <v>103</v>
      </c>
      <c r="F9150">
        <v>9</v>
      </c>
      <c r="G9150">
        <v>2023</v>
      </c>
      <c r="H9150" t="s">
        <v>51</v>
      </c>
      <c r="I9150">
        <v>6</v>
      </c>
      <c r="J9150" s="2">
        <v>0.75</v>
      </c>
      <c r="K9150" t="s">
        <v>124</v>
      </c>
      <c r="L9150" t="s">
        <v>159</v>
      </c>
      <c r="M9150">
        <v>1</v>
      </c>
      <c r="N9150" t="s">
        <v>5</v>
      </c>
      <c r="O9150">
        <v>1</v>
      </c>
      <c r="P9150" t="s">
        <v>58</v>
      </c>
      <c r="Q9150" t="s">
        <v>132</v>
      </c>
      <c r="R9150">
        <v>1</v>
      </c>
    </row>
    <row r="9151" spans="1:18" hidden="1" x14ac:dyDescent="0.3">
      <c r="A9151">
        <v>1864</v>
      </c>
      <c r="B9151">
        <v>827</v>
      </c>
      <c r="C9151" s="1">
        <v>44940</v>
      </c>
      <c r="D9151" s="2">
        <v>0.75680555555555551</v>
      </c>
      <c r="E9151">
        <v>103</v>
      </c>
      <c r="F9151">
        <v>9</v>
      </c>
      <c r="G9151">
        <v>2023</v>
      </c>
      <c r="H9151" t="s">
        <v>51</v>
      </c>
      <c r="I9151">
        <v>14</v>
      </c>
      <c r="J9151" s="2">
        <v>0.75</v>
      </c>
      <c r="K9151" t="s">
        <v>124</v>
      </c>
      <c r="L9151" t="s">
        <v>155</v>
      </c>
      <c r="M9151">
        <v>1</v>
      </c>
      <c r="N9151" t="s">
        <v>5</v>
      </c>
      <c r="O9151">
        <v>1</v>
      </c>
      <c r="P9151" t="s">
        <v>58</v>
      </c>
      <c r="Q9151" t="s">
        <v>134</v>
      </c>
      <c r="R9151">
        <v>2</v>
      </c>
    </row>
    <row r="9152" spans="1:18" hidden="1" x14ac:dyDescent="0.3">
      <c r="A9152">
        <v>2804</v>
      </c>
      <c r="B9152">
        <v>1240</v>
      </c>
      <c r="C9152" s="1">
        <v>44947</v>
      </c>
      <c r="D9152" s="2">
        <v>0.77835648148148151</v>
      </c>
      <c r="E9152">
        <v>103</v>
      </c>
      <c r="F9152">
        <v>9</v>
      </c>
      <c r="G9152">
        <v>2023</v>
      </c>
      <c r="H9152" t="s">
        <v>51</v>
      </c>
      <c r="I9152">
        <v>21</v>
      </c>
      <c r="J9152" s="2">
        <v>0.75</v>
      </c>
      <c r="K9152" t="s">
        <v>124</v>
      </c>
      <c r="L9152" t="s">
        <v>155</v>
      </c>
      <c r="M9152">
        <v>1</v>
      </c>
      <c r="N9152" t="s">
        <v>5</v>
      </c>
      <c r="O9152">
        <v>1</v>
      </c>
      <c r="P9152" t="s">
        <v>58</v>
      </c>
      <c r="Q9152" t="s">
        <v>133</v>
      </c>
      <c r="R9152">
        <v>3</v>
      </c>
    </row>
    <row r="9153" spans="1:18" hidden="1" x14ac:dyDescent="0.3">
      <c r="A9153">
        <v>3350</v>
      </c>
      <c r="B9153">
        <v>1481</v>
      </c>
      <c r="C9153" s="1">
        <v>44951</v>
      </c>
      <c r="D9153" s="2">
        <v>0.75863425925925931</v>
      </c>
      <c r="E9153">
        <v>103</v>
      </c>
      <c r="F9153">
        <v>9</v>
      </c>
      <c r="G9153">
        <v>2023</v>
      </c>
      <c r="H9153" t="s">
        <v>51</v>
      </c>
      <c r="I9153">
        <v>25</v>
      </c>
      <c r="J9153" s="2">
        <v>0.75</v>
      </c>
      <c r="K9153" t="s">
        <v>124</v>
      </c>
      <c r="L9153" t="s">
        <v>160</v>
      </c>
      <c r="M9153">
        <v>1</v>
      </c>
      <c r="N9153" t="s">
        <v>5</v>
      </c>
      <c r="O9153">
        <v>1</v>
      </c>
      <c r="P9153" t="s">
        <v>58</v>
      </c>
      <c r="Q9153" t="s">
        <v>131</v>
      </c>
      <c r="R9153">
        <v>4</v>
      </c>
    </row>
    <row r="9154" spans="1:18" hidden="1" x14ac:dyDescent="0.3">
      <c r="A9154">
        <v>3354</v>
      </c>
      <c r="B9154">
        <v>1483</v>
      </c>
      <c r="C9154" s="1">
        <v>44951</v>
      </c>
      <c r="D9154" s="2">
        <v>0.77719907407407407</v>
      </c>
      <c r="E9154">
        <v>103</v>
      </c>
      <c r="F9154">
        <v>9</v>
      </c>
      <c r="G9154">
        <v>2023</v>
      </c>
      <c r="H9154" t="s">
        <v>51</v>
      </c>
      <c r="I9154">
        <v>25</v>
      </c>
      <c r="J9154" s="2">
        <v>0.75</v>
      </c>
      <c r="K9154" t="s">
        <v>124</v>
      </c>
      <c r="L9154" t="s">
        <v>160</v>
      </c>
      <c r="M9154">
        <v>1</v>
      </c>
      <c r="N9154" t="s">
        <v>5</v>
      </c>
      <c r="O9154">
        <v>1</v>
      </c>
      <c r="P9154" t="s">
        <v>58</v>
      </c>
      <c r="Q9154" t="s">
        <v>131</v>
      </c>
      <c r="R9154">
        <v>4</v>
      </c>
    </row>
    <row r="9155" spans="1:18" hidden="1" x14ac:dyDescent="0.3">
      <c r="A9155">
        <v>3832</v>
      </c>
      <c r="B9155">
        <v>1704</v>
      </c>
      <c r="C9155" s="1">
        <v>44955</v>
      </c>
      <c r="D9155" s="2">
        <v>0.76087962962962963</v>
      </c>
      <c r="E9155">
        <v>103</v>
      </c>
      <c r="F9155">
        <v>9</v>
      </c>
      <c r="G9155">
        <v>2023</v>
      </c>
      <c r="H9155" t="s">
        <v>51</v>
      </c>
      <c r="I9155">
        <v>29</v>
      </c>
      <c r="J9155" s="2">
        <v>0.75</v>
      </c>
      <c r="K9155" t="s">
        <v>124</v>
      </c>
      <c r="L9155" t="s">
        <v>157</v>
      </c>
      <c r="M9155">
        <v>1</v>
      </c>
      <c r="N9155" t="s">
        <v>5</v>
      </c>
      <c r="O9155">
        <v>1</v>
      </c>
      <c r="P9155" t="s">
        <v>58</v>
      </c>
      <c r="Q9155" t="s">
        <v>135</v>
      </c>
      <c r="R9155">
        <v>5</v>
      </c>
    </row>
    <row r="9156" spans="1:18" hidden="1" x14ac:dyDescent="0.3">
      <c r="A9156">
        <v>4097</v>
      </c>
      <c r="B9156">
        <v>1821</v>
      </c>
      <c r="C9156" s="1">
        <v>44957</v>
      </c>
      <c r="D9156" s="2">
        <v>0.76033564814814814</v>
      </c>
      <c r="E9156">
        <v>103</v>
      </c>
      <c r="F9156">
        <v>9</v>
      </c>
      <c r="G9156">
        <v>2023</v>
      </c>
      <c r="H9156" t="s">
        <v>51</v>
      </c>
      <c r="I9156">
        <v>31</v>
      </c>
      <c r="J9156" s="2">
        <v>0.75</v>
      </c>
      <c r="K9156" t="s">
        <v>124</v>
      </c>
      <c r="L9156" t="s">
        <v>161</v>
      </c>
      <c r="M9156">
        <v>1</v>
      </c>
      <c r="N9156" t="s">
        <v>5</v>
      </c>
      <c r="O9156">
        <v>1</v>
      </c>
      <c r="P9156" t="s">
        <v>58</v>
      </c>
      <c r="Q9156" t="s">
        <v>135</v>
      </c>
      <c r="R9156">
        <v>5</v>
      </c>
    </row>
    <row r="9157" spans="1:18" hidden="1" x14ac:dyDescent="0.3">
      <c r="A9157">
        <v>4448</v>
      </c>
      <c r="B9157">
        <v>1977</v>
      </c>
      <c r="C9157" s="1">
        <v>44959</v>
      </c>
      <c r="D9157" s="2">
        <v>0.7691782407407407</v>
      </c>
      <c r="E9157">
        <v>103</v>
      </c>
      <c r="F9157">
        <v>9</v>
      </c>
      <c r="G9157">
        <v>2023</v>
      </c>
      <c r="H9157" t="s">
        <v>52</v>
      </c>
      <c r="I9157">
        <v>2</v>
      </c>
      <c r="J9157" s="2">
        <v>0.75</v>
      </c>
      <c r="K9157" t="s">
        <v>124</v>
      </c>
      <c r="L9157" t="s">
        <v>158</v>
      </c>
      <c r="M9157">
        <v>2</v>
      </c>
      <c r="N9157" t="s">
        <v>5</v>
      </c>
      <c r="O9157">
        <v>2</v>
      </c>
      <c r="P9157" t="s">
        <v>59</v>
      </c>
      <c r="Q9157" t="s">
        <v>135</v>
      </c>
      <c r="R9157">
        <v>5</v>
      </c>
    </row>
    <row r="9158" spans="1:18" hidden="1" x14ac:dyDescent="0.3">
      <c r="A9158">
        <v>5140</v>
      </c>
      <c r="B9158">
        <v>2276</v>
      </c>
      <c r="C9158" s="1">
        <v>44964</v>
      </c>
      <c r="D9158" s="2">
        <v>0.78074074074074074</v>
      </c>
      <c r="E9158">
        <v>103</v>
      </c>
      <c r="F9158">
        <v>9</v>
      </c>
      <c r="G9158">
        <v>2023</v>
      </c>
      <c r="H9158" t="s">
        <v>52</v>
      </c>
      <c r="I9158">
        <v>7</v>
      </c>
      <c r="J9158" s="2">
        <v>0.75</v>
      </c>
      <c r="K9158" t="s">
        <v>124</v>
      </c>
      <c r="L9158" t="s">
        <v>161</v>
      </c>
      <c r="M9158">
        <v>2</v>
      </c>
      <c r="N9158" t="s">
        <v>5</v>
      </c>
      <c r="O9158">
        <v>2</v>
      </c>
      <c r="P9158" t="s">
        <v>59</v>
      </c>
      <c r="Q9158" t="s">
        <v>142</v>
      </c>
      <c r="R9158">
        <v>6</v>
      </c>
    </row>
    <row r="9159" spans="1:18" hidden="1" x14ac:dyDescent="0.3">
      <c r="A9159">
        <v>5411</v>
      </c>
      <c r="B9159">
        <v>2392</v>
      </c>
      <c r="C9159" s="1">
        <v>44966</v>
      </c>
      <c r="D9159" s="2">
        <v>0.75398148148148147</v>
      </c>
      <c r="E9159">
        <v>103</v>
      </c>
      <c r="F9159">
        <v>9</v>
      </c>
      <c r="G9159">
        <v>2023</v>
      </c>
      <c r="H9159" t="s">
        <v>52</v>
      </c>
      <c r="I9159">
        <v>9</v>
      </c>
      <c r="J9159" s="2">
        <v>0.75</v>
      </c>
      <c r="K9159" t="s">
        <v>124</v>
      </c>
      <c r="L9159" t="s">
        <v>158</v>
      </c>
      <c r="M9159">
        <v>2</v>
      </c>
      <c r="N9159" t="s">
        <v>5</v>
      </c>
      <c r="O9159">
        <v>2</v>
      </c>
      <c r="P9159" t="s">
        <v>59</v>
      </c>
      <c r="Q9159" t="s">
        <v>142</v>
      </c>
      <c r="R9159">
        <v>6</v>
      </c>
    </row>
    <row r="9160" spans="1:18" hidden="1" x14ac:dyDescent="0.3">
      <c r="A9160">
        <v>5674</v>
      </c>
      <c r="B9160">
        <v>2515</v>
      </c>
      <c r="C9160" s="1">
        <v>44968</v>
      </c>
      <c r="D9160" s="2">
        <v>0.78208333333333335</v>
      </c>
      <c r="E9160">
        <v>103</v>
      </c>
      <c r="F9160">
        <v>9</v>
      </c>
      <c r="G9160">
        <v>2023</v>
      </c>
      <c r="H9160" t="s">
        <v>52</v>
      </c>
      <c r="I9160">
        <v>11</v>
      </c>
      <c r="J9160" s="2">
        <v>0.75</v>
      </c>
      <c r="K9160" t="s">
        <v>124</v>
      </c>
      <c r="L9160" t="s">
        <v>155</v>
      </c>
      <c r="M9160">
        <v>2</v>
      </c>
      <c r="N9160" t="s">
        <v>5</v>
      </c>
      <c r="O9160">
        <v>2</v>
      </c>
      <c r="P9160" t="s">
        <v>59</v>
      </c>
      <c r="Q9160" t="s">
        <v>142</v>
      </c>
      <c r="R9160">
        <v>6</v>
      </c>
    </row>
    <row r="9161" spans="1:18" hidden="1" x14ac:dyDescent="0.3">
      <c r="A9161">
        <v>5953</v>
      </c>
      <c r="B9161">
        <v>2638</v>
      </c>
      <c r="C9161" s="1">
        <v>44970</v>
      </c>
      <c r="D9161" s="2">
        <v>0.76906249999999998</v>
      </c>
      <c r="E9161">
        <v>103</v>
      </c>
      <c r="F9161">
        <v>9</v>
      </c>
      <c r="G9161">
        <v>2023</v>
      </c>
      <c r="H9161" t="s">
        <v>52</v>
      </c>
      <c r="I9161">
        <v>13</v>
      </c>
      <c r="J9161" s="2">
        <v>0.75</v>
      </c>
      <c r="K9161" t="s">
        <v>124</v>
      </c>
      <c r="L9161" t="s">
        <v>156</v>
      </c>
      <c r="M9161">
        <v>2</v>
      </c>
      <c r="N9161" t="s">
        <v>5</v>
      </c>
      <c r="O9161">
        <v>2</v>
      </c>
      <c r="P9161" t="s">
        <v>59</v>
      </c>
      <c r="Q9161" t="s">
        <v>141</v>
      </c>
      <c r="R9161">
        <v>7</v>
      </c>
    </row>
    <row r="9162" spans="1:18" hidden="1" x14ac:dyDescent="0.3">
      <c r="A9162">
        <v>7560</v>
      </c>
      <c r="B9162">
        <v>3330</v>
      </c>
      <c r="C9162" s="1">
        <v>44982</v>
      </c>
      <c r="D9162" s="2">
        <v>0.79027777777777775</v>
      </c>
      <c r="E9162">
        <v>103</v>
      </c>
      <c r="F9162">
        <v>9</v>
      </c>
      <c r="G9162">
        <v>2023</v>
      </c>
      <c r="H9162" t="s">
        <v>52</v>
      </c>
      <c r="I9162">
        <v>25</v>
      </c>
      <c r="J9162" s="2">
        <v>0.75</v>
      </c>
      <c r="K9162" t="s">
        <v>124</v>
      </c>
      <c r="L9162" t="s">
        <v>155</v>
      </c>
      <c r="M9162">
        <v>2</v>
      </c>
      <c r="N9162" t="s">
        <v>5</v>
      </c>
      <c r="O9162">
        <v>2</v>
      </c>
      <c r="P9162" t="s">
        <v>59</v>
      </c>
      <c r="Q9162" t="s">
        <v>143</v>
      </c>
      <c r="R9162">
        <v>8</v>
      </c>
    </row>
    <row r="9163" spans="1:18" hidden="1" x14ac:dyDescent="0.3">
      <c r="A9163">
        <v>7972</v>
      </c>
      <c r="B9163">
        <v>3502</v>
      </c>
      <c r="C9163" s="1">
        <v>44985</v>
      </c>
      <c r="D9163" s="2">
        <v>0.75160879629629629</v>
      </c>
      <c r="E9163">
        <v>103</v>
      </c>
      <c r="F9163">
        <v>9</v>
      </c>
      <c r="G9163">
        <v>2023</v>
      </c>
      <c r="H9163" t="s">
        <v>52</v>
      </c>
      <c r="I9163">
        <v>28</v>
      </c>
      <c r="J9163" s="2">
        <v>0.75</v>
      </c>
      <c r="K9163" t="s">
        <v>124</v>
      </c>
      <c r="L9163" t="s">
        <v>161</v>
      </c>
      <c r="M9163">
        <v>2</v>
      </c>
      <c r="N9163" t="s">
        <v>5</v>
      </c>
      <c r="O9163">
        <v>2</v>
      </c>
      <c r="P9163" t="s">
        <v>59</v>
      </c>
      <c r="Q9163" t="s">
        <v>137</v>
      </c>
      <c r="R9163">
        <v>9</v>
      </c>
    </row>
    <row r="9164" spans="1:18" hidden="1" x14ac:dyDescent="0.3">
      <c r="A9164">
        <v>8386</v>
      </c>
      <c r="B9164">
        <v>3675</v>
      </c>
      <c r="C9164" s="1">
        <v>44988</v>
      </c>
      <c r="D9164" s="2">
        <v>0.7628125</v>
      </c>
      <c r="E9164">
        <v>103</v>
      </c>
      <c r="F9164">
        <v>9</v>
      </c>
      <c r="G9164">
        <v>2023</v>
      </c>
      <c r="H9164" t="s">
        <v>50</v>
      </c>
      <c r="I9164">
        <v>3</v>
      </c>
      <c r="J9164" s="2">
        <v>0.75</v>
      </c>
      <c r="K9164" t="s">
        <v>124</v>
      </c>
      <c r="L9164" t="s">
        <v>159</v>
      </c>
      <c r="M9164">
        <v>3</v>
      </c>
      <c r="N9164" t="s">
        <v>5</v>
      </c>
      <c r="O9164">
        <v>3</v>
      </c>
      <c r="P9164" t="s">
        <v>57</v>
      </c>
      <c r="Q9164" t="s">
        <v>137</v>
      </c>
      <c r="R9164">
        <v>9</v>
      </c>
    </row>
    <row r="9165" spans="1:18" hidden="1" x14ac:dyDescent="0.3">
      <c r="A9165">
        <v>9513</v>
      </c>
      <c r="B9165">
        <v>4167</v>
      </c>
      <c r="C9165" s="1">
        <v>44996</v>
      </c>
      <c r="D9165" s="2">
        <v>0.78254629629629635</v>
      </c>
      <c r="E9165">
        <v>103</v>
      </c>
      <c r="F9165">
        <v>9</v>
      </c>
      <c r="G9165">
        <v>2023</v>
      </c>
      <c r="H9165" t="s">
        <v>50</v>
      </c>
      <c r="I9165">
        <v>11</v>
      </c>
      <c r="J9165" s="2">
        <v>0.75</v>
      </c>
      <c r="K9165" t="s">
        <v>124</v>
      </c>
      <c r="L9165" t="s">
        <v>155</v>
      </c>
      <c r="M9165">
        <v>3</v>
      </c>
      <c r="N9165" t="s">
        <v>5</v>
      </c>
      <c r="O9165">
        <v>3</v>
      </c>
      <c r="P9165" t="s">
        <v>57</v>
      </c>
      <c r="Q9165" t="s">
        <v>136</v>
      </c>
      <c r="R9165">
        <v>10</v>
      </c>
    </row>
    <row r="9166" spans="1:18" hidden="1" x14ac:dyDescent="0.3">
      <c r="A9166">
        <v>10589</v>
      </c>
      <c r="B9166">
        <v>4637</v>
      </c>
      <c r="C9166" s="1">
        <v>45004</v>
      </c>
      <c r="D9166" s="2">
        <v>0.75309027777777782</v>
      </c>
      <c r="E9166">
        <v>103</v>
      </c>
      <c r="F9166">
        <v>9</v>
      </c>
      <c r="G9166">
        <v>2023</v>
      </c>
      <c r="H9166" t="s">
        <v>50</v>
      </c>
      <c r="I9166">
        <v>19</v>
      </c>
      <c r="J9166" s="2">
        <v>0.75</v>
      </c>
      <c r="K9166" t="s">
        <v>124</v>
      </c>
      <c r="L9166" t="s">
        <v>157</v>
      </c>
      <c r="M9166">
        <v>3</v>
      </c>
      <c r="N9166" t="s">
        <v>5</v>
      </c>
      <c r="O9166">
        <v>3</v>
      </c>
      <c r="P9166" t="s">
        <v>57</v>
      </c>
      <c r="Q9166" t="s">
        <v>140</v>
      </c>
      <c r="R9166">
        <v>12</v>
      </c>
    </row>
    <row r="9167" spans="1:18" hidden="1" x14ac:dyDescent="0.3">
      <c r="A9167">
        <v>10733</v>
      </c>
      <c r="B9167">
        <v>4702</v>
      </c>
      <c r="C9167" s="1">
        <v>45005</v>
      </c>
      <c r="D9167" s="2">
        <v>0.78804398148148147</v>
      </c>
      <c r="E9167">
        <v>103</v>
      </c>
      <c r="F9167">
        <v>9</v>
      </c>
      <c r="G9167">
        <v>2023</v>
      </c>
      <c r="H9167" t="s">
        <v>50</v>
      </c>
      <c r="I9167">
        <v>20</v>
      </c>
      <c r="J9167" s="2">
        <v>0.75</v>
      </c>
      <c r="K9167" t="s">
        <v>124</v>
      </c>
      <c r="L9167" t="s">
        <v>156</v>
      </c>
      <c r="M9167">
        <v>3</v>
      </c>
      <c r="N9167" t="s">
        <v>5</v>
      </c>
      <c r="O9167">
        <v>3</v>
      </c>
      <c r="P9167" t="s">
        <v>57</v>
      </c>
      <c r="Q9167" t="s">
        <v>140</v>
      </c>
      <c r="R9167">
        <v>12</v>
      </c>
    </row>
    <row r="9168" spans="1:18" hidden="1" x14ac:dyDescent="0.3">
      <c r="A9168">
        <v>10970</v>
      </c>
      <c r="B9168">
        <v>4806</v>
      </c>
      <c r="C9168" s="1">
        <v>45007</v>
      </c>
      <c r="D9168" s="2">
        <v>0.75996527777777778</v>
      </c>
      <c r="E9168">
        <v>103</v>
      </c>
      <c r="F9168">
        <v>9</v>
      </c>
      <c r="G9168">
        <v>2023</v>
      </c>
      <c r="H9168" t="s">
        <v>50</v>
      </c>
      <c r="I9168">
        <v>22</v>
      </c>
      <c r="J9168" s="2">
        <v>0.75</v>
      </c>
      <c r="K9168" t="s">
        <v>124</v>
      </c>
      <c r="L9168" t="s">
        <v>160</v>
      </c>
      <c r="M9168">
        <v>3</v>
      </c>
      <c r="N9168" t="s">
        <v>5</v>
      </c>
      <c r="O9168">
        <v>3</v>
      </c>
      <c r="P9168" t="s">
        <v>57</v>
      </c>
      <c r="Q9168" t="s">
        <v>140</v>
      </c>
      <c r="R9168">
        <v>12</v>
      </c>
    </row>
    <row r="9169" spans="1:18" hidden="1" x14ac:dyDescent="0.3">
      <c r="A9169">
        <v>10976</v>
      </c>
      <c r="B9169">
        <v>4808</v>
      </c>
      <c r="C9169" s="1">
        <v>45007</v>
      </c>
      <c r="D9169" s="2">
        <v>0.78998842592592589</v>
      </c>
      <c r="E9169">
        <v>103</v>
      </c>
      <c r="F9169">
        <v>9</v>
      </c>
      <c r="G9169">
        <v>2023</v>
      </c>
      <c r="H9169" t="s">
        <v>50</v>
      </c>
      <c r="I9169">
        <v>22</v>
      </c>
      <c r="J9169" s="2">
        <v>0.75</v>
      </c>
      <c r="K9169" t="s">
        <v>124</v>
      </c>
      <c r="L9169" t="s">
        <v>160</v>
      </c>
      <c r="M9169">
        <v>3</v>
      </c>
      <c r="N9169" t="s">
        <v>5</v>
      </c>
      <c r="O9169">
        <v>3</v>
      </c>
      <c r="P9169" t="s">
        <v>57</v>
      </c>
      <c r="Q9169" t="s">
        <v>140</v>
      </c>
      <c r="R9169">
        <v>12</v>
      </c>
    </row>
    <row r="9170" spans="1:18" hidden="1" x14ac:dyDescent="0.3">
      <c r="A9170">
        <v>11478</v>
      </c>
      <c r="B9170">
        <v>5047</v>
      </c>
      <c r="C9170" s="1">
        <v>45011</v>
      </c>
      <c r="D9170" s="2">
        <v>0.76606481481481481</v>
      </c>
      <c r="E9170">
        <v>103</v>
      </c>
      <c r="F9170">
        <v>9</v>
      </c>
      <c r="G9170">
        <v>2023</v>
      </c>
      <c r="H9170" t="s">
        <v>50</v>
      </c>
      <c r="I9170">
        <v>26</v>
      </c>
      <c r="J9170" s="2">
        <v>0.75</v>
      </c>
      <c r="K9170" t="s">
        <v>124</v>
      </c>
      <c r="L9170" t="s">
        <v>157</v>
      </c>
      <c r="M9170">
        <v>3</v>
      </c>
      <c r="N9170" t="s">
        <v>5</v>
      </c>
      <c r="O9170">
        <v>3</v>
      </c>
      <c r="P9170" t="s">
        <v>57</v>
      </c>
      <c r="Q9170" t="s">
        <v>139</v>
      </c>
      <c r="R9170">
        <v>13</v>
      </c>
    </row>
    <row r="9171" spans="1:18" hidden="1" x14ac:dyDescent="0.3">
      <c r="A9171">
        <v>11913</v>
      </c>
      <c r="B9171">
        <v>5230</v>
      </c>
      <c r="C9171" s="1">
        <v>45014</v>
      </c>
      <c r="D9171" s="2">
        <v>0.77584490740740741</v>
      </c>
      <c r="E9171">
        <v>103</v>
      </c>
      <c r="F9171">
        <v>9</v>
      </c>
      <c r="G9171">
        <v>2023</v>
      </c>
      <c r="H9171" t="s">
        <v>50</v>
      </c>
      <c r="I9171">
        <v>29</v>
      </c>
      <c r="J9171" s="2">
        <v>0.75</v>
      </c>
      <c r="K9171" t="s">
        <v>124</v>
      </c>
      <c r="L9171" t="s">
        <v>160</v>
      </c>
      <c r="M9171">
        <v>3</v>
      </c>
      <c r="N9171" t="s">
        <v>5</v>
      </c>
      <c r="O9171">
        <v>3</v>
      </c>
      <c r="P9171" t="s">
        <v>57</v>
      </c>
      <c r="Q9171" t="s">
        <v>139</v>
      </c>
      <c r="R9171">
        <v>13</v>
      </c>
    </row>
    <row r="9172" spans="1:18" hidden="1" x14ac:dyDescent="0.3">
      <c r="A9172">
        <v>12044</v>
      </c>
      <c r="B9172">
        <v>5292</v>
      </c>
      <c r="C9172" s="1">
        <v>45015</v>
      </c>
      <c r="D9172" s="2">
        <v>0.77554398148148151</v>
      </c>
      <c r="E9172">
        <v>103</v>
      </c>
      <c r="F9172">
        <v>9</v>
      </c>
      <c r="G9172">
        <v>2023</v>
      </c>
      <c r="H9172" t="s">
        <v>50</v>
      </c>
      <c r="I9172">
        <v>30</v>
      </c>
      <c r="J9172" s="2">
        <v>0.75</v>
      </c>
      <c r="K9172" t="s">
        <v>124</v>
      </c>
      <c r="L9172" t="s">
        <v>158</v>
      </c>
      <c r="M9172">
        <v>3</v>
      </c>
      <c r="N9172" t="s">
        <v>5</v>
      </c>
      <c r="O9172">
        <v>3</v>
      </c>
      <c r="P9172" t="s">
        <v>57</v>
      </c>
      <c r="Q9172" t="s">
        <v>139</v>
      </c>
      <c r="R9172">
        <v>13</v>
      </c>
    </row>
    <row r="9173" spans="1:18" hidden="1" x14ac:dyDescent="0.3">
      <c r="A9173">
        <v>5130</v>
      </c>
      <c r="B9173">
        <v>2272</v>
      </c>
      <c r="C9173" s="1">
        <v>44964</v>
      </c>
      <c r="D9173" s="2">
        <v>0.76233796296296297</v>
      </c>
      <c r="E9173">
        <v>104</v>
      </c>
      <c r="F9173">
        <v>10.5</v>
      </c>
      <c r="G9173">
        <v>2023</v>
      </c>
      <c r="H9173" t="s">
        <v>52</v>
      </c>
      <c r="I9173">
        <v>7</v>
      </c>
      <c r="J9173" s="2">
        <v>0.75</v>
      </c>
      <c r="K9173" t="s">
        <v>124</v>
      </c>
      <c r="L9173" t="s">
        <v>161</v>
      </c>
      <c r="M9173">
        <v>2</v>
      </c>
      <c r="N9173" t="s">
        <v>5</v>
      </c>
      <c r="O9173">
        <v>2</v>
      </c>
      <c r="P9173" t="s">
        <v>59</v>
      </c>
      <c r="Q9173" t="s">
        <v>142</v>
      </c>
      <c r="R9173">
        <v>6</v>
      </c>
    </row>
    <row r="9174" spans="1:18" hidden="1" x14ac:dyDescent="0.3">
      <c r="A9174">
        <v>5266</v>
      </c>
      <c r="B9174">
        <v>2333</v>
      </c>
      <c r="C9174" s="1">
        <v>44965</v>
      </c>
      <c r="D9174" s="2">
        <v>0.75138888888888888</v>
      </c>
      <c r="E9174">
        <v>104</v>
      </c>
      <c r="F9174">
        <v>10.5</v>
      </c>
      <c r="G9174">
        <v>2023</v>
      </c>
      <c r="H9174" t="s">
        <v>52</v>
      </c>
      <c r="I9174">
        <v>8</v>
      </c>
      <c r="J9174" s="2">
        <v>0.75</v>
      </c>
      <c r="K9174" t="s">
        <v>124</v>
      </c>
      <c r="L9174" t="s">
        <v>160</v>
      </c>
      <c r="M9174">
        <v>2</v>
      </c>
      <c r="N9174" t="s">
        <v>5</v>
      </c>
      <c r="O9174">
        <v>2</v>
      </c>
      <c r="P9174" t="s">
        <v>59</v>
      </c>
      <c r="Q9174" t="s">
        <v>142</v>
      </c>
      <c r="R9174">
        <v>6</v>
      </c>
    </row>
    <row r="9175" spans="1:18" hidden="1" x14ac:dyDescent="0.3">
      <c r="A9175">
        <v>5412</v>
      </c>
      <c r="B9175">
        <v>2392</v>
      </c>
      <c r="C9175" s="1">
        <v>44966</v>
      </c>
      <c r="D9175" s="2">
        <v>0.75398148148148147</v>
      </c>
      <c r="E9175">
        <v>104</v>
      </c>
      <c r="F9175">
        <v>10.5</v>
      </c>
      <c r="G9175">
        <v>2023</v>
      </c>
      <c r="H9175" t="s">
        <v>52</v>
      </c>
      <c r="I9175">
        <v>9</v>
      </c>
      <c r="J9175" s="2">
        <v>0.75</v>
      </c>
      <c r="K9175" t="s">
        <v>124</v>
      </c>
      <c r="L9175" t="s">
        <v>158</v>
      </c>
      <c r="M9175">
        <v>2</v>
      </c>
      <c r="N9175" t="s">
        <v>5</v>
      </c>
      <c r="O9175">
        <v>2</v>
      </c>
      <c r="P9175" t="s">
        <v>59</v>
      </c>
      <c r="Q9175" t="s">
        <v>142</v>
      </c>
      <c r="R9175">
        <v>6</v>
      </c>
    </row>
    <row r="9176" spans="1:18" hidden="1" x14ac:dyDescent="0.3">
      <c r="A9176">
        <v>6082</v>
      </c>
      <c r="B9176">
        <v>2698</v>
      </c>
      <c r="C9176" s="1">
        <v>44971</v>
      </c>
      <c r="D9176" s="2">
        <v>0.78009259259259256</v>
      </c>
      <c r="E9176">
        <v>104</v>
      </c>
      <c r="F9176">
        <v>10.5</v>
      </c>
      <c r="G9176">
        <v>2023</v>
      </c>
      <c r="H9176" t="s">
        <v>52</v>
      </c>
      <c r="I9176">
        <v>14</v>
      </c>
      <c r="J9176" s="2">
        <v>0.75</v>
      </c>
      <c r="K9176" t="s">
        <v>124</v>
      </c>
      <c r="L9176" t="s">
        <v>161</v>
      </c>
      <c r="M9176">
        <v>2</v>
      </c>
      <c r="N9176" t="s">
        <v>5</v>
      </c>
      <c r="O9176">
        <v>2</v>
      </c>
      <c r="P9176" t="s">
        <v>59</v>
      </c>
      <c r="Q9176" t="s">
        <v>141</v>
      </c>
      <c r="R9176">
        <v>7</v>
      </c>
    </row>
    <row r="9177" spans="1:18" hidden="1" x14ac:dyDescent="0.3">
      <c r="A9177">
        <v>6613</v>
      </c>
      <c r="B9177">
        <v>2924</v>
      </c>
      <c r="C9177" s="1">
        <v>44975</v>
      </c>
      <c r="D9177" s="2">
        <v>0.75034722222222228</v>
      </c>
      <c r="E9177">
        <v>104</v>
      </c>
      <c r="F9177">
        <v>10.5</v>
      </c>
      <c r="G9177">
        <v>2023</v>
      </c>
      <c r="H9177" t="s">
        <v>52</v>
      </c>
      <c r="I9177">
        <v>18</v>
      </c>
      <c r="J9177" s="2">
        <v>0.75</v>
      </c>
      <c r="K9177" t="s">
        <v>124</v>
      </c>
      <c r="L9177" t="s">
        <v>155</v>
      </c>
      <c r="M9177">
        <v>2</v>
      </c>
      <c r="N9177" t="s">
        <v>5</v>
      </c>
      <c r="O9177">
        <v>2</v>
      </c>
      <c r="P9177" t="s">
        <v>59</v>
      </c>
      <c r="Q9177" t="s">
        <v>141</v>
      </c>
      <c r="R9177">
        <v>7</v>
      </c>
    </row>
    <row r="9178" spans="1:18" hidden="1" x14ac:dyDescent="0.3">
      <c r="A9178">
        <v>6624</v>
      </c>
      <c r="B9178">
        <v>2928</v>
      </c>
      <c r="C9178" s="1">
        <v>44975</v>
      </c>
      <c r="D9178" s="2">
        <v>0.76539351851851856</v>
      </c>
      <c r="E9178">
        <v>104</v>
      </c>
      <c r="F9178">
        <v>10.5</v>
      </c>
      <c r="G9178">
        <v>2023</v>
      </c>
      <c r="H9178" t="s">
        <v>52</v>
      </c>
      <c r="I9178">
        <v>18</v>
      </c>
      <c r="J9178" s="2">
        <v>0.75</v>
      </c>
      <c r="K9178" t="s">
        <v>124</v>
      </c>
      <c r="L9178" t="s">
        <v>155</v>
      </c>
      <c r="M9178">
        <v>2</v>
      </c>
      <c r="N9178" t="s">
        <v>5</v>
      </c>
      <c r="O9178">
        <v>2</v>
      </c>
      <c r="P9178" t="s">
        <v>59</v>
      </c>
      <c r="Q9178" t="s">
        <v>141</v>
      </c>
      <c r="R9178">
        <v>7</v>
      </c>
    </row>
    <row r="9179" spans="1:18" hidden="1" x14ac:dyDescent="0.3">
      <c r="A9179">
        <v>6626</v>
      </c>
      <c r="B9179">
        <v>2930</v>
      </c>
      <c r="C9179" s="1">
        <v>44975</v>
      </c>
      <c r="D9179" s="2">
        <v>0.77709490740740739</v>
      </c>
      <c r="E9179">
        <v>104</v>
      </c>
      <c r="F9179">
        <v>10.5</v>
      </c>
      <c r="G9179">
        <v>2023</v>
      </c>
      <c r="H9179" t="s">
        <v>52</v>
      </c>
      <c r="I9179">
        <v>18</v>
      </c>
      <c r="J9179" s="2">
        <v>0.75</v>
      </c>
      <c r="K9179" t="s">
        <v>124</v>
      </c>
      <c r="L9179" t="s">
        <v>155</v>
      </c>
      <c r="M9179">
        <v>2</v>
      </c>
      <c r="N9179" t="s">
        <v>5</v>
      </c>
      <c r="O9179">
        <v>2</v>
      </c>
      <c r="P9179" t="s">
        <v>59</v>
      </c>
      <c r="Q9179" t="s">
        <v>141</v>
      </c>
      <c r="R9179">
        <v>7</v>
      </c>
    </row>
    <row r="9180" spans="1:18" hidden="1" x14ac:dyDescent="0.3">
      <c r="A9180">
        <v>6775</v>
      </c>
      <c r="B9180">
        <v>2991</v>
      </c>
      <c r="C9180" s="1">
        <v>44976</v>
      </c>
      <c r="D9180" s="2">
        <v>0.7649421296296296</v>
      </c>
      <c r="E9180">
        <v>104</v>
      </c>
      <c r="F9180">
        <v>10.5</v>
      </c>
      <c r="G9180">
        <v>2023</v>
      </c>
      <c r="H9180" t="s">
        <v>52</v>
      </c>
      <c r="I9180">
        <v>19</v>
      </c>
      <c r="J9180" s="2">
        <v>0.75</v>
      </c>
      <c r="K9180" t="s">
        <v>124</v>
      </c>
      <c r="L9180" t="s">
        <v>157</v>
      </c>
      <c r="M9180">
        <v>2</v>
      </c>
      <c r="N9180" t="s">
        <v>5</v>
      </c>
      <c r="O9180">
        <v>2</v>
      </c>
      <c r="P9180" t="s">
        <v>59</v>
      </c>
      <c r="Q9180" t="s">
        <v>143</v>
      </c>
      <c r="R9180">
        <v>8</v>
      </c>
    </row>
    <row r="9181" spans="1:18" hidden="1" x14ac:dyDescent="0.3">
      <c r="A9181">
        <v>6922</v>
      </c>
      <c r="B9181">
        <v>3054</v>
      </c>
      <c r="C9181" s="1">
        <v>44977</v>
      </c>
      <c r="D9181" s="2">
        <v>0.75332175925925926</v>
      </c>
      <c r="E9181">
        <v>104</v>
      </c>
      <c r="F9181">
        <v>10.5</v>
      </c>
      <c r="G9181">
        <v>2023</v>
      </c>
      <c r="H9181" t="s">
        <v>52</v>
      </c>
      <c r="I9181">
        <v>20</v>
      </c>
      <c r="J9181" s="2">
        <v>0.75</v>
      </c>
      <c r="K9181" t="s">
        <v>124</v>
      </c>
      <c r="L9181" t="s">
        <v>156</v>
      </c>
      <c r="M9181">
        <v>2</v>
      </c>
      <c r="N9181" t="s">
        <v>5</v>
      </c>
      <c r="O9181">
        <v>2</v>
      </c>
      <c r="P9181" t="s">
        <v>59</v>
      </c>
      <c r="Q9181" t="s">
        <v>143</v>
      </c>
      <c r="R9181">
        <v>8</v>
      </c>
    </row>
    <row r="9182" spans="1:18" hidden="1" x14ac:dyDescent="0.3">
      <c r="A9182">
        <v>8250</v>
      </c>
      <c r="B9182">
        <v>3623</v>
      </c>
      <c r="C9182" s="1">
        <v>44987</v>
      </c>
      <c r="D9182" s="2">
        <v>0.76395833333333329</v>
      </c>
      <c r="E9182">
        <v>104</v>
      </c>
      <c r="F9182">
        <v>10.5</v>
      </c>
      <c r="G9182">
        <v>2023</v>
      </c>
      <c r="H9182" t="s">
        <v>50</v>
      </c>
      <c r="I9182">
        <v>2</v>
      </c>
      <c r="J9182" s="2">
        <v>0.75</v>
      </c>
      <c r="K9182" t="s">
        <v>124</v>
      </c>
      <c r="L9182" t="s">
        <v>158</v>
      </c>
      <c r="M9182">
        <v>3</v>
      </c>
      <c r="N9182" t="s">
        <v>5</v>
      </c>
      <c r="O9182">
        <v>3</v>
      </c>
      <c r="P9182" t="s">
        <v>57</v>
      </c>
      <c r="Q9182" t="s">
        <v>137</v>
      </c>
      <c r="R9182">
        <v>9</v>
      </c>
    </row>
    <row r="9183" spans="1:18" hidden="1" x14ac:dyDescent="0.3">
      <c r="A9183">
        <v>9230</v>
      </c>
      <c r="B9183">
        <v>4044</v>
      </c>
      <c r="C9183" s="1">
        <v>44994</v>
      </c>
      <c r="D9183" s="2">
        <v>0.79153935185185187</v>
      </c>
      <c r="E9183">
        <v>104</v>
      </c>
      <c r="F9183">
        <v>10.5</v>
      </c>
      <c r="G9183">
        <v>2023</v>
      </c>
      <c r="H9183" t="s">
        <v>50</v>
      </c>
      <c r="I9183">
        <v>9</v>
      </c>
      <c r="J9183" s="2">
        <v>0.75</v>
      </c>
      <c r="K9183" t="s">
        <v>124</v>
      </c>
      <c r="L9183" t="s">
        <v>158</v>
      </c>
      <c r="M9183">
        <v>3</v>
      </c>
      <c r="N9183" t="s">
        <v>5</v>
      </c>
      <c r="O9183">
        <v>3</v>
      </c>
      <c r="P9183" t="s">
        <v>57</v>
      </c>
      <c r="Q9183" t="s">
        <v>136</v>
      </c>
      <c r="R9183">
        <v>10</v>
      </c>
    </row>
    <row r="9184" spans="1:18" hidden="1" x14ac:dyDescent="0.3">
      <c r="A9184">
        <v>9364</v>
      </c>
      <c r="B9184">
        <v>4102</v>
      </c>
      <c r="C9184" s="1">
        <v>44995</v>
      </c>
      <c r="D9184" s="2">
        <v>0.78162037037037035</v>
      </c>
      <c r="E9184">
        <v>104</v>
      </c>
      <c r="F9184">
        <v>10.5</v>
      </c>
      <c r="G9184">
        <v>2023</v>
      </c>
      <c r="H9184" t="s">
        <v>50</v>
      </c>
      <c r="I9184">
        <v>10</v>
      </c>
      <c r="J9184" s="2">
        <v>0.75</v>
      </c>
      <c r="K9184" t="s">
        <v>124</v>
      </c>
      <c r="L9184" t="s">
        <v>159</v>
      </c>
      <c r="M9184">
        <v>3</v>
      </c>
      <c r="N9184" t="s">
        <v>5</v>
      </c>
      <c r="O9184">
        <v>3</v>
      </c>
      <c r="P9184" t="s">
        <v>57</v>
      </c>
      <c r="Q9184" t="s">
        <v>136</v>
      </c>
      <c r="R9184">
        <v>10</v>
      </c>
    </row>
    <row r="9185" spans="1:18" hidden="1" x14ac:dyDescent="0.3">
      <c r="A9185">
        <v>10454</v>
      </c>
      <c r="B9185">
        <v>4579</v>
      </c>
      <c r="C9185" s="1">
        <v>45003</v>
      </c>
      <c r="D9185" s="2">
        <v>0.75314814814814812</v>
      </c>
      <c r="E9185">
        <v>104</v>
      </c>
      <c r="F9185">
        <v>10.5</v>
      </c>
      <c r="G9185">
        <v>2023</v>
      </c>
      <c r="H9185" t="s">
        <v>50</v>
      </c>
      <c r="I9185">
        <v>18</v>
      </c>
      <c r="J9185" s="2">
        <v>0.75</v>
      </c>
      <c r="K9185" t="s">
        <v>124</v>
      </c>
      <c r="L9185" t="s">
        <v>155</v>
      </c>
      <c r="M9185">
        <v>3</v>
      </c>
      <c r="N9185" t="s">
        <v>5</v>
      </c>
      <c r="O9185">
        <v>3</v>
      </c>
      <c r="P9185" t="s">
        <v>57</v>
      </c>
      <c r="Q9185" t="s">
        <v>138</v>
      </c>
      <c r="R9185">
        <v>11</v>
      </c>
    </row>
    <row r="9186" spans="1:18" hidden="1" x14ac:dyDescent="0.3">
      <c r="A9186">
        <v>10596</v>
      </c>
      <c r="B9186">
        <v>4640</v>
      </c>
      <c r="C9186" s="1">
        <v>45004</v>
      </c>
      <c r="D9186" s="2">
        <v>0.77483796296296292</v>
      </c>
      <c r="E9186">
        <v>104</v>
      </c>
      <c r="F9186">
        <v>10.5</v>
      </c>
      <c r="G9186">
        <v>2023</v>
      </c>
      <c r="H9186" t="s">
        <v>50</v>
      </c>
      <c r="I9186">
        <v>19</v>
      </c>
      <c r="J9186" s="2">
        <v>0.75</v>
      </c>
      <c r="K9186" t="s">
        <v>124</v>
      </c>
      <c r="L9186" t="s">
        <v>157</v>
      </c>
      <c r="M9186">
        <v>3</v>
      </c>
      <c r="N9186" t="s">
        <v>5</v>
      </c>
      <c r="O9186">
        <v>3</v>
      </c>
      <c r="P9186" t="s">
        <v>57</v>
      </c>
      <c r="Q9186" t="s">
        <v>140</v>
      </c>
      <c r="R9186">
        <v>12</v>
      </c>
    </row>
    <row r="9187" spans="1:18" hidden="1" x14ac:dyDescent="0.3">
      <c r="A9187">
        <v>10974</v>
      </c>
      <c r="B9187">
        <v>4807</v>
      </c>
      <c r="C9187" s="1">
        <v>45007</v>
      </c>
      <c r="D9187" s="2">
        <v>0.76818287037037036</v>
      </c>
      <c r="E9187">
        <v>104</v>
      </c>
      <c r="F9187">
        <v>10.5</v>
      </c>
      <c r="G9187">
        <v>2023</v>
      </c>
      <c r="H9187" t="s">
        <v>50</v>
      </c>
      <c r="I9187">
        <v>22</v>
      </c>
      <c r="J9187" s="2">
        <v>0.75</v>
      </c>
      <c r="K9187" t="s">
        <v>124</v>
      </c>
      <c r="L9187" t="s">
        <v>160</v>
      </c>
      <c r="M9187">
        <v>3</v>
      </c>
      <c r="N9187" t="s">
        <v>5</v>
      </c>
      <c r="O9187">
        <v>3</v>
      </c>
      <c r="P9187" t="s">
        <v>57</v>
      </c>
      <c r="Q9187" t="s">
        <v>140</v>
      </c>
      <c r="R9187">
        <v>12</v>
      </c>
    </row>
    <row r="9188" spans="1:18" hidden="1" x14ac:dyDescent="0.3">
      <c r="A9188">
        <v>11914</v>
      </c>
      <c r="B9188">
        <v>5230</v>
      </c>
      <c r="C9188" s="1">
        <v>45014</v>
      </c>
      <c r="D9188" s="2">
        <v>0.77584490740740741</v>
      </c>
      <c r="E9188">
        <v>104</v>
      </c>
      <c r="F9188">
        <v>10.5</v>
      </c>
      <c r="G9188">
        <v>2023</v>
      </c>
      <c r="H9188" t="s">
        <v>50</v>
      </c>
      <c r="I9188">
        <v>29</v>
      </c>
      <c r="J9188" s="2">
        <v>0.75</v>
      </c>
      <c r="K9188" t="s">
        <v>124</v>
      </c>
      <c r="L9188" t="s">
        <v>160</v>
      </c>
      <c r="M9188">
        <v>3</v>
      </c>
      <c r="N9188" t="s">
        <v>5</v>
      </c>
      <c r="O9188">
        <v>3</v>
      </c>
      <c r="P9188" t="s">
        <v>57</v>
      </c>
      <c r="Q9188" t="s">
        <v>139</v>
      </c>
      <c r="R9188">
        <v>13</v>
      </c>
    </row>
    <row r="9189" spans="1:18" hidden="1" x14ac:dyDescent="0.3">
      <c r="A9189">
        <v>112</v>
      </c>
      <c r="B9189">
        <v>46</v>
      </c>
      <c r="C9189" s="1">
        <v>44927</v>
      </c>
      <c r="D9189" s="2">
        <v>0.76795138888888892</v>
      </c>
      <c r="E9189">
        <v>104</v>
      </c>
      <c r="F9189">
        <v>10.5</v>
      </c>
      <c r="G9189">
        <v>2023</v>
      </c>
      <c r="H9189" t="s">
        <v>51</v>
      </c>
      <c r="I9189">
        <v>1</v>
      </c>
      <c r="J9189" s="2">
        <v>0.75</v>
      </c>
      <c r="K9189" t="s">
        <v>124</v>
      </c>
      <c r="L9189" t="s">
        <v>157</v>
      </c>
      <c r="M9189">
        <v>1</v>
      </c>
      <c r="N9189" t="s">
        <v>5</v>
      </c>
      <c r="O9189">
        <v>1</v>
      </c>
      <c r="P9189" t="s">
        <v>58</v>
      </c>
      <c r="Q9189" t="s">
        <v>132</v>
      </c>
      <c r="R9189">
        <v>1</v>
      </c>
    </row>
    <row r="9190" spans="1:18" hidden="1" x14ac:dyDescent="0.3">
      <c r="A9190">
        <v>117</v>
      </c>
      <c r="B9190">
        <v>48</v>
      </c>
      <c r="C9190" s="1">
        <v>44927</v>
      </c>
      <c r="D9190" s="2">
        <v>0.76854166666666668</v>
      </c>
      <c r="E9190">
        <v>104</v>
      </c>
      <c r="F9190">
        <v>10.5</v>
      </c>
      <c r="G9190">
        <v>2023</v>
      </c>
      <c r="H9190" t="s">
        <v>51</v>
      </c>
      <c r="I9190">
        <v>1</v>
      </c>
      <c r="J9190" s="2">
        <v>0.75</v>
      </c>
      <c r="K9190" t="s">
        <v>124</v>
      </c>
      <c r="L9190" t="s">
        <v>157</v>
      </c>
      <c r="M9190">
        <v>1</v>
      </c>
      <c r="N9190" t="s">
        <v>5</v>
      </c>
      <c r="O9190">
        <v>1</v>
      </c>
      <c r="P9190" t="s">
        <v>58</v>
      </c>
      <c r="Q9190" t="s">
        <v>132</v>
      </c>
      <c r="R9190">
        <v>1</v>
      </c>
    </row>
    <row r="9191" spans="1:18" hidden="1" x14ac:dyDescent="0.3">
      <c r="A9191">
        <v>953</v>
      </c>
      <c r="B9191">
        <v>418</v>
      </c>
      <c r="C9191" s="1">
        <v>44933</v>
      </c>
      <c r="D9191" s="2">
        <v>0.77790509259259255</v>
      </c>
      <c r="E9191">
        <v>104</v>
      </c>
      <c r="F9191">
        <v>10.5</v>
      </c>
      <c r="G9191">
        <v>2023</v>
      </c>
      <c r="H9191" t="s">
        <v>51</v>
      </c>
      <c r="I9191">
        <v>7</v>
      </c>
      <c r="J9191" s="2">
        <v>0.75</v>
      </c>
      <c r="K9191" t="s">
        <v>124</v>
      </c>
      <c r="L9191" t="s">
        <v>155</v>
      </c>
      <c r="M9191">
        <v>1</v>
      </c>
      <c r="N9191" t="s">
        <v>5</v>
      </c>
      <c r="O9191">
        <v>1</v>
      </c>
      <c r="P9191" t="s">
        <v>58</v>
      </c>
      <c r="Q9191" t="s">
        <v>132</v>
      </c>
      <c r="R9191">
        <v>1</v>
      </c>
    </row>
    <row r="9192" spans="1:18" hidden="1" x14ac:dyDescent="0.3">
      <c r="A9192">
        <v>1231</v>
      </c>
      <c r="B9192">
        <v>543</v>
      </c>
      <c r="C9192" s="1">
        <v>44935</v>
      </c>
      <c r="D9192" s="2">
        <v>0.76665509259259257</v>
      </c>
      <c r="E9192">
        <v>104</v>
      </c>
      <c r="F9192">
        <v>10.5</v>
      </c>
      <c r="G9192">
        <v>2023</v>
      </c>
      <c r="H9192" t="s">
        <v>51</v>
      </c>
      <c r="I9192">
        <v>9</v>
      </c>
      <c r="J9192" s="2">
        <v>0.75</v>
      </c>
      <c r="K9192" t="s">
        <v>124</v>
      </c>
      <c r="L9192" t="s">
        <v>156</v>
      </c>
      <c r="M9192">
        <v>1</v>
      </c>
      <c r="N9192" t="s">
        <v>5</v>
      </c>
      <c r="O9192">
        <v>1</v>
      </c>
      <c r="P9192" t="s">
        <v>58</v>
      </c>
      <c r="Q9192" t="s">
        <v>134</v>
      </c>
      <c r="R9192">
        <v>2</v>
      </c>
    </row>
    <row r="9193" spans="1:18" hidden="1" x14ac:dyDescent="0.3">
      <c r="A9193">
        <v>1738</v>
      </c>
      <c r="B9193">
        <v>774</v>
      </c>
      <c r="C9193" s="1">
        <v>44939</v>
      </c>
      <c r="D9193" s="2">
        <v>0.77160879629629631</v>
      </c>
      <c r="E9193">
        <v>104</v>
      </c>
      <c r="F9193">
        <v>10.5</v>
      </c>
      <c r="G9193">
        <v>2023</v>
      </c>
      <c r="H9193" t="s">
        <v>51</v>
      </c>
      <c r="I9193">
        <v>13</v>
      </c>
      <c r="J9193" s="2">
        <v>0.75</v>
      </c>
      <c r="K9193" t="s">
        <v>124</v>
      </c>
      <c r="L9193" t="s">
        <v>159</v>
      </c>
      <c r="M9193">
        <v>1</v>
      </c>
      <c r="N9193" t="s">
        <v>5</v>
      </c>
      <c r="O9193">
        <v>1</v>
      </c>
      <c r="P9193" t="s">
        <v>58</v>
      </c>
      <c r="Q9193" t="s">
        <v>134</v>
      </c>
      <c r="R9193">
        <v>2</v>
      </c>
    </row>
    <row r="9194" spans="1:18" hidden="1" x14ac:dyDescent="0.3">
      <c r="A9194">
        <v>1861</v>
      </c>
      <c r="B9194">
        <v>826</v>
      </c>
      <c r="C9194" s="1">
        <v>44940</v>
      </c>
      <c r="D9194" s="2">
        <v>0.75432870370370375</v>
      </c>
      <c r="E9194">
        <v>104</v>
      </c>
      <c r="F9194">
        <v>10.5</v>
      </c>
      <c r="G9194">
        <v>2023</v>
      </c>
      <c r="H9194" t="s">
        <v>51</v>
      </c>
      <c r="I9194">
        <v>14</v>
      </c>
      <c r="J9194" s="2">
        <v>0.75</v>
      </c>
      <c r="K9194" t="s">
        <v>124</v>
      </c>
      <c r="L9194" t="s">
        <v>155</v>
      </c>
      <c r="M9194">
        <v>1</v>
      </c>
      <c r="N9194" t="s">
        <v>5</v>
      </c>
      <c r="O9194">
        <v>1</v>
      </c>
      <c r="P9194" t="s">
        <v>58</v>
      </c>
      <c r="Q9194" t="s">
        <v>134</v>
      </c>
      <c r="R9194">
        <v>2</v>
      </c>
    </row>
    <row r="9195" spans="1:18" hidden="1" x14ac:dyDescent="0.3">
      <c r="A9195">
        <v>1866</v>
      </c>
      <c r="B9195">
        <v>828</v>
      </c>
      <c r="C9195" s="1">
        <v>44940</v>
      </c>
      <c r="D9195" s="2">
        <v>0.7666087962962963</v>
      </c>
      <c r="E9195">
        <v>104</v>
      </c>
      <c r="F9195">
        <v>10.5</v>
      </c>
      <c r="G9195">
        <v>2023</v>
      </c>
      <c r="H9195" t="s">
        <v>51</v>
      </c>
      <c r="I9195">
        <v>14</v>
      </c>
      <c r="J9195" s="2">
        <v>0.75</v>
      </c>
      <c r="K9195" t="s">
        <v>124</v>
      </c>
      <c r="L9195" t="s">
        <v>155</v>
      </c>
      <c r="M9195">
        <v>1</v>
      </c>
      <c r="N9195" t="s">
        <v>5</v>
      </c>
      <c r="O9195">
        <v>1</v>
      </c>
      <c r="P9195" t="s">
        <v>58</v>
      </c>
      <c r="Q9195" t="s">
        <v>134</v>
      </c>
      <c r="R9195">
        <v>2</v>
      </c>
    </row>
    <row r="9196" spans="1:18" hidden="1" x14ac:dyDescent="0.3">
      <c r="A9196">
        <v>1876</v>
      </c>
      <c r="B9196">
        <v>831</v>
      </c>
      <c r="C9196" s="1">
        <v>44940</v>
      </c>
      <c r="D9196" s="2">
        <v>0.77662037037037035</v>
      </c>
      <c r="E9196">
        <v>104</v>
      </c>
      <c r="F9196">
        <v>10.5</v>
      </c>
      <c r="G9196">
        <v>2023</v>
      </c>
      <c r="H9196" t="s">
        <v>51</v>
      </c>
      <c r="I9196">
        <v>14</v>
      </c>
      <c r="J9196" s="2">
        <v>0.75</v>
      </c>
      <c r="K9196" t="s">
        <v>124</v>
      </c>
      <c r="L9196" t="s">
        <v>155</v>
      </c>
      <c r="M9196">
        <v>1</v>
      </c>
      <c r="N9196" t="s">
        <v>5</v>
      </c>
      <c r="O9196">
        <v>1</v>
      </c>
      <c r="P9196" t="s">
        <v>58</v>
      </c>
      <c r="Q9196" t="s">
        <v>134</v>
      </c>
      <c r="R9196">
        <v>2</v>
      </c>
    </row>
    <row r="9197" spans="1:18" hidden="1" x14ac:dyDescent="0.3">
      <c r="A9197">
        <v>1877</v>
      </c>
      <c r="B9197">
        <v>831</v>
      </c>
      <c r="C9197" s="1">
        <v>44940</v>
      </c>
      <c r="D9197" s="2">
        <v>0.77662037037037035</v>
      </c>
      <c r="E9197">
        <v>104</v>
      </c>
      <c r="F9197">
        <v>10.5</v>
      </c>
      <c r="G9197">
        <v>2023</v>
      </c>
      <c r="H9197" t="s">
        <v>51</v>
      </c>
      <c r="I9197">
        <v>14</v>
      </c>
      <c r="J9197" s="2">
        <v>0.75</v>
      </c>
      <c r="K9197" t="s">
        <v>124</v>
      </c>
      <c r="L9197" t="s">
        <v>155</v>
      </c>
      <c r="M9197">
        <v>1</v>
      </c>
      <c r="N9197" t="s">
        <v>5</v>
      </c>
      <c r="O9197">
        <v>1</v>
      </c>
      <c r="P9197" t="s">
        <v>58</v>
      </c>
      <c r="Q9197" t="s">
        <v>134</v>
      </c>
      <c r="R9197">
        <v>2</v>
      </c>
    </row>
    <row r="9198" spans="1:18" hidden="1" x14ac:dyDescent="0.3">
      <c r="A9198">
        <v>2799</v>
      </c>
      <c r="B9198">
        <v>1238</v>
      </c>
      <c r="C9198" s="1">
        <v>44947</v>
      </c>
      <c r="D9198" s="2">
        <v>0.76309027777777783</v>
      </c>
      <c r="E9198">
        <v>104</v>
      </c>
      <c r="F9198">
        <v>10.5</v>
      </c>
      <c r="G9198">
        <v>2023</v>
      </c>
      <c r="H9198" t="s">
        <v>51</v>
      </c>
      <c r="I9198">
        <v>21</v>
      </c>
      <c r="J9198" s="2">
        <v>0.75</v>
      </c>
      <c r="K9198" t="s">
        <v>124</v>
      </c>
      <c r="L9198" t="s">
        <v>155</v>
      </c>
      <c r="M9198">
        <v>1</v>
      </c>
      <c r="N9198" t="s">
        <v>5</v>
      </c>
      <c r="O9198">
        <v>1</v>
      </c>
      <c r="P9198" t="s">
        <v>58</v>
      </c>
      <c r="Q9198" t="s">
        <v>133</v>
      </c>
      <c r="R9198">
        <v>3</v>
      </c>
    </row>
    <row r="9199" spans="1:18" hidden="1" x14ac:dyDescent="0.3">
      <c r="A9199">
        <v>2808</v>
      </c>
      <c r="B9199">
        <v>1241</v>
      </c>
      <c r="C9199" s="1">
        <v>44947</v>
      </c>
      <c r="D9199" s="2">
        <v>0.7798842592592593</v>
      </c>
      <c r="E9199">
        <v>104</v>
      </c>
      <c r="F9199">
        <v>10.5</v>
      </c>
      <c r="G9199">
        <v>2023</v>
      </c>
      <c r="H9199" t="s">
        <v>51</v>
      </c>
      <c r="I9199">
        <v>21</v>
      </c>
      <c r="J9199" s="2">
        <v>0.75</v>
      </c>
      <c r="K9199" t="s">
        <v>124</v>
      </c>
      <c r="L9199" t="s">
        <v>155</v>
      </c>
      <c r="M9199">
        <v>1</v>
      </c>
      <c r="N9199" t="s">
        <v>5</v>
      </c>
      <c r="O9199">
        <v>1</v>
      </c>
      <c r="P9199" t="s">
        <v>58</v>
      </c>
      <c r="Q9199" t="s">
        <v>133</v>
      </c>
      <c r="R9199">
        <v>3</v>
      </c>
    </row>
    <row r="9200" spans="1:18" hidden="1" x14ac:dyDescent="0.3">
      <c r="A9200">
        <v>3593</v>
      </c>
      <c r="B9200">
        <v>1592</v>
      </c>
      <c r="C9200" s="1">
        <v>44953</v>
      </c>
      <c r="D9200" s="2">
        <v>0.75197916666666664</v>
      </c>
      <c r="E9200">
        <v>104</v>
      </c>
      <c r="F9200">
        <v>10.5</v>
      </c>
      <c r="G9200">
        <v>2023</v>
      </c>
      <c r="H9200" t="s">
        <v>51</v>
      </c>
      <c r="I9200">
        <v>27</v>
      </c>
      <c r="J9200" s="2">
        <v>0.75</v>
      </c>
      <c r="K9200" t="s">
        <v>124</v>
      </c>
      <c r="L9200" t="s">
        <v>159</v>
      </c>
      <c r="M9200">
        <v>1</v>
      </c>
      <c r="N9200" t="s">
        <v>5</v>
      </c>
      <c r="O9200">
        <v>1</v>
      </c>
      <c r="P9200" t="s">
        <v>58</v>
      </c>
      <c r="Q9200" t="s">
        <v>131</v>
      </c>
      <c r="R9200">
        <v>4</v>
      </c>
    </row>
    <row r="9201" spans="1:18" hidden="1" x14ac:dyDescent="0.3">
      <c r="A9201">
        <v>3598</v>
      </c>
      <c r="B9201">
        <v>1594</v>
      </c>
      <c r="C9201" s="1">
        <v>44953</v>
      </c>
      <c r="D9201" s="2">
        <v>0.76113425925925926</v>
      </c>
      <c r="E9201">
        <v>104</v>
      </c>
      <c r="F9201">
        <v>10.5</v>
      </c>
      <c r="G9201">
        <v>2023</v>
      </c>
      <c r="H9201" t="s">
        <v>51</v>
      </c>
      <c r="I9201">
        <v>27</v>
      </c>
      <c r="J9201" s="2">
        <v>0.75</v>
      </c>
      <c r="K9201" t="s">
        <v>124</v>
      </c>
      <c r="L9201" t="s">
        <v>159</v>
      </c>
      <c r="M9201">
        <v>1</v>
      </c>
      <c r="N9201" t="s">
        <v>5</v>
      </c>
      <c r="O9201">
        <v>1</v>
      </c>
      <c r="P9201" t="s">
        <v>58</v>
      </c>
      <c r="Q9201" t="s">
        <v>131</v>
      </c>
      <c r="R9201">
        <v>4</v>
      </c>
    </row>
    <row r="9202" spans="1:18" hidden="1" x14ac:dyDescent="0.3">
      <c r="A9202">
        <v>115</v>
      </c>
      <c r="B9202">
        <v>47</v>
      </c>
      <c r="C9202" s="1">
        <v>44927</v>
      </c>
      <c r="D9202" s="2">
        <v>0.76844907407407403</v>
      </c>
      <c r="E9202">
        <v>105</v>
      </c>
      <c r="F9202">
        <v>7</v>
      </c>
      <c r="G9202">
        <v>2023</v>
      </c>
      <c r="H9202" t="s">
        <v>51</v>
      </c>
      <c r="I9202">
        <v>1</v>
      </c>
      <c r="J9202" s="2">
        <v>0.75</v>
      </c>
      <c r="K9202" t="s">
        <v>124</v>
      </c>
      <c r="L9202" t="s">
        <v>157</v>
      </c>
      <c r="M9202">
        <v>1</v>
      </c>
      <c r="N9202" t="s">
        <v>5</v>
      </c>
      <c r="O9202">
        <v>1</v>
      </c>
      <c r="P9202" t="s">
        <v>58</v>
      </c>
      <c r="Q9202" t="s">
        <v>132</v>
      </c>
      <c r="R9202">
        <v>1</v>
      </c>
    </row>
    <row r="9203" spans="1:18" hidden="1" x14ac:dyDescent="0.3">
      <c r="A9203">
        <v>273</v>
      </c>
      <c r="B9203">
        <v>113</v>
      </c>
      <c r="C9203" s="1">
        <v>44928</v>
      </c>
      <c r="D9203" s="2">
        <v>0.7849652777777778</v>
      </c>
      <c r="E9203">
        <v>105</v>
      </c>
      <c r="F9203">
        <v>7</v>
      </c>
      <c r="G9203">
        <v>2023</v>
      </c>
      <c r="H9203" t="s">
        <v>51</v>
      </c>
      <c r="I9203">
        <v>2</v>
      </c>
      <c r="J9203" s="2">
        <v>0.75</v>
      </c>
      <c r="K9203" t="s">
        <v>124</v>
      </c>
      <c r="L9203" t="s">
        <v>156</v>
      </c>
      <c r="M9203">
        <v>1</v>
      </c>
      <c r="N9203" t="s">
        <v>5</v>
      </c>
      <c r="O9203">
        <v>1</v>
      </c>
      <c r="P9203" t="s">
        <v>58</v>
      </c>
      <c r="Q9203" t="s">
        <v>132</v>
      </c>
      <c r="R9203">
        <v>1</v>
      </c>
    </row>
    <row r="9204" spans="1:18" hidden="1" x14ac:dyDescent="0.3">
      <c r="A9204">
        <v>818</v>
      </c>
      <c r="B9204">
        <v>357</v>
      </c>
      <c r="C9204" s="1">
        <v>44932</v>
      </c>
      <c r="D9204" s="2">
        <v>0.7694212962962963</v>
      </c>
      <c r="E9204">
        <v>105</v>
      </c>
      <c r="F9204">
        <v>7</v>
      </c>
      <c r="G9204">
        <v>2023</v>
      </c>
      <c r="H9204" t="s">
        <v>51</v>
      </c>
      <c r="I9204">
        <v>6</v>
      </c>
      <c r="J9204" s="2">
        <v>0.75</v>
      </c>
      <c r="K9204" t="s">
        <v>124</v>
      </c>
      <c r="L9204" t="s">
        <v>159</v>
      </c>
      <c r="M9204">
        <v>1</v>
      </c>
      <c r="N9204" t="s">
        <v>5</v>
      </c>
      <c r="O9204">
        <v>1</v>
      </c>
      <c r="P9204" t="s">
        <v>58</v>
      </c>
      <c r="Q9204" t="s">
        <v>132</v>
      </c>
      <c r="R9204">
        <v>1</v>
      </c>
    </row>
    <row r="9205" spans="1:18" hidden="1" x14ac:dyDescent="0.3">
      <c r="A9205">
        <v>1624</v>
      </c>
      <c r="B9205">
        <v>724</v>
      </c>
      <c r="C9205" s="1">
        <v>44938</v>
      </c>
      <c r="D9205" s="2">
        <v>0.7672106481481481</v>
      </c>
      <c r="E9205">
        <v>105</v>
      </c>
      <c r="F9205">
        <v>7</v>
      </c>
      <c r="G9205">
        <v>2023</v>
      </c>
      <c r="H9205" t="s">
        <v>51</v>
      </c>
      <c r="I9205">
        <v>12</v>
      </c>
      <c r="J9205" s="2">
        <v>0.75</v>
      </c>
      <c r="K9205" t="s">
        <v>124</v>
      </c>
      <c r="L9205" t="s">
        <v>158</v>
      </c>
      <c r="M9205">
        <v>1</v>
      </c>
      <c r="N9205" t="s">
        <v>5</v>
      </c>
      <c r="O9205">
        <v>1</v>
      </c>
      <c r="P9205" t="s">
        <v>58</v>
      </c>
      <c r="Q9205" t="s">
        <v>134</v>
      </c>
      <c r="R9205">
        <v>2</v>
      </c>
    </row>
    <row r="9206" spans="1:18" hidden="1" x14ac:dyDescent="0.3">
      <c r="A9206">
        <v>1631</v>
      </c>
      <c r="B9206">
        <v>728</v>
      </c>
      <c r="C9206" s="1">
        <v>44938</v>
      </c>
      <c r="D9206" s="2">
        <v>0.78700231481481486</v>
      </c>
      <c r="E9206">
        <v>105</v>
      </c>
      <c r="F9206">
        <v>7</v>
      </c>
      <c r="G9206">
        <v>2023</v>
      </c>
      <c r="H9206" t="s">
        <v>51</v>
      </c>
      <c r="I9206">
        <v>12</v>
      </c>
      <c r="J9206" s="2">
        <v>0.75</v>
      </c>
      <c r="K9206" t="s">
        <v>124</v>
      </c>
      <c r="L9206" t="s">
        <v>158</v>
      </c>
      <c r="M9206">
        <v>1</v>
      </c>
      <c r="N9206" t="s">
        <v>5</v>
      </c>
      <c r="O9206">
        <v>1</v>
      </c>
      <c r="P9206" t="s">
        <v>58</v>
      </c>
      <c r="Q9206" t="s">
        <v>134</v>
      </c>
      <c r="R9206">
        <v>2</v>
      </c>
    </row>
    <row r="9207" spans="1:18" hidden="1" x14ac:dyDescent="0.3">
      <c r="A9207">
        <v>2401</v>
      </c>
      <c r="B9207">
        <v>1068</v>
      </c>
      <c r="C9207" s="1">
        <v>44944</v>
      </c>
      <c r="D9207" s="2">
        <v>0.76148148148148154</v>
      </c>
      <c r="E9207">
        <v>105</v>
      </c>
      <c r="F9207">
        <v>7</v>
      </c>
      <c r="G9207">
        <v>2023</v>
      </c>
      <c r="H9207" t="s">
        <v>51</v>
      </c>
      <c r="I9207">
        <v>18</v>
      </c>
      <c r="J9207" s="2">
        <v>0.75</v>
      </c>
      <c r="K9207" t="s">
        <v>124</v>
      </c>
      <c r="L9207" t="s">
        <v>160</v>
      </c>
      <c r="M9207">
        <v>1</v>
      </c>
      <c r="N9207" t="s">
        <v>5</v>
      </c>
      <c r="O9207">
        <v>1</v>
      </c>
      <c r="P9207" t="s">
        <v>58</v>
      </c>
      <c r="Q9207" t="s">
        <v>133</v>
      </c>
      <c r="R9207">
        <v>3</v>
      </c>
    </row>
    <row r="9208" spans="1:18" hidden="1" x14ac:dyDescent="0.3">
      <c r="A9208">
        <v>2533</v>
      </c>
      <c r="B9208">
        <v>1122</v>
      </c>
      <c r="C9208" s="1">
        <v>44945</v>
      </c>
      <c r="D9208" s="2">
        <v>0.76162037037037034</v>
      </c>
      <c r="E9208">
        <v>105</v>
      </c>
      <c r="F9208">
        <v>7</v>
      </c>
      <c r="G9208">
        <v>2023</v>
      </c>
      <c r="H9208" t="s">
        <v>51</v>
      </c>
      <c r="I9208">
        <v>19</v>
      </c>
      <c r="J9208" s="2">
        <v>0.75</v>
      </c>
      <c r="K9208" t="s">
        <v>124</v>
      </c>
      <c r="L9208" t="s">
        <v>158</v>
      </c>
      <c r="M9208">
        <v>1</v>
      </c>
      <c r="N9208" t="s">
        <v>5</v>
      </c>
      <c r="O9208">
        <v>1</v>
      </c>
      <c r="P9208" t="s">
        <v>58</v>
      </c>
      <c r="Q9208" t="s">
        <v>133</v>
      </c>
      <c r="R9208">
        <v>3</v>
      </c>
    </row>
    <row r="9209" spans="1:18" hidden="1" x14ac:dyDescent="0.3">
      <c r="A9209">
        <v>2542</v>
      </c>
      <c r="B9209">
        <v>1126</v>
      </c>
      <c r="C9209" s="1">
        <v>44945</v>
      </c>
      <c r="D9209" s="2">
        <v>0.78386574074074078</v>
      </c>
      <c r="E9209">
        <v>105</v>
      </c>
      <c r="F9209">
        <v>7</v>
      </c>
      <c r="G9209">
        <v>2023</v>
      </c>
      <c r="H9209" t="s">
        <v>51</v>
      </c>
      <c r="I9209">
        <v>19</v>
      </c>
      <c r="J9209" s="2">
        <v>0.75</v>
      </c>
      <c r="K9209" t="s">
        <v>124</v>
      </c>
      <c r="L9209" t="s">
        <v>158</v>
      </c>
      <c r="M9209">
        <v>1</v>
      </c>
      <c r="N9209" t="s">
        <v>5</v>
      </c>
      <c r="O9209">
        <v>1</v>
      </c>
      <c r="P9209" t="s">
        <v>58</v>
      </c>
      <c r="Q9209" t="s">
        <v>133</v>
      </c>
      <c r="R9209">
        <v>3</v>
      </c>
    </row>
    <row r="9210" spans="1:18" hidden="1" x14ac:dyDescent="0.3">
      <c r="A9210">
        <v>2953</v>
      </c>
      <c r="B9210">
        <v>1300</v>
      </c>
      <c r="C9210" s="1">
        <v>44948</v>
      </c>
      <c r="D9210" s="2">
        <v>0.77003472222222225</v>
      </c>
      <c r="E9210">
        <v>105</v>
      </c>
      <c r="F9210">
        <v>7</v>
      </c>
      <c r="G9210">
        <v>2023</v>
      </c>
      <c r="H9210" t="s">
        <v>51</v>
      </c>
      <c r="I9210">
        <v>22</v>
      </c>
      <c r="J9210" s="2">
        <v>0.75</v>
      </c>
      <c r="K9210" t="s">
        <v>124</v>
      </c>
      <c r="L9210" t="s">
        <v>157</v>
      </c>
      <c r="M9210">
        <v>1</v>
      </c>
      <c r="N9210" t="s">
        <v>5</v>
      </c>
      <c r="O9210">
        <v>1</v>
      </c>
      <c r="P9210" t="s">
        <v>58</v>
      </c>
      <c r="Q9210" t="s">
        <v>131</v>
      </c>
      <c r="R9210">
        <v>4</v>
      </c>
    </row>
    <row r="9211" spans="1:18" hidden="1" x14ac:dyDescent="0.3">
      <c r="A9211">
        <v>3351</v>
      </c>
      <c r="B9211">
        <v>1481</v>
      </c>
      <c r="C9211" s="1">
        <v>44951</v>
      </c>
      <c r="D9211" s="2">
        <v>0.75863425925925931</v>
      </c>
      <c r="E9211">
        <v>105</v>
      </c>
      <c r="F9211">
        <v>7</v>
      </c>
      <c r="G9211">
        <v>2023</v>
      </c>
      <c r="H9211" t="s">
        <v>51</v>
      </c>
      <c r="I9211">
        <v>25</v>
      </c>
      <c r="J9211" s="2">
        <v>0.75</v>
      </c>
      <c r="K9211" t="s">
        <v>124</v>
      </c>
      <c r="L9211" t="s">
        <v>160</v>
      </c>
      <c r="M9211">
        <v>1</v>
      </c>
      <c r="N9211" t="s">
        <v>5</v>
      </c>
      <c r="O9211">
        <v>1</v>
      </c>
      <c r="P9211" t="s">
        <v>58</v>
      </c>
      <c r="Q9211" t="s">
        <v>131</v>
      </c>
      <c r="R9211">
        <v>4</v>
      </c>
    </row>
    <row r="9212" spans="1:18" hidden="1" x14ac:dyDescent="0.3">
      <c r="A9212">
        <v>3603</v>
      </c>
      <c r="B9212">
        <v>1597</v>
      </c>
      <c r="C9212" s="1">
        <v>44953</v>
      </c>
      <c r="D9212" s="2">
        <v>0.76554398148148151</v>
      </c>
      <c r="E9212">
        <v>105</v>
      </c>
      <c r="F9212">
        <v>7</v>
      </c>
      <c r="G9212">
        <v>2023</v>
      </c>
      <c r="H9212" t="s">
        <v>51</v>
      </c>
      <c r="I9212">
        <v>27</v>
      </c>
      <c r="J9212" s="2">
        <v>0.75</v>
      </c>
      <c r="K9212" t="s">
        <v>124</v>
      </c>
      <c r="L9212" t="s">
        <v>159</v>
      </c>
      <c r="M9212">
        <v>1</v>
      </c>
      <c r="N9212" t="s">
        <v>5</v>
      </c>
      <c r="O9212">
        <v>1</v>
      </c>
      <c r="P9212" t="s">
        <v>58</v>
      </c>
      <c r="Q9212" t="s">
        <v>131</v>
      </c>
      <c r="R9212">
        <v>4</v>
      </c>
    </row>
    <row r="9213" spans="1:18" hidden="1" x14ac:dyDescent="0.3">
      <c r="A9213">
        <v>4103</v>
      </c>
      <c r="B9213">
        <v>1824</v>
      </c>
      <c r="C9213" s="1">
        <v>44957</v>
      </c>
      <c r="D9213" s="2">
        <v>0.76432870370370365</v>
      </c>
      <c r="E9213">
        <v>105</v>
      </c>
      <c r="F9213">
        <v>7</v>
      </c>
      <c r="G9213">
        <v>2023</v>
      </c>
      <c r="H9213" t="s">
        <v>51</v>
      </c>
      <c r="I9213">
        <v>31</v>
      </c>
      <c r="J9213" s="2">
        <v>0.75</v>
      </c>
      <c r="K9213" t="s">
        <v>124</v>
      </c>
      <c r="L9213" t="s">
        <v>161</v>
      </c>
      <c r="M9213">
        <v>1</v>
      </c>
      <c r="N9213" t="s">
        <v>5</v>
      </c>
      <c r="O9213">
        <v>1</v>
      </c>
      <c r="P9213" t="s">
        <v>58</v>
      </c>
      <c r="Q9213" t="s">
        <v>135</v>
      </c>
      <c r="R9213">
        <v>5</v>
      </c>
    </row>
    <row r="9214" spans="1:18" hidden="1" x14ac:dyDescent="0.3">
      <c r="A9214">
        <v>4446</v>
      </c>
      <c r="B9214">
        <v>1976</v>
      </c>
      <c r="C9214" s="1">
        <v>44959</v>
      </c>
      <c r="D9214" s="2">
        <v>0.76748842592592592</v>
      </c>
      <c r="E9214">
        <v>105</v>
      </c>
      <c r="F9214">
        <v>7</v>
      </c>
      <c r="G9214">
        <v>2023</v>
      </c>
      <c r="H9214" t="s">
        <v>52</v>
      </c>
      <c r="I9214">
        <v>2</v>
      </c>
      <c r="J9214" s="2">
        <v>0.75</v>
      </c>
      <c r="K9214" t="s">
        <v>124</v>
      </c>
      <c r="L9214" t="s">
        <v>158</v>
      </c>
      <c r="M9214">
        <v>2</v>
      </c>
      <c r="N9214" t="s">
        <v>5</v>
      </c>
      <c r="O9214">
        <v>2</v>
      </c>
      <c r="P9214" t="s">
        <v>59</v>
      </c>
      <c r="Q9214" t="s">
        <v>135</v>
      </c>
      <c r="R9214">
        <v>5</v>
      </c>
    </row>
    <row r="9215" spans="1:18" hidden="1" x14ac:dyDescent="0.3">
      <c r="A9215">
        <v>4735</v>
      </c>
      <c r="B9215">
        <v>2097</v>
      </c>
      <c r="C9215" s="1">
        <v>44961</v>
      </c>
      <c r="D9215" s="2">
        <v>0.7593981481481481</v>
      </c>
      <c r="E9215">
        <v>105</v>
      </c>
      <c r="F9215">
        <v>7</v>
      </c>
      <c r="G9215">
        <v>2023</v>
      </c>
      <c r="H9215" t="s">
        <v>52</v>
      </c>
      <c r="I9215">
        <v>4</v>
      </c>
      <c r="J9215" s="2">
        <v>0.75</v>
      </c>
      <c r="K9215" t="s">
        <v>124</v>
      </c>
      <c r="L9215" t="s">
        <v>155</v>
      </c>
      <c r="M9215">
        <v>2</v>
      </c>
      <c r="N9215" t="s">
        <v>5</v>
      </c>
      <c r="O9215">
        <v>2</v>
      </c>
      <c r="P9215" t="s">
        <v>59</v>
      </c>
      <c r="Q9215" t="s">
        <v>135</v>
      </c>
      <c r="R9215">
        <v>5</v>
      </c>
    </row>
    <row r="9216" spans="1:18" hidden="1" x14ac:dyDescent="0.3">
      <c r="A9216">
        <v>5020</v>
      </c>
      <c r="B9216">
        <v>2221</v>
      </c>
      <c r="C9216" s="1">
        <v>44963</v>
      </c>
      <c r="D9216" s="2">
        <v>0.78282407407407406</v>
      </c>
      <c r="E9216">
        <v>105</v>
      </c>
      <c r="F9216">
        <v>7</v>
      </c>
      <c r="G9216">
        <v>2023</v>
      </c>
      <c r="H9216" t="s">
        <v>52</v>
      </c>
      <c r="I9216">
        <v>6</v>
      </c>
      <c r="J9216" s="2">
        <v>0.75</v>
      </c>
      <c r="K9216" t="s">
        <v>124</v>
      </c>
      <c r="L9216" t="s">
        <v>156</v>
      </c>
      <c r="M9216">
        <v>2</v>
      </c>
      <c r="N9216" t="s">
        <v>5</v>
      </c>
      <c r="O9216">
        <v>2</v>
      </c>
      <c r="P9216" t="s">
        <v>59</v>
      </c>
      <c r="Q9216" t="s">
        <v>142</v>
      </c>
      <c r="R9216">
        <v>6</v>
      </c>
    </row>
    <row r="9217" spans="1:18" hidden="1" x14ac:dyDescent="0.3">
      <c r="A9217">
        <v>5129</v>
      </c>
      <c r="B9217">
        <v>2271</v>
      </c>
      <c r="C9217" s="1">
        <v>44964</v>
      </c>
      <c r="D9217" s="2">
        <v>0.75689814814814815</v>
      </c>
      <c r="E9217">
        <v>105</v>
      </c>
      <c r="F9217">
        <v>7</v>
      </c>
      <c r="G9217">
        <v>2023</v>
      </c>
      <c r="H9217" t="s">
        <v>52</v>
      </c>
      <c r="I9217">
        <v>7</v>
      </c>
      <c r="J9217" s="2">
        <v>0.75</v>
      </c>
      <c r="K9217" t="s">
        <v>124</v>
      </c>
      <c r="L9217" t="s">
        <v>161</v>
      </c>
      <c r="M9217">
        <v>2</v>
      </c>
      <c r="N9217" t="s">
        <v>5</v>
      </c>
      <c r="O9217">
        <v>2</v>
      </c>
      <c r="P9217" t="s">
        <v>59</v>
      </c>
      <c r="Q9217" t="s">
        <v>142</v>
      </c>
      <c r="R9217">
        <v>6</v>
      </c>
    </row>
    <row r="9218" spans="1:18" hidden="1" x14ac:dyDescent="0.3">
      <c r="A9218">
        <v>5274</v>
      </c>
      <c r="B9218">
        <v>2335</v>
      </c>
      <c r="C9218" s="1">
        <v>44965</v>
      </c>
      <c r="D9218" s="2">
        <v>0.76420138888888889</v>
      </c>
      <c r="E9218">
        <v>105</v>
      </c>
      <c r="F9218">
        <v>7</v>
      </c>
      <c r="G9218">
        <v>2023</v>
      </c>
      <c r="H9218" t="s">
        <v>52</v>
      </c>
      <c r="I9218">
        <v>8</v>
      </c>
      <c r="J9218" s="2">
        <v>0.75</v>
      </c>
      <c r="K9218" t="s">
        <v>124</v>
      </c>
      <c r="L9218" t="s">
        <v>160</v>
      </c>
      <c r="M9218">
        <v>2</v>
      </c>
      <c r="N9218" t="s">
        <v>5</v>
      </c>
      <c r="O9218">
        <v>2</v>
      </c>
      <c r="P9218" t="s">
        <v>59</v>
      </c>
      <c r="Q9218" t="s">
        <v>142</v>
      </c>
      <c r="R9218">
        <v>6</v>
      </c>
    </row>
    <row r="9219" spans="1:18" hidden="1" x14ac:dyDescent="0.3">
      <c r="A9219">
        <v>5409</v>
      </c>
      <c r="B9219">
        <v>2390</v>
      </c>
      <c r="C9219" s="1">
        <v>44966</v>
      </c>
      <c r="D9219" s="2">
        <v>0.75172453703703701</v>
      </c>
      <c r="E9219">
        <v>105</v>
      </c>
      <c r="F9219">
        <v>7</v>
      </c>
      <c r="G9219">
        <v>2023</v>
      </c>
      <c r="H9219" t="s">
        <v>52</v>
      </c>
      <c r="I9219">
        <v>9</v>
      </c>
      <c r="J9219" s="2">
        <v>0.75</v>
      </c>
      <c r="K9219" t="s">
        <v>124</v>
      </c>
      <c r="L9219" t="s">
        <v>158</v>
      </c>
      <c r="M9219">
        <v>2</v>
      </c>
      <c r="N9219" t="s">
        <v>5</v>
      </c>
      <c r="O9219">
        <v>2</v>
      </c>
      <c r="P9219" t="s">
        <v>59</v>
      </c>
      <c r="Q9219" t="s">
        <v>142</v>
      </c>
      <c r="R9219">
        <v>6</v>
      </c>
    </row>
    <row r="9220" spans="1:18" hidden="1" x14ac:dyDescent="0.3">
      <c r="A9220">
        <v>5673</v>
      </c>
      <c r="B9220">
        <v>2514</v>
      </c>
      <c r="C9220" s="1">
        <v>44968</v>
      </c>
      <c r="D9220" s="2">
        <v>0.7678935185185185</v>
      </c>
      <c r="E9220">
        <v>105</v>
      </c>
      <c r="F9220">
        <v>7</v>
      </c>
      <c r="G9220">
        <v>2023</v>
      </c>
      <c r="H9220" t="s">
        <v>52</v>
      </c>
      <c r="I9220">
        <v>11</v>
      </c>
      <c r="J9220" s="2">
        <v>0.75</v>
      </c>
      <c r="K9220" t="s">
        <v>124</v>
      </c>
      <c r="L9220" t="s">
        <v>155</v>
      </c>
      <c r="M9220">
        <v>2</v>
      </c>
      <c r="N9220" t="s">
        <v>5</v>
      </c>
      <c r="O9220">
        <v>2</v>
      </c>
      <c r="P9220" t="s">
        <v>59</v>
      </c>
      <c r="Q9220" t="s">
        <v>142</v>
      </c>
      <c r="R9220">
        <v>6</v>
      </c>
    </row>
    <row r="9221" spans="1:18" hidden="1" x14ac:dyDescent="0.3">
      <c r="A9221">
        <v>5956</v>
      </c>
      <c r="B9221">
        <v>2639</v>
      </c>
      <c r="C9221" s="1">
        <v>44970</v>
      </c>
      <c r="D9221" s="2">
        <v>0.77702546296296293</v>
      </c>
      <c r="E9221">
        <v>105</v>
      </c>
      <c r="F9221">
        <v>7</v>
      </c>
      <c r="G9221">
        <v>2023</v>
      </c>
      <c r="H9221" t="s">
        <v>52</v>
      </c>
      <c r="I9221">
        <v>13</v>
      </c>
      <c r="J9221" s="2">
        <v>0.75</v>
      </c>
      <c r="K9221" t="s">
        <v>124</v>
      </c>
      <c r="L9221" t="s">
        <v>156</v>
      </c>
      <c r="M9221">
        <v>2</v>
      </c>
      <c r="N9221" t="s">
        <v>5</v>
      </c>
      <c r="O9221">
        <v>2</v>
      </c>
      <c r="P9221" t="s">
        <v>59</v>
      </c>
      <c r="Q9221" t="s">
        <v>141</v>
      </c>
      <c r="R9221">
        <v>7</v>
      </c>
    </row>
    <row r="9222" spans="1:18" hidden="1" x14ac:dyDescent="0.3">
      <c r="A9222">
        <v>6095</v>
      </c>
      <c r="B9222">
        <v>2702</v>
      </c>
      <c r="C9222" s="1">
        <v>44971</v>
      </c>
      <c r="D9222" s="2">
        <v>0.7878356481481481</v>
      </c>
      <c r="E9222">
        <v>105</v>
      </c>
      <c r="F9222">
        <v>7</v>
      </c>
      <c r="G9222">
        <v>2023</v>
      </c>
      <c r="H9222" t="s">
        <v>52</v>
      </c>
      <c r="I9222">
        <v>14</v>
      </c>
      <c r="J9222" s="2">
        <v>0.75</v>
      </c>
      <c r="K9222" t="s">
        <v>124</v>
      </c>
      <c r="L9222" t="s">
        <v>161</v>
      </c>
      <c r="M9222">
        <v>2</v>
      </c>
      <c r="N9222" t="s">
        <v>5</v>
      </c>
      <c r="O9222">
        <v>2</v>
      </c>
      <c r="P9222" t="s">
        <v>59</v>
      </c>
      <c r="Q9222" t="s">
        <v>141</v>
      </c>
      <c r="R9222">
        <v>7</v>
      </c>
    </row>
    <row r="9223" spans="1:18" hidden="1" x14ac:dyDescent="0.3">
      <c r="A9223">
        <v>6238</v>
      </c>
      <c r="B9223">
        <v>2761</v>
      </c>
      <c r="C9223" s="1">
        <v>44972</v>
      </c>
      <c r="D9223" s="2">
        <v>0.78479166666666667</v>
      </c>
      <c r="E9223">
        <v>105</v>
      </c>
      <c r="F9223">
        <v>7</v>
      </c>
      <c r="G9223">
        <v>2023</v>
      </c>
      <c r="H9223" t="s">
        <v>52</v>
      </c>
      <c r="I9223">
        <v>15</v>
      </c>
      <c r="J9223" s="2">
        <v>0.75</v>
      </c>
      <c r="K9223" t="s">
        <v>124</v>
      </c>
      <c r="L9223" t="s">
        <v>160</v>
      </c>
      <c r="M9223">
        <v>2</v>
      </c>
      <c r="N9223" t="s">
        <v>5</v>
      </c>
      <c r="O9223">
        <v>2</v>
      </c>
      <c r="P9223" t="s">
        <v>59</v>
      </c>
      <c r="Q9223" t="s">
        <v>141</v>
      </c>
      <c r="R9223">
        <v>7</v>
      </c>
    </row>
    <row r="9224" spans="1:18" hidden="1" x14ac:dyDescent="0.3">
      <c r="A9224">
        <v>6361</v>
      </c>
      <c r="B9224">
        <v>2812</v>
      </c>
      <c r="C9224" s="1">
        <v>44973</v>
      </c>
      <c r="D9224" s="2">
        <v>0.75902777777777775</v>
      </c>
      <c r="E9224">
        <v>105</v>
      </c>
      <c r="F9224">
        <v>7</v>
      </c>
      <c r="G9224">
        <v>2023</v>
      </c>
      <c r="H9224" t="s">
        <v>52</v>
      </c>
      <c r="I9224">
        <v>16</v>
      </c>
      <c r="J9224" s="2">
        <v>0.75</v>
      </c>
      <c r="K9224" t="s">
        <v>124</v>
      </c>
      <c r="L9224" t="s">
        <v>158</v>
      </c>
      <c r="M9224">
        <v>2</v>
      </c>
      <c r="N9224" t="s">
        <v>5</v>
      </c>
      <c r="O9224">
        <v>2</v>
      </c>
      <c r="P9224" t="s">
        <v>59</v>
      </c>
      <c r="Q9224" t="s">
        <v>141</v>
      </c>
      <c r="R9224">
        <v>7</v>
      </c>
    </row>
    <row r="9225" spans="1:18" hidden="1" x14ac:dyDescent="0.3">
      <c r="A9225">
        <v>6487</v>
      </c>
      <c r="B9225">
        <v>2872</v>
      </c>
      <c r="C9225" s="1">
        <v>44974</v>
      </c>
      <c r="D9225" s="2">
        <v>0.77803240740740742</v>
      </c>
      <c r="E9225">
        <v>105</v>
      </c>
      <c r="F9225">
        <v>7</v>
      </c>
      <c r="G9225">
        <v>2023</v>
      </c>
      <c r="H9225" t="s">
        <v>52</v>
      </c>
      <c r="I9225">
        <v>17</v>
      </c>
      <c r="J9225" s="2">
        <v>0.75</v>
      </c>
      <c r="K9225" t="s">
        <v>124</v>
      </c>
      <c r="L9225" t="s">
        <v>159</v>
      </c>
      <c r="M9225">
        <v>2</v>
      </c>
      <c r="N9225" t="s">
        <v>5</v>
      </c>
      <c r="O9225">
        <v>2</v>
      </c>
      <c r="P9225" t="s">
        <v>59</v>
      </c>
      <c r="Q9225" t="s">
        <v>141</v>
      </c>
      <c r="R9225">
        <v>7</v>
      </c>
    </row>
    <row r="9226" spans="1:18" hidden="1" x14ac:dyDescent="0.3">
      <c r="A9226">
        <v>6615</v>
      </c>
      <c r="B9226">
        <v>2924</v>
      </c>
      <c r="C9226" s="1">
        <v>44975</v>
      </c>
      <c r="D9226" s="2">
        <v>0.75034722222222228</v>
      </c>
      <c r="E9226">
        <v>105</v>
      </c>
      <c r="F9226">
        <v>7</v>
      </c>
      <c r="G9226">
        <v>2023</v>
      </c>
      <c r="H9226" t="s">
        <v>52</v>
      </c>
      <c r="I9226">
        <v>18</v>
      </c>
      <c r="J9226" s="2">
        <v>0.75</v>
      </c>
      <c r="K9226" t="s">
        <v>124</v>
      </c>
      <c r="L9226" t="s">
        <v>155</v>
      </c>
      <c r="M9226">
        <v>2</v>
      </c>
      <c r="N9226" t="s">
        <v>5</v>
      </c>
      <c r="O9226">
        <v>2</v>
      </c>
      <c r="P9226" t="s">
        <v>59</v>
      </c>
      <c r="Q9226" t="s">
        <v>141</v>
      </c>
      <c r="R9226">
        <v>7</v>
      </c>
    </row>
    <row r="9227" spans="1:18" hidden="1" x14ac:dyDescent="0.3">
      <c r="A9227">
        <v>6620</v>
      </c>
      <c r="B9227">
        <v>2926</v>
      </c>
      <c r="C9227" s="1">
        <v>44975</v>
      </c>
      <c r="D9227" s="2">
        <v>0.75446759259259255</v>
      </c>
      <c r="E9227">
        <v>105</v>
      </c>
      <c r="F9227">
        <v>7</v>
      </c>
      <c r="G9227">
        <v>2023</v>
      </c>
      <c r="H9227" t="s">
        <v>52</v>
      </c>
      <c r="I9227">
        <v>18</v>
      </c>
      <c r="J9227" s="2">
        <v>0.75</v>
      </c>
      <c r="K9227" t="s">
        <v>124</v>
      </c>
      <c r="L9227" t="s">
        <v>155</v>
      </c>
      <c r="M9227">
        <v>2</v>
      </c>
      <c r="N9227" t="s">
        <v>5</v>
      </c>
      <c r="O9227">
        <v>2</v>
      </c>
      <c r="P9227" t="s">
        <v>59</v>
      </c>
      <c r="Q9227" t="s">
        <v>141</v>
      </c>
      <c r="R9227">
        <v>7</v>
      </c>
    </row>
    <row r="9228" spans="1:18" hidden="1" x14ac:dyDescent="0.3">
      <c r="A9228">
        <v>7556</v>
      </c>
      <c r="B9228">
        <v>3328</v>
      </c>
      <c r="C9228" s="1">
        <v>44982</v>
      </c>
      <c r="D9228" s="2">
        <v>0.78084490740740742</v>
      </c>
      <c r="E9228">
        <v>105</v>
      </c>
      <c r="F9228">
        <v>7</v>
      </c>
      <c r="G9228">
        <v>2023</v>
      </c>
      <c r="H9228" t="s">
        <v>52</v>
      </c>
      <c r="I9228">
        <v>25</v>
      </c>
      <c r="J9228" s="2">
        <v>0.75</v>
      </c>
      <c r="K9228" t="s">
        <v>124</v>
      </c>
      <c r="L9228" t="s">
        <v>155</v>
      </c>
      <c r="M9228">
        <v>2</v>
      </c>
      <c r="N9228" t="s">
        <v>5</v>
      </c>
      <c r="O9228">
        <v>2</v>
      </c>
      <c r="P9228" t="s">
        <v>59</v>
      </c>
      <c r="Q9228" t="s">
        <v>143</v>
      </c>
      <c r="R9228">
        <v>8</v>
      </c>
    </row>
    <row r="9229" spans="1:18" hidden="1" x14ac:dyDescent="0.3">
      <c r="A9229">
        <v>7558</v>
      </c>
      <c r="B9229">
        <v>3329</v>
      </c>
      <c r="C9229" s="1">
        <v>44982</v>
      </c>
      <c r="D9229" s="2">
        <v>0.78452546296296299</v>
      </c>
      <c r="E9229">
        <v>105</v>
      </c>
      <c r="F9229">
        <v>7</v>
      </c>
      <c r="G9229">
        <v>2023</v>
      </c>
      <c r="H9229" t="s">
        <v>52</v>
      </c>
      <c r="I9229">
        <v>25</v>
      </c>
      <c r="J9229" s="2">
        <v>0.75</v>
      </c>
      <c r="K9229" t="s">
        <v>124</v>
      </c>
      <c r="L9229" t="s">
        <v>155</v>
      </c>
      <c r="M9229">
        <v>2</v>
      </c>
      <c r="N9229" t="s">
        <v>5</v>
      </c>
      <c r="O9229">
        <v>2</v>
      </c>
      <c r="P9229" t="s">
        <v>59</v>
      </c>
      <c r="Q9229" t="s">
        <v>143</v>
      </c>
      <c r="R9229">
        <v>8</v>
      </c>
    </row>
    <row r="9230" spans="1:18" hidden="1" x14ac:dyDescent="0.3">
      <c r="A9230">
        <v>7707</v>
      </c>
      <c r="B9230">
        <v>3393</v>
      </c>
      <c r="C9230" s="1">
        <v>44983</v>
      </c>
      <c r="D9230" s="2">
        <v>0.78726851851851853</v>
      </c>
      <c r="E9230">
        <v>105</v>
      </c>
      <c r="F9230">
        <v>7</v>
      </c>
      <c r="G9230">
        <v>2023</v>
      </c>
      <c r="H9230" t="s">
        <v>52</v>
      </c>
      <c r="I9230">
        <v>26</v>
      </c>
      <c r="J9230" s="2">
        <v>0.75</v>
      </c>
      <c r="K9230" t="s">
        <v>124</v>
      </c>
      <c r="L9230" t="s">
        <v>157</v>
      </c>
      <c r="M9230">
        <v>2</v>
      </c>
      <c r="N9230" t="s">
        <v>5</v>
      </c>
      <c r="O9230">
        <v>2</v>
      </c>
      <c r="P9230" t="s">
        <v>59</v>
      </c>
      <c r="Q9230" t="s">
        <v>137</v>
      </c>
      <c r="R9230">
        <v>9</v>
      </c>
    </row>
    <row r="9231" spans="1:18" hidden="1" x14ac:dyDescent="0.3">
      <c r="A9231">
        <v>7974</v>
      </c>
      <c r="B9231">
        <v>3502</v>
      </c>
      <c r="C9231" s="1">
        <v>44985</v>
      </c>
      <c r="D9231" s="2">
        <v>0.75160879629629629</v>
      </c>
      <c r="E9231">
        <v>105</v>
      </c>
      <c r="F9231">
        <v>7</v>
      </c>
      <c r="G9231">
        <v>2023</v>
      </c>
      <c r="H9231" t="s">
        <v>52</v>
      </c>
      <c r="I9231">
        <v>28</v>
      </c>
      <c r="J9231" s="2">
        <v>0.75</v>
      </c>
      <c r="K9231" t="s">
        <v>124</v>
      </c>
      <c r="L9231" t="s">
        <v>161</v>
      </c>
      <c r="M9231">
        <v>2</v>
      </c>
      <c r="N9231" t="s">
        <v>5</v>
      </c>
      <c r="O9231">
        <v>2</v>
      </c>
      <c r="P9231" t="s">
        <v>59</v>
      </c>
      <c r="Q9231" t="s">
        <v>137</v>
      </c>
      <c r="R9231">
        <v>9</v>
      </c>
    </row>
    <row r="9232" spans="1:18" hidden="1" x14ac:dyDescent="0.3">
      <c r="A9232">
        <v>8106</v>
      </c>
      <c r="B9232">
        <v>3558</v>
      </c>
      <c r="C9232" s="1">
        <v>44986</v>
      </c>
      <c r="D9232" s="2">
        <v>0.75556712962962957</v>
      </c>
      <c r="E9232">
        <v>105</v>
      </c>
      <c r="F9232">
        <v>7</v>
      </c>
      <c r="G9232">
        <v>2023</v>
      </c>
      <c r="H9232" t="s">
        <v>50</v>
      </c>
      <c r="I9232">
        <v>1</v>
      </c>
      <c r="J9232" s="2">
        <v>0.75</v>
      </c>
      <c r="K9232" t="s">
        <v>124</v>
      </c>
      <c r="L9232" t="s">
        <v>160</v>
      </c>
      <c r="M9232">
        <v>3</v>
      </c>
      <c r="N9232" t="s">
        <v>5</v>
      </c>
      <c r="O9232">
        <v>3</v>
      </c>
      <c r="P9232" t="s">
        <v>57</v>
      </c>
      <c r="Q9232" t="s">
        <v>137</v>
      </c>
      <c r="R9232">
        <v>9</v>
      </c>
    </row>
    <row r="9233" spans="1:18" hidden="1" x14ac:dyDescent="0.3">
      <c r="A9233">
        <v>8110</v>
      </c>
      <c r="B9233">
        <v>3559</v>
      </c>
      <c r="C9233" s="1">
        <v>44986</v>
      </c>
      <c r="D9233" s="2">
        <v>0.76226851851851851</v>
      </c>
      <c r="E9233">
        <v>105</v>
      </c>
      <c r="F9233">
        <v>7</v>
      </c>
      <c r="G9233">
        <v>2023</v>
      </c>
      <c r="H9233" t="s">
        <v>50</v>
      </c>
      <c r="I9233">
        <v>1</v>
      </c>
      <c r="J9233" s="2">
        <v>0.75</v>
      </c>
      <c r="K9233" t="s">
        <v>124</v>
      </c>
      <c r="L9233" t="s">
        <v>160</v>
      </c>
      <c r="M9233">
        <v>3</v>
      </c>
      <c r="N9233" t="s">
        <v>5</v>
      </c>
      <c r="O9233">
        <v>3</v>
      </c>
      <c r="P9233" t="s">
        <v>57</v>
      </c>
      <c r="Q9233" t="s">
        <v>137</v>
      </c>
      <c r="R9233">
        <v>9</v>
      </c>
    </row>
    <row r="9234" spans="1:18" hidden="1" x14ac:dyDescent="0.3">
      <c r="A9234">
        <v>8117</v>
      </c>
      <c r="B9234">
        <v>3562</v>
      </c>
      <c r="C9234" s="1">
        <v>44986</v>
      </c>
      <c r="D9234" s="2">
        <v>0.77865740740740741</v>
      </c>
      <c r="E9234">
        <v>105</v>
      </c>
      <c r="F9234">
        <v>7</v>
      </c>
      <c r="G9234">
        <v>2023</v>
      </c>
      <c r="H9234" t="s">
        <v>50</v>
      </c>
      <c r="I9234">
        <v>1</v>
      </c>
      <c r="J9234" s="2">
        <v>0.75</v>
      </c>
      <c r="K9234" t="s">
        <v>124</v>
      </c>
      <c r="L9234" t="s">
        <v>160</v>
      </c>
      <c r="M9234">
        <v>3</v>
      </c>
      <c r="N9234" t="s">
        <v>5</v>
      </c>
      <c r="O9234">
        <v>3</v>
      </c>
      <c r="P9234" t="s">
        <v>57</v>
      </c>
      <c r="Q9234" t="s">
        <v>137</v>
      </c>
      <c r="R9234">
        <v>9</v>
      </c>
    </row>
    <row r="9235" spans="1:18" hidden="1" x14ac:dyDescent="0.3">
      <c r="A9235">
        <v>8253</v>
      </c>
      <c r="B9235">
        <v>3624</v>
      </c>
      <c r="C9235" s="1">
        <v>44987</v>
      </c>
      <c r="D9235" s="2">
        <v>0.7673726851851852</v>
      </c>
      <c r="E9235">
        <v>105</v>
      </c>
      <c r="F9235">
        <v>7</v>
      </c>
      <c r="G9235">
        <v>2023</v>
      </c>
      <c r="H9235" t="s">
        <v>50</v>
      </c>
      <c r="I9235">
        <v>2</v>
      </c>
      <c r="J9235" s="2">
        <v>0.75</v>
      </c>
      <c r="K9235" t="s">
        <v>124</v>
      </c>
      <c r="L9235" t="s">
        <v>158</v>
      </c>
      <c r="M9235">
        <v>3</v>
      </c>
      <c r="N9235" t="s">
        <v>5</v>
      </c>
      <c r="O9235">
        <v>3</v>
      </c>
      <c r="P9235" t="s">
        <v>57</v>
      </c>
      <c r="Q9235" t="s">
        <v>137</v>
      </c>
      <c r="R9235">
        <v>9</v>
      </c>
    </row>
    <row r="9236" spans="1:18" hidden="1" x14ac:dyDescent="0.3">
      <c r="A9236">
        <v>8532</v>
      </c>
      <c r="B9236">
        <v>3735</v>
      </c>
      <c r="C9236" s="1">
        <v>44989</v>
      </c>
      <c r="D9236" s="2">
        <v>0.76761574074074079</v>
      </c>
      <c r="E9236">
        <v>105</v>
      </c>
      <c r="F9236">
        <v>7</v>
      </c>
      <c r="G9236">
        <v>2023</v>
      </c>
      <c r="H9236" t="s">
        <v>50</v>
      </c>
      <c r="I9236">
        <v>4</v>
      </c>
      <c r="J9236" s="2">
        <v>0.75</v>
      </c>
      <c r="K9236" t="s">
        <v>124</v>
      </c>
      <c r="L9236" t="s">
        <v>155</v>
      </c>
      <c r="M9236">
        <v>3</v>
      </c>
      <c r="N9236" t="s">
        <v>5</v>
      </c>
      <c r="O9236">
        <v>3</v>
      </c>
      <c r="P9236" t="s">
        <v>57</v>
      </c>
      <c r="Q9236" t="s">
        <v>137</v>
      </c>
      <c r="R9236">
        <v>9</v>
      </c>
    </row>
    <row r="9237" spans="1:18" hidden="1" x14ac:dyDescent="0.3">
      <c r="A9237">
        <v>8792</v>
      </c>
      <c r="B9237">
        <v>3856</v>
      </c>
      <c r="C9237" s="1">
        <v>44991</v>
      </c>
      <c r="D9237" s="2">
        <v>0.76108796296296299</v>
      </c>
      <c r="E9237">
        <v>105</v>
      </c>
      <c r="F9237">
        <v>7</v>
      </c>
      <c r="G9237">
        <v>2023</v>
      </c>
      <c r="H9237" t="s">
        <v>50</v>
      </c>
      <c r="I9237">
        <v>6</v>
      </c>
      <c r="J9237" s="2">
        <v>0.75</v>
      </c>
      <c r="K9237" t="s">
        <v>124</v>
      </c>
      <c r="L9237" t="s">
        <v>156</v>
      </c>
      <c r="M9237">
        <v>3</v>
      </c>
      <c r="N9237" t="s">
        <v>5</v>
      </c>
      <c r="O9237">
        <v>3</v>
      </c>
      <c r="P9237" t="s">
        <v>57</v>
      </c>
      <c r="Q9237" t="s">
        <v>136</v>
      </c>
      <c r="R9237">
        <v>10</v>
      </c>
    </row>
    <row r="9238" spans="1:18" hidden="1" x14ac:dyDescent="0.3">
      <c r="A9238">
        <v>9085</v>
      </c>
      <c r="B9238">
        <v>3984</v>
      </c>
      <c r="C9238" s="1">
        <v>44993</v>
      </c>
      <c r="D9238" s="2">
        <v>0.76952546296296298</v>
      </c>
      <c r="E9238">
        <v>105</v>
      </c>
      <c r="F9238">
        <v>7</v>
      </c>
      <c r="G9238">
        <v>2023</v>
      </c>
      <c r="H9238" t="s">
        <v>50</v>
      </c>
      <c r="I9238">
        <v>8</v>
      </c>
      <c r="J9238" s="2">
        <v>0.75</v>
      </c>
      <c r="K9238" t="s">
        <v>124</v>
      </c>
      <c r="L9238" t="s">
        <v>160</v>
      </c>
      <c r="M9238">
        <v>3</v>
      </c>
      <c r="N9238" t="s">
        <v>5</v>
      </c>
      <c r="O9238">
        <v>3</v>
      </c>
      <c r="P9238" t="s">
        <v>57</v>
      </c>
      <c r="Q9238" t="s">
        <v>136</v>
      </c>
      <c r="R9238">
        <v>10</v>
      </c>
    </row>
    <row r="9239" spans="1:18" hidden="1" x14ac:dyDescent="0.3">
      <c r="A9239">
        <v>9093</v>
      </c>
      <c r="B9239">
        <v>3987</v>
      </c>
      <c r="C9239" s="1">
        <v>44993</v>
      </c>
      <c r="D9239" s="2">
        <v>0.77315972222222218</v>
      </c>
      <c r="E9239">
        <v>105</v>
      </c>
      <c r="F9239">
        <v>7</v>
      </c>
      <c r="G9239">
        <v>2023</v>
      </c>
      <c r="H9239" t="s">
        <v>50</v>
      </c>
      <c r="I9239">
        <v>8</v>
      </c>
      <c r="J9239" s="2">
        <v>0.75</v>
      </c>
      <c r="K9239" t="s">
        <v>124</v>
      </c>
      <c r="L9239" t="s">
        <v>160</v>
      </c>
      <c r="M9239">
        <v>3</v>
      </c>
      <c r="N9239" t="s">
        <v>5</v>
      </c>
      <c r="O9239">
        <v>3</v>
      </c>
      <c r="P9239" t="s">
        <v>57</v>
      </c>
      <c r="Q9239" t="s">
        <v>136</v>
      </c>
      <c r="R9239">
        <v>10</v>
      </c>
    </row>
    <row r="9240" spans="1:18" hidden="1" x14ac:dyDescent="0.3">
      <c r="A9240">
        <v>9496</v>
      </c>
      <c r="B9240">
        <v>4160</v>
      </c>
      <c r="C9240" s="1">
        <v>44996</v>
      </c>
      <c r="D9240" s="2">
        <v>0.76225694444444447</v>
      </c>
      <c r="E9240">
        <v>105</v>
      </c>
      <c r="F9240">
        <v>7</v>
      </c>
      <c r="G9240">
        <v>2023</v>
      </c>
      <c r="H9240" t="s">
        <v>50</v>
      </c>
      <c r="I9240">
        <v>11</v>
      </c>
      <c r="J9240" s="2">
        <v>0.75</v>
      </c>
      <c r="K9240" t="s">
        <v>124</v>
      </c>
      <c r="L9240" t="s">
        <v>155</v>
      </c>
      <c r="M9240">
        <v>3</v>
      </c>
      <c r="N9240" t="s">
        <v>5</v>
      </c>
      <c r="O9240">
        <v>3</v>
      </c>
      <c r="P9240" t="s">
        <v>57</v>
      </c>
      <c r="Q9240" t="s">
        <v>136</v>
      </c>
      <c r="R9240">
        <v>10</v>
      </c>
    </row>
    <row r="9241" spans="1:18" hidden="1" x14ac:dyDescent="0.3">
      <c r="A9241">
        <v>9510</v>
      </c>
      <c r="B9241">
        <v>4166</v>
      </c>
      <c r="C9241" s="1">
        <v>44996</v>
      </c>
      <c r="D9241" s="2">
        <v>0.78121527777777777</v>
      </c>
      <c r="E9241">
        <v>105</v>
      </c>
      <c r="F9241">
        <v>7</v>
      </c>
      <c r="G9241">
        <v>2023</v>
      </c>
      <c r="H9241" t="s">
        <v>50</v>
      </c>
      <c r="I9241">
        <v>11</v>
      </c>
      <c r="J9241" s="2">
        <v>0.75</v>
      </c>
      <c r="K9241" t="s">
        <v>124</v>
      </c>
      <c r="L9241" t="s">
        <v>155</v>
      </c>
      <c r="M9241">
        <v>3</v>
      </c>
      <c r="N9241" t="s">
        <v>5</v>
      </c>
      <c r="O9241">
        <v>3</v>
      </c>
      <c r="P9241" t="s">
        <v>57</v>
      </c>
      <c r="Q9241" t="s">
        <v>136</v>
      </c>
      <c r="R9241">
        <v>10</v>
      </c>
    </row>
    <row r="9242" spans="1:18" hidden="1" x14ac:dyDescent="0.3">
      <c r="A9242">
        <v>9514</v>
      </c>
      <c r="B9242">
        <v>4167</v>
      </c>
      <c r="C9242" s="1">
        <v>44996</v>
      </c>
      <c r="D9242" s="2">
        <v>0.78254629629629635</v>
      </c>
      <c r="E9242">
        <v>105</v>
      </c>
      <c r="F9242">
        <v>7</v>
      </c>
      <c r="G9242">
        <v>2023</v>
      </c>
      <c r="H9242" t="s">
        <v>50</v>
      </c>
      <c r="I9242">
        <v>11</v>
      </c>
      <c r="J9242" s="2">
        <v>0.75</v>
      </c>
      <c r="K9242" t="s">
        <v>124</v>
      </c>
      <c r="L9242" t="s">
        <v>155</v>
      </c>
      <c r="M9242">
        <v>3</v>
      </c>
      <c r="N9242" t="s">
        <v>5</v>
      </c>
      <c r="O9242">
        <v>3</v>
      </c>
      <c r="P9242" t="s">
        <v>57</v>
      </c>
      <c r="Q9242" t="s">
        <v>136</v>
      </c>
      <c r="R9242">
        <v>10</v>
      </c>
    </row>
    <row r="9243" spans="1:18" hidden="1" x14ac:dyDescent="0.3">
      <c r="A9243">
        <v>9624</v>
      </c>
      <c r="B9243">
        <v>4216</v>
      </c>
      <c r="C9243" s="1">
        <v>44997</v>
      </c>
      <c r="D9243" s="2">
        <v>0.76641203703703709</v>
      </c>
      <c r="E9243">
        <v>105</v>
      </c>
      <c r="F9243">
        <v>7</v>
      </c>
      <c r="G9243">
        <v>2023</v>
      </c>
      <c r="H9243" t="s">
        <v>50</v>
      </c>
      <c r="I9243">
        <v>12</v>
      </c>
      <c r="J9243" s="2">
        <v>0.75</v>
      </c>
      <c r="K9243" t="s">
        <v>124</v>
      </c>
      <c r="L9243" t="s">
        <v>157</v>
      </c>
      <c r="M9243">
        <v>3</v>
      </c>
      <c r="N9243" t="s">
        <v>5</v>
      </c>
      <c r="O9243">
        <v>3</v>
      </c>
      <c r="P9243" t="s">
        <v>57</v>
      </c>
      <c r="Q9243" t="s">
        <v>138</v>
      </c>
      <c r="R9243">
        <v>11</v>
      </c>
    </row>
    <row r="9244" spans="1:18" hidden="1" x14ac:dyDescent="0.3">
      <c r="A9244">
        <v>9749</v>
      </c>
      <c r="B9244">
        <v>4269</v>
      </c>
      <c r="C9244" s="1">
        <v>44998</v>
      </c>
      <c r="D9244" s="2">
        <v>0.78118055555555554</v>
      </c>
      <c r="E9244">
        <v>105</v>
      </c>
      <c r="F9244">
        <v>7</v>
      </c>
      <c r="G9244">
        <v>2023</v>
      </c>
      <c r="H9244" t="s">
        <v>50</v>
      </c>
      <c r="I9244">
        <v>13</v>
      </c>
      <c r="J9244" s="2">
        <v>0.75</v>
      </c>
      <c r="K9244" t="s">
        <v>124</v>
      </c>
      <c r="L9244" t="s">
        <v>156</v>
      </c>
      <c r="M9244">
        <v>3</v>
      </c>
      <c r="N9244" t="s">
        <v>5</v>
      </c>
      <c r="O9244">
        <v>3</v>
      </c>
      <c r="P9244" t="s">
        <v>57</v>
      </c>
      <c r="Q9244" t="s">
        <v>138</v>
      </c>
      <c r="R9244">
        <v>11</v>
      </c>
    </row>
    <row r="9245" spans="1:18" hidden="1" x14ac:dyDescent="0.3">
      <c r="A9245">
        <v>10325</v>
      </c>
      <c r="B9245">
        <v>4515</v>
      </c>
      <c r="C9245" s="1">
        <v>45002</v>
      </c>
      <c r="D9245" s="2">
        <v>0.77445601851851853</v>
      </c>
      <c r="E9245">
        <v>105</v>
      </c>
      <c r="F9245">
        <v>7</v>
      </c>
      <c r="G9245">
        <v>2023</v>
      </c>
      <c r="H9245" t="s">
        <v>50</v>
      </c>
      <c r="I9245">
        <v>17</v>
      </c>
      <c r="J9245" s="2">
        <v>0.75</v>
      </c>
      <c r="K9245" t="s">
        <v>124</v>
      </c>
      <c r="L9245" t="s">
        <v>159</v>
      </c>
      <c r="M9245">
        <v>3</v>
      </c>
      <c r="N9245" t="s">
        <v>5</v>
      </c>
      <c r="O9245">
        <v>3</v>
      </c>
      <c r="P9245" t="s">
        <v>57</v>
      </c>
      <c r="Q9245" t="s">
        <v>138</v>
      </c>
      <c r="R9245">
        <v>11</v>
      </c>
    </row>
    <row r="9246" spans="1:18" hidden="1" x14ac:dyDescent="0.3">
      <c r="A9246">
        <v>10459</v>
      </c>
      <c r="B9246">
        <v>4581</v>
      </c>
      <c r="C9246" s="1">
        <v>45003</v>
      </c>
      <c r="D9246" s="2">
        <v>0.76064814814814818</v>
      </c>
      <c r="E9246">
        <v>105</v>
      </c>
      <c r="F9246">
        <v>7</v>
      </c>
      <c r="G9246">
        <v>2023</v>
      </c>
      <c r="H9246" t="s">
        <v>50</v>
      </c>
      <c r="I9246">
        <v>18</v>
      </c>
      <c r="J9246" s="2">
        <v>0.75</v>
      </c>
      <c r="K9246" t="s">
        <v>124</v>
      </c>
      <c r="L9246" t="s">
        <v>155</v>
      </c>
      <c r="M9246">
        <v>3</v>
      </c>
      <c r="N9246" t="s">
        <v>5</v>
      </c>
      <c r="O9246">
        <v>3</v>
      </c>
      <c r="P9246" t="s">
        <v>57</v>
      </c>
      <c r="Q9246" t="s">
        <v>138</v>
      </c>
      <c r="R9246">
        <v>11</v>
      </c>
    </row>
    <row r="9247" spans="1:18" hidden="1" x14ac:dyDescent="0.3">
      <c r="A9247">
        <v>10592</v>
      </c>
      <c r="B9247">
        <v>4638</v>
      </c>
      <c r="C9247" s="1">
        <v>45004</v>
      </c>
      <c r="D9247" s="2">
        <v>0.76282407407407404</v>
      </c>
      <c r="E9247">
        <v>105</v>
      </c>
      <c r="F9247">
        <v>7</v>
      </c>
      <c r="G9247">
        <v>2023</v>
      </c>
      <c r="H9247" t="s">
        <v>50</v>
      </c>
      <c r="I9247">
        <v>19</v>
      </c>
      <c r="J9247" s="2">
        <v>0.75</v>
      </c>
      <c r="K9247" t="s">
        <v>124</v>
      </c>
      <c r="L9247" t="s">
        <v>157</v>
      </c>
      <c r="M9247">
        <v>3</v>
      </c>
      <c r="N9247" t="s">
        <v>5</v>
      </c>
      <c r="O9247">
        <v>3</v>
      </c>
      <c r="P9247" t="s">
        <v>57</v>
      </c>
      <c r="Q9247" t="s">
        <v>140</v>
      </c>
      <c r="R9247">
        <v>12</v>
      </c>
    </row>
    <row r="9248" spans="1:18" hidden="1" x14ac:dyDescent="0.3">
      <c r="A9248">
        <v>10725</v>
      </c>
      <c r="B9248">
        <v>4698</v>
      </c>
      <c r="C9248" s="1">
        <v>45005</v>
      </c>
      <c r="D9248" s="2">
        <v>0.77068287037037042</v>
      </c>
      <c r="E9248">
        <v>105</v>
      </c>
      <c r="F9248">
        <v>7</v>
      </c>
      <c r="G9248">
        <v>2023</v>
      </c>
      <c r="H9248" t="s">
        <v>50</v>
      </c>
      <c r="I9248">
        <v>20</v>
      </c>
      <c r="J9248" s="2">
        <v>0.75</v>
      </c>
      <c r="K9248" t="s">
        <v>124</v>
      </c>
      <c r="L9248" t="s">
        <v>156</v>
      </c>
      <c r="M9248">
        <v>3</v>
      </c>
      <c r="N9248" t="s">
        <v>5</v>
      </c>
      <c r="O9248">
        <v>3</v>
      </c>
      <c r="P9248" t="s">
        <v>57</v>
      </c>
      <c r="Q9248" t="s">
        <v>140</v>
      </c>
      <c r="R9248">
        <v>12</v>
      </c>
    </row>
    <row r="9249" spans="1:18" hidden="1" x14ac:dyDescent="0.3">
      <c r="A9249">
        <v>10875</v>
      </c>
      <c r="B9249">
        <v>4761</v>
      </c>
      <c r="C9249" s="1">
        <v>45006</v>
      </c>
      <c r="D9249" s="2">
        <v>0.75761574074074078</v>
      </c>
      <c r="E9249">
        <v>105</v>
      </c>
      <c r="F9249">
        <v>7</v>
      </c>
      <c r="G9249">
        <v>2023</v>
      </c>
      <c r="H9249" t="s">
        <v>50</v>
      </c>
      <c r="I9249">
        <v>21</v>
      </c>
      <c r="J9249" s="2">
        <v>0.75</v>
      </c>
      <c r="K9249" t="s">
        <v>124</v>
      </c>
      <c r="L9249" t="s">
        <v>161</v>
      </c>
      <c r="M9249">
        <v>3</v>
      </c>
      <c r="N9249" t="s">
        <v>5</v>
      </c>
      <c r="O9249">
        <v>3</v>
      </c>
      <c r="P9249" t="s">
        <v>57</v>
      </c>
      <c r="Q9249" t="s">
        <v>140</v>
      </c>
      <c r="R9249">
        <v>12</v>
      </c>
    </row>
    <row r="9250" spans="1:18" hidden="1" x14ac:dyDescent="0.3">
      <c r="A9250">
        <v>10882</v>
      </c>
      <c r="B9250">
        <v>4764</v>
      </c>
      <c r="C9250" s="1">
        <v>45006</v>
      </c>
      <c r="D9250" s="2">
        <v>0.78611111111111109</v>
      </c>
      <c r="E9250">
        <v>105</v>
      </c>
      <c r="F9250">
        <v>7</v>
      </c>
      <c r="G9250">
        <v>2023</v>
      </c>
      <c r="H9250" t="s">
        <v>50</v>
      </c>
      <c r="I9250">
        <v>21</v>
      </c>
      <c r="J9250" s="2">
        <v>0.75</v>
      </c>
      <c r="K9250" t="s">
        <v>124</v>
      </c>
      <c r="L9250" t="s">
        <v>161</v>
      </c>
      <c r="M9250">
        <v>3</v>
      </c>
      <c r="N9250" t="s">
        <v>5</v>
      </c>
      <c r="O9250">
        <v>3</v>
      </c>
      <c r="P9250" t="s">
        <v>57</v>
      </c>
      <c r="Q9250" t="s">
        <v>140</v>
      </c>
      <c r="R9250">
        <v>12</v>
      </c>
    </row>
    <row r="9251" spans="1:18" hidden="1" x14ac:dyDescent="0.3">
      <c r="A9251">
        <v>11481</v>
      </c>
      <c r="B9251">
        <v>5048</v>
      </c>
      <c r="C9251" s="1">
        <v>45011</v>
      </c>
      <c r="D9251" s="2">
        <v>0.77422453703703709</v>
      </c>
      <c r="E9251">
        <v>105</v>
      </c>
      <c r="F9251">
        <v>7</v>
      </c>
      <c r="G9251">
        <v>2023</v>
      </c>
      <c r="H9251" t="s">
        <v>50</v>
      </c>
      <c r="I9251">
        <v>26</v>
      </c>
      <c r="J9251" s="2">
        <v>0.75</v>
      </c>
      <c r="K9251" t="s">
        <v>124</v>
      </c>
      <c r="L9251" t="s">
        <v>157</v>
      </c>
      <c r="M9251">
        <v>3</v>
      </c>
      <c r="N9251" t="s">
        <v>5</v>
      </c>
      <c r="O9251">
        <v>3</v>
      </c>
      <c r="P9251" t="s">
        <v>57</v>
      </c>
      <c r="Q9251" t="s">
        <v>139</v>
      </c>
      <c r="R9251">
        <v>13</v>
      </c>
    </row>
    <row r="9252" spans="1:18" hidden="1" x14ac:dyDescent="0.3">
      <c r="A9252">
        <v>11629</v>
      </c>
      <c r="B9252">
        <v>5111</v>
      </c>
      <c r="C9252" s="1">
        <v>45012</v>
      </c>
      <c r="D9252" s="2">
        <v>0.7824768518518519</v>
      </c>
      <c r="E9252">
        <v>105</v>
      </c>
      <c r="F9252">
        <v>7</v>
      </c>
      <c r="G9252">
        <v>2023</v>
      </c>
      <c r="H9252" t="s">
        <v>50</v>
      </c>
      <c r="I9252">
        <v>27</v>
      </c>
      <c r="J9252" s="2">
        <v>0.75</v>
      </c>
      <c r="K9252" t="s">
        <v>124</v>
      </c>
      <c r="L9252" t="s">
        <v>156</v>
      </c>
      <c r="M9252">
        <v>3</v>
      </c>
      <c r="N9252" t="s">
        <v>5</v>
      </c>
      <c r="O9252">
        <v>3</v>
      </c>
      <c r="P9252" t="s">
        <v>57</v>
      </c>
      <c r="Q9252" t="s">
        <v>139</v>
      </c>
      <c r="R9252">
        <v>13</v>
      </c>
    </row>
    <row r="9253" spans="1:18" hidden="1" x14ac:dyDescent="0.3">
      <c r="A9253">
        <v>11921</v>
      </c>
      <c r="B9253">
        <v>5233</v>
      </c>
      <c r="C9253" s="1">
        <v>45014</v>
      </c>
      <c r="D9253" s="2">
        <v>0.78737268518518522</v>
      </c>
      <c r="E9253">
        <v>105</v>
      </c>
      <c r="F9253">
        <v>7</v>
      </c>
      <c r="G9253">
        <v>2023</v>
      </c>
      <c r="H9253" t="s">
        <v>50</v>
      </c>
      <c r="I9253">
        <v>29</v>
      </c>
      <c r="J9253" s="2">
        <v>0.75</v>
      </c>
      <c r="K9253" t="s">
        <v>124</v>
      </c>
      <c r="L9253" t="s">
        <v>160</v>
      </c>
      <c r="M9253">
        <v>3</v>
      </c>
      <c r="N9253" t="s">
        <v>5</v>
      </c>
      <c r="O9253">
        <v>3</v>
      </c>
      <c r="P9253" t="s">
        <v>57</v>
      </c>
      <c r="Q9253" t="s">
        <v>139</v>
      </c>
      <c r="R9253">
        <v>13</v>
      </c>
    </row>
    <row r="9254" spans="1:18" hidden="1" x14ac:dyDescent="0.3">
      <c r="A9254">
        <v>114</v>
      </c>
      <c r="B9254">
        <v>46</v>
      </c>
      <c r="C9254" s="1">
        <v>44927</v>
      </c>
      <c r="D9254" s="2">
        <v>0.76795138888888892</v>
      </c>
      <c r="E9254">
        <v>106</v>
      </c>
      <c r="F9254">
        <v>7</v>
      </c>
      <c r="G9254">
        <v>2023</v>
      </c>
      <c r="H9254" t="s">
        <v>51</v>
      </c>
      <c r="I9254">
        <v>1</v>
      </c>
      <c r="J9254" s="2">
        <v>0.75</v>
      </c>
      <c r="K9254" t="s">
        <v>124</v>
      </c>
      <c r="L9254" t="s">
        <v>157</v>
      </c>
      <c r="M9254">
        <v>1</v>
      </c>
      <c r="N9254" t="s">
        <v>5</v>
      </c>
      <c r="O9254">
        <v>1</v>
      </c>
      <c r="P9254" t="s">
        <v>58</v>
      </c>
      <c r="Q9254" t="s">
        <v>132</v>
      </c>
      <c r="R9254">
        <v>1</v>
      </c>
    </row>
    <row r="9255" spans="1:18" hidden="1" x14ac:dyDescent="0.3">
      <c r="A9255">
        <v>669</v>
      </c>
      <c r="B9255">
        <v>294</v>
      </c>
      <c r="C9255" s="1">
        <v>44931</v>
      </c>
      <c r="D9255" s="2">
        <v>0.76151620370370365</v>
      </c>
      <c r="E9255">
        <v>106</v>
      </c>
      <c r="F9255">
        <v>7</v>
      </c>
      <c r="G9255">
        <v>2023</v>
      </c>
      <c r="H9255" t="s">
        <v>51</v>
      </c>
      <c r="I9255">
        <v>5</v>
      </c>
      <c r="J9255" s="2">
        <v>0.75</v>
      </c>
      <c r="K9255" t="s">
        <v>124</v>
      </c>
      <c r="L9255" t="s">
        <v>158</v>
      </c>
      <c r="M9255">
        <v>1</v>
      </c>
      <c r="N9255" t="s">
        <v>5</v>
      </c>
      <c r="O9255">
        <v>1</v>
      </c>
      <c r="P9255" t="s">
        <v>58</v>
      </c>
      <c r="Q9255" t="s">
        <v>132</v>
      </c>
      <c r="R9255">
        <v>1</v>
      </c>
    </row>
    <row r="9256" spans="1:18" hidden="1" x14ac:dyDescent="0.3">
      <c r="A9256">
        <v>673</v>
      </c>
      <c r="B9256">
        <v>296</v>
      </c>
      <c r="C9256" s="1">
        <v>44931</v>
      </c>
      <c r="D9256" s="2">
        <v>0.78256944444444443</v>
      </c>
      <c r="E9256">
        <v>106</v>
      </c>
      <c r="F9256">
        <v>7</v>
      </c>
      <c r="G9256">
        <v>2023</v>
      </c>
      <c r="H9256" t="s">
        <v>51</v>
      </c>
      <c r="I9256">
        <v>5</v>
      </c>
      <c r="J9256" s="2">
        <v>0.75</v>
      </c>
      <c r="K9256" t="s">
        <v>124</v>
      </c>
      <c r="L9256" t="s">
        <v>158</v>
      </c>
      <c r="M9256">
        <v>1</v>
      </c>
      <c r="N9256" t="s">
        <v>5</v>
      </c>
      <c r="O9256">
        <v>1</v>
      </c>
      <c r="P9256" t="s">
        <v>58</v>
      </c>
      <c r="Q9256" t="s">
        <v>132</v>
      </c>
      <c r="R9256">
        <v>1</v>
      </c>
    </row>
    <row r="9257" spans="1:18" hidden="1" x14ac:dyDescent="0.3">
      <c r="A9257">
        <v>822</v>
      </c>
      <c r="B9257">
        <v>359</v>
      </c>
      <c r="C9257" s="1">
        <v>44932</v>
      </c>
      <c r="D9257" s="2">
        <v>0.77300925925925923</v>
      </c>
      <c r="E9257">
        <v>106</v>
      </c>
      <c r="F9257">
        <v>7</v>
      </c>
      <c r="G9257">
        <v>2023</v>
      </c>
      <c r="H9257" t="s">
        <v>51</v>
      </c>
      <c r="I9257">
        <v>6</v>
      </c>
      <c r="J9257" s="2">
        <v>0.75</v>
      </c>
      <c r="K9257" t="s">
        <v>124</v>
      </c>
      <c r="L9257" t="s">
        <v>159</v>
      </c>
      <c r="M9257">
        <v>1</v>
      </c>
      <c r="N9257" t="s">
        <v>5</v>
      </c>
      <c r="O9257">
        <v>1</v>
      </c>
      <c r="P9257" t="s">
        <v>58</v>
      </c>
      <c r="Q9257" t="s">
        <v>132</v>
      </c>
      <c r="R9257">
        <v>1</v>
      </c>
    </row>
    <row r="9258" spans="1:18" hidden="1" x14ac:dyDescent="0.3">
      <c r="A9258">
        <v>1627</v>
      </c>
      <c r="B9258">
        <v>725</v>
      </c>
      <c r="C9258" s="1">
        <v>44938</v>
      </c>
      <c r="D9258" s="2">
        <v>0.77307870370370368</v>
      </c>
      <c r="E9258">
        <v>106</v>
      </c>
      <c r="F9258">
        <v>7</v>
      </c>
      <c r="G9258">
        <v>2023</v>
      </c>
      <c r="H9258" t="s">
        <v>51</v>
      </c>
      <c r="I9258">
        <v>12</v>
      </c>
      <c r="J9258" s="2">
        <v>0.75</v>
      </c>
      <c r="K9258" t="s">
        <v>124</v>
      </c>
      <c r="L9258" t="s">
        <v>158</v>
      </c>
      <c r="M9258">
        <v>1</v>
      </c>
      <c r="N9258" t="s">
        <v>5</v>
      </c>
      <c r="O9258">
        <v>1</v>
      </c>
      <c r="P9258" t="s">
        <v>58</v>
      </c>
      <c r="Q9258" t="s">
        <v>134</v>
      </c>
      <c r="R9258">
        <v>2</v>
      </c>
    </row>
    <row r="9259" spans="1:18" hidden="1" x14ac:dyDescent="0.3">
      <c r="A9259">
        <v>1632</v>
      </c>
      <c r="B9259">
        <v>728</v>
      </c>
      <c r="C9259" s="1">
        <v>44938</v>
      </c>
      <c r="D9259" s="2">
        <v>0.78700231481481486</v>
      </c>
      <c r="E9259">
        <v>106</v>
      </c>
      <c r="F9259">
        <v>7</v>
      </c>
      <c r="G9259">
        <v>2023</v>
      </c>
      <c r="H9259" t="s">
        <v>51</v>
      </c>
      <c r="I9259">
        <v>12</v>
      </c>
      <c r="J9259" s="2">
        <v>0.75</v>
      </c>
      <c r="K9259" t="s">
        <v>124</v>
      </c>
      <c r="L9259" t="s">
        <v>158</v>
      </c>
      <c r="M9259">
        <v>1</v>
      </c>
      <c r="N9259" t="s">
        <v>5</v>
      </c>
      <c r="O9259">
        <v>1</v>
      </c>
      <c r="P9259" t="s">
        <v>58</v>
      </c>
      <c r="Q9259" t="s">
        <v>134</v>
      </c>
      <c r="R9259">
        <v>2</v>
      </c>
    </row>
    <row r="9260" spans="1:18" hidden="1" x14ac:dyDescent="0.3">
      <c r="A9260">
        <v>1745</v>
      </c>
      <c r="B9260">
        <v>776</v>
      </c>
      <c r="C9260" s="1">
        <v>44939</v>
      </c>
      <c r="D9260" s="2">
        <v>0.78521990740740744</v>
      </c>
      <c r="E9260">
        <v>106</v>
      </c>
      <c r="F9260">
        <v>7</v>
      </c>
      <c r="G9260">
        <v>2023</v>
      </c>
      <c r="H9260" t="s">
        <v>51</v>
      </c>
      <c r="I9260">
        <v>13</v>
      </c>
      <c r="J9260" s="2">
        <v>0.75</v>
      </c>
      <c r="K9260" t="s">
        <v>124</v>
      </c>
      <c r="L9260" t="s">
        <v>159</v>
      </c>
      <c r="M9260">
        <v>1</v>
      </c>
      <c r="N9260" t="s">
        <v>5</v>
      </c>
      <c r="O9260">
        <v>1</v>
      </c>
      <c r="P9260" t="s">
        <v>58</v>
      </c>
      <c r="Q9260" t="s">
        <v>134</v>
      </c>
      <c r="R9260">
        <v>2</v>
      </c>
    </row>
    <row r="9261" spans="1:18" hidden="1" x14ac:dyDescent="0.3">
      <c r="A9261">
        <v>2257</v>
      </c>
      <c r="B9261">
        <v>1006</v>
      </c>
      <c r="C9261" s="1">
        <v>44943</v>
      </c>
      <c r="D9261" s="2">
        <v>0.76958333333333329</v>
      </c>
      <c r="E9261">
        <v>106</v>
      </c>
      <c r="F9261">
        <v>7</v>
      </c>
      <c r="G9261">
        <v>2023</v>
      </c>
      <c r="H9261" t="s">
        <v>51</v>
      </c>
      <c r="I9261">
        <v>17</v>
      </c>
      <c r="J9261" s="2">
        <v>0.75</v>
      </c>
      <c r="K9261" t="s">
        <v>124</v>
      </c>
      <c r="L9261" t="s">
        <v>161</v>
      </c>
      <c r="M9261">
        <v>1</v>
      </c>
      <c r="N9261" t="s">
        <v>5</v>
      </c>
      <c r="O9261">
        <v>1</v>
      </c>
      <c r="P9261" t="s">
        <v>58</v>
      </c>
      <c r="Q9261" t="s">
        <v>133</v>
      </c>
      <c r="R9261">
        <v>3</v>
      </c>
    </row>
    <row r="9262" spans="1:18" hidden="1" x14ac:dyDescent="0.3">
      <c r="A9262">
        <v>2404</v>
      </c>
      <c r="B9262">
        <v>1069</v>
      </c>
      <c r="C9262" s="1">
        <v>44944</v>
      </c>
      <c r="D9262" s="2">
        <v>0.76373842592592589</v>
      </c>
      <c r="E9262">
        <v>106</v>
      </c>
      <c r="F9262">
        <v>7</v>
      </c>
      <c r="G9262">
        <v>2023</v>
      </c>
      <c r="H9262" t="s">
        <v>51</v>
      </c>
      <c r="I9262">
        <v>18</v>
      </c>
      <c r="J9262" s="2">
        <v>0.75</v>
      </c>
      <c r="K9262" t="s">
        <v>124</v>
      </c>
      <c r="L9262" t="s">
        <v>160</v>
      </c>
      <c r="M9262">
        <v>1</v>
      </c>
      <c r="N9262" t="s">
        <v>5</v>
      </c>
      <c r="O9262">
        <v>1</v>
      </c>
      <c r="P9262" t="s">
        <v>58</v>
      </c>
      <c r="Q9262" t="s">
        <v>133</v>
      </c>
      <c r="R9262">
        <v>3</v>
      </c>
    </row>
    <row r="9263" spans="1:18" hidden="1" x14ac:dyDescent="0.3">
      <c r="A9263">
        <v>2535</v>
      </c>
      <c r="B9263">
        <v>1122</v>
      </c>
      <c r="C9263" s="1">
        <v>44945</v>
      </c>
      <c r="D9263" s="2">
        <v>0.76162037037037034</v>
      </c>
      <c r="E9263">
        <v>106</v>
      </c>
      <c r="F9263">
        <v>7</v>
      </c>
      <c r="G9263">
        <v>2023</v>
      </c>
      <c r="H9263" t="s">
        <v>51</v>
      </c>
      <c r="I9263">
        <v>19</v>
      </c>
      <c r="J9263" s="2">
        <v>0.75</v>
      </c>
      <c r="K9263" t="s">
        <v>124</v>
      </c>
      <c r="L9263" t="s">
        <v>158</v>
      </c>
      <c r="M9263">
        <v>1</v>
      </c>
      <c r="N9263" t="s">
        <v>5</v>
      </c>
      <c r="O9263">
        <v>1</v>
      </c>
      <c r="P9263" t="s">
        <v>58</v>
      </c>
      <c r="Q9263" t="s">
        <v>133</v>
      </c>
      <c r="R9263">
        <v>3</v>
      </c>
    </row>
    <row r="9264" spans="1:18" hidden="1" x14ac:dyDescent="0.3">
      <c r="A9264">
        <v>2547</v>
      </c>
      <c r="B9264">
        <v>1128</v>
      </c>
      <c r="C9264" s="1">
        <v>44945</v>
      </c>
      <c r="D9264" s="2">
        <v>0.79159722222222217</v>
      </c>
      <c r="E9264">
        <v>106</v>
      </c>
      <c r="F9264">
        <v>7</v>
      </c>
      <c r="G9264">
        <v>2023</v>
      </c>
      <c r="H9264" t="s">
        <v>51</v>
      </c>
      <c r="I9264">
        <v>19</v>
      </c>
      <c r="J9264" s="2">
        <v>0.75</v>
      </c>
      <c r="K9264" t="s">
        <v>124</v>
      </c>
      <c r="L9264" t="s">
        <v>158</v>
      </c>
      <c r="M9264">
        <v>1</v>
      </c>
      <c r="N9264" t="s">
        <v>5</v>
      </c>
      <c r="O9264">
        <v>1</v>
      </c>
      <c r="P9264" t="s">
        <v>58</v>
      </c>
      <c r="Q9264" t="s">
        <v>133</v>
      </c>
      <c r="R9264">
        <v>3</v>
      </c>
    </row>
    <row r="9265" spans="1:18" hidden="1" x14ac:dyDescent="0.3">
      <c r="A9265">
        <v>2802</v>
      </c>
      <c r="B9265">
        <v>1238</v>
      </c>
      <c r="C9265" s="1">
        <v>44947</v>
      </c>
      <c r="D9265" s="2">
        <v>0.76309027777777783</v>
      </c>
      <c r="E9265">
        <v>106</v>
      </c>
      <c r="F9265">
        <v>7</v>
      </c>
      <c r="G9265">
        <v>2023</v>
      </c>
      <c r="H9265" t="s">
        <v>51</v>
      </c>
      <c r="I9265">
        <v>21</v>
      </c>
      <c r="J9265" s="2">
        <v>0.75</v>
      </c>
      <c r="K9265" t="s">
        <v>124</v>
      </c>
      <c r="L9265" t="s">
        <v>155</v>
      </c>
      <c r="M9265">
        <v>1</v>
      </c>
      <c r="N9265" t="s">
        <v>5</v>
      </c>
      <c r="O9265">
        <v>1</v>
      </c>
      <c r="P9265" t="s">
        <v>58</v>
      </c>
      <c r="Q9265" t="s">
        <v>133</v>
      </c>
      <c r="R9265">
        <v>3</v>
      </c>
    </row>
    <row r="9266" spans="1:18" hidden="1" x14ac:dyDescent="0.3">
      <c r="A9266">
        <v>2812</v>
      </c>
      <c r="B9266">
        <v>1242</v>
      </c>
      <c r="C9266" s="1">
        <v>44947</v>
      </c>
      <c r="D9266" s="2">
        <v>0.78531249999999997</v>
      </c>
      <c r="E9266">
        <v>106</v>
      </c>
      <c r="F9266">
        <v>7</v>
      </c>
      <c r="G9266">
        <v>2023</v>
      </c>
      <c r="H9266" t="s">
        <v>51</v>
      </c>
      <c r="I9266">
        <v>21</v>
      </c>
      <c r="J9266" s="2">
        <v>0.75</v>
      </c>
      <c r="K9266" t="s">
        <v>124</v>
      </c>
      <c r="L9266" t="s">
        <v>155</v>
      </c>
      <c r="M9266">
        <v>1</v>
      </c>
      <c r="N9266" t="s">
        <v>5</v>
      </c>
      <c r="O9266">
        <v>1</v>
      </c>
      <c r="P9266" t="s">
        <v>58</v>
      </c>
      <c r="Q9266" t="s">
        <v>133</v>
      </c>
      <c r="R9266">
        <v>3</v>
      </c>
    </row>
    <row r="9267" spans="1:18" hidden="1" x14ac:dyDescent="0.3">
      <c r="A9267">
        <v>2956</v>
      </c>
      <c r="B9267">
        <v>1301</v>
      </c>
      <c r="C9267" s="1">
        <v>44948</v>
      </c>
      <c r="D9267" s="2">
        <v>0.77925925925925921</v>
      </c>
      <c r="E9267">
        <v>106</v>
      </c>
      <c r="F9267">
        <v>7</v>
      </c>
      <c r="G9267">
        <v>2023</v>
      </c>
      <c r="H9267" t="s">
        <v>51</v>
      </c>
      <c r="I9267">
        <v>22</v>
      </c>
      <c r="J9267" s="2">
        <v>0.75</v>
      </c>
      <c r="K9267" t="s">
        <v>124</v>
      </c>
      <c r="L9267" t="s">
        <v>157</v>
      </c>
      <c r="M9267">
        <v>1</v>
      </c>
      <c r="N9267" t="s">
        <v>5</v>
      </c>
      <c r="O9267">
        <v>1</v>
      </c>
      <c r="P9267" t="s">
        <v>58</v>
      </c>
      <c r="Q9267" t="s">
        <v>131</v>
      </c>
      <c r="R9267">
        <v>4</v>
      </c>
    </row>
    <row r="9268" spans="1:18" hidden="1" x14ac:dyDescent="0.3">
      <c r="A9268">
        <v>3094</v>
      </c>
      <c r="B9268">
        <v>1368</v>
      </c>
      <c r="C9268" s="1">
        <v>44949</v>
      </c>
      <c r="D9268" s="2">
        <v>0.76528935185185187</v>
      </c>
      <c r="E9268">
        <v>106</v>
      </c>
      <c r="F9268">
        <v>7</v>
      </c>
      <c r="G9268">
        <v>2023</v>
      </c>
      <c r="H9268" t="s">
        <v>51</v>
      </c>
      <c r="I9268">
        <v>23</v>
      </c>
      <c r="J9268" s="2">
        <v>0.75</v>
      </c>
      <c r="K9268" t="s">
        <v>124</v>
      </c>
      <c r="L9268" t="s">
        <v>156</v>
      </c>
      <c r="M9268">
        <v>1</v>
      </c>
      <c r="N9268" t="s">
        <v>5</v>
      </c>
      <c r="O9268">
        <v>1</v>
      </c>
      <c r="P9268" t="s">
        <v>58</v>
      </c>
      <c r="Q9268" t="s">
        <v>131</v>
      </c>
      <c r="R9268">
        <v>4</v>
      </c>
    </row>
    <row r="9269" spans="1:18" hidden="1" x14ac:dyDescent="0.3">
      <c r="A9269">
        <v>3209</v>
      </c>
      <c r="B9269">
        <v>1422</v>
      </c>
      <c r="C9269" s="1">
        <v>44950</v>
      </c>
      <c r="D9269" s="2">
        <v>0.76854166666666668</v>
      </c>
      <c r="E9269">
        <v>106</v>
      </c>
      <c r="F9269">
        <v>7</v>
      </c>
      <c r="G9269">
        <v>2023</v>
      </c>
      <c r="H9269" t="s">
        <v>51</v>
      </c>
      <c r="I9269">
        <v>24</v>
      </c>
      <c r="J9269" s="2">
        <v>0.75</v>
      </c>
      <c r="K9269" t="s">
        <v>124</v>
      </c>
      <c r="L9269" t="s">
        <v>161</v>
      </c>
      <c r="M9269">
        <v>1</v>
      </c>
      <c r="N9269" t="s">
        <v>5</v>
      </c>
      <c r="O9269">
        <v>1</v>
      </c>
      <c r="P9269" t="s">
        <v>58</v>
      </c>
      <c r="Q9269" t="s">
        <v>131</v>
      </c>
      <c r="R9269">
        <v>4</v>
      </c>
    </row>
    <row r="9270" spans="1:18" hidden="1" x14ac:dyDescent="0.3">
      <c r="A9270">
        <v>3217</v>
      </c>
      <c r="B9270">
        <v>1425</v>
      </c>
      <c r="C9270" s="1">
        <v>44950</v>
      </c>
      <c r="D9270" s="2">
        <v>0.78531249999999997</v>
      </c>
      <c r="E9270">
        <v>106</v>
      </c>
      <c r="F9270">
        <v>7</v>
      </c>
      <c r="G9270">
        <v>2023</v>
      </c>
      <c r="H9270" t="s">
        <v>51</v>
      </c>
      <c r="I9270">
        <v>24</v>
      </c>
      <c r="J9270" s="2">
        <v>0.75</v>
      </c>
      <c r="K9270" t="s">
        <v>124</v>
      </c>
      <c r="L9270" t="s">
        <v>161</v>
      </c>
      <c r="M9270">
        <v>1</v>
      </c>
      <c r="N9270" t="s">
        <v>5</v>
      </c>
      <c r="O9270">
        <v>1</v>
      </c>
      <c r="P9270" t="s">
        <v>58</v>
      </c>
      <c r="Q9270" t="s">
        <v>131</v>
      </c>
      <c r="R9270">
        <v>4</v>
      </c>
    </row>
    <row r="9271" spans="1:18" hidden="1" x14ac:dyDescent="0.3">
      <c r="A9271">
        <v>3358</v>
      </c>
      <c r="B9271">
        <v>1484</v>
      </c>
      <c r="C9271" s="1">
        <v>44951</v>
      </c>
      <c r="D9271" s="2">
        <v>0.79008101851851853</v>
      </c>
      <c r="E9271">
        <v>106</v>
      </c>
      <c r="F9271">
        <v>7</v>
      </c>
      <c r="G9271">
        <v>2023</v>
      </c>
      <c r="H9271" t="s">
        <v>51</v>
      </c>
      <c r="I9271">
        <v>25</v>
      </c>
      <c r="J9271" s="2">
        <v>0.75</v>
      </c>
      <c r="K9271" t="s">
        <v>124</v>
      </c>
      <c r="L9271" t="s">
        <v>160</v>
      </c>
      <c r="M9271">
        <v>1</v>
      </c>
      <c r="N9271" t="s">
        <v>5</v>
      </c>
      <c r="O9271">
        <v>1</v>
      </c>
      <c r="P9271" t="s">
        <v>58</v>
      </c>
      <c r="Q9271" t="s">
        <v>131</v>
      </c>
      <c r="R9271">
        <v>4</v>
      </c>
    </row>
    <row r="9272" spans="1:18" hidden="1" x14ac:dyDescent="0.3">
      <c r="A9272">
        <v>3474</v>
      </c>
      <c r="B9272">
        <v>1539</v>
      </c>
      <c r="C9272" s="1">
        <v>44952</v>
      </c>
      <c r="D9272" s="2">
        <v>0.75258101851851855</v>
      </c>
      <c r="E9272">
        <v>106</v>
      </c>
      <c r="F9272">
        <v>7</v>
      </c>
      <c r="G9272">
        <v>2023</v>
      </c>
      <c r="H9272" t="s">
        <v>51</v>
      </c>
      <c r="I9272">
        <v>26</v>
      </c>
      <c r="J9272" s="2">
        <v>0.75</v>
      </c>
      <c r="K9272" t="s">
        <v>124</v>
      </c>
      <c r="L9272" t="s">
        <v>158</v>
      </c>
      <c r="M9272">
        <v>1</v>
      </c>
      <c r="N9272" t="s">
        <v>5</v>
      </c>
      <c r="O9272">
        <v>1</v>
      </c>
      <c r="P9272" t="s">
        <v>58</v>
      </c>
      <c r="Q9272" t="s">
        <v>131</v>
      </c>
      <c r="R9272">
        <v>4</v>
      </c>
    </row>
    <row r="9273" spans="1:18" hidden="1" x14ac:dyDescent="0.3">
      <c r="A9273">
        <v>3477</v>
      </c>
      <c r="B9273">
        <v>1541</v>
      </c>
      <c r="C9273" s="1">
        <v>44952</v>
      </c>
      <c r="D9273" s="2">
        <v>0.75701388888888888</v>
      </c>
      <c r="E9273">
        <v>106</v>
      </c>
      <c r="F9273">
        <v>7</v>
      </c>
      <c r="G9273">
        <v>2023</v>
      </c>
      <c r="H9273" t="s">
        <v>51</v>
      </c>
      <c r="I9273">
        <v>26</v>
      </c>
      <c r="J9273" s="2">
        <v>0.75</v>
      </c>
      <c r="K9273" t="s">
        <v>124</v>
      </c>
      <c r="L9273" t="s">
        <v>158</v>
      </c>
      <c r="M9273">
        <v>1</v>
      </c>
      <c r="N9273" t="s">
        <v>5</v>
      </c>
      <c r="O9273">
        <v>1</v>
      </c>
      <c r="P9273" t="s">
        <v>58</v>
      </c>
      <c r="Q9273" t="s">
        <v>131</v>
      </c>
      <c r="R9273">
        <v>4</v>
      </c>
    </row>
    <row r="9274" spans="1:18" hidden="1" x14ac:dyDescent="0.3">
      <c r="A9274">
        <v>3481</v>
      </c>
      <c r="B9274">
        <v>1542</v>
      </c>
      <c r="C9274" s="1">
        <v>44952</v>
      </c>
      <c r="D9274" s="2">
        <v>0.7759490740740741</v>
      </c>
      <c r="E9274">
        <v>106</v>
      </c>
      <c r="F9274">
        <v>7</v>
      </c>
      <c r="G9274">
        <v>2023</v>
      </c>
      <c r="H9274" t="s">
        <v>51</v>
      </c>
      <c r="I9274">
        <v>26</v>
      </c>
      <c r="J9274" s="2">
        <v>0.75</v>
      </c>
      <c r="K9274" t="s">
        <v>124</v>
      </c>
      <c r="L9274" t="s">
        <v>158</v>
      </c>
      <c r="M9274">
        <v>1</v>
      </c>
      <c r="N9274" t="s">
        <v>5</v>
      </c>
      <c r="O9274">
        <v>1</v>
      </c>
      <c r="P9274" t="s">
        <v>58</v>
      </c>
      <c r="Q9274" t="s">
        <v>131</v>
      </c>
      <c r="R9274">
        <v>4</v>
      </c>
    </row>
    <row r="9275" spans="1:18" hidden="1" x14ac:dyDescent="0.3">
      <c r="A9275">
        <v>3602</v>
      </c>
      <c r="B9275">
        <v>1596</v>
      </c>
      <c r="C9275" s="1">
        <v>44953</v>
      </c>
      <c r="D9275" s="2">
        <v>0.76535879629629633</v>
      </c>
      <c r="E9275">
        <v>106</v>
      </c>
      <c r="F9275">
        <v>7</v>
      </c>
      <c r="G9275">
        <v>2023</v>
      </c>
      <c r="H9275" t="s">
        <v>51</v>
      </c>
      <c r="I9275">
        <v>27</v>
      </c>
      <c r="J9275" s="2">
        <v>0.75</v>
      </c>
      <c r="K9275" t="s">
        <v>124</v>
      </c>
      <c r="L9275" t="s">
        <v>159</v>
      </c>
      <c r="M9275">
        <v>1</v>
      </c>
      <c r="N9275" t="s">
        <v>5</v>
      </c>
      <c r="O9275">
        <v>1</v>
      </c>
      <c r="P9275" t="s">
        <v>58</v>
      </c>
      <c r="Q9275" t="s">
        <v>131</v>
      </c>
      <c r="R9275">
        <v>4</v>
      </c>
    </row>
    <row r="9276" spans="1:18" hidden="1" x14ac:dyDescent="0.3">
      <c r="A9276">
        <v>3613</v>
      </c>
      <c r="B9276">
        <v>1602</v>
      </c>
      <c r="C9276" s="1">
        <v>44953</v>
      </c>
      <c r="D9276" s="2">
        <v>0.78420138888888891</v>
      </c>
      <c r="E9276">
        <v>106</v>
      </c>
      <c r="F9276">
        <v>7</v>
      </c>
      <c r="G9276">
        <v>2023</v>
      </c>
      <c r="H9276" t="s">
        <v>51</v>
      </c>
      <c r="I9276">
        <v>27</v>
      </c>
      <c r="J9276" s="2">
        <v>0.75</v>
      </c>
      <c r="K9276" t="s">
        <v>124</v>
      </c>
      <c r="L9276" t="s">
        <v>159</v>
      </c>
      <c r="M9276">
        <v>1</v>
      </c>
      <c r="N9276" t="s">
        <v>5</v>
      </c>
      <c r="O9276">
        <v>1</v>
      </c>
      <c r="P9276" t="s">
        <v>58</v>
      </c>
      <c r="Q9276" t="s">
        <v>131</v>
      </c>
      <c r="R9276">
        <v>4</v>
      </c>
    </row>
    <row r="9277" spans="1:18" hidden="1" x14ac:dyDescent="0.3">
      <c r="A9277">
        <v>4447</v>
      </c>
      <c r="B9277">
        <v>1976</v>
      </c>
      <c r="C9277" s="1">
        <v>44959</v>
      </c>
      <c r="D9277" s="2">
        <v>0.76748842592592592</v>
      </c>
      <c r="E9277">
        <v>106</v>
      </c>
      <c r="F9277">
        <v>7</v>
      </c>
      <c r="G9277">
        <v>2023</v>
      </c>
      <c r="H9277" t="s">
        <v>52</v>
      </c>
      <c r="I9277">
        <v>2</v>
      </c>
      <c r="J9277" s="2">
        <v>0.75</v>
      </c>
      <c r="K9277" t="s">
        <v>124</v>
      </c>
      <c r="L9277" t="s">
        <v>158</v>
      </c>
      <c r="M9277">
        <v>2</v>
      </c>
      <c r="N9277" t="s">
        <v>5</v>
      </c>
      <c r="O9277">
        <v>2</v>
      </c>
      <c r="P9277" t="s">
        <v>59</v>
      </c>
      <c r="Q9277" t="s">
        <v>135</v>
      </c>
      <c r="R9277">
        <v>5</v>
      </c>
    </row>
    <row r="9278" spans="1:18" hidden="1" x14ac:dyDescent="0.3">
      <c r="A9278">
        <v>4870</v>
      </c>
      <c r="B9278">
        <v>2155</v>
      </c>
      <c r="C9278" s="1">
        <v>44962</v>
      </c>
      <c r="D9278" s="2">
        <v>0.79162037037037036</v>
      </c>
      <c r="E9278">
        <v>106</v>
      </c>
      <c r="F9278">
        <v>7</v>
      </c>
      <c r="G9278">
        <v>2023</v>
      </c>
      <c r="H9278" t="s">
        <v>52</v>
      </c>
      <c r="I9278">
        <v>5</v>
      </c>
      <c r="J9278" s="2">
        <v>0.75</v>
      </c>
      <c r="K9278" t="s">
        <v>124</v>
      </c>
      <c r="L9278" t="s">
        <v>157</v>
      </c>
      <c r="M9278">
        <v>2</v>
      </c>
      <c r="N9278" t="s">
        <v>5</v>
      </c>
      <c r="O9278">
        <v>2</v>
      </c>
      <c r="P9278" t="s">
        <v>59</v>
      </c>
      <c r="Q9278" t="s">
        <v>142</v>
      </c>
      <c r="R9278">
        <v>6</v>
      </c>
    </row>
    <row r="9279" spans="1:18" hidden="1" x14ac:dyDescent="0.3">
      <c r="A9279">
        <v>5021</v>
      </c>
      <c r="B9279">
        <v>2221</v>
      </c>
      <c r="C9279" s="1">
        <v>44963</v>
      </c>
      <c r="D9279" s="2">
        <v>0.78282407407407406</v>
      </c>
      <c r="E9279">
        <v>106</v>
      </c>
      <c r="F9279">
        <v>7</v>
      </c>
      <c r="G9279">
        <v>2023</v>
      </c>
      <c r="H9279" t="s">
        <v>52</v>
      </c>
      <c r="I9279">
        <v>6</v>
      </c>
      <c r="J9279" s="2">
        <v>0.75</v>
      </c>
      <c r="K9279" t="s">
        <v>124</v>
      </c>
      <c r="L9279" t="s">
        <v>156</v>
      </c>
      <c r="M9279">
        <v>2</v>
      </c>
      <c r="N9279" t="s">
        <v>5</v>
      </c>
      <c r="O9279">
        <v>2</v>
      </c>
      <c r="P9279" t="s">
        <v>59</v>
      </c>
      <c r="Q9279" t="s">
        <v>142</v>
      </c>
      <c r="R9279">
        <v>6</v>
      </c>
    </row>
    <row r="9280" spans="1:18" hidden="1" x14ac:dyDescent="0.3">
      <c r="A9280">
        <v>5279</v>
      </c>
      <c r="B9280">
        <v>2338</v>
      </c>
      <c r="C9280" s="1">
        <v>44965</v>
      </c>
      <c r="D9280" s="2">
        <v>0.78604166666666664</v>
      </c>
      <c r="E9280">
        <v>106</v>
      </c>
      <c r="F9280">
        <v>7</v>
      </c>
      <c r="G9280">
        <v>2023</v>
      </c>
      <c r="H9280" t="s">
        <v>52</v>
      </c>
      <c r="I9280">
        <v>8</v>
      </c>
      <c r="J9280" s="2">
        <v>0.75</v>
      </c>
      <c r="K9280" t="s">
        <v>124</v>
      </c>
      <c r="L9280" t="s">
        <v>160</v>
      </c>
      <c r="M9280">
        <v>2</v>
      </c>
      <c r="N9280" t="s">
        <v>5</v>
      </c>
      <c r="O9280">
        <v>2</v>
      </c>
      <c r="P9280" t="s">
        <v>59</v>
      </c>
      <c r="Q9280" t="s">
        <v>142</v>
      </c>
      <c r="R9280">
        <v>6</v>
      </c>
    </row>
    <row r="9281" spans="1:18" hidden="1" x14ac:dyDescent="0.3">
      <c r="A9281">
        <v>5955</v>
      </c>
      <c r="B9281">
        <v>2638</v>
      </c>
      <c r="C9281" s="1">
        <v>44970</v>
      </c>
      <c r="D9281" s="2">
        <v>0.76906249999999998</v>
      </c>
      <c r="E9281">
        <v>106</v>
      </c>
      <c r="F9281">
        <v>7</v>
      </c>
      <c r="G9281">
        <v>2023</v>
      </c>
      <c r="H9281" t="s">
        <v>52</v>
      </c>
      <c r="I9281">
        <v>13</v>
      </c>
      <c r="J9281" s="2">
        <v>0.75</v>
      </c>
      <c r="K9281" t="s">
        <v>124</v>
      </c>
      <c r="L9281" t="s">
        <v>156</v>
      </c>
      <c r="M9281">
        <v>2</v>
      </c>
      <c r="N9281" t="s">
        <v>5</v>
      </c>
      <c r="O9281">
        <v>2</v>
      </c>
      <c r="P9281" t="s">
        <v>59</v>
      </c>
      <c r="Q9281" t="s">
        <v>141</v>
      </c>
      <c r="R9281">
        <v>7</v>
      </c>
    </row>
    <row r="9282" spans="1:18" hidden="1" x14ac:dyDescent="0.3">
      <c r="A9282">
        <v>5957</v>
      </c>
      <c r="B9282">
        <v>2639</v>
      </c>
      <c r="C9282" s="1">
        <v>44970</v>
      </c>
      <c r="D9282" s="2">
        <v>0.77702546296296293</v>
      </c>
      <c r="E9282">
        <v>106</v>
      </c>
      <c r="F9282">
        <v>7</v>
      </c>
      <c r="G9282">
        <v>2023</v>
      </c>
      <c r="H9282" t="s">
        <v>52</v>
      </c>
      <c r="I9282">
        <v>13</v>
      </c>
      <c r="J9282" s="2">
        <v>0.75</v>
      </c>
      <c r="K9282" t="s">
        <v>124</v>
      </c>
      <c r="L9282" t="s">
        <v>156</v>
      </c>
      <c r="M9282">
        <v>2</v>
      </c>
      <c r="N9282" t="s">
        <v>5</v>
      </c>
      <c r="O9282">
        <v>2</v>
      </c>
      <c r="P9282" t="s">
        <v>59</v>
      </c>
      <c r="Q9282" t="s">
        <v>141</v>
      </c>
      <c r="R9282">
        <v>7</v>
      </c>
    </row>
    <row r="9283" spans="1:18" hidden="1" x14ac:dyDescent="0.3">
      <c r="A9283">
        <v>6087</v>
      </c>
      <c r="B9283">
        <v>2699</v>
      </c>
      <c r="C9283" s="1">
        <v>44971</v>
      </c>
      <c r="D9283" s="2">
        <v>0.78075231481481477</v>
      </c>
      <c r="E9283">
        <v>106</v>
      </c>
      <c r="F9283">
        <v>7</v>
      </c>
      <c r="G9283">
        <v>2023</v>
      </c>
      <c r="H9283" t="s">
        <v>52</v>
      </c>
      <c r="I9283">
        <v>14</v>
      </c>
      <c r="J9283" s="2">
        <v>0.75</v>
      </c>
      <c r="K9283" t="s">
        <v>124</v>
      </c>
      <c r="L9283" t="s">
        <v>161</v>
      </c>
      <c r="M9283">
        <v>2</v>
      </c>
      <c r="N9283" t="s">
        <v>5</v>
      </c>
      <c r="O9283">
        <v>2</v>
      </c>
      <c r="P9283" t="s">
        <v>59</v>
      </c>
      <c r="Q9283" t="s">
        <v>141</v>
      </c>
      <c r="R9283">
        <v>7</v>
      </c>
    </row>
    <row r="9284" spans="1:18" hidden="1" x14ac:dyDescent="0.3">
      <c r="A9284">
        <v>6235</v>
      </c>
      <c r="B9284">
        <v>2759</v>
      </c>
      <c r="C9284" s="1">
        <v>44972</v>
      </c>
      <c r="D9284" s="2">
        <v>0.7531944444444445</v>
      </c>
      <c r="E9284">
        <v>106</v>
      </c>
      <c r="F9284">
        <v>7</v>
      </c>
      <c r="G9284">
        <v>2023</v>
      </c>
      <c r="H9284" t="s">
        <v>52</v>
      </c>
      <c r="I9284">
        <v>15</v>
      </c>
      <c r="J9284" s="2">
        <v>0.75</v>
      </c>
      <c r="K9284" t="s">
        <v>124</v>
      </c>
      <c r="L9284" t="s">
        <v>160</v>
      </c>
      <c r="M9284">
        <v>2</v>
      </c>
      <c r="N9284" t="s">
        <v>5</v>
      </c>
      <c r="O9284">
        <v>2</v>
      </c>
      <c r="P9284" t="s">
        <v>59</v>
      </c>
      <c r="Q9284" t="s">
        <v>141</v>
      </c>
      <c r="R9284">
        <v>7</v>
      </c>
    </row>
    <row r="9285" spans="1:18" hidden="1" x14ac:dyDescent="0.3">
      <c r="A9285">
        <v>6240</v>
      </c>
      <c r="B9285">
        <v>2761</v>
      </c>
      <c r="C9285" s="1">
        <v>44972</v>
      </c>
      <c r="D9285" s="2">
        <v>0.78479166666666667</v>
      </c>
      <c r="E9285">
        <v>106</v>
      </c>
      <c r="F9285">
        <v>7</v>
      </c>
      <c r="G9285">
        <v>2023</v>
      </c>
      <c r="H9285" t="s">
        <v>52</v>
      </c>
      <c r="I9285">
        <v>15</v>
      </c>
      <c r="J9285" s="2">
        <v>0.75</v>
      </c>
      <c r="K9285" t="s">
        <v>124</v>
      </c>
      <c r="L9285" t="s">
        <v>160</v>
      </c>
      <c r="M9285">
        <v>2</v>
      </c>
      <c r="N9285" t="s">
        <v>5</v>
      </c>
      <c r="O9285">
        <v>2</v>
      </c>
      <c r="P9285" t="s">
        <v>59</v>
      </c>
      <c r="Q9285" t="s">
        <v>141</v>
      </c>
      <c r="R9285">
        <v>7</v>
      </c>
    </row>
    <row r="9286" spans="1:18" hidden="1" x14ac:dyDescent="0.3">
      <c r="A9286">
        <v>6367</v>
      </c>
      <c r="B9286">
        <v>2814</v>
      </c>
      <c r="C9286" s="1">
        <v>44973</v>
      </c>
      <c r="D9286" s="2">
        <v>0.76465277777777774</v>
      </c>
      <c r="E9286">
        <v>106</v>
      </c>
      <c r="F9286">
        <v>7</v>
      </c>
      <c r="G9286">
        <v>2023</v>
      </c>
      <c r="H9286" t="s">
        <v>52</v>
      </c>
      <c r="I9286">
        <v>16</v>
      </c>
      <c r="J9286" s="2">
        <v>0.75</v>
      </c>
      <c r="K9286" t="s">
        <v>124</v>
      </c>
      <c r="L9286" t="s">
        <v>158</v>
      </c>
      <c r="M9286">
        <v>2</v>
      </c>
      <c r="N9286" t="s">
        <v>5</v>
      </c>
      <c r="O9286">
        <v>2</v>
      </c>
      <c r="P9286" t="s">
        <v>59</v>
      </c>
      <c r="Q9286" t="s">
        <v>141</v>
      </c>
      <c r="R9286">
        <v>7</v>
      </c>
    </row>
    <row r="9287" spans="1:18" hidden="1" x14ac:dyDescent="0.3">
      <c r="A9287">
        <v>6370</v>
      </c>
      <c r="B9287">
        <v>2815</v>
      </c>
      <c r="C9287" s="1">
        <v>44973</v>
      </c>
      <c r="D9287" s="2">
        <v>0.76478009259259261</v>
      </c>
      <c r="E9287">
        <v>106</v>
      </c>
      <c r="F9287">
        <v>7</v>
      </c>
      <c r="G9287">
        <v>2023</v>
      </c>
      <c r="H9287" t="s">
        <v>52</v>
      </c>
      <c r="I9287">
        <v>16</v>
      </c>
      <c r="J9287" s="2">
        <v>0.75</v>
      </c>
      <c r="K9287" t="s">
        <v>124</v>
      </c>
      <c r="L9287" t="s">
        <v>158</v>
      </c>
      <c r="M9287">
        <v>2</v>
      </c>
      <c r="N9287" t="s">
        <v>5</v>
      </c>
      <c r="O9287">
        <v>2</v>
      </c>
      <c r="P9287" t="s">
        <v>59</v>
      </c>
      <c r="Q9287" t="s">
        <v>141</v>
      </c>
      <c r="R9287">
        <v>7</v>
      </c>
    </row>
    <row r="9288" spans="1:18" hidden="1" x14ac:dyDescent="0.3">
      <c r="A9288">
        <v>6623</v>
      </c>
      <c r="B9288">
        <v>2927</v>
      </c>
      <c r="C9288" s="1">
        <v>44975</v>
      </c>
      <c r="D9288" s="2">
        <v>0.75670138888888894</v>
      </c>
      <c r="E9288">
        <v>106</v>
      </c>
      <c r="F9288">
        <v>7</v>
      </c>
      <c r="G9288">
        <v>2023</v>
      </c>
      <c r="H9288" t="s">
        <v>52</v>
      </c>
      <c r="I9288">
        <v>18</v>
      </c>
      <c r="J9288" s="2">
        <v>0.75</v>
      </c>
      <c r="K9288" t="s">
        <v>124</v>
      </c>
      <c r="L9288" t="s">
        <v>155</v>
      </c>
      <c r="M9288">
        <v>2</v>
      </c>
      <c r="N9288" t="s">
        <v>5</v>
      </c>
      <c r="O9288">
        <v>2</v>
      </c>
      <c r="P9288" t="s">
        <v>59</v>
      </c>
      <c r="Q9288" t="s">
        <v>141</v>
      </c>
      <c r="R9288">
        <v>7</v>
      </c>
    </row>
    <row r="9289" spans="1:18" hidden="1" x14ac:dyDescent="0.3">
      <c r="A9289">
        <v>7055</v>
      </c>
      <c r="B9289">
        <v>3111</v>
      </c>
      <c r="C9289" s="1">
        <v>44978</v>
      </c>
      <c r="D9289" s="2">
        <v>0.75812500000000005</v>
      </c>
      <c r="E9289">
        <v>106</v>
      </c>
      <c r="F9289">
        <v>7</v>
      </c>
      <c r="G9289">
        <v>2023</v>
      </c>
      <c r="H9289" t="s">
        <v>52</v>
      </c>
      <c r="I9289">
        <v>21</v>
      </c>
      <c r="J9289" s="2">
        <v>0.75</v>
      </c>
      <c r="K9289" t="s">
        <v>124</v>
      </c>
      <c r="L9289" t="s">
        <v>161</v>
      </c>
      <c r="M9289">
        <v>2</v>
      </c>
      <c r="N9289" t="s">
        <v>5</v>
      </c>
      <c r="O9289">
        <v>2</v>
      </c>
      <c r="P9289" t="s">
        <v>59</v>
      </c>
      <c r="Q9289" t="s">
        <v>143</v>
      </c>
      <c r="R9289">
        <v>8</v>
      </c>
    </row>
    <row r="9290" spans="1:18" hidden="1" x14ac:dyDescent="0.3">
      <c r="A9290">
        <v>7157</v>
      </c>
      <c r="B9290">
        <v>3155</v>
      </c>
      <c r="C9290" s="1">
        <v>44979</v>
      </c>
      <c r="D9290" s="2">
        <v>0.76987268518518515</v>
      </c>
      <c r="E9290">
        <v>106</v>
      </c>
      <c r="F9290">
        <v>7</v>
      </c>
      <c r="G9290">
        <v>2023</v>
      </c>
      <c r="H9290" t="s">
        <v>52</v>
      </c>
      <c r="I9290">
        <v>22</v>
      </c>
      <c r="J9290" s="2">
        <v>0.75</v>
      </c>
      <c r="K9290" t="s">
        <v>124</v>
      </c>
      <c r="L9290" t="s">
        <v>160</v>
      </c>
      <c r="M9290">
        <v>2</v>
      </c>
      <c r="N9290" t="s">
        <v>5</v>
      </c>
      <c r="O9290">
        <v>2</v>
      </c>
      <c r="P9290" t="s">
        <v>59</v>
      </c>
      <c r="Q9290" t="s">
        <v>143</v>
      </c>
      <c r="R9290">
        <v>8</v>
      </c>
    </row>
    <row r="9291" spans="1:18" hidden="1" x14ac:dyDescent="0.3">
      <c r="A9291">
        <v>7159</v>
      </c>
      <c r="B9291">
        <v>3156</v>
      </c>
      <c r="C9291" s="1">
        <v>44979</v>
      </c>
      <c r="D9291" s="2">
        <v>0.79019675925925925</v>
      </c>
      <c r="E9291">
        <v>106</v>
      </c>
      <c r="F9291">
        <v>7</v>
      </c>
      <c r="G9291">
        <v>2023</v>
      </c>
      <c r="H9291" t="s">
        <v>52</v>
      </c>
      <c r="I9291">
        <v>22</v>
      </c>
      <c r="J9291" s="2">
        <v>0.75</v>
      </c>
      <c r="K9291" t="s">
        <v>124</v>
      </c>
      <c r="L9291" t="s">
        <v>160</v>
      </c>
      <c r="M9291">
        <v>2</v>
      </c>
      <c r="N9291" t="s">
        <v>5</v>
      </c>
      <c r="O9291">
        <v>2</v>
      </c>
      <c r="P9291" t="s">
        <v>59</v>
      </c>
      <c r="Q9291" t="s">
        <v>143</v>
      </c>
      <c r="R9291">
        <v>8</v>
      </c>
    </row>
    <row r="9292" spans="1:18" hidden="1" x14ac:dyDescent="0.3">
      <c r="A9292">
        <v>7842</v>
      </c>
      <c r="B9292">
        <v>3447</v>
      </c>
      <c r="C9292" s="1">
        <v>44984</v>
      </c>
      <c r="D9292" s="2">
        <v>0.75997685185185182</v>
      </c>
      <c r="E9292">
        <v>106</v>
      </c>
      <c r="F9292">
        <v>7</v>
      </c>
      <c r="G9292">
        <v>2023</v>
      </c>
      <c r="H9292" t="s">
        <v>52</v>
      </c>
      <c r="I9292">
        <v>27</v>
      </c>
      <c r="J9292" s="2">
        <v>0.75</v>
      </c>
      <c r="K9292" t="s">
        <v>124</v>
      </c>
      <c r="L9292" t="s">
        <v>156</v>
      </c>
      <c r="M9292">
        <v>2</v>
      </c>
      <c r="N9292" t="s">
        <v>5</v>
      </c>
      <c r="O9292">
        <v>2</v>
      </c>
      <c r="P9292" t="s">
        <v>59</v>
      </c>
      <c r="Q9292" t="s">
        <v>137</v>
      </c>
      <c r="R9292">
        <v>9</v>
      </c>
    </row>
    <row r="9293" spans="1:18" hidden="1" x14ac:dyDescent="0.3">
      <c r="A9293">
        <v>7846</v>
      </c>
      <c r="B9293">
        <v>3448</v>
      </c>
      <c r="C9293" s="1">
        <v>44984</v>
      </c>
      <c r="D9293" s="2">
        <v>0.77121527777777776</v>
      </c>
      <c r="E9293">
        <v>106</v>
      </c>
      <c r="F9293">
        <v>7</v>
      </c>
      <c r="G9293">
        <v>2023</v>
      </c>
      <c r="H9293" t="s">
        <v>52</v>
      </c>
      <c r="I9293">
        <v>27</v>
      </c>
      <c r="J9293" s="2">
        <v>0.75</v>
      </c>
      <c r="K9293" t="s">
        <v>124</v>
      </c>
      <c r="L9293" t="s">
        <v>156</v>
      </c>
      <c r="M9293">
        <v>2</v>
      </c>
      <c r="N9293" t="s">
        <v>5</v>
      </c>
      <c r="O9293">
        <v>2</v>
      </c>
      <c r="P9293" t="s">
        <v>59</v>
      </c>
      <c r="Q9293" t="s">
        <v>137</v>
      </c>
      <c r="R9293">
        <v>9</v>
      </c>
    </row>
    <row r="9294" spans="1:18" hidden="1" x14ac:dyDescent="0.3">
      <c r="A9294">
        <v>7857</v>
      </c>
      <c r="B9294">
        <v>3452</v>
      </c>
      <c r="C9294" s="1">
        <v>44984</v>
      </c>
      <c r="D9294" s="2">
        <v>0.78288194444444448</v>
      </c>
      <c r="E9294">
        <v>106</v>
      </c>
      <c r="F9294">
        <v>7</v>
      </c>
      <c r="G9294">
        <v>2023</v>
      </c>
      <c r="H9294" t="s">
        <v>52</v>
      </c>
      <c r="I9294">
        <v>27</v>
      </c>
      <c r="J9294" s="2">
        <v>0.75</v>
      </c>
      <c r="K9294" t="s">
        <v>124</v>
      </c>
      <c r="L9294" t="s">
        <v>156</v>
      </c>
      <c r="M9294">
        <v>2</v>
      </c>
      <c r="N9294" t="s">
        <v>5</v>
      </c>
      <c r="O9294">
        <v>2</v>
      </c>
      <c r="P9294" t="s">
        <v>59</v>
      </c>
      <c r="Q9294" t="s">
        <v>137</v>
      </c>
      <c r="R9294">
        <v>9</v>
      </c>
    </row>
    <row r="9295" spans="1:18" hidden="1" x14ac:dyDescent="0.3">
      <c r="A9295">
        <v>7858</v>
      </c>
      <c r="B9295">
        <v>3453</v>
      </c>
      <c r="C9295" s="1">
        <v>44984</v>
      </c>
      <c r="D9295" s="2">
        <v>0.78334490740740736</v>
      </c>
      <c r="E9295">
        <v>106</v>
      </c>
      <c r="F9295">
        <v>7</v>
      </c>
      <c r="G9295">
        <v>2023</v>
      </c>
      <c r="H9295" t="s">
        <v>52</v>
      </c>
      <c r="I9295">
        <v>27</v>
      </c>
      <c r="J9295" s="2">
        <v>0.75</v>
      </c>
      <c r="K9295" t="s">
        <v>124</v>
      </c>
      <c r="L9295" t="s">
        <v>156</v>
      </c>
      <c r="M9295">
        <v>2</v>
      </c>
      <c r="N9295" t="s">
        <v>5</v>
      </c>
      <c r="O9295">
        <v>2</v>
      </c>
      <c r="P9295" t="s">
        <v>59</v>
      </c>
      <c r="Q9295" t="s">
        <v>137</v>
      </c>
      <c r="R9295">
        <v>9</v>
      </c>
    </row>
    <row r="9296" spans="1:18" hidden="1" x14ac:dyDescent="0.3">
      <c r="A9296">
        <v>7985</v>
      </c>
      <c r="B9296">
        <v>3506</v>
      </c>
      <c r="C9296" s="1">
        <v>44985</v>
      </c>
      <c r="D9296" s="2">
        <v>0.77761574074074069</v>
      </c>
      <c r="E9296">
        <v>106</v>
      </c>
      <c r="F9296">
        <v>7</v>
      </c>
      <c r="G9296">
        <v>2023</v>
      </c>
      <c r="H9296" t="s">
        <v>52</v>
      </c>
      <c r="I9296">
        <v>28</v>
      </c>
      <c r="J9296" s="2">
        <v>0.75</v>
      </c>
      <c r="K9296" t="s">
        <v>124</v>
      </c>
      <c r="L9296" t="s">
        <v>161</v>
      </c>
      <c r="M9296">
        <v>2</v>
      </c>
      <c r="N9296" t="s">
        <v>5</v>
      </c>
      <c r="O9296">
        <v>2</v>
      </c>
      <c r="P9296" t="s">
        <v>59</v>
      </c>
      <c r="Q9296" t="s">
        <v>137</v>
      </c>
      <c r="R9296">
        <v>9</v>
      </c>
    </row>
    <row r="9297" spans="1:18" hidden="1" x14ac:dyDescent="0.3">
      <c r="A9297">
        <v>8252</v>
      </c>
      <c r="B9297">
        <v>3623</v>
      </c>
      <c r="C9297" s="1">
        <v>44987</v>
      </c>
      <c r="D9297" s="2">
        <v>0.76395833333333329</v>
      </c>
      <c r="E9297">
        <v>106</v>
      </c>
      <c r="F9297">
        <v>7</v>
      </c>
      <c r="G9297">
        <v>2023</v>
      </c>
      <c r="H9297" t="s">
        <v>50</v>
      </c>
      <c r="I9297">
        <v>2</v>
      </c>
      <c r="J9297" s="2">
        <v>0.75</v>
      </c>
      <c r="K9297" t="s">
        <v>124</v>
      </c>
      <c r="L9297" t="s">
        <v>158</v>
      </c>
      <c r="M9297">
        <v>3</v>
      </c>
      <c r="N9297" t="s">
        <v>5</v>
      </c>
      <c r="O9297">
        <v>3</v>
      </c>
      <c r="P9297" t="s">
        <v>57</v>
      </c>
      <c r="Q9297" t="s">
        <v>137</v>
      </c>
      <c r="R9297">
        <v>9</v>
      </c>
    </row>
    <row r="9298" spans="1:18" hidden="1" x14ac:dyDescent="0.3">
      <c r="A9298">
        <v>8258</v>
      </c>
      <c r="B9298">
        <v>3626</v>
      </c>
      <c r="C9298" s="1">
        <v>44987</v>
      </c>
      <c r="D9298" s="2">
        <v>0.77072916666666669</v>
      </c>
      <c r="E9298">
        <v>106</v>
      </c>
      <c r="F9298">
        <v>7</v>
      </c>
      <c r="G9298">
        <v>2023</v>
      </c>
      <c r="H9298" t="s">
        <v>50</v>
      </c>
      <c r="I9298">
        <v>2</v>
      </c>
      <c r="J9298" s="2">
        <v>0.75</v>
      </c>
      <c r="K9298" t="s">
        <v>124</v>
      </c>
      <c r="L9298" t="s">
        <v>158</v>
      </c>
      <c r="M9298">
        <v>3</v>
      </c>
      <c r="N9298" t="s">
        <v>5</v>
      </c>
      <c r="O9298">
        <v>3</v>
      </c>
      <c r="P9298" t="s">
        <v>57</v>
      </c>
      <c r="Q9298" t="s">
        <v>137</v>
      </c>
      <c r="R9298">
        <v>9</v>
      </c>
    </row>
    <row r="9299" spans="1:18" hidden="1" x14ac:dyDescent="0.3">
      <c r="A9299">
        <v>8533</v>
      </c>
      <c r="B9299">
        <v>3735</v>
      </c>
      <c r="C9299" s="1">
        <v>44989</v>
      </c>
      <c r="D9299" s="2">
        <v>0.76761574074074079</v>
      </c>
      <c r="E9299">
        <v>106</v>
      </c>
      <c r="F9299">
        <v>7</v>
      </c>
      <c r="G9299">
        <v>2023</v>
      </c>
      <c r="H9299" t="s">
        <v>50</v>
      </c>
      <c r="I9299">
        <v>4</v>
      </c>
      <c r="J9299" s="2">
        <v>0.75</v>
      </c>
      <c r="K9299" t="s">
        <v>124</v>
      </c>
      <c r="L9299" t="s">
        <v>155</v>
      </c>
      <c r="M9299">
        <v>3</v>
      </c>
      <c r="N9299" t="s">
        <v>5</v>
      </c>
      <c r="O9299">
        <v>3</v>
      </c>
      <c r="P9299" t="s">
        <v>57</v>
      </c>
      <c r="Q9299" t="s">
        <v>137</v>
      </c>
      <c r="R9299">
        <v>9</v>
      </c>
    </row>
    <row r="9300" spans="1:18" hidden="1" x14ac:dyDescent="0.3">
      <c r="A9300">
        <v>8540</v>
      </c>
      <c r="B9300">
        <v>3738</v>
      </c>
      <c r="C9300" s="1">
        <v>44989</v>
      </c>
      <c r="D9300" s="2">
        <v>0.7754861111111111</v>
      </c>
      <c r="E9300">
        <v>106</v>
      </c>
      <c r="F9300">
        <v>7</v>
      </c>
      <c r="G9300">
        <v>2023</v>
      </c>
      <c r="H9300" t="s">
        <v>50</v>
      </c>
      <c r="I9300">
        <v>4</v>
      </c>
      <c r="J9300" s="2">
        <v>0.75</v>
      </c>
      <c r="K9300" t="s">
        <v>124</v>
      </c>
      <c r="L9300" t="s">
        <v>155</v>
      </c>
      <c r="M9300">
        <v>3</v>
      </c>
      <c r="N9300" t="s">
        <v>5</v>
      </c>
      <c r="O9300">
        <v>3</v>
      </c>
      <c r="P9300" t="s">
        <v>57</v>
      </c>
      <c r="Q9300" t="s">
        <v>137</v>
      </c>
      <c r="R9300">
        <v>9</v>
      </c>
    </row>
    <row r="9301" spans="1:18" hidden="1" x14ac:dyDescent="0.3">
      <c r="A9301">
        <v>8691</v>
      </c>
      <c r="B9301">
        <v>3807</v>
      </c>
      <c r="C9301" s="1">
        <v>44990</v>
      </c>
      <c r="D9301" s="2">
        <v>0.77497685185185183</v>
      </c>
      <c r="E9301">
        <v>106</v>
      </c>
      <c r="F9301">
        <v>7</v>
      </c>
      <c r="G9301">
        <v>2023</v>
      </c>
      <c r="H9301" t="s">
        <v>50</v>
      </c>
      <c r="I9301">
        <v>5</v>
      </c>
      <c r="J9301" s="2">
        <v>0.75</v>
      </c>
      <c r="K9301" t="s">
        <v>124</v>
      </c>
      <c r="L9301" t="s">
        <v>157</v>
      </c>
      <c r="M9301">
        <v>3</v>
      </c>
      <c r="N9301" t="s">
        <v>5</v>
      </c>
      <c r="O9301">
        <v>3</v>
      </c>
      <c r="P9301" t="s">
        <v>57</v>
      </c>
      <c r="Q9301" t="s">
        <v>136</v>
      </c>
      <c r="R9301">
        <v>10</v>
      </c>
    </row>
    <row r="9302" spans="1:18" hidden="1" x14ac:dyDescent="0.3">
      <c r="A9302">
        <v>9087</v>
      </c>
      <c r="B9302">
        <v>3985</v>
      </c>
      <c r="C9302" s="1">
        <v>44993</v>
      </c>
      <c r="D9302" s="2">
        <v>0.77041666666666664</v>
      </c>
      <c r="E9302">
        <v>106</v>
      </c>
      <c r="F9302">
        <v>7</v>
      </c>
      <c r="G9302">
        <v>2023</v>
      </c>
      <c r="H9302" t="s">
        <v>50</v>
      </c>
      <c r="I9302">
        <v>8</v>
      </c>
      <c r="J9302" s="2">
        <v>0.75</v>
      </c>
      <c r="K9302" t="s">
        <v>124</v>
      </c>
      <c r="L9302" t="s">
        <v>160</v>
      </c>
      <c r="M9302">
        <v>3</v>
      </c>
      <c r="N9302" t="s">
        <v>5</v>
      </c>
      <c r="O9302">
        <v>3</v>
      </c>
      <c r="P9302" t="s">
        <v>57</v>
      </c>
      <c r="Q9302" t="s">
        <v>136</v>
      </c>
      <c r="R9302">
        <v>10</v>
      </c>
    </row>
    <row r="9303" spans="1:18" hidden="1" x14ac:dyDescent="0.3">
      <c r="A9303">
        <v>9088</v>
      </c>
      <c r="B9303">
        <v>3985</v>
      </c>
      <c r="C9303" s="1">
        <v>44993</v>
      </c>
      <c r="D9303" s="2">
        <v>0.77041666666666664</v>
      </c>
      <c r="E9303">
        <v>106</v>
      </c>
      <c r="F9303">
        <v>7</v>
      </c>
      <c r="G9303">
        <v>2023</v>
      </c>
      <c r="H9303" t="s">
        <v>50</v>
      </c>
      <c r="I9303">
        <v>8</v>
      </c>
      <c r="J9303" s="2">
        <v>0.75</v>
      </c>
      <c r="K9303" t="s">
        <v>124</v>
      </c>
      <c r="L9303" t="s">
        <v>160</v>
      </c>
      <c r="M9303">
        <v>3</v>
      </c>
      <c r="N9303" t="s">
        <v>5</v>
      </c>
      <c r="O9303">
        <v>3</v>
      </c>
      <c r="P9303" t="s">
        <v>57</v>
      </c>
      <c r="Q9303" t="s">
        <v>136</v>
      </c>
      <c r="R9303">
        <v>10</v>
      </c>
    </row>
    <row r="9304" spans="1:18" hidden="1" x14ac:dyDescent="0.3">
      <c r="A9304">
        <v>9497</v>
      </c>
      <c r="B9304">
        <v>4160</v>
      </c>
      <c r="C9304" s="1">
        <v>44996</v>
      </c>
      <c r="D9304" s="2">
        <v>0.76225694444444447</v>
      </c>
      <c r="E9304">
        <v>106</v>
      </c>
      <c r="F9304">
        <v>7</v>
      </c>
      <c r="G9304">
        <v>2023</v>
      </c>
      <c r="H9304" t="s">
        <v>50</v>
      </c>
      <c r="I9304">
        <v>11</v>
      </c>
      <c r="J9304" s="2">
        <v>0.75</v>
      </c>
      <c r="K9304" t="s">
        <v>124</v>
      </c>
      <c r="L9304" t="s">
        <v>155</v>
      </c>
      <c r="M9304">
        <v>3</v>
      </c>
      <c r="N9304" t="s">
        <v>5</v>
      </c>
      <c r="O9304">
        <v>3</v>
      </c>
      <c r="P9304" t="s">
        <v>57</v>
      </c>
      <c r="Q9304" t="s">
        <v>136</v>
      </c>
      <c r="R9304">
        <v>10</v>
      </c>
    </row>
    <row r="9305" spans="1:18" hidden="1" x14ac:dyDescent="0.3">
      <c r="A9305">
        <v>9625</v>
      </c>
      <c r="B9305">
        <v>4216</v>
      </c>
      <c r="C9305" s="1">
        <v>44997</v>
      </c>
      <c r="D9305" s="2">
        <v>0.76641203703703709</v>
      </c>
      <c r="E9305">
        <v>106</v>
      </c>
      <c r="F9305">
        <v>7</v>
      </c>
      <c r="G9305">
        <v>2023</v>
      </c>
      <c r="H9305" t="s">
        <v>50</v>
      </c>
      <c r="I9305">
        <v>12</v>
      </c>
      <c r="J9305" s="2">
        <v>0.75</v>
      </c>
      <c r="K9305" t="s">
        <v>124</v>
      </c>
      <c r="L9305" t="s">
        <v>157</v>
      </c>
      <c r="M9305">
        <v>3</v>
      </c>
      <c r="N9305" t="s">
        <v>5</v>
      </c>
      <c r="O9305">
        <v>3</v>
      </c>
      <c r="P9305" t="s">
        <v>57</v>
      </c>
      <c r="Q9305" t="s">
        <v>138</v>
      </c>
      <c r="R9305">
        <v>11</v>
      </c>
    </row>
    <row r="9306" spans="1:18" hidden="1" x14ac:dyDescent="0.3">
      <c r="A9306">
        <v>9745</v>
      </c>
      <c r="B9306">
        <v>4267</v>
      </c>
      <c r="C9306" s="1">
        <v>44998</v>
      </c>
      <c r="D9306" s="2">
        <v>0.75550925925925927</v>
      </c>
      <c r="E9306">
        <v>106</v>
      </c>
      <c r="F9306">
        <v>7</v>
      </c>
      <c r="G9306">
        <v>2023</v>
      </c>
      <c r="H9306" t="s">
        <v>50</v>
      </c>
      <c r="I9306">
        <v>13</v>
      </c>
      <c r="J9306" s="2">
        <v>0.75</v>
      </c>
      <c r="K9306" t="s">
        <v>124</v>
      </c>
      <c r="L9306" t="s">
        <v>156</v>
      </c>
      <c r="M9306">
        <v>3</v>
      </c>
      <c r="N9306" t="s">
        <v>5</v>
      </c>
      <c r="O9306">
        <v>3</v>
      </c>
      <c r="P9306" t="s">
        <v>57</v>
      </c>
      <c r="Q9306" t="s">
        <v>138</v>
      </c>
      <c r="R9306">
        <v>11</v>
      </c>
    </row>
    <row r="9307" spans="1:18" hidden="1" x14ac:dyDescent="0.3">
      <c r="A9307">
        <v>9755</v>
      </c>
      <c r="B9307">
        <v>4271</v>
      </c>
      <c r="C9307" s="1">
        <v>44998</v>
      </c>
      <c r="D9307" s="2">
        <v>0.78748842592592594</v>
      </c>
      <c r="E9307">
        <v>106</v>
      </c>
      <c r="F9307">
        <v>7</v>
      </c>
      <c r="G9307">
        <v>2023</v>
      </c>
      <c r="H9307" t="s">
        <v>50</v>
      </c>
      <c r="I9307">
        <v>13</v>
      </c>
      <c r="J9307" s="2">
        <v>0.75</v>
      </c>
      <c r="K9307" t="s">
        <v>124</v>
      </c>
      <c r="L9307" t="s">
        <v>156</v>
      </c>
      <c r="M9307">
        <v>3</v>
      </c>
      <c r="N9307" t="s">
        <v>5</v>
      </c>
      <c r="O9307">
        <v>3</v>
      </c>
      <c r="P9307" t="s">
        <v>57</v>
      </c>
      <c r="Q9307" t="s">
        <v>138</v>
      </c>
      <c r="R9307">
        <v>11</v>
      </c>
    </row>
    <row r="9308" spans="1:18" hidden="1" x14ac:dyDescent="0.3">
      <c r="A9308">
        <v>10032</v>
      </c>
      <c r="B9308">
        <v>4390</v>
      </c>
      <c r="C9308" s="1">
        <v>45000</v>
      </c>
      <c r="D9308" s="2">
        <v>0.77001157407407406</v>
      </c>
      <c r="E9308">
        <v>106</v>
      </c>
      <c r="F9308">
        <v>7</v>
      </c>
      <c r="G9308">
        <v>2023</v>
      </c>
      <c r="H9308" t="s">
        <v>50</v>
      </c>
      <c r="I9308">
        <v>15</v>
      </c>
      <c r="J9308" s="2">
        <v>0.75</v>
      </c>
      <c r="K9308" t="s">
        <v>124</v>
      </c>
      <c r="L9308" t="s">
        <v>160</v>
      </c>
      <c r="M9308">
        <v>3</v>
      </c>
      <c r="N9308" t="s">
        <v>5</v>
      </c>
      <c r="O9308">
        <v>3</v>
      </c>
      <c r="P9308" t="s">
        <v>57</v>
      </c>
      <c r="Q9308" t="s">
        <v>138</v>
      </c>
      <c r="R9308">
        <v>11</v>
      </c>
    </row>
    <row r="9309" spans="1:18" hidden="1" x14ac:dyDescent="0.3">
      <c r="A9309">
        <v>10036</v>
      </c>
      <c r="B9309">
        <v>4391</v>
      </c>
      <c r="C9309" s="1">
        <v>45000</v>
      </c>
      <c r="D9309" s="2">
        <v>0.77453703703703702</v>
      </c>
      <c r="E9309">
        <v>106</v>
      </c>
      <c r="F9309">
        <v>7</v>
      </c>
      <c r="G9309">
        <v>2023</v>
      </c>
      <c r="H9309" t="s">
        <v>50</v>
      </c>
      <c r="I9309">
        <v>15</v>
      </c>
      <c r="J9309" s="2">
        <v>0.75</v>
      </c>
      <c r="K9309" t="s">
        <v>124</v>
      </c>
      <c r="L9309" t="s">
        <v>160</v>
      </c>
      <c r="M9309">
        <v>3</v>
      </c>
      <c r="N9309" t="s">
        <v>5</v>
      </c>
      <c r="O9309">
        <v>3</v>
      </c>
      <c r="P9309" t="s">
        <v>57</v>
      </c>
      <c r="Q9309" t="s">
        <v>138</v>
      </c>
      <c r="R9309">
        <v>11</v>
      </c>
    </row>
    <row r="9310" spans="1:18" hidden="1" x14ac:dyDescent="0.3">
      <c r="A9310">
        <v>10165</v>
      </c>
      <c r="B9310">
        <v>4451</v>
      </c>
      <c r="C9310" s="1">
        <v>45001</v>
      </c>
      <c r="D9310" s="2">
        <v>0.76461805555555551</v>
      </c>
      <c r="E9310">
        <v>106</v>
      </c>
      <c r="F9310">
        <v>7</v>
      </c>
      <c r="G9310">
        <v>2023</v>
      </c>
      <c r="H9310" t="s">
        <v>50</v>
      </c>
      <c r="I9310">
        <v>16</v>
      </c>
      <c r="J9310" s="2">
        <v>0.75</v>
      </c>
      <c r="K9310" t="s">
        <v>124</v>
      </c>
      <c r="L9310" t="s">
        <v>158</v>
      </c>
      <c r="M9310">
        <v>3</v>
      </c>
      <c r="N9310" t="s">
        <v>5</v>
      </c>
      <c r="O9310">
        <v>3</v>
      </c>
      <c r="P9310" t="s">
        <v>57</v>
      </c>
      <c r="Q9310" t="s">
        <v>138</v>
      </c>
      <c r="R9310">
        <v>11</v>
      </c>
    </row>
    <row r="9311" spans="1:18" hidden="1" x14ac:dyDescent="0.3">
      <c r="A9311">
        <v>10178</v>
      </c>
      <c r="B9311">
        <v>4457</v>
      </c>
      <c r="C9311" s="1">
        <v>45001</v>
      </c>
      <c r="D9311" s="2">
        <v>0.77886574074074078</v>
      </c>
      <c r="E9311">
        <v>106</v>
      </c>
      <c r="F9311">
        <v>7</v>
      </c>
      <c r="G9311">
        <v>2023</v>
      </c>
      <c r="H9311" t="s">
        <v>50</v>
      </c>
      <c r="I9311">
        <v>16</v>
      </c>
      <c r="J9311" s="2">
        <v>0.75</v>
      </c>
      <c r="K9311" t="s">
        <v>124</v>
      </c>
      <c r="L9311" t="s">
        <v>158</v>
      </c>
      <c r="M9311">
        <v>3</v>
      </c>
      <c r="N9311" t="s">
        <v>5</v>
      </c>
      <c r="O9311">
        <v>3</v>
      </c>
      <c r="P9311" t="s">
        <v>57</v>
      </c>
      <c r="Q9311" t="s">
        <v>138</v>
      </c>
      <c r="R9311">
        <v>11</v>
      </c>
    </row>
    <row r="9312" spans="1:18" hidden="1" x14ac:dyDescent="0.3">
      <c r="A9312">
        <v>10726</v>
      </c>
      <c r="B9312">
        <v>4698</v>
      </c>
      <c r="C9312" s="1">
        <v>45005</v>
      </c>
      <c r="D9312" s="2">
        <v>0.77068287037037042</v>
      </c>
      <c r="E9312">
        <v>106</v>
      </c>
      <c r="F9312">
        <v>7</v>
      </c>
      <c r="G9312">
        <v>2023</v>
      </c>
      <c r="H9312" t="s">
        <v>50</v>
      </c>
      <c r="I9312">
        <v>20</v>
      </c>
      <c r="J9312" s="2">
        <v>0.75</v>
      </c>
      <c r="K9312" t="s">
        <v>124</v>
      </c>
      <c r="L9312" t="s">
        <v>156</v>
      </c>
      <c r="M9312">
        <v>3</v>
      </c>
      <c r="N9312" t="s">
        <v>5</v>
      </c>
      <c r="O9312">
        <v>3</v>
      </c>
      <c r="P9312" t="s">
        <v>57</v>
      </c>
      <c r="Q9312" t="s">
        <v>140</v>
      </c>
      <c r="R9312">
        <v>12</v>
      </c>
    </row>
    <row r="9313" spans="1:18" hidden="1" x14ac:dyDescent="0.3">
      <c r="A9313">
        <v>11219</v>
      </c>
      <c r="B9313">
        <v>4925</v>
      </c>
      <c r="C9313" s="1">
        <v>45009</v>
      </c>
      <c r="D9313" s="2">
        <v>0.7896643518518518</v>
      </c>
      <c r="E9313">
        <v>106</v>
      </c>
      <c r="F9313">
        <v>7</v>
      </c>
      <c r="G9313">
        <v>2023</v>
      </c>
      <c r="H9313" t="s">
        <v>50</v>
      </c>
      <c r="I9313">
        <v>24</v>
      </c>
      <c r="J9313" s="2">
        <v>0.75</v>
      </c>
      <c r="K9313" t="s">
        <v>124</v>
      </c>
      <c r="L9313" t="s">
        <v>159</v>
      </c>
      <c r="M9313">
        <v>3</v>
      </c>
      <c r="N9313" t="s">
        <v>5</v>
      </c>
      <c r="O9313">
        <v>3</v>
      </c>
      <c r="P9313" t="s">
        <v>57</v>
      </c>
      <c r="Q9313" t="s">
        <v>140</v>
      </c>
      <c r="R9313">
        <v>12</v>
      </c>
    </row>
    <row r="9314" spans="1:18" hidden="1" x14ac:dyDescent="0.3">
      <c r="A9314">
        <v>11482</v>
      </c>
      <c r="B9314">
        <v>5048</v>
      </c>
      <c r="C9314" s="1">
        <v>45011</v>
      </c>
      <c r="D9314" s="2">
        <v>0.77422453703703709</v>
      </c>
      <c r="E9314">
        <v>106</v>
      </c>
      <c r="F9314">
        <v>7</v>
      </c>
      <c r="G9314">
        <v>2023</v>
      </c>
      <c r="H9314" t="s">
        <v>50</v>
      </c>
      <c r="I9314">
        <v>26</v>
      </c>
      <c r="J9314" s="2">
        <v>0.75</v>
      </c>
      <c r="K9314" t="s">
        <v>124</v>
      </c>
      <c r="L9314" t="s">
        <v>157</v>
      </c>
      <c r="M9314">
        <v>3</v>
      </c>
      <c r="N9314" t="s">
        <v>5</v>
      </c>
      <c r="O9314">
        <v>3</v>
      </c>
      <c r="P9314" t="s">
        <v>57</v>
      </c>
      <c r="Q9314" t="s">
        <v>139</v>
      </c>
      <c r="R9314">
        <v>13</v>
      </c>
    </row>
    <row r="9315" spans="1:18" hidden="1" x14ac:dyDescent="0.3">
      <c r="A9315">
        <v>12192</v>
      </c>
      <c r="B9315">
        <v>5353</v>
      </c>
      <c r="C9315" s="1">
        <v>45016</v>
      </c>
      <c r="D9315" s="2">
        <v>0.77789351851851851</v>
      </c>
      <c r="E9315">
        <v>106</v>
      </c>
      <c r="F9315">
        <v>7</v>
      </c>
      <c r="G9315">
        <v>2023</v>
      </c>
      <c r="H9315" t="s">
        <v>50</v>
      </c>
      <c r="I9315">
        <v>31</v>
      </c>
      <c r="J9315" s="2">
        <v>0.75</v>
      </c>
      <c r="K9315" t="s">
        <v>124</v>
      </c>
      <c r="L9315" t="s">
        <v>159</v>
      </c>
      <c r="M9315">
        <v>3</v>
      </c>
      <c r="N9315" t="s">
        <v>5</v>
      </c>
      <c r="O9315">
        <v>3</v>
      </c>
      <c r="P9315" t="s">
        <v>57</v>
      </c>
      <c r="Q9315" t="s">
        <v>139</v>
      </c>
      <c r="R9315">
        <v>13</v>
      </c>
    </row>
    <row r="9316" spans="1:18" hidden="1" x14ac:dyDescent="0.3">
      <c r="A9316">
        <v>12198</v>
      </c>
      <c r="B9316">
        <v>5357</v>
      </c>
      <c r="C9316" s="1">
        <v>45016</v>
      </c>
      <c r="D9316" s="2">
        <v>0.78844907407407405</v>
      </c>
      <c r="E9316">
        <v>106</v>
      </c>
      <c r="F9316">
        <v>7</v>
      </c>
      <c r="G9316">
        <v>2023</v>
      </c>
      <c r="H9316" t="s">
        <v>50</v>
      </c>
      <c r="I9316">
        <v>31</v>
      </c>
      <c r="J9316" s="2">
        <v>0.75</v>
      </c>
      <c r="K9316" t="s">
        <v>124</v>
      </c>
      <c r="L9316" t="s">
        <v>159</v>
      </c>
      <c r="M9316">
        <v>3</v>
      </c>
      <c r="N9316" t="s">
        <v>5</v>
      </c>
      <c r="O9316">
        <v>3</v>
      </c>
      <c r="P9316" t="s">
        <v>57</v>
      </c>
      <c r="Q9316" t="s">
        <v>139</v>
      </c>
      <c r="R9316">
        <v>13</v>
      </c>
    </row>
    <row r="9317" spans="1:18" x14ac:dyDescent="0.3">
      <c r="A9317">
        <v>122</v>
      </c>
      <c r="B9317">
        <v>50</v>
      </c>
      <c r="C9317" s="1">
        <v>44927</v>
      </c>
      <c r="D9317" s="2">
        <v>0.77848379629629627</v>
      </c>
      <c r="G9317">
        <v>2023</v>
      </c>
      <c r="H9317" t="s">
        <v>51</v>
      </c>
      <c r="I9317">
        <v>1</v>
      </c>
      <c r="J9317" s="2">
        <v>0.75</v>
      </c>
      <c r="K9317" t="s">
        <v>124</v>
      </c>
      <c r="L9317" t="s">
        <v>157</v>
      </c>
      <c r="M9317">
        <v>1</v>
      </c>
      <c r="N9317" t="s">
        <v>86</v>
      </c>
      <c r="O9317">
        <v>1</v>
      </c>
      <c r="P9317" t="s">
        <v>58</v>
      </c>
      <c r="Q9317" t="s">
        <v>132</v>
      </c>
      <c r="R9317">
        <v>1</v>
      </c>
    </row>
    <row r="9318" spans="1:18" x14ac:dyDescent="0.3">
      <c r="A9318">
        <v>1628</v>
      </c>
      <c r="B9318">
        <v>725</v>
      </c>
      <c r="C9318" s="1">
        <v>44938</v>
      </c>
      <c r="D9318" s="2">
        <v>0.77307870370370368</v>
      </c>
      <c r="G9318">
        <v>2023</v>
      </c>
      <c r="H9318" t="s">
        <v>51</v>
      </c>
      <c r="I9318">
        <v>12</v>
      </c>
      <c r="J9318" s="2">
        <v>0.75</v>
      </c>
      <c r="K9318" t="s">
        <v>124</v>
      </c>
      <c r="L9318" t="s">
        <v>158</v>
      </c>
      <c r="M9318">
        <v>1</v>
      </c>
      <c r="N9318" t="s">
        <v>86</v>
      </c>
      <c r="O9318">
        <v>1</v>
      </c>
      <c r="P9318" t="s">
        <v>58</v>
      </c>
      <c r="Q9318" t="s">
        <v>134</v>
      </c>
      <c r="R9318">
        <v>2</v>
      </c>
    </row>
    <row r="9319" spans="1:18" x14ac:dyDescent="0.3">
      <c r="A9319">
        <v>2129</v>
      </c>
      <c r="B9319">
        <v>947</v>
      </c>
      <c r="C9319" s="1">
        <v>44942</v>
      </c>
      <c r="D9319" s="2">
        <v>0.75920138888888888</v>
      </c>
      <c r="G9319">
        <v>2023</v>
      </c>
      <c r="H9319" t="s">
        <v>51</v>
      </c>
      <c r="I9319">
        <v>16</v>
      </c>
      <c r="J9319" s="2">
        <v>0.75</v>
      </c>
      <c r="K9319" t="s">
        <v>124</v>
      </c>
      <c r="L9319" t="s">
        <v>156</v>
      </c>
      <c r="M9319">
        <v>1</v>
      </c>
      <c r="N9319" t="s">
        <v>86</v>
      </c>
      <c r="O9319">
        <v>1</v>
      </c>
      <c r="P9319" t="s">
        <v>58</v>
      </c>
      <c r="Q9319" t="s">
        <v>133</v>
      </c>
      <c r="R9319">
        <v>3</v>
      </c>
    </row>
    <row r="9320" spans="1:18" x14ac:dyDescent="0.3">
      <c r="A9320">
        <v>2531</v>
      </c>
      <c r="B9320">
        <v>1121</v>
      </c>
      <c r="C9320" s="1">
        <v>44945</v>
      </c>
      <c r="D9320" s="2">
        <v>0.76050925925925927</v>
      </c>
      <c r="G9320">
        <v>2023</v>
      </c>
      <c r="H9320" t="s">
        <v>51</v>
      </c>
      <c r="I9320">
        <v>19</v>
      </c>
      <c r="J9320" s="2">
        <v>0.75</v>
      </c>
      <c r="K9320" t="s">
        <v>124</v>
      </c>
      <c r="L9320" t="s">
        <v>158</v>
      </c>
      <c r="M9320">
        <v>1</v>
      </c>
      <c r="N9320" t="s">
        <v>86</v>
      </c>
      <c r="O9320">
        <v>1</v>
      </c>
      <c r="P9320" t="s">
        <v>58</v>
      </c>
      <c r="Q9320" t="s">
        <v>133</v>
      </c>
      <c r="R9320">
        <v>3</v>
      </c>
    </row>
    <row r="9321" spans="1:18" x14ac:dyDescent="0.3">
      <c r="A9321">
        <v>2813</v>
      </c>
      <c r="B9321">
        <v>1242</v>
      </c>
      <c r="C9321" s="1">
        <v>44947</v>
      </c>
      <c r="D9321" s="2">
        <v>0.78531249999999997</v>
      </c>
      <c r="G9321">
        <v>2023</v>
      </c>
      <c r="H9321" t="s">
        <v>51</v>
      </c>
      <c r="I9321">
        <v>21</v>
      </c>
      <c r="J9321" s="2">
        <v>0.75</v>
      </c>
      <c r="K9321" t="s">
        <v>124</v>
      </c>
      <c r="L9321" t="s">
        <v>155</v>
      </c>
      <c r="M9321">
        <v>1</v>
      </c>
      <c r="N9321" t="s">
        <v>86</v>
      </c>
      <c r="O9321">
        <v>1</v>
      </c>
      <c r="P9321" t="s">
        <v>58</v>
      </c>
      <c r="Q9321" t="s">
        <v>133</v>
      </c>
      <c r="R9321">
        <v>3</v>
      </c>
    </row>
    <row r="9322" spans="1:18" x14ac:dyDescent="0.3">
      <c r="A9322">
        <v>2957</v>
      </c>
      <c r="B9322">
        <v>1301</v>
      </c>
      <c r="C9322" s="1">
        <v>44948</v>
      </c>
      <c r="D9322" s="2">
        <v>0.77925925925925921</v>
      </c>
      <c r="G9322">
        <v>2023</v>
      </c>
      <c r="H9322" t="s">
        <v>51</v>
      </c>
      <c r="I9322">
        <v>22</v>
      </c>
      <c r="J9322" s="2">
        <v>0.75</v>
      </c>
      <c r="K9322" t="s">
        <v>124</v>
      </c>
      <c r="L9322" t="s">
        <v>157</v>
      </c>
      <c r="M9322">
        <v>1</v>
      </c>
      <c r="N9322" t="s">
        <v>86</v>
      </c>
      <c r="O9322">
        <v>1</v>
      </c>
      <c r="P9322" t="s">
        <v>58</v>
      </c>
      <c r="Q9322" t="s">
        <v>131</v>
      </c>
      <c r="R9322">
        <v>4</v>
      </c>
    </row>
    <row r="9323" spans="1:18" x14ac:dyDescent="0.3">
      <c r="A9323">
        <v>3844</v>
      </c>
      <c r="B9323">
        <v>1709</v>
      </c>
      <c r="C9323" s="1">
        <v>44955</v>
      </c>
      <c r="D9323" s="2">
        <v>0.78865740740740742</v>
      </c>
      <c r="G9323">
        <v>2023</v>
      </c>
      <c r="H9323" t="s">
        <v>51</v>
      </c>
      <c r="I9323">
        <v>29</v>
      </c>
      <c r="J9323" s="2">
        <v>0.75</v>
      </c>
      <c r="K9323" t="s">
        <v>124</v>
      </c>
      <c r="L9323" t="s">
        <v>157</v>
      </c>
      <c r="M9323">
        <v>1</v>
      </c>
      <c r="N9323" t="s">
        <v>86</v>
      </c>
      <c r="O9323">
        <v>1</v>
      </c>
      <c r="P9323" t="s">
        <v>58</v>
      </c>
      <c r="Q9323" t="s">
        <v>135</v>
      </c>
      <c r="R9323">
        <v>5</v>
      </c>
    </row>
    <row r="9324" spans="1:18" x14ac:dyDescent="0.3">
      <c r="A9324">
        <v>4736</v>
      </c>
      <c r="B9324">
        <v>2097</v>
      </c>
      <c r="C9324" s="1">
        <v>44961</v>
      </c>
      <c r="D9324" s="2">
        <v>0.7593981481481481</v>
      </c>
      <c r="G9324">
        <v>2023</v>
      </c>
      <c r="H9324" t="s">
        <v>52</v>
      </c>
      <c r="I9324">
        <v>4</v>
      </c>
      <c r="J9324" s="2">
        <v>0.75</v>
      </c>
      <c r="K9324" t="s">
        <v>124</v>
      </c>
      <c r="L9324" t="s">
        <v>155</v>
      </c>
      <c r="M9324">
        <v>2</v>
      </c>
      <c r="N9324" t="s">
        <v>86</v>
      </c>
      <c r="O9324">
        <v>2</v>
      </c>
      <c r="P9324" t="s">
        <v>59</v>
      </c>
      <c r="Q9324" t="s">
        <v>135</v>
      </c>
      <c r="R9324">
        <v>5</v>
      </c>
    </row>
    <row r="9325" spans="1:18" x14ac:dyDescent="0.3">
      <c r="A9325">
        <v>6077</v>
      </c>
      <c r="B9325">
        <v>2696</v>
      </c>
      <c r="C9325" s="1">
        <v>44971</v>
      </c>
      <c r="D9325" s="2">
        <v>0.77289351851851851</v>
      </c>
      <c r="G9325">
        <v>2023</v>
      </c>
      <c r="H9325" t="s">
        <v>52</v>
      </c>
      <c r="I9325">
        <v>14</v>
      </c>
      <c r="J9325" s="2">
        <v>0.75</v>
      </c>
      <c r="K9325" t="s">
        <v>124</v>
      </c>
      <c r="L9325" t="s">
        <v>161</v>
      </c>
      <c r="M9325">
        <v>2</v>
      </c>
      <c r="N9325" t="s">
        <v>86</v>
      </c>
      <c r="O9325">
        <v>2</v>
      </c>
      <c r="P9325" t="s">
        <v>59</v>
      </c>
      <c r="Q9325" t="s">
        <v>141</v>
      </c>
      <c r="R9325">
        <v>7</v>
      </c>
    </row>
    <row r="9326" spans="1:18" x14ac:dyDescent="0.3">
      <c r="A9326">
        <v>6366</v>
      </c>
      <c r="B9326">
        <v>2813</v>
      </c>
      <c r="C9326" s="1">
        <v>44973</v>
      </c>
      <c r="D9326" s="2">
        <v>0.76043981481481482</v>
      </c>
      <c r="G9326">
        <v>2023</v>
      </c>
      <c r="H9326" t="s">
        <v>52</v>
      </c>
      <c r="I9326">
        <v>16</v>
      </c>
      <c r="J9326" s="2">
        <v>0.75</v>
      </c>
      <c r="K9326" t="s">
        <v>124</v>
      </c>
      <c r="L9326" t="s">
        <v>158</v>
      </c>
      <c r="M9326">
        <v>2</v>
      </c>
      <c r="N9326" t="s">
        <v>86</v>
      </c>
      <c r="O9326">
        <v>2</v>
      </c>
      <c r="P9326" t="s">
        <v>59</v>
      </c>
      <c r="Q9326" t="s">
        <v>141</v>
      </c>
      <c r="R9326">
        <v>7</v>
      </c>
    </row>
    <row r="9327" spans="1:18" x14ac:dyDescent="0.3">
      <c r="A9327">
        <v>6616</v>
      </c>
      <c r="B9327">
        <v>2924</v>
      </c>
      <c r="C9327" s="1">
        <v>44975</v>
      </c>
      <c r="D9327" s="2">
        <v>0.75034722222222228</v>
      </c>
      <c r="G9327">
        <v>2023</v>
      </c>
      <c r="H9327" t="s">
        <v>52</v>
      </c>
      <c r="I9327">
        <v>18</v>
      </c>
      <c r="J9327" s="2">
        <v>0.75</v>
      </c>
      <c r="K9327" t="s">
        <v>124</v>
      </c>
      <c r="L9327" t="s">
        <v>155</v>
      </c>
      <c r="M9327">
        <v>2</v>
      </c>
      <c r="N9327" t="s">
        <v>86</v>
      </c>
      <c r="O9327">
        <v>2</v>
      </c>
      <c r="P9327" t="s">
        <v>59</v>
      </c>
      <c r="Q9327" t="s">
        <v>141</v>
      </c>
      <c r="R9327">
        <v>7</v>
      </c>
    </row>
    <row r="9328" spans="1:18" x14ac:dyDescent="0.3">
      <c r="A9328">
        <v>6619</v>
      </c>
      <c r="B9328">
        <v>2925</v>
      </c>
      <c r="C9328" s="1">
        <v>44975</v>
      </c>
      <c r="D9328" s="2">
        <v>0.75231481481481477</v>
      </c>
      <c r="G9328">
        <v>2023</v>
      </c>
      <c r="H9328" t="s">
        <v>52</v>
      </c>
      <c r="I9328">
        <v>18</v>
      </c>
      <c r="J9328" s="2">
        <v>0.75</v>
      </c>
      <c r="K9328" t="s">
        <v>124</v>
      </c>
      <c r="L9328" t="s">
        <v>155</v>
      </c>
      <c r="M9328">
        <v>2</v>
      </c>
      <c r="N9328" t="s">
        <v>86</v>
      </c>
      <c r="O9328">
        <v>2</v>
      </c>
      <c r="P9328" t="s">
        <v>59</v>
      </c>
      <c r="Q9328" t="s">
        <v>141</v>
      </c>
      <c r="R9328">
        <v>7</v>
      </c>
    </row>
    <row r="9329" spans="1:18" x14ac:dyDescent="0.3">
      <c r="A9329">
        <v>7699</v>
      </c>
      <c r="B9329">
        <v>3390</v>
      </c>
      <c r="C9329" s="1">
        <v>44983</v>
      </c>
      <c r="D9329" s="2">
        <v>0.76825231481481482</v>
      </c>
      <c r="G9329">
        <v>2023</v>
      </c>
      <c r="H9329" t="s">
        <v>52</v>
      </c>
      <c r="I9329">
        <v>26</v>
      </c>
      <c r="J9329" s="2">
        <v>0.75</v>
      </c>
      <c r="K9329" t="s">
        <v>124</v>
      </c>
      <c r="L9329" t="s">
        <v>157</v>
      </c>
      <c r="M9329">
        <v>2</v>
      </c>
      <c r="N9329" t="s">
        <v>86</v>
      </c>
      <c r="O9329">
        <v>2</v>
      </c>
      <c r="P9329" t="s">
        <v>59</v>
      </c>
      <c r="Q9329" t="s">
        <v>137</v>
      </c>
      <c r="R9329">
        <v>9</v>
      </c>
    </row>
    <row r="9330" spans="1:18" x14ac:dyDescent="0.3">
      <c r="A9330">
        <v>8249</v>
      </c>
      <c r="B9330">
        <v>3622</v>
      </c>
      <c r="C9330" s="1">
        <v>44987</v>
      </c>
      <c r="D9330" s="2">
        <v>0.75442129629629628</v>
      </c>
      <c r="G9330">
        <v>2023</v>
      </c>
      <c r="H9330" t="s">
        <v>50</v>
      </c>
      <c r="I9330">
        <v>2</v>
      </c>
      <c r="J9330" s="2">
        <v>0.75</v>
      </c>
      <c r="K9330" t="s">
        <v>124</v>
      </c>
      <c r="L9330" t="s">
        <v>158</v>
      </c>
      <c r="M9330">
        <v>3</v>
      </c>
      <c r="N9330" t="s">
        <v>86</v>
      </c>
      <c r="O9330">
        <v>3</v>
      </c>
      <c r="P9330" t="s">
        <v>57</v>
      </c>
      <c r="Q9330" t="s">
        <v>137</v>
      </c>
      <c r="R9330">
        <v>9</v>
      </c>
    </row>
    <row r="9331" spans="1:18" x14ac:dyDescent="0.3">
      <c r="A9331">
        <v>9750</v>
      </c>
      <c r="B9331">
        <v>4269</v>
      </c>
      <c r="C9331" s="1">
        <v>44998</v>
      </c>
      <c r="D9331" s="2">
        <v>0.78118055555555554</v>
      </c>
      <c r="G9331">
        <v>2023</v>
      </c>
      <c r="H9331" t="s">
        <v>50</v>
      </c>
      <c r="I9331">
        <v>13</v>
      </c>
      <c r="J9331" s="2">
        <v>0.75</v>
      </c>
      <c r="K9331" t="s">
        <v>124</v>
      </c>
      <c r="L9331" t="s">
        <v>156</v>
      </c>
      <c r="M9331">
        <v>3</v>
      </c>
      <c r="N9331" t="s">
        <v>86</v>
      </c>
      <c r="O9331">
        <v>3</v>
      </c>
      <c r="P9331" t="s">
        <v>57</v>
      </c>
      <c r="Q9331" t="s">
        <v>138</v>
      </c>
      <c r="R9331">
        <v>11</v>
      </c>
    </row>
    <row r="9332" spans="1:18" x14ac:dyDescent="0.3">
      <c r="A9332">
        <v>10172</v>
      </c>
      <c r="B9332">
        <v>4455</v>
      </c>
      <c r="C9332" s="1">
        <v>45001</v>
      </c>
      <c r="D9332" s="2">
        <v>0.77141203703703709</v>
      </c>
      <c r="G9332">
        <v>2023</v>
      </c>
      <c r="H9332" t="s">
        <v>50</v>
      </c>
      <c r="I9332">
        <v>16</v>
      </c>
      <c r="J9332" s="2">
        <v>0.75</v>
      </c>
      <c r="K9332" t="s">
        <v>124</v>
      </c>
      <c r="L9332" t="s">
        <v>158</v>
      </c>
      <c r="M9332">
        <v>3</v>
      </c>
      <c r="N9332" t="s">
        <v>86</v>
      </c>
      <c r="O9332">
        <v>3</v>
      </c>
      <c r="P9332" t="s">
        <v>57</v>
      </c>
      <c r="Q9332" t="s">
        <v>138</v>
      </c>
      <c r="R9332">
        <v>11</v>
      </c>
    </row>
    <row r="9333" spans="1:18" x14ac:dyDescent="0.3">
      <c r="A9333">
        <v>10876</v>
      </c>
      <c r="B9333">
        <v>4761</v>
      </c>
      <c r="C9333" s="1">
        <v>45006</v>
      </c>
      <c r="D9333" s="2">
        <v>0.75761574074074078</v>
      </c>
      <c r="G9333">
        <v>2023</v>
      </c>
      <c r="H9333" t="s">
        <v>50</v>
      </c>
      <c r="I9333">
        <v>21</v>
      </c>
      <c r="J9333" s="2">
        <v>0.75</v>
      </c>
      <c r="K9333" t="s">
        <v>124</v>
      </c>
      <c r="L9333" t="s">
        <v>161</v>
      </c>
      <c r="M9333">
        <v>3</v>
      </c>
      <c r="N9333" t="s">
        <v>86</v>
      </c>
      <c r="O9333">
        <v>3</v>
      </c>
      <c r="P9333" t="s">
        <v>57</v>
      </c>
      <c r="Q9333" t="s">
        <v>140</v>
      </c>
      <c r="R9333">
        <v>12</v>
      </c>
    </row>
    <row r="9334" spans="1:18" hidden="1" x14ac:dyDescent="0.3">
      <c r="A9334">
        <v>8123</v>
      </c>
      <c r="B9334">
        <v>3566</v>
      </c>
      <c r="C9334" s="1">
        <v>44986</v>
      </c>
      <c r="D9334" s="2">
        <v>0.80170138888888887</v>
      </c>
      <c r="E9334">
        <v>109</v>
      </c>
      <c r="F9334">
        <v>17.95</v>
      </c>
      <c r="G9334">
        <v>2023</v>
      </c>
      <c r="H9334" t="s">
        <v>50</v>
      </c>
      <c r="I9334">
        <v>1</v>
      </c>
      <c r="J9334" s="2">
        <v>0.79166666666666663</v>
      </c>
      <c r="K9334" t="s">
        <v>125</v>
      </c>
      <c r="L9334" t="s">
        <v>160</v>
      </c>
      <c r="M9334">
        <v>3</v>
      </c>
      <c r="N9334" t="s">
        <v>12</v>
      </c>
      <c r="O9334">
        <v>3</v>
      </c>
      <c r="P9334" t="s">
        <v>57</v>
      </c>
      <c r="Q9334" t="s">
        <v>137</v>
      </c>
      <c r="R9334">
        <v>9</v>
      </c>
    </row>
    <row r="9335" spans="1:18" hidden="1" x14ac:dyDescent="0.3">
      <c r="A9335">
        <v>8399</v>
      </c>
      <c r="B9335">
        <v>3681</v>
      </c>
      <c r="C9335" s="1">
        <v>44988</v>
      </c>
      <c r="D9335" s="2">
        <v>0.79988425925925921</v>
      </c>
      <c r="E9335">
        <v>109</v>
      </c>
      <c r="F9335">
        <v>17.95</v>
      </c>
      <c r="G9335">
        <v>2023</v>
      </c>
      <c r="H9335" t="s">
        <v>50</v>
      </c>
      <c r="I9335">
        <v>3</v>
      </c>
      <c r="J9335" s="2">
        <v>0.79166666666666663</v>
      </c>
      <c r="K9335" t="s">
        <v>125</v>
      </c>
      <c r="L9335" t="s">
        <v>159</v>
      </c>
      <c r="M9335">
        <v>3</v>
      </c>
      <c r="N9335" t="s">
        <v>12</v>
      </c>
      <c r="O9335">
        <v>3</v>
      </c>
      <c r="P9335" t="s">
        <v>57</v>
      </c>
      <c r="Q9335" t="s">
        <v>137</v>
      </c>
      <c r="R9335">
        <v>9</v>
      </c>
    </row>
    <row r="9336" spans="1:18" hidden="1" x14ac:dyDescent="0.3">
      <c r="A9336">
        <v>8813</v>
      </c>
      <c r="B9336">
        <v>3865</v>
      </c>
      <c r="C9336" s="1">
        <v>44991</v>
      </c>
      <c r="D9336" s="2">
        <v>0.83250000000000002</v>
      </c>
      <c r="E9336">
        <v>109</v>
      </c>
      <c r="F9336">
        <v>17.95</v>
      </c>
      <c r="G9336">
        <v>2023</v>
      </c>
      <c r="H9336" t="s">
        <v>50</v>
      </c>
      <c r="I9336">
        <v>6</v>
      </c>
      <c r="J9336" s="2">
        <v>0.79166666666666663</v>
      </c>
      <c r="K9336" t="s">
        <v>125</v>
      </c>
      <c r="L9336" t="s">
        <v>156</v>
      </c>
      <c r="M9336">
        <v>3</v>
      </c>
      <c r="N9336" t="s">
        <v>12</v>
      </c>
      <c r="O9336">
        <v>3</v>
      </c>
      <c r="P9336" t="s">
        <v>57</v>
      </c>
      <c r="Q9336" t="s">
        <v>136</v>
      </c>
      <c r="R9336">
        <v>10</v>
      </c>
    </row>
    <row r="9337" spans="1:18" hidden="1" x14ac:dyDescent="0.3">
      <c r="A9337">
        <v>8939</v>
      </c>
      <c r="B9337">
        <v>3917</v>
      </c>
      <c r="C9337" s="1">
        <v>44992</v>
      </c>
      <c r="D9337" s="2">
        <v>0.81376157407407412</v>
      </c>
      <c r="E9337">
        <v>109</v>
      </c>
      <c r="F9337">
        <v>17.95</v>
      </c>
      <c r="G9337">
        <v>2023</v>
      </c>
      <c r="H9337" t="s">
        <v>50</v>
      </c>
      <c r="I9337">
        <v>7</v>
      </c>
      <c r="J9337" s="2">
        <v>0.79166666666666663</v>
      </c>
      <c r="K9337" t="s">
        <v>125</v>
      </c>
      <c r="L9337" t="s">
        <v>161</v>
      </c>
      <c r="M9337">
        <v>3</v>
      </c>
      <c r="N9337" t="s">
        <v>12</v>
      </c>
      <c r="O9337">
        <v>3</v>
      </c>
      <c r="P9337" t="s">
        <v>57</v>
      </c>
      <c r="Q9337" t="s">
        <v>136</v>
      </c>
      <c r="R9337">
        <v>10</v>
      </c>
    </row>
    <row r="9338" spans="1:18" hidden="1" x14ac:dyDescent="0.3">
      <c r="A9338">
        <v>9234</v>
      </c>
      <c r="B9338">
        <v>4046</v>
      </c>
      <c r="C9338" s="1">
        <v>44994</v>
      </c>
      <c r="D9338" s="2">
        <v>0.80532407407407403</v>
      </c>
      <c r="E9338">
        <v>109</v>
      </c>
      <c r="F9338">
        <v>17.95</v>
      </c>
      <c r="G9338">
        <v>2023</v>
      </c>
      <c r="H9338" t="s">
        <v>50</v>
      </c>
      <c r="I9338">
        <v>9</v>
      </c>
      <c r="J9338" s="2">
        <v>0.79166666666666663</v>
      </c>
      <c r="K9338" t="s">
        <v>125</v>
      </c>
      <c r="L9338" t="s">
        <v>158</v>
      </c>
      <c r="M9338">
        <v>3</v>
      </c>
      <c r="N9338" t="s">
        <v>12</v>
      </c>
      <c r="O9338">
        <v>3</v>
      </c>
      <c r="P9338" t="s">
        <v>57</v>
      </c>
      <c r="Q9338" t="s">
        <v>136</v>
      </c>
      <c r="R9338">
        <v>10</v>
      </c>
    </row>
    <row r="9339" spans="1:18" hidden="1" x14ac:dyDescent="0.3">
      <c r="A9339">
        <v>9238</v>
      </c>
      <c r="B9339">
        <v>4048</v>
      </c>
      <c r="C9339" s="1">
        <v>44994</v>
      </c>
      <c r="D9339" s="2">
        <v>0.82143518518518521</v>
      </c>
      <c r="E9339">
        <v>109</v>
      </c>
      <c r="F9339">
        <v>17.95</v>
      </c>
      <c r="G9339">
        <v>2023</v>
      </c>
      <c r="H9339" t="s">
        <v>50</v>
      </c>
      <c r="I9339">
        <v>9</v>
      </c>
      <c r="J9339" s="2">
        <v>0.79166666666666663</v>
      </c>
      <c r="K9339" t="s">
        <v>125</v>
      </c>
      <c r="L9339" t="s">
        <v>158</v>
      </c>
      <c r="M9339">
        <v>3</v>
      </c>
      <c r="N9339" t="s">
        <v>12</v>
      </c>
      <c r="O9339">
        <v>3</v>
      </c>
      <c r="P9339" t="s">
        <v>57</v>
      </c>
      <c r="Q9339" t="s">
        <v>136</v>
      </c>
      <c r="R9339">
        <v>10</v>
      </c>
    </row>
    <row r="9340" spans="1:18" hidden="1" x14ac:dyDescent="0.3">
      <c r="A9340">
        <v>9912</v>
      </c>
      <c r="B9340">
        <v>4343</v>
      </c>
      <c r="C9340" s="1">
        <v>44999</v>
      </c>
      <c r="D9340" s="2">
        <v>0.82866898148148149</v>
      </c>
      <c r="E9340">
        <v>109</v>
      </c>
      <c r="F9340">
        <v>17.95</v>
      </c>
      <c r="G9340">
        <v>2023</v>
      </c>
      <c r="H9340" t="s">
        <v>50</v>
      </c>
      <c r="I9340">
        <v>14</v>
      </c>
      <c r="J9340" s="2">
        <v>0.79166666666666663</v>
      </c>
      <c r="K9340" t="s">
        <v>125</v>
      </c>
      <c r="L9340" t="s">
        <v>161</v>
      </c>
      <c r="M9340">
        <v>3</v>
      </c>
      <c r="N9340" t="s">
        <v>12</v>
      </c>
      <c r="O9340">
        <v>3</v>
      </c>
      <c r="P9340" t="s">
        <v>57</v>
      </c>
      <c r="Q9340" t="s">
        <v>138</v>
      </c>
      <c r="R9340">
        <v>11</v>
      </c>
    </row>
    <row r="9341" spans="1:18" hidden="1" x14ac:dyDescent="0.3">
      <c r="A9341">
        <v>10051</v>
      </c>
      <c r="B9341">
        <v>4397</v>
      </c>
      <c r="C9341" s="1">
        <v>45000</v>
      </c>
      <c r="D9341" s="2">
        <v>0.82572916666666663</v>
      </c>
      <c r="E9341">
        <v>109</v>
      </c>
      <c r="F9341">
        <v>17.95</v>
      </c>
      <c r="G9341">
        <v>2023</v>
      </c>
      <c r="H9341" t="s">
        <v>50</v>
      </c>
      <c r="I9341">
        <v>15</v>
      </c>
      <c r="J9341" s="2">
        <v>0.79166666666666663</v>
      </c>
      <c r="K9341" t="s">
        <v>125</v>
      </c>
      <c r="L9341" t="s">
        <v>160</v>
      </c>
      <c r="M9341">
        <v>3</v>
      </c>
      <c r="N9341" t="s">
        <v>12</v>
      </c>
      <c r="O9341">
        <v>3</v>
      </c>
      <c r="P9341" t="s">
        <v>57</v>
      </c>
      <c r="Q9341" t="s">
        <v>138</v>
      </c>
      <c r="R9341">
        <v>11</v>
      </c>
    </row>
    <row r="9342" spans="1:18" hidden="1" x14ac:dyDescent="0.3">
      <c r="A9342">
        <v>10355</v>
      </c>
      <c r="B9342">
        <v>4530</v>
      </c>
      <c r="C9342" s="1">
        <v>45002</v>
      </c>
      <c r="D9342" s="2">
        <v>0.83223379629629635</v>
      </c>
      <c r="E9342">
        <v>109</v>
      </c>
      <c r="F9342">
        <v>17.95</v>
      </c>
      <c r="G9342">
        <v>2023</v>
      </c>
      <c r="H9342" t="s">
        <v>50</v>
      </c>
      <c r="I9342">
        <v>17</v>
      </c>
      <c r="J9342" s="2">
        <v>0.79166666666666663</v>
      </c>
      <c r="K9342" t="s">
        <v>125</v>
      </c>
      <c r="L9342" t="s">
        <v>159</v>
      </c>
      <c r="M9342">
        <v>3</v>
      </c>
      <c r="N9342" t="s">
        <v>12</v>
      </c>
      <c r="O9342">
        <v>3</v>
      </c>
      <c r="P9342" t="s">
        <v>57</v>
      </c>
      <c r="Q9342" t="s">
        <v>138</v>
      </c>
      <c r="R9342">
        <v>11</v>
      </c>
    </row>
    <row r="9343" spans="1:18" hidden="1" x14ac:dyDescent="0.3">
      <c r="A9343">
        <v>10473</v>
      </c>
      <c r="B9343">
        <v>4589</v>
      </c>
      <c r="C9343" s="1">
        <v>45003</v>
      </c>
      <c r="D9343" s="2">
        <v>0.83165509259259263</v>
      </c>
      <c r="E9343">
        <v>109</v>
      </c>
      <c r="F9343">
        <v>17.95</v>
      </c>
      <c r="G9343">
        <v>2023</v>
      </c>
      <c r="H9343" t="s">
        <v>50</v>
      </c>
      <c r="I9343">
        <v>18</v>
      </c>
      <c r="J9343" s="2">
        <v>0.79166666666666663</v>
      </c>
      <c r="K9343" t="s">
        <v>125</v>
      </c>
      <c r="L9343" t="s">
        <v>155</v>
      </c>
      <c r="M9343">
        <v>3</v>
      </c>
      <c r="N9343" t="s">
        <v>12</v>
      </c>
      <c r="O9343">
        <v>3</v>
      </c>
      <c r="P9343" t="s">
        <v>57</v>
      </c>
      <c r="Q9343" t="s">
        <v>138</v>
      </c>
      <c r="R9343">
        <v>11</v>
      </c>
    </row>
    <row r="9344" spans="1:18" hidden="1" x14ac:dyDescent="0.3">
      <c r="A9344">
        <v>10739</v>
      </c>
      <c r="B9344">
        <v>4704</v>
      </c>
      <c r="C9344" s="1">
        <v>45005</v>
      </c>
      <c r="D9344" s="2">
        <v>0.7923958333333333</v>
      </c>
      <c r="E9344">
        <v>109</v>
      </c>
      <c r="F9344">
        <v>17.95</v>
      </c>
      <c r="G9344">
        <v>2023</v>
      </c>
      <c r="H9344" t="s">
        <v>50</v>
      </c>
      <c r="I9344">
        <v>20</v>
      </c>
      <c r="J9344" s="2">
        <v>0.79166666666666663</v>
      </c>
      <c r="K9344" t="s">
        <v>125</v>
      </c>
      <c r="L9344" t="s">
        <v>156</v>
      </c>
      <c r="M9344">
        <v>3</v>
      </c>
      <c r="N9344" t="s">
        <v>12</v>
      </c>
      <c r="O9344">
        <v>3</v>
      </c>
      <c r="P9344" t="s">
        <v>57</v>
      </c>
      <c r="Q9344" t="s">
        <v>140</v>
      </c>
      <c r="R9344">
        <v>12</v>
      </c>
    </row>
    <row r="9345" spans="1:18" hidden="1" x14ac:dyDescent="0.3">
      <c r="A9345">
        <v>10886</v>
      </c>
      <c r="B9345">
        <v>4766</v>
      </c>
      <c r="C9345" s="1">
        <v>45006</v>
      </c>
      <c r="D9345" s="2">
        <v>0.79503472222222227</v>
      </c>
      <c r="E9345">
        <v>109</v>
      </c>
      <c r="F9345">
        <v>17.95</v>
      </c>
      <c r="G9345">
        <v>2023</v>
      </c>
      <c r="H9345" t="s">
        <v>50</v>
      </c>
      <c r="I9345">
        <v>21</v>
      </c>
      <c r="J9345" s="2">
        <v>0.79166666666666663</v>
      </c>
      <c r="K9345" t="s">
        <v>125</v>
      </c>
      <c r="L9345" t="s">
        <v>161</v>
      </c>
      <c r="M9345">
        <v>3</v>
      </c>
      <c r="N9345" t="s">
        <v>12</v>
      </c>
      <c r="O9345">
        <v>3</v>
      </c>
      <c r="P9345" t="s">
        <v>57</v>
      </c>
      <c r="Q9345" t="s">
        <v>140</v>
      </c>
      <c r="R9345">
        <v>12</v>
      </c>
    </row>
    <row r="9346" spans="1:18" hidden="1" x14ac:dyDescent="0.3">
      <c r="A9346">
        <v>11103</v>
      </c>
      <c r="B9346">
        <v>4866</v>
      </c>
      <c r="C9346" s="1">
        <v>45008</v>
      </c>
      <c r="D9346" s="2">
        <v>0.80576388888888884</v>
      </c>
      <c r="E9346">
        <v>109</v>
      </c>
      <c r="F9346">
        <v>17.95</v>
      </c>
      <c r="G9346">
        <v>2023</v>
      </c>
      <c r="H9346" t="s">
        <v>50</v>
      </c>
      <c r="I9346">
        <v>23</v>
      </c>
      <c r="J9346" s="2">
        <v>0.79166666666666663</v>
      </c>
      <c r="K9346" t="s">
        <v>125</v>
      </c>
      <c r="L9346" t="s">
        <v>158</v>
      </c>
      <c r="M9346">
        <v>3</v>
      </c>
      <c r="N9346" t="s">
        <v>12</v>
      </c>
      <c r="O9346">
        <v>3</v>
      </c>
      <c r="P9346" t="s">
        <v>57</v>
      </c>
      <c r="Q9346" t="s">
        <v>140</v>
      </c>
      <c r="R9346">
        <v>12</v>
      </c>
    </row>
    <row r="9347" spans="1:18" hidden="1" x14ac:dyDescent="0.3">
      <c r="A9347">
        <v>4453</v>
      </c>
      <c r="B9347">
        <v>1981</v>
      </c>
      <c r="C9347" s="1">
        <v>44959</v>
      </c>
      <c r="D9347" s="2">
        <v>0.79907407407407405</v>
      </c>
      <c r="E9347">
        <v>109</v>
      </c>
      <c r="F9347">
        <v>17.95</v>
      </c>
      <c r="G9347">
        <v>2023</v>
      </c>
      <c r="H9347" t="s">
        <v>52</v>
      </c>
      <c r="I9347">
        <v>2</v>
      </c>
      <c r="J9347" s="2">
        <v>0.79166666666666663</v>
      </c>
      <c r="K9347" t="s">
        <v>125</v>
      </c>
      <c r="L9347" t="s">
        <v>158</v>
      </c>
      <c r="M9347">
        <v>2</v>
      </c>
      <c r="N9347" t="s">
        <v>12</v>
      </c>
      <c r="O9347">
        <v>2</v>
      </c>
      <c r="P9347" t="s">
        <v>59</v>
      </c>
      <c r="Q9347" t="s">
        <v>135</v>
      </c>
      <c r="R9347">
        <v>5</v>
      </c>
    </row>
    <row r="9348" spans="1:18" hidden="1" x14ac:dyDescent="0.3">
      <c r="A9348">
        <v>4881</v>
      </c>
      <c r="B9348">
        <v>2159</v>
      </c>
      <c r="C9348" s="1">
        <v>44962</v>
      </c>
      <c r="D9348" s="2">
        <v>0.83</v>
      </c>
      <c r="E9348">
        <v>109</v>
      </c>
      <c r="F9348">
        <v>17.95</v>
      </c>
      <c r="G9348">
        <v>2023</v>
      </c>
      <c r="H9348" t="s">
        <v>52</v>
      </c>
      <c r="I9348">
        <v>5</v>
      </c>
      <c r="J9348" s="2">
        <v>0.79166666666666663</v>
      </c>
      <c r="K9348" t="s">
        <v>125</v>
      </c>
      <c r="L9348" t="s">
        <v>157</v>
      </c>
      <c r="M9348">
        <v>2</v>
      </c>
      <c r="N9348" t="s">
        <v>12</v>
      </c>
      <c r="O9348">
        <v>2</v>
      </c>
      <c r="P9348" t="s">
        <v>59</v>
      </c>
      <c r="Q9348" t="s">
        <v>142</v>
      </c>
      <c r="R9348">
        <v>6</v>
      </c>
    </row>
    <row r="9349" spans="1:18" hidden="1" x14ac:dyDescent="0.3">
      <c r="A9349">
        <v>5430</v>
      </c>
      <c r="B9349">
        <v>2399</v>
      </c>
      <c r="C9349" s="1">
        <v>44966</v>
      </c>
      <c r="D9349" s="2">
        <v>0.79231481481481481</v>
      </c>
      <c r="E9349">
        <v>109</v>
      </c>
      <c r="F9349">
        <v>17.95</v>
      </c>
      <c r="G9349">
        <v>2023</v>
      </c>
      <c r="H9349" t="s">
        <v>52</v>
      </c>
      <c r="I9349">
        <v>9</v>
      </c>
      <c r="J9349" s="2">
        <v>0.79166666666666663</v>
      </c>
      <c r="K9349" t="s">
        <v>125</v>
      </c>
      <c r="L9349" t="s">
        <v>158</v>
      </c>
      <c r="M9349">
        <v>2</v>
      </c>
      <c r="N9349" t="s">
        <v>12</v>
      </c>
      <c r="O9349">
        <v>2</v>
      </c>
      <c r="P9349" t="s">
        <v>59</v>
      </c>
      <c r="Q9349" t="s">
        <v>142</v>
      </c>
      <c r="R9349">
        <v>6</v>
      </c>
    </row>
    <row r="9350" spans="1:18" hidden="1" x14ac:dyDescent="0.3">
      <c r="A9350">
        <v>5439</v>
      </c>
      <c r="B9350">
        <v>2403</v>
      </c>
      <c r="C9350" s="1">
        <v>44966</v>
      </c>
      <c r="D9350" s="2">
        <v>0.82944444444444443</v>
      </c>
      <c r="E9350">
        <v>109</v>
      </c>
      <c r="F9350">
        <v>17.95</v>
      </c>
      <c r="G9350">
        <v>2023</v>
      </c>
      <c r="H9350" t="s">
        <v>52</v>
      </c>
      <c r="I9350">
        <v>9</v>
      </c>
      <c r="J9350" s="2">
        <v>0.79166666666666663</v>
      </c>
      <c r="K9350" t="s">
        <v>125</v>
      </c>
      <c r="L9350" t="s">
        <v>158</v>
      </c>
      <c r="M9350">
        <v>2</v>
      </c>
      <c r="N9350" t="s">
        <v>12</v>
      </c>
      <c r="O9350">
        <v>2</v>
      </c>
      <c r="P9350" t="s">
        <v>59</v>
      </c>
      <c r="Q9350" t="s">
        <v>142</v>
      </c>
      <c r="R9350">
        <v>6</v>
      </c>
    </row>
    <row r="9351" spans="1:18" hidden="1" x14ac:dyDescent="0.3">
      <c r="A9351">
        <v>6109</v>
      </c>
      <c r="B9351">
        <v>2708</v>
      </c>
      <c r="C9351" s="1">
        <v>44971</v>
      </c>
      <c r="D9351" s="2">
        <v>0.81949074074074069</v>
      </c>
      <c r="E9351">
        <v>109</v>
      </c>
      <c r="F9351">
        <v>17.95</v>
      </c>
      <c r="G9351">
        <v>2023</v>
      </c>
      <c r="H9351" t="s">
        <v>52</v>
      </c>
      <c r="I9351">
        <v>14</v>
      </c>
      <c r="J9351" s="2">
        <v>0.79166666666666663</v>
      </c>
      <c r="K9351" t="s">
        <v>125</v>
      </c>
      <c r="L9351" t="s">
        <v>161</v>
      </c>
      <c r="M9351">
        <v>2</v>
      </c>
      <c r="N9351" t="s">
        <v>12</v>
      </c>
      <c r="O9351">
        <v>2</v>
      </c>
      <c r="P9351" t="s">
        <v>59</v>
      </c>
      <c r="Q9351" t="s">
        <v>141</v>
      </c>
      <c r="R9351">
        <v>7</v>
      </c>
    </row>
    <row r="9352" spans="1:18" hidden="1" x14ac:dyDescent="0.3">
      <c r="A9352">
        <v>6378</v>
      </c>
      <c r="B9352">
        <v>2819</v>
      </c>
      <c r="C9352" s="1">
        <v>44973</v>
      </c>
      <c r="D9352" s="2">
        <v>0.81031249999999999</v>
      </c>
      <c r="E9352">
        <v>109</v>
      </c>
      <c r="F9352">
        <v>17.95</v>
      </c>
      <c r="G9352">
        <v>2023</v>
      </c>
      <c r="H9352" t="s">
        <v>52</v>
      </c>
      <c r="I9352">
        <v>16</v>
      </c>
      <c r="J9352" s="2">
        <v>0.79166666666666663</v>
      </c>
      <c r="K9352" t="s">
        <v>125</v>
      </c>
      <c r="L9352" t="s">
        <v>158</v>
      </c>
      <c r="M9352">
        <v>2</v>
      </c>
      <c r="N9352" t="s">
        <v>12</v>
      </c>
      <c r="O9352">
        <v>2</v>
      </c>
      <c r="P9352" t="s">
        <v>59</v>
      </c>
      <c r="Q9352" t="s">
        <v>141</v>
      </c>
      <c r="R9352">
        <v>7</v>
      </c>
    </row>
    <row r="9353" spans="1:18" hidden="1" x14ac:dyDescent="0.3">
      <c r="A9353">
        <v>6489</v>
      </c>
      <c r="B9353">
        <v>2874</v>
      </c>
      <c r="C9353" s="1">
        <v>44974</v>
      </c>
      <c r="D9353" s="2">
        <v>0.79412037037037042</v>
      </c>
      <c r="E9353">
        <v>109</v>
      </c>
      <c r="F9353">
        <v>17.95</v>
      </c>
      <c r="G9353">
        <v>2023</v>
      </c>
      <c r="H9353" t="s">
        <v>52</v>
      </c>
      <c r="I9353">
        <v>17</v>
      </c>
      <c r="J9353" s="2">
        <v>0.79166666666666663</v>
      </c>
      <c r="K9353" t="s">
        <v>125</v>
      </c>
      <c r="L9353" t="s">
        <v>159</v>
      </c>
      <c r="M9353">
        <v>2</v>
      </c>
      <c r="N9353" t="s">
        <v>12</v>
      </c>
      <c r="O9353">
        <v>2</v>
      </c>
      <c r="P9353" t="s">
        <v>59</v>
      </c>
      <c r="Q9353" t="s">
        <v>141</v>
      </c>
      <c r="R9353">
        <v>7</v>
      </c>
    </row>
    <row r="9354" spans="1:18" hidden="1" x14ac:dyDescent="0.3">
      <c r="A9354">
        <v>6498</v>
      </c>
      <c r="B9354">
        <v>2877</v>
      </c>
      <c r="C9354" s="1">
        <v>44974</v>
      </c>
      <c r="D9354" s="2">
        <v>0.8313194444444445</v>
      </c>
      <c r="E9354">
        <v>109</v>
      </c>
      <c r="F9354">
        <v>17.95</v>
      </c>
      <c r="G9354">
        <v>2023</v>
      </c>
      <c r="H9354" t="s">
        <v>52</v>
      </c>
      <c r="I9354">
        <v>17</v>
      </c>
      <c r="J9354" s="2">
        <v>0.79166666666666663</v>
      </c>
      <c r="K9354" t="s">
        <v>125</v>
      </c>
      <c r="L9354" t="s">
        <v>159</v>
      </c>
      <c r="M9354">
        <v>2</v>
      </c>
      <c r="N9354" t="s">
        <v>12</v>
      </c>
      <c r="O9354">
        <v>2</v>
      </c>
      <c r="P9354" t="s">
        <v>59</v>
      </c>
      <c r="Q9354" t="s">
        <v>141</v>
      </c>
      <c r="R9354">
        <v>7</v>
      </c>
    </row>
    <row r="9355" spans="1:18" hidden="1" x14ac:dyDescent="0.3">
      <c r="A9355">
        <v>6642</v>
      </c>
      <c r="B9355">
        <v>2934</v>
      </c>
      <c r="C9355" s="1">
        <v>44975</v>
      </c>
      <c r="D9355" s="2">
        <v>0.79166666666666663</v>
      </c>
      <c r="E9355">
        <v>109</v>
      </c>
      <c r="F9355">
        <v>17.95</v>
      </c>
      <c r="G9355">
        <v>2023</v>
      </c>
      <c r="H9355" t="s">
        <v>52</v>
      </c>
      <c r="I9355">
        <v>18</v>
      </c>
      <c r="J9355" s="2">
        <v>0.79166666666666663</v>
      </c>
      <c r="K9355" t="s">
        <v>125</v>
      </c>
      <c r="L9355" t="s">
        <v>155</v>
      </c>
      <c r="M9355">
        <v>2</v>
      </c>
      <c r="N9355" t="s">
        <v>12</v>
      </c>
      <c r="O9355">
        <v>2</v>
      </c>
      <c r="P9355" t="s">
        <v>59</v>
      </c>
      <c r="Q9355" t="s">
        <v>141</v>
      </c>
      <c r="R9355">
        <v>7</v>
      </c>
    </row>
    <row r="9356" spans="1:18" hidden="1" x14ac:dyDescent="0.3">
      <c r="A9356">
        <v>6930</v>
      </c>
      <c r="B9356">
        <v>3058</v>
      </c>
      <c r="C9356" s="1">
        <v>44977</v>
      </c>
      <c r="D9356" s="2">
        <v>0.80505787037037035</v>
      </c>
      <c r="E9356">
        <v>109</v>
      </c>
      <c r="F9356">
        <v>17.95</v>
      </c>
      <c r="G9356">
        <v>2023</v>
      </c>
      <c r="H9356" t="s">
        <v>52</v>
      </c>
      <c r="I9356">
        <v>20</v>
      </c>
      <c r="J9356" s="2">
        <v>0.79166666666666663</v>
      </c>
      <c r="K9356" t="s">
        <v>125</v>
      </c>
      <c r="L9356" t="s">
        <v>156</v>
      </c>
      <c r="M9356">
        <v>2</v>
      </c>
      <c r="N9356" t="s">
        <v>12</v>
      </c>
      <c r="O9356">
        <v>2</v>
      </c>
      <c r="P9356" t="s">
        <v>59</v>
      </c>
      <c r="Q9356" t="s">
        <v>143</v>
      </c>
      <c r="R9356">
        <v>8</v>
      </c>
    </row>
    <row r="9357" spans="1:18" hidden="1" x14ac:dyDescent="0.3">
      <c r="A9357">
        <v>7162</v>
      </c>
      <c r="B9357">
        <v>3158</v>
      </c>
      <c r="C9357" s="1">
        <v>44979</v>
      </c>
      <c r="D9357" s="2">
        <v>0.8159953703703704</v>
      </c>
      <c r="E9357">
        <v>109</v>
      </c>
      <c r="F9357">
        <v>17.95</v>
      </c>
      <c r="G9357">
        <v>2023</v>
      </c>
      <c r="H9357" t="s">
        <v>52</v>
      </c>
      <c r="I9357">
        <v>22</v>
      </c>
      <c r="J9357" s="2">
        <v>0.79166666666666663</v>
      </c>
      <c r="K9357" t="s">
        <v>125</v>
      </c>
      <c r="L9357" t="s">
        <v>160</v>
      </c>
      <c r="M9357">
        <v>2</v>
      </c>
      <c r="N9357" t="s">
        <v>12</v>
      </c>
      <c r="O9357">
        <v>2</v>
      </c>
      <c r="P9357" t="s">
        <v>59</v>
      </c>
      <c r="Q9357" t="s">
        <v>143</v>
      </c>
      <c r="R9357">
        <v>8</v>
      </c>
    </row>
    <row r="9358" spans="1:18" hidden="1" x14ac:dyDescent="0.3">
      <c r="A9358">
        <v>7419</v>
      </c>
      <c r="B9358">
        <v>3269</v>
      </c>
      <c r="C9358" s="1">
        <v>44981</v>
      </c>
      <c r="D9358" s="2">
        <v>0.80973379629629627</v>
      </c>
      <c r="E9358">
        <v>109</v>
      </c>
      <c r="F9358">
        <v>17.95</v>
      </c>
      <c r="G9358">
        <v>2023</v>
      </c>
      <c r="H9358" t="s">
        <v>52</v>
      </c>
      <c r="I9358">
        <v>24</v>
      </c>
      <c r="J9358" s="2">
        <v>0.79166666666666663</v>
      </c>
      <c r="K9358" t="s">
        <v>125</v>
      </c>
      <c r="L9358" t="s">
        <v>159</v>
      </c>
      <c r="M9358">
        <v>2</v>
      </c>
      <c r="N9358" t="s">
        <v>12</v>
      </c>
      <c r="O9358">
        <v>2</v>
      </c>
      <c r="P9358" t="s">
        <v>59</v>
      </c>
      <c r="Q9358" t="s">
        <v>143</v>
      </c>
      <c r="R9358">
        <v>8</v>
      </c>
    </row>
    <row r="9359" spans="1:18" hidden="1" x14ac:dyDescent="0.3">
      <c r="A9359">
        <v>7708</v>
      </c>
      <c r="B9359">
        <v>3394</v>
      </c>
      <c r="C9359" s="1">
        <v>44983</v>
      </c>
      <c r="D9359" s="2">
        <v>0.79390046296296302</v>
      </c>
      <c r="E9359">
        <v>109</v>
      </c>
      <c r="F9359">
        <v>17.95</v>
      </c>
      <c r="G9359">
        <v>2023</v>
      </c>
      <c r="H9359" t="s">
        <v>52</v>
      </c>
      <c r="I9359">
        <v>26</v>
      </c>
      <c r="J9359" s="2">
        <v>0.79166666666666663</v>
      </c>
      <c r="K9359" t="s">
        <v>125</v>
      </c>
      <c r="L9359" t="s">
        <v>157</v>
      </c>
      <c r="M9359">
        <v>2</v>
      </c>
      <c r="N9359" t="s">
        <v>12</v>
      </c>
      <c r="O9359">
        <v>2</v>
      </c>
      <c r="P9359" t="s">
        <v>59</v>
      </c>
      <c r="Q9359" t="s">
        <v>137</v>
      </c>
      <c r="R9359">
        <v>9</v>
      </c>
    </row>
    <row r="9360" spans="1:18" hidden="1" x14ac:dyDescent="0.3">
      <c r="A9360">
        <v>7714</v>
      </c>
      <c r="B9360">
        <v>3397</v>
      </c>
      <c r="C9360" s="1">
        <v>44983</v>
      </c>
      <c r="D9360" s="2">
        <v>0.80907407407407406</v>
      </c>
      <c r="E9360">
        <v>109</v>
      </c>
      <c r="F9360">
        <v>17.95</v>
      </c>
      <c r="G9360">
        <v>2023</v>
      </c>
      <c r="H9360" t="s">
        <v>52</v>
      </c>
      <c r="I9360">
        <v>26</v>
      </c>
      <c r="J9360" s="2">
        <v>0.79166666666666663</v>
      </c>
      <c r="K9360" t="s">
        <v>125</v>
      </c>
      <c r="L9360" t="s">
        <v>157</v>
      </c>
      <c r="M9360">
        <v>2</v>
      </c>
      <c r="N9360" t="s">
        <v>12</v>
      </c>
      <c r="O9360">
        <v>2</v>
      </c>
      <c r="P9360" t="s">
        <v>59</v>
      </c>
      <c r="Q9360" t="s">
        <v>137</v>
      </c>
      <c r="R9360">
        <v>9</v>
      </c>
    </row>
    <row r="9361" spans="1:18" hidden="1" x14ac:dyDescent="0.3">
      <c r="A9361">
        <v>7993</v>
      </c>
      <c r="B9361">
        <v>3509</v>
      </c>
      <c r="C9361" s="1">
        <v>44985</v>
      </c>
      <c r="D9361" s="2">
        <v>0.79570601851851852</v>
      </c>
      <c r="E9361">
        <v>109</v>
      </c>
      <c r="F9361">
        <v>17.95</v>
      </c>
      <c r="G9361">
        <v>2023</v>
      </c>
      <c r="H9361" t="s">
        <v>52</v>
      </c>
      <c r="I9361">
        <v>28</v>
      </c>
      <c r="J9361" s="2">
        <v>0.79166666666666663</v>
      </c>
      <c r="K9361" t="s">
        <v>125</v>
      </c>
      <c r="L9361" t="s">
        <v>161</v>
      </c>
      <c r="M9361">
        <v>2</v>
      </c>
      <c r="N9361" t="s">
        <v>12</v>
      </c>
      <c r="O9361">
        <v>2</v>
      </c>
      <c r="P9361" t="s">
        <v>59</v>
      </c>
      <c r="Q9361" t="s">
        <v>137</v>
      </c>
      <c r="R9361">
        <v>9</v>
      </c>
    </row>
    <row r="9362" spans="1:18" hidden="1" x14ac:dyDescent="0.3">
      <c r="A9362">
        <v>286</v>
      </c>
      <c r="B9362">
        <v>120</v>
      </c>
      <c r="C9362" s="1">
        <v>44928</v>
      </c>
      <c r="D9362" s="2">
        <v>0.8160532407407407</v>
      </c>
      <c r="E9362">
        <v>109</v>
      </c>
      <c r="F9362">
        <v>17.95</v>
      </c>
      <c r="G9362">
        <v>2023</v>
      </c>
      <c r="H9362" t="s">
        <v>51</v>
      </c>
      <c r="I9362">
        <v>2</v>
      </c>
      <c r="J9362" s="2">
        <v>0.79166666666666663</v>
      </c>
      <c r="K9362" t="s">
        <v>125</v>
      </c>
      <c r="L9362" t="s">
        <v>156</v>
      </c>
      <c r="M9362">
        <v>1</v>
      </c>
      <c r="N9362" t="s">
        <v>12</v>
      </c>
      <c r="O9362">
        <v>1</v>
      </c>
      <c r="P9362" t="s">
        <v>58</v>
      </c>
      <c r="Q9362" t="s">
        <v>132</v>
      </c>
      <c r="R9362">
        <v>1</v>
      </c>
    </row>
    <row r="9363" spans="1:18" hidden="1" x14ac:dyDescent="0.3">
      <c r="A9363">
        <v>956</v>
      </c>
      <c r="B9363">
        <v>419</v>
      </c>
      <c r="C9363" s="1">
        <v>44933</v>
      </c>
      <c r="D9363" s="2">
        <v>0.79341435185185183</v>
      </c>
      <c r="E9363">
        <v>109</v>
      </c>
      <c r="F9363">
        <v>17.95</v>
      </c>
      <c r="G9363">
        <v>2023</v>
      </c>
      <c r="H9363" t="s">
        <v>51</v>
      </c>
      <c r="I9363">
        <v>7</v>
      </c>
      <c r="J9363" s="2">
        <v>0.79166666666666663</v>
      </c>
      <c r="K9363" t="s">
        <v>125</v>
      </c>
      <c r="L9363" t="s">
        <v>155</v>
      </c>
      <c r="M9363">
        <v>1</v>
      </c>
      <c r="N9363" t="s">
        <v>12</v>
      </c>
      <c r="O9363">
        <v>1</v>
      </c>
      <c r="P9363" t="s">
        <v>58</v>
      </c>
      <c r="Q9363" t="s">
        <v>132</v>
      </c>
      <c r="R9363">
        <v>1</v>
      </c>
    </row>
    <row r="9364" spans="1:18" hidden="1" x14ac:dyDescent="0.3">
      <c r="A9364">
        <v>1138</v>
      </c>
      <c r="B9364">
        <v>496</v>
      </c>
      <c r="C9364" s="1">
        <v>44934</v>
      </c>
      <c r="D9364" s="2">
        <v>0.82381944444444444</v>
      </c>
      <c r="E9364">
        <v>109</v>
      </c>
      <c r="F9364">
        <v>17.95</v>
      </c>
      <c r="G9364">
        <v>2023</v>
      </c>
      <c r="H9364" t="s">
        <v>51</v>
      </c>
      <c r="I9364">
        <v>8</v>
      </c>
      <c r="J9364" s="2">
        <v>0.79166666666666663</v>
      </c>
      <c r="K9364" t="s">
        <v>125</v>
      </c>
      <c r="L9364" t="s">
        <v>157</v>
      </c>
      <c r="M9364">
        <v>1</v>
      </c>
      <c r="N9364" t="s">
        <v>12</v>
      </c>
      <c r="O9364">
        <v>1</v>
      </c>
      <c r="P9364" t="s">
        <v>58</v>
      </c>
      <c r="Q9364" t="s">
        <v>134</v>
      </c>
      <c r="R9364">
        <v>2</v>
      </c>
    </row>
    <row r="9365" spans="1:18" hidden="1" x14ac:dyDescent="0.3">
      <c r="A9365">
        <v>1242</v>
      </c>
      <c r="B9365">
        <v>548</v>
      </c>
      <c r="C9365" s="1">
        <v>44935</v>
      </c>
      <c r="D9365" s="2">
        <v>0.79593749999999996</v>
      </c>
      <c r="E9365">
        <v>109</v>
      </c>
      <c r="F9365">
        <v>17.95</v>
      </c>
      <c r="G9365">
        <v>2023</v>
      </c>
      <c r="H9365" t="s">
        <v>51</v>
      </c>
      <c r="I9365">
        <v>9</v>
      </c>
      <c r="J9365" s="2">
        <v>0.79166666666666663</v>
      </c>
      <c r="K9365" t="s">
        <v>125</v>
      </c>
      <c r="L9365" t="s">
        <v>156</v>
      </c>
      <c r="M9365">
        <v>1</v>
      </c>
      <c r="N9365" t="s">
        <v>12</v>
      </c>
      <c r="O9365">
        <v>1</v>
      </c>
      <c r="P9365" t="s">
        <v>58</v>
      </c>
      <c r="Q9365" t="s">
        <v>134</v>
      </c>
      <c r="R9365">
        <v>2</v>
      </c>
    </row>
    <row r="9366" spans="1:18" hidden="1" x14ac:dyDescent="0.3">
      <c r="A9366">
        <v>1365</v>
      </c>
      <c r="B9366">
        <v>608</v>
      </c>
      <c r="C9366" s="1">
        <v>44936</v>
      </c>
      <c r="D9366" s="2">
        <v>0.81704861111111116</v>
      </c>
      <c r="E9366">
        <v>109</v>
      </c>
      <c r="F9366">
        <v>17.95</v>
      </c>
      <c r="G9366">
        <v>2023</v>
      </c>
      <c r="H9366" t="s">
        <v>51</v>
      </c>
      <c r="I9366">
        <v>10</v>
      </c>
      <c r="J9366" s="2">
        <v>0.79166666666666663</v>
      </c>
      <c r="K9366" t="s">
        <v>125</v>
      </c>
      <c r="L9366" t="s">
        <v>161</v>
      </c>
      <c r="M9366">
        <v>1</v>
      </c>
      <c r="N9366" t="s">
        <v>12</v>
      </c>
      <c r="O9366">
        <v>1</v>
      </c>
      <c r="P9366" t="s">
        <v>58</v>
      </c>
      <c r="Q9366" t="s">
        <v>134</v>
      </c>
      <c r="R9366">
        <v>2</v>
      </c>
    </row>
    <row r="9367" spans="1:18" hidden="1" x14ac:dyDescent="0.3">
      <c r="A9367">
        <v>1635</v>
      </c>
      <c r="B9367">
        <v>729</v>
      </c>
      <c r="C9367" s="1">
        <v>44938</v>
      </c>
      <c r="D9367" s="2">
        <v>0.80603009259259262</v>
      </c>
      <c r="E9367">
        <v>109</v>
      </c>
      <c r="F9367">
        <v>17.95</v>
      </c>
      <c r="G9367">
        <v>2023</v>
      </c>
      <c r="H9367" t="s">
        <v>51</v>
      </c>
      <c r="I9367">
        <v>12</v>
      </c>
      <c r="J9367" s="2">
        <v>0.79166666666666663</v>
      </c>
      <c r="K9367" t="s">
        <v>125</v>
      </c>
      <c r="L9367" t="s">
        <v>158</v>
      </c>
      <c r="M9367">
        <v>1</v>
      </c>
      <c r="N9367" t="s">
        <v>12</v>
      </c>
      <c r="O9367">
        <v>1</v>
      </c>
      <c r="P9367" t="s">
        <v>58</v>
      </c>
      <c r="Q9367" t="s">
        <v>134</v>
      </c>
      <c r="R9367">
        <v>2</v>
      </c>
    </row>
    <row r="9368" spans="1:18" hidden="1" x14ac:dyDescent="0.3">
      <c r="A9368">
        <v>2278</v>
      </c>
      <c r="B9368">
        <v>1016</v>
      </c>
      <c r="C9368" s="1">
        <v>44943</v>
      </c>
      <c r="D9368" s="2">
        <v>0.82263888888888892</v>
      </c>
      <c r="E9368">
        <v>109</v>
      </c>
      <c r="F9368">
        <v>17.95</v>
      </c>
      <c r="G9368">
        <v>2023</v>
      </c>
      <c r="H9368" t="s">
        <v>51</v>
      </c>
      <c r="I9368">
        <v>17</v>
      </c>
      <c r="J9368" s="2">
        <v>0.79166666666666663</v>
      </c>
      <c r="K9368" t="s">
        <v>125</v>
      </c>
      <c r="L9368" t="s">
        <v>161</v>
      </c>
      <c r="M9368">
        <v>1</v>
      </c>
      <c r="N9368" t="s">
        <v>12</v>
      </c>
      <c r="O9368">
        <v>1</v>
      </c>
      <c r="P9368" t="s">
        <v>58</v>
      </c>
      <c r="Q9368" t="s">
        <v>133</v>
      </c>
      <c r="R9368">
        <v>3</v>
      </c>
    </row>
    <row r="9369" spans="1:18" hidden="1" x14ac:dyDescent="0.3">
      <c r="A9369">
        <v>2549</v>
      </c>
      <c r="B9369">
        <v>1129</v>
      </c>
      <c r="C9369" s="1">
        <v>44945</v>
      </c>
      <c r="D9369" s="2">
        <v>0.79189814814814818</v>
      </c>
      <c r="E9369">
        <v>109</v>
      </c>
      <c r="F9369">
        <v>17.95</v>
      </c>
      <c r="G9369">
        <v>2023</v>
      </c>
      <c r="H9369" t="s">
        <v>51</v>
      </c>
      <c r="I9369">
        <v>19</v>
      </c>
      <c r="J9369" s="2">
        <v>0.79166666666666663</v>
      </c>
      <c r="K9369" t="s">
        <v>125</v>
      </c>
      <c r="L9369" t="s">
        <v>158</v>
      </c>
      <c r="M9369">
        <v>1</v>
      </c>
      <c r="N9369" t="s">
        <v>12</v>
      </c>
      <c r="O9369">
        <v>1</v>
      </c>
      <c r="P9369" t="s">
        <v>58</v>
      </c>
      <c r="Q9369" t="s">
        <v>133</v>
      </c>
      <c r="R9369">
        <v>3</v>
      </c>
    </row>
    <row r="9370" spans="1:18" hidden="1" x14ac:dyDescent="0.3">
      <c r="A9370">
        <v>2680</v>
      </c>
      <c r="B9370">
        <v>1185</v>
      </c>
      <c r="C9370" s="1">
        <v>44946</v>
      </c>
      <c r="D9370" s="2">
        <v>0.79891203703703706</v>
      </c>
      <c r="E9370">
        <v>109</v>
      </c>
      <c r="F9370">
        <v>17.95</v>
      </c>
      <c r="G9370">
        <v>2023</v>
      </c>
      <c r="H9370" t="s">
        <v>51</v>
      </c>
      <c r="I9370">
        <v>20</v>
      </c>
      <c r="J9370" s="2">
        <v>0.79166666666666663</v>
      </c>
      <c r="K9370" t="s">
        <v>125</v>
      </c>
      <c r="L9370" t="s">
        <v>159</v>
      </c>
      <c r="M9370">
        <v>1</v>
      </c>
      <c r="N9370" t="s">
        <v>12</v>
      </c>
      <c r="O9370">
        <v>1</v>
      </c>
      <c r="P9370" t="s">
        <v>58</v>
      </c>
      <c r="Q9370" t="s">
        <v>133</v>
      </c>
      <c r="R9370">
        <v>3</v>
      </c>
    </row>
    <row r="9371" spans="1:18" hidden="1" x14ac:dyDescent="0.3">
      <c r="A9371">
        <v>2826</v>
      </c>
      <c r="B9371">
        <v>1247</v>
      </c>
      <c r="C9371" s="1">
        <v>44947</v>
      </c>
      <c r="D9371" s="2">
        <v>0.82959490740740738</v>
      </c>
      <c r="E9371">
        <v>109</v>
      </c>
      <c r="F9371">
        <v>17.95</v>
      </c>
      <c r="G9371">
        <v>2023</v>
      </c>
      <c r="H9371" t="s">
        <v>51</v>
      </c>
      <c r="I9371">
        <v>21</v>
      </c>
      <c r="J9371" s="2">
        <v>0.79166666666666663</v>
      </c>
      <c r="K9371" t="s">
        <v>125</v>
      </c>
      <c r="L9371" t="s">
        <v>155</v>
      </c>
      <c r="M9371">
        <v>1</v>
      </c>
      <c r="N9371" t="s">
        <v>12</v>
      </c>
      <c r="O9371">
        <v>1</v>
      </c>
      <c r="P9371" t="s">
        <v>58</v>
      </c>
      <c r="Q9371" t="s">
        <v>133</v>
      </c>
      <c r="R9371">
        <v>3</v>
      </c>
    </row>
    <row r="9372" spans="1:18" hidden="1" x14ac:dyDescent="0.3">
      <c r="A9372">
        <v>3104</v>
      </c>
      <c r="B9372">
        <v>1374</v>
      </c>
      <c r="C9372" s="1">
        <v>44949</v>
      </c>
      <c r="D9372" s="2">
        <v>0.79648148148148146</v>
      </c>
      <c r="E9372">
        <v>109</v>
      </c>
      <c r="F9372">
        <v>17.95</v>
      </c>
      <c r="G9372">
        <v>2023</v>
      </c>
      <c r="H9372" t="s">
        <v>51</v>
      </c>
      <c r="I9372">
        <v>23</v>
      </c>
      <c r="J9372" s="2">
        <v>0.79166666666666663</v>
      </c>
      <c r="K9372" t="s">
        <v>125</v>
      </c>
      <c r="L9372" t="s">
        <v>156</v>
      </c>
      <c r="M9372">
        <v>1</v>
      </c>
      <c r="N9372" t="s">
        <v>12</v>
      </c>
      <c r="O9372">
        <v>1</v>
      </c>
      <c r="P9372" t="s">
        <v>58</v>
      </c>
      <c r="Q9372" t="s">
        <v>131</v>
      </c>
      <c r="R9372">
        <v>4</v>
      </c>
    </row>
    <row r="9373" spans="1:18" hidden="1" x14ac:dyDescent="0.3">
      <c r="A9373">
        <v>3486</v>
      </c>
      <c r="B9373">
        <v>1545</v>
      </c>
      <c r="C9373" s="1">
        <v>44952</v>
      </c>
      <c r="D9373" s="2">
        <v>0.814849537037037</v>
      </c>
      <c r="E9373">
        <v>109</v>
      </c>
      <c r="F9373">
        <v>17.95</v>
      </c>
      <c r="G9373">
        <v>2023</v>
      </c>
      <c r="H9373" t="s">
        <v>51</v>
      </c>
      <c r="I9373">
        <v>26</v>
      </c>
      <c r="J9373" s="2">
        <v>0.79166666666666663</v>
      </c>
      <c r="K9373" t="s">
        <v>125</v>
      </c>
      <c r="L9373" t="s">
        <v>158</v>
      </c>
      <c r="M9373">
        <v>1</v>
      </c>
      <c r="N9373" t="s">
        <v>12</v>
      </c>
      <c r="O9373">
        <v>1</v>
      </c>
      <c r="P9373" t="s">
        <v>58</v>
      </c>
      <c r="Q9373" t="s">
        <v>131</v>
      </c>
      <c r="R9373">
        <v>4</v>
      </c>
    </row>
    <row r="9374" spans="1:18" hidden="1" x14ac:dyDescent="0.3">
      <c r="A9374">
        <v>3614</v>
      </c>
      <c r="B9374">
        <v>1603</v>
      </c>
      <c r="C9374" s="1">
        <v>44953</v>
      </c>
      <c r="D9374" s="2">
        <v>0.80329861111111112</v>
      </c>
      <c r="E9374">
        <v>109</v>
      </c>
      <c r="F9374">
        <v>17.95</v>
      </c>
      <c r="G9374">
        <v>2023</v>
      </c>
      <c r="H9374" t="s">
        <v>51</v>
      </c>
      <c r="I9374">
        <v>27</v>
      </c>
      <c r="J9374" s="2">
        <v>0.79166666666666663</v>
      </c>
      <c r="K9374" t="s">
        <v>125</v>
      </c>
      <c r="L9374" t="s">
        <v>159</v>
      </c>
      <c r="M9374">
        <v>1</v>
      </c>
      <c r="N9374" t="s">
        <v>12</v>
      </c>
      <c r="O9374">
        <v>1</v>
      </c>
      <c r="P9374" t="s">
        <v>58</v>
      </c>
      <c r="Q9374" t="s">
        <v>131</v>
      </c>
      <c r="R9374">
        <v>4</v>
      </c>
    </row>
    <row r="9375" spans="1:18" hidden="1" x14ac:dyDescent="0.3">
      <c r="A9375">
        <v>3854</v>
      </c>
      <c r="B9375">
        <v>1715</v>
      </c>
      <c r="C9375" s="1">
        <v>44955</v>
      </c>
      <c r="D9375" s="2">
        <v>0.81718749999999996</v>
      </c>
      <c r="E9375">
        <v>109</v>
      </c>
      <c r="F9375">
        <v>17.95</v>
      </c>
      <c r="G9375">
        <v>2023</v>
      </c>
      <c r="H9375" t="s">
        <v>51</v>
      </c>
      <c r="I9375">
        <v>29</v>
      </c>
      <c r="J9375" s="2">
        <v>0.79166666666666663</v>
      </c>
      <c r="K9375" t="s">
        <v>125</v>
      </c>
      <c r="L9375" t="s">
        <v>157</v>
      </c>
      <c r="M9375">
        <v>1</v>
      </c>
      <c r="N9375" t="s">
        <v>12</v>
      </c>
      <c r="O9375">
        <v>1</v>
      </c>
      <c r="P9375" t="s">
        <v>58</v>
      </c>
      <c r="Q9375" t="s">
        <v>135</v>
      </c>
      <c r="R9375">
        <v>5</v>
      </c>
    </row>
    <row r="9376" spans="1:18" hidden="1" x14ac:dyDescent="0.3">
      <c r="A9376">
        <v>3969</v>
      </c>
      <c r="B9376">
        <v>1769</v>
      </c>
      <c r="C9376" s="1">
        <v>44956</v>
      </c>
      <c r="D9376" s="2">
        <v>0.81170138888888888</v>
      </c>
      <c r="E9376">
        <v>109</v>
      </c>
      <c r="F9376">
        <v>17.95</v>
      </c>
      <c r="G9376">
        <v>2023</v>
      </c>
      <c r="H9376" t="s">
        <v>51</v>
      </c>
      <c r="I9376">
        <v>30</v>
      </c>
      <c r="J9376" s="2">
        <v>0.79166666666666663</v>
      </c>
      <c r="K9376" t="s">
        <v>125</v>
      </c>
      <c r="L9376" t="s">
        <v>156</v>
      </c>
      <c r="M9376">
        <v>1</v>
      </c>
      <c r="N9376" t="s">
        <v>12</v>
      </c>
      <c r="O9376">
        <v>1</v>
      </c>
      <c r="P9376" t="s">
        <v>58</v>
      </c>
      <c r="Q9376" t="s">
        <v>135</v>
      </c>
      <c r="R9376">
        <v>5</v>
      </c>
    </row>
    <row r="9377" spans="1:18" hidden="1" x14ac:dyDescent="0.3">
      <c r="A9377">
        <v>8268</v>
      </c>
      <c r="B9377">
        <v>3630</v>
      </c>
      <c r="C9377" s="1">
        <v>44987</v>
      </c>
      <c r="D9377" s="2">
        <v>0.81574074074074077</v>
      </c>
      <c r="E9377">
        <v>110</v>
      </c>
      <c r="F9377">
        <v>17.95</v>
      </c>
      <c r="G9377">
        <v>2023</v>
      </c>
      <c r="H9377" t="s">
        <v>50</v>
      </c>
      <c r="I9377">
        <v>2</v>
      </c>
      <c r="J9377" s="2">
        <v>0.79166666666666663</v>
      </c>
      <c r="K9377" t="s">
        <v>125</v>
      </c>
      <c r="L9377" t="s">
        <v>158</v>
      </c>
      <c r="M9377">
        <v>3</v>
      </c>
      <c r="N9377" t="s">
        <v>12</v>
      </c>
      <c r="O9377">
        <v>3</v>
      </c>
      <c r="P9377" t="s">
        <v>57</v>
      </c>
      <c r="Q9377" t="s">
        <v>137</v>
      </c>
      <c r="R9377">
        <v>9</v>
      </c>
    </row>
    <row r="9378" spans="1:18" hidden="1" x14ac:dyDescent="0.3">
      <c r="A9378">
        <v>8807</v>
      </c>
      <c r="B9378">
        <v>3863</v>
      </c>
      <c r="C9378" s="1">
        <v>44991</v>
      </c>
      <c r="D9378" s="2">
        <v>0.82681712962962961</v>
      </c>
      <c r="E9378">
        <v>110</v>
      </c>
      <c r="F9378">
        <v>17.95</v>
      </c>
      <c r="G9378">
        <v>2023</v>
      </c>
      <c r="H9378" t="s">
        <v>50</v>
      </c>
      <c r="I9378">
        <v>6</v>
      </c>
      <c r="J9378" s="2">
        <v>0.79166666666666663</v>
      </c>
      <c r="K9378" t="s">
        <v>125</v>
      </c>
      <c r="L9378" t="s">
        <v>156</v>
      </c>
      <c r="M9378">
        <v>3</v>
      </c>
      <c r="N9378" t="s">
        <v>12</v>
      </c>
      <c r="O9378">
        <v>3</v>
      </c>
      <c r="P9378" t="s">
        <v>57</v>
      </c>
      <c r="Q9378" t="s">
        <v>136</v>
      </c>
      <c r="R9378">
        <v>10</v>
      </c>
    </row>
    <row r="9379" spans="1:18" hidden="1" x14ac:dyDescent="0.3">
      <c r="A9379">
        <v>9371</v>
      </c>
      <c r="B9379">
        <v>4105</v>
      </c>
      <c r="C9379" s="1">
        <v>44995</v>
      </c>
      <c r="D9379" s="2">
        <v>0.81297453703703704</v>
      </c>
      <c r="E9379">
        <v>110</v>
      </c>
      <c r="F9379">
        <v>17.95</v>
      </c>
      <c r="G9379">
        <v>2023</v>
      </c>
      <c r="H9379" t="s">
        <v>50</v>
      </c>
      <c r="I9379">
        <v>10</v>
      </c>
      <c r="J9379" s="2">
        <v>0.79166666666666663</v>
      </c>
      <c r="K9379" t="s">
        <v>125</v>
      </c>
      <c r="L9379" t="s">
        <v>159</v>
      </c>
      <c r="M9379">
        <v>3</v>
      </c>
      <c r="N9379" t="s">
        <v>12</v>
      </c>
      <c r="O9379">
        <v>3</v>
      </c>
      <c r="P9379" t="s">
        <v>57</v>
      </c>
      <c r="Q9379" t="s">
        <v>136</v>
      </c>
      <c r="R9379">
        <v>10</v>
      </c>
    </row>
    <row r="9380" spans="1:18" hidden="1" x14ac:dyDescent="0.3">
      <c r="A9380">
        <v>9763</v>
      </c>
      <c r="B9380">
        <v>4276</v>
      </c>
      <c r="C9380" s="1">
        <v>44998</v>
      </c>
      <c r="D9380" s="2">
        <v>0.80994212962962964</v>
      </c>
      <c r="E9380">
        <v>110</v>
      </c>
      <c r="F9380">
        <v>17.95</v>
      </c>
      <c r="G9380">
        <v>2023</v>
      </c>
      <c r="H9380" t="s">
        <v>50</v>
      </c>
      <c r="I9380">
        <v>13</v>
      </c>
      <c r="J9380" s="2">
        <v>0.79166666666666663</v>
      </c>
      <c r="K9380" t="s">
        <v>125</v>
      </c>
      <c r="L9380" t="s">
        <v>156</v>
      </c>
      <c r="M9380">
        <v>3</v>
      </c>
      <c r="N9380" t="s">
        <v>12</v>
      </c>
      <c r="O9380">
        <v>3</v>
      </c>
      <c r="P9380" t="s">
        <v>57</v>
      </c>
      <c r="Q9380" t="s">
        <v>138</v>
      </c>
      <c r="R9380">
        <v>11</v>
      </c>
    </row>
    <row r="9381" spans="1:18" hidden="1" x14ac:dyDescent="0.3">
      <c r="A9381">
        <v>10043</v>
      </c>
      <c r="B9381">
        <v>4395</v>
      </c>
      <c r="C9381" s="1">
        <v>45000</v>
      </c>
      <c r="D9381" s="2">
        <v>0.79319444444444442</v>
      </c>
      <c r="E9381">
        <v>110</v>
      </c>
      <c r="F9381">
        <v>17.95</v>
      </c>
      <c r="G9381">
        <v>2023</v>
      </c>
      <c r="H9381" t="s">
        <v>50</v>
      </c>
      <c r="I9381">
        <v>15</v>
      </c>
      <c r="J9381" s="2">
        <v>0.79166666666666663</v>
      </c>
      <c r="K9381" t="s">
        <v>125</v>
      </c>
      <c r="L9381" t="s">
        <v>160</v>
      </c>
      <c r="M9381">
        <v>3</v>
      </c>
      <c r="N9381" t="s">
        <v>12</v>
      </c>
      <c r="O9381">
        <v>3</v>
      </c>
      <c r="P9381" t="s">
        <v>57</v>
      </c>
      <c r="Q9381" t="s">
        <v>138</v>
      </c>
      <c r="R9381">
        <v>11</v>
      </c>
    </row>
    <row r="9382" spans="1:18" hidden="1" x14ac:dyDescent="0.3">
      <c r="A9382">
        <v>10180</v>
      </c>
      <c r="B9382">
        <v>4458</v>
      </c>
      <c r="C9382" s="1">
        <v>45001</v>
      </c>
      <c r="D9382" s="2">
        <v>0.79336805555555556</v>
      </c>
      <c r="E9382">
        <v>110</v>
      </c>
      <c r="F9382">
        <v>17.95</v>
      </c>
      <c r="G9382">
        <v>2023</v>
      </c>
      <c r="H9382" t="s">
        <v>50</v>
      </c>
      <c r="I9382">
        <v>16</v>
      </c>
      <c r="J9382" s="2">
        <v>0.79166666666666663</v>
      </c>
      <c r="K9382" t="s">
        <v>125</v>
      </c>
      <c r="L9382" t="s">
        <v>158</v>
      </c>
      <c r="M9382">
        <v>3</v>
      </c>
      <c r="N9382" t="s">
        <v>12</v>
      </c>
      <c r="O9382">
        <v>3</v>
      </c>
      <c r="P9382" t="s">
        <v>57</v>
      </c>
      <c r="Q9382" t="s">
        <v>138</v>
      </c>
      <c r="R9382">
        <v>11</v>
      </c>
    </row>
    <row r="9383" spans="1:18" hidden="1" x14ac:dyDescent="0.3">
      <c r="A9383">
        <v>10742</v>
      </c>
      <c r="B9383">
        <v>4706</v>
      </c>
      <c r="C9383" s="1">
        <v>45005</v>
      </c>
      <c r="D9383" s="2">
        <v>0.80302083333333329</v>
      </c>
      <c r="E9383">
        <v>110</v>
      </c>
      <c r="F9383">
        <v>17.95</v>
      </c>
      <c r="G9383">
        <v>2023</v>
      </c>
      <c r="H9383" t="s">
        <v>50</v>
      </c>
      <c r="I9383">
        <v>20</v>
      </c>
      <c r="J9383" s="2">
        <v>0.79166666666666663</v>
      </c>
      <c r="K9383" t="s">
        <v>125</v>
      </c>
      <c r="L9383" t="s">
        <v>156</v>
      </c>
      <c r="M9383">
        <v>3</v>
      </c>
      <c r="N9383" t="s">
        <v>12</v>
      </c>
      <c r="O9383">
        <v>3</v>
      </c>
      <c r="P9383" t="s">
        <v>57</v>
      </c>
      <c r="Q9383" t="s">
        <v>140</v>
      </c>
      <c r="R9383">
        <v>12</v>
      </c>
    </row>
    <row r="9384" spans="1:18" hidden="1" x14ac:dyDescent="0.3">
      <c r="A9384">
        <v>10752</v>
      </c>
      <c r="B9384">
        <v>4710</v>
      </c>
      <c r="C9384" s="1">
        <v>45005</v>
      </c>
      <c r="D9384" s="2">
        <v>0.82672453703703708</v>
      </c>
      <c r="E9384">
        <v>110</v>
      </c>
      <c r="F9384">
        <v>17.95</v>
      </c>
      <c r="G9384">
        <v>2023</v>
      </c>
      <c r="H9384" t="s">
        <v>50</v>
      </c>
      <c r="I9384">
        <v>20</v>
      </c>
      <c r="J9384" s="2">
        <v>0.79166666666666663</v>
      </c>
      <c r="K9384" t="s">
        <v>125</v>
      </c>
      <c r="L9384" t="s">
        <v>156</v>
      </c>
      <c r="M9384">
        <v>3</v>
      </c>
      <c r="N9384" t="s">
        <v>12</v>
      </c>
      <c r="O9384">
        <v>3</v>
      </c>
      <c r="P9384" t="s">
        <v>57</v>
      </c>
      <c r="Q9384" t="s">
        <v>140</v>
      </c>
      <c r="R9384">
        <v>12</v>
      </c>
    </row>
    <row r="9385" spans="1:18" hidden="1" x14ac:dyDescent="0.3">
      <c r="A9385">
        <v>10896</v>
      </c>
      <c r="B9385">
        <v>4769</v>
      </c>
      <c r="C9385" s="1">
        <v>45006</v>
      </c>
      <c r="D9385" s="2">
        <v>0.82018518518518524</v>
      </c>
      <c r="E9385">
        <v>110</v>
      </c>
      <c r="F9385">
        <v>17.95</v>
      </c>
      <c r="G9385">
        <v>2023</v>
      </c>
      <c r="H9385" t="s">
        <v>50</v>
      </c>
      <c r="I9385">
        <v>21</v>
      </c>
      <c r="J9385" s="2">
        <v>0.79166666666666663</v>
      </c>
      <c r="K9385" t="s">
        <v>125</v>
      </c>
      <c r="L9385" t="s">
        <v>161</v>
      </c>
      <c r="M9385">
        <v>3</v>
      </c>
      <c r="N9385" t="s">
        <v>12</v>
      </c>
      <c r="O9385">
        <v>3</v>
      </c>
      <c r="P9385" t="s">
        <v>57</v>
      </c>
      <c r="Q9385" t="s">
        <v>140</v>
      </c>
      <c r="R9385">
        <v>12</v>
      </c>
    </row>
    <row r="9386" spans="1:18" hidden="1" x14ac:dyDescent="0.3">
      <c r="A9386">
        <v>11113</v>
      </c>
      <c r="B9386">
        <v>4871</v>
      </c>
      <c r="C9386" s="1">
        <v>45008</v>
      </c>
      <c r="D9386" s="2">
        <v>0.82916666666666672</v>
      </c>
      <c r="E9386">
        <v>110</v>
      </c>
      <c r="F9386">
        <v>17.95</v>
      </c>
      <c r="G9386">
        <v>2023</v>
      </c>
      <c r="H9386" t="s">
        <v>50</v>
      </c>
      <c r="I9386">
        <v>23</v>
      </c>
      <c r="J9386" s="2">
        <v>0.79166666666666663</v>
      </c>
      <c r="K9386" t="s">
        <v>125</v>
      </c>
      <c r="L9386" t="s">
        <v>158</v>
      </c>
      <c r="M9386">
        <v>3</v>
      </c>
      <c r="N9386" t="s">
        <v>12</v>
      </c>
      <c r="O9386">
        <v>3</v>
      </c>
      <c r="P9386" t="s">
        <v>57</v>
      </c>
      <c r="Q9386" t="s">
        <v>140</v>
      </c>
      <c r="R9386">
        <v>12</v>
      </c>
    </row>
    <row r="9387" spans="1:18" hidden="1" x14ac:dyDescent="0.3">
      <c r="A9387">
        <v>11225</v>
      </c>
      <c r="B9387">
        <v>4928</v>
      </c>
      <c r="C9387" s="1">
        <v>45009</v>
      </c>
      <c r="D9387" s="2">
        <v>0.82239583333333333</v>
      </c>
      <c r="E9387">
        <v>110</v>
      </c>
      <c r="F9387">
        <v>17.95</v>
      </c>
      <c r="G9387">
        <v>2023</v>
      </c>
      <c r="H9387" t="s">
        <v>50</v>
      </c>
      <c r="I9387">
        <v>24</v>
      </c>
      <c r="J9387" s="2">
        <v>0.79166666666666663</v>
      </c>
      <c r="K9387" t="s">
        <v>125</v>
      </c>
      <c r="L9387" t="s">
        <v>159</v>
      </c>
      <c r="M9387">
        <v>3</v>
      </c>
      <c r="N9387" t="s">
        <v>12</v>
      </c>
      <c r="O9387">
        <v>3</v>
      </c>
      <c r="P9387" t="s">
        <v>57</v>
      </c>
      <c r="Q9387" t="s">
        <v>140</v>
      </c>
      <c r="R9387">
        <v>12</v>
      </c>
    </row>
    <row r="9388" spans="1:18" hidden="1" x14ac:dyDescent="0.3">
      <c r="A9388">
        <v>11647</v>
      </c>
      <c r="B9388">
        <v>5120</v>
      </c>
      <c r="C9388" s="1">
        <v>45012</v>
      </c>
      <c r="D9388" s="2">
        <v>0.8327430555555555</v>
      </c>
      <c r="E9388">
        <v>110</v>
      </c>
      <c r="F9388">
        <v>17.95</v>
      </c>
      <c r="G9388">
        <v>2023</v>
      </c>
      <c r="H9388" t="s">
        <v>50</v>
      </c>
      <c r="I9388">
        <v>27</v>
      </c>
      <c r="J9388" s="2">
        <v>0.79166666666666663</v>
      </c>
      <c r="K9388" t="s">
        <v>125</v>
      </c>
      <c r="L9388" t="s">
        <v>156</v>
      </c>
      <c r="M9388">
        <v>3</v>
      </c>
      <c r="N9388" t="s">
        <v>12</v>
      </c>
      <c r="O9388">
        <v>3</v>
      </c>
      <c r="P9388" t="s">
        <v>57</v>
      </c>
      <c r="Q9388" t="s">
        <v>139</v>
      </c>
      <c r="R9388">
        <v>13</v>
      </c>
    </row>
    <row r="9389" spans="1:18" hidden="1" x14ac:dyDescent="0.3">
      <c r="A9389">
        <v>11931</v>
      </c>
      <c r="B9389">
        <v>5239</v>
      </c>
      <c r="C9389" s="1">
        <v>45014</v>
      </c>
      <c r="D9389" s="2">
        <v>0.80799768518518522</v>
      </c>
      <c r="E9389">
        <v>110</v>
      </c>
      <c r="F9389">
        <v>17.95</v>
      </c>
      <c r="G9389">
        <v>2023</v>
      </c>
      <c r="H9389" t="s">
        <v>50</v>
      </c>
      <c r="I9389">
        <v>29</v>
      </c>
      <c r="J9389" s="2">
        <v>0.79166666666666663</v>
      </c>
      <c r="K9389" t="s">
        <v>125</v>
      </c>
      <c r="L9389" t="s">
        <v>160</v>
      </c>
      <c r="M9389">
        <v>3</v>
      </c>
      <c r="N9389" t="s">
        <v>12</v>
      </c>
      <c r="O9389">
        <v>3</v>
      </c>
      <c r="P9389" t="s">
        <v>57</v>
      </c>
      <c r="Q9389" t="s">
        <v>139</v>
      </c>
      <c r="R9389">
        <v>13</v>
      </c>
    </row>
    <row r="9390" spans="1:18" hidden="1" x14ac:dyDescent="0.3">
      <c r="A9390">
        <v>11934</v>
      </c>
      <c r="B9390">
        <v>5241</v>
      </c>
      <c r="C9390" s="1">
        <v>45014</v>
      </c>
      <c r="D9390" s="2">
        <v>0.82871527777777776</v>
      </c>
      <c r="E9390">
        <v>110</v>
      </c>
      <c r="F9390">
        <v>17.95</v>
      </c>
      <c r="G9390">
        <v>2023</v>
      </c>
      <c r="H9390" t="s">
        <v>50</v>
      </c>
      <c r="I9390">
        <v>29</v>
      </c>
      <c r="J9390" s="2">
        <v>0.79166666666666663</v>
      </c>
      <c r="K9390" t="s">
        <v>125</v>
      </c>
      <c r="L9390" t="s">
        <v>160</v>
      </c>
      <c r="M9390">
        <v>3</v>
      </c>
      <c r="N9390" t="s">
        <v>12</v>
      </c>
      <c r="O9390">
        <v>3</v>
      </c>
      <c r="P9390" t="s">
        <v>57</v>
      </c>
      <c r="Q9390" t="s">
        <v>139</v>
      </c>
      <c r="R9390">
        <v>13</v>
      </c>
    </row>
    <row r="9391" spans="1:18" hidden="1" x14ac:dyDescent="0.3">
      <c r="A9391">
        <v>4451</v>
      </c>
      <c r="B9391">
        <v>1980</v>
      </c>
      <c r="C9391" s="1">
        <v>44959</v>
      </c>
      <c r="D9391" s="2">
        <v>0.79670138888888886</v>
      </c>
      <c r="E9391">
        <v>110</v>
      </c>
      <c r="F9391">
        <v>17.95</v>
      </c>
      <c r="G9391">
        <v>2023</v>
      </c>
      <c r="H9391" t="s">
        <v>52</v>
      </c>
      <c r="I9391">
        <v>2</v>
      </c>
      <c r="J9391" s="2">
        <v>0.79166666666666663</v>
      </c>
      <c r="K9391" t="s">
        <v>125</v>
      </c>
      <c r="L9391" t="s">
        <v>158</v>
      </c>
      <c r="M9391">
        <v>2</v>
      </c>
      <c r="N9391" t="s">
        <v>12</v>
      </c>
      <c r="O9391">
        <v>2</v>
      </c>
      <c r="P9391" t="s">
        <v>59</v>
      </c>
      <c r="Q9391" t="s">
        <v>135</v>
      </c>
      <c r="R9391">
        <v>5</v>
      </c>
    </row>
    <row r="9392" spans="1:18" hidden="1" x14ac:dyDescent="0.3">
      <c r="A9392">
        <v>4874</v>
      </c>
      <c r="B9392">
        <v>2157</v>
      </c>
      <c r="C9392" s="1">
        <v>44962</v>
      </c>
      <c r="D9392" s="2">
        <v>0.8190856481481481</v>
      </c>
      <c r="E9392">
        <v>110</v>
      </c>
      <c r="F9392">
        <v>17.95</v>
      </c>
      <c r="G9392">
        <v>2023</v>
      </c>
      <c r="H9392" t="s">
        <v>52</v>
      </c>
      <c r="I9392">
        <v>5</v>
      </c>
      <c r="J9392" s="2">
        <v>0.79166666666666663</v>
      </c>
      <c r="K9392" t="s">
        <v>125</v>
      </c>
      <c r="L9392" t="s">
        <v>157</v>
      </c>
      <c r="M9392">
        <v>2</v>
      </c>
      <c r="N9392" t="s">
        <v>12</v>
      </c>
      <c r="O9392">
        <v>2</v>
      </c>
      <c r="P9392" t="s">
        <v>59</v>
      </c>
      <c r="Q9392" t="s">
        <v>142</v>
      </c>
      <c r="R9392">
        <v>6</v>
      </c>
    </row>
    <row r="9393" spans="1:18" hidden="1" x14ac:dyDescent="0.3">
      <c r="A9393">
        <v>5160</v>
      </c>
      <c r="B9393">
        <v>2284</v>
      </c>
      <c r="C9393" s="1">
        <v>44964</v>
      </c>
      <c r="D9393" s="2">
        <v>0.81658564814814816</v>
      </c>
      <c r="E9393">
        <v>110</v>
      </c>
      <c r="F9393">
        <v>17.95</v>
      </c>
      <c r="G9393">
        <v>2023</v>
      </c>
      <c r="H9393" t="s">
        <v>52</v>
      </c>
      <c r="I9393">
        <v>7</v>
      </c>
      <c r="J9393" s="2">
        <v>0.79166666666666663</v>
      </c>
      <c r="K9393" t="s">
        <v>125</v>
      </c>
      <c r="L9393" t="s">
        <v>161</v>
      </c>
      <c r="M9393">
        <v>2</v>
      </c>
      <c r="N9393" t="s">
        <v>12</v>
      </c>
      <c r="O9393">
        <v>2</v>
      </c>
      <c r="P9393" t="s">
        <v>59</v>
      </c>
      <c r="Q9393" t="s">
        <v>142</v>
      </c>
      <c r="R9393">
        <v>6</v>
      </c>
    </row>
    <row r="9394" spans="1:18" hidden="1" x14ac:dyDescent="0.3">
      <c r="A9394">
        <v>5162</v>
      </c>
      <c r="B9394">
        <v>2286</v>
      </c>
      <c r="C9394" s="1">
        <v>44964</v>
      </c>
      <c r="D9394" s="2">
        <v>0.82135416666666672</v>
      </c>
      <c r="E9394">
        <v>110</v>
      </c>
      <c r="F9394">
        <v>17.95</v>
      </c>
      <c r="G9394">
        <v>2023</v>
      </c>
      <c r="H9394" t="s">
        <v>52</v>
      </c>
      <c r="I9394">
        <v>7</v>
      </c>
      <c r="J9394" s="2">
        <v>0.79166666666666663</v>
      </c>
      <c r="K9394" t="s">
        <v>125</v>
      </c>
      <c r="L9394" t="s">
        <v>161</v>
      </c>
      <c r="M9394">
        <v>2</v>
      </c>
      <c r="N9394" t="s">
        <v>12</v>
      </c>
      <c r="O9394">
        <v>2</v>
      </c>
      <c r="P9394" t="s">
        <v>59</v>
      </c>
      <c r="Q9394" t="s">
        <v>142</v>
      </c>
      <c r="R9394">
        <v>6</v>
      </c>
    </row>
    <row r="9395" spans="1:18" hidden="1" x14ac:dyDescent="0.3">
      <c r="A9395">
        <v>5438</v>
      </c>
      <c r="B9395">
        <v>2402</v>
      </c>
      <c r="C9395" s="1">
        <v>44966</v>
      </c>
      <c r="D9395" s="2">
        <v>0.81832175925925921</v>
      </c>
      <c r="E9395">
        <v>110</v>
      </c>
      <c r="F9395">
        <v>17.95</v>
      </c>
      <c r="G9395">
        <v>2023</v>
      </c>
      <c r="H9395" t="s">
        <v>52</v>
      </c>
      <c r="I9395">
        <v>9</v>
      </c>
      <c r="J9395" s="2">
        <v>0.79166666666666663</v>
      </c>
      <c r="K9395" t="s">
        <v>125</v>
      </c>
      <c r="L9395" t="s">
        <v>158</v>
      </c>
      <c r="M9395">
        <v>2</v>
      </c>
      <c r="N9395" t="s">
        <v>12</v>
      </c>
      <c r="O9395">
        <v>2</v>
      </c>
      <c r="P9395" t="s">
        <v>59</v>
      </c>
      <c r="Q9395" t="s">
        <v>142</v>
      </c>
      <c r="R9395">
        <v>6</v>
      </c>
    </row>
    <row r="9396" spans="1:18" hidden="1" x14ac:dyDescent="0.3">
      <c r="A9396">
        <v>5552</v>
      </c>
      <c r="B9396">
        <v>2456</v>
      </c>
      <c r="C9396" s="1">
        <v>44967</v>
      </c>
      <c r="D9396" s="2">
        <v>0.80486111111111114</v>
      </c>
      <c r="E9396">
        <v>110</v>
      </c>
      <c r="F9396">
        <v>17.95</v>
      </c>
      <c r="G9396">
        <v>2023</v>
      </c>
      <c r="H9396" t="s">
        <v>52</v>
      </c>
      <c r="I9396">
        <v>10</v>
      </c>
      <c r="J9396" s="2">
        <v>0.79166666666666663</v>
      </c>
      <c r="K9396" t="s">
        <v>125</v>
      </c>
      <c r="L9396" t="s">
        <v>159</v>
      </c>
      <c r="M9396">
        <v>2</v>
      </c>
      <c r="N9396" t="s">
        <v>12</v>
      </c>
      <c r="O9396">
        <v>2</v>
      </c>
      <c r="P9396" t="s">
        <v>59</v>
      </c>
      <c r="Q9396" t="s">
        <v>142</v>
      </c>
      <c r="R9396">
        <v>6</v>
      </c>
    </row>
    <row r="9397" spans="1:18" hidden="1" x14ac:dyDescent="0.3">
      <c r="A9397">
        <v>5961</v>
      </c>
      <c r="B9397">
        <v>2641</v>
      </c>
      <c r="C9397" s="1">
        <v>44970</v>
      </c>
      <c r="D9397" s="2">
        <v>0.82803240740740736</v>
      </c>
      <c r="E9397">
        <v>110</v>
      </c>
      <c r="F9397">
        <v>17.95</v>
      </c>
      <c r="G9397">
        <v>2023</v>
      </c>
      <c r="H9397" t="s">
        <v>52</v>
      </c>
      <c r="I9397">
        <v>13</v>
      </c>
      <c r="J9397" s="2">
        <v>0.79166666666666663</v>
      </c>
      <c r="K9397" t="s">
        <v>125</v>
      </c>
      <c r="L9397" t="s">
        <v>156</v>
      </c>
      <c r="M9397">
        <v>2</v>
      </c>
      <c r="N9397" t="s">
        <v>12</v>
      </c>
      <c r="O9397">
        <v>2</v>
      </c>
      <c r="P9397" t="s">
        <v>59</v>
      </c>
      <c r="Q9397" t="s">
        <v>141</v>
      </c>
      <c r="R9397">
        <v>7</v>
      </c>
    </row>
    <row r="9398" spans="1:18" hidden="1" x14ac:dyDescent="0.3">
      <c r="A9398">
        <v>7072</v>
      </c>
      <c r="B9398">
        <v>3121</v>
      </c>
      <c r="C9398" s="1">
        <v>44978</v>
      </c>
      <c r="D9398" s="2">
        <v>0.80925925925925923</v>
      </c>
      <c r="E9398">
        <v>110</v>
      </c>
      <c r="F9398">
        <v>17.95</v>
      </c>
      <c r="G9398">
        <v>2023</v>
      </c>
      <c r="H9398" t="s">
        <v>52</v>
      </c>
      <c r="I9398">
        <v>21</v>
      </c>
      <c r="J9398" s="2">
        <v>0.79166666666666663</v>
      </c>
      <c r="K9398" t="s">
        <v>125</v>
      </c>
      <c r="L9398" t="s">
        <v>161</v>
      </c>
      <c r="M9398">
        <v>2</v>
      </c>
      <c r="N9398" t="s">
        <v>12</v>
      </c>
      <c r="O9398">
        <v>2</v>
      </c>
      <c r="P9398" t="s">
        <v>59</v>
      </c>
      <c r="Q9398" t="s">
        <v>143</v>
      </c>
      <c r="R9398">
        <v>8</v>
      </c>
    </row>
    <row r="9399" spans="1:18" hidden="1" x14ac:dyDescent="0.3">
      <c r="A9399">
        <v>7425</v>
      </c>
      <c r="B9399">
        <v>3272</v>
      </c>
      <c r="C9399" s="1">
        <v>44981</v>
      </c>
      <c r="D9399" s="2">
        <v>0.82165509259259262</v>
      </c>
      <c r="E9399">
        <v>110</v>
      </c>
      <c r="F9399">
        <v>17.95</v>
      </c>
      <c r="G9399">
        <v>2023</v>
      </c>
      <c r="H9399" t="s">
        <v>52</v>
      </c>
      <c r="I9399">
        <v>24</v>
      </c>
      <c r="J9399" s="2">
        <v>0.79166666666666663</v>
      </c>
      <c r="K9399" t="s">
        <v>125</v>
      </c>
      <c r="L9399" t="s">
        <v>159</v>
      </c>
      <c r="M9399">
        <v>2</v>
      </c>
      <c r="N9399" t="s">
        <v>12</v>
      </c>
      <c r="O9399">
        <v>2</v>
      </c>
      <c r="P9399" t="s">
        <v>59</v>
      </c>
      <c r="Q9399" t="s">
        <v>143</v>
      </c>
      <c r="R9399">
        <v>8</v>
      </c>
    </row>
    <row r="9400" spans="1:18" hidden="1" x14ac:dyDescent="0.3">
      <c r="A9400">
        <v>7713</v>
      </c>
      <c r="B9400">
        <v>3396</v>
      </c>
      <c r="C9400" s="1">
        <v>44983</v>
      </c>
      <c r="D9400" s="2">
        <v>0.80083333333333329</v>
      </c>
      <c r="E9400">
        <v>110</v>
      </c>
      <c r="F9400">
        <v>17.95</v>
      </c>
      <c r="G9400">
        <v>2023</v>
      </c>
      <c r="H9400" t="s">
        <v>52</v>
      </c>
      <c r="I9400">
        <v>26</v>
      </c>
      <c r="J9400" s="2">
        <v>0.79166666666666663</v>
      </c>
      <c r="K9400" t="s">
        <v>125</v>
      </c>
      <c r="L9400" t="s">
        <v>157</v>
      </c>
      <c r="M9400">
        <v>2</v>
      </c>
      <c r="N9400" t="s">
        <v>12</v>
      </c>
      <c r="O9400">
        <v>2</v>
      </c>
      <c r="P9400" t="s">
        <v>59</v>
      </c>
      <c r="Q9400" t="s">
        <v>137</v>
      </c>
      <c r="R9400">
        <v>9</v>
      </c>
    </row>
    <row r="9401" spans="1:18" hidden="1" x14ac:dyDescent="0.3">
      <c r="A9401">
        <v>7873</v>
      </c>
      <c r="B9401">
        <v>3459</v>
      </c>
      <c r="C9401" s="1">
        <v>44984</v>
      </c>
      <c r="D9401" s="2">
        <v>0.79981481481481487</v>
      </c>
      <c r="E9401">
        <v>110</v>
      </c>
      <c r="F9401">
        <v>17.95</v>
      </c>
      <c r="G9401">
        <v>2023</v>
      </c>
      <c r="H9401" t="s">
        <v>52</v>
      </c>
      <c r="I9401">
        <v>27</v>
      </c>
      <c r="J9401" s="2">
        <v>0.79166666666666663</v>
      </c>
      <c r="K9401" t="s">
        <v>125</v>
      </c>
      <c r="L9401" t="s">
        <v>156</v>
      </c>
      <c r="M9401">
        <v>2</v>
      </c>
      <c r="N9401" t="s">
        <v>12</v>
      </c>
      <c r="O9401">
        <v>2</v>
      </c>
      <c r="P9401" t="s">
        <v>59</v>
      </c>
      <c r="Q9401" t="s">
        <v>137</v>
      </c>
      <c r="R9401">
        <v>9</v>
      </c>
    </row>
    <row r="9402" spans="1:18" hidden="1" x14ac:dyDescent="0.3">
      <c r="A9402">
        <v>7877</v>
      </c>
      <c r="B9402">
        <v>3461</v>
      </c>
      <c r="C9402" s="1">
        <v>44984</v>
      </c>
      <c r="D9402" s="2">
        <v>0.82246527777777778</v>
      </c>
      <c r="E9402">
        <v>110</v>
      </c>
      <c r="F9402">
        <v>17.95</v>
      </c>
      <c r="G9402">
        <v>2023</v>
      </c>
      <c r="H9402" t="s">
        <v>52</v>
      </c>
      <c r="I9402">
        <v>27</v>
      </c>
      <c r="J9402" s="2">
        <v>0.79166666666666663</v>
      </c>
      <c r="K9402" t="s">
        <v>125</v>
      </c>
      <c r="L9402" t="s">
        <v>156</v>
      </c>
      <c r="M9402">
        <v>2</v>
      </c>
      <c r="N9402" t="s">
        <v>12</v>
      </c>
      <c r="O9402">
        <v>2</v>
      </c>
      <c r="P9402" t="s">
        <v>59</v>
      </c>
      <c r="Q9402" t="s">
        <v>137</v>
      </c>
      <c r="R9402">
        <v>9</v>
      </c>
    </row>
    <row r="9403" spans="1:18" hidden="1" x14ac:dyDescent="0.3">
      <c r="A9403">
        <v>682</v>
      </c>
      <c r="B9403">
        <v>300</v>
      </c>
      <c r="C9403" s="1">
        <v>44931</v>
      </c>
      <c r="D9403" s="2">
        <v>0.82145833333333329</v>
      </c>
      <c r="E9403">
        <v>110</v>
      </c>
      <c r="F9403">
        <v>17.95</v>
      </c>
      <c r="G9403">
        <v>2023</v>
      </c>
      <c r="H9403" t="s">
        <v>51</v>
      </c>
      <c r="I9403">
        <v>5</v>
      </c>
      <c r="J9403" s="2">
        <v>0.79166666666666663</v>
      </c>
      <c r="K9403" t="s">
        <v>125</v>
      </c>
      <c r="L9403" t="s">
        <v>158</v>
      </c>
      <c r="M9403">
        <v>1</v>
      </c>
      <c r="N9403" t="s">
        <v>12</v>
      </c>
      <c r="O9403">
        <v>1</v>
      </c>
      <c r="P9403" t="s">
        <v>58</v>
      </c>
      <c r="Q9403" t="s">
        <v>132</v>
      </c>
      <c r="R9403">
        <v>1</v>
      </c>
    </row>
    <row r="9404" spans="1:18" hidden="1" x14ac:dyDescent="0.3">
      <c r="A9404">
        <v>827</v>
      </c>
      <c r="B9404">
        <v>361</v>
      </c>
      <c r="C9404" s="1">
        <v>44932</v>
      </c>
      <c r="D9404" s="2">
        <v>0.80043981481481485</v>
      </c>
      <c r="E9404">
        <v>110</v>
      </c>
      <c r="F9404">
        <v>17.95</v>
      </c>
      <c r="G9404">
        <v>2023</v>
      </c>
      <c r="H9404" t="s">
        <v>51</v>
      </c>
      <c r="I9404">
        <v>6</v>
      </c>
      <c r="J9404" s="2">
        <v>0.79166666666666663</v>
      </c>
      <c r="K9404" t="s">
        <v>125</v>
      </c>
      <c r="L9404" t="s">
        <v>159</v>
      </c>
      <c r="M9404">
        <v>1</v>
      </c>
      <c r="N9404" t="s">
        <v>12</v>
      </c>
      <c r="O9404">
        <v>1</v>
      </c>
      <c r="P9404" t="s">
        <v>58</v>
      </c>
      <c r="Q9404" t="s">
        <v>132</v>
      </c>
      <c r="R9404">
        <v>1</v>
      </c>
    </row>
    <row r="9405" spans="1:18" hidden="1" x14ac:dyDescent="0.3">
      <c r="A9405">
        <v>1642</v>
      </c>
      <c r="B9405">
        <v>733</v>
      </c>
      <c r="C9405" s="1">
        <v>44938</v>
      </c>
      <c r="D9405" s="2">
        <v>0.83166666666666667</v>
      </c>
      <c r="E9405">
        <v>110</v>
      </c>
      <c r="F9405">
        <v>17.95</v>
      </c>
      <c r="G9405">
        <v>2023</v>
      </c>
      <c r="H9405" t="s">
        <v>51</v>
      </c>
      <c r="I9405">
        <v>12</v>
      </c>
      <c r="J9405" s="2">
        <v>0.79166666666666663</v>
      </c>
      <c r="K9405" t="s">
        <v>125</v>
      </c>
      <c r="L9405" t="s">
        <v>158</v>
      </c>
      <c r="M9405">
        <v>1</v>
      </c>
      <c r="N9405" t="s">
        <v>12</v>
      </c>
      <c r="O9405">
        <v>1</v>
      </c>
      <c r="P9405" t="s">
        <v>58</v>
      </c>
      <c r="Q9405" t="s">
        <v>134</v>
      </c>
      <c r="R9405">
        <v>2</v>
      </c>
    </row>
    <row r="9406" spans="1:18" hidden="1" x14ac:dyDescent="0.3">
      <c r="A9406">
        <v>1753</v>
      </c>
      <c r="B9406">
        <v>779</v>
      </c>
      <c r="C9406" s="1">
        <v>44939</v>
      </c>
      <c r="D9406" s="2">
        <v>0.80553240740740739</v>
      </c>
      <c r="E9406">
        <v>110</v>
      </c>
      <c r="F9406">
        <v>17.95</v>
      </c>
      <c r="G9406">
        <v>2023</v>
      </c>
      <c r="H9406" t="s">
        <v>51</v>
      </c>
      <c r="I9406">
        <v>13</v>
      </c>
      <c r="J9406" s="2">
        <v>0.79166666666666663</v>
      </c>
      <c r="K9406" t="s">
        <v>125</v>
      </c>
      <c r="L9406" t="s">
        <v>159</v>
      </c>
      <c r="M9406">
        <v>1</v>
      </c>
      <c r="N9406" t="s">
        <v>12</v>
      </c>
      <c r="O9406">
        <v>1</v>
      </c>
      <c r="P9406" t="s">
        <v>58</v>
      </c>
      <c r="Q9406" t="s">
        <v>134</v>
      </c>
      <c r="R9406">
        <v>2</v>
      </c>
    </row>
    <row r="9407" spans="1:18" hidden="1" x14ac:dyDescent="0.3">
      <c r="A9407">
        <v>2160</v>
      </c>
      <c r="B9407">
        <v>961</v>
      </c>
      <c r="C9407" s="1">
        <v>44942</v>
      </c>
      <c r="D9407" s="2">
        <v>0.82106481481481486</v>
      </c>
      <c r="E9407">
        <v>110</v>
      </c>
      <c r="F9407">
        <v>17.95</v>
      </c>
      <c r="G9407">
        <v>2023</v>
      </c>
      <c r="H9407" t="s">
        <v>51</v>
      </c>
      <c r="I9407">
        <v>16</v>
      </c>
      <c r="J9407" s="2">
        <v>0.79166666666666663</v>
      </c>
      <c r="K9407" t="s">
        <v>125</v>
      </c>
      <c r="L9407" t="s">
        <v>156</v>
      </c>
      <c r="M9407">
        <v>1</v>
      </c>
      <c r="N9407" t="s">
        <v>12</v>
      </c>
      <c r="O9407">
        <v>1</v>
      </c>
      <c r="P9407" t="s">
        <v>58</v>
      </c>
      <c r="Q9407" t="s">
        <v>133</v>
      </c>
      <c r="R9407">
        <v>3</v>
      </c>
    </row>
    <row r="9408" spans="1:18" hidden="1" x14ac:dyDescent="0.3">
      <c r="A9408">
        <v>2559</v>
      </c>
      <c r="B9408">
        <v>1133</v>
      </c>
      <c r="C9408" s="1">
        <v>44945</v>
      </c>
      <c r="D9408" s="2">
        <v>0.83283564814814814</v>
      </c>
      <c r="E9408">
        <v>110</v>
      </c>
      <c r="F9408">
        <v>17.95</v>
      </c>
      <c r="G9408">
        <v>2023</v>
      </c>
      <c r="H9408" t="s">
        <v>51</v>
      </c>
      <c r="I9408">
        <v>19</v>
      </c>
      <c r="J9408" s="2">
        <v>0.79166666666666663</v>
      </c>
      <c r="K9408" t="s">
        <v>125</v>
      </c>
      <c r="L9408" t="s">
        <v>158</v>
      </c>
      <c r="M9408">
        <v>1</v>
      </c>
      <c r="N9408" t="s">
        <v>12</v>
      </c>
      <c r="O9408">
        <v>1</v>
      </c>
      <c r="P9408" t="s">
        <v>58</v>
      </c>
      <c r="Q9408" t="s">
        <v>133</v>
      </c>
      <c r="R9408">
        <v>3</v>
      </c>
    </row>
    <row r="9409" spans="1:18" hidden="1" x14ac:dyDescent="0.3">
      <c r="A9409">
        <v>3235</v>
      </c>
      <c r="B9409">
        <v>1433</v>
      </c>
      <c r="C9409" s="1">
        <v>44950</v>
      </c>
      <c r="D9409" s="2">
        <v>0.82179398148148153</v>
      </c>
      <c r="E9409">
        <v>110</v>
      </c>
      <c r="F9409">
        <v>17.95</v>
      </c>
      <c r="G9409">
        <v>2023</v>
      </c>
      <c r="H9409" t="s">
        <v>51</v>
      </c>
      <c r="I9409">
        <v>24</v>
      </c>
      <c r="J9409" s="2">
        <v>0.79166666666666663</v>
      </c>
      <c r="K9409" t="s">
        <v>125</v>
      </c>
      <c r="L9409" t="s">
        <v>161</v>
      </c>
      <c r="M9409">
        <v>1</v>
      </c>
      <c r="N9409" t="s">
        <v>12</v>
      </c>
      <c r="O9409">
        <v>1</v>
      </c>
      <c r="P9409" t="s">
        <v>58</v>
      </c>
      <c r="Q9409" t="s">
        <v>131</v>
      </c>
      <c r="R9409">
        <v>4</v>
      </c>
    </row>
    <row r="9410" spans="1:18" hidden="1" x14ac:dyDescent="0.3">
      <c r="A9410">
        <v>1246</v>
      </c>
      <c r="B9410">
        <v>550</v>
      </c>
      <c r="C9410" s="1">
        <v>44935</v>
      </c>
      <c r="D9410" s="2">
        <v>0.80068287037037034</v>
      </c>
      <c r="E9410">
        <v>114</v>
      </c>
      <c r="F9410">
        <v>9</v>
      </c>
      <c r="G9410">
        <v>2023</v>
      </c>
      <c r="H9410" t="s">
        <v>51</v>
      </c>
      <c r="I9410">
        <v>9</v>
      </c>
      <c r="J9410" s="2">
        <v>0.79166666666666663</v>
      </c>
      <c r="K9410" t="s">
        <v>125</v>
      </c>
      <c r="L9410" t="s">
        <v>156</v>
      </c>
      <c r="M9410">
        <v>1</v>
      </c>
      <c r="N9410" t="s">
        <v>12</v>
      </c>
      <c r="O9410">
        <v>1</v>
      </c>
      <c r="P9410" t="s">
        <v>58</v>
      </c>
      <c r="Q9410" t="s">
        <v>134</v>
      </c>
      <c r="R9410">
        <v>2</v>
      </c>
    </row>
    <row r="9411" spans="1:18" hidden="1" x14ac:dyDescent="0.3">
      <c r="A9411">
        <v>1250</v>
      </c>
      <c r="B9411">
        <v>551</v>
      </c>
      <c r="C9411" s="1">
        <v>44935</v>
      </c>
      <c r="D9411" s="2">
        <v>0.81</v>
      </c>
      <c r="E9411">
        <v>114</v>
      </c>
      <c r="F9411">
        <v>9</v>
      </c>
      <c r="G9411">
        <v>2023</v>
      </c>
      <c r="H9411" t="s">
        <v>51</v>
      </c>
      <c r="I9411">
        <v>9</v>
      </c>
      <c r="J9411" s="2">
        <v>0.79166666666666663</v>
      </c>
      <c r="K9411" t="s">
        <v>125</v>
      </c>
      <c r="L9411" t="s">
        <v>156</v>
      </c>
      <c r="M9411">
        <v>1</v>
      </c>
      <c r="N9411" t="s">
        <v>12</v>
      </c>
      <c r="O9411">
        <v>1</v>
      </c>
      <c r="P9411" t="s">
        <v>58</v>
      </c>
      <c r="Q9411" t="s">
        <v>134</v>
      </c>
      <c r="R9411">
        <v>2</v>
      </c>
    </row>
    <row r="9412" spans="1:18" hidden="1" x14ac:dyDescent="0.3">
      <c r="A9412">
        <v>1747</v>
      </c>
      <c r="B9412">
        <v>777</v>
      </c>
      <c r="C9412" s="1">
        <v>44939</v>
      </c>
      <c r="D9412" s="2">
        <v>0.7988425925925926</v>
      </c>
      <c r="E9412">
        <v>114</v>
      </c>
      <c r="F9412">
        <v>9</v>
      </c>
      <c r="G9412">
        <v>2023</v>
      </c>
      <c r="H9412" t="s">
        <v>51</v>
      </c>
      <c r="I9412">
        <v>13</v>
      </c>
      <c r="J9412" s="2">
        <v>0.79166666666666663</v>
      </c>
      <c r="K9412" t="s">
        <v>125</v>
      </c>
      <c r="L9412" t="s">
        <v>159</v>
      </c>
      <c r="M9412">
        <v>1</v>
      </c>
      <c r="N9412" t="s">
        <v>12</v>
      </c>
      <c r="O9412">
        <v>1</v>
      </c>
      <c r="P9412" t="s">
        <v>58</v>
      </c>
      <c r="Q9412" t="s">
        <v>134</v>
      </c>
      <c r="R9412">
        <v>2</v>
      </c>
    </row>
    <row r="9413" spans="1:18" hidden="1" x14ac:dyDescent="0.3">
      <c r="A9413">
        <v>2562</v>
      </c>
      <c r="B9413">
        <v>1133</v>
      </c>
      <c r="C9413" s="1">
        <v>44945</v>
      </c>
      <c r="D9413" s="2">
        <v>0.83283564814814814</v>
      </c>
      <c r="E9413">
        <v>114</v>
      </c>
      <c r="F9413">
        <v>9</v>
      </c>
      <c r="G9413">
        <v>2023</v>
      </c>
      <c r="H9413" t="s">
        <v>51</v>
      </c>
      <c r="I9413">
        <v>19</v>
      </c>
      <c r="J9413" s="2">
        <v>0.79166666666666663</v>
      </c>
      <c r="K9413" t="s">
        <v>125</v>
      </c>
      <c r="L9413" t="s">
        <v>158</v>
      </c>
      <c r="M9413">
        <v>1</v>
      </c>
      <c r="N9413" t="s">
        <v>12</v>
      </c>
      <c r="O9413">
        <v>1</v>
      </c>
      <c r="P9413" t="s">
        <v>58</v>
      </c>
      <c r="Q9413" t="s">
        <v>133</v>
      </c>
      <c r="R9413">
        <v>3</v>
      </c>
    </row>
    <row r="9414" spans="1:18" hidden="1" x14ac:dyDescent="0.3">
      <c r="A9414">
        <v>3105</v>
      </c>
      <c r="B9414">
        <v>1374</v>
      </c>
      <c r="C9414" s="1">
        <v>44949</v>
      </c>
      <c r="D9414" s="2">
        <v>0.79648148148148146</v>
      </c>
      <c r="E9414">
        <v>114</v>
      </c>
      <c r="F9414">
        <v>9</v>
      </c>
      <c r="G9414">
        <v>2023</v>
      </c>
      <c r="H9414" t="s">
        <v>51</v>
      </c>
      <c r="I9414">
        <v>23</v>
      </c>
      <c r="J9414" s="2">
        <v>0.79166666666666663</v>
      </c>
      <c r="K9414" t="s">
        <v>125</v>
      </c>
      <c r="L9414" t="s">
        <v>156</v>
      </c>
      <c r="M9414">
        <v>1</v>
      </c>
      <c r="N9414" t="s">
        <v>12</v>
      </c>
      <c r="O9414">
        <v>1</v>
      </c>
      <c r="P9414" t="s">
        <v>58</v>
      </c>
      <c r="Q9414" t="s">
        <v>131</v>
      </c>
      <c r="R9414">
        <v>4</v>
      </c>
    </row>
    <row r="9415" spans="1:18" hidden="1" x14ac:dyDescent="0.3">
      <c r="A9415">
        <v>3242</v>
      </c>
      <c r="B9415">
        <v>1435</v>
      </c>
      <c r="C9415" s="1">
        <v>44950</v>
      </c>
      <c r="D9415" s="2">
        <v>0.82287037037037036</v>
      </c>
      <c r="E9415">
        <v>114</v>
      </c>
      <c r="F9415">
        <v>9</v>
      </c>
      <c r="G9415">
        <v>2023</v>
      </c>
      <c r="H9415" t="s">
        <v>51</v>
      </c>
      <c r="I9415">
        <v>24</v>
      </c>
      <c r="J9415" s="2">
        <v>0.79166666666666663</v>
      </c>
      <c r="K9415" t="s">
        <v>125</v>
      </c>
      <c r="L9415" t="s">
        <v>161</v>
      </c>
      <c r="M9415">
        <v>1</v>
      </c>
      <c r="N9415" t="s">
        <v>12</v>
      </c>
      <c r="O9415">
        <v>1</v>
      </c>
      <c r="P9415" t="s">
        <v>58</v>
      </c>
      <c r="Q9415" t="s">
        <v>131</v>
      </c>
      <c r="R9415">
        <v>4</v>
      </c>
    </row>
    <row r="9416" spans="1:18" hidden="1" x14ac:dyDescent="0.3">
      <c r="A9416">
        <v>3245</v>
      </c>
      <c r="B9416">
        <v>1436</v>
      </c>
      <c r="C9416" s="1">
        <v>44950</v>
      </c>
      <c r="D9416" s="2">
        <v>0.82368055555555553</v>
      </c>
      <c r="E9416">
        <v>114</v>
      </c>
      <c r="F9416">
        <v>9</v>
      </c>
      <c r="G9416">
        <v>2023</v>
      </c>
      <c r="H9416" t="s">
        <v>51</v>
      </c>
      <c r="I9416">
        <v>24</v>
      </c>
      <c r="J9416" s="2">
        <v>0.79166666666666663</v>
      </c>
      <c r="K9416" t="s">
        <v>125</v>
      </c>
      <c r="L9416" t="s">
        <v>161</v>
      </c>
      <c r="M9416">
        <v>1</v>
      </c>
      <c r="N9416" t="s">
        <v>12</v>
      </c>
      <c r="O9416">
        <v>1</v>
      </c>
      <c r="P9416" t="s">
        <v>58</v>
      </c>
      <c r="Q9416" t="s">
        <v>131</v>
      </c>
      <c r="R9416">
        <v>4</v>
      </c>
    </row>
    <row r="9417" spans="1:18" hidden="1" x14ac:dyDescent="0.3">
      <c r="A9417">
        <v>4120</v>
      </c>
      <c r="B9417">
        <v>1829</v>
      </c>
      <c r="C9417" s="1">
        <v>44957</v>
      </c>
      <c r="D9417" s="2">
        <v>0.80266203703703709</v>
      </c>
      <c r="E9417">
        <v>114</v>
      </c>
      <c r="F9417">
        <v>9</v>
      </c>
      <c r="G9417">
        <v>2023</v>
      </c>
      <c r="H9417" t="s">
        <v>51</v>
      </c>
      <c r="I9417">
        <v>31</v>
      </c>
      <c r="J9417" s="2">
        <v>0.79166666666666663</v>
      </c>
      <c r="K9417" t="s">
        <v>125</v>
      </c>
      <c r="L9417" t="s">
        <v>161</v>
      </c>
      <c r="M9417">
        <v>1</v>
      </c>
      <c r="N9417" t="s">
        <v>12</v>
      </c>
      <c r="O9417">
        <v>1</v>
      </c>
      <c r="P9417" t="s">
        <v>58</v>
      </c>
      <c r="Q9417" t="s">
        <v>135</v>
      </c>
      <c r="R9417">
        <v>5</v>
      </c>
    </row>
    <row r="9418" spans="1:18" hidden="1" x14ac:dyDescent="0.3">
      <c r="A9418">
        <v>8126</v>
      </c>
      <c r="B9418">
        <v>3568</v>
      </c>
      <c r="C9418" s="1">
        <v>44986</v>
      </c>
      <c r="D9418" s="2">
        <v>0.81068287037037035</v>
      </c>
      <c r="E9418">
        <v>114</v>
      </c>
      <c r="F9418">
        <v>9</v>
      </c>
      <c r="G9418">
        <v>2023</v>
      </c>
      <c r="H9418" t="s">
        <v>50</v>
      </c>
      <c r="I9418">
        <v>1</v>
      </c>
      <c r="J9418" s="2">
        <v>0.79166666666666663</v>
      </c>
      <c r="K9418" t="s">
        <v>125</v>
      </c>
      <c r="L9418" t="s">
        <v>160</v>
      </c>
      <c r="M9418">
        <v>3</v>
      </c>
      <c r="N9418" t="s">
        <v>12</v>
      </c>
      <c r="O9418">
        <v>3</v>
      </c>
      <c r="P9418" t="s">
        <v>57</v>
      </c>
      <c r="Q9418" t="s">
        <v>137</v>
      </c>
      <c r="R9418">
        <v>9</v>
      </c>
    </row>
    <row r="9419" spans="1:18" hidden="1" x14ac:dyDescent="0.3">
      <c r="A9419">
        <v>9239</v>
      </c>
      <c r="B9419">
        <v>4048</v>
      </c>
      <c r="C9419" s="1">
        <v>44994</v>
      </c>
      <c r="D9419" s="2">
        <v>0.82143518518518521</v>
      </c>
      <c r="E9419">
        <v>114</v>
      </c>
      <c r="F9419">
        <v>9</v>
      </c>
      <c r="G9419">
        <v>2023</v>
      </c>
      <c r="H9419" t="s">
        <v>50</v>
      </c>
      <c r="I9419">
        <v>9</v>
      </c>
      <c r="J9419" s="2">
        <v>0.79166666666666663</v>
      </c>
      <c r="K9419" t="s">
        <v>125</v>
      </c>
      <c r="L9419" t="s">
        <v>158</v>
      </c>
      <c r="M9419">
        <v>3</v>
      </c>
      <c r="N9419" t="s">
        <v>12</v>
      </c>
      <c r="O9419">
        <v>3</v>
      </c>
      <c r="P9419" t="s">
        <v>57</v>
      </c>
      <c r="Q9419" t="s">
        <v>136</v>
      </c>
      <c r="R9419">
        <v>10</v>
      </c>
    </row>
    <row r="9420" spans="1:18" hidden="1" x14ac:dyDescent="0.3">
      <c r="A9420">
        <v>10188</v>
      </c>
      <c r="B9420">
        <v>4462</v>
      </c>
      <c r="C9420" s="1">
        <v>45001</v>
      </c>
      <c r="D9420" s="2">
        <v>0.80386574074074069</v>
      </c>
      <c r="E9420">
        <v>114</v>
      </c>
      <c r="F9420">
        <v>9</v>
      </c>
      <c r="G9420">
        <v>2023</v>
      </c>
      <c r="H9420" t="s">
        <v>50</v>
      </c>
      <c r="I9420">
        <v>16</v>
      </c>
      <c r="J9420" s="2">
        <v>0.79166666666666663</v>
      </c>
      <c r="K9420" t="s">
        <v>125</v>
      </c>
      <c r="L9420" t="s">
        <v>158</v>
      </c>
      <c r="M9420">
        <v>3</v>
      </c>
      <c r="N9420" t="s">
        <v>12</v>
      </c>
      <c r="O9420">
        <v>3</v>
      </c>
      <c r="P9420" t="s">
        <v>57</v>
      </c>
      <c r="Q9420" t="s">
        <v>138</v>
      </c>
      <c r="R9420">
        <v>11</v>
      </c>
    </row>
    <row r="9421" spans="1:18" hidden="1" x14ac:dyDescent="0.3">
      <c r="A9421">
        <v>10470</v>
      </c>
      <c r="B9421">
        <v>4587</v>
      </c>
      <c r="C9421" s="1">
        <v>45003</v>
      </c>
      <c r="D9421" s="2">
        <v>0.81278935185185186</v>
      </c>
      <c r="E9421">
        <v>114</v>
      </c>
      <c r="F9421">
        <v>9</v>
      </c>
      <c r="G9421">
        <v>2023</v>
      </c>
      <c r="H9421" t="s">
        <v>50</v>
      </c>
      <c r="I9421">
        <v>18</v>
      </c>
      <c r="J9421" s="2">
        <v>0.79166666666666663</v>
      </c>
      <c r="K9421" t="s">
        <v>125</v>
      </c>
      <c r="L9421" t="s">
        <v>155</v>
      </c>
      <c r="M9421">
        <v>3</v>
      </c>
      <c r="N9421" t="s">
        <v>12</v>
      </c>
      <c r="O9421">
        <v>3</v>
      </c>
      <c r="P9421" t="s">
        <v>57</v>
      </c>
      <c r="Q9421" t="s">
        <v>138</v>
      </c>
      <c r="R9421">
        <v>11</v>
      </c>
    </row>
    <row r="9422" spans="1:18" hidden="1" x14ac:dyDescent="0.3">
      <c r="A9422">
        <v>10987</v>
      </c>
      <c r="B9422">
        <v>4811</v>
      </c>
      <c r="C9422" s="1">
        <v>45007</v>
      </c>
      <c r="D9422" s="2">
        <v>0.81590277777777775</v>
      </c>
      <c r="E9422">
        <v>114</v>
      </c>
      <c r="F9422">
        <v>9</v>
      </c>
      <c r="G9422">
        <v>2023</v>
      </c>
      <c r="H9422" t="s">
        <v>50</v>
      </c>
      <c r="I9422">
        <v>22</v>
      </c>
      <c r="J9422" s="2">
        <v>0.79166666666666663</v>
      </c>
      <c r="K9422" t="s">
        <v>125</v>
      </c>
      <c r="L9422" t="s">
        <v>160</v>
      </c>
      <c r="M9422">
        <v>3</v>
      </c>
      <c r="N9422" t="s">
        <v>12</v>
      </c>
      <c r="O9422">
        <v>3</v>
      </c>
      <c r="P9422" t="s">
        <v>57</v>
      </c>
      <c r="Q9422" t="s">
        <v>140</v>
      </c>
      <c r="R9422">
        <v>12</v>
      </c>
    </row>
    <row r="9423" spans="1:18" hidden="1" x14ac:dyDescent="0.3">
      <c r="A9423">
        <v>10989</v>
      </c>
      <c r="B9423">
        <v>4813</v>
      </c>
      <c r="C9423" s="1">
        <v>45007</v>
      </c>
      <c r="D9423" s="2">
        <v>0.82840277777777782</v>
      </c>
      <c r="E9423">
        <v>114</v>
      </c>
      <c r="F9423">
        <v>9</v>
      </c>
      <c r="G9423">
        <v>2023</v>
      </c>
      <c r="H9423" t="s">
        <v>50</v>
      </c>
      <c r="I9423">
        <v>22</v>
      </c>
      <c r="J9423" s="2">
        <v>0.79166666666666663</v>
      </c>
      <c r="K9423" t="s">
        <v>125</v>
      </c>
      <c r="L9423" t="s">
        <v>160</v>
      </c>
      <c r="M9423">
        <v>3</v>
      </c>
      <c r="N9423" t="s">
        <v>12</v>
      </c>
      <c r="O9423">
        <v>3</v>
      </c>
      <c r="P9423" t="s">
        <v>57</v>
      </c>
      <c r="Q9423" t="s">
        <v>140</v>
      </c>
      <c r="R9423">
        <v>12</v>
      </c>
    </row>
    <row r="9424" spans="1:18" hidden="1" x14ac:dyDescent="0.3">
      <c r="A9424">
        <v>11223</v>
      </c>
      <c r="B9424">
        <v>4927</v>
      </c>
      <c r="C9424" s="1">
        <v>45009</v>
      </c>
      <c r="D9424" s="2">
        <v>0.81841435185185185</v>
      </c>
      <c r="E9424">
        <v>114</v>
      </c>
      <c r="F9424">
        <v>9</v>
      </c>
      <c r="G9424">
        <v>2023</v>
      </c>
      <c r="H9424" t="s">
        <v>50</v>
      </c>
      <c r="I9424">
        <v>24</v>
      </c>
      <c r="J9424" s="2">
        <v>0.79166666666666663</v>
      </c>
      <c r="K9424" t="s">
        <v>125</v>
      </c>
      <c r="L9424" t="s">
        <v>159</v>
      </c>
      <c r="M9424">
        <v>3</v>
      </c>
      <c r="N9424" t="s">
        <v>12</v>
      </c>
      <c r="O9424">
        <v>3</v>
      </c>
      <c r="P9424" t="s">
        <v>57</v>
      </c>
      <c r="Q9424" t="s">
        <v>140</v>
      </c>
      <c r="R9424">
        <v>12</v>
      </c>
    </row>
    <row r="9425" spans="1:18" hidden="1" x14ac:dyDescent="0.3">
      <c r="A9425">
        <v>11232</v>
      </c>
      <c r="B9425">
        <v>4930</v>
      </c>
      <c r="C9425" s="1">
        <v>45009</v>
      </c>
      <c r="D9425" s="2">
        <v>0.83175925925925931</v>
      </c>
      <c r="E9425">
        <v>114</v>
      </c>
      <c r="F9425">
        <v>9</v>
      </c>
      <c r="G9425">
        <v>2023</v>
      </c>
      <c r="H9425" t="s">
        <v>50</v>
      </c>
      <c r="I9425">
        <v>24</v>
      </c>
      <c r="J9425" s="2">
        <v>0.79166666666666663</v>
      </c>
      <c r="K9425" t="s">
        <v>125</v>
      </c>
      <c r="L9425" t="s">
        <v>159</v>
      </c>
      <c r="M9425">
        <v>3</v>
      </c>
      <c r="N9425" t="s">
        <v>12</v>
      </c>
      <c r="O9425">
        <v>3</v>
      </c>
      <c r="P9425" t="s">
        <v>57</v>
      </c>
      <c r="Q9425" t="s">
        <v>140</v>
      </c>
      <c r="R9425">
        <v>12</v>
      </c>
    </row>
    <row r="9426" spans="1:18" hidden="1" x14ac:dyDescent="0.3">
      <c r="A9426">
        <v>11637</v>
      </c>
      <c r="B9426">
        <v>5116</v>
      </c>
      <c r="C9426" s="1">
        <v>45012</v>
      </c>
      <c r="D9426" s="2">
        <v>0.81303240740740745</v>
      </c>
      <c r="E9426">
        <v>114</v>
      </c>
      <c r="F9426">
        <v>9</v>
      </c>
      <c r="G9426">
        <v>2023</v>
      </c>
      <c r="H9426" t="s">
        <v>50</v>
      </c>
      <c r="I9426">
        <v>27</v>
      </c>
      <c r="J9426" s="2">
        <v>0.79166666666666663</v>
      </c>
      <c r="K9426" t="s">
        <v>125</v>
      </c>
      <c r="L9426" t="s">
        <v>156</v>
      </c>
      <c r="M9426">
        <v>3</v>
      </c>
      <c r="N9426" t="s">
        <v>12</v>
      </c>
      <c r="O9426">
        <v>3</v>
      </c>
      <c r="P9426" t="s">
        <v>57</v>
      </c>
      <c r="Q9426" t="s">
        <v>139</v>
      </c>
      <c r="R9426">
        <v>13</v>
      </c>
    </row>
    <row r="9427" spans="1:18" hidden="1" x14ac:dyDescent="0.3">
      <c r="A9427">
        <v>12209</v>
      </c>
      <c r="B9427">
        <v>5362</v>
      </c>
      <c r="C9427" s="1">
        <v>45016</v>
      </c>
      <c r="D9427" s="2">
        <v>0.8329050925925926</v>
      </c>
      <c r="E9427">
        <v>114</v>
      </c>
      <c r="F9427">
        <v>9</v>
      </c>
      <c r="G9427">
        <v>2023</v>
      </c>
      <c r="H9427" t="s">
        <v>50</v>
      </c>
      <c r="I9427">
        <v>31</v>
      </c>
      <c r="J9427" s="2">
        <v>0.79166666666666663</v>
      </c>
      <c r="K9427" t="s">
        <v>125</v>
      </c>
      <c r="L9427" t="s">
        <v>159</v>
      </c>
      <c r="M9427">
        <v>3</v>
      </c>
      <c r="N9427" t="s">
        <v>12</v>
      </c>
      <c r="O9427">
        <v>3</v>
      </c>
      <c r="P9427" t="s">
        <v>57</v>
      </c>
      <c r="Q9427" t="s">
        <v>139</v>
      </c>
      <c r="R9427">
        <v>13</v>
      </c>
    </row>
    <row r="9428" spans="1:18" hidden="1" x14ac:dyDescent="0.3">
      <c r="A9428">
        <v>4313</v>
      </c>
      <c r="B9428">
        <v>1917</v>
      </c>
      <c r="C9428" s="1">
        <v>44958</v>
      </c>
      <c r="D9428" s="2">
        <v>0.82559027777777783</v>
      </c>
      <c r="E9428">
        <v>114</v>
      </c>
      <c r="F9428">
        <v>9</v>
      </c>
      <c r="G9428">
        <v>2023</v>
      </c>
      <c r="H9428" t="s">
        <v>52</v>
      </c>
      <c r="I9428">
        <v>1</v>
      </c>
      <c r="J9428" s="2">
        <v>0.79166666666666663</v>
      </c>
      <c r="K9428" t="s">
        <v>125</v>
      </c>
      <c r="L9428" t="s">
        <v>160</v>
      </c>
      <c r="M9428">
        <v>2</v>
      </c>
      <c r="N9428" t="s">
        <v>12</v>
      </c>
      <c r="O9428">
        <v>2</v>
      </c>
      <c r="P9428" t="s">
        <v>59</v>
      </c>
      <c r="Q9428" t="s">
        <v>135</v>
      </c>
      <c r="R9428">
        <v>5</v>
      </c>
    </row>
    <row r="9429" spans="1:18" hidden="1" x14ac:dyDescent="0.3">
      <c r="A9429">
        <v>4450</v>
      </c>
      <c r="B9429">
        <v>1979</v>
      </c>
      <c r="C9429" s="1">
        <v>44959</v>
      </c>
      <c r="D9429" s="2">
        <v>0.79540509259259262</v>
      </c>
      <c r="E9429">
        <v>114</v>
      </c>
      <c r="F9429">
        <v>9</v>
      </c>
      <c r="G9429">
        <v>2023</v>
      </c>
      <c r="H9429" t="s">
        <v>52</v>
      </c>
      <c r="I9429">
        <v>2</v>
      </c>
      <c r="J9429" s="2">
        <v>0.79166666666666663</v>
      </c>
      <c r="K9429" t="s">
        <v>125</v>
      </c>
      <c r="L9429" t="s">
        <v>158</v>
      </c>
      <c r="M9429">
        <v>2</v>
      </c>
      <c r="N9429" t="s">
        <v>12</v>
      </c>
      <c r="O9429">
        <v>2</v>
      </c>
      <c r="P9429" t="s">
        <v>59</v>
      </c>
      <c r="Q9429" t="s">
        <v>135</v>
      </c>
      <c r="R9429">
        <v>5</v>
      </c>
    </row>
    <row r="9430" spans="1:18" hidden="1" x14ac:dyDescent="0.3">
      <c r="A9430">
        <v>5153</v>
      </c>
      <c r="B9430">
        <v>2282</v>
      </c>
      <c r="C9430" s="1">
        <v>44964</v>
      </c>
      <c r="D9430" s="2">
        <v>0.81482638888888892</v>
      </c>
      <c r="E9430">
        <v>114</v>
      </c>
      <c r="F9430">
        <v>9</v>
      </c>
      <c r="G9430">
        <v>2023</v>
      </c>
      <c r="H9430" t="s">
        <v>52</v>
      </c>
      <c r="I9430">
        <v>7</v>
      </c>
      <c r="J9430" s="2">
        <v>0.79166666666666663</v>
      </c>
      <c r="K9430" t="s">
        <v>125</v>
      </c>
      <c r="L9430" t="s">
        <v>161</v>
      </c>
      <c r="M9430">
        <v>2</v>
      </c>
      <c r="N9430" t="s">
        <v>12</v>
      </c>
      <c r="O9430">
        <v>2</v>
      </c>
      <c r="P9430" t="s">
        <v>59</v>
      </c>
      <c r="Q9430" t="s">
        <v>142</v>
      </c>
      <c r="R9430">
        <v>6</v>
      </c>
    </row>
    <row r="9431" spans="1:18" hidden="1" x14ac:dyDescent="0.3">
      <c r="A9431">
        <v>5550</v>
      </c>
      <c r="B9431">
        <v>2455</v>
      </c>
      <c r="C9431" s="1">
        <v>44967</v>
      </c>
      <c r="D9431" s="2">
        <v>0.79685185185185181</v>
      </c>
      <c r="E9431">
        <v>114</v>
      </c>
      <c r="F9431">
        <v>9</v>
      </c>
      <c r="G9431">
        <v>2023</v>
      </c>
      <c r="H9431" t="s">
        <v>52</v>
      </c>
      <c r="I9431">
        <v>10</v>
      </c>
      <c r="J9431" s="2">
        <v>0.79166666666666663</v>
      </c>
      <c r="K9431" t="s">
        <v>125</v>
      </c>
      <c r="L9431" t="s">
        <v>159</v>
      </c>
      <c r="M9431">
        <v>2</v>
      </c>
      <c r="N9431" t="s">
        <v>12</v>
      </c>
      <c r="O9431">
        <v>2</v>
      </c>
      <c r="P9431" t="s">
        <v>59</v>
      </c>
      <c r="Q9431" t="s">
        <v>142</v>
      </c>
      <c r="R9431">
        <v>6</v>
      </c>
    </row>
    <row r="9432" spans="1:18" hidden="1" x14ac:dyDescent="0.3">
      <c r="A9432">
        <v>7880</v>
      </c>
      <c r="B9432">
        <v>3462</v>
      </c>
      <c r="C9432" s="1">
        <v>44984</v>
      </c>
      <c r="D9432" s="2">
        <v>0.83012731481481483</v>
      </c>
      <c r="E9432">
        <v>114</v>
      </c>
      <c r="F9432">
        <v>9</v>
      </c>
      <c r="G9432">
        <v>2023</v>
      </c>
      <c r="H9432" t="s">
        <v>52</v>
      </c>
      <c r="I9432">
        <v>27</v>
      </c>
      <c r="J9432" s="2">
        <v>0.79166666666666663</v>
      </c>
      <c r="K9432" t="s">
        <v>125</v>
      </c>
      <c r="L9432" t="s">
        <v>156</v>
      </c>
      <c r="M9432">
        <v>2</v>
      </c>
      <c r="N9432" t="s">
        <v>12</v>
      </c>
      <c r="O9432">
        <v>2</v>
      </c>
      <c r="P9432" t="s">
        <v>59</v>
      </c>
      <c r="Q9432" t="s">
        <v>137</v>
      </c>
      <c r="R9432">
        <v>9</v>
      </c>
    </row>
    <row r="9433" spans="1:18" hidden="1" x14ac:dyDescent="0.3">
      <c r="A9433">
        <v>8002</v>
      </c>
      <c r="B9433">
        <v>3511</v>
      </c>
      <c r="C9433" s="1">
        <v>44985</v>
      </c>
      <c r="D9433" s="2">
        <v>0.80826388888888889</v>
      </c>
      <c r="E9433">
        <v>114</v>
      </c>
      <c r="F9433">
        <v>9</v>
      </c>
      <c r="G9433">
        <v>2023</v>
      </c>
      <c r="H9433" t="s">
        <v>52</v>
      </c>
      <c r="I9433">
        <v>28</v>
      </c>
      <c r="J9433" s="2">
        <v>0.79166666666666663</v>
      </c>
      <c r="K9433" t="s">
        <v>125</v>
      </c>
      <c r="L9433" t="s">
        <v>161</v>
      </c>
      <c r="M9433">
        <v>2</v>
      </c>
      <c r="N9433" t="s">
        <v>12</v>
      </c>
      <c r="O9433">
        <v>2</v>
      </c>
      <c r="P9433" t="s">
        <v>59</v>
      </c>
      <c r="Q9433" t="s">
        <v>137</v>
      </c>
      <c r="R9433">
        <v>9</v>
      </c>
    </row>
    <row r="9434" spans="1:18" hidden="1" x14ac:dyDescent="0.3">
      <c r="A9434">
        <v>141</v>
      </c>
      <c r="B9434">
        <v>59</v>
      </c>
      <c r="C9434" s="1">
        <v>44927</v>
      </c>
      <c r="D9434" s="2">
        <v>0.81953703703703706</v>
      </c>
      <c r="E9434">
        <v>112</v>
      </c>
      <c r="F9434">
        <v>14.95</v>
      </c>
      <c r="G9434">
        <v>2023</v>
      </c>
      <c r="H9434" t="s">
        <v>51</v>
      </c>
      <c r="I9434">
        <v>1</v>
      </c>
      <c r="J9434" s="2">
        <v>0.79166666666666663</v>
      </c>
      <c r="K9434" t="s">
        <v>125</v>
      </c>
      <c r="L9434" t="s">
        <v>157</v>
      </c>
      <c r="M9434">
        <v>1</v>
      </c>
      <c r="N9434" t="s">
        <v>12</v>
      </c>
      <c r="O9434">
        <v>1</v>
      </c>
      <c r="P9434" t="s">
        <v>58</v>
      </c>
      <c r="Q9434" t="s">
        <v>132</v>
      </c>
      <c r="R9434">
        <v>1</v>
      </c>
    </row>
    <row r="9435" spans="1:18" hidden="1" x14ac:dyDescent="0.3">
      <c r="A9435">
        <v>960</v>
      </c>
      <c r="B9435">
        <v>420</v>
      </c>
      <c r="C9435" s="1">
        <v>44933</v>
      </c>
      <c r="D9435" s="2">
        <v>0.7949074074074074</v>
      </c>
      <c r="E9435">
        <v>112</v>
      </c>
      <c r="F9435">
        <v>14.95</v>
      </c>
      <c r="G9435">
        <v>2023</v>
      </c>
      <c r="H9435" t="s">
        <v>51</v>
      </c>
      <c r="I9435">
        <v>7</v>
      </c>
      <c r="J9435" s="2">
        <v>0.79166666666666663</v>
      </c>
      <c r="K9435" t="s">
        <v>125</v>
      </c>
      <c r="L9435" t="s">
        <v>155</v>
      </c>
      <c r="M9435">
        <v>1</v>
      </c>
      <c r="N9435" t="s">
        <v>12</v>
      </c>
      <c r="O9435">
        <v>1</v>
      </c>
      <c r="P9435" t="s">
        <v>58</v>
      </c>
      <c r="Q9435" t="s">
        <v>132</v>
      </c>
      <c r="R9435">
        <v>1</v>
      </c>
    </row>
    <row r="9436" spans="1:18" hidden="1" x14ac:dyDescent="0.3">
      <c r="A9436">
        <v>2162</v>
      </c>
      <c r="B9436">
        <v>962</v>
      </c>
      <c r="C9436" s="1">
        <v>44942</v>
      </c>
      <c r="D9436" s="2">
        <v>0.83005787037037038</v>
      </c>
      <c r="E9436">
        <v>112</v>
      </c>
      <c r="F9436">
        <v>14.95</v>
      </c>
      <c r="G9436">
        <v>2023</v>
      </c>
      <c r="H9436" t="s">
        <v>51</v>
      </c>
      <c r="I9436">
        <v>16</v>
      </c>
      <c r="J9436" s="2">
        <v>0.79166666666666663</v>
      </c>
      <c r="K9436" t="s">
        <v>125</v>
      </c>
      <c r="L9436" t="s">
        <v>156</v>
      </c>
      <c r="M9436">
        <v>1</v>
      </c>
      <c r="N9436" t="s">
        <v>12</v>
      </c>
      <c r="O9436">
        <v>1</v>
      </c>
      <c r="P9436" t="s">
        <v>58</v>
      </c>
      <c r="Q9436" t="s">
        <v>133</v>
      </c>
      <c r="R9436">
        <v>3</v>
      </c>
    </row>
    <row r="9437" spans="1:18" hidden="1" x14ac:dyDescent="0.3">
      <c r="A9437">
        <v>2267</v>
      </c>
      <c r="B9437">
        <v>1011</v>
      </c>
      <c r="C9437" s="1">
        <v>44943</v>
      </c>
      <c r="D9437" s="2">
        <v>0.80578703703703702</v>
      </c>
      <c r="E9437">
        <v>112</v>
      </c>
      <c r="F9437">
        <v>14.95</v>
      </c>
      <c r="G9437">
        <v>2023</v>
      </c>
      <c r="H9437" t="s">
        <v>51</v>
      </c>
      <c r="I9437">
        <v>17</v>
      </c>
      <c r="J9437" s="2">
        <v>0.79166666666666663</v>
      </c>
      <c r="K9437" t="s">
        <v>125</v>
      </c>
      <c r="L9437" t="s">
        <v>161</v>
      </c>
      <c r="M9437">
        <v>1</v>
      </c>
      <c r="N9437" t="s">
        <v>12</v>
      </c>
      <c r="O9437">
        <v>1</v>
      </c>
      <c r="P9437" t="s">
        <v>58</v>
      </c>
      <c r="Q9437" t="s">
        <v>133</v>
      </c>
      <c r="R9437">
        <v>3</v>
      </c>
    </row>
    <row r="9438" spans="1:18" hidden="1" x14ac:dyDescent="0.3">
      <c r="A9438">
        <v>2550</v>
      </c>
      <c r="B9438">
        <v>1129</v>
      </c>
      <c r="C9438" s="1">
        <v>44945</v>
      </c>
      <c r="D9438" s="2">
        <v>0.79189814814814818</v>
      </c>
      <c r="E9438">
        <v>112</v>
      </c>
      <c r="F9438">
        <v>14.95</v>
      </c>
      <c r="G9438">
        <v>2023</v>
      </c>
      <c r="H9438" t="s">
        <v>51</v>
      </c>
      <c r="I9438">
        <v>19</v>
      </c>
      <c r="J9438" s="2">
        <v>0.79166666666666663</v>
      </c>
      <c r="K9438" t="s">
        <v>125</v>
      </c>
      <c r="L9438" t="s">
        <v>158</v>
      </c>
      <c r="M9438">
        <v>1</v>
      </c>
      <c r="N9438" t="s">
        <v>12</v>
      </c>
      <c r="O9438">
        <v>1</v>
      </c>
      <c r="P9438" t="s">
        <v>58</v>
      </c>
      <c r="Q9438" t="s">
        <v>133</v>
      </c>
      <c r="R9438">
        <v>3</v>
      </c>
    </row>
    <row r="9439" spans="1:18" hidden="1" x14ac:dyDescent="0.3">
      <c r="A9439">
        <v>2561</v>
      </c>
      <c r="B9439">
        <v>1133</v>
      </c>
      <c r="C9439" s="1">
        <v>44945</v>
      </c>
      <c r="D9439" s="2">
        <v>0.83283564814814814</v>
      </c>
      <c r="E9439">
        <v>112</v>
      </c>
      <c r="F9439">
        <v>14.95</v>
      </c>
      <c r="G9439">
        <v>2023</v>
      </c>
      <c r="H9439" t="s">
        <v>51</v>
      </c>
      <c r="I9439">
        <v>19</v>
      </c>
      <c r="J9439" s="2">
        <v>0.79166666666666663</v>
      </c>
      <c r="K9439" t="s">
        <v>125</v>
      </c>
      <c r="L9439" t="s">
        <v>158</v>
      </c>
      <c r="M9439">
        <v>1</v>
      </c>
      <c r="N9439" t="s">
        <v>12</v>
      </c>
      <c r="O9439">
        <v>1</v>
      </c>
      <c r="P9439" t="s">
        <v>58</v>
      </c>
      <c r="Q9439" t="s">
        <v>133</v>
      </c>
      <c r="R9439">
        <v>3</v>
      </c>
    </row>
    <row r="9440" spans="1:18" hidden="1" x14ac:dyDescent="0.3">
      <c r="A9440">
        <v>3226</v>
      </c>
      <c r="B9440">
        <v>1429</v>
      </c>
      <c r="C9440" s="1">
        <v>44950</v>
      </c>
      <c r="D9440" s="2">
        <v>0.81692129629629628</v>
      </c>
      <c r="E9440">
        <v>112</v>
      </c>
      <c r="F9440">
        <v>14.95</v>
      </c>
      <c r="G9440">
        <v>2023</v>
      </c>
      <c r="H9440" t="s">
        <v>51</v>
      </c>
      <c r="I9440">
        <v>24</v>
      </c>
      <c r="J9440" s="2">
        <v>0.79166666666666663</v>
      </c>
      <c r="K9440" t="s">
        <v>125</v>
      </c>
      <c r="L9440" t="s">
        <v>161</v>
      </c>
      <c r="M9440">
        <v>1</v>
      </c>
      <c r="N9440" t="s">
        <v>12</v>
      </c>
      <c r="O9440">
        <v>1</v>
      </c>
      <c r="P9440" t="s">
        <v>58</v>
      </c>
      <c r="Q9440" t="s">
        <v>131</v>
      </c>
      <c r="R9440">
        <v>4</v>
      </c>
    </row>
    <row r="9441" spans="1:18" hidden="1" x14ac:dyDescent="0.3">
      <c r="A9441">
        <v>3363</v>
      </c>
      <c r="B9441">
        <v>1488</v>
      </c>
      <c r="C9441" s="1">
        <v>44951</v>
      </c>
      <c r="D9441" s="2">
        <v>0.82601851851851849</v>
      </c>
      <c r="E9441">
        <v>112</v>
      </c>
      <c r="F9441">
        <v>14.95</v>
      </c>
      <c r="G9441">
        <v>2023</v>
      </c>
      <c r="H9441" t="s">
        <v>51</v>
      </c>
      <c r="I9441">
        <v>25</v>
      </c>
      <c r="J9441" s="2">
        <v>0.79166666666666663</v>
      </c>
      <c r="K9441" t="s">
        <v>125</v>
      </c>
      <c r="L9441" t="s">
        <v>160</v>
      </c>
      <c r="M9441">
        <v>1</v>
      </c>
      <c r="N9441" t="s">
        <v>12</v>
      </c>
      <c r="O9441">
        <v>1</v>
      </c>
      <c r="P9441" t="s">
        <v>58</v>
      </c>
      <c r="Q9441" t="s">
        <v>131</v>
      </c>
      <c r="R9441">
        <v>4</v>
      </c>
    </row>
    <row r="9442" spans="1:18" hidden="1" x14ac:dyDescent="0.3">
      <c r="A9442">
        <v>3852</v>
      </c>
      <c r="B9442">
        <v>1714</v>
      </c>
      <c r="C9442" s="1">
        <v>44955</v>
      </c>
      <c r="D9442" s="2">
        <v>0.81563657407407408</v>
      </c>
      <c r="E9442">
        <v>112</v>
      </c>
      <c r="F9442">
        <v>14.95</v>
      </c>
      <c r="G9442">
        <v>2023</v>
      </c>
      <c r="H9442" t="s">
        <v>51</v>
      </c>
      <c r="I9442">
        <v>29</v>
      </c>
      <c r="J9442" s="2">
        <v>0.79166666666666663</v>
      </c>
      <c r="K9442" t="s">
        <v>125</v>
      </c>
      <c r="L9442" t="s">
        <v>157</v>
      </c>
      <c r="M9442">
        <v>1</v>
      </c>
      <c r="N9442" t="s">
        <v>12</v>
      </c>
      <c r="O9442">
        <v>1</v>
      </c>
      <c r="P9442" t="s">
        <v>58</v>
      </c>
      <c r="Q9442" t="s">
        <v>135</v>
      </c>
      <c r="R9442">
        <v>5</v>
      </c>
    </row>
    <row r="9443" spans="1:18" hidden="1" x14ac:dyDescent="0.3">
      <c r="A9443">
        <v>4118</v>
      </c>
      <c r="B9443">
        <v>1829</v>
      </c>
      <c r="C9443" s="1">
        <v>44957</v>
      </c>
      <c r="D9443" s="2">
        <v>0.80266203703703709</v>
      </c>
      <c r="E9443">
        <v>112</v>
      </c>
      <c r="F9443">
        <v>14.95</v>
      </c>
      <c r="G9443">
        <v>2023</v>
      </c>
      <c r="H9443" t="s">
        <v>51</v>
      </c>
      <c r="I9443">
        <v>31</v>
      </c>
      <c r="J9443" s="2">
        <v>0.79166666666666663</v>
      </c>
      <c r="K9443" t="s">
        <v>125</v>
      </c>
      <c r="L9443" t="s">
        <v>161</v>
      </c>
      <c r="M9443">
        <v>1</v>
      </c>
      <c r="N9443" t="s">
        <v>12</v>
      </c>
      <c r="O9443">
        <v>1</v>
      </c>
      <c r="P9443" t="s">
        <v>58</v>
      </c>
      <c r="Q9443" t="s">
        <v>135</v>
      </c>
      <c r="R9443">
        <v>5</v>
      </c>
    </row>
    <row r="9444" spans="1:18" hidden="1" x14ac:dyDescent="0.3">
      <c r="A9444">
        <v>4302</v>
      </c>
      <c r="B9444">
        <v>1912</v>
      </c>
      <c r="C9444" s="1">
        <v>44958</v>
      </c>
      <c r="D9444" s="2">
        <v>0.79273148148148154</v>
      </c>
      <c r="E9444">
        <v>112</v>
      </c>
      <c r="F9444">
        <v>14.95</v>
      </c>
      <c r="G9444">
        <v>2023</v>
      </c>
      <c r="H9444" t="s">
        <v>52</v>
      </c>
      <c r="I9444">
        <v>1</v>
      </c>
      <c r="J9444" s="2">
        <v>0.79166666666666663</v>
      </c>
      <c r="K9444" t="s">
        <v>125</v>
      </c>
      <c r="L9444" t="s">
        <v>160</v>
      </c>
      <c r="M9444">
        <v>2</v>
      </c>
      <c r="N9444" t="s">
        <v>12</v>
      </c>
      <c r="O9444">
        <v>2</v>
      </c>
      <c r="P9444" t="s">
        <v>59</v>
      </c>
      <c r="Q9444" t="s">
        <v>135</v>
      </c>
      <c r="R9444">
        <v>5</v>
      </c>
    </row>
    <row r="9445" spans="1:18" hidden="1" x14ac:dyDescent="0.3">
      <c r="A9445">
        <v>4619</v>
      </c>
      <c r="B9445">
        <v>2050</v>
      </c>
      <c r="C9445" s="1">
        <v>44960</v>
      </c>
      <c r="D9445" s="2">
        <v>0.80608796296296292</v>
      </c>
      <c r="E9445">
        <v>112</v>
      </c>
      <c r="F9445">
        <v>14.95</v>
      </c>
      <c r="G9445">
        <v>2023</v>
      </c>
      <c r="H9445" t="s">
        <v>52</v>
      </c>
      <c r="I9445">
        <v>3</v>
      </c>
      <c r="J9445" s="2">
        <v>0.79166666666666663</v>
      </c>
      <c r="K9445" t="s">
        <v>125</v>
      </c>
      <c r="L9445" t="s">
        <v>159</v>
      </c>
      <c r="M9445">
        <v>2</v>
      </c>
      <c r="N9445" t="s">
        <v>12</v>
      </c>
      <c r="O9445">
        <v>2</v>
      </c>
      <c r="P9445" t="s">
        <v>59</v>
      </c>
      <c r="Q9445" t="s">
        <v>135</v>
      </c>
      <c r="R9445">
        <v>5</v>
      </c>
    </row>
    <row r="9446" spans="1:18" hidden="1" x14ac:dyDescent="0.3">
      <c r="A9446">
        <v>5553</v>
      </c>
      <c r="B9446">
        <v>2456</v>
      </c>
      <c r="C9446" s="1">
        <v>44967</v>
      </c>
      <c r="D9446" s="2">
        <v>0.80486111111111114</v>
      </c>
      <c r="E9446">
        <v>112</v>
      </c>
      <c r="F9446">
        <v>14.95</v>
      </c>
      <c r="G9446">
        <v>2023</v>
      </c>
      <c r="H9446" t="s">
        <v>52</v>
      </c>
      <c r="I9446">
        <v>10</v>
      </c>
      <c r="J9446" s="2">
        <v>0.79166666666666663</v>
      </c>
      <c r="K9446" t="s">
        <v>125</v>
      </c>
      <c r="L9446" t="s">
        <v>159</v>
      </c>
      <c r="M9446">
        <v>2</v>
      </c>
      <c r="N9446" t="s">
        <v>12</v>
      </c>
      <c r="O9446">
        <v>2</v>
      </c>
      <c r="P9446" t="s">
        <v>59</v>
      </c>
      <c r="Q9446" t="s">
        <v>142</v>
      </c>
      <c r="R9446">
        <v>6</v>
      </c>
    </row>
    <row r="9447" spans="1:18" hidden="1" x14ac:dyDescent="0.3">
      <c r="A9447">
        <v>5700</v>
      </c>
      <c r="B9447">
        <v>2524</v>
      </c>
      <c r="C9447" s="1">
        <v>44968</v>
      </c>
      <c r="D9447" s="2">
        <v>0.81373842592592593</v>
      </c>
      <c r="E9447">
        <v>112</v>
      </c>
      <c r="F9447">
        <v>14.95</v>
      </c>
      <c r="G9447">
        <v>2023</v>
      </c>
      <c r="H9447" t="s">
        <v>52</v>
      </c>
      <c r="I9447">
        <v>11</v>
      </c>
      <c r="J9447" s="2">
        <v>0.79166666666666663</v>
      </c>
      <c r="K9447" t="s">
        <v>125</v>
      </c>
      <c r="L9447" t="s">
        <v>155</v>
      </c>
      <c r="M9447">
        <v>2</v>
      </c>
      <c r="N9447" t="s">
        <v>12</v>
      </c>
      <c r="O9447">
        <v>2</v>
      </c>
      <c r="P9447" t="s">
        <v>59</v>
      </c>
      <c r="Q9447" t="s">
        <v>142</v>
      </c>
      <c r="R9447">
        <v>6</v>
      </c>
    </row>
    <row r="9448" spans="1:18" hidden="1" x14ac:dyDescent="0.3">
      <c r="A9448">
        <v>6105</v>
      </c>
      <c r="B9448">
        <v>2707</v>
      </c>
      <c r="C9448" s="1">
        <v>44971</v>
      </c>
      <c r="D9448" s="2">
        <v>0.81650462962962966</v>
      </c>
      <c r="E9448">
        <v>112</v>
      </c>
      <c r="F9448">
        <v>14.95</v>
      </c>
      <c r="G9448">
        <v>2023</v>
      </c>
      <c r="H9448" t="s">
        <v>52</v>
      </c>
      <c r="I9448">
        <v>14</v>
      </c>
      <c r="J9448" s="2">
        <v>0.79166666666666663</v>
      </c>
      <c r="K9448" t="s">
        <v>125</v>
      </c>
      <c r="L9448" t="s">
        <v>161</v>
      </c>
      <c r="M9448">
        <v>2</v>
      </c>
      <c r="N9448" t="s">
        <v>12</v>
      </c>
      <c r="O9448">
        <v>2</v>
      </c>
      <c r="P9448" t="s">
        <v>59</v>
      </c>
      <c r="Q9448" t="s">
        <v>141</v>
      </c>
      <c r="R9448">
        <v>7</v>
      </c>
    </row>
    <row r="9449" spans="1:18" hidden="1" x14ac:dyDescent="0.3">
      <c r="A9449">
        <v>6253</v>
      </c>
      <c r="B9449">
        <v>2768</v>
      </c>
      <c r="C9449" s="1">
        <v>44972</v>
      </c>
      <c r="D9449" s="2">
        <v>0.83289351851851856</v>
      </c>
      <c r="E9449">
        <v>112</v>
      </c>
      <c r="F9449">
        <v>14.95</v>
      </c>
      <c r="G9449">
        <v>2023</v>
      </c>
      <c r="H9449" t="s">
        <v>52</v>
      </c>
      <c r="I9449">
        <v>15</v>
      </c>
      <c r="J9449" s="2">
        <v>0.79166666666666663</v>
      </c>
      <c r="K9449" t="s">
        <v>125</v>
      </c>
      <c r="L9449" t="s">
        <v>160</v>
      </c>
      <c r="M9449">
        <v>2</v>
      </c>
      <c r="N9449" t="s">
        <v>12</v>
      </c>
      <c r="O9449">
        <v>2</v>
      </c>
      <c r="P9449" t="s">
        <v>59</v>
      </c>
      <c r="Q9449" t="s">
        <v>141</v>
      </c>
      <c r="R9449">
        <v>7</v>
      </c>
    </row>
    <row r="9450" spans="1:18" hidden="1" x14ac:dyDescent="0.3">
      <c r="A9450">
        <v>7168</v>
      </c>
      <c r="B9450">
        <v>3161</v>
      </c>
      <c r="C9450" s="1">
        <v>44979</v>
      </c>
      <c r="D9450" s="2">
        <v>0.82874999999999999</v>
      </c>
      <c r="E9450">
        <v>112</v>
      </c>
      <c r="F9450">
        <v>14.95</v>
      </c>
      <c r="G9450">
        <v>2023</v>
      </c>
      <c r="H9450" t="s">
        <v>52</v>
      </c>
      <c r="I9450">
        <v>22</v>
      </c>
      <c r="J9450" s="2">
        <v>0.79166666666666663</v>
      </c>
      <c r="K9450" t="s">
        <v>125</v>
      </c>
      <c r="L9450" t="s">
        <v>160</v>
      </c>
      <c r="M9450">
        <v>2</v>
      </c>
      <c r="N9450" t="s">
        <v>12</v>
      </c>
      <c r="O9450">
        <v>2</v>
      </c>
      <c r="P9450" t="s">
        <v>59</v>
      </c>
      <c r="Q9450" t="s">
        <v>143</v>
      </c>
      <c r="R9450">
        <v>8</v>
      </c>
    </row>
    <row r="9451" spans="1:18" hidden="1" x14ac:dyDescent="0.3">
      <c r="A9451">
        <v>7876</v>
      </c>
      <c r="B9451">
        <v>3460</v>
      </c>
      <c r="C9451" s="1">
        <v>44984</v>
      </c>
      <c r="D9451" s="2">
        <v>0.80146990740740742</v>
      </c>
      <c r="E9451">
        <v>112</v>
      </c>
      <c r="F9451">
        <v>14.95</v>
      </c>
      <c r="G9451">
        <v>2023</v>
      </c>
      <c r="H9451" t="s">
        <v>52</v>
      </c>
      <c r="I9451">
        <v>27</v>
      </c>
      <c r="J9451" s="2">
        <v>0.79166666666666663</v>
      </c>
      <c r="K9451" t="s">
        <v>125</v>
      </c>
      <c r="L9451" t="s">
        <v>156</v>
      </c>
      <c r="M9451">
        <v>2</v>
      </c>
      <c r="N9451" t="s">
        <v>12</v>
      </c>
      <c r="O9451">
        <v>2</v>
      </c>
      <c r="P9451" t="s">
        <v>59</v>
      </c>
      <c r="Q9451" t="s">
        <v>137</v>
      </c>
      <c r="R9451">
        <v>9</v>
      </c>
    </row>
    <row r="9452" spans="1:18" hidden="1" x14ac:dyDescent="0.3">
      <c r="A9452">
        <v>8130</v>
      </c>
      <c r="B9452">
        <v>3571</v>
      </c>
      <c r="C9452" s="1">
        <v>44986</v>
      </c>
      <c r="D9452" s="2">
        <v>0.83096064814814818</v>
      </c>
      <c r="E9452">
        <v>112</v>
      </c>
      <c r="F9452">
        <v>14.95</v>
      </c>
      <c r="G9452">
        <v>2023</v>
      </c>
      <c r="H9452" t="s">
        <v>50</v>
      </c>
      <c r="I9452">
        <v>1</v>
      </c>
      <c r="J9452" s="2">
        <v>0.79166666666666663</v>
      </c>
      <c r="K9452" t="s">
        <v>125</v>
      </c>
      <c r="L9452" t="s">
        <v>160</v>
      </c>
      <c r="M9452">
        <v>3</v>
      </c>
      <c r="N9452" t="s">
        <v>12</v>
      </c>
      <c r="O9452">
        <v>3</v>
      </c>
      <c r="P9452" t="s">
        <v>57</v>
      </c>
      <c r="Q9452" t="s">
        <v>137</v>
      </c>
      <c r="R9452">
        <v>9</v>
      </c>
    </row>
    <row r="9453" spans="1:18" hidden="1" x14ac:dyDescent="0.3">
      <c r="A9453">
        <v>8804</v>
      </c>
      <c r="B9453">
        <v>3861</v>
      </c>
      <c r="C9453" s="1">
        <v>44991</v>
      </c>
      <c r="D9453" s="2">
        <v>0.8022569444444444</v>
      </c>
      <c r="E9453">
        <v>112</v>
      </c>
      <c r="F9453">
        <v>14.95</v>
      </c>
      <c r="G9453">
        <v>2023</v>
      </c>
      <c r="H9453" t="s">
        <v>50</v>
      </c>
      <c r="I9453">
        <v>6</v>
      </c>
      <c r="J9453" s="2">
        <v>0.79166666666666663</v>
      </c>
      <c r="K9453" t="s">
        <v>125</v>
      </c>
      <c r="L9453" t="s">
        <v>156</v>
      </c>
      <c r="M9453">
        <v>3</v>
      </c>
      <c r="N9453" t="s">
        <v>12</v>
      </c>
      <c r="O9453">
        <v>3</v>
      </c>
      <c r="P9453" t="s">
        <v>57</v>
      </c>
      <c r="Q9453" t="s">
        <v>136</v>
      </c>
      <c r="R9453">
        <v>10</v>
      </c>
    </row>
    <row r="9454" spans="1:18" hidden="1" x14ac:dyDescent="0.3">
      <c r="A9454">
        <v>9759</v>
      </c>
      <c r="B9454">
        <v>4273</v>
      </c>
      <c r="C9454" s="1">
        <v>44998</v>
      </c>
      <c r="D9454" s="2">
        <v>0.80129629629629628</v>
      </c>
      <c r="E9454">
        <v>112</v>
      </c>
      <c r="F9454">
        <v>14.95</v>
      </c>
      <c r="G9454">
        <v>2023</v>
      </c>
      <c r="H9454" t="s">
        <v>50</v>
      </c>
      <c r="I9454">
        <v>13</v>
      </c>
      <c r="J9454" s="2">
        <v>0.79166666666666663</v>
      </c>
      <c r="K9454" t="s">
        <v>125</v>
      </c>
      <c r="L9454" t="s">
        <v>156</v>
      </c>
      <c r="M9454">
        <v>3</v>
      </c>
      <c r="N9454" t="s">
        <v>12</v>
      </c>
      <c r="O9454">
        <v>3</v>
      </c>
      <c r="P9454" t="s">
        <v>57</v>
      </c>
      <c r="Q9454" t="s">
        <v>138</v>
      </c>
      <c r="R9454">
        <v>11</v>
      </c>
    </row>
    <row r="9455" spans="1:18" hidden="1" x14ac:dyDescent="0.3">
      <c r="A9455">
        <v>9906</v>
      </c>
      <c r="B9455">
        <v>4341</v>
      </c>
      <c r="C9455" s="1">
        <v>44999</v>
      </c>
      <c r="D9455" s="2">
        <v>0.79568287037037033</v>
      </c>
      <c r="E9455">
        <v>112</v>
      </c>
      <c r="F9455">
        <v>14.95</v>
      </c>
      <c r="G9455">
        <v>2023</v>
      </c>
      <c r="H9455" t="s">
        <v>50</v>
      </c>
      <c r="I9455">
        <v>14</v>
      </c>
      <c r="J9455" s="2">
        <v>0.79166666666666663</v>
      </c>
      <c r="K9455" t="s">
        <v>125</v>
      </c>
      <c r="L9455" t="s">
        <v>161</v>
      </c>
      <c r="M9455">
        <v>3</v>
      </c>
      <c r="N9455" t="s">
        <v>12</v>
      </c>
      <c r="O9455">
        <v>3</v>
      </c>
      <c r="P9455" t="s">
        <v>57</v>
      </c>
      <c r="Q9455" t="s">
        <v>138</v>
      </c>
      <c r="R9455">
        <v>11</v>
      </c>
    </row>
    <row r="9456" spans="1:18" hidden="1" x14ac:dyDescent="0.3">
      <c r="A9456">
        <v>9909</v>
      </c>
      <c r="B9456">
        <v>4342</v>
      </c>
      <c r="C9456" s="1">
        <v>44999</v>
      </c>
      <c r="D9456" s="2">
        <v>0.82152777777777775</v>
      </c>
      <c r="E9456">
        <v>112</v>
      </c>
      <c r="F9456">
        <v>14.95</v>
      </c>
      <c r="G9456">
        <v>2023</v>
      </c>
      <c r="H9456" t="s">
        <v>50</v>
      </c>
      <c r="I9456">
        <v>14</v>
      </c>
      <c r="J9456" s="2">
        <v>0.79166666666666663</v>
      </c>
      <c r="K9456" t="s">
        <v>125</v>
      </c>
      <c r="L9456" t="s">
        <v>161</v>
      </c>
      <c r="M9456">
        <v>3</v>
      </c>
      <c r="N9456" t="s">
        <v>12</v>
      </c>
      <c r="O9456">
        <v>3</v>
      </c>
      <c r="P9456" t="s">
        <v>57</v>
      </c>
      <c r="Q9456" t="s">
        <v>138</v>
      </c>
      <c r="R9456">
        <v>11</v>
      </c>
    </row>
    <row r="9457" spans="1:18" hidden="1" x14ac:dyDescent="0.3">
      <c r="A9457">
        <v>10047</v>
      </c>
      <c r="B9457">
        <v>4396</v>
      </c>
      <c r="C9457" s="1">
        <v>45000</v>
      </c>
      <c r="D9457" s="2">
        <v>0.81777777777777783</v>
      </c>
      <c r="E9457">
        <v>112</v>
      </c>
      <c r="F9457">
        <v>14.95</v>
      </c>
      <c r="G9457">
        <v>2023</v>
      </c>
      <c r="H9457" t="s">
        <v>50</v>
      </c>
      <c r="I9457">
        <v>15</v>
      </c>
      <c r="J9457" s="2">
        <v>0.79166666666666663</v>
      </c>
      <c r="K9457" t="s">
        <v>125</v>
      </c>
      <c r="L9457" t="s">
        <v>160</v>
      </c>
      <c r="M9457">
        <v>3</v>
      </c>
      <c r="N9457" t="s">
        <v>12</v>
      </c>
      <c r="O9457">
        <v>3</v>
      </c>
      <c r="P9457" t="s">
        <v>57</v>
      </c>
      <c r="Q9457" t="s">
        <v>138</v>
      </c>
      <c r="R9457">
        <v>11</v>
      </c>
    </row>
    <row r="9458" spans="1:18" hidden="1" x14ac:dyDescent="0.3">
      <c r="A9458">
        <v>10332</v>
      </c>
      <c r="B9458">
        <v>4520</v>
      </c>
      <c r="C9458" s="1">
        <v>45002</v>
      </c>
      <c r="D9458" s="2">
        <v>0.80431712962962965</v>
      </c>
      <c r="E9458">
        <v>112</v>
      </c>
      <c r="F9458">
        <v>14.95</v>
      </c>
      <c r="G9458">
        <v>2023</v>
      </c>
      <c r="H9458" t="s">
        <v>50</v>
      </c>
      <c r="I9458">
        <v>17</v>
      </c>
      <c r="J9458" s="2">
        <v>0.79166666666666663</v>
      </c>
      <c r="K9458" t="s">
        <v>125</v>
      </c>
      <c r="L9458" t="s">
        <v>159</v>
      </c>
      <c r="M9458">
        <v>3</v>
      </c>
      <c r="N9458" t="s">
        <v>12</v>
      </c>
      <c r="O9458">
        <v>3</v>
      </c>
      <c r="P9458" t="s">
        <v>57</v>
      </c>
      <c r="Q9458" t="s">
        <v>138</v>
      </c>
      <c r="R9458">
        <v>11</v>
      </c>
    </row>
    <row r="9459" spans="1:18" hidden="1" x14ac:dyDescent="0.3">
      <c r="A9459">
        <v>10334</v>
      </c>
      <c r="B9459">
        <v>4521</v>
      </c>
      <c r="C9459" s="1">
        <v>45002</v>
      </c>
      <c r="D9459" s="2">
        <v>0.80466435185185181</v>
      </c>
      <c r="E9459">
        <v>112</v>
      </c>
      <c r="F9459">
        <v>14.95</v>
      </c>
      <c r="G9459">
        <v>2023</v>
      </c>
      <c r="H9459" t="s">
        <v>50</v>
      </c>
      <c r="I9459">
        <v>17</v>
      </c>
      <c r="J9459" s="2">
        <v>0.79166666666666663</v>
      </c>
      <c r="K9459" t="s">
        <v>125</v>
      </c>
      <c r="L9459" t="s">
        <v>159</v>
      </c>
      <c r="M9459">
        <v>3</v>
      </c>
      <c r="N9459" t="s">
        <v>12</v>
      </c>
      <c r="O9459">
        <v>3</v>
      </c>
      <c r="P9459" t="s">
        <v>57</v>
      </c>
      <c r="Q9459" t="s">
        <v>138</v>
      </c>
      <c r="R9459">
        <v>11</v>
      </c>
    </row>
    <row r="9460" spans="1:18" hidden="1" x14ac:dyDescent="0.3">
      <c r="A9460">
        <v>10606</v>
      </c>
      <c r="B9460">
        <v>4644</v>
      </c>
      <c r="C9460" s="1">
        <v>45004</v>
      </c>
      <c r="D9460" s="2">
        <v>0.80458333333333332</v>
      </c>
      <c r="E9460">
        <v>112</v>
      </c>
      <c r="F9460">
        <v>14.95</v>
      </c>
      <c r="G9460">
        <v>2023</v>
      </c>
      <c r="H9460" t="s">
        <v>50</v>
      </c>
      <c r="I9460">
        <v>19</v>
      </c>
      <c r="J9460" s="2">
        <v>0.79166666666666663</v>
      </c>
      <c r="K9460" t="s">
        <v>125</v>
      </c>
      <c r="L9460" t="s">
        <v>157</v>
      </c>
      <c r="M9460">
        <v>3</v>
      </c>
      <c r="N9460" t="s">
        <v>12</v>
      </c>
      <c r="O9460">
        <v>3</v>
      </c>
      <c r="P9460" t="s">
        <v>57</v>
      </c>
      <c r="Q9460" t="s">
        <v>140</v>
      </c>
      <c r="R9460">
        <v>12</v>
      </c>
    </row>
    <row r="9461" spans="1:18" hidden="1" x14ac:dyDescent="0.3">
      <c r="A9461">
        <v>11642</v>
      </c>
      <c r="B9461">
        <v>5118</v>
      </c>
      <c r="C9461" s="1">
        <v>45012</v>
      </c>
      <c r="D9461" s="2">
        <v>0.82</v>
      </c>
      <c r="E9461">
        <v>112</v>
      </c>
      <c r="F9461">
        <v>14.95</v>
      </c>
      <c r="G9461">
        <v>2023</v>
      </c>
      <c r="H9461" t="s">
        <v>50</v>
      </c>
      <c r="I9461">
        <v>27</v>
      </c>
      <c r="J9461" s="2">
        <v>0.79166666666666663</v>
      </c>
      <c r="K9461" t="s">
        <v>125</v>
      </c>
      <c r="L9461" t="s">
        <v>156</v>
      </c>
      <c r="M9461">
        <v>3</v>
      </c>
      <c r="N9461" t="s">
        <v>12</v>
      </c>
      <c r="O9461">
        <v>3</v>
      </c>
      <c r="P9461" t="s">
        <v>57</v>
      </c>
      <c r="Q9461" t="s">
        <v>139</v>
      </c>
      <c r="R9461">
        <v>13</v>
      </c>
    </row>
    <row r="9462" spans="1:18" hidden="1" x14ac:dyDescent="0.3">
      <c r="A9462">
        <v>11773</v>
      </c>
      <c r="B9462">
        <v>5175</v>
      </c>
      <c r="C9462" s="1">
        <v>45013</v>
      </c>
      <c r="D9462" s="2">
        <v>0.80925925925925923</v>
      </c>
      <c r="E9462">
        <v>112</v>
      </c>
      <c r="F9462">
        <v>14.95</v>
      </c>
      <c r="G9462">
        <v>2023</v>
      </c>
      <c r="H9462" t="s">
        <v>50</v>
      </c>
      <c r="I9462">
        <v>28</v>
      </c>
      <c r="J9462" s="2">
        <v>0.79166666666666663</v>
      </c>
      <c r="K9462" t="s">
        <v>125</v>
      </c>
      <c r="L9462" t="s">
        <v>161</v>
      </c>
      <c r="M9462">
        <v>3</v>
      </c>
      <c r="N9462" t="s">
        <v>12</v>
      </c>
      <c r="O9462">
        <v>3</v>
      </c>
      <c r="P9462" t="s">
        <v>57</v>
      </c>
      <c r="Q9462" t="s">
        <v>139</v>
      </c>
      <c r="R9462">
        <v>13</v>
      </c>
    </row>
    <row r="9463" spans="1:18" hidden="1" x14ac:dyDescent="0.3">
      <c r="A9463">
        <v>4309</v>
      </c>
      <c r="B9463">
        <v>1916</v>
      </c>
      <c r="C9463" s="1">
        <v>44958</v>
      </c>
      <c r="D9463" s="2">
        <v>0.81109953703703708</v>
      </c>
      <c r="E9463">
        <v>111</v>
      </c>
      <c r="F9463">
        <v>11.95</v>
      </c>
      <c r="G9463">
        <v>2023</v>
      </c>
      <c r="H9463" t="s">
        <v>52</v>
      </c>
      <c r="I9463">
        <v>1</v>
      </c>
      <c r="J9463" s="2">
        <v>0.79166666666666663</v>
      </c>
      <c r="K9463" t="s">
        <v>125</v>
      </c>
      <c r="L9463" t="s">
        <v>160</v>
      </c>
      <c r="M9463">
        <v>2</v>
      </c>
      <c r="N9463" t="s">
        <v>12</v>
      </c>
      <c r="O9463">
        <v>2</v>
      </c>
      <c r="P9463" t="s">
        <v>59</v>
      </c>
      <c r="Q9463" t="s">
        <v>135</v>
      </c>
      <c r="R9463">
        <v>5</v>
      </c>
    </row>
    <row r="9464" spans="1:18" hidden="1" x14ac:dyDescent="0.3">
      <c r="A9464">
        <v>5691</v>
      </c>
      <c r="B9464">
        <v>2522</v>
      </c>
      <c r="C9464" s="1">
        <v>44968</v>
      </c>
      <c r="D9464" s="2">
        <v>0.80956018518518513</v>
      </c>
      <c r="E9464">
        <v>111</v>
      </c>
      <c r="F9464">
        <v>11.95</v>
      </c>
      <c r="G9464">
        <v>2023</v>
      </c>
      <c r="H9464" t="s">
        <v>52</v>
      </c>
      <c r="I9464">
        <v>11</v>
      </c>
      <c r="J9464" s="2">
        <v>0.79166666666666663</v>
      </c>
      <c r="K9464" t="s">
        <v>125</v>
      </c>
      <c r="L9464" t="s">
        <v>155</v>
      </c>
      <c r="M9464">
        <v>2</v>
      </c>
      <c r="N9464" t="s">
        <v>12</v>
      </c>
      <c r="O9464">
        <v>2</v>
      </c>
      <c r="P9464" t="s">
        <v>59</v>
      </c>
      <c r="Q9464" t="s">
        <v>142</v>
      </c>
      <c r="R9464">
        <v>6</v>
      </c>
    </row>
    <row r="9465" spans="1:18" hidden="1" x14ac:dyDescent="0.3">
      <c r="A9465">
        <v>6380</v>
      </c>
      <c r="B9465">
        <v>2820</v>
      </c>
      <c r="C9465" s="1">
        <v>44973</v>
      </c>
      <c r="D9465" s="2">
        <v>0.81616898148148154</v>
      </c>
      <c r="E9465">
        <v>111</v>
      </c>
      <c r="F9465">
        <v>11.95</v>
      </c>
      <c r="G9465">
        <v>2023</v>
      </c>
      <c r="H9465" t="s">
        <v>52</v>
      </c>
      <c r="I9465">
        <v>16</v>
      </c>
      <c r="J9465" s="2">
        <v>0.79166666666666663</v>
      </c>
      <c r="K9465" t="s">
        <v>125</v>
      </c>
      <c r="L9465" t="s">
        <v>158</v>
      </c>
      <c r="M9465">
        <v>2</v>
      </c>
      <c r="N9465" t="s">
        <v>12</v>
      </c>
      <c r="O9465">
        <v>2</v>
      </c>
      <c r="P9465" t="s">
        <v>59</v>
      </c>
      <c r="Q9465" t="s">
        <v>141</v>
      </c>
      <c r="R9465">
        <v>7</v>
      </c>
    </row>
    <row r="9466" spans="1:18" hidden="1" x14ac:dyDescent="0.3">
      <c r="A9466">
        <v>6387</v>
      </c>
      <c r="B9466">
        <v>2824</v>
      </c>
      <c r="C9466" s="1">
        <v>44973</v>
      </c>
      <c r="D9466" s="2">
        <v>0.83018518518518514</v>
      </c>
      <c r="E9466">
        <v>111</v>
      </c>
      <c r="F9466">
        <v>11.95</v>
      </c>
      <c r="G9466">
        <v>2023</v>
      </c>
      <c r="H9466" t="s">
        <v>52</v>
      </c>
      <c r="I9466">
        <v>16</v>
      </c>
      <c r="J9466" s="2">
        <v>0.79166666666666663</v>
      </c>
      <c r="K9466" t="s">
        <v>125</v>
      </c>
      <c r="L9466" t="s">
        <v>158</v>
      </c>
      <c r="M9466">
        <v>2</v>
      </c>
      <c r="N9466" t="s">
        <v>12</v>
      </c>
      <c r="O9466">
        <v>2</v>
      </c>
      <c r="P9466" t="s">
        <v>59</v>
      </c>
      <c r="Q9466" t="s">
        <v>141</v>
      </c>
      <c r="R9466">
        <v>7</v>
      </c>
    </row>
    <row r="9467" spans="1:18" hidden="1" x14ac:dyDescent="0.3">
      <c r="A9467">
        <v>6791</v>
      </c>
      <c r="B9467">
        <v>2999</v>
      </c>
      <c r="C9467" s="1">
        <v>44976</v>
      </c>
      <c r="D9467" s="2">
        <v>0.83142361111111107</v>
      </c>
      <c r="E9467">
        <v>111</v>
      </c>
      <c r="F9467">
        <v>11.95</v>
      </c>
      <c r="G9467">
        <v>2023</v>
      </c>
      <c r="H9467" t="s">
        <v>52</v>
      </c>
      <c r="I9467">
        <v>19</v>
      </c>
      <c r="J9467" s="2">
        <v>0.79166666666666663</v>
      </c>
      <c r="K9467" t="s">
        <v>125</v>
      </c>
      <c r="L9467" t="s">
        <v>157</v>
      </c>
      <c r="M9467">
        <v>2</v>
      </c>
      <c r="N9467" t="s">
        <v>12</v>
      </c>
      <c r="O9467">
        <v>2</v>
      </c>
      <c r="P9467" t="s">
        <v>59</v>
      </c>
      <c r="Q9467" t="s">
        <v>143</v>
      </c>
      <c r="R9467">
        <v>8</v>
      </c>
    </row>
    <row r="9468" spans="1:18" hidden="1" x14ac:dyDescent="0.3">
      <c r="A9468">
        <v>7568</v>
      </c>
      <c r="B9468">
        <v>3334</v>
      </c>
      <c r="C9468" s="1">
        <v>44982</v>
      </c>
      <c r="D9468" s="2">
        <v>0.8297106481481481</v>
      </c>
      <c r="E9468">
        <v>111</v>
      </c>
      <c r="F9468">
        <v>11.95</v>
      </c>
      <c r="G9468">
        <v>2023</v>
      </c>
      <c r="H9468" t="s">
        <v>52</v>
      </c>
      <c r="I9468">
        <v>25</v>
      </c>
      <c r="J9468" s="2">
        <v>0.79166666666666663</v>
      </c>
      <c r="K9468" t="s">
        <v>125</v>
      </c>
      <c r="L9468" t="s">
        <v>155</v>
      </c>
      <c r="M9468">
        <v>2</v>
      </c>
      <c r="N9468" t="s">
        <v>12</v>
      </c>
      <c r="O9468">
        <v>2</v>
      </c>
      <c r="P9468" t="s">
        <v>59</v>
      </c>
      <c r="Q9468" t="s">
        <v>143</v>
      </c>
      <c r="R9468">
        <v>8</v>
      </c>
    </row>
    <row r="9469" spans="1:18" hidden="1" x14ac:dyDescent="0.3">
      <c r="A9469">
        <v>7878</v>
      </c>
      <c r="B9469">
        <v>3461</v>
      </c>
      <c r="C9469" s="1">
        <v>44984</v>
      </c>
      <c r="D9469" s="2">
        <v>0.82246527777777778</v>
      </c>
      <c r="E9469">
        <v>111</v>
      </c>
      <c r="F9469">
        <v>11.95</v>
      </c>
      <c r="G9469">
        <v>2023</v>
      </c>
      <c r="H9469" t="s">
        <v>52</v>
      </c>
      <c r="I9469">
        <v>27</v>
      </c>
      <c r="J9469" s="2">
        <v>0.79166666666666663</v>
      </c>
      <c r="K9469" t="s">
        <v>125</v>
      </c>
      <c r="L9469" t="s">
        <v>156</v>
      </c>
      <c r="M9469">
        <v>2</v>
      </c>
      <c r="N9469" t="s">
        <v>12</v>
      </c>
      <c r="O9469">
        <v>2</v>
      </c>
      <c r="P9469" t="s">
        <v>59</v>
      </c>
      <c r="Q9469" t="s">
        <v>137</v>
      </c>
      <c r="R9469">
        <v>9</v>
      </c>
    </row>
    <row r="9470" spans="1:18" hidden="1" x14ac:dyDescent="0.3">
      <c r="A9470">
        <v>9231</v>
      </c>
      <c r="B9470">
        <v>4045</v>
      </c>
      <c r="C9470" s="1">
        <v>44994</v>
      </c>
      <c r="D9470" s="2">
        <v>0.79715277777777782</v>
      </c>
      <c r="E9470">
        <v>111</v>
      </c>
      <c r="F9470">
        <v>11.95</v>
      </c>
      <c r="G9470">
        <v>2023</v>
      </c>
      <c r="H9470" t="s">
        <v>50</v>
      </c>
      <c r="I9470">
        <v>9</v>
      </c>
      <c r="J9470" s="2">
        <v>0.79166666666666663</v>
      </c>
      <c r="K9470" t="s">
        <v>125</v>
      </c>
      <c r="L9470" t="s">
        <v>158</v>
      </c>
      <c r="M9470">
        <v>3</v>
      </c>
      <c r="N9470" t="s">
        <v>12</v>
      </c>
      <c r="O9470">
        <v>3</v>
      </c>
      <c r="P9470" t="s">
        <v>57</v>
      </c>
      <c r="Q9470" t="s">
        <v>136</v>
      </c>
      <c r="R9470">
        <v>10</v>
      </c>
    </row>
    <row r="9471" spans="1:18" hidden="1" x14ac:dyDescent="0.3">
      <c r="A9471">
        <v>9517</v>
      </c>
      <c r="B9471">
        <v>4168</v>
      </c>
      <c r="C9471" s="1">
        <v>44996</v>
      </c>
      <c r="D9471" s="2">
        <v>0.8090856481481481</v>
      </c>
      <c r="E9471">
        <v>111</v>
      </c>
      <c r="F9471">
        <v>11.95</v>
      </c>
      <c r="G9471">
        <v>2023</v>
      </c>
      <c r="H9471" t="s">
        <v>50</v>
      </c>
      <c r="I9471">
        <v>11</v>
      </c>
      <c r="J9471" s="2">
        <v>0.79166666666666663</v>
      </c>
      <c r="K9471" t="s">
        <v>125</v>
      </c>
      <c r="L9471" t="s">
        <v>155</v>
      </c>
      <c r="M9471">
        <v>3</v>
      </c>
      <c r="N9471" t="s">
        <v>12</v>
      </c>
      <c r="O9471">
        <v>3</v>
      </c>
      <c r="P9471" t="s">
        <v>57</v>
      </c>
      <c r="Q9471" t="s">
        <v>136</v>
      </c>
      <c r="R9471">
        <v>10</v>
      </c>
    </row>
    <row r="9472" spans="1:18" hidden="1" x14ac:dyDescent="0.3">
      <c r="A9472">
        <v>9914</v>
      </c>
      <c r="B9472">
        <v>4343</v>
      </c>
      <c r="C9472" s="1">
        <v>44999</v>
      </c>
      <c r="D9472" s="2">
        <v>0.82866898148148149</v>
      </c>
      <c r="E9472">
        <v>111</v>
      </c>
      <c r="F9472">
        <v>11.95</v>
      </c>
      <c r="G9472">
        <v>2023</v>
      </c>
      <c r="H9472" t="s">
        <v>50</v>
      </c>
      <c r="I9472">
        <v>14</v>
      </c>
      <c r="J9472" s="2">
        <v>0.79166666666666663</v>
      </c>
      <c r="K9472" t="s">
        <v>125</v>
      </c>
      <c r="L9472" t="s">
        <v>161</v>
      </c>
      <c r="M9472">
        <v>3</v>
      </c>
      <c r="N9472" t="s">
        <v>12</v>
      </c>
      <c r="O9472">
        <v>3</v>
      </c>
      <c r="P9472" t="s">
        <v>57</v>
      </c>
      <c r="Q9472" t="s">
        <v>138</v>
      </c>
      <c r="R9472">
        <v>11</v>
      </c>
    </row>
    <row r="9473" spans="1:18" hidden="1" x14ac:dyDescent="0.3">
      <c r="A9473">
        <v>10758</v>
      </c>
      <c r="B9473">
        <v>4711</v>
      </c>
      <c r="C9473" s="1">
        <v>45005</v>
      </c>
      <c r="D9473" s="2">
        <v>0.82822916666666668</v>
      </c>
      <c r="E9473">
        <v>111</v>
      </c>
      <c r="F9473">
        <v>11.95</v>
      </c>
      <c r="G9473">
        <v>2023</v>
      </c>
      <c r="H9473" t="s">
        <v>50</v>
      </c>
      <c r="I9473">
        <v>20</v>
      </c>
      <c r="J9473" s="2">
        <v>0.79166666666666663</v>
      </c>
      <c r="K9473" t="s">
        <v>125</v>
      </c>
      <c r="L9473" t="s">
        <v>156</v>
      </c>
      <c r="M9473">
        <v>3</v>
      </c>
      <c r="N9473" t="s">
        <v>12</v>
      </c>
      <c r="O9473">
        <v>3</v>
      </c>
      <c r="P9473" t="s">
        <v>57</v>
      </c>
      <c r="Q9473" t="s">
        <v>140</v>
      </c>
      <c r="R9473">
        <v>12</v>
      </c>
    </row>
    <row r="9474" spans="1:18" hidden="1" x14ac:dyDescent="0.3">
      <c r="A9474">
        <v>10986</v>
      </c>
      <c r="B9474">
        <v>4811</v>
      </c>
      <c r="C9474" s="1">
        <v>45007</v>
      </c>
      <c r="D9474" s="2">
        <v>0.81590277777777775</v>
      </c>
      <c r="E9474">
        <v>111</v>
      </c>
      <c r="F9474">
        <v>11.95</v>
      </c>
      <c r="G9474">
        <v>2023</v>
      </c>
      <c r="H9474" t="s">
        <v>50</v>
      </c>
      <c r="I9474">
        <v>22</v>
      </c>
      <c r="J9474" s="2">
        <v>0.79166666666666663</v>
      </c>
      <c r="K9474" t="s">
        <v>125</v>
      </c>
      <c r="L9474" t="s">
        <v>160</v>
      </c>
      <c r="M9474">
        <v>3</v>
      </c>
      <c r="N9474" t="s">
        <v>12</v>
      </c>
      <c r="O9474">
        <v>3</v>
      </c>
      <c r="P9474" t="s">
        <v>57</v>
      </c>
      <c r="Q9474" t="s">
        <v>140</v>
      </c>
      <c r="R9474">
        <v>12</v>
      </c>
    </row>
    <row r="9475" spans="1:18" hidden="1" x14ac:dyDescent="0.3">
      <c r="A9475">
        <v>11107</v>
      </c>
      <c r="B9475">
        <v>4868</v>
      </c>
      <c r="C9475" s="1">
        <v>45008</v>
      </c>
      <c r="D9475" s="2">
        <v>0.81921296296296298</v>
      </c>
      <c r="E9475">
        <v>111</v>
      </c>
      <c r="F9475">
        <v>11.95</v>
      </c>
      <c r="G9475">
        <v>2023</v>
      </c>
      <c r="H9475" t="s">
        <v>50</v>
      </c>
      <c r="I9475">
        <v>23</v>
      </c>
      <c r="J9475" s="2">
        <v>0.79166666666666663</v>
      </c>
      <c r="K9475" t="s">
        <v>125</v>
      </c>
      <c r="L9475" t="s">
        <v>158</v>
      </c>
      <c r="M9475">
        <v>3</v>
      </c>
      <c r="N9475" t="s">
        <v>12</v>
      </c>
      <c r="O9475">
        <v>3</v>
      </c>
      <c r="P9475" t="s">
        <v>57</v>
      </c>
      <c r="Q9475" t="s">
        <v>140</v>
      </c>
      <c r="R9475">
        <v>12</v>
      </c>
    </row>
    <row r="9476" spans="1:18" hidden="1" x14ac:dyDescent="0.3">
      <c r="A9476">
        <v>11785</v>
      </c>
      <c r="B9476">
        <v>5181</v>
      </c>
      <c r="C9476" s="1">
        <v>45013</v>
      </c>
      <c r="D9476" s="2">
        <v>0.82961805555555557</v>
      </c>
      <c r="E9476">
        <v>111</v>
      </c>
      <c r="F9476">
        <v>11.95</v>
      </c>
      <c r="G9476">
        <v>2023</v>
      </c>
      <c r="H9476" t="s">
        <v>50</v>
      </c>
      <c r="I9476">
        <v>28</v>
      </c>
      <c r="J9476" s="2">
        <v>0.79166666666666663</v>
      </c>
      <c r="K9476" t="s">
        <v>125</v>
      </c>
      <c r="L9476" t="s">
        <v>161</v>
      </c>
      <c r="M9476">
        <v>3</v>
      </c>
      <c r="N9476" t="s">
        <v>12</v>
      </c>
      <c r="O9476">
        <v>3</v>
      </c>
      <c r="P9476" t="s">
        <v>57</v>
      </c>
      <c r="Q9476" t="s">
        <v>139</v>
      </c>
      <c r="R9476">
        <v>13</v>
      </c>
    </row>
    <row r="9477" spans="1:18" hidden="1" x14ac:dyDescent="0.3">
      <c r="A9477">
        <v>11932</v>
      </c>
      <c r="B9477">
        <v>5240</v>
      </c>
      <c r="C9477" s="1">
        <v>45014</v>
      </c>
      <c r="D9477" s="2">
        <v>0.82182870370370376</v>
      </c>
      <c r="E9477">
        <v>111</v>
      </c>
      <c r="F9477">
        <v>11.95</v>
      </c>
      <c r="G9477">
        <v>2023</v>
      </c>
      <c r="H9477" t="s">
        <v>50</v>
      </c>
      <c r="I9477">
        <v>29</v>
      </c>
      <c r="J9477" s="2">
        <v>0.79166666666666663</v>
      </c>
      <c r="K9477" t="s">
        <v>125</v>
      </c>
      <c r="L9477" t="s">
        <v>160</v>
      </c>
      <c r="M9477">
        <v>3</v>
      </c>
      <c r="N9477" t="s">
        <v>12</v>
      </c>
      <c r="O9477">
        <v>3</v>
      </c>
      <c r="P9477" t="s">
        <v>57</v>
      </c>
      <c r="Q9477" t="s">
        <v>139</v>
      </c>
      <c r="R9477">
        <v>13</v>
      </c>
    </row>
    <row r="9478" spans="1:18" hidden="1" x14ac:dyDescent="0.3">
      <c r="A9478">
        <v>277</v>
      </c>
      <c r="B9478">
        <v>115</v>
      </c>
      <c r="C9478" s="1">
        <v>44928</v>
      </c>
      <c r="D9478" s="2">
        <v>0.79533564814814817</v>
      </c>
      <c r="E9478">
        <v>111</v>
      </c>
      <c r="F9478">
        <v>11.95</v>
      </c>
      <c r="G9478">
        <v>2023</v>
      </c>
      <c r="H9478" t="s">
        <v>51</v>
      </c>
      <c r="I9478">
        <v>2</v>
      </c>
      <c r="J9478" s="2">
        <v>0.79166666666666663</v>
      </c>
      <c r="K9478" t="s">
        <v>125</v>
      </c>
      <c r="L9478" t="s">
        <v>156</v>
      </c>
      <c r="M9478">
        <v>1</v>
      </c>
      <c r="N9478" t="s">
        <v>12</v>
      </c>
      <c r="O9478">
        <v>1</v>
      </c>
      <c r="P9478" t="s">
        <v>58</v>
      </c>
      <c r="Q9478" t="s">
        <v>132</v>
      </c>
      <c r="R9478">
        <v>1</v>
      </c>
    </row>
    <row r="9479" spans="1:18" hidden="1" x14ac:dyDescent="0.3">
      <c r="A9479">
        <v>685</v>
      </c>
      <c r="B9479">
        <v>301</v>
      </c>
      <c r="C9479" s="1">
        <v>44931</v>
      </c>
      <c r="D9479" s="2">
        <v>0.82358796296296299</v>
      </c>
      <c r="E9479">
        <v>111</v>
      </c>
      <c r="F9479">
        <v>11.95</v>
      </c>
      <c r="G9479">
        <v>2023</v>
      </c>
      <c r="H9479" t="s">
        <v>51</v>
      </c>
      <c r="I9479">
        <v>5</v>
      </c>
      <c r="J9479" s="2">
        <v>0.79166666666666663</v>
      </c>
      <c r="K9479" t="s">
        <v>125</v>
      </c>
      <c r="L9479" t="s">
        <v>158</v>
      </c>
      <c r="M9479">
        <v>1</v>
      </c>
      <c r="N9479" t="s">
        <v>12</v>
      </c>
      <c r="O9479">
        <v>1</v>
      </c>
      <c r="P9479" t="s">
        <v>58</v>
      </c>
      <c r="Q9479" t="s">
        <v>132</v>
      </c>
      <c r="R9479">
        <v>1</v>
      </c>
    </row>
    <row r="9480" spans="1:18" hidden="1" x14ac:dyDescent="0.3">
      <c r="A9480">
        <v>1124</v>
      </c>
      <c r="B9480">
        <v>491</v>
      </c>
      <c r="C9480" s="1">
        <v>44934</v>
      </c>
      <c r="D9480" s="2">
        <v>0.79249999999999998</v>
      </c>
      <c r="E9480">
        <v>111</v>
      </c>
      <c r="F9480">
        <v>11.95</v>
      </c>
      <c r="G9480">
        <v>2023</v>
      </c>
      <c r="H9480" t="s">
        <v>51</v>
      </c>
      <c r="I9480">
        <v>8</v>
      </c>
      <c r="J9480" s="2">
        <v>0.79166666666666663</v>
      </c>
      <c r="K9480" t="s">
        <v>125</v>
      </c>
      <c r="L9480" t="s">
        <v>157</v>
      </c>
      <c r="M9480">
        <v>1</v>
      </c>
      <c r="N9480" t="s">
        <v>12</v>
      </c>
      <c r="O9480">
        <v>1</v>
      </c>
      <c r="P9480" t="s">
        <v>58</v>
      </c>
      <c r="Q9480" t="s">
        <v>134</v>
      </c>
      <c r="R9480">
        <v>2</v>
      </c>
    </row>
    <row r="9481" spans="1:18" hidden="1" x14ac:dyDescent="0.3">
      <c r="A9481">
        <v>1519</v>
      </c>
      <c r="B9481">
        <v>675</v>
      </c>
      <c r="C9481" s="1">
        <v>44937</v>
      </c>
      <c r="D9481" s="2">
        <v>0.81480324074074073</v>
      </c>
      <c r="E9481">
        <v>111</v>
      </c>
      <c r="F9481">
        <v>11.95</v>
      </c>
      <c r="G9481">
        <v>2023</v>
      </c>
      <c r="H9481" t="s">
        <v>51</v>
      </c>
      <c r="I9481">
        <v>11</v>
      </c>
      <c r="J9481" s="2">
        <v>0.79166666666666663</v>
      </c>
      <c r="K9481" t="s">
        <v>125</v>
      </c>
      <c r="L9481" t="s">
        <v>160</v>
      </c>
      <c r="M9481">
        <v>1</v>
      </c>
      <c r="N9481" t="s">
        <v>12</v>
      </c>
      <c r="O9481">
        <v>1</v>
      </c>
      <c r="P9481" t="s">
        <v>58</v>
      </c>
      <c r="Q9481" t="s">
        <v>134</v>
      </c>
      <c r="R9481">
        <v>2</v>
      </c>
    </row>
    <row r="9482" spans="1:18" hidden="1" x14ac:dyDescent="0.3">
      <c r="A9482">
        <v>1524</v>
      </c>
      <c r="B9482">
        <v>678</v>
      </c>
      <c r="C9482" s="1">
        <v>44937</v>
      </c>
      <c r="D9482" s="2">
        <v>0.8283449074074074</v>
      </c>
      <c r="E9482">
        <v>111</v>
      </c>
      <c r="F9482">
        <v>11.95</v>
      </c>
      <c r="G9482">
        <v>2023</v>
      </c>
      <c r="H9482" t="s">
        <v>51</v>
      </c>
      <c r="I9482">
        <v>11</v>
      </c>
      <c r="J9482" s="2">
        <v>0.79166666666666663</v>
      </c>
      <c r="K9482" t="s">
        <v>125</v>
      </c>
      <c r="L9482" t="s">
        <v>160</v>
      </c>
      <c r="M9482">
        <v>1</v>
      </c>
      <c r="N9482" t="s">
        <v>12</v>
      </c>
      <c r="O9482">
        <v>1</v>
      </c>
      <c r="P9482" t="s">
        <v>58</v>
      </c>
      <c r="Q9482" t="s">
        <v>134</v>
      </c>
      <c r="R9482">
        <v>2</v>
      </c>
    </row>
    <row r="9483" spans="1:18" hidden="1" x14ac:dyDescent="0.3">
      <c r="A9483">
        <v>1881</v>
      </c>
      <c r="B9483">
        <v>833</v>
      </c>
      <c r="C9483" s="1">
        <v>44940</v>
      </c>
      <c r="D9483" s="2">
        <v>0.79704861111111114</v>
      </c>
      <c r="E9483">
        <v>111</v>
      </c>
      <c r="F9483">
        <v>11.95</v>
      </c>
      <c r="G9483">
        <v>2023</v>
      </c>
      <c r="H9483" t="s">
        <v>51</v>
      </c>
      <c r="I9483">
        <v>14</v>
      </c>
      <c r="J9483" s="2">
        <v>0.79166666666666663</v>
      </c>
      <c r="K9483" t="s">
        <v>125</v>
      </c>
      <c r="L9483" t="s">
        <v>155</v>
      </c>
      <c r="M9483">
        <v>1</v>
      </c>
      <c r="N9483" t="s">
        <v>12</v>
      </c>
      <c r="O9483">
        <v>1</v>
      </c>
      <c r="P9483" t="s">
        <v>58</v>
      </c>
      <c r="Q9483" t="s">
        <v>134</v>
      </c>
      <c r="R9483">
        <v>2</v>
      </c>
    </row>
    <row r="9484" spans="1:18" hidden="1" x14ac:dyDescent="0.3">
      <c r="A9484">
        <v>2148</v>
      </c>
      <c r="B9484">
        <v>955</v>
      </c>
      <c r="C9484" s="1">
        <v>44942</v>
      </c>
      <c r="D9484" s="2">
        <v>0.80851851851851853</v>
      </c>
      <c r="E9484">
        <v>111</v>
      </c>
      <c r="F9484">
        <v>11.95</v>
      </c>
      <c r="G9484">
        <v>2023</v>
      </c>
      <c r="H9484" t="s">
        <v>51</v>
      </c>
      <c r="I9484">
        <v>16</v>
      </c>
      <c r="J9484" s="2">
        <v>0.79166666666666663</v>
      </c>
      <c r="K9484" t="s">
        <v>125</v>
      </c>
      <c r="L9484" t="s">
        <v>156</v>
      </c>
      <c r="M9484">
        <v>1</v>
      </c>
      <c r="N9484" t="s">
        <v>12</v>
      </c>
      <c r="O9484">
        <v>1</v>
      </c>
      <c r="P9484" t="s">
        <v>58</v>
      </c>
      <c r="Q9484" t="s">
        <v>133</v>
      </c>
      <c r="R9484">
        <v>3</v>
      </c>
    </row>
    <row r="9485" spans="1:18" hidden="1" x14ac:dyDescent="0.3">
      <c r="A9485">
        <v>2560</v>
      </c>
      <c r="B9485">
        <v>1133</v>
      </c>
      <c r="C9485" s="1">
        <v>44945</v>
      </c>
      <c r="D9485" s="2">
        <v>0.83283564814814814</v>
      </c>
      <c r="E9485">
        <v>111</v>
      </c>
      <c r="F9485">
        <v>11.95</v>
      </c>
      <c r="G9485">
        <v>2023</v>
      </c>
      <c r="H9485" t="s">
        <v>51</v>
      </c>
      <c r="I9485">
        <v>19</v>
      </c>
      <c r="J9485" s="2">
        <v>0.79166666666666663</v>
      </c>
      <c r="K9485" t="s">
        <v>125</v>
      </c>
      <c r="L9485" t="s">
        <v>158</v>
      </c>
      <c r="M9485">
        <v>1</v>
      </c>
      <c r="N9485" t="s">
        <v>12</v>
      </c>
      <c r="O9485">
        <v>1</v>
      </c>
      <c r="P9485" t="s">
        <v>58</v>
      </c>
      <c r="Q9485" t="s">
        <v>133</v>
      </c>
      <c r="R9485">
        <v>3</v>
      </c>
    </row>
    <row r="9486" spans="1:18" hidden="1" x14ac:dyDescent="0.3">
      <c r="A9486">
        <v>2689</v>
      </c>
      <c r="B9486">
        <v>1191</v>
      </c>
      <c r="C9486" s="1">
        <v>44946</v>
      </c>
      <c r="D9486" s="2">
        <v>0.83103009259259264</v>
      </c>
      <c r="E9486">
        <v>111</v>
      </c>
      <c r="F9486">
        <v>11.95</v>
      </c>
      <c r="G9486">
        <v>2023</v>
      </c>
      <c r="H9486" t="s">
        <v>51</v>
      </c>
      <c r="I9486">
        <v>20</v>
      </c>
      <c r="J9486" s="2">
        <v>0.79166666666666663</v>
      </c>
      <c r="K9486" t="s">
        <v>125</v>
      </c>
      <c r="L9486" t="s">
        <v>159</v>
      </c>
      <c r="M9486">
        <v>1</v>
      </c>
      <c r="N9486" t="s">
        <v>12</v>
      </c>
      <c r="O9486">
        <v>1</v>
      </c>
      <c r="P9486" t="s">
        <v>58</v>
      </c>
      <c r="Q9486" t="s">
        <v>133</v>
      </c>
      <c r="R9486">
        <v>3</v>
      </c>
    </row>
    <row r="9487" spans="1:18" hidden="1" x14ac:dyDescent="0.3">
      <c r="A9487">
        <v>2818</v>
      </c>
      <c r="B9487">
        <v>1244</v>
      </c>
      <c r="C9487" s="1">
        <v>44947</v>
      </c>
      <c r="D9487" s="2">
        <v>0.8087037037037037</v>
      </c>
      <c r="E9487">
        <v>111</v>
      </c>
      <c r="F9487">
        <v>11.95</v>
      </c>
      <c r="G9487">
        <v>2023</v>
      </c>
      <c r="H9487" t="s">
        <v>51</v>
      </c>
      <c r="I9487">
        <v>21</v>
      </c>
      <c r="J9487" s="2">
        <v>0.79166666666666663</v>
      </c>
      <c r="K9487" t="s">
        <v>125</v>
      </c>
      <c r="L9487" t="s">
        <v>155</v>
      </c>
      <c r="M9487">
        <v>1</v>
      </c>
      <c r="N9487" t="s">
        <v>12</v>
      </c>
      <c r="O9487">
        <v>1</v>
      </c>
      <c r="P9487" t="s">
        <v>58</v>
      </c>
      <c r="Q9487" t="s">
        <v>133</v>
      </c>
      <c r="R9487">
        <v>3</v>
      </c>
    </row>
    <row r="9488" spans="1:18" hidden="1" x14ac:dyDescent="0.3">
      <c r="A9488">
        <v>3484</v>
      </c>
      <c r="B9488">
        <v>1544</v>
      </c>
      <c r="C9488" s="1">
        <v>44952</v>
      </c>
      <c r="D9488" s="2">
        <v>0.8144675925925926</v>
      </c>
      <c r="E9488">
        <v>111</v>
      </c>
      <c r="F9488">
        <v>11.95</v>
      </c>
      <c r="G9488">
        <v>2023</v>
      </c>
      <c r="H9488" t="s">
        <v>51</v>
      </c>
      <c r="I9488">
        <v>26</v>
      </c>
      <c r="J9488" s="2">
        <v>0.79166666666666663</v>
      </c>
      <c r="K9488" t="s">
        <v>125</v>
      </c>
      <c r="L9488" t="s">
        <v>158</v>
      </c>
      <c r="M9488">
        <v>1</v>
      </c>
      <c r="N9488" t="s">
        <v>12</v>
      </c>
      <c r="O9488">
        <v>1</v>
      </c>
      <c r="P9488" t="s">
        <v>58</v>
      </c>
      <c r="Q9488" t="s">
        <v>131</v>
      </c>
      <c r="R9488">
        <v>4</v>
      </c>
    </row>
    <row r="9489" spans="1:18" hidden="1" x14ac:dyDescent="0.3">
      <c r="A9489">
        <v>3747</v>
      </c>
      <c r="B9489">
        <v>1661</v>
      </c>
      <c r="C9489" s="1">
        <v>44954</v>
      </c>
      <c r="D9489" s="2">
        <v>0.79553240740740738</v>
      </c>
      <c r="E9489">
        <v>111</v>
      </c>
      <c r="F9489">
        <v>11.95</v>
      </c>
      <c r="G9489">
        <v>2023</v>
      </c>
      <c r="H9489" t="s">
        <v>51</v>
      </c>
      <c r="I9489">
        <v>28</v>
      </c>
      <c r="J9489" s="2">
        <v>0.79166666666666663</v>
      </c>
      <c r="K9489" t="s">
        <v>125</v>
      </c>
      <c r="L9489" t="s">
        <v>155</v>
      </c>
      <c r="M9489">
        <v>1</v>
      </c>
      <c r="N9489" t="s">
        <v>12</v>
      </c>
      <c r="O9489">
        <v>1</v>
      </c>
      <c r="P9489" t="s">
        <v>58</v>
      </c>
      <c r="Q9489" t="s">
        <v>131</v>
      </c>
      <c r="R9489">
        <v>4</v>
      </c>
    </row>
    <row r="9490" spans="1:18" hidden="1" x14ac:dyDescent="0.3">
      <c r="A9490">
        <v>3748</v>
      </c>
      <c r="B9490">
        <v>1662</v>
      </c>
      <c r="C9490" s="1">
        <v>44954</v>
      </c>
      <c r="D9490" s="2">
        <v>0.82945601851851847</v>
      </c>
      <c r="E9490">
        <v>111</v>
      </c>
      <c r="F9490">
        <v>11.95</v>
      </c>
      <c r="G9490">
        <v>2023</v>
      </c>
      <c r="H9490" t="s">
        <v>51</v>
      </c>
      <c r="I9490">
        <v>28</v>
      </c>
      <c r="J9490" s="2">
        <v>0.79166666666666663</v>
      </c>
      <c r="K9490" t="s">
        <v>125</v>
      </c>
      <c r="L9490" t="s">
        <v>155</v>
      </c>
      <c r="M9490">
        <v>1</v>
      </c>
      <c r="N9490" t="s">
        <v>12</v>
      </c>
      <c r="O9490">
        <v>1</v>
      </c>
      <c r="P9490" t="s">
        <v>58</v>
      </c>
      <c r="Q9490" t="s">
        <v>131</v>
      </c>
      <c r="R9490">
        <v>4</v>
      </c>
    </row>
    <row r="9491" spans="1:18" hidden="1" x14ac:dyDescent="0.3">
      <c r="A9491">
        <v>276</v>
      </c>
      <c r="B9491">
        <v>115</v>
      </c>
      <c r="C9491" s="1">
        <v>44928</v>
      </c>
      <c r="D9491" s="2">
        <v>0.79533564814814817</v>
      </c>
      <c r="E9491">
        <v>107</v>
      </c>
      <c r="F9491">
        <v>16.5</v>
      </c>
      <c r="G9491">
        <v>2023</v>
      </c>
      <c r="H9491" t="s">
        <v>51</v>
      </c>
      <c r="I9491">
        <v>2</v>
      </c>
      <c r="J9491" s="2">
        <v>0.79166666666666663</v>
      </c>
      <c r="K9491" t="s">
        <v>125</v>
      </c>
      <c r="L9491" t="s">
        <v>156</v>
      </c>
      <c r="M9491">
        <v>1</v>
      </c>
      <c r="N9491" t="s">
        <v>12</v>
      </c>
      <c r="O9491">
        <v>1</v>
      </c>
      <c r="P9491" t="s">
        <v>58</v>
      </c>
      <c r="Q9491" t="s">
        <v>132</v>
      </c>
      <c r="R9491">
        <v>1</v>
      </c>
    </row>
    <row r="9492" spans="1:18" hidden="1" x14ac:dyDescent="0.3">
      <c r="A9492">
        <v>681</v>
      </c>
      <c r="B9492">
        <v>300</v>
      </c>
      <c r="C9492" s="1">
        <v>44931</v>
      </c>
      <c r="D9492" s="2">
        <v>0.82145833333333329</v>
      </c>
      <c r="E9492">
        <v>107</v>
      </c>
      <c r="F9492">
        <v>16.5</v>
      </c>
      <c r="G9492">
        <v>2023</v>
      </c>
      <c r="H9492" t="s">
        <v>51</v>
      </c>
      <c r="I9492">
        <v>5</v>
      </c>
      <c r="J9492" s="2">
        <v>0.79166666666666663</v>
      </c>
      <c r="K9492" t="s">
        <v>125</v>
      </c>
      <c r="L9492" t="s">
        <v>158</v>
      </c>
      <c r="M9492">
        <v>1</v>
      </c>
      <c r="N9492" t="s">
        <v>12</v>
      </c>
      <c r="O9492">
        <v>1</v>
      </c>
      <c r="P9492" t="s">
        <v>58</v>
      </c>
      <c r="Q9492" t="s">
        <v>132</v>
      </c>
      <c r="R9492">
        <v>1</v>
      </c>
    </row>
    <row r="9493" spans="1:18" hidden="1" x14ac:dyDescent="0.3">
      <c r="A9493">
        <v>826</v>
      </c>
      <c r="B9493">
        <v>361</v>
      </c>
      <c r="C9493" s="1">
        <v>44932</v>
      </c>
      <c r="D9493" s="2">
        <v>0.80043981481481485</v>
      </c>
      <c r="E9493">
        <v>107</v>
      </c>
      <c r="F9493">
        <v>16.5</v>
      </c>
      <c r="G9493">
        <v>2023</v>
      </c>
      <c r="H9493" t="s">
        <v>51</v>
      </c>
      <c r="I9493">
        <v>6</v>
      </c>
      <c r="J9493" s="2">
        <v>0.79166666666666663</v>
      </c>
      <c r="K9493" t="s">
        <v>125</v>
      </c>
      <c r="L9493" t="s">
        <v>159</v>
      </c>
      <c r="M9493">
        <v>1</v>
      </c>
      <c r="N9493" t="s">
        <v>12</v>
      </c>
      <c r="O9493">
        <v>1</v>
      </c>
      <c r="P9493" t="s">
        <v>58</v>
      </c>
      <c r="Q9493" t="s">
        <v>132</v>
      </c>
      <c r="R9493">
        <v>1</v>
      </c>
    </row>
    <row r="9494" spans="1:18" hidden="1" x14ac:dyDescent="0.3">
      <c r="A9494">
        <v>1243</v>
      </c>
      <c r="B9494">
        <v>549</v>
      </c>
      <c r="C9494" s="1">
        <v>44935</v>
      </c>
      <c r="D9494" s="2">
        <v>0.79622685185185182</v>
      </c>
      <c r="E9494">
        <v>107</v>
      </c>
      <c r="F9494">
        <v>16.5</v>
      </c>
      <c r="G9494">
        <v>2023</v>
      </c>
      <c r="H9494" t="s">
        <v>51</v>
      </c>
      <c r="I9494">
        <v>9</v>
      </c>
      <c r="J9494" s="2">
        <v>0.79166666666666663</v>
      </c>
      <c r="K9494" t="s">
        <v>125</v>
      </c>
      <c r="L9494" t="s">
        <v>156</v>
      </c>
      <c r="M9494">
        <v>1</v>
      </c>
      <c r="N9494" t="s">
        <v>12</v>
      </c>
      <c r="O9494">
        <v>1</v>
      </c>
      <c r="P9494" t="s">
        <v>58</v>
      </c>
      <c r="Q9494" t="s">
        <v>134</v>
      </c>
      <c r="R9494">
        <v>2</v>
      </c>
    </row>
    <row r="9495" spans="1:18" hidden="1" x14ac:dyDescent="0.3">
      <c r="A9495">
        <v>1370</v>
      </c>
      <c r="B9495">
        <v>610</v>
      </c>
      <c r="C9495" s="1">
        <v>44936</v>
      </c>
      <c r="D9495" s="2">
        <v>0.82710648148148147</v>
      </c>
      <c r="E9495">
        <v>107</v>
      </c>
      <c r="F9495">
        <v>16.5</v>
      </c>
      <c r="G9495">
        <v>2023</v>
      </c>
      <c r="H9495" t="s">
        <v>51</v>
      </c>
      <c r="I9495">
        <v>10</v>
      </c>
      <c r="J9495" s="2">
        <v>0.79166666666666663</v>
      </c>
      <c r="K9495" t="s">
        <v>125</v>
      </c>
      <c r="L9495" t="s">
        <v>161</v>
      </c>
      <c r="M9495">
        <v>1</v>
      </c>
      <c r="N9495" t="s">
        <v>12</v>
      </c>
      <c r="O9495">
        <v>1</v>
      </c>
      <c r="P9495" t="s">
        <v>58</v>
      </c>
      <c r="Q9495" t="s">
        <v>134</v>
      </c>
      <c r="R9495">
        <v>2</v>
      </c>
    </row>
    <row r="9496" spans="1:18" hidden="1" x14ac:dyDescent="0.3">
      <c r="A9496">
        <v>1376</v>
      </c>
      <c r="B9496">
        <v>612</v>
      </c>
      <c r="C9496" s="1">
        <v>44936</v>
      </c>
      <c r="D9496" s="2">
        <v>0.83211805555555551</v>
      </c>
      <c r="E9496">
        <v>107</v>
      </c>
      <c r="F9496">
        <v>16.5</v>
      </c>
      <c r="G9496">
        <v>2023</v>
      </c>
      <c r="H9496" t="s">
        <v>51</v>
      </c>
      <c r="I9496">
        <v>10</v>
      </c>
      <c r="J9496" s="2">
        <v>0.79166666666666663</v>
      </c>
      <c r="K9496" t="s">
        <v>125</v>
      </c>
      <c r="L9496" t="s">
        <v>161</v>
      </c>
      <c r="M9496">
        <v>1</v>
      </c>
      <c r="N9496" t="s">
        <v>12</v>
      </c>
      <c r="O9496">
        <v>1</v>
      </c>
      <c r="P9496" t="s">
        <v>58</v>
      </c>
      <c r="Q9496" t="s">
        <v>134</v>
      </c>
      <c r="R9496">
        <v>2</v>
      </c>
    </row>
    <row r="9497" spans="1:18" hidden="1" x14ac:dyDescent="0.3">
      <c r="A9497">
        <v>1880</v>
      </c>
      <c r="B9497">
        <v>833</v>
      </c>
      <c r="C9497" s="1">
        <v>44940</v>
      </c>
      <c r="D9497" s="2">
        <v>0.79704861111111114</v>
      </c>
      <c r="E9497">
        <v>107</v>
      </c>
      <c r="F9497">
        <v>16.5</v>
      </c>
      <c r="G9497">
        <v>2023</v>
      </c>
      <c r="H9497" t="s">
        <v>51</v>
      </c>
      <c r="I9497">
        <v>14</v>
      </c>
      <c r="J9497" s="2">
        <v>0.79166666666666663</v>
      </c>
      <c r="K9497" t="s">
        <v>125</v>
      </c>
      <c r="L9497" t="s">
        <v>155</v>
      </c>
      <c r="M9497">
        <v>1</v>
      </c>
      <c r="N9497" t="s">
        <v>12</v>
      </c>
      <c r="O9497">
        <v>1</v>
      </c>
      <c r="P9497" t="s">
        <v>58</v>
      </c>
      <c r="Q9497" t="s">
        <v>134</v>
      </c>
      <c r="R9497">
        <v>2</v>
      </c>
    </row>
    <row r="9498" spans="1:18" hidden="1" x14ac:dyDescent="0.3">
      <c r="A9498">
        <v>2020</v>
      </c>
      <c r="B9498">
        <v>901</v>
      </c>
      <c r="C9498" s="1">
        <v>44941</v>
      </c>
      <c r="D9498" s="2">
        <v>0.80290509259259257</v>
      </c>
      <c r="E9498">
        <v>107</v>
      </c>
      <c r="F9498">
        <v>16.5</v>
      </c>
      <c r="G9498">
        <v>2023</v>
      </c>
      <c r="H9498" t="s">
        <v>51</v>
      </c>
      <c r="I9498">
        <v>15</v>
      </c>
      <c r="J9498" s="2">
        <v>0.79166666666666663</v>
      </c>
      <c r="K9498" t="s">
        <v>125</v>
      </c>
      <c r="L9498" t="s">
        <v>157</v>
      </c>
      <c r="M9498">
        <v>1</v>
      </c>
      <c r="N9498" t="s">
        <v>12</v>
      </c>
      <c r="O9498">
        <v>1</v>
      </c>
      <c r="P9498" t="s">
        <v>58</v>
      </c>
      <c r="Q9498" t="s">
        <v>133</v>
      </c>
      <c r="R9498">
        <v>3</v>
      </c>
    </row>
    <row r="9499" spans="1:18" hidden="1" x14ac:dyDescent="0.3">
      <c r="A9499">
        <v>2138</v>
      </c>
      <c r="B9499">
        <v>952</v>
      </c>
      <c r="C9499" s="1">
        <v>44942</v>
      </c>
      <c r="D9499" s="2">
        <v>0.79554398148148153</v>
      </c>
      <c r="E9499">
        <v>107</v>
      </c>
      <c r="F9499">
        <v>16.5</v>
      </c>
      <c r="G9499">
        <v>2023</v>
      </c>
      <c r="H9499" t="s">
        <v>51</v>
      </c>
      <c r="I9499">
        <v>16</v>
      </c>
      <c r="J9499" s="2">
        <v>0.79166666666666663</v>
      </c>
      <c r="K9499" t="s">
        <v>125</v>
      </c>
      <c r="L9499" t="s">
        <v>156</v>
      </c>
      <c r="M9499">
        <v>1</v>
      </c>
      <c r="N9499" t="s">
        <v>12</v>
      </c>
      <c r="O9499">
        <v>1</v>
      </c>
      <c r="P9499" t="s">
        <v>58</v>
      </c>
      <c r="Q9499" t="s">
        <v>133</v>
      </c>
      <c r="R9499">
        <v>3</v>
      </c>
    </row>
    <row r="9500" spans="1:18" hidden="1" x14ac:dyDescent="0.3">
      <c r="A9500">
        <v>2161</v>
      </c>
      <c r="B9500">
        <v>962</v>
      </c>
      <c r="C9500" s="1">
        <v>44942</v>
      </c>
      <c r="D9500" s="2">
        <v>0.83005787037037038</v>
      </c>
      <c r="E9500">
        <v>107</v>
      </c>
      <c r="F9500">
        <v>16.5</v>
      </c>
      <c r="G9500">
        <v>2023</v>
      </c>
      <c r="H9500" t="s">
        <v>51</v>
      </c>
      <c r="I9500">
        <v>16</v>
      </c>
      <c r="J9500" s="2">
        <v>0.79166666666666663</v>
      </c>
      <c r="K9500" t="s">
        <v>125</v>
      </c>
      <c r="L9500" t="s">
        <v>156</v>
      </c>
      <c r="M9500">
        <v>1</v>
      </c>
      <c r="N9500" t="s">
        <v>12</v>
      </c>
      <c r="O9500">
        <v>1</v>
      </c>
      <c r="P9500" t="s">
        <v>58</v>
      </c>
      <c r="Q9500" t="s">
        <v>133</v>
      </c>
      <c r="R9500">
        <v>3</v>
      </c>
    </row>
    <row r="9501" spans="1:18" hidden="1" x14ac:dyDescent="0.3">
      <c r="A9501">
        <v>2264</v>
      </c>
      <c r="B9501">
        <v>1010</v>
      </c>
      <c r="C9501" s="1">
        <v>44943</v>
      </c>
      <c r="D9501" s="2">
        <v>0.80221064814814813</v>
      </c>
      <c r="E9501">
        <v>107</v>
      </c>
      <c r="F9501">
        <v>16.5</v>
      </c>
      <c r="G9501">
        <v>2023</v>
      </c>
      <c r="H9501" t="s">
        <v>51</v>
      </c>
      <c r="I9501">
        <v>17</v>
      </c>
      <c r="J9501" s="2">
        <v>0.79166666666666663</v>
      </c>
      <c r="K9501" t="s">
        <v>125</v>
      </c>
      <c r="L9501" t="s">
        <v>161</v>
      </c>
      <c r="M9501">
        <v>1</v>
      </c>
      <c r="N9501" t="s">
        <v>12</v>
      </c>
      <c r="O9501">
        <v>1</v>
      </c>
      <c r="P9501" t="s">
        <v>58</v>
      </c>
      <c r="Q9501" t="s">
        <v>133</v>
      </c>
      <c r="R9501">
        <v>3</v>
      </c>
    </row>
    <row r="9502" spans="1:18" hidden="1" x14ac:dyDescent="0.3">
      <c r="A9502">
        <v>2821</v>
      </c>
      <c r="B9502">
        <v>1246</v>
      </c>
      <c r="C9502" s="1">
        <v>44947</v>
      </c>
      <c r="D9502" s="2">
        <v>0.81671296296296292</v>
      </c>
      <c r="E9502">
        <v>107</v>
      </c>
      <c r="F9502">
        <v>16.5</v>
      </c>
      <c r="G9502">
        <v>2023</v>
      </c>
      <c r="H9502" t="s">
        <v>51</v>
      </c>
      <c r="I9502">
        <v>21</v>
      </c>
      <c r="J9502" s="2">
        <v>0.79166666666666663</v>
      </c>
      <c r="K9502" t="s">
        <v>125</v>
      </c>
      <c r="L9502" t="s">
        <v>155</v>
      </c>
      <c r="M9502">
        <v>1</v>
      </c>
      <c r="N9502" t="s">
        <v>12</v>
      </c>
      <c r="O9502">
        <v>1</v>
      </c>
      <c r="P9502" t="s">
        <v>58</v>
      </c>
      <c r="Q9502" t="s">
        <v>133</v>
      </c>
      <c r="R9502">
        <v>3</v>
      </c>
    </row>
    <row r="9503" spans="1:18" hidden="1" x14ac:dyDescent="0.3">
      <c r="A9503">
        <v>3108</v>
      </c>
      <c r="B9503">
        <v>1375</v>
      </c>
      <c r="C9503" s="1">
        <v>44949</v>
      </c>
      <c r="D9503" s="2">
        <v>0.80055555555555558</v>
      </c>
      <c r="E9503">
        <v>107</v>
      </c>
      <c r="F9503">
        <v>16.5</v>
      </c>
      <c r="G9503">
        <v>2023</v>
      </c>
      <c r="H9503" t="s">
        <v>51</v>
      </c>
      <c r="I9503">
        <v>23</v>
      </c>
      <c r="J9503" s="2">
        <v>0.79166666666666663</v>
      </c>
      <c r="K9503" t="s">
        <v>125</v>
      </c>
      <c r="L9503" t="s">
        <v>156</v>
      </c>
      <c r="M9503">
        <v>1</v>
      </c>
      <c r="N9503" t="s">
        <v>12</v>
      </c>
      <c r="O9503">
        <v>1</v>
      </c>
      <c r="P9503" t="s">
        <v>58</v>
      </c>
      <c r="Q9503" t="s">
        <v>131</v>
      </c>
      <c r="R9503">
        <v>4</v>
      </c>
    </row>
    <row r="9504" spans="1:18" hidden="1" x14ac:dyDescent="0.3">
      <c r="A9504">
        <v>3110</v>
      </c>
      <c r="B9504">
        <v>1377</v>
      </c>
      <c r="C9504" s="1">
        <v>44949</v>
      </c>
      <c r="D9504" s="2">
        <v>0.80509259259259258</v>
      </c>
      <c r="E9504">
        <v>107</v>
      </c>
      <c r="F9504">
        <v>16.5</v>
      </c>
      <c r="G9504">
        <v>2023</v>
      </c>
      <c r="H9504" t="s">
        <v>51</v>
      </c>
      <c r="I9504">
        <v>23</v>
      </c>
      <c r="J9504" s="2">
        <v>0.79166666666666663</v>
      </c>
      <c r="K9504" t="s">
        <v>125</v>
      </c>
      <c r="L9504" t="s">
        <v>156</v>
      </c>
      <c r="M9504">
        <v>1</v>
      </c>
      <c r="N9504" t="s">
        <v>12</v>
      </c>
      <c r="O9504">
        <v>1</v>
      </c>
      <c r="P9504" t="s">
        <v>58</v>
      </c>
      <c r="Q9504" t="s">
        <v>131</v>
      </c>
      <c r="R9504">
        <v>4</v>
      </c>
    </row>
    <row r="9505" spans="1:18" hidden="1" x14ac:dyDescent="0.3">
      <c r="A9505">
        <v>3745</v>
      </c>
      <c r="B9505">
        <v>1660</v>
      </c>
      <c r="C9505" s="1">
        <v>44954</v>
      </c>
      <c r="D9505" s="2">
        <v>0.79180555555555554</v>
      </c>
      <c r="E9505">
        <v>107</v>
      </c>
      <c r="F9505">
        <v>16.5</v>
      </c>
      <c r="G9505">
        <v>2023</v>
      </c>
      <c r="H9505" t="s">
        <v>51</v>
      </c>
      <c r="I9505">
        <v>28</v>
      </c>
      <c r="J9505" s="2">
        <v>0.79166666666666663</v>
      </c>
      <c r="K9505" t="s">
        <v>125</v>
      </c>
      <c r="L9505" t="s">
        <v>155</v>
      </c>
      <c r="M9505">
        <v>1</v>
      </c>
      <c r="N9505" t="s">
        <v>12</v>
      </c>
      <c r="O9505">
        <v>1</v>
      </c>
      <c r="P9505" t="s">
        <v>58</v>
      </c>
      <c r="Q9505" t="s">
        <v>131</v>
      </c>
      <c r="R9505">
        <v>4</v>
      </c>
    </row>
    <row r="9506" spans="1:18" hidden="1" x14ac:dyDescent="0.3">
      <c r="A9506">
        <v>4458</v>
      </c>
      <c r="B9506">
        <v>1984</v>
      </c>
      <c r="C9506" s="1">
        <v>44959</v>
      </c>
      <c r="D9506" s="2">
        <v>0.8265393518518519</v>
      </c>
      <c r="E9506">
        <v>107</v>
      </c>
      <c r="F9506">
        <v>16.5</v>
      </c>
      <c r="G9506">
        <v>2023</v>
      </c>
      <c r="H9506" t="s">
        <v>52</v>
      </c>
      <c r="I9506">
        <v>2</v>
      </c>
      <c r="J9506" s="2">
        <v>0.79166666666666663</v>
      </c>
      <c r="K9506" t="s">
        <v>125</v>
      </c>
      <c r="L9506" t="s">
        <v>158</v>
      </c>
      <c r="M9506">
        <v>2</v>
      </c>
      <c r="N9506" t="s">
        <v>12</v>
      </c>
      <c r="O9506">
        <v>2</v>
      </c>
      <c r="P9506" t="s">
        <v>59</v>
      </c>
      <c r="Q9506" t="s">
        <v>135</v>
      </c>
      <c r="R9506">
        <v>5</v>
      </c>
    </row>
    <row r="9507" spans="1:18" hidden="1" x14ac:dyDescent="0.3">
      <c r="A9507">
        <v>4745</v>
      </c>
      <c r="B9507">
        <v>2102</v>
      </c>
      <c r="C9507" s="1">
        <v>44961</v>
      </c>
      <c r="D9507" s="2">
        <v>0.8131018518518518</v>
      </c>
      <c r="E9507">
        <v>107</v>
      </c>
      <c r="F9507">
        <v>16.5</v>
      </c>
      <c r="G9507">
        <v>2023</v>
      </c>
      <c r="H9507" t="s">
        <v>52</v>
      </c>
      <c r="I9507">
        <v>4</v>
      </c>
      <c r="J9507" s="2">
        <v>0.79166666666666663</v>
      </c>
      <c r="K9507" t="s">
        <v>125</v>
      </c>
      <c r="L9507" t="s">
        <v>155</v>
      </c>
      <c r="M9507">
        <v>2</v>
      </c>
      <c r="N9507" t="s">
        <v>12</v>
      </c>
      <c r="O9507">
        <v>2</v>
      </c>
      <c r="P9507" t="s">
        <v>59</v>
      </c>
      <c r="Q9507" t="s">
        <v>135</v>
      </c>
      <c r="R9507">
        <v>5</v>
      </c>
    </row>
    <row r="9508" spans="1:18" hidden="1" x14ac:dyDescent="0.3">
      <c r="A9508">
        <v>4878</v>
      </c>
      <c r="B9508">
        <v>2159</v>
      </c>
      <c r="C9508" s="1">
        <v>44962</v>
      </c>
      <c r="D9508" s="2">
        <v>0.83</v>
      </c>
      <c r="E9508">
        <v>107</v>
      </c>
      <c r="F9508">
        <v>16.5</v>
      </c>
      <c r="G9508">
        <v>2023</v>
      </c>
      <c r="H9508" t="s">
        <v>52</v>
      </c>
      <c r="I9508">
        <v>5</v>
      </c>
      <c r="J9508" s="2">
        <v>0.79166666666666663</v>
      </c>
      <c r="K9508" t="s">
        <v>125</v>
      </c>
      <c r="L9508" t="s">
        <v>157</v>
      </c>
      <c r="M9508">
        <v>2</v>
      </c>
      <c r="N9508" t="s">
        <v>12</v>
      </c>
      <c r="O9508">
        <v>2</v>
      </c>
      <c r="P9508" t="s">
        <v>59</v>
      </c>
      <c r="Q9508" t="s">
        <v>142</v>
      </c>
      <c r="R9508">
        <v>6</v>
      </c>
    </row>
    <row r="9509" spans="1:18" hidden="1" x14ac:dyDescent="0.3">
      <c r="A9509">
        <v>5703</v>
      </c>
      <c r="B9509">
        <v>2526</v>
      </c>
      <c r="C9509" s="1">
        <v>44968</v>
      </c>
      <c r="D9509" s="2">
        <v>0.81701388888888893</v>
      </c>
      <c r="E9509">
        <v>107</v>
      </c>
      <c r="F9509">
        <v>16.5</v>
      </c>
      <c r="G9509">
        <v>2023</v>
      </c>
      <c r="H9509" t="s">
        <v>52</v>
      </c>
      <c r="I9509">
        <v>11</v>
      </c>
      <c r="J9509" s="2">
        <v>0.79166666666666663</v>
      </c>
      <c r="K9509" t="s">
        <v>125</v>
      </c>
      <c r="L9509" t="s">
        <v>155</v>
      </c>
      <c r="M9509">
        <v>2</v>
      </c>
      <c r="N9509" t="s">
        <v>12</v>
      </c>
      <c r="O9509">
        <v>2</v>
      </c>
      <c r="P9509" t="s">
        <v>59</v>
      </c>
      <c r="Q9509" t="s">
        <v>142</v>
      </c>
      <c r="R9509">
        <v>6</v>
      </c>
    </row>
    <row r="9510" spans="1:18" hidden="1" x14ac:dyDescent="0.3">
      <c r="A9510">
        <v>5959</v>
      </c>
      <c r="B9510">
        <v>2641</v>
      </c>
      <c r="C9510" s="1">
        <v>44970</v>
      </c>
      <c r="D9510" s="2">
        <v>0.82803240740740736</v>
      </c>
      <c r="E9510">
        <v>107</v>
      </c>
      <c r="F9510">
        <v>16.5</v>
      </c>
      <c r="G9510">
        <v>2023</v>
      </c>
      <c r="H9510" t="s">
        <v>52</v>
      </c>
      <c r="I9510">
        <v>13</v>
      </c>
      <c r="J9510" s="2">
        <v>0.79166666666666663</v>
      </c>
      <c r="K9510" t="s">
        <v>125</v>
      </c>
      <c r="L9510" t="s">
        <v>156</v>
      </c>
      <c r="M9510">
        <v>2</v>
      </c>
      <c r="N9510" t="s">
        <v>12</v>
      </c>
      <c r="O9510">
        <v>2</v>
      </c>
      <c r="P9510" t="s">
        <v>59</v>
      </c>
      <c r="Q9510" t="s">
        <v>141</v>
      </c>
      <c r="R9510">
        <v>7</v>
      </c>
    </row>
    <row r="9511" spans="1:18" hidden="1" x14ac:dyDescent="0.3">
      <c r="A9511">
        <v>6098</v>
      </c>
      <c r="B9511">
        <v>2705</v>
      </c>
      <c r="C9511" s="1">
        <v>44971</v>
      </c>
      <c r="D9511" s="2">
        <v>0.81563657407407408</v>
      </c>
      <c r="E9511">
        <v>107</v>
      </c>
      <c r="F9511">
        <v>16.5</v>
      </c>
      <c r="G9511">
        <v>2023</v>
      </c>
      <c r="H9511" t="s">
        <v>52</v>
      </c>
      <c r="I9511">
        <v>14</v>
      </c>
      <c r="J9511" s="2">
        <v>0.79166666666666663</v>
      </c>
      <c r="K9511" t="s">
        <v>125</v>
      </c>
      <c r="L9511" t="s">
        <v>161</v>
      </c>
      <c r="M9511">
        <v>2</v>
      </c>
      <c r="N9511" t="s">
        <v>12</v>
      </c>
      <c r="O9511">
        <v>2</v>
      </c>
      <c r="P9511" t="s">
        <v>59</v>
      </c>
      <c r="Q9511" t="s">
        <v>141</v>
      </c>
      <c r="R9511">
        <v>7</v>
      </c>
    </row>
    <row r="9512" spans="1:18" hidden="1" x14ac:dyDescent="0.3">
      <c r="A9512">
        <v>6244</v>
      </c>
      <c r="B9512">
        <v>2764</v>
      </c>
      <c r="C9512" s="1">
        <v>44972</v>
      </c>
      <c r="D9512" s="2">
        <v>0.80285879629629631</v>
      </c>
      <c r="E9512">
        <v>107</v>
      </c>
      <c r="F9512">
        <v>16.5</v>
      </c>
      <c r="G9512">
        <v>2023</v>
      </c>
      <c r="H9512" t="s">
        <v>52</v>
      </c>
      <c r="I9512">
        <v>15</v>
      </c>
      <c r="J9512" s="2">
        <v>0.79166666666666663</v>
      </c>
      <c r="K9512" t="s">
        <v>125</v>
      </c>
      <c r="L9512" t="s">
        <v>160</v>
      </c>
      <c r="M9512">
        <v>2</v>
      </c>
      <c r="N9512" t="s">
        <v>12</v>
      </c>
      <c r="O9512">
        <v>2</v>
      </c>
      <c r="P9512" t="s">
        <v>59</v>
      </c>
      <c r="Q9512" t="s">
        <v>141</v>
      </c>
      <c r="R9512">
        <v>7</v>
      </c>
    </row>
    <row r="9513" spans="1:18" hidden="1" x14ac:dyDescent="0.3">
      <c r="A9513">
        <v>6644</v>
      </c>
      <c r="B9513">
        <v>2935</v>
      </c>
      <c r="C9513" s="1">
        <v>44975</v>
      </c>
      <c r="D9513" s="2">
        <v>0.79423611111111114</v>
      </c>
      <c r="E9513">
        <v>107</v>
      </c>
      <c r="F9513">
        <v>16.5</v>
      </c>
      <c r="G9513">
        <v>2023</v>
      </c>
      <c r="H9513" t="s">
        <v>52</v>
      </c>
      <c r="I9513">
        <v>18</v>
      </c>
      <c r="J9513" s="2">
        <v>0.79166666666666663</v>
      </c>
      <c r="K9513" t="s">
        <v>125</v>
      </c>
      <c r="L9513" t="s">
        <v>155</v>
      </c>
      <c r="M9513">
        <v>2</v>
      </c>
      <c r="N9513" t="s">
        <v>12</v>
      </c>
      <c r="O9513">
        <v>2</v>
      </c>
      <c r="P9513" t="s">
        <v>59</v>
      </c>
      <c r="Q9513" t="s">
        <v>141</v>
      </c>
      <c r="R9513">
        <v>7</v>
      </c>
    </row>
    <row r="9514" spans="1:18" hidden="1" x14ac:dyDescent="0.3">
      <c r="A9514">
        <v>6785</v>
      </c>
      <c r="B9514">
        <v>2998</v>
      </c>
      <c r="C9514" s="1">
        <v>44976</v>
      </c>
      <c r="D9514" s="2">
        <v>0.82800925925925928</v>
      </c>
      <c r="E9514">
        <v>107</v>
      </c>
      <c r="F9514">
        <v>16.5</v>
      </c>
      <c r="G9514">
        <v>2023</v>
      </c>
      <c r="H9514" t="s">
        <v>52</v>
      </c>
      <c r="I9514">
        <v>19</v>
      </c>
      <c r="J9514" s="2">
        <v>0.79166666666666663</v>
      </c>
      <c r="K9514" t="s">
        <v>125</v>
      </c>
      <c r="L9514" t="s">
        <v>157</v>
      </c>
      <c r="M9514">
        <v>2</v>
      </c>
      <c r="N9514" t="s">
        <v>12</v>
      </c>
      <c r="O9514">
        <v>2</v>
      </c>
      <c r="P9514" t="s">
        <v>59</v>
      </c>
      <c r="Q9514" t="s">
        <v>143</v>
      </c>
      <c r="R9514">
        <v>8</v>
      </c>
    </row>
    <row r="9515" spans="1:18" hidden="1" x14ac:dyDescent="0.3">
      <c r="A9515">
        <v>6932</v>
      </c>
      <c r="B9515">
        <v>3059</v>
      </c>
      <c r="C9515" s="1">
        <v>44977</v>
      </c>
      <c r="D9515" s="2">
        <v>0.81011574074074078</v>
      </c>
      <c r="E9515">
        <v>107</v>
      </c>
      <c r="F9515">
        <v>16.5</v>
      </c>
      <c r="G9515">
        <v>2023</v>
      </c>
      <c r="H9515" t="s">
        <v>52</v>
      </c>
      <c r="I9515">
        <v>20</v>
      </c>
      <c r="J9515" s="2">
        <v>0.79166666666666663</v>
      </c>
      <c r="K9515" t="s">
        <v>125</v>
      </c>
      <c r="L9515" t="s">
        <v>156</v>
      </c>
      <c r="M9515">
        <v>2</v>
      </c>
      <c r="N9515" t="s">
        <v>12</v>
      </c>
      <c r="O9515">
        <v>2</v>
      </c>
      <c r="P9515" t="s">
        <v>59</v>
      </c>
      <c r="Q9515" t="s">
        <v>143</v>
      </c>
      <c r="R9515">
        <v>8</v>
      </c>
    </row>
    <row r="9516" spans="1:18" hidden="1" x14ac:dyDescent="0.3">
      <c r="A9516">
        <v>7711</v>
      </c>
      <c r="B9516">
        <v>3395</v>
      </c>
      <c r="C9516" s="1">
        <v>44983</v>
      </c>
      <c r="D9516" s="2">
        <v>0.79775462962962962</v>
      </c>
      <c r="E9516">
        <v>107</v>
      </c>
      <c r="F9516">
        <v>16.5</v>
      </c>
      <c r="G9516">
        <v>2023</v>
      </c>
      <c r="H9516" t="s">
        <v>52</v>
      </c>
      <c r="I9516">
        <v>26</v>
      </c>
      <c r="J9516" s="2">
        <v>0.79166666666666663</v>
      </c>
      <c r="K9516" t="s">
        <v>125</v>
      </c>
      <c r="L9516" t="s">
        <v>157</v>
      </c>
      <c r="M9516">
        <v>2</v>
      </c>
      <c r="N9516" t="s">
        <v>12</v>
      </c>
      <c r="O9516">
        <v>2</v>
      </c>
      <c r="P9516" t="s">
        <v>59</v>
      </c>
      <c r="Q9516" t="s">
        <v>137</v>
      </c>
      <c r="R9516">
        <v>9</v>
      </c>
    </row>
    <row r="9517" spans="1:18" hidden="1" x14ac:dyDescent="0.3">
      <c r="A9517">
        <v>8264</v>
      </c>
      <c r="B9517">
        <v>3629</v>
      </c>
      <c r="C9517" s="1">
        <v>44987</v>
      </c>
      <c r="D9517" s="2">
        <v>0.79831018518518515</v>
      </c>
      <c r="E9517">
        <v>107</v>
      </c>
      <c r="F9517">
        <v>16.5</v>
      </c>
      <c r="G9517">
        <v>2023</v>
      </c>
      <c r="H9517" t="s">
        <v>50</v>
      </c>
      <c r="I9517">
        <v>2</v>
      </c>
      <c r="J9517" s="2">
        <v>0.79166666666666663</v>
      </c>
      <c r="K9517" t="s">
        <v>125</v>
      </c>
      <c r="L9517" t="s">
        <v>158</v>
      </c>
      <c r="M9517">
        <v>3</v>
      </c>
      <c r="N9517" t="s">
        <v>12</v>
      </c>
      <c r="O9517">
        <v>3</v>
      </c>
      <c r="P9517" t="s">
        <v>57</v>
      </c>
      <c r="Q9517" t="s">
        <v>137</v>
      </c>
      <c r="R9517">
        <v>9</v>
      </c>
    </row>
    <row r="9518" spans="1:18" hidden="1" x14ac:dyDescent="0.3">
      <c r="A9518">
        <v>8941</v>
      </c>
      <c r="B9518">
        <v>3918</v>
      </c>
      <c r="C9518" s="1">
        <v>44992</v>
      </c>
      <c r="D9518" s="2">
        <v>0.82012731481481482</v>
      </c>
      <c r="E9518">
        <v>107</v>
      </c>
      <c r="F9518">
        <v>16.5</v>
      </c>
      <c r="G9518">
        <v>2023</v>
      </c>
      <c r="H9518" t="s">
        <v>50</v>
      </c>
      <c r="I9518">
        <v>7</v>
      </c>
      <c r="J9518" s="2">
        <v>0.79166666666666663</v>
      </c>
      <c r="K9518" t="s">
        <v>125</v>
      </c>
      <c r="L9518" t="s">
        <v>161</v>
      </c>
      <c r="M9518">
        <v>3</v>
      </c>
      <c r="N9518" t="s">
        <v>12</v>
      </c>
      <c r="O9518">
        <v>3</v>
      </c>
      <c r="P9518" t="s">
        <v>57</v>
      </c>
      <c r="Q9518" t="s">
        <v>136</v>
      </c>
      <c r="R9518">
        <v>10</v>
      </c>
    </row>
    <row r="9519" spans="1:18" hidden="1" x14ac:dyDescent="0.3">
      <c r="A9519">
        <v>9094</v>
      </c>
      <c r="B9519">
        <v>3988</v>
      </c>
      <c r="C9519" s="1">
        <v>44993</v>
      </c>
      <c r="D9519" s="2">
        <v>0.81057870370370366</v>
      </c>
      <c r="E9519">
        <v>107</v>
      </c>
      <c r="F9519">
        <v>16.5</v>
      </c>
      <c r="G9519">
        <v>2023</v>
      </c>
      <c r="H9519" t="s">
        <v>50</v>
      </c>
      <c r="I9519">
        <v>8</v>
      </c>
      <c r="J9519" s="2">
        <v>0.79166666666666663</v>
      </c>
      <c r="K9519" t="s">
        <v>125</v>
      </c>
      <c r="L9519" t="s">
        <v>160</v>
      </c>
      <c r="M9519">
        <v>3</v>
      </c>
      <c r="N9519" t="s">
        <v>12</v>
      </c>
      <c r="O9519">
        <v>3</v>
      </c>
      <c r="P9519" t="s">
        <v>57</v>
      </c>
      <c r="Q9519" t="s">
        <v>136</v>
      </c>
      <c r="R9519">
        <v>10</v>
      </c>
    </row>
    <row r="9520" spans="1:18" hidden="1" x14ac:dyDescent="0.3">
      <c r="A9520">
        <v>9365</v>
      </c>
      <c r="B9520">
        <v>4103</v>
      </c>
      <c r="C9520" s="1">
        <v>44995</v>
      </c>
      <c r="D9520" s="2">
        <v>0.79865740740740743</v>
      </c>
      <c r="E9520">
        <v>107</v>
      </c>
      <c r="F9520">
        <v>16.5</v>
      </c>
      <c r="G9520">
        <v>2023</v>
      </c>
      <c r="H9520" t="s">
        <v>50</v>
      </c>
      <c r="I9520">
        <v>10</v>
      </c>
      <c r="J9520" s="2">
        <v>0.79166666666666663</v>
      </c>
      <c r="K9520" t="s">
        <v>125</v>
      </c>
      <c r="L9520" t="s">
        <v>159</v>
      </c>
      <c r="M9520">
        <v>3</v>
      </c>
      <c r="N9520" t="s">
        <v>12</v>
      </c>
      <c r="O9520">
        <v>3</v>
      </c>
      <c r="P9520" t="s">
        <v>57</v>
      </c>
      <c r="Q9520" t="s">
        <v>136</v>
      </c>
      <c r="R9520">
        <v>10</v>
      </c>
    </row>
    <row r="9521" spans="1:18" hidden="1" x14ac:dyDescent="0.3">
      <c r="A9521">
        <v>10183</v>
      </c>
      <c r="B9521">
        <v>4460</v>
      </c>
      <c r="C9521" s="1">
        <v>45001</v>
      </c>
      <c r="D9521" s="2">
        <v>0.79762731481481486</v>
      </c>
      <c r="E9521">
        <v>107</v>
      </c>
      <c r="F9521">
        <v>16.5</v>
      </c>
      <c r="G9521">
        <v>2023</v>
      </c>
      <c r="H9521" t="s">
        <v>50</v>
      </c>
      <c r="I9521">
        <v>16</v>
      </c>
      <c r="J9521" s="2">
        <v>0.79166666666666663</v>
      </c>
      <c r="K9521" t="s">
        <v>125</v>
      </c>
      <c r="L9521" t="s">
        <v>158</v>
      </c>
      <c r="M9521">
        <v>3</v>
      </c>
      <c r="N9521" t="s">
        <v>12</v>
      </c>
      <c r="O9521">
        <v>3</v>
      </c>
      <c r="P9521" t="s">
        <v>57</v>
      </c>
      <c r="Q9521" t="s">
        <v>138</v>
      </c>
      <c r="R9521">
        <v>11</v>
      </c>
    </row>
    <row r="9522" spans="1:18" hidden="1" x14ac:dyDescent="0.3">
      <c r="A9522">
        <v>10189</v>
      </c>
      <c r="B9522">
        <v>4463</v>
      </c>
      <c r="C9522" s="1">
        <v>45001</v>
      </c>
      <c r="D9522" s="2">
        <v>0.81101851851851847</v>
      </c>
      <c r="E9522">
        <v>107</v>
      </c>
      <c r="F9522">
        <v>16.5</v>
      </c>
      <c r="G9522">
        <v>2023</v>
      </c>
      <c r="H9522" t="s">
        <v>50</v>
      </c>
      <c r="I9522">
        <v>16</v>
      </c>
      <c r="J9522" s="2">
        <v>0.79166666666666663</v>
      </c>
      <c r="K9522" t="s">
        <v>125</v>
      </c>
      <c r="L9522" t="s">
        <v>158</v>
      </c>
      <c r="M9522">
        <v>3</v>
      </c>
      <c r="N9522" t="s">
        <v>12</v>
      </c>
      <c r="O9522">
        <v>3</v>
      </c>
      <c r="P9522" t="s">
        <v>57</v>
      </c>
      <c r="Q9522" t="s">
        <v>138</v>
      </c>
      <c r="R9522">
        <v>11</v>
      </c>
    </row>
    <row r="9523" spans="1:18" hidden="1" x14ac:dyDescent="0.3">
      <c r="A9523">
        <v>10337</v>
      </c>
      <c r="B9523">
        <v>4522</v>
      </c>
      <c r="C9523" s="1">
        <v>45002</v>
      </c>
      <c r="D9523" s="2">
        <v>0.80637731481481478</v>
      </c>
      <c r="E9523">
        <v>107</v>
      </c>
      <c r="F9523">
        <v>16.5</v>
      </c>
      <c r="G9523">
        <v>2023</v>
      </c>
      <c r="H9523" t="s">
        <v>50</v>
      </c>
      <c r="I9523">
        <v>17</v>
      </c>
      <c r="J9523" s="2">
        <v>0.79166666666666663</v>
      </c>
      <c r="K9523" t="s">
        <v>125</v>
      </c>
      <c r="L9523" t="s">
        <v>159</v>
      </c>
      <c r="M9523">
        <v>3</v>
      </c>
      <c r="N9523" t="s">
        <v>12</v>
      </c>
      <c r="O9523">
        <v>3</v>
      </c>
      <c r="P9523" t="s">
        <v>57</v>
      </c>
      <c r="Q9523" t="s">
        <v>138</v>
      </c>
      <c r="R9523">
        <v>11</v>
      </c>
    </row>
    <row r="9524" spans="1:18" hidden="1" x14ac:dyDescent="0.3">
      <c r="A9524">
        <v>10341</v>
      </c>
      <c r="B9524">
        <v>4525</v>
      </c>
      <c r="C9524" s="1">
        <v>45002</v>
      </c>
      <c r="D9524" s="2">
        <v>0.81619212962962961</v>
      </c>
      <c r="E9524">
        <v>107</v>
      </c>
      <c r="F9524">
        <v>16.5</v>
      </c>
      <c r="G9524">
        <v>2023</v>
      </c>
      <c r="H9524" t="s">
        <v>50</v>
      </c>
      <c r="I9524">
        <v>17</v>
      </c>
      <c r="J9524" s="2">
        <v>0.79166666666666663</v>
      </c>
      <c r="K9524" t="s">
        <v>125</v>
      </c>
      <c r="L9524" t="s">
        <v>159</v>
      </c>
      <c r="M9524">
        <v>3</v>
      </c>
      <c r="N9524" t="s">
        <v>12</v>
      </c>
      <c r="O9524">
        <v>3</v>
      </c>
      <c r="P9524" t="s">
        <v>57</v>
      </c>
      <c r="Q9524" t="s">
        <v>138</v>
      </c>
      <c r="R9524">
        <v>11</v>
      </c>
    </row>
    <row r="9525" spans="1:18" hidden="1" x14ac:dyDescent="0.3">
      <c r="A9525">
        <v>10347</v>
      </c>
      <c r="B9525">
        <v>4527</v>
      </c>
      <c r="C9525" s="1">
        <v>45002</v>
      </c>
      <c r="D9525" s="2">
        <v>0.82636574074074076</v>
      </c>
      <c r="E9525">
        <v>107</v>
      </c>
      <c r="F9525">
        <v>16.5</v>
      </c>
      <c r="G9525">
        <v>2023</v>
      </c>
      <c r="H9525" t="s">
        <v>50</v>
      </c>
      <c r="I9525">
        <v>17</v>
      </c>
      <c r="J9525" s="2">
        <v>0.79166666666666663</v>
      </c>
      <c r="K9525" t="s">
        <v>125</v>
      </c>
      <c r="L9525" t="s">
        <v>159</v>
      </c>
      <c r="M9525">
        <v>3</v>
      </c>
      <c r="N9525" t="s">
        <v>12</v>
      </c>
      <c r="O9525">
        <v>3</v>
      </c>
      <c r="P9525" t="s">
        <v>57</v>
      </c>
      <c r="Q9525" t="s">
        <v>138</v>
      </c>
      <c r="R9525">
        <v>11</v>
      </c>
    </row>
    <row r="9526" spans="1:18" hidden="1" x14ac:dyDescent="0.3">
      <c r="A9526">
        <v>10471</v>
      </c>
      <c r="B9526">
        <v>4588</v>
      </c>
      <c r="C9526" s="1">
        <v>45003</v>
      </c>
      <c r="D9526" s="2">
        <v>0.8215393518518519</v>
      </c>
      <c r="E9526">
        <v>107</v>
      </c>
      <c r="F9526">
        <v>16.5</v>
      </c>
      <c r="G9526">
        <v>2023</v>
      </c>
      <c r="H9526" t="s">
        <v>50</v>
      </c>
      <c r="I9526">
        <v>18</v>
      </c>
      <c r="J9526" s="2">
        <v>0.79166666666666663</v>
      </c>
      <c r="K9526" t="s">
        <v>125</v>
      </c>
      <c r="L9526" t="s">
        <v>155</v>
      </c>
      <c r="M9526">
        <v>3</v>
      </c>
      <c r="N9526" t="s">
        <v>12</v>
      </c>
      <c r="O9526">
        <v>3</v>
      </c>
      <c r="P9526" t="s">
        <v>57</v>
      </c>
      <c r="Q9526" t="s">
        <v>138</v>
      </c>
      <c r="R9526">
        <v>11</v>
      </c>
    </row>
    <row r="9527" spans="1:18" hidden="1" x14ac:dyDescent="0.3">
      <c r="A9527">
        <v>10472</v>
      </c>
      <c r="B9527">
        <v>4589</v>
      </c>
      <c r="C9527" s="1">
        <v>45003</v>
      </c>
      <c r="D9527" s="2">
        <v>0.83165509259259263</v>
      </c>
      <c r="E9527">
        <v>107</v>
      </c>
      <c r="F9527">
        <v>16.5</v>
      </c>
      <c r="G9527">
        <v>2023</v>
      </c>
      <c r="H9527" t="s">
        <v>50</v>
      </c>
      <c r="I9527">
        <v>18</v>
      </c>
      <c r="J9527" s="2">
        <v>0.79166666666666663</v>
      </c>
      <c r="K9527" t="s">
        <v>125</v>
      </c>
      <c r="L9527" t="s">
        <v>155</v>
      </c>
      <c r="M9527">
        <v>3</v>
      </c>
      <c r="N9527" t="s">
        <v>12</v>
      </c>
      <c r="O9527">
        <v>3</v>
      </c>
      <c r="P9527" t="s">
        <v>57</v>
      </c>
      <c r="Q9527" t="s">
        <v>138</v>
      </c>
      <c r="R9527">
        <v>11</v>
      </c>
    </row>
    <row r="9528" spans="1:18" hidden="1" x14ac:dyDescent="0.3">
      <c r="A9528">
        <v>10610</v>
      </c>
      <c r="B9528">
        <v>4645</v>
      </c>
      <c r="C9528" s="1">
        <v>45004</v>
      </c>
      <c r="D9528" s="2">
        <v>0.8062731481481481</v>
      </c>
      <c r="E9528">
        <v>107</v>
      </c>
      <c r="F9528">
        <v>16.5</v>
      </c>
      <c r="G9528">
        <v>2023</v>
      </c>
      <c r="H9528" t="s">
        <v>50</v>
      </c>
      <c r="I9528">
        <v>19</v>
      </c>
      <c r="J9528" s="2">
        <v>0.79166666666666663</v>
      </c>
      <c r="K9528" t="s">
        <v>125</v>
      </c>
      <c r="L9528" t="s">
        <v>157</v>
      </c>
      <c r="M9528">
        <v>3</v>
      </c>
      <c r="N9528" t="s">
        <v>12</v>
      </c>
      <c r="O9528">
        <v>3</v>
      </c>
      <c r="P9528" t="s">
        <v>57</v>
      </c>
      <c r="Q9528" t="s">
        <v>140</v>
      </c>
      <c r="R9528">
        <v>12</v>
      </c>
    </row>
    <row r="9529" spans="1:18" hidden="1" x14ac:dyDescent="0.3">
      <c r="A9529">
        <v>10756</v>
      </c>
      <c r="B9529">
        <v>4711</v>
      </c>
      <c r="C9529" s="1">
        <v>45005</v>
      </c>
      <c r="D9529" s="2">
        <v>0.82822916666666668</v>
      </c>
      <c r="E9529">
        <v>107</v>
      </c>
      <c r="F9529">
        <v>16.5</v>
      </c>
      <c r="G9529">
        <v>2023</v>
      </c>
      <c r="H9529" t="s">
        <v>50</v>
      </c>
      <c r="I9529">
        <v>20</v>
      </c>
      <c r="J9529" s="2">
        <v>0.79166666666666663</v>
      </c>
      <c r="K9529" t="s">
        <v>125</v>
      </c>
      <c r="L9529" t="s">
        <v>156</v>
      </c>
      <c r="M9529">
        <v>3</v>
      </c>
      <c r="N9529" t="s">
        <v>12</v>
      </c>
      <c r="O9529">
        <v>3</v>
      </c>
      <c r="P9529" t="s">
        <v>57</v>
      </c>
      <c r="Q9529" t="s">
        <v>140</v>
      </c>
      <c r="R9529">
        <v>12</v>
      </c>
    </row>
    <row r="9530" spans="1:18" hidden="1" x14ac:dyDescent="0.3">
      <c r="A9530">
        <v>11492</v>
      </c>
      <c r="B9530">
        <v>5055</v>
      </c>
      <c r="C9530" s="1">
        <v>45011</v>
      </c>
      <c r="D9530" s="2">
        <v>0.82750000000000001</v>
      </c>
      <c r="E9530">
        <v>107</v>
      </c>
      <c r="F9530">
        <v>16.5</v>
      </c>
      <c r="G9530">
        <v>2023</v>
      </c>
      <c r="H9530" t="s">
        <v>50</v>
      </c>
      <c r="I9530">
        <v>26</v>
      </c>
      <c r="J9530" s="2">
        <v>0.79166666666666663</v>
      </c>
      <c r="K9530" t="s">
        <v>125</v>
      </c>
      <c r="L9530" t="s">
        <v>157</v>
      </c>
      <c r="M9530">
        <v>3</v>
      </c>
      <c r="N9530" t="s">
        <v>12</v>
      </c>
      <c r="O9530">
        <v>3</v>
      </c>
      <c r="P9530" t="s">
        <v>57</v>
      </c>
      <c r="Q9530" t="s">
        <v>139</v>
      </c>
      <c r="R9530">
        <v>13</v>
      </c>
    </row>
    <row r="9531" spans="1:18" hidden="1" x14ac:dyDescent="0.3">
      <c r="A9531">
        <v>11633</v>
      </c>
      <c r="B9531">
        <v>5114</v>
      </c>
      <c r="C9531" s="1">
        <v>45012</v>
      </c>
      <c r="D9531" s="2">
        <v>0.80273148148148143</v>
      </c>
      <c r="E9531">
        <v>107</v>
      </c>
      <c r="F9531">
        <v>16.5</v>
      </c>
      <c r="G9531">
        <v>2023</v>
      </c>
      <c r="H9531" t="s">
        <v>50</v>
      </c>
      <c r="I9531">
        <v>27</v>
      </c>
      <c r="J9531" s="2">
        <v>0.79166666666666663</v>
      </c>
      <c r="K9531" t="s">
        <v>125</v>
      </c>
      <c r="L9531" t="s">
        <v>156</v>
      </c>
      <c r="M9531">
        <v>3</v>
      </c>
      <c r="N9531" t="s">
        <v>12</v>
      </c>
      <c r="O9531">
        <v>3</v>
      </c>
      <c r="P9531" t="s">
        <v>57</v>
      </c>
      <c r="Q9531" t="s">
        <v>139</v>
      </c>
      <c r="R9531">
        <v>13</v>
      </c>
    </row>
    <row r="9532" spans="1:18" hidden="1" x14ac:dyDescent="0.3">
      <c r="A9532">
        <v>11926</v>
      </c>
      <c r="B9532">
        <v>5235</v>
      </c>
      <c r="C9532" s="1">
        <v>45014</v>
      </c>
      <c r="D9532" s="2">
        <v>0.79574074074074075</v>
      </c>
      <c r="E9532">
        <v>107</v>
      </c>
      <c r="F9532">
        <v>16.5</v>
      </c>
      <c r="G9532">
        <v>2023</v>
      </c>
      <c r="H9532" t="s">
        <v>50</v>
      </c>
      <c r="I9532">
        <v>29</v>
      </c>
      <c r="J9532" s="2">
        <v>0.79166666666666663</v>
      </c>
      <c r="K9532" t="s">
        <v>125</v>
      </c>
      <c r="L9532" t="s">
        <v>160</v>
      </c>
      <c r="M9532">
        <v>3</v>
      </c>
      <c r="N9532" t="s">
        <v>12</v>
      </c>
      <c r="O9532">
        <v>3</v>
      </c>
      <c r="P9532" t="s">
        <v>57</v>
      </c>
      <c r="Q9532" t="s">
        <v>139</v>
      </c>
      <c r="R9532">
        <v>13</v>
      </c>
    </row>
    <row r="9533" spans="1:18" hidden="1" x14ac:dyDescent="0.3">
      <c r="A9533">
        <v>134</v>
      </c>
      <c r="B9533">
        <v>56</v>
      </c>
      <c r="C9533" s="1">
        <v>44927</v>
      </c>
      <c r="D9533" s="2">
        <v>0.79652777777777772</v>
      </c>
      <c r="E9533">
        <v>108</v>
      </c>
      <c r="F9533">
        <v>14.5</v>
      </c>
      <c r="G9533">
        <v>2023</v>
      </c>
      <c r="H9533" t="s">
        <v>51</v>
      </c>
      <c r="I9533">
        <v>1</v>
      </c>
      <c r="J9533" s="2">
        <v>0.79166666666666663</v>
      </c>
      <c r="K9533" t="s">
        <v>125</v>
      </c>
      <c r="L9533" t="s">
        <v>157</v>
      </c>
      <c r="M9533">
        <v>1</v>
      </c>
      <c r="N9533" t="s">
        <v>12</v>
      </c>
      <c r="O9533">
        <v>1</v>
      </c>
      <c r="P9533" t="s">
        <v>58</v>
      </c>
      <c r="Q9533" t="s">
        <v>132</v>
      </c>
      <c r="R9533">
        <v>1</v>
      </c>
    </row>
    <row r="9534" spans="1:18" hidden="1" x14ac:dyDescent="0.3">
      <c r="A9534">
        <v>137</v>
      </c>
      <c r="B9534">
        <v>57</v>
      </c>
      <c r="C9534" s="1">
        <v>44927</v>
      </c>
      <c r="D9534" s="2">
        <v>0.79920138888888892</v>
      </c>
      <c r="E9534">
        <v>108</v>
      </c>
      <c r="F9534">
        <v>14.5</v>
      </c>
      <c r="G9534">
        <v>2023</v>
      </c>
      <c r="H9534" t="s">
        <v>51</v>
      </c>
      <c r="I9534">
        <v>1</v>
      </c>
      <c r="J9534" s="2">
        <v>0.79166666666666663</v>
      </c>
      <c r="K9534" t="s">
        <v>125</v>
      </c>
      <c r="L9534" t="s">
        <v>157</v>
      </c>
      <c r="M9534">
        <v>1</v>
      </c>
      <c r="N9534" t="s">
        <v>12</v>
      </c>
      <c r="O9534">
        <v>1</v>
      </c>
      <c r="P9534" t="s">
        <v>58</v>
      </c>
      <c r="Q9534" t="s">
        <v>132</v>
      </c>
      <c r="R9534">
        <v>1</v>
      </c>
    </row>
    <row r="9535" spans="1:18" hidden="1" x14ac:dyDescent="0.3">
      <c r="A9535">
        <v>285</v>
      </c>
      <c r="B9535">
        <v>120</v>
      </c>
      <c r="C9535" s="1">
        <v>44928</v>
      </c>
      <c r="D9535" s="2">
        <v>0.8160532407407407</v>
      </c>
      <c r="E9535">
        <v>108</v>
      </c>
      <c r="F9535">
        <v>14.5</v>
      </c>
      <c r="G9535">
        <v>2023</v>
      </c>
      <c r="H9535" t="s">
        <v>51</v>
      </c>
      <c r="I9535">
        <v>2</v>
      </c>
      <c r="J9535" s="2">
        <v>0.79166666666666663</v>
      </c>
      <c r="K9535" t="s">
        <v>125</v>
      </c>
      <c r="L9535" t="s">
        <v>156</v>
      </c>
      <c r="M9535">
        <v>1</v>
      </c>
      <c r="N9535" t="s">
        <v>12</v>
      </c>
      <c r="O9535">
        <v>1</v>
      </c>
      <c r="P9535" t="s">
        <v>58</v>
      </c>
      <c r="Q9535" t="s">
        <v>132</v>
      </c>
      <c r="R9535">
        <v>1</v>
      </c>
    </row>
    <row r="9536" spans="1:18" hidden="1" x14ac:dyDescent="0.3">
      <c r="A9536">
        <v>548</v>
      </c>
      <c r="B9536">
        <v>236</v>
      </c>
      <c r="C9536" s="1">
        <v>44930</v>
      </c>
      <c r="D9536" s="2">
        <v>0.80629629629629629</v>
      </c>
      <c r="E9536">
        <v>108</v>
      </c>
      <c r="F9536">
        <v>14.5</v>
      </c>
      <c r="G9536">
        <v>2023</v>
      </c>
      <c r="H9536" t="s">
        <v>51</v>
      </c>
      <c r="I9536">
        <v>4</v>
      </c>
      <c r="J9536" s="2">
        <v>0.79166666666666663</v>
      </c>
      <c r="K9536" t="s">
        <v>125</v>
      </c>
      <c r="L9536" t="s">
        <v>160</v>
      </c>
      <c r="M9536">
        <v>1</v>
      </c>
      <c r="N9536" t="s">
        <v>12</v>
      </c>
      <c r="O9536">
        <v>1</v>
      </c>
      <c r="P9536" t="s">
        <v>58</v>
      </c>
      <c r="Q9536" t="s">
        <v>132</v>
      </c>
      <c r="R9536">
        <v>1</v>
      </c>
    </row>
    <row r="9537" spans="1:18" hidden="1" x14ac:dyDescent="0.3">
      <c r="A9537">
        <v>678</v>
      </c>
      <c r="B9537">
        <v>298</v>
      </c>
      <c r="C9537" s="1">
        <v>44931</v>
      </c>
      <c r="D9537" s="2">
        <v>0.79902777777777778</v>
      </c>
      <c r="E9537">
        <v>108</v>
      </c>
      <c r="F9537">
        <v>14.5</v>
      </c>
      <c r="G9537">
        <v>2023</v>
      </c>
      <c r="H9537" t="s">
        <v>51</v>
      </c>
      <c r="I9537">
        <v>5</v>
      </c>
      <c r="J9537" s="2">
        <v>0.79166666666666663</v>
      </c>
      <c r="K9537" t="s">
        <v>125</v>
      </c>
      <c r="L9537" t="s">
        <v>158</v>
      </c>
      <c r="M9537">
        <v>1</v>
      </c>
      <c r="N9537" t="s">
        <v>12</v>
      </c>
      <c r="O9537">
        <v>1</v>
      </c>
      <c r="P9537" t="s">
        <v>58</v>
      </c>
      <c r="Q9537" t="s">
        <v>132</v>
      </c>
      <c r="R9537">
        <v>1</v>
      </c>
    </row>
    <row r="9538" spans="1:18" hidden="1" x14ac:dyDescent="0.3">
      <c r="A9538">
        <v>679</v>
      </c>
      <c r="B9538">
        <v>299</v>
      </c>
      <c r="C9538" s="1">
        <v>44931</v>
      </c>
      <c r="D9538" s="2">
        <v>0.81563657407407408</v>
      </c>
      <c r="E9538">
        <v>108</v>
      </c>
      <c r="F9538">
        <v>14.5</v>
      </c>
      <c r="G9538">
        <v>2023</v>
      </c>
      <c r="H9538" t="s">
        <v>51</v>
      </c>
      <c r="I9538">
        <v>5</v>
      </c>
      <c r="J9538" s="2">
        <v>0.79166666666666663</v>
      </c>
      <c r="K9538" t="s">
        <v>125</v>
      </c>
      <c r="L9538" t="s">
        <v>158</v>
      </c>
      <c r="M9538">
        <v>1</v>
      </c>
      <c r="N9538" t="s">
        <v>12</v>
      </c>
      <c r="O9538">
        <v>1</v>
      </c>
      <c r="P9538" t="s">
        <v>58</v>
      </c>
      <c r="Q9538" t="s">
        <v>132</v>
      </c>
      <c r="R9538">
        <v>1</v>
      </c>
    </row>
    <row r="9539" spans="1:18" hidden="1" x14ac:dyDescent="0.3">
      <c r="A9539">
        <v>1634</v>
      </c>
      <c r="B9539">
        <v>729</v>
      </c>
      <c r="C9539" s="1">
        <v>44938</v>
      </c>
      <c r="D9539" s="2">
        <v>0.80603009259259262</v>
      </c>
      <c r="E9539">
        <v>108</v>
      </c>
      <c r="F9539">
        <v>14.5</v>
      </c>
      <c r="G9539">
        <v>2023</v>
      </c>
      <c r="H9539" t="s">
        <v>51</v>
      </c>
      <c r="I9539">
        <v>12</v>
      </c>
      <c r="J9539" s="2">
        <v>0.79166666666666663</v>
      </c>
      <c r="K9539" t="s">
        <v>125</v>
      </c>
      <c r="L9539" t="s">
        <v>158</v>
      </c>
      <c r="M9539">
        <v>1</v>
      </c>
      <c r="N9539" t="s">
        <v>12</v>
      </c>
      <c r="O9539">
        <v>1</v>
      </c>
      <c r="P9539" t="s">
        <v>58</v>
      </c>
      <c r="Q9539" t="s">
        <v>134</v>
      </c>
      <c r="R9539">
        <v>2</v>
      </c>
    </row>
    <row r="9540" spans="1:18" hidden="1" x14ac:dyDescent="0.3">
      <c r="A9540">
        <v>1752</v>
      </c>
      <c r="B9540">
        <v>779</v>
      </c>
      <c r="C9540" s="1">
        <v>44939</v>
      </c>
      <c r="D9540" s="2">
        <v>0.80553240740740739</v>
      </c>
      <c r="E9540">
        <v>108</v>
      </c>
      <c r="F9540">
        <v>14.5</v>
      </c>
      <c r="G9540">
        <v>2023</v>
      </c>
      <c r="H9540" t="s">
        <v>51</v>
      </c>
      <c r="I9540">
        <v>13</v>
      </c>
      <c r="J9540" s="2">
        <v>0.79166666666666663</v>
      </c>
      <c r="K9540" t="s">
        <v>125</v>
      </c>
      <c r="L9540" t="s">
        <v>159</v>
      </c>
      <c r="M9540">
        <v>1</v>
      </c>
      <c r="N9540" t="s">
        <v>12</v>
      </c>
      <c r="O9540">
        <v>1</v>
      </c>
      <c r="P9540" t="s">
        <v>58</v>
      </c>
      <c r="Q9540" t="s">
        <v>134</v>
      </c>
      <c r="R9540">
        <v>2</v>
      </c>
    </row>
    <row r="9541" spans="1:18" hidden="1" x14ac:dyDescent="0.3">
      <c r="A9541">
        <v>2022</v>
      </c>
      <c r="B9541">
        <v>903</v>
      </c>
      <c r="C9541" s="1">
        <v>44941</v>
      </c>
      <c r="D9541" s="2">
        <v>0.81067129629629631</v>
      </c>
      <c r="E9541">
        <v>108</v>
      </c>
      <c r="F9541">
        <v>14.5</v>
      </c>
      <c r="G9541">
        <v>2023</v>
      </c>
      <c r="H9541" t="s">
        <v>51</v>
      </c>
      <c r="I9541">
        <v>15</v>
      </c>
      <c r="J9541" s="2">
        <v>0.79166666666666663</v>
      </c>
      <c r="K9541" t="s">
        <v>125</v>
      </c>
      <c r="L9541" t="s">
        <v>157</v>
      </c>
      <c r="M9541">
        <v>1</v>
      </c>
      <c r="N9541" t="s">
        <v>12</v>
      </c>
      <c r="O9541">
        <v>1</v>
      </c>
      <c r="P9541" t="s">
        <v>58</v>
      </c>
      <c r="Q9541" t="s">
        <v>133</v>
      </c>
      <c r="R9541">
        <v>3</v>
      </c>
    </row>
    <row r="9542" spans="1:18" hidden="1" x14ac:dyDescent="0.3">
      <c r="A9542">
        <v>2686</v>
      </c>
      <c r="B9542">
        <v>1190</v>
      </c>
      <c r="C9542" s="1">
        <v>44946</v>
      </c>
      <c r="D9542" s="2">
        <v>0.82170138888888888</v>
      </c>
      <c r="E9542">
        <v>108</v>
      </c>
      <c r="F9542">
        <v>14.5</v>
      </c>
      <c r="G9542">
        <v>2023</v>
      </c>
      <c r="H9542" t="s">
        <v>51</v>
      </c>
      <c r="I9542">
        <v>20</v>
      </c>
      <c r="J9542" s="2">
        <v>0.79166666666666663</v>
      </c>
      <c r="K9542" t="s">
        <v>125</v>
      </c>
      <c r="L9542" t="s">
        <v>159</v>
      </c>
      <c r="M9542">
        <v>1</v>
      </c>
      <c r="N9542" t="s">
        <v>12</v>
      </c>
      <c r="O9542">
        <v>1</v>
      </c>
      <c r="P9542" t="s">
        <v>58</v>
      </c>
      <c r="Q9542" t="s">
        <v>133</v>
      </c>
      <c r="R9542">
        <v>3</v>
      </c>
    </row>
    <row r="9543" spans="1:18" hidden="1" x14ac:dyDescent="0.3">
      <c r="A9543">
        <v>2824</v>
      </c>
      <c r="B9543">
        <v>1247</v>
      </c>
      <c r="C9543" s="1">
        <v>44947</v>
      </c>
      <c r="D9543" s="2">
        <v>0.82959490740740738</v>
      </c>
      <c r="E9543">
        <v>108</v>
      </c>
      <c r="F9543">
        <v>14.5</v>
      </c>
      <c r="G9543">
        <v>2023</v>
      </c>
      <c r="H9543" t="s">
        <v>51</v>
      </c>
      <c r="I9543">
        <v>21</v>
      </c>
      <c r="J9543" s="2">
        <v>0.79166666666666663</v>
      </c>
      <c r="K9543" t="s">
        <v>125</v>
      </c>
      <c r="L9543" t="s">
        <v>155</v>
      </c>
      <c r="M9543">
        <v>1</v>
      </c>
      <c r="N9543" t="s">
        <v>12</v>
      </c>
      <c r="O9543">
        <v>1</v>
      </c>
      <c r="P9543" t="s">
        <v>58</v>
      </c>
      <c r="Q9543" t="s">
        <v>133</v>
      </c>
      <c r="R9543">
        <v>3</v>
      </c>
    </row>
    <row r="9544" spans="1:18" hidden="1" x14ac:dyDescent="0.3">
      <c r="A9544">
        <v>3224</v>
      </c>
      <c r="B9544">
        <v>1429</v>
      </c>
      <c r="C9544" s="1">
        <v>44950</v>
      </c>
      <c r="D9544" s="2">
        <v>0.81692129629629628</v>
      </c>
      <c r="E9544">
        <v>108</v>
      </c>
      <c r="F9544">
        <v>14.5</v>
      </c>
      <c r="G9544">
        <v>2023</v>
      </c>
      <c r="H9544" t="s">
        <v>51</v>
      </c>
      <c r="I9544">
        <v>24</v>
      </c>
      <c r="J9544" s="2">
        <v>0.79166666666666663</v>
      </c>
      <c r="K9544" t="s">
        <v>125</v>
      </c>
      <c r="L9544" t="s">
        <v>161</v>
      </c>
      <c r="M9544">
        <v>1</v>
      </c>
      <c r="N9544" t="s">
        <v>12</v>
      </c>
      <c r="O9544">
        <v>1</v>
      </c>
      <c r="P9544" t="s">
        <v>58</v>
      </c>
      <c r="Q9544" t="s">
        <v>131</v>
      </c>
      <c r="R9544">
        <v>4</v>
      </c>
    </row>
    <row r="9545" spans="1:18" hidden="1" x14ac:dyDescent="0.3">
      <c r="A9545">
        <v>3251</v>
      </c>
      <c r="B9545">
        <v>1440</v>
      </c>
      <c r="C9545" s="1">
        <v>44950</v>
      </c>
      <c r="D9545" s="2">
        <v>0.8309375</v>
      </c>
      <c r="E9545">
        <v>108</v>
      </c>
      <c r="F9545">
        <v>14.5</v>
      </c>
      <c r="G9545">
        <v>2023</v>
      </c>
      <c r="H9545" t="s">
        <v>51</v>
      </c>
      <c r="I9545">
        <v>24</v>
      </c>
      <c r="J9545" s="2">
        <v>0.79166666666666663</v>
      </c>
      <c r="K9545" t="s">
        <v>125</v>
      </c>
      <c r="L9545" t="s">
        <v>161</v>
      </c>
      <c r="M9545">
        <v>1</v>
      </c>
      <c r="N9545" t="s">
        <v>12</v>
      </c>
      <c r="O9545">
        <v>1</v>
      </c>
      <c r="P9545" t="s">
        <v>58</v>
      </c>
      <c r="Q9545" t="s">
        <v>131</v>
      </c>
      <c r="R9545">
        <v>4</v>
      </c>
    </row>
    <row r="9546" spans="1:18" hidden="1" x14ac:dyDescent="0.3">
      <c r="A9546">
        <v>3965</v>
      </c>
      <c r="B9546">
        <v>1767</v>
      </c>
      <c r="C9546" s="1">
        <v>44956</v>
      </c>
      <c r="D9546" s="2">
        <v>0.79431712962962964</v>
      </c>
      <c r="E9546">
        <v>108</v>
      </c>
      <c r="F9546">
        <v>14.5</v>
      </c>
      <c r="G9546">
        <v>2023</v>
      </c>
      <c r="H9546" t="s">
        <v>51</v>
      </c>
      <c r="I9546">
        <v>30</v>
      </c>
      <c r="J9546" s="2">
        <v>0.79166666666666663</v>
      </c>
      <c r="K9546" t="s">
        <v>125</v>
      </c>
      <c r="L9546" t="s">
        <v>156</v>
      </c>
      <c r="M9546">
        <v>1</v>
      </c>
      <c r="N9546" t="s">
        <v>12</v>
      </c>
      <c r="O9546">
        <v>1</v>
      </c>
      <c r="P9546" t="s">
        <v>58</v>
      </c>
      <c r="Q9546" t="s">
        <v>135</v>
      </c>
      <c r="R9546">
        <v>5</v>
      </c>
    </row>
    <row r="9547" spans="1:18" hidden="1" x14ac:dyDescent="0.3">
      <c r="A9547">
        <v>3972</v>
      </c>
      <c r="B9547">
        <v>1771</v>
      </c>
      <c r="C9547" s="1">
        <v>44956</v>
      </c>
      <c r="D9547" s="2">
        <v>0.8238078703703704</v>
      </c>
      <c r="E9547">
        <v>108</v>
      </c>
      <c r="F9547">
        <v>14.5</v>
      </c>
      <c r="G9547">
        <v>2023</v>
      </c>
      <c r="H9547" t="s">
        <v>51</v>
      </c>
      <c r="I9547">
        <v>30</v>
      </c>
      <c r="J9547" s="2">
        <v>0.79166666666666663</v>
      </c>
      <c r="K9547" t="s">
        <v>125</v>
      </c>
      <c r="L9547" t="s">
        <v>156</v>
      </c>
      <c r="M9547">
        <v>1</v>
      </c>
      <c r="N9547" t="s">
        <v>12</v>
      </c>
      <c r="O9547">
        <v>1</v>
      </c>
      <c r="P9547" t="s">
        <v>58</v>
      </c>
      <c r="Q9547" t="s">
        <v>135</v>
      </c>
      <c r="R9547">
        <v>5</v>
      </c>
    </row>
    <row r="9548" spans="1:18" hidden="1" x14ac:dyDescent="0.3">
      <c r="A9548">
        <v>4743</v>
      </c>
      <c r="B9548">
        <v>2101</v>
      </c>
      <c r="C9548" s="1">
        <v>44961</v>
      </c>
      <c r="D9548" s="2">
        <v>0.81050925925925921</v>
      </c>
      <c r="E9548">
        <v>108</v>
      </c>
      <c r="F9548">
        <v>14.5</v>
      </c>
      <c r="G9548">
        <v>2023</v>
      </c>
      <c r="H9548" t="s">
        <v>52</v>
      </c>
      <c r="I9548">
        <v>4</v>
      </c>
      <c r="J9548" s="2">
        <v>0.79166666666666663</v>
      </c>
      <c r="K9548" t="s">
        <v>125</v>
      </c>
      <c r="L9548" t="s">
        <v>155</v>
      </c>
      <c r="M9548">
        <v>2</v>
      </c>
      <c r="N9548" t="s">
        <v>12</v>
      </c>
      <c r="O9548">
        <v>2</v>
      </c>
      <c r="P9548" t="s">
        <v>59</v>
      </c>
      <c r="Q9548" t="s">
        <v>135</v>
      </c>
      <c r="R9548">
        <v>5</v>
      </c>
    </row>
    <row r="9549" spans="1:18" hidden="1" x14ac:dyDescent="0.3">
      <c r="A9549">
        <v>4880</v>
      </c>
      <c r="B9549">
        <v>2159</v>
      </c>
      <c r="C9549" s="1">
        <v>44962</v>
      </c>
      <c r="D9549" s="2">
        <v>0.83</v>
      </c>
      <c r="E9549">
        <v>108</v>
      </c>
      <c r="F9549">
        <v>14.5</v>
      </c>
      <c r="G9549">
        <v>2023</v>
      </c>
      <c r="H9549" t="s">
        <v>52</v>
      </c>
      <c r="I9549">
        <v>5</v>
      </c>
      <c r="J9549" s="2">
        <v>0.79166666666666663</v>
      </c>
      <c r="K9549" t="s">
        <v>125</v>
      </c>
      <c r="L9549" t="s">
        <v>157</v>
      </c>
      <c r="M9549">
        <v>2</v>
      </c>
      <c r="N9549" t="s">
        <v>12</v>
      </c>
      <c r="O9549">
        <v>2</v>
      </c>
      <c r="P9549" t="s">
        <v>59</v>
      </c>
      <c r="Q9549" t="s">
        <v>142</v>
      </c>
      <c r="R9549">
        <v>6</v>
      </c>
    </row>
    <row r="9550" spans="1:18" hidden="1" x14ac:dyDescent="0.3">
      <c r="A9550">
        <v>5159</v>
      </c>
      <c r="B9550">
        <v>2284</v>
      </c>
      <c r="C9550" s="1">
        <v>44964</v>
      </c>
      <c r="D9550" s="2">
        <v>0.81658564814814816</v>
      </c>
      <c r="E9550">
        <v>108</v>
      </c>
      <c r="F9550">
        <v>14.5</v>
      </c>
      <c r="G9550">
        <v>2023</v>
      </c>
      <c r="H9550" t="s">
        <v>52</v>
      </c>
      <c r="I9550">
        <v>7</v>
      </c>
      <c r="J9550" s="2">
        <v>0.79166666666666663</v>
      </c>
      <c r="K9550" t="s">
        <v>125</v>
      </c>
      <c r="L9550" t="s">
        <v>161</v>
      </c>
      <c r="M9550">
        <v>2</v>
      </c>
      <c r="N9550" t="s">
        <v>12</v>
      </c>
      <c r="O9550">
        <v>2</v>
      </c>
      <c r="P9550" t="s">
        <v>59</v>
      </c>
      <c r="Q9550" t="s">
        <v>142</v>
      </c>
      <c r="R9550">
        <v>6</v>
      </c>
    </row>
    <row r="9551" spans="1:18" hidden="1" x14ac:dyDescent="0.3">
      <c r="A9551">
        <v>5833</v>
      </c>
      <c r="B9551">
        <v>2587</v>
      </c>
      <c r="C9551" s="1">
        <v>44969</v>
      </c>
      <c r="D9551" s="2">
        <v>0.79856481481481478</v>
      </c>
      <c r="E9551">
        <v>108</v>
      </c>
      <c r="F9551">
        <v>14.5</v>
      </c>
      <c r="G9551">
        <v>2023</v>
      </c>
      <c r="H9551" t="s">
        <v>52</v>
      </c>
      <c r="I9551">
        <v>12</v>
      </c>
      <c r="J9551" s="2">
        <v>0.79166666666666663</v>
      </c>
      <c r="K9551" t="s">
        <v>125</v>
      </c>
      <c r="L9551" t="s">
        <v>157</v>
      </c>
      <c r="M9551">
        <v>2</v>
      </c>
      <c r="N9551" t="s">
        <v>12</v>
      </c>
      <c r="O9551">
        <v>2</v>
      </c>
      <c r="P9551" t="s">
        <v>59</v>
      </c>
      <c r="Q9551" t="s">
        <v>141</v>
      </c>
      <c r="R9551">
        <v>7</v>
      </c>
    </row>
    <row r="9552" spans="1:18" hidden="1" x14ac:dyDescent="0.3">
      <c r="A9552">
        <v>6103</v>
      </c>
      <c r="B9552">
        <v>2707</v>
      </c>
      <c r="C9552" s="1">
        <v>44971</v>
      </c>
      <c r="D9552" s="2">
        <v>0.81650462962962966</v>
      </c>
      <c r="E9552">
        <v>108</v>
      </c>
      <c r="F9552">
        <v>14.5</v>
      </c>
      <c r="G9552">
        <v>2023</v>
      </c>
      <c r="H9552" t="s">
        <v>52</v>
      </c>
      <c r="I9552">
        <v>14</v>
      </c>
      <c r="J9552" s="2">
        <v>0.79166666666666663</v>
      </c>
      <c r="K9552" t="s">
        <v>125</v>
      </c>
      <c r="L9552" t="s">
        <v>161</v>
      </c>
      <c r="M9552">
        <v>2</v>
      </c>
      <c r="N9552" t="s">
        <v>12</v>
      </c>
      <c r="O9552">
        <v>2</v>
      </c>
      <c r="P9552" t="s">
        <v>59</v>
      </c>
      <c r="Q9552" t="s">
        <v>141</v>
      </c>
      <c r="R9552">
        <v>7</v>
      </c>
    </row>
    <row r="9553" spans="1:18" hidden="1" x14ac:dyDescent="0.3">
      <c r="A9553">
        <v>6783</v>
      </c>
      <c r="B9553">
        <v>2997</v>
      </c>
      <c r="C9553" s="1">
        <v>44976</v>
      </c>
      <c r="D9553" s="2">
        <v>0.81833333333333336</v>
      </c>
      <c r="E9553">
        <v>108</v>
      </c>
      <c r="F9553">
        <v>14.5</v>
      </c>
      <c r="G9553">
        <v>2023</v>
      </c>
      <c r="H9553" t="s">
        <v>52</v>
      </c>
      <c r="I9553">
        <v>19</v>
      </c>
      <c r="J9553" s="2">
        <v>0.79166666666666663</v>
      </c>
      <c r="K9553" t="s">
        <v>125</v>
      </c>
      <c r="L9553" t="s">
        <v>157</v>
      </c>
      <c r="M9553">
        <v>2</v>
      </c>
      <c r="N9553" t="s">
        <v>12</v>
      </c>
      <c r="O9553">
        <v>2</v>
      </c>
      <c r="P9553" t="s">
        <v>59</v>
      </c>
      <c r="Q9553" t="s">
        <v>143</v>
      </c>
      <c r="R9553">
        <v>8</v>
      </c>
    </row>
    <row r="9554" spans="1:18" hidden="1" x14ac:dyDescent="0.3">
      <c r="A9554">
        <v>7073</v>
      </c>
      <c r="B9554">
        <v>3122</v>
      </c>
      <c r="C9554" s="1">
        <v>44978</v>
      </c>
      <c r="D9554" s="2">
        <v>0.81196759259259255</v>
      </c>
      <c r="E9554">
        <v>108</v>
      </c>
      <c r="F9554">
        <v>14.5</v>
      </c>
      <c r="G9554">
        <v>2023</v>
      </c>
      <c r="H9554" t="s">
        <v>52</v>
      </c>
      <c r="I9554">
        <v>21</v>
      </c>
      <c r="J9554" s="2">
        <v>0.79166666666666663</v>
      </c>
      <c r="K9554" t="s">
        <v>125</v>
      </c>
      <c r="L9554" t="s">
        <v>161</v>
      </c>
      <c r="M9554">
        <v>2</v>
      </c>
      <c r="N9554" t="s">
        <v>12</v>
      </c>
      <c r="O9554">
        <v>2</v>
      </c>
      <c r="P9554" t="s">
        <v>59</v>
      </c>
      <c r="Q9554" t="s">
        <v>143</v>
      </c>
      <c r="R9554">
        <v>8</v>
      </c>
    </row>
    <row r="9555" spans="1:18" hidden="1" x14ac:dyDescent="0.3">
      <c r="A9555">
        <v>7161</v>
      </c>
      <c r="B9555">
        <v>3157</v>
      </c>
      <c r="C9555" s="1">
        <v>44979</v>
      </c>
      <c r="D9555" s="2">
        <v>0.81554398148148144</v>
      </c>
      <c r="E9555">
        <v>108</v>
      </c>
      <c r="F9555">
        <v>14.5</v>
      </c>
      <c r="G9555">
        <v>2023</v>
      </c>
      <c r="H9555" t="s">
        <v>52</v>
      </c>
      <c r="I9555">
        <v>22</v>
      </c>
      <c r="J9555" s="2">
        <v>0.79166666666666663</v>
      </c>
      <c r="K9555" t="s">
        <v>125</v>
      </c>
      <c r="L9555" t="s">
        <v>160</v>
      </c>
      <c r="M9555">
        <v>2</v>
      </c>
      <c r="N9555" t="s">
        <v>12</v>
      </c>
      <c r="O9555">
        <v>2</v>
      </c>
      <c r="P9555" t="s">
        <v>59</v>
      </c>
      <c r="Q9555" t="s">
        <v>143</v>
      </c>
      <c r="R9555">
        <v>8</v>
      </c>
    </row>
    <row r="9556" spans="1:18" hidden="1" x14ac:dyDescent="0.3">
      <c r="A9556">
        <v>7304</v>
      </c>
      <c r="B9556">
        <v>3218</v>
      </c>
      <c r="C9556" s="1">
        <v>44980</v>
      </c>
      <c r="D9556" s="2">
        <v>0.83150462962962968</v>
      </c>
      <c r="E9556">
        <v>108</v>
      </c>
      <c r="F9556">
        <v>14.5</v>
      </c>
      <c r="G9556">
        <v>2023</v>
      </c>
      <c r="H9556" t="s">
        <v>52</v>
      </c>
      <c r="I9556">
        <v>23</v>
      </c>
      <c r="J9556" s="2">
        <v>0.79166666666666663</v>
      </c>
      <c r="K9556" t="s">
        <v>125</v>
      </c>
      <c r="L9556" t="s">
        <v>158</v>
      </c>
      <c r="M9556">
        <v>2</v>
      </c>
      <c r="N9556" t="s">
        <v>12</v>
      </c>
      <c r="O9556">
        <v>2</v>
      </c>
      <c r="P9556" t="s">
        <v>59</v>
      </c>
      <c r="Q9556" t="s">
        <v>143</v>
      </c>
      <c r="R9556">
        <v>8</v>
      </c>
    </row>
    <row r="9557" spans="1:18" hidden="1" x14ac:dyDescent="0.3">
      <c r="A9557">
        <v>8127</v>
      </c>
      <c r="B9557">
        <v>3569</v>
      </c>
      <c r="C9557" s="1">
        <v>44986</v>
      </c>
      <c r="D9557" s="2">
        <v>0.8190856481481481</v>
      </c>
      <c r="E9557">
        <v>108</v>
      </c>
      <c r="F9557">
        <v>14.5</v>
      </c>
      <c r="G9557">
        <v>2023</v>
      </c>
      <c r="H9557" t="s">
        <v>50</v>
      </c>
      <c r="I9557">
        <v>1</v>
      </c>
      <c r="J9557" s="2">
        <v>0.79166666666666663</v>
      </c>
      <c r="K9557" t="s">
        <v>125</v>
      </c>
      <c r="L9557" t="s">
        <v>160</v>
      </c>
      <c r="M9557">
        <v>3</v>
      </c>
      <c r="N9557" t="s">
        <v>12</v>
      </c>
      <c r="O9557">
        <v>3</v>
      </c>
      <c r="P9557" t="s">
        <v>57</v>
      </c>
      <c r="Q9557" t="s">
        <v>137</v>
      </c>
      <c r="R9557">
        <v>9</v>
      </c>
    </row>
    <row r="9558" spans="1:18" hidden="1" x14ac:dyDescent="0.3">
      <c r="A9558">
        <v>8265</v>
      </c>
      <c r="B9558">
        <v>3629</v>
      </c>
      <c r="C9558" s="1">
        <v>44987</v>
      </c>
      <c r="D9558" s="2">
        <v>0.79831018518518515</v>
      </c>
      <c r="E9558">
        <v>108</v>
      </c>
      <c r="F9558">
        <v>14.5</v>
      </c>
      <c r="G9558">
        <v>2023</v>
      </c>
      <c r="H9558" t="s">
        <v>50</v>
      </c>
      <c r="I9558">
        <v>2</v>
      </c>
      <c r="J9558" s="2">
        <v>0.79166666666666663</v>
      </c>
      <c r="K9558" t="s">
        <v>125</v>
      </c>
      <c r="L9558" t="s">
        <v>158</v>
      </c>
      <c r="M9558">
        <v>3</v>
      </c>
      <c r="N9558" t="s">
        <v>12</v>
      </c>
      <c r="O9558">
        <v>3</v>
      </c>
      <c r="P9558" t="s">
        <v>57</v>
      </c>
      <c r="Q9558" t="s">
        <v>137</v>
      </c>
      <c r="R9558">
        <v>9</v>
      </c>
    </row>
    <row r="9559" spans="1:18" hidden="1" x14ac:dyDescent="0.3">
      <c r="A9559">
        <v>8402</v>
      </c>
      <c r="B9559">
        <v>3683</v>
      </c>
      <c r="C9559" s="1">
        <v>44988</v>
      </c>
      <c r="D9559" s="2">
        <v>0.8306944444444444</v>
      </c>
      <c r="E9559">
        <v>108</v>
      </c>
      <c r="F9559">
        <v>14.5</v>
      </c>
      <c r="G9559">
        <v>2023</v>
      </c>
      <c r="H9559" t="s">
        <v>50</v>
      </c>
      <c r="I9559">
        <v>3</v>
      </c>
      <c r="J9559" s="2">
        <v>0.79166666666666663</v>
      </c>
      <c r="K9559" t="s">
        <v>125</v>
      </c>
      <c r="L9559" t="s">
        <v>159</v>
      </c>
      <c r="M9559">
        <v>3</v>
      </c>
      <c r="N9559" t="s">
        <v>12</v>
      </c>
      <c r="O9559">
        <v>3</v>
      </c>
      <c r="P9559" t="s">
        <v>57</v>
      </c>
      <c r="Q9559" t="s">
        <v>137</v>
      </c>
      <c r="R9559">
        <v>9</v>
      </c>
    </row>
    <row r="9560" spans="1:18" hidden="1" x14ac:dyDescent="0.3">
      <c r="A9560">
        <v>8944</v>
      </c>
      <c r="B9560">
        <v>3919</v>
      </c>
      <c r="C9560" s="1">
        <v>44992</v>
      </c>
      <c r="D9560" s="2">
        <v>0.82562500000000005</v>
      </c>
      <c r="E9560">
        <v>108</v>
      </c>
      <c r="F9560">
        <v>14.5</v>
      </c>
      <c r="G9560">
        <v>2023</v>
      </c>
      <c r="H9560" t="s">
        <v>50</v>
      </c>
      <c r="I9560">
        <v>7</v>
      </c>
      <c r="J9560" s="2">
        <v>0.79166666666666663</v>
      </c>
      <c r="K9560" t="s">
        <v>125</v>
      </c>
      <c r="L9560" t="s">
        <v>161</v>
      </c>
      <c r="M9560">
        <v>3</v>
      </c>
      <c r="N9560" t="s">
        <v>12</v>
      </c>
      <c r="O9560">
        <v>3</v>
      </c>
      <c r="P9560" t="s">
        <v>57</v>
      </c>
      <c r="Q9560" t="s">
        <v>136</v>
      </c>
      <c r="R9560">
        <v>10</v>
      </c>
    </row>
    <row r="9561" spans="1:18" hidden="1" x14ac:dyDescent="0.3">
      <c r="A9561">
        <v>8945</v>
      </c>
      <c r="B9561">
        <v>3919</v>
      </c>
      <c r="C9561" s="1">
        <v>44992</v>
      </c>
      <c r="D9561" s="2">
        <v>0.82562500000000005</v>
      </c>
      <c r="E9561">
        <v>108</v>
      </c>
      <c r="F9561">
        <v>14.5</v>
      </c>
      <c r="G9561">
        <v>2023</v>
      </c>
      <c r="H9561" t="s">
        <v>50</v>
      </c>
      <c r="I9561">
        <v>7</v>
      </c>
      <c r="J9561" s="2">
        <v>0.79166666666666663</v>
      </c>
      <c r="K9561" t="s">
        <v>125</v>
      </c>
      <c r="L9561" t="s">
        <v>161</v>
      </c>
      <c r="M9561">
        <v>3</v>
      </c>
      <c r="N9561" t="s">
        <v>12</v>
      </c>
      <c r="O9561">
        <v>3</v>
      </c>
      <c r="P9561" t="s">
        <v>57</v>
      </c>
      <c r="Q9561" t="s">
        <v>136</v>
      </c>
      <c r="R9561">
        <v>10</v>
      </c>
    </row>
    <row r="9562" spans="1:18" hidden="1" x14ac:dyDescent="0.3">
      <c r="A9562">
        <v>9237</v>
      </c>
      <c r="B9562">
        <v>4048</v>
      </c>
      <c r="C9562" s="1">
        <v>44994</v>
      </c>
      <c r="D9562" s="2">
        <v>0.82143518518518521</v>
      </c>
      <c r="E9562">
        <v>108</v>
      </c>
      <c r="F9562">
        <v>14.5</v>
      </c>
      <c r="G9562">
        <v>2023</v>
      </c>
      <c r="H9562" t="s">
        <v>50</v>
      </c>
      <c r="I9562">
        <v>9</v>
      </c>
      <c r="J9562" s="2">
        <v>0.79166666666666663</v>
      </c>
      <c r="K9562" t="s">
        <v>125</v>
      </c>
      <c r="L9562" t="s">
        <v>158</v>
      </c>
      <c r="M9562">
        <v>3</v>
      </c>
      <c r="N9562" t="s">
        <v>12</v>
      </c>
      <c r="O9562">
        <v>3</v>
      </c>
      <c r="P9562" t="s">
        <v>57</v>
      </c>
      <c r="Q9562" t="s">
        <v>136</v>
      </c>
      <c r="R9562">
        <v>10</v>
      </c>
    </row>
    <row r="9563" spans="1:18" hidden="1" x14ac:dyDescent="0.3">
      <c r="A9563">
        <v>9633</v>
      </c>
      <c r="B9563">
        <v>4221</v>
      </c>
      <c r="C9563" s="1">
        <v>44997</v>
      </c>
      <c r="D9563" s="2">
        <v>0.79659722222222218</v>
      </c>
      <c r="E9563">
        <v>108</v>
      </c>
      <c r="F9563">
        <v>14.5</v>
      </c>
      <c r="G9563">
        <v>2023</v>
      </c>
      <c r="H9563" t="s">
        <v>50</v>
      </c>
      <c r="I9563">
        <v>12</v>
      </c>
      <c r="J9563" s="2">
        <v>0.79166666666666663</v>
      </c>
      <c r="K9563" t="s">
        <v>125</v>
      </c>
      <c r="L9563" t="s">
        <v>157</v>
      </c>
      <c r="M9563">
        <v>3</v>
      </c>
      <c r="N9563" t="s">
        <v>12</v>
      </c>
      <c r="O9563">
        <v>3</v>
      </c>
      <c r="P9563" t="s">
        <v>57</v>
      </c>
      <c r="Q9563" t="s">
        <v>138</v>
      </c>
      <c r="R9563">
        <v>11</v>
      </c>
    </row>
    <row r="9564" spans="1:18" hidden="1" x14ac:dyDescent="0.3">
      <c r="A9564">
        <v>10338</v>
      </c>
      <c r="B9564">
        <v>4523</v>
      </c>
      <c r="C9564" s="1">
        <v>45002</v>
      </c>
      <c r="D9564" s="2">
        <v>0.81101851851851847</v>
      </c>
      <c r="E9564">
        <v>108</v>
      </c>
      <c r="F9564">
        <v>14.5</v>
      </c>
      <c r="G9564">
        <v>2023</v>
      </c>
      <c r="H9564" t="s">
        <v>50</v>
      </c>
      <c r="I9564">
        <v>17</v>
      </c>
      <c r="J9564" s="2">
        <v>0.79166666666666663</v>
      </c>
      <c r="K9564" t="s">
        <v>125</v>
      </c>
      <c r="L9564" t="s">
        <v>159</v>
      </c>
      <c r="M9564">
        <v>3</v>
      </c>
      <c r="N9564" t="s">
        <v>12</v>
      </c>
      <c r="O9564">
        <v>3</v>
      </c>
      <c r="P9564" t="s">
        <v>57</v>
      </c>
      <c r="Q9564" t="s">
        <v>138</v>
      </c>
      <c r="R9564">
        <v>11</v>
      </c>
    </row>
    <row r="9565" spans="1:18" hidden="1" x14ac:dyDescent="0.3">
      <c r="A9565">
        <v>10611</v>
      </c>
      <c r="B9565">
        <v>4645</v>
      </c>
      <c r="C9565" s="1">
        <v>45004</v>
      </c>
      <c r="D9565" s="2">
        <v>0.8062731481481481</v>
      </c>
      <c r="E9565">
        <v>108</v>
      </c>
      <c r="F9565">
        <v>14.5</v>
      </c>
      <c r="G9565">
        <v>2023</v>
      </c>
      <c r="H9565" t="s">
        <v>50</v>
      </c>
      <c r="I9565">
        <v>19</v>
      </c>
      <c r="J9565" s="2">
        <v>0.79166666666666663</v>
      </c>
      <c r="K9565" t="s">
        <v>125</v>
      </c>
      <c r="L9565" t="s">
        <v>157</v>
      </c>
      <c r="M9565">
        <v>3</v>
      </c>
      <c r="N9565" t="s">
        <v>12</v>
      </c>
      <c r="O9565">
        <v>3</v>
      </c>
      <c r="P9565" t="s">
        <v>57</v>
      </c>
      <c r="Q9565" t="s">
        <v>140</v>
      </c>
      <c r="R9565">
        <v>12</v>
      </c>
    </row>
    <row r="9566" spans="1:18" hidden="1" x14ac:dyDescent="0.3">
      <c r="A9566">
        <v>10622</v>
      </c>
      <c r="B9566">
        <v>4650</v>
      </c>
      <c r="C9566" s="1">
        <v>45004</v>
      </c>
      <c r="D9566" s="2">
        <v>0.82517361111111109</v>
      </c>
      <c r="E9566">
        <v>108</v>
      </c>
      <c r="F9566">
        <v>14.5</v>
      </c>
      <c r="G9566">
        <v>2023</v>
      </c>
      <c r="H9566" t="s">
        <v>50</v>
      </c>
      <c r="I9566">
        <v>19</v>
      </c>
      <c r="J9566" s="2">
        <v>0.79166666666666663</v>
      </c>
      <c r="K9566" t="s">
        <v>125</v>
      </c>
      <c r="L9566" t="s">
        <v>157</v>
      </c>
      <c r="M9566">
        <v>3</v>
      </c>
      <c r="N9566" t="s">
        <v>12</v>
      </c>
      <c r="O9566">
        <v>3</v>
      </c>
      <c r="P9566" t="s">
        <v>57</v>
      </c>
      <c r="Q9566" t="s">
        <v>140</v>
      </c>
      <c r="R9566">
        <v>12</v>
      </c>
    </row>
    <row r="9567" spans="1:18" hidden="1" x14ac:dyDescent="0.3">
      <c r="A9567">
        <v>10751</v>
      </c>
      <c r="B9567">
        <v>4709</v>
      </c>
      <c r="C9567" s="1">
        <v>45005</v>
      </c>
      <c r="D9567" s="2">
        <v>0.81528935185185181</v>
      </c>
      <c r="E9567">
        <v>108</v>
      </c>
      <c r="F9567">
        <v>14.5</v>
      </c>
      <c r="G9567">
        <v>2023</v>
      </c>
      <c r="H9567" t="s">
        <v>50</v>
      </c>
      <c r="I9567">
        <v>20</v>
      </c>
      <c r="J9567" s="2">
        <v>0.79166666666666663</v>
      </c>
      <c r="K9567" t="s">
        <v>125</v>
      </c>
      <c r="L9567" t="s">
        <v>156</v>
      </c>
      <c r="M9567">
        <v>3</v>
      </c>
      <c r="N9567" t="s">
        <v>12</v>
      </c>
      <c r="O9567">
        <v>3</v>
      </c>
      <c r="P9567" t="s">
        <v>57</v>
      </c>
      <c r="Q9567" t="s">
        <v>140</v>
      </c>
      <c r="R9567">
        <v>12</v>
      </c>
    </row>
    <row r="9568" spans="1:18" hidden="1" x14ac:dyDescent="0.3">
      <c r="A9568">
        <v>10757</v>
      </c>
      <c r="B9568">
        <v>4711</v>
      </c>
      <c r="C9568" s="1">
        <v>45005</v>
      </c>
      <c r="D9568" s="2">
        <v>0.82822916666666668</v>
      </c>
      <c r="E9568">
        <v>108</v>
      </c>
      <c r="F9568">
        <v>14.5</v>
      </c>
      <c r="G9568">
        <v>2023</v>
      </c>
      <c r="H9568" t="s">
        <v>50</v>
      </c>
      <c r="I9568">
        <v>20</v>
      </c>
      <c r="J9568" s="2">
        <v>0.79166666666666663</v>
      </c>
      <c r="K9568" t="s">
        <v>125</v>
      </c>
      <c r="L9568" t="s">
        <v>156</v>
      </c>
      <c r="M9568">
        <v>3</v>
      </c>
      <c r="N9568" t="s">
        <v>12</v>
      </c>
      <c r="O9568">
        <v>3</v>
      </c>
      <c r="P9568" t="s">
        <v>57</v>
      </c>
      <c r="Q9568" t="s">
        <v>140</v>
      </c>
      <c r="R9568">
        <v>12</v>
      </c>
    </row>
    <row r="9569" spans="1:18" hidden="1" x14ac:dyDescent="0.3">
      <c r="A9569">
        <v>11639</v>
      </c>
      <c r="B9569">
        <v>5117</v>
      </c>
      <c r="C9569" s="1">
        <v>45012</v>
      </c>
      <c r="D9569" s="2">
        <v>0.81518518518518523</v>
      </c>
      <c r="E9569">
        <v>108</v>
      </c>
      <c r="F9569">
        <v>14.5</v>
      </c>
      <c r="G9569">
        <v>2023</v>
      </c>
      <c r="H9569" t="s">
        <v>50</v>
      </c>
      <c r="I9569">
        <v>27</v>
      </c>
      <c r="J9569" s="2">
        <v>0.79166666666666663</v>
      </c>
      <c r="K9569" t="s">
        <v>125</v>
      </c>
      <c r="L9569" t="s">
        <v>156</v>
      </c>
      <c r="M9569">
        <v>3</v>
      </c>
      <c r="N9569" t="s">
        <v>12</v>
      </c>
      <c r="O9569">
        <v>3</v>
      </c>
      <c r="P9569" t="s">
        <v>57</v>
      </c>
      <c r="Q9569" t="s">
        <v>139</v>
      </c>
      <c r="R9569">
        <v>13</v>
      </c>
    </row>
    <row r="9570" spans="1:18" hidden="1" x14ac:dyDescent="0.3">
      <c r="A9570">
        <v>11935</v>
      </c>
      <c r="B9570">
        <v>5242</v>
      </c>
      <c r="C9570" s="1">
        <v>45014</v>
      </c>
      <c r="D9570" s="2">
        <v>0.83062499999999995</v>
      </c>
      <c r="E9570">
        <v>108</v>
      </c>
      <c r="F9570">
        <v>14.5</v>
      </c>
      <c r="G9570">
        <v>2023</v>
      </c>
      <c r="H9570" t="s">
        <v>50</v>
      </c>
      <c r="I9570">
        <v>29</v>
      </c>
      <c r="J9570" s="2">
        <v>0.79166666666666663</v>
      </c>
      <c r="K9570" t="s">
        <v>125</v>
      </c>
      <c r="L9570" t="s">
        <v>160</v>
      </c>
      <c r="M9570">
        <v>3</v>
      </c>
      <c r="N9570" t="s">
        <v>12</v>
      </c>
      <c r="O9570">
        <v>3</v>
      </c>
      <c r="P9570" t="s">
        <v>57</v>
      </c>
      <c r="Q9570" t="s">
        <v>139</v>
      </c>
      <c r="R9570">
        <v>13</v>
      </c>
    </row>
    <row r="9571" spans="1:18" hidden="1" x14ac:dyDescent="0.3">
      <c r="A9571">
        <v>12050</v>
      </c>
      <c r="B9571">
        <v>5295</v>
      </c>
      <c r="C9571" s="1">
        <v>45015</v>
      </c>
      <c r="D9571" s="2">
        <v>0.79925925925925922</v>
      </c>
      <c r="E9571">
        <v>108</v>
      </c>
      <c r="F9571">
        <v>14.5</v>
      </c>
      <c r="G9571">
        <v>2023</v>
      </c>
      <c r="H9571" t="s">
        <v>50</v>
      </c>
      <c r="I9571">
        <v>30</v>
      </c>
      <c r="J9571" s="2">
        <v>0.79166666666666663</v>
      </c>
      <c r="K9571" t="s">
        <v>125</v>
      </c>
      <c r="L9571" t="s">
        <v>158</v>
      </c>
      <c r="M9571">
        <v>3</v>
      </c>
      <c r="N9571" t="s">
        <v>12</v>
      </c>
      <c r="O9571">
        <v>3</v>
      </c>
      <c r="P9571" t="s">
        <v>57</v>
      </c>
      <c r="Q9571" t="s">
        <v>139</v>
      </c>
      <c r="R9571">
        <v>13</v>
      </c>
    </row>
    <row r="9572" spans="1:18" hidden="1" x14ac:dyDescent="0.3">
      <c r="A9572">
        <v>4305</v>
      </c>
      <c r="B9572">
        <v>1914</v>
      </c>
      <c r="C9572" s="1">
        <v>44958</v>
      </c>
      <c r="D9572" s="2">
        <v>0.80836805555555558</v>
      </c>
      <c r="E9572">
        <v>113</v>
      </c>
      <c r="F9572">
        <v>5</v>
      </c>
      <c r="G9572">
        <v>2023</v>
      </c>
      <c r="H9572" t="s">
        <v>52</v>
      </c>
      <c r="I9572">
        <v>1</v>
      </c>
      <c r="J9572" s="2">
        <v>0.79166666666666663</v>
      </c>
      <c r="K9572" t="s">
        <v>125</v>
      </c>
      <c r="L9572" t="s">
        <v>160</v>
      </c>
      <c r="M9572">
        <v>2</v>
      </c>
      <c r="N9572" t="s">
        <v>12</v>
      </c>
      <c r="O9572">
        <v>2</v>
      </c>
      <c r="P9572" t="s">
        <v>59</v>
      </c>
      <c r="Q9572" t="s">
        <v>135</v>
      </c>
      <c r="R9572">
        <v>5</v>
      </c>
    </row>
    <row r="9573" spans="1:18" hidden="1" x14ac:dyDescent="0.3">
      <c r="A9573">
        <v>4306</v>
      </c>
      <c r="B9573">
        <v>1915</v>
      </c>
      <c r="C9573" s="1">
        <v>44958</v>
      </c>
      <c r="D9573" s="2">
        <v>0.80863425925925925</v>
      </c>
      <c r="E9573">
        <v>113</v>
      </c>
      <c r="F9573">
        <v>5</v>
      </c>
      <c r="G9573">
        <v>2023</v>
      </c>
      <c r="H9573" t="s">
        <v>52</v>
      </c>
      <c r="I9573">
        <v>1</v>
      </c>
      <c r="J9573" s="2">
        <v>0.79166666666666663</v>
      </c>
      <c r="K9573" t="s">
        <v>125</v>
      </c>
      <c r="L9573" t="s">
        <v>160</v>
      </c>
      <c r="M9573">
        <v>2</v>
      </c>
      <c r="N9573" t="s">
        <v>12</v>
      </c>
      <c r="O9573">
        <v>2</v>
      </c>
      <c r="P9573" t="s">
        <v>59</v>
      </c>
      <c r="Q9573" t="s">
        <v>135</v>
      </c>
      <c r="R9573">
        <v>5</v>
      </c>
    </row>
    <row r="9574" spans="1:18" hidden="1" x14ac:dyDescent="0.3">
      <c r="A9574">
        <v>4449</v>
      </c>
      <c r="B9574">
        <v>1978</v>
      </c>
      <c r="C9574" s="1">
        <v>44959</v>
      </c>
      <c r="D9574" s="2">
        <v>0.79407407407407404</v>
      </c>
      <c r="E9574">
        <v>113</v>
      </c>
      <c r="F9574">
        <v>5</v>
      </c>
      <c r="G9574">
        <v>2023</v>
      </c>
      <c r="H9574" t="s">
        <v>52</v>
      </c>
      <c r="I9574">
        <v>2</v>
      </c>
      <c r="J9574" s="2">
        <v>0.79166666666666663</v>
      </c>
      <c r="K9574" t="s">
        <v>125</v>
      </c>
      <c r="L9574" t="s">
        <v>158</v>
      </c>
      <c r="M9574">
        <v>2</v>
      </c>
      <c r="N9574" t="s">
        <v>12</v>
      </c>
      <c r="O9574">
        <v>2</v>
      </c>
      <c r="P9574" t="s">
        <v>59</v>
      </c>
      <c r="Q9574" t="s">
        <v>135</v>
      </c>
      <c r="R9574">
        <v>5</v>
      </c>
    </row>
    <row r="9575" spans="1:18" hidden="1" x14ac:dyDescent="0.3">
      <c r="A9575">
        <v>4456</v>
      </c>
      <c r="B9575">
        <v>1982</v>
      </c>
      <c r="C9575" s="1">
        <v>44959</v>
      </c>
      <c r="D9575" s="2">
        <v>0.81696759259259255</v>
      </c>
      <c r="E9575">
        <v>113</v>
      </c>
      <c r="F9575">
        <v>5</v>
      </c>
      <c r="G9575">
        <v>2023</v>
      </c>
      <c r="H9575" t="s">
        <v>52</v>
      </c>
      <c r="I9575">
        <v>2</v>
      </c>
      <c r="J9575" s="2">
        <v>0.79166666666666663</v>
      </c>
      <c r="K9575" t="s">
        <v>125</v>
      </c>
      <c r="L9575" t="s">
        <v>158</v>
      </c>
      <c r="M9575">
        <v>2</v>
      </c>
      <c r="N9575" t="s">
        <v>12</v>
      </c>
      <c r="O9575">
        <v>2</v>
      </c>
      <c r="P9575" t="s">
        <v>59</v>
      </c>
      <c r="Q9575" t="s">
        <v>135</v>
      </c>
      <c r="R9575">
        <v>5</v>
      </c>
    </row>
    <row r="9576" spans="1:18" hidden="1" x14ac:dyDescent="0.3">
      <c r="A9576">
        <v>4877</v>
      </c>
      <c r="B9576">
        <v>2158</v>
      </c>
      <c r="C9576" s="1">
        <v>44962</v>
      </c>
      <c r="D9576" s="2">
        <v>0.82623842592592589</v>
      </c>
      <c r="E9576">
        <v>113</v>
      </c>
      <c r="F9576">
        <v>5</v>
      </c>
      <c r="G9576">
        <v>2023</v>
      </c>
      <c r="H9576" t="s">
        <v>52</v>
      </c>
      <c r="I9576">
        <v>5</v>
      </c>
      <c r="J9576" s="2">
        <v>0.79166666666666663</v>
      </c>
      <c r="K9576" t="s">
        <v>125</v>
      </c>
      <c r="L9576" t="s">
        <v>157</v>
      </c>
      <c r="M9576">
        <v>2</v>
      </c>
      <c r="N9576" t="s">
        <v>12</v>
      </c>
      <c r="O9576">
        <v>2</v>
      </c>
      <c r="P9576" t="s">
        <v>59</v>
      </c>
      <c r="Q9576" t="s">
        <v>142</v>
      </c>
      <c r="R9576">
        <v>6</v>
      </c>
    </row>
    <row r="9577" spans="1:18" hidden="1" x14ac:dyDescent="0.3">
      <c r="A9577">
        <v>5030</v>
      </c>
      <c r="B9577">
        <v>2226</v>
      </c>
      <c r="C9577" s="1">
        <v>44963</v>
      </c>
      <c r="D9577" s="2">
        <v>0.81246527777777777</v>
      </c>
      <c r="E9577">
        <v>113</v>
      </c>
      <c r="F9577">
        <v>5</v>
      </c>
      <c r="G9577">
        <v>2023</v>
      </c>
      <c r="H9577" t="s">
        <v>52</v>
      </c>
      <c r="I9577">
        <v>6</v>
      </c>
      <c r="J9577" s="2">
        <v>0.79166666666666663</v>
      </c>
      <c r="K9577" t="s">
        <v>125</v>
      </c>
      <c r="L9577" t="s">
        <v>156</v>
      </c>
      <c r="M9577">
        <v>2</v>
      </c>
      <c r="N9577" t="s">
        <v>12</v>
      </c>
      <c r="O9577">
        <v>2</v>
      </c>
      <c r="P9577" t="s">
        <v>59</v>
      </c>
      <c r="Q9577" t="s">
        <v>142</v>
      </c>
      <c r="R9577">
        <v>6</v>
      </c>
    </row>
    <row r="9578" spans="1:18" hidden="1" x14ac:dyDescent="0.3">
      <c r="A9578">
        <v>5149</v>
      </c>
      <c r="B9578">
        <v>2280</v>
      </c>
      <c r="C9578" s="1">
        <v>44964</v>
      </c>
      <c r="D9578" s="2">
        <v>0.80138888888888893</v>
      </c>
      <c r="E9578">
        <v>113</v>
      </c>
      <c r="F9578">
        <v>5</v>
      </c>
      <c r="G9578">
        <v>2023</v>
      </c>
      <c r="H9578" t="s">
        <v>52</v>
      </c>
      <c r="I9578">
        <v>7</v>
      </c>
      <c r="J9578" s="2">
        <v>0.79166666666666663</v>
      </c>
      <c r="K9578" t="s">
        <v>125</v>
      </c>
      <c r="L9578" t="s">
        <v>161</v>
      </c>
      <c r="M9578">
        <v>2</v>
      </c>
      <c r="N9578" t="s">
        <v>12</v>
      </c>
      <c r="O9578">
        <v>2</v>
      </c>
      <c r="P9578" t="s">
        <v>59</v>
      </c>
      <c r="Q9578" t="s">
        <v>142</v>
      </c>
      <c r="R9578">
        <v>6</v>
      </c>
    </row>
    <row r="9579" spans="1:18" hidden="1" x14ac:dyDescent="0.3">
      <c r="A9579">
        <v>5554</v>
      </c>
      <c r="B9579">
        <v>2456</v>
      </c>
      <c r="C9579" s="1">
        <v>44967</v>
      </c>
      <c r="D9579" s="2">
        <v>0.80486111111111114</v>
      </c>
      <c r="E9579">
        <v>113</v>
      </c>
      <c r="F9579">
        <v>5</v>
      </c>
      <c r="G9579">
        <v>2023</v>
      </c>
      <c r="H9579" t="s">
        <v>52</v>
      </c>
      <c r="I9579">
        <v>10</v>
      </c>
      <c r="J9579" s="2">
        <v>0.79166666666666663</v>
      </c>
      <c r="K9579" t="s">
        <v>125</v>
      </c>
      <c r="L9579" t="s">
        <v>159</v>
      </c>
      <c r="M9579">
        <v>2</v>
      </c>
      <c r="N9579" t="s">
        <v>12</v>
      </c>
      <c r="O9579">
        <v>2</v>
      </c>
      <c r="P9579" t="s">
        <v>59</v>
      </c>
      <c r="Q9579" t="s">
        <v>142</v>
      </c>
      <c r="R9579">
        <v>6</v>
      </c>
    </row>
    <row r="9580" spans="1:18" hidden="1" x14ac:dyDescent="0.3">
      <c r="A9580">
        <v>5685</v>
      </c>
      <c r="B9580">
        <v>2519</v>
      </c>
      <c r="C9580" s="1">
        <v>44968</v>
      </c>
      <c r="D9580" s="2">
        <v>0.79453703703703704</v>
      </c>
      <c r="E9580">
        <v>113</v>
      </c>
      <c r="F9580">
        <v>5</v>
      </c>
      <c r="G9580">
        <v>2023</v>
      </c>
      <c r="H9580" t="s">
        <v>52</v>
      </c>
      <c r="I9580">
        <v>11</v>
      </c>
      <c r="J9580" s="2">
        <v>0.79166666666666663</v>
      </c>
      <c r="K9580" t="s">
        <v>125</v>
      </c>
      <c r="L9580" t="s">
        <v>155</v>
      </c>
      <c r="M9580">
        <v>2</v>
      </c>
      <c r="N9580" t="s">
        <v>12</v>
      </c>
      <c r="O9580">
        <v>2</v>
      </c>
      <c r="P9580" t="s">
        <v>59</v>
      </c>
      <c r="Q9580" t="s">
        <v>142</v>
      </c>
      <c r="R9580">
        <v>6</v>
      </c>
    </row>
    <row r="9581" spans="1:18" hidden="1" x14ac:dyDescent="0.3">
      <c r="A9581">
        <v>5688</v>
      </c>
      <c r="B9581">
        <v>2521</v>
      </c>
      <c r="C9581" s="1">
        <v>44968</v>
      </c>
      <c r="D9581" s="2">
        <v>0.79997685185185186</v>
      </c>
      <c r="E9581">
        <v>113</v>
      </c>
      <c r="F9581">
        <v>5</v>
      </c>
      <c r="G9581">
        <v>2023</v>
      </c>
      <c r="H9581" t="s">
        <v>52</v>
      </c>
      <c r="I9581">
        <v>11</v>
      </c>
      <c r="J9581" s="2">
        <v>0.79166666666666663</v>
      </c>
      <c r="K9581" t="s">
        <v>125</v>
      </c>
      <c r="L9581" t="s">
        <v>155</v>
      </c>
      <c r="M9581">
        <v>2</v>
      </c>
      <c r="N9581" t="s">
        <v>12</v>
      </c>
      <c r="O9581">
        <v>2</v>
      </c>
      <c r="P9581" t="s">
        <v>59</v>
      </c>
      <c r="Q9581" t="s">
        <v>142</v>
      </c>
      <c r="R9581">
        <v>6</v>
      </c>
    </row>
    <row r="9582" spans="1:18" hidden="1" x14ac:dyDescent="0.3">
      <c r="A9582">
        <v>5709</v>
      </c>
      <c r="B9582">
        <v>2528</v>
      </c>
      <c r="C9582" s="1">
        <v>44968</v>
      </c>
      <c r="D9582" s="2">
        <v>0.82962962962962961</v>
      </c>
      <c r="E9582">
        <v>113</v>
      </c>
      <c r="F9582">
        <v>5</v>
      </c>
      <c r="G9582">
        <v>2023</v>
      </c>
      <c r="H9582" t="s">
        <v>52</v>
      </c>
      <c r="I9582">
        <v>11</v>
      </c>
      <c r="J9582" s="2">
        <v>0.79166666666666663</v>
      </c>
      <c r="K9582" t="s">
        <v>125</v>
      </c>
      <c r="L9582" t="s">
        <v>155</v>
      </c>
      <c r="M9582">
        <v>2</v>
      </c>
      <c r="N9582" t="s">
        <v>12</v>
      </c>
      <c r="O9582">
        <v>2</v>
      </c>
      <c r="P9582" t="s">
        <v>59</v>
      </c>
      <c r="Q9582" t="s">
        <v>142</v>
      </c>
      <c r="R9582">
        <v>6</v>
      </c>
    </row>
    <row r="9583" spans="1:18" hidden="1" x14ac:dyDescent="0.3">
      <c r="A9583">
        <v>6382</v>
      </c>
      <c r="B9583">
        <v>2822</v>
      </c>
      <c r="C9583" s="1">
        <v>44973</v>
      </c>
      <c r="D9583" s="2">
        <v>0.81745370370370374</v>
      </c>
      <c r="E9583">
        <v>113</v>
      </c>
      <c r="F9583">
        <v>5</v>
      </c>
      <c r="G9583">
        <v>2023</v>
      </c>
      <c r="H9583" t="s">
        <v>52</v>
      </c>
      <c r="I9583">
        <v>16</v>
      </c>
      <c r="J9583" s="2">
        <v>0.79166666666666663</v>
      </c>
      <c r="K9583" t="s">
        <v>125</v>
      </c>
      <c r="L9583" t="s">
        <v>158</v>
      </c>
      <c r="M9583">
        <v>2</v>
      </c>
      <c r="N9583" t="s">
        <v>12</v>
      </c>
      <c r="O9583">
        <v>2</v>
      </c>
      <c r="P9583" t="s">
        <v>59</v>
      </c>
      <c r="Q9583" t="s">
        <v>141</v>
      </c>
      <c r="R9583">
        <v>7</v>
      </c>
    </row>
    <row r="9584" spans="1:18" hidden="1" x14ac:dyDescent="0.3">
      <c r="A9584">
        <v>6490</v>
      </c>
      <c r="B9584">
        <v>2874</v>
      </c>
      <c r="C9584" s="1">
        <v>44974</v>
      </c>
      <c r="D9584" s="2">
        <v>0.79412037037037042</v>
      </c>
      <c r="E9584">
        <v>113</v>
      </c>
      <c r="F9584">
        <v>5</v>
      </c>
      <c r="G9584">
        <v>2023</v>
      </c>
      <c r="H9584" t="s">
        <v>52</v>
      </c>
      <c r="I9584">
        <v>17</v>
      </c>
      <c r="J9584" s="2">
        <v>0.79166666666666663</v>
      </c>
      <c r="K9584" t="s">
        <v>125</v>
      </c>
      <c r="L9584" t="s">
        <v>159</v>
      </c>
      <c r="M9584">
        <v>2</v>
      </c>
      <c r="N9584" t="s">
        <v>12</v>
      </c>
      <c r="O9584">
        <v>2</v>
      </c>
      <c r="P9584" t="s">
        <v>59</v>
      </c>
      <c r="Q9584" t="s">
        <v>141</v>
      </c>
      <c r="R9584">
        <v>7</v>
      </c>
    </row>
    <row r="9585" spans="1:18" hidden="1" x14ac:dyDescent="0.3">
      <c r="A9585">
        <v>6935</v>
      </c>
      <c r="B9585">
        <v>3060</v>
      </c>
      <c r="C9585" s="1">
        <v>44977</v>
      </c>
      <c r="D9585" s="2">
        <v>0.81733796296296302</v>
      </c>
      <c r="E9585">
        <v>113</v>
      </c>
      <c r="F9585">
        <v>5</v>
      </c>
      <c r="G9585">
        <v>2023</v>
      </c>
      <c r="H9585" t="s">
        <v>52</v>
      </c>
      <c r="I9585">
        <v>20</v>
      </c>
      <c r="J9585" s="2">
        <v>0.79166666666666663</v>
      </c>
      <c r="K9585" t="s">
        <v>125</v>
      </c>
      <c r="L9585" t="s">
        <v>156</v>
      </c>
      <c r="M9585">
        <v>2</v>
      </c>
      <c r="N9585" t="s">
        <v>12</v>
      </c>
      <c r="O9585">
        <v>2</v>
      </c>
      <c r="P9585" t="s">
        <v>59</v>
      </c>
      <c r="Q9585" t="s">
        <v>143</v>
      </c>
      <c r="R9585">
        <v>8</v>
      </c>
    </row>
    <row r="9586" spans="1:18" hidden="1" x14ac:dyDescent="0.3">
      <c r="A9586">
        <v>7071</v>
      </c>
      <c r="B9586">
        <v>3120</v>
      </c>
      <c r="C9586" s="1">
        <v>44978</v>
      </c>
      <c r="D9586" s="2">
        <v>0.8062731481481481</v>
      </c>
      <c r="E9586">
        <v>113</v>
      </c>
      <c r="F9586">
        <v>5</v>
      </c>
      <c r="G9586">
        <v>2023</v>
      </c>
      <c r="H9586" t="s">
        <v>52</v>
      </c>
      <c r="I9586">
        <v>21</v>
      </c>
      <c r="J9586" s="2">
        <v>0.79166666666666663</v>
      </c>
      <c r="K9586" t="s">
        <v>125</v>
      </c>
      <c r="L9586" t="s">
        <v>161</v>
      </c>
      <c r="M9586">
        <v>2</v>
      </c>
      <c r="N9586" t="s">
        <v>12</v>
      </c>
      <c r="O9586">
        <v>2</v>
      </c>
      <c r="P9586" t="s">
        <v>59</v>
      </c>
      <c r="Q9586" t="s">
        <v>143</v>
      </c>
      <c r="R9586">
        <v>8</v>
      </c>
    </row>
    <row r="9587" spans="1:18" hidden="1" x14ac:dyDescent="0.3">
      <c r="A9587">
        <v>7078</v>
      </c>
      <c r="B9587">
        <v>3124</v>
      </c>
      <c r="C9587" s="1">
        <v>44978</v>
      </c>
      <c r="D9587" s="2">
        <v>0.83287037037037037</v>
      </c>
      <c r="E9587">
        <v>113</v>
      </c>
      <c r="F9587">
        <v>5</v>
      </c>
      <c r="G9587">
        <v>2023</v>
      </c>
      <c r="H9587" t="s">
        <v>52</v>
      </c>
      <c r="I9587">
        <v>21</v>
      </c>
      <c r="J9587" s="2">
        <v>0.79166666666666663</v>
      </c>
      <c r="K9587" t="s">
        <v>125</v>
      </c>
      <c r="L9587" t="s">
        <v>161</v>
      </c>
      <c r="M9587">
        <v>2</v>
      </c>
      <c r="N9587" t="s">
        <v>12</v>
      </c>
      <c r="O9587">
        <v>2</v>
      </c>
      <c r="P9587" t="s">
        <v>59</v>
      </c>
      <c r="Q9587" t="s">
        <v>143</v>
      </c>
      <c r="R9587">
        <v>8</v>
      </c>
    </row>
    <row r="9588" spans="1:18" hidden="1" x14ac:dyDescent="0.3">
      <c r="A9588">
        <v>7718</v>
      </c>
      <c r="B9588">
        <v>3398</v>
      </c>
      <c r="C9588" s="1">
        <v>44983</v>
      </c>
      <c r="D9588" s="2">
        <v>0.82628472222222227</v>
      </c>
      <c r="E9588">
        <v>113</v>
      </c>
      <c r="F9588">
        <v>5</v>
      </c>
      <c r="G9588">
        <v>2023</v>
      </c>
      <c r="H9588" t="s">
        <v>52</v>
      </c>
      <c r="I9588">
        <v>26</v>
      </c>
      <c r="J9588" s="2">
        <v>0.79166666666666663</v>
      </c>
      <c r="K9588" t="s">
        <v>125</v>
      </c>
      <c r="L9588" t="s">
        <v>157</v>
      </c>
      <c r="M9588">
        <v>2</v>
      </c>
      <c r="N9588" t="s">
        <v>12</v>
      </c>
      <c r="O9588">
        <v>2</v>
      </c>
      <c r="P9588" t="s">
        <v>59</v>
      </c>
      <c r="Q9588" t="s">
        <v>137</v>
      </c>
      <c r="R9588">
        <v>9</v>
      </c>
    </row>
    <row r="9589" spans="1:18" hidden="1" x14ac:dyDescent="0.3">
      <c r="A9589">
        <v>7865</v>
      </c>
      <c r="B9589">
        <v>3455</v>
      </c>
      <c r="C9589" s="1">
        <v>44984</v>
      </c>
      <c r="D9589" s="2">
        <v>0.79630787037037032</v>
      </c>
      <c r="E9589">
        <v>113</v>
      </c>
      <c r="F9589">
        <v>5</v>
      </c>
      <c r="G9589">
        <v>2023</v>
      </c>
      <c r="H9589" t="s">
        <v>52</v>
      </c>
      <c r="I9589">
        <v>27</v>
      </c>
      <c r="J9589" s="2">
        <v>0.79166666666666663</v>
      </c>
      <c r="K9589" t="s">
        <v>125</v>
      </c>
      <c r="L9589" t="s">
        <v>156</v>
      </c>
      <c r="M9589">
        <v>2</v>
      </c>
      <c r="N9589" t="s">
        <v>12</v>
      </c>
      <c r="O9589">
        <v>2</v>
      </c>
      <c r="P9589" t="s">
        <v>59</v>
      </c>
      <c r="Q9589" t="s">
        <v>137</v>
      </c>
      <c r="R9589">
        <v>9</v>
      </c>
    </row>
    <row r="9590" spans="1:18" hidden="1" x14ac:dyDescent="0.3">
      <c r="A9590">
        <v>8001</v>
      </c>
      <c r="B9590">
        <v>3511</v>
      </c>
      <c r="C9590" s="1">
        <v>44985</v>
      </c>
      <c r="D9590" s="2">
        <v>0.80826388888888889</v>
      </c>
      <c r="E9590">
        <v>113</v>
      </c>
      <c r="F9590">
        <v>5</v>
      </c>
      <c r="G9590">
        <v>2023</v>
      </c>
      <c r="H9590" t="s">
        <v>52</v>
      </c>
      <c r="I9590">
        <v>28</v>
      </c>
      <c r="J9590" s="2">
        <v>0.79166666666666663</v>
      </c>
      <c r="K9590" t="s">
        <v>125</v>
      </c>
      <c r="L9590" t="s">
        <v>161</v>
      </c>
      <c r="M9590">
        <v>2</v>
      </c>
      <c r="N9590" t="s">
        <v>12</v>
      </c>
      <c r="O9590">
        <v>2</v>
      </c>
      <c r="P9590" t="s">
        <v>59</v>
      </c>
      <c r="Q9590" t="s">
        <v>137</v>
      </c>
      <c r="R9590">
        <v>9</v>
      </c>
    </row>
    <row r="9591" spans="1:18" hidden="1" x14ac:dyDescent="0.3">
      <c r="A9591">
        <v>8128</v>
      </c>
      <c r="B9591">
        <v>3570</v>
      </c>
      <c r="C9591" s="1">
        <v>44986</v>
      </c>
      <c r="D9591" s="2">
        <v>0.82195601851851852</v>
      </c>
      <c r="E9591">
        <v>113</v>
      </c>
      <c r="F9591">
        <v>5</v>
      </c>
      <c r="G9591">
        <v>2023</v>
      </c>
      <c r="H9591" t="s">
        <v>50</v>
      </c>
      <c r="I9591">
        <v>1</v>
      </c>
      <c r="J9591" s="2">
        <v>0.79166666666666663</v>
      </c>
      <c r="K9591" t="s">
        <v>125</v>
      </c>
      <c r="L9591" t="s">
        <v>160</v>
      </c>
      <c r="M9591">
        <v>3</v>
      </c>
      <c r="N9591" t="s">
        <v>12</v>
      </c>
      <c r="O9591">
        <v>3</v>
      </c>
      <c r="P9591" t="s">
        <v>57</v>
      </c>
      <c r="Q9591" t="s">
        <v>137</v>
      </c>
      <c r="R9591">
        <v>9</v>
      </c>
    </row>
    <row r="9592" spans="1:18" hidden="1" x14ac:dyDescent="0.3">
      <c r="A9592">
        <v>8131</v>
      </c>
      <c r="B9592">
        <v>3571</v>
      </c>
      <c r="C9592" s="1">
        <v>44986</v>
      </c>
      <c r="D9592" s="2">
        <v>0.83096064814814818</v>
      </c>
      <c r="E9592">
        <v>113</v>
      </c>
      <c r="F9592">
        <v>5</v>
      </c>
      <c r="G9592">
        <v>2023</v>
      </c>
      <c r="H9592" t="s">
        <v>50</v>
      </c>
      <c r="I9592">
        <v>1</v>
      </c>
      <c r="J9592" s="2">
        <v>0.79166666666666663</v>
      </c>
      <c r="K9592" t="s">
        <v>125</v>
      </c>
      <c r="L9592" t="s">
        <v>160</v>
      </c>
      <c r="M9592">
        <v>3</v>
      </c>
      <c r="N9592" t="s">
        <v>12</v>
      </c>
      <c r="O9592">
        <v>3</v>
      </c>
      <c r="P9592" t="s">
        <v>57</v>
      </c>
      <c r="Q9592" t="s">
        <v>137</v>
      </c>
      <c r="R9592">
        <v>9</v>
      </c>
    </row>
    <row r="9593" spans="1:18" hidden="1" x14ac:dyDescent="0.3">
      <c r="A9593">
        <v>8809</v>
      </c>
      <c r="B9593">
        <v>3863</v>
      </c>
      <c r="C9593" s="1">
        <v>44991</v>
      </c>
      <c r="D9593" s="2">
        <v>0.82681712962962961</v>
      </c>
      <c r="E9593">
        <v>113</v>
      </c>
      <c r="F9593">
        <v>5</v>
      </c>
      <c r="G9593">
        <v>2023</v>
      </c>
      <c r="H9593" t="s">
        <v>50</v>
      </c>
      <c r="I9593">
        <v>6</v>
      </c>
      <c r="J9593" s="2">
        <v>0.79166666666666663</v>
      </c>
      <c r="K9593" t="s">
        <v>125</v>
      </c>
      <c r="L9593" t="s">
        <v>156</v>
      </c>
      <c r="M9593">
        <v>3</v>
      </c>
      <c r="N9593" t="s">
        <v>12</v>
      </c>
      <c r="O9593">
        <v>3</v>
      </c>
      <c r="P9593" t="s">
        <v>57</v>
      </c>
      <c r="Q9593" t="s">
        <v>136</v>
      </c>
      <c r="R9593">
        <v>10</v>
      </c>
    </row>
    <row r="9594" spans="1:18" hidden="1" x14ac:dyDescent="0.3">
      <c r="A9594">
        <v>8810</v>
      </c>
      <c r="B9594">
        <v>3864</v>
      </c>
      <c r="C9594" s="1">
        <v>44991</v>
      </c>
      <c r="D9594" s="2">
        <v>0.83142361111111107</v>
      </c>
      <c r="E9594">
        <v>113</v>
      </c>
      <c r="F9594">
        <v>5</v>
      </c>
      <c r="G9594">
        <v>2023</v>
      </c>
      <c r="H9594" t="s">
        <v>50</v>
      </c>
      <c r="I9594">
        <v>6</v>
      </c>
      <c r="J9594" s="2">
        <v>0.79166666666666663</v>
      </c>
      <c r="K9594" t="s">
        <v>125</v>
      </c>
      <c r="L9594" t="s">
        <v>156</v>
      </c>
      <c r="M9594">
        <v>3</v>
      </c>
      <c r="N9594" t="s">
        <v>12</v>
      </c>
      <c r="O9594">
        <v>3</v>
      </c>
      <c r="P9594" t="s">
        <v>57</v>
      </c>
      <c r="Q9594" t="s">
        <v>136</v>
      </c>
      <c r="R9594">
        <v>10</v>
      </c>
    </row>
    <row r="9595" spans="1:18" hidden="1" x14ac:dyDescent="0.3">
      <c r="A9595">
        <v>8932</v>
      </c>
      <c r="B9595">
        <v>3914</v>
      </c>
      <c r="C9595" s="1">
        <v>44992</v>
      </c>
      <c r="D9595" s="2">
        <v>0.79771990740740739</v>
      </c>
      <c r="E9595">
        <v>113</v>
      </c>
      <c r="F9595">
        <v>5</v>
      </c>
      <c r="G9595">
        <v>2023</v>
      </c>
      <c r="H9595" t="s">
        <v>50</v>
      </c>
      <c r="I9595">
        <v>7</v>
      </c>
      <c r="J9595" s="2">
        <v>0.79166666666666663</v>
      </c>
      <c r="K9595" t="s">
        <v>125</v>
      </c>
      <c r="L9595" t="s">
        <v>161</v>
      </c>
      <c r="M9595">
        <v>3</v>
      </c>
      <c r="N9595" t="s">
        <v>12</v>
      </c>
      <c r="O9595">
        <v>3</v>
      </c>
      <c r="P9595" t="s">
        <v>57</v>
      </c>
      <c r="Q9595" t="s">
        <v>136</v>
      </c>
      <c r="R9595">
        <v>10</v>
      </c>
    </row>
    <row r="9596" spans="1:18" hidden="1" x14ac:dyDescent="0.3">
      <c r="A9596">
        <v>8938</v>
      </c>
      <c r="B9596">
        <v>3916</v>
      </c>
      <c r="C9596" s="1">
        <v>44992</v>
      </c>
      <c r="D9596" s="2">
        <v>0.80623842592592587</v>
      </c>
      <c r="E9596">
        <v>113</v>
      </c>
      <c r="F9596">
        <v>5</v>
      </c>
      <c r="G9596">
        <v>2023</v>
      </c>
      <c r="H9596" t="s">
        <v>50</v>
      </c>
      <c r="I9596">
        <v>7</v>
      </c>
      <c r="J9596" s="2">
        <v>0.79166666666666663</v>
      </c>
      <c r="K9596" t="s">
        <v>125</v>
      </c>
      <c r="L9596" t="s">
        <v>161</v>
      </c>
      <c r="M9596">
        <v>3</v>
      </c>
      <c r="N9596" t="s">
        <v>12</v>
      </c>
      <c r="O9596">
        <v>3</v>
      </c>
      <c r="P9596" t="s">
        <v>57</v>
      </c>
      <c r="Q9596" t="s">
        <v>136</v>
      </c>
      <c r="R9596">
        <v>10</v>
      </c>
    </row>
    <row r="9597" spans="1:18" hidden="1" x14ac:dyDescent="0.3">
      <c r="A9597">
        <v>9366</v>
      </c>
      <c r="B9597">
        <v>4103</v>
      </c>
      <c r="C9597" s="1">
        <v>44995</v>
      </c>
      <c r="D9597" s="2">
        <v>0.79865740740740743</v>
      </c>
      <c r="E9597">
        <v>113</v>
      </c>
      <c r="F9597">
        <v>5</v>
      </c>
      <c r="G9597">
        <v>2023</v>
      </c>
      <c r="H9597" t="s">
        <v>50</v>
      </c>
      <c r="I9597">
        <v>10</v>
      </c>
      <c r="J9597" s="2">
        <v>0.79166666666666663</v>
      </c>
      <c r="K9597" t="s">
        <v>125</v>
      </c>
      <c r="L9597" t="s">
        <v>159</v>
      </c>
      <c r="M9597">
        <v>3</v>
      </c>
      <c r="N9597" t="s">
        <v>12</v>
      </c>
      <c r="O9597">
        <v>3</v>
      </c>
      <c r="P9597" t="s">
        <v>57</v>
      </c>
      <c r="Q9597" t="s">
        <v>136</v>
      </c>
      <c r="R9597">
        <v>10</v>
      </c>
    </row>
    <row r="9598" spans="1:18" hidden="1" x14ac:dyDescent="0.3">
      <c r="A9598">
        <v>9760</v>
      </c>
      <c r="B9598">
        <v>4273</v>
      </c>
      <c r="C9598" s="1">
        <v>44998</v>
      </c>
      <c r="D9598" s="2">
        <v>0.80129629629629628</v>
      </c>
      <c r="E9598">
        <v>113</v>
      </c>
      <c r="F9598">
        <v>5</v>
      </c>
      <c r="G9598">
        <v>2023</v>
      </c>
      <c r="H9598" t="s">
        <v>50</v>
      </c>
      <c r="I9598">
        <v>13</v>
      </c>
      <c r="J9598" s="2">
        <v>0.79166666666666663</v>
      </c>
      <c r="K9598" t="s">
        <v>125</v>
      </c>
      <c r="L9598" t="s">
        <v>156</v>
      </c>
      <c r="M9598">
        <v>3</v>
      </c>
      <c r="N9598" t="s">
        <v>12</v>
      </c>
      <c r="O9598">
        <v>3</v>
      </c>
      <c r="P9598" t="s">
        <v>57</v>
      </c>
      <c r="Q9598" t="s">
        <v>138</v>
      </c>
      <c r="R9598">
        <v>11</v>
      </c>
    </row>
    <row r="9599" spans="1:18" hidden="1" x14ac:dyDescent="0.3">
      <c r="A9599">
        <v>10343</v>
      </c>
      <c r="B9599">
        <v>4525</v>
      </c>
      <c r="C9599" s="1">
        <v>45002</v>
      </c>
      <c r="D9599" s="2">
        <v>0.81619212962962961</v>
      </c>
      <c r="E9599">
        <v>113</v>
      </c>
      <c r="F9599">
        <v>5</v>
      </c>
      <c r="G9599">
        <v>2023</v>
      </c>
      <c r="H9599" t="s">
        <v>50</v>
      </c>
      <c r="I9599">
        <v>17</v>
      </c>
      <c r="J9599" s="2">
        <v>0.79166666666666663</v>
      </c>
      <c r="K9599" t="s">
        <v>125</v>
      </c>
      <c r="L9599" t="s">
        <v>159</v>
      </c>
      <c r="M9599">
        <v>3</v>
      </c>
      <c r="N9599" t="s">
        <v>12</v>
      </c>
      <c r="O9599">
        <v>3</v>
      </c>
      <c r="P9599" t="s">
        <v>57</v>
      </c>
      <c r="Q9599" t="s">
        <v>138</v>
      </c>
      <c r="R9599">
        <v>11</v>
      </c>
    </row>
    <row r="9600" spans="1:18" hidden="1" x14ac:dyDescent="0.3">
      <c r="A9600">
        <v>10349</v>
      </c>
      <c r="B9600">
        <v>4527</v>
      </c>
      <c r="C9600" s="1">
        <v>45002</v>
      </c>
      <c r="D9600" s="2">
        <v>0.82636574074074076</v>
      </c>
      <c r="E9600">
        <v>113</v>
      </c>
      <c r="F9600">
        <v>5</v>
      </c>
      <c r="G9600">
        <v>2023</v>
      </c>
      <c r="H9600" t="s">
        <v>50</v>
      </c>
      <c r="I9600">
        <v>17</v>
      </c>
      <c r="J9600" s="2">
        <v>0.79166666666666663</v>
      </c>
      <c r="K9600" t="s">
        <v>125</v>
      </c>
      <c r="L9600" t="s">
        <v>159</v>
      </c>
      <c r="M9600">
        <v>3</v>
      </c>
      <c r="N9600" t="s">
        <v>12</v>
      </c>
      <c r="O9600">
        <v>3</v>
      </c>
      <c r="P9600" t="s">
        <v>57</v>
      </c>
      <c r="Q9600" t="s">
        <v>138</v>
      </c>
      <c r="R9600">
        <v>11</v>
      </c>
    </row>
    <row r="9601" spans="1:18" hidden="1" x14ac:dyDescent="0.3">
      <c r="A9601">
        <v>10352</v>
      </c>
      <c r="B9601">
        <v>4528</v>
      </c>
      <c r="C9601" s="1">
        <v>45002</v>
      </c>
      <c r="D9601" s="2">
        <v>0.82681712962962961</v>
      </c>
      <c r="E9601">
        <v>113</v>
      </c>
      <c r="F9601">
        <v>5</v>
      </c>
      <c r="G9601">
        <v>2023</v>
      </c>
      <c r="H9601" t="s">
        <v>50</v>
      </c>
      <c r="I9601">
        <v>17</v>
      </c>
      <c r="J9601" s="2">
        <v>0.79166666666666663</v>
      </c>
      <c r="K9601" t="s">
        <v>125</v>
      </c>
      <c r="L9601" t="s">
        <v>159</v>
      </c>
      <c r="M9601">
        <v>3</v>
      </c>
      <c r="N9601" t="s">
        <v>12</v>
      </c>
      <c r="O9601">
        <v>3</v>
      </c>
      <c r="P9601" t="s">
        <v>57</v>
      </c>
      <c r="Q9601" t="s">
        <v>138</v>
      </c>
      <c r="R9601">
        <v>11</v>
      </c>
    </row>
    <row r="9602" spans="1:18" hidden="1" x14ac:dyDescent="0.3">
      <c r="A9602">
        <v>10893</v>
      </c>
      <c r="B9602">
        <v>4768</v>
      </c>
      <c r="C9602" s="1">
        <v>45006</v>
      </c>
      <c r="D9602" s="2">
        <v>0.81390046296296292</v>
      </c>
      <c r="E9602">
        <v>113</v>
      </c>
      <c r="F9602">
        <v>5</v>
      </c>
      <c r="G9602">
        <v>2023</v>
      </c>
      <c r="H9602" t="s">
        <v>50</v>
      </c>
      <c r="I9602">
        <v>21</v>
      </c>
      <c r="J9602" s="2">
        <v>0.79166666666666663</v>
      </c>
      <c r="K9602" t="s">
        <v>125</v>
      </c>
      <c r="L9602" t="s">
        <v>161</v>
      </c>
      <c r="M9602">
        <v>3</v>
      </c>
      <c r="N9602" t="s">
        <v>12</v>
      </c>
      <c r="O9602">
        <v>3</v>
      </c>
      <c r="P9602" t="s">
        <v>57</v>
      </c>
      <c r="Q9602" t="s">
        <v>140</v>
      </c>
      <c r="R9602">
        <v>12</v>
      </c>
    </row>
    <row r="9603" spans="1:18" hidden="1" x14ac:dyDescent="0.3">
      <c r="A9603">
        <v>10988</v>
      </c>
      <c r="B9603">
        <v>4812</v>
      </c>
      <c r="C9603" s="1">
        <v>45007</v>
      </c>
      <c r="D9603" s="2">
        <v>0.81652777777777774</v>
      </c>
      <c r="E9603">
        <v>113</v>
      </c>
      <c r="F9603">
        <v>5</v>
      </c>
      <c r="G9603">
        <v>2023</v>
      </c>
      <c r="H9603" t="s">
        <v>50</v>
      </c>
      <c r="I9603">
        <v>22</v>
      </c>
      <c r="J9603" s="2">
        <v>0.79166666666666663</v>
      </c>
      <c r="K9603" t="s">
        <v>125</v>
      </c>
      <c r="L9603" t="s">
        <v>160</v>
      </c>
      <c r="M9603">
        <v>3</v>
      </c>
      <c r="N9603" t="s">
        <v>12</v>
      </c>
      <c r="O9603">
        <v>3</v>
      </c>
      <c r="P9603" t="s">
        <v>57</v>
      </c>
      <c r="Q9603" t="s">
        <v>140</v>
      </c>
      <c r="R9603">
        <v>12</v>
      </c>
    </row>
    <row r="9604" spans="1:18" hidden="1" x14ac:dyDescent="0.3">
      <c r="A9604">
        <v>11229</v>
      </c>
      <c r="B9604">
        <v>4929</v>
      </c>
      <c r="C9604" s="1">
        <v>45009</v>
      </c>
      <c r="D9604" s="2">
        <v>0.82614583333333336</v>
      </c>
      <c r="E9604">
        <v>113</v>
      </c>
      <c r="F9604">
        <v>5</v>
      </c>
      <c r="G9604">
        <v>2023</v>
      </c>
      <c r="H9604" t="s">
        <v>50</v>
      </c>
      <c r="I9604">
        <v>24</v>
      </c>
      <c r="J9604" s="2">
        <v>0.79166666666666663</v>
      </c>
      <c r="K9604" t="s">
        <v>125</v>
      </c>
      <c r="L9604" t="s">
        <v>159</v>
      </c>
      <c r="M9604">
        <v>3</v>
      </c>
      <c r="N9604" t="s">
        <v>12</v>
      </c>
      <c r="O9604">
        <v>3</v>
      </c>
      <c r="P9604" t="s">
        <v>57</v>
      </c>
      <c r="Q9604" t="s">
        <v>140</v>
      </c>
      <c r="R9604">
        <v>12</v>
      </c>
    </row>
    <row r="9605" spans="1:18" hidden="1" x14ac:dyDescent="0.3">
      <c r="A9605">
        <v>11635</v>
      </c>
      <c r="B9605">
        <v>5115</v>
      </c>
      <c r="C9605" s="1">
        <v>45012</v>
      </c>
      <c r="D9605" s="2">
        <v>0.80483796296296295</v>
      </c>
      <c r="E9605">
        <v>113</v>
      </c>
      <c r="F9605">
        <v>5</v>
      </c>
      <c r="G9605">
        <v>2023</v>
      </c>
      <c r="H9605" t="s">
        <v>50</v>
      </c>
      <c r="I9605">
        <v>27</v>
      </c>
      <c r="J9605" s="2">
        <v>0.79166666666666663</v>
      </c>
      <c r="K9605" t="s">
        <v>125</v>
      </c>
      <c r="L9605" t="s">
        <v>156</v>
      </c>
      <c r="M9605">
        <v>3</v>
      </c>
      <c r="N9605" t="s">
        <v>12</v>
      </c>
      <c r="O9605">
        <v>3</v>
      </c>
      <c r="P9605" t="s">
        <v>57</v>
      </c>
      <c r="Q9605" t="s">
        <v>139</v>
      </c>
      <c r="R9605">
        <v>13</v>
      </c>
    </row>
    <row r="9606" spans="1:18" hidden="1" x14ac:dyDescent="0.3">
      <c r="A9606">
        <v>11927</v>
      </c>
      <c r="B9606">
        <v>5236</v>
      </c>
      <c r="C9606" s="1">
        <v>45014</v>
      </c>
      <c r="D9606" s="2">
        <v>0.79856481481481478</v>
      </c>
      <c r="E9606">
        <v>113</v>
      </c>
      <c r="F9606">
        <v>5</v>
      </c>
      <c r="G9606">
        <v>2023</v>
      </c>
      <c r="H9606" t="s">
        <v>50</v>
      </c>
      <c r="I9606">
        <v>29</v>
      </c>
      <c r="J9606" s="2">
        <v>0.79166666666666663</v>
      </c>
      <c r="K9606" t="s">
        <v>125</v>
      </c>
      <c r="L9606" t="s">
        <v>160</v>
      </c>
      <c r="M9606">
        <v>3</v>
      </c>
      <c r="N9606" t="s">
        <v>12</v>
      </c>
      <c r="O9606">
        <v>3</v>
      </c>
      <c r="P9606" t="s">
        <v>57</v>
      </c>
      <c r="Q9606" t="s">
        <v>139</v>
      </c>
      <c r="R9606">
        <v>13</v>
      </c>
    </row>
    <row r="9607" spans="1:18" hidden="1" x14ac:dyDescent="0.3">
      <c r="A9607">
        <v>12203</v>
      </c>
      <c r="B9607">
        <v>5359</v>
      </c>
      <c r="C9607" s="1">
        <v>45016</v>
      </c>
      <c r="D9607" s="2">
        <v>0.80087962962962966</v>
      </c>
      <c r="E9607">
        <v>113</v>
      </c>
      <c r="F9607">
        <v>5</v>
      </c>
      <c r="G9607">
        <v>2023</v>
      </c>
      <c r="H9607" t="s">
        <v>50</v>
      </c>
      <c r="I9607">
        <v>31</v>
      </c>
      <c r="J9607" s="2">
        <v>0.79166666666666663</v>
      </c>
      <c r="K9607" t="s">
        <v>125</v>
      </c>
      <c r="L9607" t="s">
        <v>159</v>
      </c>
      <c r="M9607">
        <v>3</v>
      </c>
      <c r="N9607" t="s">
        <v>12</v>
      </c>
      <c r="O9607">
        <v>3</v>
      </c>
      <c r="P9607" t="s">
        <v>57</v>
      </c>
      <c r="Q9607" t="s">
        <v>139</v>
      </c>
      <c r="R9607">
        <v>13</v>
      </c>
    </row>
    <row r="9608" spans="1:18" hidden="1" x14ac:dyDescent="0.3">
      <c r="A9608">
        <v>12207</v>
      </c>
      <c r="B9608">
        <v>5361</v>
      </c>
      <c r="C9608" s="1">
        <v>45016</v>
      </c>
      <c r="D9608" s="2">
        <v>0.81993055555555561</v>
      </c>
      <c r="E9608">
        <v>113</v>
      </c>
      <c r="F9608">
        <v>5</v>
      </c>
      <c r="G9608">
        <v>2023</v>
      </c>
      <c r="H9608" t="s">
        <v>50</v>
      </c>
      <c r="I9608">
        <v>31</v>
      </c>
      <c r="J9608" s="2">
        <v>0.79166666666666663</v>
      </c>
      <c r="K9608" t="s">
        <v>125</v>
      </c>
      <c r="L9608" t="s">
        <v>159</v>
      </c>
      <c r="M9608">
        <v>3</v>
      </c>
      <c r="N9608" t="s">
        <v>12</v>
      </c>
      <c r="O9608">
        <v>3</v>
      </c>
      <c r="P9608" t="s">
        <v>57</v>
      </c>
      <c r="Q9608" t="s">
        <v>139</v>
      </c>
      <c r="R9608">
        <v>13</v>
      </c>
    </row>
    <row r="9609" spans="1:18" hidden="1" x14ac:dyDescent="0.3">
      <c r="A9609">
        <v>139</v>
      </c>
      <c r="B9609">
        <v>58</v>
      </c>
      <c r="C9609" s="1">
        <v>44927</v>
      </c>
      <c r="D9609" s="2">
        <v>0.812962962962963</v>
      </c>
      <c r="E9609">
        <v>113</v>
      </c>
      <c r="F9609">
        <v>5</v>
      </c>
      <c r="G9609">
        <v>2023</v>
      </c>
      <c r="H9609" t="s">
        <v>51</v>
      </c>
      <c r="I9609">
        <v>1</v>
      </c>
      <c r="J9609" s="2">
        <v>0.79166666666666663</v>
      </c>
      <c r="K9609" t="s">
        <v>125</v>
      </c>
      <c r="L9609" t="s">
        <v>157</v>
      </c>
      <c r="M9609">
        <v>1</v>
      </c>
      <c r="N9609" t="s">
        <v>12</v>
      </c>
      <c r="O9609">
        <v>1</v>
      </c>
      <c r="P9609" t="s">
        <v>58</v>
      </c>
      <c r="Q9609" t="s">
        <v>132</v>
      </c>
      <c r="R9609">
        <v>1</v>
      </c>
    </row>
    <row r="9610" spans="1:18" hidden="1" x14ac:dyDescent="0.3">
      <c r="A9610">
        <v>142</v>
      </c>
      <c r="B9610">
        <v>59</v>
      </c>
      <c r="C9610" s="1">
        <v>44927</v>
      </c>
      <c r="D9610" s="2">
        <v>0.81953703703703706</v>
      </c>
      <c r="E9610">
        <v>113</v>
      </c>
      <c r="F9610">
        <v>5</v>
      </c>
      <c r="G9610">
        <v>2023</v>
      </c>
      <c r="H9610" t="s">
        <v>51</v>
      </c>
      <c r="I9610">
        <v>1</v>
      </c>
      <c r="J9610" s="2">
        <v>0.79166666666666663</v>
      </c>
      <c r="K9610" t="s">
        <v>125</v>
      </c>
      <c r="L9610" t="s">
        <v>157</v>
      </c>
      <c r="M9610">
        <v>1</v>
      </c>
      <c r="N9610" t="s">
        <v>12</v>
      </c>
      <c r="O9610">
        <v>1</v>
      </c>
      <c r="P9610" t="s">
        <v>58</v>
      </c>
      <c r="Q9610" t="s">
        <v>132</v>
      </c>
      <c r="R9610">
        <v>1</v>
      </c>
    </row>
    <row r="9611" spans="1:18" hidden="1" x14ac:dyDescent="0.3">
      <c r="A9611">
        <v>836</v>
      </c>
      <c r="B9611">
        <v>365</v>
      </c>
      <c r="C9611" s="1">
        <v>44932</v>
      </c>
      <c r="D9611" s="2">
        <v>0.81766203703703699</v>
      </c>
      <c r="E9611">
        <v>113</v>
      </c>
      <c r="F9611">
        <v>5</v>
      </c>
      <c r="G9611">
        <v>2023</v>
      </c>
      <c r="H9611" t="s">
        <v>51</v>
      </c>
      <c r="I9611">
        <v>6</v>
      </c>
      <c r="J9611" s="2">
        <v>0.79166666666666663</v>
      </c>
      <c r="K9611" t="s">
        <v>125</v>
      </c>
      <c r="L9611" t="s">
        <v>159</v>
      </c>
      <c r="M9611">
        <v>1</v>
      </c>
      <c r="N9611" t="s">
        <v>12</v>
      </c>
      <c r="O9611">
        <v>1</v>
      </c>
      <c r="P9611" t="s">
        <v>58</v>
      </c>
      <c r="Q9611" t="s">
        <v>132</v>
      </c>
      <c r="R9611">
        <v>1</v>
      </c>
    </row>
    <row r="9612" spans="1:18" hidden="1" x14ac:dyDescent="0.3">
      <c r="A9612">
        <v>1125</v>
      </c>
      <c r="B9612">
        <v>491</v>
      </c>
      <c r="C9612" s="1">
        <v>44934</v>
      </c>
      <c r="D9612" s="2">
        <v>0.79249999999999998</v>
      </c>
      <c r="E9612">
        <v>113</v>
      </c>
      <c r="F9612">
        <v>5</v>
      </c>
      <c r="G9612">
        <v>2023</v>
      </c>
      <c r="H9612" t="s">
        <v>51</v>
      </c>
      <c r="I9612">
        <v>8</v>
      </c>
      <c r="J9612" s="2">
        <v>0.79166666666666663</v>
      </c>
      <c r="K9612" t="s">
        <v>125</v>
      </c>
      <c r="L9612" t="s">
        <v>157</v>
      </c>
      <c r="M9612">
        <v>1</v>
      </c>
      <c r="N9612" t="s">
        <v>12</v>
      </c>
      <c r="O9612">
        <v>1</v>
      </c>
      <c r="P9612" t="s">
        <v>58</v>
      </c>
      <c r="Q9612" t="s">
        <v>134</v>
      </c>
      <c r="R9612">
        <v>2</v>
      </c>
    </row>
    <row r="9613" spans="1:18" hidden="1" x14ac:dyDescent="0.3">
      <c r="A9613">
        <v>1359</v>
      </c>
      <c r="B9613">
        <v>605</v>
      </c>
      <c r="C9613" s="1">
        <v>44936</v>
      </c>
      <c r="D9613" s="2">
        <v>0.80822916666666667</v>
      </c>
      <c r="E9613">
        <v>113</v>
      </c>
      <c r="F9613">
        <v>5</v>
      </c>
      <c r="G9613">
        <v>2023</v>
      </c>
      <c r="H9613" t="s">
        <v>51</v>
      </c>
      <c r="I9613">
        <v>10</v>
      </c>
      <c r="J9613" s="2">
        <v>0.79166666666666663</v>
      </c>
      <c r="K9613" t="s">
        <v>125</v>
      </c>
      <c r="L9613" t="s">
        <v>161</v>
      </c>
      <c r="M9613">
        <v>1</v>
      </c>
      <c r="N9613" t="s">
        <v>12</v>
      </c>
      <c r="O9613">
        <v>1</v>
      </c>
      <c r="P9613" t="s">
        <v>58</v>
      </c>
      <c r="Q9613" t="s">
        <v>134</v>
      </c>
      <c r="R9613">
        <v>2</v>
      </c>
    </row>
    <row r="9614" spans="1:18" hidden="1" x14ac:dyDescent="0.3">
      <c r="A9614">
        <v>1361</v>
      </c>
      <c r="B9614">
        <v>606</v>
      </c>
      <c r="C9614" s="1">
        <v>44936</v>
      </c>
      <c r="D9614" s="2">
        <v>0.81062500000000004</v>
      </c>
      <c r="E9614">
        <v>113</v>
      </c>
      <c r="F9614">
        <v>5</v>
      </c>
      <c r="G9614">
        <v>2023</v>
      </c>
      <c r="H9614" t="s">
        <v>51</v>
      </c>
      <c r="I9614">
        <v>10</v>
      </c>
      <c r="J9614" s="2">
        <v>0.79166666666666663</v>
      </c>
      <c r="K9614" t="s">
        <v>125</v>
      </c>
      <c r="L9614" t="s">
        <v>161</v>
      </c>
      <c r="M9614">
        <v>1</v>
      </c>
      <c r="N9614" t="s">
        <v>12</v>
      </c>
      <c r="O9614">
        <v>1</v>
      </c>
      <c r="P9614" t="s">
        <v>58</v>
      </c>
      <c r="Q9614" t="s">
        <v>134</v>
      </c>
      <c r="R9614">
        <v>2</v>
      </c>
    </row>
    <row r="9615" spans="1:18" hidden="1" x14ac:dyDescent="0.3">
      <c r="A9615">
        <v>1366</v>
      </c>
      <c r="B9615">
        <v>608</v>
      </c>
      <c r="C9615" s="1">
        <v>44936</v>
      </c>
      <c r="D9615" s="2">
        <v>0.81704861111111116</v>
      </c>
      <c r="E9615">
        <v>113</v>
      </c>
      <c r="F9615">
        <v>5</v>
      </c>
      <c r="G9615">
        <v>2023</v>
      </c>
      <c r="H9615" t="s">
        <v>51</v>
      </c>
      <c r="I9615">
        <v>10</v>
      </c>
      <c r="J9615" s="2">
        <v>0.79166666666666663</v>
      </c>
      <c r="K9615" t="s">
        <v>125</v>
      </c>
      <c r="L9615" t="s">
        <v>161</v>
      </c>
      <c r="M9615">
        <v>1</v>
      </c>
      <c r="N9615" t="s">
        <v>12</v>
      </c>
      <c r="O9615">
        <v>1</v>
      </c>
      <c r="P9615" t="s">
        <v>58</v>
      </c>
      <c r="Q9615" t="s">
        <v>134</v>
      </c>
      <c r="R9615">
        <v>2</v>
      </c>
    </row>
    <row r="9616" spans="1:18" hidden="1" x14ac:dyDescent="0.3">
      <c r="A9616">
        <v>1371</v>
      </c>
      <c r="B9616">
        <v>610</v>
      </c>
      <c r="C9616" s="1">
        <v>44936</v>
      </c>
      <c r="D9616" s="2">
        <v>0.82710648148148147</v>
      </c>
      <c r="E9616">
        <v>113</v>
      </c>
      <c r="F9616">
        <v>5</v>
      </c>
      <c r="G9616">
        <v>2023</v>
      </c>
      <c r="H9616" t="s">
        <v>51</v>
      </c>
      <c r="I9616">
        <v>10</v>
      </c>
      <c r="J9616" s="2">
        <v>0.79166666666666663</v>
      </c>
      <c r="K9616" t="s">
        <v>125</v>
      </c>
      <c r="L9616" t="s">
        <v>161</v>
      </c>
      <c r="M9616">
        <v>1</v>
      </c>
      <c r="N9616" t="s">
        <v>12</v>
      </c>
      <c r="O9616">
        <v>1</v>
      </c>
      <c r="P9616" t="s">
        <v>58</v>
      </c>
      <c r="Q9616" t="s">
        <v>134</v>
      </c>
      <c r="R9616">
        <v>2</v>
      </c>
    </row>
    <row r="9617" spans="1:18" hidden="1" x14ac:dyDescent="0.3">
      <c r="A9617">
        <v>1643</v>
      </c>
      <c r="B9617">
        <v>733</v>
      </c>
      <c r="C9617" s="1">
        <v>44938</v>
      </c>
      <c r="D9617" s="2">
        <v>0.83166666666666667</v>
      </c>
      <c r="E9617">
        <v>113</v>
      </c>
      <c r="F9617">
        <v>5</v>
      </c>
      <c r="G9617">
        <v>2023</v>
      </c>
      <c r="H9617" t="s">
        <v>51</v>
      </c>
      <c r="I9617">
        <v>12</v>
      </c>
      <c r="J9617" s="2">
        <v>0.79166666666666663</v>
      </c>
      <c r="K9617" t="s">
        <v>125</v>
      </c>
      <c r="L9617" t="s">
        <v>158</v>
      </c>
      <c r="M9617">
        <v>1</v>
      </c>
      <c r="N9617" t="s">
        <v>12</v>
      </c>
      <c r="O9617">
        <v>1</v>
      </c>
      <c r="P9617" t="s">
        <v>58</v>
      </c>
      <c r="Q9617" t="s">
        <v>134</v>
      </c>
      <c r="R9617">
        <v>2</v>
      </c>
    </row>
    <row r="9618" spans="1:18" hidden="1" x14ac:dyDescent="0.3">
      <c r="A9618">
        <v>1883</v>
      </c>
      <c r="B9618">
        <v>834</v>
      </c>
      <c r="C9618" s="1">
        <v>44940</v>
      </c>
      <c r="D9618" s="2">
        <v>0.80921296296296297</v>
      </c>
      <c r="E9618">
        <v>113</v>
      </c>
      <c r="F9618">
        <v>5</v>
      </c>
      <c r="G9618">
        <v>2023</v>
      </c>
      <c r="H9618" t="s">
        <v>51</v>
      </c>
      <c r="I9618">
        <v>14</v>
      </c>
      <c r="J9618" s="2">
        <v>0.79166666666666663</v>
      </c>
      <c r="K9618" t="s">
        <v>125</v>
      </c>
      <c r="L9618" t="s">
        <v>155</v>
      </c>
      <c r="M9618">
        <v>1</v>
      </c>
      <c r="N9618" t="s">
        <v>12</v>
      </c>
      <c r="O9618">
        <v>1</v>
      </c>
      <c r="P9618" t="s">
        <v>58</v>
      </c>
      <c r="Q9618" t="s">
        <v>134</v>
      </c>
      <c r="R9618">
        <v>2</v>
      </c>
    </row>
    <row r="9619" spans="1:18" hidden="1" x14ac:dyDescent="0.3">
      <c r="A9619">
        <v>1888</v>
      </c>
      <c r="B9619">
        <v>835</v>
      </c>
      <c r="C9619" s="1">
        <v>44940</v>
      </c>
      <c r="D9619" s="2">
        <v>0.83056712962962964</v>
      </c>
      <c r="E9619">
        <v>113</v>
      </c>
      <c r="F9619">
        <v>5</v>
      </c>
      <c r="G9619">
        <v>2023</v>
      </c>
      <c r="H9619" t="s">
        <v>51</v>
      </c>
      <c r="I9619">
        <v>14</v>
      </c>
      <c r="J9619" s="2">
        <v>0.79166666666666663</v>
      </c>
      <c r="K9619" t="s">
        <v>125</v>
      </c>
      <c r="L9619" t="s">
        <v>155</v>
      </c>
      <c r="M9619">
        <v>1</v>
      </c>
      <c r="N9619" t="s">
        <v>12</v>
      </c>
      <c r="O9619">
        <v>1</v>
      </c>
      <c r="P9619" t="s">
        <v>58</v>
      </c>
      <c r="Q9619" t="s">
        <v>134</v>
      </c>
      <c r="R9619">
        <v>2</v>
      </c>
    </row>
    <row r="9620" spans="1:18" hidden="1" x14ac:dyDescent="0.3">
      <c r="A9620">
        <v>2018</v>
      </c>
      <c r="B9620">
        <v>900</v>
      </c>
      <c r="C9620" s="1">
        <v>44941</v>
      </c>
      <c r="D9620" s="2">
        <v>0.79850694444444448</v>
      </c>
      <c r="E9620">
        <v>113</v>
      </c>
      <c r="F9620">
        <v>5</v>
      </c>
      <c r="G9620">
        <v>2023</v>
      </c>
      <c r="H9620" t="s">
        <v>51</v>
      </c>
      <c r="I9620">
        <v>15</v>
      </c>
      <c r="J9620" s="2">
        <v>0.79166666666666663</v>
      </c>
      <c r="K9620" t="s">
        <v>125</v>
      </c>
      <c r="L9620" t="s">
        <v>157</v>
      </c>
      <c r="M9620">
        <v>1</v>
      </c>
      <c r="N9620" t="s">
        <v>12</v>
      </c>
      <c r="O9620">
        <v>1</v>
      </c>
      <c r="P9620" t="s">
        <v>58</v>
      </c>
      <c r="Q9620" t="s">
        <v>133</v>
      </c>
      <c r="R9620">
        <v>3</v>
      </c>
    </row>
    <row r="9621" spans="1:18" hidden="1" x14ac:dyDescent="0.3">
      <c r="A9621">
        <v>2019</v>
      </c>
      <c r="B9621">
        <v>900</v>
      </c>
      <c r="C9621" s="1">
        <v>44941</v>
      </c>
      <c r="D9621" s="2">
        <v>0.79850694444444448</v>
      </c>
      <c r="E9621">
        <v>113</v>
      </c>
      <c r="F9621">
        <v>5</v>
      </c>
      <c r="G9621">
        <v>2023</v>
      </c>
      <c r="H9621" t="s">
        <v>51</v>
      </c>
      <c r="I9621">
        <v>15</v>
      </c>
      <c r="J9621" s="2">
        <v>0.79166666666666663</v>
      </c>
      <c r="K9621" t="s">
        <v>125</v>
      </c>
      <c r="L9621" t="s">
        <v>157</v>
      </c>
      <c r="M9621">
        <v>1</v>
      </c>
      <c r="N9621" t="s">
        <v>12</v>
      </c>
      <c r="O9621">
        <v>1</v>
      </c>
      <c r="P9621" t="s">
        <v>58</v>
      </c>
      <c r="Q9621" t="s">
        <v>133</v>
      </c>
      <c r="R9621">
        <v>3</v>
      </c>
    </row>
    <row r="9622" spans="1:18" hidden="1" x14ac:dyDescent="0.3">
      <c r="A9622">
        <v>2155</v>
      </c>
      <c r="B9622">
        <v>958</v>
      </c>
      <c r="C9622" s="1">
        <v>44942</v>
      </c>
      <c r="D9622" s="2">
        <v>0.81496527777777783</v>
      </c>
      <c r="E9622">
        <v>113</v>
      </c>
      <c r="F9622">
        <v>5</v>
      </c>
      <c r="G9622">
        <v>2023</v>
      </c>
      <c r="H9622" t="s">
        <v>51</v>
      </c>
      <c r="I9622">
        <v>16</v>
      </c>
      <c r="J9622" s="2">
        <v>0.79166666666666663</v>
      </c>
      <c r="K9622" t="s">
        <v>125</v>
      </c>
      <c r="L9622" t="s">
        <v>156</v>
      </c>
      <c r="M9622">
        <v>1</v>
      </c>
      <c r="N9622" t="s">
        <v>12</v>
      </c>
      <c r="O9622">
        <v>1</v>
      </c>
      <c r="P9622" t="s">
        <v>58</v>
      </c>
      <c r="Q9622" t="s">
        <v>133</v>
      </c>
      <c r="R9622">
        <v>3</v>
      </c>
    </row>
    <row r="9623" spans="1:18" hidden="1" x14ac:dyDescent="0.3">
      <c r="A9623">
        <v>2273</v>
      </c>
      <c r="B9623">
        <v>1014</v>
      </c>
      <c r="C9623" s="1">
        <v>44943</v>
      </c>
      <c r="D9623" s="2">
        <v>0.81825231481481486</v>
      </c>
      <c r="E9623">
        <v>113</v>
      </c>
      <c r="F9623">
        <v>5</v>
      </c>
      <c r="G9623">
        <v>2023</v>
      </c>
      <c r="H9623" t="s">
        <v>51</v>
      </c>
      <c r="I9623">
        <v>17</v>
      </c>
      <c r="J9623" s="2">
        <v>0.79166666666666663</v>
      </c>
      <c r="K9623" t="s">
        <v>125</v>
      </c>
      <c r="L9623" t="s">
        <v>161</v>
      </c>
      <c r="M9623">
        <v>1</v>
      </c>
      <c r="N9623" t="s">
        <v>12</v>
      </c>
      <c r="O9623">
        <v>1</v>
      </c>
      <c r="P9623" t="s">
        <v>58</v>
      </c>
      <c r="Q9623" t="s">
        <v>133</v>
      </c>
      <c r="R9623">
        <v>3</v>
      </c>
    </row>
    <row r="9624" spans="1:18" hidden="1" x14ac:dyDescent="0.3">
      <c r="A9624">
        <v>2419</v>
      </c>
      <c r="B9624">
        <v>1076</v>
      </c>
      <c r="C9624" s="1">
        <v>44944</v>
      </c>
      <c r="D9624" s="2">
        <v>0.81684027777777779</v>
      </c>
      <c r="E9624">
        <v>113</v>
      </c>
      <c r="F9624">
        <v>5</v>
      </c>
      <c r="G9624">
        <v>2023</v>
      </c>
      <c r="H9624" t="s">
        <v>51</v>
      </c>
      <c r="I9624">
        <v>18</v>
      </c>
      <c r="J9624" s="2">
        <v>0.79166666666666663</v>
      </c>
      <c r="K9624" t="s">
        <v>125</v>
      </c>
      <c r="L9624" t="s">
        <v>160</v>
      </c>
      <c r="M9624">
        <v>1</v>
      </c>
      <c r="N9624" t="s">
        <v>12</v>
      </c>
      <c r="O9624">
        <v>1</v>
      </c>
      <c r="P9624" t="s">
        <v>58</v>
      </c>
      <c r="Q9624" t="s">
        <v>133</v>
      </c>
      <c r="R9624">
        <v>3</v>
      </c>
    </row>
    <row r="9625" spans="1:18" hidden="1" x14ac:dyDescent="0.3">
      <c r="A9625">
        <v>2554</v>
      </c>
      <c r="B9625">
        <v>1131</v>
      </c>
      <c r="C9625" s="1">
        <v>44945</v>
      </c>
      <c r="D9625" s="2">
        <v>0.79631944444444447</v>
      </c>
      <c r="E9625">
        <v>113</v>
      </c>
      <c r="F9625">
        <v>5</v>
      </c>
      <c r="G9625">
        <v>2023</v>
      </c>
      <c r="H9625" t="s">
        <v>51</v>
      </c>
      <c r="I9625">
        <v>19</v>
      </c>
      <c r="J9625" s="2">
        <v>0.79166666666666663</v>
      </c>
      <c r="K9625" t="s">
        <v>125</v>
      </c>
      <c r="L9625" t="s">
        <v>158</v>
      </c>
      <c r="M9625">
        <v>1</v>
      </c>
      <c r="N9625" t="s">
        <v>12</v>
      </c>
      <c r="O9625">
        <v>1</v>
      </c>
      <c r="P9625" t="s">
        <v>58</v>
      </c>
      <c r="Q9625" t="s">
        <v>133</v>
      </c>
      <c r="R9625">
        <v>3</v>
      </c>
    </row>
    <row r="9626" spans="1:18" hidden="1" x14ac:dyDescent="0.3">
      <c r="A9626">
        <v>2558</v>
      </c>
      <c r="B9626">
        <v>1132</v>
      </c>
      <c r="C9626" s="1">
        <v>44945</v>
      </c>
      <c r="D9626" s="2">
        <v>0.82751157407407405</v>
      </c>
      <c r="E9626">
        <v>113</v>
      </c>
      <c r="F9626">
        <v>5</v>
      </c>
      <c r="G9626">
        <v>2023</v>
      </c>
      <c r="H9626" t="s">
        <v>51</v>
      </c>
      <c r="I9626">
        <v>19</v>
      </c>
      <c r="J9626" s="2">
        <v>0.79166666666666663</v>
      </c>
      <c r="K9626" t="s">
        <v>125</v>
      </c>
      <c r="L9626" t="s">
        <v>158</v>
      </c>
      <c r="M9626">
        <v>1</v>
      </c>
      <c r="N9626" t="s">
        <v>12</v>
      </c>
      <c r="O9626">
        <v>1</v>
      </c>
      <c r="P9626" t="s">
        <v>58</v>
      </c>
      <c r="Q9626" t="s">
        <v>133</v>
      </c>
      <c r="R9626">
        <v>3</v>
      </c>
    </row>
    <row r="9627" spans="1:18" hidden="1" x14ac:dyDescent="0.3">
      <c r="A9627">
        <v>2819</v>
      </c>
      <c r="B9627">
        <v>1244</v>
      </c>
      <c r="C9627" s="1">
        <v>44947</v>
      </c>
      <c r="D9627" s="2">
        <v>0.8087037037037037</v>
      </c>
      <c r="E9627">
        <v>113</v>
      </c>
      <c r="F9627">
        <v>5</v>
      </c>
      <c r="G9627">
        <v>2023</v>
      </c>
      <c r="H9627" t="s">
        <v>51</v>
      </c>
      <c r="I9627">
        <v>21</v>
      </c>
      <c r="J9627" s="2">
        <v>0.79166666666666663</v>
      </c>
      <c r="K9627" t="s">
        <v>125</v>
      </c>
      <c r="L9627" t="s">
        <v>155</v>
      </c>
      <c r="M9627">
        <v>1</v>
      </c>
      <c r="N9627" t="s">
        <v>12</v>
      </c>
      <c r="O9627">
        <v>1</v>
      </c>
      <c r="P9627" t="s">
        <v>58</v>
      </c>
      <c r="Q9627" t="s">
        <v>133</v>
      </c>
      <c r="R9627">
        <v>3</v>
      </c>
    </row>
    <row r="9628" spans="1:18" hidden="1" x14ac:dyDescent="0.3">
      <c r="A9628">
        <v>2964</v>
      </c>
      <c r="B9628">
        <v>1304</v>
      </c>
      <c r="C9628" s="1">
        <v>44948</v>
      </c>
      <c r="D9628" s="2">
        <v>0.79363425925925923</v>
      </c>
      <c r="E9628">
        <v>113</v>
      </c>
      <c r="F9628">
        <v>5</v>
      </c>
      <c r="G9628">
        <v>2023</v>
      </c>
      <c r="H9628" t="s">
        <v>51</v>
      </c>
      <c r="I9628">
        <v>22</v>
      </c>
      <c r="J9628" s="2">
        <v>0.79166666666666663</v>
      </c>
      <c r="K9628" t="s">
        <v>125</v>
      </c>
      <c r="L9628" t="s">
        <v>157</v>
      </c>
      <c r="M9628">
        <v>1</v>
      </c>
      <c r="N9628" t="s">
        <v>12</v>
      </c>
      <c r="O9628">
        <v>1</v>
      </c>
      <c r="P9628" t="s">
        <v>58</v>
      </c>
      <c r="Q9628" t="s">
        <v>131</v>
      </c>
      <c r="R9628">
        <v>4</v>
      </c>
    </row>
    <row r="9629" spans="1:18" hidden="1" x14ac:dyDescent="0.3">
      <c r="A9629">
        <v>3102</v>
      </c>
      <c r="B9629">
        <v>1373</v>
      </c>
      <c r="C9629" s="1">
        <v>44949</v>
      </c>
      <c r="D9629" s="2">
        <v>0.79201388888888891</v>
      </c>
      <c r="E9629">
        <v>113</v>
      </c>
      <c r="F9629">
        <v>5</v>
      </c>
      <c r="G9629">
        <v>2023</v>
      </c>
      <c r="H9629" t="s">
        <v>51</v>
      </c>
      <c r="I9629">
        <v>23</v>
      </c>
      <c r="J9629" s="2">
        <v>0.79166666666666663</v>
      </c>
      <c r="K9629" t="s">
        <v>125</v>
      </c>
      <c r="L9629" t="s">
        <v>156</v>
      </c>
      <c r="M9629">
        <v>1</v>
      </c>
      <c r="N9629" t="s">
        <v>12</v>
      </c>
      <c r="O9629">
        <v>1</v>
      </c>
      <c r="P9629" t="s">
        <v>58</v>
      </c>
      <c r="Q9629" t="s">
        <v>131</v>
      </c>
      <c r="R9629">
        <v>4</v>
      </c>
    </row>
    <row r="9630" spans="1:18" hidden="1" x14ac:dyDescent="0.3">
      <c r="A9630">
        <v>3120</v>
      </c>
      <c r="B9630">
        <v>1380</v>
      </c>
      <c r="C9630" s="1">
        <v>44949</v>
      </c>
      <c r="D9630" s="2">
        <v>0.82732638888888888</v>
      </c>
      <c r="E9630">
        <v>113</v>
      </c>
      <c r="F9630">
        <v>5</v>
      </c>
      <c r="G9630">
        <v>2023</v>
      </c>
      <c r="H9630" t="s">
        <v>51</v>
      </c>
      <c r="I9630">
        <v>23</v>
      </c>
      <c r="J9630" s="2">
        <v>0.79166666666666663</v>
      </c>
      <c r="K9630" t="s">
        <v>125</v>
      </c>
      <c r="L9630" t="s">
        <v>156</v>
      </c>
      <c r="M9630">
        <v>1</v>
      </c>
      <c r="N9630" t="s">
        <v>12</v>
      </c>
      <c r="O9630">
        <v>1</v>
      </c>
      <c r="P9630" t="s">
        <v>58</v>
      </c>
      <c r="Q9630" t="s">
        <v>131</v>
      </c>
      <c r="R9630">
        <v>4</v>
      </c>
    </row>
    <row r="9631" spans="1:18" hidden="1" x14ac:dyDescent="0.3">
      <c r="A9631">
        <v>3855</v>
      </c>
      <c r="B9631">
        <v>1715</v>
      </c>
      <c r="C9631" s="1">
        <v>44955</v>
      </c>
      <c r="D9631" s="2">
        <v>0.81718749999999996</v>
      </c>
      <c r="E9631">
        <v>113</v>
      </c>
      <c r="F9631">
        <v>5</v>
      </c>
      <c r="G9631">
        <v>2023</v>
      </c>
      <c r="H9631" t="s">
        <v>51</v>
      </c>
      <c r="I9631">
        <v>29</v>
      </c>
      <c r="J9631" s="2">
        <v>0.79166666666666663</v>
      </c>
      <c r="K9631" t="s">
        <v>125</v>
      </c>
      <c r="L9631" t="s">
        <v>157</v>
      </c>
      <c r="M9631">
        <v>1</v>
      </c>
      <c r="N9631" t="s">
        <v>12</v>
      </c>
      <c r="O9631">
        <v>1</v>
      </c>
      <c r="P9631" t="s">
        <v>58</v>
      </c>
      <c r="Q9631" t="s">
        <v>135</v>
      </c>
      <c r="R9631">
        <v>5</v>
      </c>
    </row>
    <row r="9632" spans="1:18" hidden="1" x14ac:dyDescent="0.3">
      <c r="A9632">
        <v>4114</v>
      </c>
      <c r="B9632">
        <v>1828</v>
      </c>
      <c r="C9632" s="1">
        <v>44957</v>
      </c>
      <c r="D9632" s="2">
        <v>0.8002893518518519</v>
      </c>
      <c r="E9632">
        <v>113</v>
      </c>
      <c r="F9632">
        <v>5</v>
      </c>
      <c r="G9632">
        <v>2023</v>
      </c>
      <c r="H9632" t="s">
        <v>51</v>
      </c>
      <c r="I9632">
        <v>31</v>
      </c>
      <c r="J9632" s="2">
        <v>0.79166666666666663</v>
      </c>
      <c r="K9632" t="s">
        <v>125</v>
      </c>
      <c r="L9632" t="s">
        <v>161</v>
      </c>
      <c r="M9632">
        <v>1</v>
      </c>
      <c r="N9632" t="s">
        <v>12</v>
      </c>
      <c r="O9632">
        <v>1</v>
      </c>
      <c r="P9632" t="s">
        <v>58</v>
      </c>
      <c r="Q9632" t="s">
        <v>135</v>
      </c>
      <c r="R9632">
        <v>5</v>
      </c>
    </row>
    <row r="9633" spans="1:18" hidden="1" x14ac:dyDescent="0.3">
      <c r="A9633">
        <v>958</v>
      </c>
      <c r="B9633">
        <v>419</v>
      </c>
      <c r="C9633" s="1">
        <v>44933</v>
      </c>
      <c r="D9633" s="2">
        <v>0.79341435185185183</v>
      </c>
      <c r="E9633">
        <v>132</v>
      </c>
      <c r="F9633">
        <v>16.95</v>
      </c>
      <c r="G9633">
        <v>2023</v>
      </c>
      <c r="H9633" t="s">
        <v>51</v>
      </c>
      <c r="I9633">
        <v>7</v>
      </c>
      <c r="J9633" s="2">
        <v>0.79166666666666663</v>
      </c>
      <c r="K9633" t="s">
        <v>125</v>
      </c>
      <c r="L9633" t="s">
        <v>155</v>
      </c>
      <c r="M9633">
        <v>1</v>
      </c>
      <c r="N9633" t="s">
        <v>31</v>
      </c>
      <c r="O9633">
        <v>1</v>
      </c>
      <c r="P9633" t="s">
        <v>58</v>
      </c>
      <c r="Q9633" t="s">
        <v>132</v>
      </c>
      <c r="R9633">
        <v>1</v>
      </c>
    </row>
    <row r="9634" spans="1:18" hidden="1" x14ac:dyDescent="0.3">
      <c r="A9634">
        <v>1140</v>
      </c>
      <c r="B9634">
        <v>497</v>
      </c>
      <c r="C9634" s="1">
        <v>44934</v>
      </c>
      <c r="D9634" s="2">
        <v>0.82599537037037041</v>
      </c>
      <c r="E9634">
        <v>132</v>
      </c>
      <c r="F9634">
        <v>16.95</v>
      </c>
      <c r="G9634">
        <v>2023</v>
      </c>
      <c r="H9634" t="s">
        <v>51</v>
      </c>
      <c r="I9634">
        <v>8</v>
      </c>
      <c r="J9634" s="2">
        <v>0.79166666666666663</v>
      </c>
      <c r="K9634" t="s">
        <v>125</v>
      </c>
      <c r="L9634" t="s">
        <v>157</v>
      </c>
      <c r="M9634">
        <v>1</v>
      </c>
      <c r="N9634" t="s">
        <v>31</v>
      </c>
      <c r="O9634">
        <v>1</v>
      </c>
      <c r="P9634" t="s">
        <v>58</v>
      </c>
      <c r="Q9634" t="s">
        <v>134</v>
      </c>
      <c r="R9634">
        <v>2</v>
      </c>
    </row>
    <row r="9635" spans="1:18" hidden="1" x14ac:dyDescent="0.3">
      <c r="A9635">
        <v>1521</v>
      </c>
      <c r="B9635">
        <v>676</v>
      </c>
      <c r="C9635" s="1">
        <v>44937</v>
      </c>
      <c r="D9635" s="2">
        <v>0.8228819444444444</v>
      </c>
      <c r="E9635">
        <v>132</v>
      </c>
      <c r="F9635">
        <v>16.95</v>
      </c>
      <c r="G9635">
        <v>2023</v>
      </c>
      <c r="H9635" t="s">
        <v>51</v>
      </c>
      <c r="I9635">
        <v>11</v>
      </c>
      <c r="J9635" s="2">
        <v>0.79166666666666663</v>
      </c>
      <c r="K9635" t="s">
        <v>125</v>
      </c>
      <c r="L9635" t="s">
        <v>160</v>
      </c>
      <c r="M9635">
        <v>1</v>
      </c>
      <c r="N9635" t="s">
        <v>31</v>
      </c>
      <c r="O9635">
        <v>1</v>
      </c>
      <c r="P9635" t="s">
        <v>58</v>
      </c>
      <c r="Q9635" t="s">
        <v>134</v>
      </c>
      <c r="R9635">
        <v>2</v>
      </c>
    </row>
    <row r="9636" spans="1:18" hidden="1" x14ac:dyDescent="0.3">
      <c r="A9636">
        <v>1639</v>
      </c>
      <c r="B9636">
        <v>731</v>
      </c>
      <c r="C9636" s="1">
        <v>44938</v>
      </c>
      <c r="D9636" s="2">
        <v>0.81096064814814817</v>
      </c>
      <c r="E9636">
        <v>132</v>
      </c>
      <c r="F9636">
        <v>16.95</v>
      </c>
      <c r="G9636">
        <v>2023</v>
      </c>
      <c r="H9636" t="s">
        <v>51</v>
      </c>
      <c r="I9636">
        <v>12</v>
      </c>
      <c r="J9636" s="2">
        <v>0.79166666666666663</v>
      </c>
      <c r="K9636" t="s">
        <v>125</v>
      </c>
      <c r="L9636" t="s">
        <v>158</v>
      </c>
      <c r="M9636">
        <v>1</v>
      </c>
      <c r="N9636" t="s">
        <v>31</v>
      </c>
      <c r="O9636">
        <v>1</v>
      </c>
      <c r="P9636" t="s">
        <v>58</v>
      </c>
      <c r="Q9636" t="s">
        <v>134</v>
      </c>
      <c r="R9636">
        <v>2</v>
      </c>
    </row>
    <row r="9637" spans="1:18" hidden="1" x14ac:dyDescent="0.3">
      <c r="A9637">
        <v>3223</v>
      </c>
      <c r="B9637">
        <v>1428</v>
      </c>
      <c r="C9637" s="1">
        <v>44950</v>
      </c>
      <c r="D9637" s="2">
        <v>0.81524305555555554</v>
      </c>
      <c r="E9637">
        <v>132</v>
      </c>
      <c r="F9637">
        <v>16.95</v>
      </c>
      <c r="G9637">
        <v>2023</v>
      </c>
      <c r="H9637" t="s">
        <v>51</v>
      </c>
      <c r="I9637">
        <v>24</v>
      </c>
      <c r="J9637" s="2">
        <v>0.79166666666666663</v>
      </c>
      <c r="K9637" t="s">
        <v>125</v>
      </c>
      <c r="L9637" t="s">
        <v>161</v>
      </c>
      <c r="M9637">
        <v>1</v>
      </c>
      <c r="N9637" t="s">
        <v>31</v>
      </c>
      <c r="O9637">
        <v>1</v>
      </c>
      <c r="P9637" t="s">
        <v>58</v>
      </c>
      <c r="Q9637" t="s">
        <v>131</v>
      </c>
      <c r="R9637">
        <v>4</v>
      </c>
    </row>
    <row r="9638" spans="1:18" hidden="1" x14ac:dyDescent="0.3">
      <c r="A9638">
        <v>3250</v>
      </c>
      <c r="B9638">
        <v>1439</v>
      </c>
      <c r="C9638" s="1">
        <v>44950</v>
      </c>
      <c r="D9638" s="2">
        <v>0.83092592592592596</v>
      </c>
      <c r="E9638">
        <v>132</v>
      </c>
      <c r="F9638">
        <v>16.95</v>
      </c>
      <c r="G9638">
        <v>2023</v>
      </c>
      <c r="H9638" t="s">
        <v>51</v>
      </c>
      <c r="I9638">
        <v>24</v>
      </c>
      <c r="J9638" s="2">
        <v>0.79166666666666663</v>
      </c>
      <c r="K9638" t="s">
        <v>125</v>
      </c>
      <c r="L9638" t="s">
        <v>161</v>
      </c>
      <c r="M9638">
        <v>1</v>
      </c>
      <c r="N9638" t="s">
        <v>31</v>
      </c>
      <c r="O9638">
        <v>1</v>
      </c>
      <c r="P9638" t="s">
        <v>58</v>
      </c>
      <c r="Q9638" t="s">
        <v>131</v>
      </c>
      <c r="R9638">
        <v>4</v>
      </c>
    </row>
    <row r="9639" spans="1:18" hidden="1" x14ac:dyDescent="0.3">
      <c r="A9639">
        <v>3856</v>
      </c>
      <c r="B9639">
        <v>1715</v>
      </c>
      <c r="C9639" s="1">
        <v>44955</v>
      </c>
      <c r="D9639" s="2">
        <v>0.81718749999999996</v>
      </c>
      <c r="E9639">
        <v>132</v>
      </c>
      <c r="F9639">
        <v>16.95</v>
      </c>
      <c r="G9639">
        <v>2023</v>
      </c>
      <c r="H9639" t="s">
        <v>51</v>
      </c>
      <c r="I9639">
        <v>29</v>
      </c>
      <c r="J9639" s="2">
        <v>0.79166666666666663</v>
      </c>
      <c r="K9639" t="s">
        <v>125</v>
      </c>
      <c r="L9639" t="s">
        <v>157</v>
      </c>
      <c r="M9639">
        <v>1</v>
      </c>
      <c r="N9639" t="s">
        <v>31</v>
      </c>
      <c r="O9639">
        <v>1</v>
      </c>
      <c r="P9639" t="s">
        <v>58</v>
      </c>
      <c r="Q9639" t="s">
        <v>135</v>
      </c>
      <c r="R9639">
        <v>5</v>
      </c>
    </row>
    <row r="9640" spans="1:18" hidden="1" x14ac:dyDescent="0.3">
      <c r="A9640">
        <v>4459</v>
      </c>
      <c r="B9640">
        <v>1984</v>
      </c>
      <c r="C9640" s="1">
        <v>44959</v>
      </c>
      <c r="D9640" s="2">
        <v>0.8265393518518519</v>
      </c>
      <c r="E9640">
        <v>132</v>
      </c>
      <c r="F9640">
        <v>16.95</v>
      </c>
      <c r="G9640">
        <v>2023</v>
      </c>
      <c r="H9640" t="s">
        <v>52</v>
      </c>
      <c r="I9640">
        <v>2</v>
      </c>
      <c r="J9640" s="2">
        <v>0.79166666666666663</v>
      </c>
      <c r="K9640" t="s">
        <v>125</v>
      </c>
      <c r="L9640" t="s">
        <v>158</v>
      </c>
      <c r="M9640">
        <v>2</v>
      </c>
      <c r="N9640" t="s">
        <v>31</v>
      </c>
      <c r="O9640">
        <v>2</v>
      </c>
      <c r="P9640" t="s">
        <v>59</v>
      </c>
      <c r="Q9640" t="s">
        <v>135</v>
      </c>
      <c r="R9640">
        <v>5</v>
      </c>
    </row>
    <row r="9641" spans="1:18" hidden="1" x14ac:dyDescent="0.3">
      <c r="A9641">
        <v>4617</v>
      </c>
      <c r="B9641">
        <v>2049</v>
      </c>
      <c r="C9641" s="1">
        <v>44960</v>
      </c>
      <c r="D9641" s="2">
        <v>0.79194444444444445</v>
      </c>
      <c r="E9641">
        <v>132</v>
      </c>
      <c r="F9641">
        <v>16.95</v>
      </c>
      <c r="G9641">
        <v>2023</v>
      </c>
      <c r="H9641" t="s">
        <v>52</v>
      </c>
      <c r="I9641">
        <v>3</v>
      </c>
      <c r="J9641" s="2">
        <v>0.79166666666666663</v>
      </c>
      <c r="K9641" t="s">
        <v>125</v>
      </c>
      <c r="L9641" t="s">
        <v>159</v>
      </c>
      <c r="M9641">
        <v>2</v>
      </c>
      <c r="N9641" t="s">
        <v>31</v>
      </c>
      <c r="O9641">
        <v>2</v>
      </c>
      <c r="P9641" t="s">
        <v>59</v>
      </c>
      <c r="Q9641" t="s">
        <v>135</v>
      </c>
      <c r="R9641">
        <v>5</v>
      </c>
    </row>
    <row r="9642" spans="1:18" hidden="1" x14ac:dyDescent="0.3">
      <c r="A9642">
        <v>5032</v>
      </c>
      <c r="B9642">
        <v>2227</v>
      </c>
      <c r="C9642" s="1">
        <v>44963</v>
      </c>
      <c r="D9642" s="2">
        <v>0.82208333333333339</v>
      </c>
      <c r="E9642">
        <v>132</v>
      </c>
      <c r="F9642">
        <v>16.95</v>
      </c>
      <c r="G9642">
        <v>2023</v>
      </c>
      <c r="H9642" t="s">
        <v>52</v>
      </c>
      <c r="I9642">
        <v>6</v>
      </c>
      <c r="J9642" s="2">
        <v>0.79166666666666663</v>
      </c>
      <c r="K9642" t="s">
        <v>125</v>
      </c>
      <c r="L9642" t="s">
        <v>156</v>
      </c>
      <c r="M9642">
        <v>2</v>
      </c>
      <c r="N9642" t="s">
        <v>31</v>
      </c>
      <c r="O9642">
        <v>2</v>
      </c>
      <c r="P9642" t="s">
        <v>59</v>
      </c>
      <c r="Q9642" t="s">
        <v>142</v>
      </c>
      <c r="R9642">
        <v>6</v>
      </c>
    </row>
    <row r="9643" spans="1:18" hidden="1" x14ac:dyDescent="0.3">
      <c r="A9643">
        <v>5146</v>
      </c>
      <c r="B9643">
        <v>2278</v>
      </c>
      <c r="C9643" s="1">
        <v>44964</v>
      </c>
      <c r="D9643" s="2">
        <v>0.79364583333333338</v>
      </c>
      <c r="E9643">
        <v>132</v>
      </c>
      <c r="F9643">
        <v>16.95</v>
      </c>
      <c r="G9643">
        <v>2023</v>
      </c>
      <c r="H9643" t="s">
        <v>52</v>
      </c>
      <c r="I9643">
        <v>7</v>
      </c>
      <c r="J9643" s="2">
        <v>0.79166666666666663</v>
      </c>
      <c r="K9643" t="s">
        <v>125</v>
      </c>
      <c r="L9643" t="s">
        <v>161</v>
      </c>
      <c r="M9643">
        <v>2</v>
      </c>
      <c r="N9643" t="s">
        <v>31</v>
      </c>
      <c r="O9643">
        <v>2</v>
      </c>
      <c r="P9643" t="s">
        <v>59</v>
      </c>
      <c r="Q9643" t="s">
        <v>142</v>
      </c>
      <c r="R9643">
        <v>6</v>
      </c>
    </row>
    <row r="9644" spans="1:18" hidden="1" x14ac:dyDescent="0.3">
      <c r="A9644">
        <v>5437</v>
      </c>
      <c r="B9644">
        <v>2401</v>
      </c>
      <c r="C9644" s="1">
        <v>44966</v>
      </c>
      <c r="D9644" s="2">
        <v>0.81516203703703705</v>
      </c>
      <c r="E9644">
        <v>132</v>
      </c>
      <c r="F9644">
        <v>16.95</v>
      </c>
      <c r="G9644">
        <v>2023</v>
      </c>
      <c r="H9644" t="s">
        <v>52</v>
      </c>
      <c r="I9644">
        <v>9</v>
      </c>
      <c r="J9644" s="2">
        <v>0.79166666666666663</v>
      </c>
      <c r="K9644" t="s">
        <v>125</v>
      </c>
      <c r="L9644" t="s">
        <v>158</v>
      </c>
      <c r="M9644">
        <v>2</v>
      </c>
      <c r="N9644" t="s">
        <v>31</v>
      </c>
      <c r="O9644">
        <v>2</v>
      </c>
      <c r="P9644" t="s">
        <v>59</v>
      </c>
      <c r="Q9644" t="s">
        <v>142</v>
      </c>
      <c r="R9644">
        <v>6</v>
      </c>
    </row>
    <row r="9645" spans="1:18" hidden="1" x14ac:dyDescent="0.3">
      <c r="A9645">
        <v>5697</v>
      </c>
      <c r="B9645">
        <v>2523</v>
      </c>
      <c r="C9645" s="1">
        <v>44968</v>
      </c>
      <c r="D9645" s="2">
        <v>0.81268518518518518</v>
      </c>
      <c r="E9645">
        <v>132</v>
      </c>
      <c r="F9645">
        <v>16.95</v>
      </c>
      <c r="G9645">
        <v>2023</v>
      </c>
      <c r="H9645" t="s">
        <v>52</v>
      </c>
      <c r="I9645">
        <v>11</v>
      </c>
      <c r="J9645" s="2">
        <v>0.79166666666666663</v>
      </c>
      <c r="K9645" t="s">
        <v>125</v>
      </c>
      <c r="L9645" t="s">
        <v>155</v>
      </c>
      <c r="M9645">
        <v>2</v>
      </c>
      <c r="N9645" t="s">
        <v>31</v>
      </c>
      <c r="O9645">
        <v>2</v>
      </c>
      <c r="P9645" t="s">
        <v>59</v>
      </c>
      <c r="Q9645" t="s">
        <v>142</v>
      </c>
      <c r="R9645">
        <v>6</v>
      </c>
    </row>
    <row r="9646" spans="1:18" hidden="1" x14ac:dyDescent="0.3">
      <c r="A9646">
        <v>6252</v>
      </c>
      <c r="B9646">
        <v>2767</v>
      </c>
      <c r="C9646" s="1">
        <v>44972</v>
      </c>
      <c r="D9646" s="2">
        <v>0.82329861111111113</v>
      </c>
      <c r="E9646">
        <v>132</v>
      </c>
      <c r="F9646">
        <v>16.95</v>
      </c>
      <c r="G9646">
        <v>2023</v>
      </c>
      <c r="H9646" t="s">
        <v>52</v>
      </c>
      <c r="I9646">
        <v>15</v>
      </c>
      <c r="J9646" s="2">
        <v>0.79166666666666663</v>
      </c>
      <c r="K9646" t="s">
        <v>125</v>
      </c>
      <c r="L9646" t="s">
        <v>160</v>
      </c>
      <c r="M9646">
        <v>2</v>
      </c>
      <c r="N9646" t="s">
        <v>31</v>
      </c>
      <c r="O9646">
        <v>2</v>
      </c>
      <c r="P9646" t="s">
        <v>59</v>
      </c>
      <c r="Q9646" t="s">
        <v>141</v>
      </c>
      <c r="R9646">
        <v>7</v>
      </c>
    </row>
    <row r="9647" spans="1:18" hidden="1" x14ac:dyDescent="0.3">
      <c r="A9647">
        <v>6492</v>
      </c>
      <c r="B9647">
        <v>2875</v>
      </c>
      <c r="C9647" s="1">
        <v>44974</v>
      </c>
      <c r="D9647" s="2">
        <v>0.81025462962962957</v>
      </c>
      <c r="E9647">
        <v>132</v>
      </c>
      <c r="F9647">
        <v>16.95</v>
      </c>
      <c r="G9647">
        <v>2023</v>
      </c>
      <c r="H9647" t="s">
        <v>52</v>
      </c>
      <c r="I9647">
        <v>17</v>
      </c>
      <c r="J9647" s="2">
        <v>0.79166666666666663</v>
      </c>
      <c r="K9647" t="s">
        <v>125</v>
      </c>
      <c r="L9647" t="s">
        <v>159</v>
      </c>
      <c r="M9647">
        <v>2</v>
      </c>
      <c r="N9647" t="s">
        <v>31</v>
      </c>
      <c r="O9647">
        <v>2</v>
      </c>
      <c r="P9647" t="s">
        <v>59</v>
      </c>
      <c r="Q9647" t="s">
        <v>141</v>
      </c>
      <c r="R9647">
        <v>7</v>
      </c>
    </row>
    <row r="9648" spans="1:18" hidden="1" x14ac:dyDescent="0.3">
      <c r="A9648">
        <v>7164</v>
      </c>
      <c r="B9648">
        <v>3159</v>
      </c>
      <c r="C9648" s="1">
        <v>44979</v>
      </c>
      <c r="D9648" s="2">
        <v>0.8185648148148148</v>
      </c>
      <c r="E9648">
        <v>132</v>
      </c>
      <c r="F9648">
        <v>16.95</v>
      </c>
      <c r="G9648">
        <v>2023</v>
      </c>
      <c r="H9648" t="s">
        <v>52</v>
      </c>
      <c r="I9648">
        <v>22</v>
      </c>
      <c r="J9648" s="2">
        <v>0.79166666666666663</v>
      </c>
      <c r="K9648" t="s">
        <v>125</v>
      </c>
      <c r="L9648" t="s">
        <v>160</v>
      </c>
      <c r="M9648">
        <v>2</v>
      </c>
      <c r="N9648" t="s">
        <v>31</v>
      </c>
      <c r="O9648">
        <v>2</v>
      </c>
      <c r="P9648" t="s">
        <v>59</v>
      </c>
      <c r="Q9648" t="s">
        <v>143</v>
      </c>
      <c r="R9648">
        <v>8</v>
      </c>
    </row>
    <row r="9649" spans="1:18" hidden="1" x14ac:dyDescent="0.3">
      <c r="A9649">
        <v>7710</v>
      </c>
      <c r="B9649">
        <v>3394</v>
      </c>
      <c r="C9649" s="1">
        <v>44983</v>
      </c>
      <c r="D9649" s="2">
        <v>0.79390046296296302</v>
      </c>
      <c r="E9649">
        <v>132</v>
      </c>
      <c r="F9649">
        <v>16.95</v>
      </c>
      <c r="G9649">
        <v>2023</v>
      </c>
      <c r="H9649" t="s">
        <v>52</v>
      </c>
      <c r="I9649">
        <v>26</v>
      </c>
      <c r="J9649" s="2">
        <v>0.79166666666666663</v>
      </c>
      <c r="K9649" t="s">
        <v>125</v>
      </c>
      <c r="L9649" t="s">
        <v>157</v>
      </c>
      <c r="M9649">
        <v>2</v>
      </c>
      <c r="N9649" t="s">
        <v>31</v>
      </c>
      <c r="O9649">
        <v>2</v>
      </c>
      <c r="P9649" t="s">
        <v>59</v>
      </c>
      <c r="Q9649" t="s">
        <v>137</v>
      </c>
      <c r="R9649">
        <v>9</v>
      </c>
    </row>
    <row r="9650" spans="1:18" hidden="1" x14ac:dyDescent="0.3">
      <c r="A9650">
        <v>8267</v>
      </c>
      <c r="B9650">
        <v>3629</v>
      </c>
      <c r="C9650" s="1">
        <v>44987</v>
      </c>
      <c r="D9650" s="2">
        <v>0.79831018518518515</v>
      </c>
      <c r="E9650">
        <v>132</v>
      </c>
      <c r="F9650">
        <v>16.95</v>
      </c>
      <c r="G9650">
        <v>2023</v>
      </c>
      <c r="H9650" t="s">
        <v>50</v>
      </c>
      <c r="I9650">
        <v>2</v>
      </c>
      <c r="J9650" s="2">
        <v>0.79166666666666663</v>
      </c>
      <c r="K9650" t="s">
        <v>125</v>
      </c>
      <c r="L9650" t="s">
        <v>158</v>
      </c>
      <c r="M9650">
        <v>3</v>
      </c>
      <c r="N9650" t="s">
        <v>31</v>
      </c>
      <c r="O9650">
        <v>3</v>
      </c>
      <c r="P9650" t="s">
        <v>57</v>
      </c>
      <c r="Q9650" t="s">
        <v>137</v>
      </c>
      <c r="R9650">
        <v>9</v>
      </c>
    </row>
    <row r="9651" spans="1:18" hidden="1" x14ac:dyDescent="0.3">
      <c r="A9651">
        <v>9373</v>
      </c>
      <c r="B9651">
        <v>4105</v>
      </c>
      <c r="C9651" s="1">
        <v>44995</v>
      </c>
      <c r="D9651" s="2">
        <v>0.81297453703703704</v>
      </c>
      <c r="E9651">
        <v>132</v>
      </c>
      <c r="F9651">
        <v>16.95</v>
      </c>
      <c r="G9651">
        <v>2023</v>
      </c>
      <c r="H9651" t="s">
        <v>50</v>
      </c>
      <c r="I9651">
        <v>10</v>
      </c>
      <c r="J9651" s="2">
        <v>0.79166666666666663</v>
      </c>
      <c r="K9651" t="s">
        <v>125</v>
      </c>
      <c r="L9651" t="s">
        <v>159</v>
      </c>
      <c r="M9651">
        <v>3</v>
      </c>
      <c r="N9651" t="s">
        <v>31</v>
      </c>
      <c r="O9651">
        <v>3</v>
      </c>
      <c r="P9651" t="s">
        <v>57</v>
      </c>
      <c r="Q9651" t="s">
        <v>136</v>
      </c>
      <c r="R9651">
        <v>10</v>
      </c>
    </row>
    <row r="9652" spans="1:18" hidden="1" x14ac:dyDescent="0.3">
      <c r="A9652">
        <v>9635</v>
      </c>
      <c r="B9652">
        <v>4223</v>
      </c>
      <c r="C9652" s="1">
        <v>44997</v>
      </c>
      <c r="D9652" s="2">
        <v>0.81892361111111112</v>
      </c>
      <c r="E9652">
        <v>132</v>
      </c>
      <c r="F9652">
        <v>16.95</v>
      </c>
      <c r="G9652">
        <v>2023</v>
      </c>
      <c r="H9652" t="s">
        <v>50</v>
      </c>
      <c r="I9652">
        <v>12</v>
      </c>
      <c r="J9652" s="2">
        <v>0.79166666666666663</v>
      </c>
      <c r="K9652" t="s">
        <v>125</v>
      </c>
      <c r="L9652" t="s">
        <v>157</v>
      </c>
      <c r="M9652">
        <v>3</v>
      </c>
      <c r="N9652" t="s">
        <v>31</v>
      </c>
      <c r="O9652">
        <v>3</v>
      </c>
      <c r="P9652" t="s">
        <v>57</v>
      </c>
      <c r="Q9652" t="s">
        <v>138</v>
      </c>
      <c r="R9652">
        <v>11</v>
      </c>
    </row>
    <row r="9653" spans="1:18" hidden="1" x14ac:dyDescent="0.3">
      <c r="A9653">
        <v>9772</v>
      </c>
      <c r="B9653">
        <v>4279</v>
      </c>
      <c r="C9653" s="1">
        <v>44998</v>
      </c>
      <c r="D9653" s="2">
        <v>0.81627314814814811</v>
      </c>
      <c r="E9653">
        <v>132</v>
      </c>
      <c r="F9653">
        <v>16.95</v>
      </c>
      <c r="G9653">
        <v>2023</v>
      </c>
      <c r="H9653" t="s">
        <v>50</v>
      </c>
      <c r="I9653">
        <v>13</v>
      </c>
      <c r="J9653" s="2">
        <v>0.79166666666666663</v>
      </c>
      <c r="K9653" t="s">
        <v>125</v>
      </c>
      <c r="L9653" t="s">
        <v>156</v>
      </c>
      <c r="M9653">
        <v>3</v>
      </c>
      <c r="N9653" t="s">
        <v>31</v>
      </c>
      <c r="O9653">
        <v>3</v>
      </c>
      <c r="P9653" t="s">
        <v>57</v>
      </c>
      <c r="Q9653" t="s">
        <v>138</v>
      </c>
      <c r="R9653">
        <v>11</v>
      </c>
    </row>
    <row r="9654" spans="1:18" hidden="1" x14ac:dyDescent="0.3">
      <c r="A9654">
        <v>10336</v>
      </c>
      <c r="B9654">
        <v>4521</v>
      </c>
      <c r="C9654" s="1">
        <v>45002</v>
      </c>
      <c r="D9654" s="2">
        <v>0.80466435185185181</v>
      </c>
      <c r="E9654">
        <v>132</v>
      </c>
      <c r="F9654">
        <v>16.95</v>
      </c>
      <c r="G9654">
        <v>2023</v>
      </c>
      <c r="H9654" t="s">
        <v>50</v>
      </c>
      <c r="I9654">
        <v>17</v>
      </c>
      <c r="J9654" s="2">
        <v>0.79166666666666663</v>
      </c>
      <c r="K9654" t="s">
        <v>125</v>
      </c>
      <c r="L9654" t="s">
        <v>159</v>
      </c>
      <c r="M9654">
        <v>3</v>
      </c>
      <c r="N9654" t="s">
        <v>31</v>
      </c>
      <c r="O9654">
        <v>3</v>
      </c>
      <c r="P9654" t="s">
        <v>57</v>
      </c>
      <c r="Q9654" t="s">
        <v>138</v>
      </c>
      <c r="R9654">
        <v>11</v>
      </c>
    </row>
    <row r="9655" spans="1:18" hidden="1" x14ac:dyDescent="0.3">
      <c r="A9655">
        <v>10746</v>
      </c>
      <c r="B9655">
        <v>4707</v>
      </c>
      <c r="C9655" s="1">
        <v>45005</v>
      </c>
      <c r="D9655" s="2">
        <v>0.81052083333333336</v>
      </c>
      <c r="E9655">
        <v>132</v>
      </c>
      <c r="F9655">
        <v>16.95</v>
      </c>
      <c r="G9655">
        <v>2023</v>
      </c>
      <c r="H9655" t="s">
        <v>50</v>
      </c>
      <c r="I9655">
        <v>20</v>
      </c>
      <c r="J9655" s="2">
        <v>0.79166666666666663</v>
      </c>
      <c r="K9655" t="s">
        <v>125</v>
      </c>
      <c r="L9655" t="s">
        <v>156</v>
      </c>
      <c r="M9655">
        <v>3</v>
      </c>
      <c r="N9655" t="s">
        <v>31</v>
      </c>
      <c r="O9655">
        <v>3</v>
      </c>
      <c r="P9655" t="s">
        <v>57</v>
      </c>
      <c r="Q9655" t="s">
        <v>140</v>
      </c>
      <c r="R9655">
        <v>12</v>
      </c>
    </row>
    <row r="9656" spans="1:18" hidden="1" x14ac:dyDescent="0.3">
      <c r="A9656">
        <v>11105</v>
      </c>
      <c r="B9656">
        <v>4867</v>
      </c>
      <c r="C9656" s="1">
        <v>45008</v>
      </c>
      <c r="D9656" s="2">
        <v>0.80635416666666671</v>
      </c>
      <c r="E9656">
        <v>132</v>
      </c>
      <c r="F9656">
        <v>16.95</v>
      </c>
      <c r="G9656">
        <v>2023</v>
      </c>
      <c r="H9656" t="s">
        <v>50</v>
      </c>
      <c r="I9656">
        <v>23</v>
      </c>
      <c r="J9656" s="2">
        <v>0.79166666666666663</v>
      </c>
      <c r="K9656" t="s">
        <v>125</v>
      </c>
      <c r="L9656" t="s">
        <v>158</v>
      </c>
      <c r="M9656">
        <v>3</v>
      </c>
      <c r="N9656" t="s">
        <v>31</v>
      </c>
      <c r="O9656">
        <v>3</v>
      </c>
      <c r="P9656" t="s">
        <v>57</v>
      </c>
      <c r="Q9656" t="s">
        <v>140</v>
      </c>
      <c r="R9656">
        <v>12</v>
      </c>
    </row>
    <row r="9657" spans="1:18" hidden="1" x14ac:dyDescent="0.3">
      <c r="A9657">
        <v>11224</v>
      </c>
      <c r="B9657">
        <v>4927</v>
      </c>
      <c r="C9657" s="1">
        <v>45009</v>
      </c>
      <c r="D9657" s="2">
        <v>0.81841435185185185</v>
      </c>
      <c r="E9657">
        <v>132</v>
      </c>
      <c r="F9657">
        <v>16.95</v>
      </c>
      <c r="G9657">
        <v>2023</v>
      </c>
      <c r="H9657" t="s">
        <v>50</v>
      </c>
      <c r="I9657">
        <v>24</v>
      </c>
      <c r="J9657" s="2">
        <v>0.79166666666666663</v>
      </c>
      <c r="K9657" t="s">
        <v>125</v>
      </c>
      <c r="L9657" t="s">
        <v>159</v>
      </c>
      <c r="M9657">
        <v>3</v>
      </c>
      <c r="N9657" t="s">
        <v>31</v>
      </c>
      <c r="O9657">
        <v>3</v>
      </c>
      <c r="P9657" t="s">
        <v>57</v>
      </c>
      <c r="Q9657" t="s">
        <v>140</v>
      </c>
      <c r="R9657">
        <v>12</v>
      </c>
    </row>
    <row r="9658" spans="1:18" hidden="1" x14ac:dyDescent="0.3">
      <c r="A9658">
        <v>11638</v>
      </c>
      <c r="B9658">
        <v>5116</v>
      </c>
      <c r="C9658" s="1">
        <v>45012</v>
      </c>
      <c r="D9658" s="2">
        <v>0.81303240740740745</v>
      </c>
      <c r="E9658">
        <v>132</v>
      </c>
      <c r="F9658">
        <v>16.95</v>
      </c>
      <c r="G9658">
        <v>2023</v>
      </c>
      <c r="H9658" t="s">
        <v>50</v>
      </c>
      <c r="I9658">
        <v>27</v>
      </c>
      <c r="J9658" s="2">
        <v>0.79166666666666663</v>
      </c>
      <c r="K9658" t="s">
        <v>125</v>
      </c>
      <c r="L9658" t="s">
        <v>156</v>
      </c>
      <c r="M9658">
        <v>3</v>
      </c>
      <c r="N9658" t="s">
        <v>31</v>
      </c>
      <c r="O9658">
        <v>3</v>
      </c>
      <c r="P9658" t="s">
        <v>57</v>
      </c>
      <c r="Q9658" t="s">
        <v>139</v>
      </c>
      <c r="R9658">
        <v>13</v>
      </c>
    </row>
    <row r="9659" spans="1:18" hidden="1" x14ac:dyDescent="0.3">
      <c r="A9659">
        <v>11780</v>
      </c>
      <c r="B9659">
        <v>5178</v>
      </c>
      <c r="C9659" s="1">
        <v>45013</v>
      </c>
      <c r="D9659" s="2">
        <v>0.81746527777777778</v>
      </c>
      <c r="E9659">
        <v>132</v>
      </c>
      <c r="F9659">
        <v>16.95</v>
      </c>
      <c r="G9659">
        <v>2023</v>
      </c>
      <c r="H9659" t="s">
        <v>50</v>
      </c>
      <c r="I9659">
        <v>28</v>
      </c>
      <c r="J9659" s="2">
        <v>0.79166666666666663</v>
      </c>
      <c r="K9659" t="s">
        <v>125</v>
      </c>
      <c r="L9659" t="s">
        <v>161</v>
      </c>
      <c r="M9659">
        <v>3</v>
      </c>
      <c r="N9659" t="s">
        <v>31</v>
      </c>
      <c r="O9659">
        <v>3</v>
      </c>
      <c r="P9659" t="s">
        <v>57</v>
      </c>
      <c r="Q9659" t="s">
        <v>139</v>
      </c>
      <c r="R9659">
        <v>13</v>
      </c>
    </row>
    <row r="9660" spans="1:18" hidden="1" x14ac:dyDescent="0.3">
      <c r="A9660">
        <v>4455</v>
      </c>
      <c r="B9660">
        <v>1981</v>
      </c>
      <c r="C9660" s="1">
        <v>44959</v>
      </c>
      <c r="D9660" s="2">
        <v>0.79907407407407405</v>
      </c>
      <c r="E9660">
        <v>130</v>
      </c>
      <c r="F9660">
        <v>19.95</v>
      </c>
      <c r="G9660">
        <v>2023</v>
      </c>
      <c r="H9660" t="s">
        <v>52</v>
      </c>
      <c r="I9660">
        <v>2</v>
      </c>
      <c r="J9660" s="2">
        <v>0.79166666666666663</v>
      </c>
      <c r="K9660" t="s">
        <v>125</v>
      </c>
      <c r="L9660" t="s">
        <v>158</v>
      </c>
      <c r="M9660">
        <v>2</v>
      </c>
      <c r="N9660" t="s">
        <v>31</v>
      </c>
      <c r="O9660">
        <v>2</v>
      </c>
      <c r="P9660" t="s">
        <v>59</v>
      </c>
      <c r="Q9660" t="s">
        <v>135</v>
      </c>
      <c r="R9660">
        <v>5</v>
      </c>
    </row>
    <row r="9661" spans="1:18" hidden="1" x14ac:dyDescent="0.3">
      <c r="A9661">
        <v>5707</v>
      </c>
      <c r="B9661">
        <v>2527</v>
      </c>
      <c r="C9661" s="1">
        <v>44968</v>
      </c>
      <c r="D9661" s="2">
        <v>0.82900462962962962</v>
      </c>
      <c r="E9661">
        <v>130</v>
      </c>
      <c r="F9661">
        <v>19.95</v>
      </c>
      <c r="G9661">
        <v>2023</v>
      </c>
      <c r="H9661" t="s">
        <v>52</v>
      </c>
      <c r="I9661">
        <v>11</v>
      </c>
      <c r="J9661" s="2">
        <v>0.79166666666666663</v>
      </c>
      <c r="K9661" t="s">
        <v>125</v>
      </c>
      <c r="L9661" t="s">
        <v>155</v>
      </c>
      <c r="M9661">
        <v>2</v>
      </c>
      <c r="N9661" t="s">
        <v>31</v>
      </c>
      <c r="O9661">
        <v>2</v>
      </c>
      <c r="P9661" t="s">
        <v>59</v>
      </c>
      <c r="Q9661" t="s">
        <v>142</v>
      </c>
      <c r="R9661">
        <v>6</v>
      </c>
    </row>
    <row r="9662" spans="1:18" hidden="1" x14ac:dyDescent="0.3">
      <c r="A9662">
        <v>6938</v>
      </c>
      <c r="B9662">
        <v>3062</v>
      </c>
      <c r="C9662" s="1">
        <v>44977</v>
      </c>
      <c r="D9662" s="2">
        <v>0.82728009259259261</v>
      </c>
      <c r="E9662">
        <v>130</v>
      </c>
      <c r="F9662">
        <v>19.95</v>
      </c>
      <c r="G9662">
        <v>2023</v>
      </c>
      <c r="H9662" t="s">
        <v>52</v>
      </c>
      <c r="I9662">
        <v>20</v>
      </c>
      <c r="J9662" s="2">
        <v>0.79166666666666663</v>
      </c>
      <c r="K9662" t="s">
        <v>125</v>
      </c>
      <c r="L9662" t="s">
        <v>156</v>
      </c>
      <c r="M9662">
        <v>2</v>
      </c>
      <c r="N9662" t="s">
        <v>31</v>
      </c>
      <c r="O9662">
        <v>2</v>
      </c>
      <c r="P9662" t="s">
        <v>59</v>
      </c>
      <c r="Q9662" t="s">
        <v>143</v>
      </c>
      <c r="R9662">
        <v>8</v>
      </c>
    </row>
    <row r="9663" spans="1:18" hidden="1" x14ac:dyDescent="0.3">
      <c r="A9663">
        <v>435</v>
      </c>
      <c r="B9663">
        <v>185</v>
      </c>
      <c r="C9663" s="1">
        <v>44929</v>
      </c>
      <c r="D9663" s="2">
        <v>0.79760416666666667</v>
      </c>
      <c r="E9663">
        <v>130</v>
      </c>
      <c r="F9663">
        <v>19.95</v>
      </c>
      <c r="G9663">
        <v>2023</v>
      </c>
      <c r="H9663" t="s">
        <v>51</v>
      </c>
      <c r="I9663">
        <v>3</v>
      </c>
      <c r="J9663" s="2">
        <v>0.79166666666666663</v>
      </c>
      <c r="K9663" t="s">
        <v>125</v>
      </c>
      <c r="L9663" t="s">
        <v>161</v>
      </c>
      <c r="M9663">
        <v>1</v>
      </c>
      <c r="N9663" t="s">
        <v>31</v>
      </c>
      <c r="O9663">
        <v>1</v>
      </c>
      <c r="P9663" t="s">
        <v>58</v>
      </c>
      <c r="Q9663" t="s">
        <v>132</v>
      </c>
      <c r="R9663">
        <v>1</v>
      </c>
    </row>
    <row r="9664" spans="1:18" hidden="1" x14ac:dyDescent="0.3">
      <c r="A9664">
        <v>438</v>
      </c>
      <c r="B9664">
        <v>186</v>
      </c>
      <c r="C9664" s="1">
        <v>44929</v>
      </c>
      <c r="D9664" s="2">
        <v>0.81666666666666665</v>
      </c>
      <c r="E9664">
        <v>130</v>
      </c>
      <c r="F9664">
        <v>19.95</v>
      </c>
      <c r="G9664">
        <v>2023</v>
      </c>
      <c r="H9664" t="s">
        <v>51</v>
      </c>
      <c r="I9664">
        <v>3</v>
      </c>
      <c r="J9664" s="2">
        <v>0.79166666666666663</v>
      </c>
      <c r="K9664" t="s">
        <v>125</v>
      </c>
      <c r="L9664" t="s">
        <v>161</v>
      </c>
      <c r="M9664">
        <v>1</v>
      </c>
      <c r="N9664" t="s">
        <v>31</v>
      </c>
      <c r="O9664">
        <v>1</v>
      </c>
      <c r="P9664" t="s">
        <v>58</v>
      </c>
      <c r="Q9664" t="s">
        <v>132</v>
      </c>
      <c r="R9664">
        <v>1</v>
      </c>
    </row>
    <row r="9665" spans="1:18" hidden="1" x14ac:dyDescent="0.3">
      <c r="A9665">
        <v>441</v>
      </c>
      <c r="B9665">
        <v>187</v>
      </c>
      <c r="C9665" s="1">
        <v>44929</v>
      </c>
      <c r="D9665" s="2">
        <v>0.8175</v>
      </c>
      <c r="E9665">
        <v>130</v>
      </c>
      <c r="F9665">
        <v>19.95</v>
      </c>
      <c r="G9665">
        <v>2023</v>
      </c>
      <c r="H9665" t="s">
        <v>51</v>
      </c>
      <c r="I9665">
        <v>3</v>
      </c>
      <c r="J9665" s="2">
        <v>0.79166666666666663</v>
      </c>
      <c r="K9665" t="s">
        <v>125</v>
      </c>
      <c r="L9665" t="s">
        <v>161</v>
      </c>
      <c r="M9665">
        <v>1</v>
      </c>
      <c r="N9665" t="s">
        <v>31</v>
      </c>
      <c r="O9665">
        <v>1</v>
      </c>
      <c r="P9665" t="s">
        <v>58</v>
      </c>
      <c r="Q9665" t="s">
        <v>132</v>
      </c>
      <c r="R9665">
        <v>1</v>
      </c>
    </row>
    <row r="9666" spans="1:18" hidden="1" x14ac:dyDescent="0.3">
      <c r="A9666">
        <v>551</v>
      </c>
      <c r="B9666">
        <v>238</v>
      </c>
      <c r="C9666" s="1">
        <v>44930</v>
      </c>
      <c r="D9666" s="2">
        <v>0.82309027777777777</v>
      </c>
      <c r="E9666">
        <v>130</v>
      </c>
      <c r="F9666">
        <v>19.95</v>
      </c>
      <c r="G9666">
        <v>2023</v>
      </c>
      <c r="H9666" t="s">
        <v>51</v>
      </c>
      <c r="I9666">
        <v>4</v>
      </c>
      <c r="J9666" s="2">
        <v>0.79166666666666663</v>
      </c>
      <c r="K9666" t="s">
        <v>125</v>
      </c>
      <c r="L9666" t="s">
        <v>160</v>
      </c>
      <c r="M9666">
        <v>1</v>
      </c>
      <c r="N9666" t="s">
        <v>31</v>
      </c>
      <c r="O9666">
        <v>1</v>
      </c>
      <c r="P9666" t="s">
        <v>58</v>
      </c>
      <c r="Q9666" t="s">
        <v>132</v>
      </c>
      <c r="R9666">
        <v>1</v>
      </c>
    </row>
    <row r="9667" spans="1:18" hidden="1" x14ac:dyDescent="0.3">
      <c r="A9667">
        <v>2154</v>
      </c>
      <c r="B9667">
        <v>957</v>
      </c>
      <c r="C9667" s="1">
        <v>44942</v>
      </c>
      <c r="D9667" s="2">
        <v>0.81402777777777779</v>
      </c>
      <c r="E9667">
        <v>130</v>
      </c>
      <c r="F9667">
        <v>19.95</v>
      </c>
      <c r="G9667">
        <v>2023</v>
      </c>
      <c r="H9667" t="s">
        <v>51</v>
      </c>
      <c r="I9667">
        <v>16</v>
      </c>
      <c r="J9667" s="2">
        <v>0.79166666666666663</v>
      </c>
      <c r="K9667" t="s">
        <v>125</v>
      </c>
      <c r="L9667" t="s">
        <v>156</v>
      </c>
      <c r="M9667">
        <v>1</v>
      </c>
      <c r="N9667" t="s">
        <v>31</v>
      </c>
      <c r="O9667">
        <v>1</v>
      </c>
      <c r="P9667" t="s">
        <v>58</v>
      </c>
      <c r="Q9667" t="s">
        <v>133</v>
      </c>
      <c r="R9667">
        <v>3</v>
      </c>
    </row>
    <row r="9668" spans="1:18" hidden="1" x14ac:dyDescent="0.3">
      <c r="A9668">
        <v>2157</v>
      </c>
      <c r="B9668">
        <v>959</v>
      </c>
      <c r="C9668" s="1">
        <v>44942</v>
      </c>
      <c r="D9668" s="2">
        <v>0.81527777777777777</v>
      </c>
      <c r="E9668">
        <v>130</v>
      </c>
      <c r="F9668">
        <v>19.95</v>
      </c>
      <c r="G9668">
        <v>2023</v>
      </c>
      <c r="H9668" t="s">
        <v>51</v>
      </c>
      <c r="I9668">
        <v>16</v>
      </c>
      <c r="J9668" s="2">
        <v>0.79166666666666663</v>
      </c>
      <c r="K9668" t="s">
        <v>125</v>
      </c>
      <c r="L9668" t="s">
        <v>156</v>
      </c>
      <c r="M9668">
        <v>1</v>
      </c>
      <c r="N9668" t="s">
        <v>31</v>
      </c>
      <c r="O9668">
        <v>1</v>
      </c>
      <c r="P9668" t="s">
        <v>58</v>
      </c>
      <c r="Q9668" t="s">
        <v>133</v>
      </c>
      <c r="R9668">
        <v>3</v>
      </c>
    </row>
    <row r="9669" spans="1:18" hidden="1" x14ac:dyDescent="0.3">
      <c r="A9669">
        <v>3244</v>
      </c>
      <c r="B9669">
        <v>1436</v>
      </c>
      <c r="C9669" s="1">
        <v>44950</v>
      </c>
      <c r="D9669" s="2">
        <v>0.82368055555555553</v>
      </c>
      <c r="E9669">
        <v>130</v>
      </c>
      <c r="F9669">
        <v>19.95</v>
      </c>
      <c r="G9669">
        <v>2023</v>
      </c>
      <c r="H9669" t="s">
        <v>51</v>
      </c>
      <c r="I9669">
        <v>24</v>
      </c>
      <c r="J9669" s="2">
        <v>0.79166666666666663</v>
      </c>
      <c r="K9669" t="s">
        <v>125</v>
      </c>
      <c r="L9669" t="s">
        <v>161</v>
      </c>
      <c r="M9669">
        <v>1</v>
      </c>
      <c r="N9669" t="s">
        <v>31</v>
      </c>
      <c r="O9669">
        <v>1</v>
      </c>
      <c r="P9669" t="s">
        <v>58</v>
      </c>
      <c r="Q9669" t="s">
        <v>131</v>
      </c>
      <c r="R9669">
        <v>4</v>
      </c>
    </row>
    <row r="9670" spans="1:18" hidden="1" x14ac:dyDescent="0.3">
      <c r="A9670">
        <v>8815</v>
      </c>
      <c r="B9670">
        <v>3865</v>
      </c>
      <c r="C9670" s="1">
        <v>44991</v>
      </c>
      <c r="D9670" s="2">
        <v>0.83250000000000002</v>
      </c>
      <c r="E9670">
        <v>130</v>
      </c>
      <c r="F9670">
        <v>19.95</v>
      </c>
      <c r="G9670">
        <v>2023</v>
      </c>
      <c r="H9670" t="s">
        <v>50</v>
      </c>
      <c r="I9670">
        <v>6</v>
      </c>
      <c r="J9670" s="2">
        <v>0.79166666666666663</v>
      </c>
      <c r="K9670" t="s">
        <v>125</v>
      </c>
      <c r="L9670" t="s">
        <v>156</v>
      </c>
      <c r="M9670">
        <v>3</v>
      </c>
      <c r="N9670" t="s">
        <v>31</v>
      </c>
      <c r="O9670">
        <v>3</v>
      </c>
      <c r="P9670" t="s">
        <v>57</v>
      </c>
      <c r="Q9670" t="s">
        <v>136</v>
      </c>
      <c r="R9670">
        <v>10</v>
      </c>
    </row>
    <row r="9671" spans="1:18" hidden="1" x14ac:dyDescent="0.3">
      <c r="A9671">
        <v>10044</v>
      </c>
      <c r="B9671">
        <v>4395</v>
      </c>
      <c r="C9671" s="1">
        <v>45000</v>
      </c>
      <c r="D9671" s="2">
        <v>0.79319444444444442</v>
      </c>
      <c r="E9671">
        <v>130</v>
      </c>
      <c r="F9671">
        <v>19.95</v>
      </c>
      <c r="G9671">
        <v>2023</v>
      </c>
      <c r="H9671" t="s">
        <v>50</v>
      </c>
      <c r="I9671">
        <v>15</v>
      </c>
      <c r="J9671" s="2">
        <v>0.79166666666666663</v>
      </c>
      <c r="K9671" t="s">
        <v>125</v>
      </c>
      <c r="L9671" t="s">
        <v>160</v>
      </c>
      <c r="M9671">
        <v>3</v>
      </c>
      <c r="N9671" t="s">
        <v>31</v>
      </c>
      <c r="O9671">
        <v>3</v>
      </c>
      <c r="P9671" t="s">
        <v>57</v>
      </c>
      <c r="Q9671" t="s">
        <v>138</v>
      </c>
      <c r="R9671">
        <v>11</v>
      </c>
    </row>
    <row r="9672" spans="1:18" hidden="1" x14ac:dyDescent="0.3">
      <c r="A9672">
        <v>10474</v>
      </c>
      <c r="B9672">
        <v>4589</v>
      </c>
      <c r="C9672" s="1">
        <v>45003</v>
      </c>
      <c r="D9672" s="2">
        <v>0.83165509259259263</v>
      </c>
      <c r="E9672">
        <v>130</v>
      </c>
      <c r="F9672">
        <v>19.95</v>
      </c>
      <c r="G9672">
        <v>2023</v>
      </c>
      <c r="H9672" t="s">
        <v>50</v>
      </c>
      <c r="I9672">
        <v>18</v>
      </c>
      <c r="J9672" s="2">
        <v>0.79166666666666663</v>
      </c>
      <c r="K9672" t="s">
        <v>125</v>
      </c>
      <c r="L9672" t="s">
        <v>155</v>
      </c>
      <c r="M9672">
        <v>3</v>
      </c>
      <c r="N9672" t="s">
        <v>31</v>
      </c>
      <c r="O9672">
        <v>3</v>
      </c>
      <c r="P9672" t="s">
        <v>57</v>
      </c>
      <c r="Q9672" t="s">
        <v>138</v>
      </c>
      <c r="R9672">
        <v>11</v>
      </c>
    </row>
    <row r="9673" spans="1:18" hidden="1" x14ac:dyDescent="0.3">
      <c r="A9673">
        <v>10744</v>
      </c>
      <c r="B9673">
        <v>4706</v>
      </c>
      <c r="C9673" s="1">
        <v>45005</v>
      </c>
      <c r="D9673" s="2">
        <v>0.80302083333333329</v>
      </c>
      <c r="E9673">
        <v>130</v>
      </c>
      <c r="F9673">
        <v>19.95</v>
      </c>
      <c r="G9673">
        <v>2023</v>
      </c>
      <c r="H9673" t="s">
        <v>50</v>
      </c>
      <c r="I9673">
        <v>20</v>
      </c>
      <c r="J9673" s="2">
        <v>0.79166666666666663</v>
      </c>
      <c r="K9673" t="s">
        <v>125</v>
      </c>
      <c r="L9673" t="s">
        <v>156</v>
      </c>
      <c r="M9673">
        <v>3</v>
      </c>
      <c r="N9673" t="s">
        <v>31</v>
      </c>
      <c r="O9673">
        <v>3</v>
      </c>
      <c r="P9673" t="s">
        <v>57</v>
      </c>
      <c r="Q9673" t="s">
        <v>140</v>
      </c>
      <c r="R9673">
        <v>12</v>
      </c>
    </row>
    <row r="9674" spans="1:18" hidden="1" x14ac:dyDescent="0.3">
      <c r="A9674">
        <v>10985</v>
      </c>
      <c r="B9674">
        <v>4810</v>
      </c>
      <c r="C9674" s="1">
        <v>45007</v>
      </c>
      <c r="D9674" s="2">
        <v>0.80796296296296299</v>
      </c>
      <c r="E9674">
        <v>130</v>
      </c>
      <c r="F9674">
        <v>19.95</v>
      </c>
      <c r="G9674">
        <v>2023</v>
      </c>
      <c r="H9674" t="s">
        <v>50</v>
      </c>
      <c r="I9674">
        <v>22</v>
      </c>
      <c r="J9674" s="2">
        <v>0.79166666666666663</v>
      </c>
      <c r="K9674" t="s">
        <v>125</v>
      </c>
      <c r="L9674" t="s">
        <v>160</v>
      </c>
      <c r="M9674">
        <v>3</v>
      </c>
      <c r="N9674" t="s">
        <v>31</v>
      </c>
      <c r="O9674">
        <v>3</v>
      </c>
      <c r="P9674" t="s">
        <v>57</v>
      </c>
      <c r="Q9674" t="s">
        <v>140</v>
      </c>
      <c r="R9674">
        <v>12</v>
      </c>
    </row>
    <row r="9675" spans="1:18" hidden="1" x14ac:dyDescent="0.3">
      <c r="A9675">
        <v>11344</v>
      </c>
      <c r="B9675">
        <v>4981</v>
      </c>
      <c r="C9675" s="1">
        <v>45010</v>
      </c>
      <c r="D9675" s="2">
        <v>0.80001157407407408</v>
      </c>
      <c r="E9675">
        <v>130</v>
      </c>
      <c r="F9675">
        <v>19.95</v>
      </c>
      <c r="G9675">
        <v>2023</v>
      </c>
      <c r="H9675" t="s">
        <v>50</v>
      </c>
      <c r="I9675">
        <v>25</v>
      </c>
      <c r="J9675" s="2">
        <v>0.79166666666666663</v>
      </c>
      <c r="K9675" t="s">
        <v>125</v>
      </c>
      <c r="L9675" t="s">
        <v>155</v>
      </c>
      <c r="M9675">
        <v>3</v>
      </c>
      <c r="N9675" t="s">
        <v>31</v>
      </c>
      <c r="O9675">
        <v>3</v>
      </c>
      <c r="P9675" t="s">
        <v>57</v>
      </c>
      <c r="Q9675" t="s">
        <v>140</v>
      </c>
      <c r="R9675">
        <v>12</v>
      </c>
    </row>
    <row r="9676" spans="1:18" hidden="1" x14ac:dyDescent="0.3">
      <c r="A9676">
        <v>11645</v>
      </c>
      <c r="B9676">
        <v>5119</v>
      </c>
      <c r="C9676" s="1">
        <v>45012</v>
      </c>
      <c r="D9676" s="2">
        <v>0.82688657407407407</v>
      </c>
      <c r="E9676">
        <v>130</v>
      </c>
      <c r="F9676">
        <v>19.95</v>
      </c>
      <c r="G9676">
        <v>2023</v>
      </c>
      <c r="H9676" t="s">
        <v>50</v>
      </c>
      <c r="I9676">
        <v>27</v>
      </c>
      <c r="J9676" s="2">
        <v>0.79166666666666663</v>
      </c>
      <c r="K9676" t="s">
        <v>125</v>
      </c>
      <c r="L9676" t="s">
        <v>156</v>
      </c>
      <c r="M9676">
        <v>3</v>
      </c>
      <c r="N9676" t="s">
        <v>31</v>
      </c>
      <c r="O9676">
        <v>3</v>
      </c>
      <c r="P9676" t="s">
        <v>57</v>
      </c>
      <c r="Q9676" t="s">
        <v>139</v>
      </c>
      <c r="R9676">
        <v>13</v>
      </c>
    </row>
    <row r="9677" spans="1:18" hidden="1" x14ac:dyDescent="0.3">
      <c r="A9677">
        <v>8124</v>
      </c>
      <c r="B9677">
        <v>3567</v>
      </c>
      <c r="C9677" s="1">
        <v>44986</v>
      </c>
      <c r="D9677" s="2">
        <v>0.80587962962962967</v>
      </c>
      <c r="E9677">
        <v>128</v>
      </c>
      <c r="F9677">
        <v>15.5</v>
      </c>
      <c r="G9677">
        <v>2023</v>
      </c>
      <c r="H9677" t="s">
        <v>50</v>
      </c>
      <c r="I9677">
        <v>1</v>
      </c>
      <c r="J9677" s="2">
        <v>0.79166666666666663</v>
      </c>
      <c r="K9677" t="s">
        <v>125</v>
      </c>
      <c r="L9677" t="s">
        <v>160</v>
      </c>
      <c r="M9677">
        <v>3</v>
      </c>
      <c r="N9677" t="s">
        <v>31</v>
      </c>
      <c r="O9677">
        <v>3</v>
      </c>
      <c r="P9677" t="s">
        <v>57</v>
      </c>
      <c r="Q9677" t="s">
        <v>137</v>
      </c>
      <c r="R9677">
        <v>9</v>
      </c>
    </row>
    <row r="9678" spans="1:18" hidden="1" x14ac:dyDescent="0.3">
      <c r="A9678">
        <v>9775</v>
      </c>
      <c r="B9678">
        <v>4282</v>
      </c>
      <c r="C9678" s="1">
        <v>44998</v>
      </c>
      <c r="D9678" s="2">
        <v>0.82568287037037036</v>
      </c>
      <c r="E9678">
        <v>128</v>
      </c>
      <c r="F9678">
        <v>15.5</v>
      </c>
      <c r="G9678">
        <v>2023</v>
      </c>
      <c r="H9678" t="s">
        <v>50</v>
      </c>
      <c r="I9678">
        <v>13</v>
      </c>
      <c r="J9678" s="2">
        <v>0.79166666666666663</v>
      </c>
      <c r="K9678" t="s">
        <v>125</v>
      </c>
      <c r="L9678" t="s">
        <v>156</v>
      </c>
      <c r="M9678">
        <v>3</v>
      </c>
      <c r="N9678" t="s">
        <v>31</v>
      </c>
      <c r="O9678">
        <v>3</v>
      </c>
      <c r="P9678" t="s">
        <v>57</v>
      </c>
      <c r="Q9678" t="s">
        <v>138</v>
      </c>
      <c r="R9678">
        <v>11</v>
      </c>
    </row>
    <row r="9679" spans="1:18" hidden="1" x14ac:dyDescent="0.3">
      <c r="A9679">
        <v>10345</v>
      </c>
      <c r="B9679">
        <v>4526</v>
      </c>
      <c r="C9679" s="1">
        <v>45002</v>
      </c>
      <c r="D9679" s="2">
        <v>0.81791666666666663</v>
      </c>
      <c r="E9679">
        <v>128</v>
      </c>
      <c r="F9679">
        <v>15.5</v>
      </c>
      <c r="G9679">
        <v>2023</v>
      </c>
      <c r="H9679" t="s">
        <v>50</v>
      </c>
      <c r="I9679">
        <v>17</v>
      </c>
      <c r="J9679" s="2">
        <v>0.79166666666666663</v>
      </c>
      <c r="K9679" t="s">
        <v>125</v>
      </c>
      <c r="L9679" t="s">
        <v>159</v>
      </c>
      <c r="M9679">
        <v>3</v>
      </c>
      <c r="N9679" t="s">
        <v>31</v>
      </c>
      <c r="O9679">
        <v>3</v>
      </c>
      <c r="P9679" t="s">
        <v>57</v>
      </c>
      <c r="Q9679" t="s">
        <v>138</v>
      </c>
      <c r="R9679">
        <v>11</v>
      </c>
    </row>
    <row r="9680" spans="1:18" hidden="1" x14ac:dyDescent="0.3">
      <c r="A9680">
        <v>10601</v>
      </c>
      <c r="B9680">
        <v>4642</v>
      </c>
      <c r="C9680" s="1">
        <v>45004</v>
      </c>
      <c r="D9680" s="2">
        <v>0.79520833333333329</v>
      </c>
      <c r="E9680">
        <v>128</v>
      </c>
      <c r="F9680">
        <v>15.5</v>
      </c>
      <c r="G9680">
        <v>2023</v>
      </c>
      <c r="H9680" t="s">
        <v>50</v>
      </c>
      <c r="I9680">
        <v>19</v>
      </c>
      <c r="J9680" s="2">
        <v>0.79166666666666663</v>
      </c>
      <c r="K9680" t="s">
        <v>125</v>
      </c>
      <c r="L9680" t="s">
        <v>157</v>
      </c>
      <c r="M9680">
        <v>3</v>
      </c>
      <c r="N9680" t="s">
        <v>31</v>
      </c>
      <c r="O9680">
        <v>3</v>
      </c>
      <c r="P9680" t="s">
        <v>57</v>
      </c>
      <c r="Q9680" t="s">
        <v>140</v>
      </c>
      <c r="R9680">
        <v>12</v>
      </c>
    </row>
    <row r="9681" spans="1:18" hidden="1" x14ac:dyDescent="0.3">
      <c r="A9681">
        <v>10605</v>
      </c>
      <c r="B9681">
        <v>4644</v>
      </c>
      <c r="C9681" s="1">
        <v>45004</v>
      </c>
      <c r="D9681" s="2">
        <v>0.80458333333333332</v>
      </c>
      <c r="E9681">
        <v>128</v>
      </c>
      <c r="F9681">
        <v>15.5</v>
      </c>
      <c r="G9681">
        <v>2023</v>
      </c>
      <c r="H9681" t="s">
        <v>50</v>
      </c>
      <c r="I9681">
        <v>19</v>
      </c>
      <c r="J9681" s="2">
        <v>0.79166666666666663</v>
      </c>
      <c r="K9681" t="s">
        <v>125</v>
      </c>
      <c r="L9681" t="s">
        <v>157</v>
      </c>
      <c r="M9681">
        <v>3</v>
      </c>
      <c r="N9681" t="s">
        <v>31</v>
      </c>
      <c r="O9681">
        <v>3</v>
      </c>
      <c r="P9681" t="s">
        <v>57</v>
      </c>
      <c r="Q9681" t="s">
        <v>140</v>
      </c>
      <c r="R9681">
        <v>12</v>
      </c>
    </row>
    <row r="9682" spans="1:18" hidden="1" x14ac:dyDescent="0.3">
      <c r="A9682">
        <v>10748</v>
      </c>
      <c r="B9682">
        <v>4708</v>
      </c>
      <c r="C9682" s="1">
        <v>45005</v>
      </c>
      <c r="D9682" s="2">
        <v>0.81383101851851847</v>
      </c>
      <c r="E9682">
        <v>128</v>
      </c>
      <c r="F9682">
        <v>15.5</v>
      </c>
      <c r="G9682">
        <v>2023</v>
      </c>
      <c r="H9682" t="s">
        <v>50</v>
      </c>
      <c r="I9682">
        <v>20</v>
      </c>
      <c r="J9682" s="2">
        <v>0.79166666666666663</v>
      </c>
      <c r="K9682" t="s">
        <v>125</v>
      </c>
      <c r="L9682" t="s">
        <v>156</v>
      </c>
      <c r="M9682">
        <v>3</v>
      </c>
      <c r="N9682" t="s">
        <v>31</v>
      </c>
      <c r="O9682">
        <v>3</v>
      </c>
      <c r="P9682" t="s">
        <v>57</v>
      </c>
      <c r="Q9682" t="s">
        <v>140</v>
      </c>
      <c r="R9682">
        <v>12</v>
      </c>
    </row>
    <row r="9683" spans="1:18" hidden="1" x14ac:dyDescent="0.3">
      <c r="A9683">
        <v>10980</v>
      </c>
      <c r="B9683">
        <v>4809</v>
      </c>
      <c r="C9683" s="1">
        <v>45007</v>
      </c>
      <c r="D9683" s="2">
        <v>0.80457175925925928</v>
      </c>
      <c r="E9683">
        <v>128</v>
      </c>
      <c r="F9683">
        <v>15.5</v>
      </c>
      <c r="G9683">
        <v>2023</v>
      </c>
      <c r="H9683" t="s">
        <v>50</v>
      </c>
      <c r="I9683">
        <v>22</v>
      </c>
      <c r="J9683" s="2">
        <v>0.79166666666666663</v>
      </c>
      <c r="K9683" t="s">
        <v>125</v>
      </c>
      <c r="L9683" t="s">
        <v>160</v>
      </c>
      <c r="M9683">
        <v>3</v>
      </c>
      <c r="N9683" t="s">
        <v>31</v>
      </c>
      <c r="O9683">
        <v>3</v>
      </c>
      <c r="P9683" t="s">
        <v>57</v>
      </c>
      <c r="Q9683" t="s">
        <v>140</v>
      </c>
      <c r="R9683">
        <v>12</v>
      </c>
    </row>
    <row r="9684" spans="1:18" hidden="1" x14ac:dyDescent="0.3">
      <c r="A9684">
        <v>11641</v>
      </c>
      <c r="B9684">
        <v>5118</v>
      </c>
      <c r="C9684" s="1">
        <v>45012</v>
      </c>
      <c r="D9684" s="2">
        <v>0.82</v>
      </c>
      <c r="E9684">
        <v>128</v>
      </c>
      <c r="F9684">
        <v>15.5</v>
      </c>
      <c r="G9684">
        <v>2023</v>
      </c>
      <c r="H9684" t="s">
        <v>50</v>
      </c>
      <c r="I9684">
        <v>27</v>
      </c>
      <c r="J9684" s="2">
        <v>0.79166666666666663</v>
      </c>
      <c r="K9684" t="s">
        <v>125</v>
      </c>
      <c r="L9684" t="s">
        <v>156</v>
      </c>
      <c r="M9684">
        <v>3</v>
      </c>
      <c r="N9684" t="s">
        <v>31</v>
      </c>
      <c r="O9684">
        <v>3</v>
      </c>
      <c r="P9684" t="s">
        <v>57</v>
      </c>
      <c r="Q9684" t="s">
        <v>139</v>
      </c>
      <c r="R9684">
        <v>13</v>
      </c>
    </row>
    <row r="9685" spans="1:18" hidden="1" x14ac:dyDescent="0.3">
      <c r="A9685">
        <v>11924</v>
      </c>
      <c r="B9685">
        <v>5234</v>
      </c>
      <c r="C9685" s="1">
        <v>45014</v>
      </c>
      <c r="D9685" s="2">
        <v>0.7952893518518519</v>
      </c>
      <c r="E9685">
        <v>128</v>
      </c>
      <c r="F9685">
        <v>15.5</v>
      </c>
      <c r="G9685">
        <v>2023</v>
      </c>
      <c r="H9685" t="s">
        <v>50</v>
      </c>
      <c r="I9685">
        <v>29</v>
      </c>
      <c r="J9685" s="2">
        <v>0.79166666666666663</v>
      </c>
      <c r="K9685" t="s">
        <v>125</v>
      </c>
      <c r="L9685" t="s">
        <v>160</v>
      </c>
      <c r="M9685">
        <v>3</v>
      </c>
      <c r="N9685" t="s">
        <v>31</v>
      </c>
      <c r="O9685">
        <v>3</v>
      </c>
      <c r="P9685" t="s">
        <v>57</v>
      </c>
      <c r="Q9685" t="s">
        <v>139</v>
      </c>
      <c r="R9685">
        <v>13</v>
      </c>
    </row>
    <row r="9686" spans="1:18" hidden="1" x14ac:dyDescent="0.3">
      <c r="A9686">
        <v>12052</v>
      </c>
      <c r="B9686">
        <v>5297</v>
      </c>
      <c r="C9686" s="1">
        <v>45015</v>
      </c>
      <c r="D9686" s="2">
        <v>0.82072916666666662</v>
      </c>
      <c r="E9686">
        <v>128</v>
      </c>
      <c r="F9686">
        <v>15.5</v>
      </c>
      <c r="G9686">
        <v>2023</v>
      </c>
      <c r="H9686" t="s">
        <v>50</v>
      </c>
      <c r="I9686">
        <v>30</v>
      </c>
      <c r="J9686" s="2">
        <v>0.79166666666666663</v>
      </c>
      <c r="K9686" t="s">
        <v>125</v>
      </c>
      <c r="L9686" t="s">
        <v>158</v>
      </c>
      <c r="M9686">
        <v>3</v>
      </c>
      <c r="N9686" t="s">
        <v>31</v>
      </c>
      <c r="O9686">
        <v>3</v>
      </c>
      <c r="P9686" t="s">
        <v>57</v>
      </c>
      <c r="Q9686" t="s">
        <v>139</v>
      </c>
      <c r="R9686">
        <v>13</v>
      </c>
    </row>
    <row r="9687" spans="1:18" hidden="1" x14ac:dyDescent="0.3">
      <c r="A9687">
        <v>12200</v>
      </c>
      <c r="B9687">
        <v>5358</v>
      </c>
      <c r="C9687" s="1">
        <v>45016</v>
      </c>
      <c r="D9687" s="2">
        <v>0.79684027777777777</v>
      </c>
      <c r="E9687">
        <v>128</v>
      </c>
      <c r="F9687">
        <v>15.5</v>
      </c>
      <c r="G9687">
        <v>2023</v>
      </c>
      <c r="H9687" t="s">
        <v>50</v>
      </c>
      <c r="I9687">
        <v>31</v>
      </c>
      <c r="J9687" s="2">
        <v>0.79166666666666663</v>
      </c>
      <c r="K9687" t="s">
        <v>125</v>
      </c>
      <c r="L9687" t="s">
        <v>159</v>
      </c>
      <c r="M9687">
        <v>3</v>
      </c>
      <c r="N9687" t="s">
        <v>31</v>
      </c>
      <c r="O9687">
        <v>3</v>
      </c>
      <c r="P9687" t="s">
        <v>57</v>
      </c>
      <c r="Q9687" t="s">
        <v>139</v>
      </c>
      <c r="R9687">
        <v>13</v>
      </c>
    </row>
    <row r="9688" spans="1:18" hidden="1" x14ac:dyDescent="0.3">
      <c r="A9688">
        <v>135</v>
      </c>
      <c r="B9688">
        <v>56</v>
      </c>
      <c r="C9688" s="1">
        <v>44927</v>
      </c>
      <c r="D9688" s="2">
        <v>0.79652777777777772</v>
      </c>
      <c r="E9688">
        <v>128</v>
      </c>
      <c r="F9688">
        <v>15.5</v>
      </c>
      <c r="G9688">
        <v>2023</v>
      </c>
      <c r="H9688" t="s">
        <v>51</v>
      </c>
      <c r="I9688">
        <v>1</v>
      </c>
      <c r="J9688" s="2">
        <v>0.79166666666666663</v>
      </c>
      <c r="K9688" t="s">
        <v>125</v>
      </c>
      <c r="L9688" t="s">
        <v>157</v>
      </c>
      <c r="M9688">
        <v>1</v>
      </c>
      <c r="N9688" t="s">
        <v>31</v>
      </c>
      <c r="O9688">
        <v>1</v>
      </c>
      <c r="P9688" t="s">
        <v>58</v>
      </c>
      <c r="Q9688" t="s">
        <v>132</v>
      </c>
      <c r="R9688">
        <v>1</v>
      </c>
    </row>
    <row r="9689" spans="1:18" hidden="1" x14ac:dyDescent="0.3">
      <c r="A9689">
        <v>830</v>
      </c>
      <c r="B9689">
        <v>363</v>
      </c>
      <c r="C9689" s="1">
        <v>44932</v>
      </c>
      <c r="D9689" s="2">
        <v>0.8059143518518519</v>
      </c>
      <c r="E9689">
        <v>128</v>
      </c>
      <c r="F9689">
        <v>15.5</v>
      </c>
      <c r="G9689">
        <v>2023</v>
      </c>
      <c r="H9689" t="s">
        <v>51</v>
      </c>
      <c r="I9689">
        <v>6</v>
      </c>
      <c r="J9689" s="2">
        <v>0.79166666666666663</v>
      </c>
      <c r="K9689" t="s">
        <v>125</v>
      </c>
      <c r="L9689" t="s">
        <v>159</v>
      </c>
      <c r="M9689">
        <v>1</v>
      </c>
      <c r="N9689" t="s">
        <v>31</v>
      </c>
      <c r="O9689">
        <v>1</v>
      </c>
      <c r="P9689" t="s">
        <v>58</v>
      </c>
      <c r="Q9689" t="s">
        <v>132</v>
      </c>
      <c r="R9689">
        <v>1</v>
      </c>
    </row>
    <row r="9690" spans="1:18" hidden="1" x14ac:dyDescent="0.3">
      <c r="A9690">
        <v>835</v>
      </c>
      <c r="B9690">
        <v>365</v>
      </c>
      <c r="C9690" s="1">
        <v>44932</v>
      </c>
      <c r="D9690" s="2">
        <v>0.81766203703703699</v>
      </c>
      <c r="E9690">
        <v>128</v>
      </c>
      <c r="F9690">
        <v>15.5</v>
      </c>
      <c r="G9690">
        <v>2023</v>
      </c>
      <c r="H9690" t="s">
        <v>51</v>
      </c>
      <c r="I9690">
        <v>6</v>
      </c>
      <c r="J9690" s="2">
        <v>0.79166666666666663</v>
      </c>
      <c r="K9690" t="s">
        <v>125</v>
      </c>
      <c r="L9690" t="s">
        <v>159</v>
      </c>
      <c r="M9690">
        <v>1</v>
      </c>
      <c r="N9690" t="s">
        <v>31</v>
      </c>
      <c r="O9690">
        <v>1</v>
      </c>
      <c r="P9690" t="s">
        <v>58</v>
      </c>
      <c r="Q9690" t="s">
        <v>132</v>
      </c>
      <c r="R9690">
        <v>1</v>
      </c>
    </row>
    <row r="9691" spans="1:18" hidden="1" x14ac:dyDescent="0.3">
      <c r="A9691">
        <v>3113</v>
      </c>
      <c r="B9691">
        <v>1377</v>
      </c>
      <c r="C9691" s="1">
        <v>44949</v>
      </c>
      <c r="D9691" s="2">
        <v>0.80509259259259258</v>
      </c>
      <c r="E9691">
        <v>128</v>
      </c>
      <c r="F9691">
        <v>15.5</v>
      </c>
      <c r="G9691">
        <v>2023</v>
      </c>
      <c r="H9691" t="s">
        <v>51</v>
      </c>
      <c r="I9691">
        <v>23</v>
      </c>
      <c r="J9691" s="2">
        <v>0.79166666666666663</v>
      </c>
      <c r="K9691" t="s">
        <v>125</v>
      </c>
      <c r="L9691" t="s">
        <v>156</v>
      </c>
      <c r="M9691">
        <v>1</v>
      </c>
      <c r="N9691" t="s">
        <v>31</v>
      </c>
      <c r="O9691">
        <v>1</v>
      </c>
      <c r="P9691" t="s">
        <v>58</v>
      </c>
      <c r="Q9691" t="s">
        <v>131</v>
      </c>
      <c r="R9691">
        <v>4</v>
      </c>
    </row>
    <row r="9692" spans="1:18" hidden="1" x14ac:dyDescent="0.3">
      <c r="A9692">
        <v>5695</v>
      </c>
      <c r="B9692">
        <v>2523</v>
      </c>
      <c r="C9692" s="1">
        <v>44968</v>
      </c>
      <c r="D9692" s="2">
        <v>0.81268518518518518</v>
      </c>
      <c r="E9692">
        <v>128</v>
      </c>
      <c r="F9692">
        <v>15.5</v>
      </c>
      <c r="G9692">
        <v>2023</v>
      </c>
      <c r="H9692" t="s">
        <v>52</v>
      </c>
      <c r="I9692">
        <v>11</v>
      </c>
      <c r="J9692" s="2">
        <v>0.79166666666666663</v>
      </c>
      <c r="K9692" t="s">
        <v>125</v>
      </c>
      <c r="L9692" t="s">
        <v>155</v>
      </c>
      <c r="M9692">
        <v>2</v>
      </c>
      <c r="N9692" t="s">
        <v>31</v>
      </c>
      <c r="O9692">
        <v>2</v>
      </c>
      <c r="P9692" t="s">
        <v>59</v>
      </c>
      <c r="Q9692" t="s">
        <v>142</v>
      </c>
      <c r="R9692">
        <v>6</v>
      </c>
    </row>
    <row r="9693" spans="1:18" hidden="1" x14ac:dyDescent="0.3">
      <c r="A9693">
        <v>7997</v>
      </c>
      <c r="B9693">
        <v>3510</v>
      </c>
      <c r="C9693" s="1">
        <v>44985</v>
      </c>
      <c r="D9693" s="2">
        <v>0.80638888888888893</v>
      </c>
      <c r="E9693">
        <v>128</v>
      </c>
      <c r="F9693">
        <v>15.5</v>
      </c>
      <c r="G9693">
        <v>2023</v>
      </c>
      <c r="H9693" t="s">
        <v>52</v>
      </c>
      <c r="I9693">
        <v>28</v>
      </c>
      <c r="J9693" s="2">
        <v>0.79166666666666663</v>
      </c>
      <c r="K9693" t="s">
        <v>125</v>
      </c>
      <c r="L9693" t="s">
        <v>161</v>
      </c>
      <c r="M9693">
        <v>2</v>
      </c>
      <c r="N9693" t="s">
        <v>31</v>
      </c>
      <c r="O9693">
        <v>2</v>
      </c>
      <c r="P9693" t="s">
        <v>59</v>
      </c>
      <c r="Q9693" t="s">
        <v>137</v>
      </c>
      <c r="R9693">
        <v>9</v>
      </c>
    </row>
    <row r="9694" spans="1:18" hidden="1" x14ac:dyDescent="0.3">
      <c r="A9694">
        <v>8000</v>
      </c>
      <c r="B9694">
        <v>3511</v>
      </c>
      <c r="C9694" s="1">
        <v>44985</v>
      </c>
      <c r="D9694" s="2">
        <v>0.80826388888888889</v>
      </c>
      <c r="E9694">
        <v>128</v>
      </c>
      <c r="F9694">
        <v>15.5</v>
      </c>
      <c r="G9694">
        <v>2023</v>
      </c>
      <c r="H9694" t="s">
        <v>52</v>
      </c>
      <c r="I9694">
        <v>28</v>
      </c>
      <c r="J9694" s="2">
        <v>0.79166666666666663</v>
      </c>
      <c r="K9694" t="s">
        <v>125</v>
      </c>
      <c r="L9694" t="s">
        <v>161</v>
      </c>
      <c r="M9694">
        <v>2</v>
      </c>
      <c r="N9694" t="s">
        <v>31</v>
      </c>
      <c r="O9694">
        <v>2</v>
      </c>
      <c r="P9694" t="s">
        <v>59</v>
      </c>
      <c r="Q9694" t="s">
        <v>137</v>
      </c>
      <c r="R9694">
        <v>9</v>
      </c>
    </row>
    <row r="9695" spans="1:18" hidden="1" x14ac:dyDescent="0.3">
      <c r="A9695">
        <v>8009</v>
      </c>
      <c r="B9695">
        <v>3514</v>
      </c>
      <c r="C9695" s="1">
        <v>44985</v>
      </c>
      <c r="D9695" s="2">
        <v>0.83275462962962965</v>
      </c>
      <c r="E9695">
        <v>128</v>
      </c>
      <c r="F9695">
        <v>15.5</v>
      </c>
      <c r="G9695">
        <v>2023</v>
      </c>
      <c r="H9695" t="s">
        <v>52</v>
      </c>
      <c r="I9695">
        <v>28</v>
      </c>
      <c r="J9695" s="2">
        <v>0.79166666666666663</v>
      </c>
      <c r="K9695" t="s">
        <v>125</v>
      </c>
      <c r="L9695" t="s">
        <v>161</v>
      </c>
      <c r="M9695">
        <v>2</v>
      </c>
      <c r="N9695" t="s">
        <v>31</v>
      </c>
      <c r="O9695">
        <v>2</v>
      </c>
      <c r="P9695" t="s">
        <v>59</v>
      </c>
      <c r="Q9695" t="s">
        <v>137</v>
      </c>
      <c r="R9695">
        <v>9</v>
      </c>
    </row>
    <row r="9696" spans="1:18" hidden="1" x14ac:dyDescent="0.3">
      <c r="A9696">
        <v>4311</v>
      </c>
      <c r="B9696">
        <v>1917</v>
      </c>
      <c r="C9696" s="1">
        <v>44958</v>
      </c>
      <c r="D9696" s="2">
        <v>0.82559027777777783</v>
      </c>
      <c r="E9696">
        <v>129</v>
      </c>
      <c r="F9696">
        <v>15.5</v>
      </c>
      <c r="G9696">
        <v>2023</v>
      </c>
      <c r="H9696" t="s">
        <v>52</v>
      </c>
      <c r="I9696">
        <v>1</v>
      </c>
      <c r="J9696" s="2">
        <v>0.79166666666666663</v>
      </c>
      <c r="K9696" t="s">
        <v>125</v>
      </c>
      <c r="L9696" t="s">
        <v>160</v>
      </c>
      <c r="M9696">
        <v>2</v>
      </c>
      <c r="N9696" t="s">
        <v>31</v>
      </c>
      <c r="O9696">
        <v>2</v>
      </c>
      <c r="P9696" t="s">
        <v>59</v>
      </c>
      <c r="Q9696" t="s">
        <v>135</v>
      </c>
      <c r="R9696">
        <v>5</v>
      </c>
    </row>
    <row r="9697" spans="1:18" hidden="1" x14ac:dyDescent="0.3">
      <c r="A9697">
        <v>4624</v>
      </c>
      <c r="B9697">
        <v>2051</v>
      </c>
      <c r="C9697" s="1">
        <v>44960</v>
      </c>
      <c r="D9697" s="2">
        <v>0.82708333333333328</v>
      </c>
      <c r="E9697">
        <v>129</v>
      </c>
      <c r="F9697">
        <v>15.5</v>
      </c>
      <c r="G9697">
        <v>2023</v>
      </c>
      <c r="H9697" t="s">
        <v>52</v>
      </c>
      <c r="I9697">
        <v>3</v>
      </c>
      <c r="J9697" s="2">
        <v>0.79166666666666663</v>
      </c>
      <c r="K9697" t="s">
        <v>125</v>
      </c>
      <c r="L9697" t="s">
        <v>159</v>
      </c>
      <c r="M9697">
        <v>2</v>
      </c>
      <c r="N9697" t="s">
        <v>31</v>
      </c>
      <c r="O9697">
        <v>2</v>
      </c>
      <c r="P9697" t="s">
        <v>59</v>
      </c>
      <c r="Q9697" t="s">
        <v>135</v>
      </c>
      <c r="R9697">
        <v>5</v>
      </c>
    </row>
    <row r="9698" spans="1:18" hidden="1" x14ac:dyDescent="0.3">
      <c r="A9698">
        <v>4747</v>
      </c>
      <c r="B9698">
        <v>2102</v>
      </c>
      <c r="C9698" s="1">
        <v>44961</v>
      </c>
      <c r="D9698" s="2">
        <v>0.8131018518518518</v>
      </c>
      <c r="E9698">
        <v>129</v>
      </c>
      <c r="F9698">
        <v>15.5</v>
      </c>
      <c r="G9698">
        <v>2023</v>
      </c>
      <c r="H9698" t="s">
        <v>52</v>
      </c>
      <c r="I9698">
        <v>4</v>
      </c>
      <c r="J9698" s="2">
        <v>0.79166666666666663</v>
      </c>
      <c r="K9698" t="s">
        <v>125</v>
      </c>
      <c r="L9698" t="s">
        <v>155</v>
      </c>
      <c r="M9698">
        <v>2</v>
      </c>
      <c r="N9698" t="s">
        <v>31</v>
      </c>
      <c r="O9698">
        <v>2</v>
      </c>
      <c r="P9698" t="s">
        <v>59</v>
      </c>
      <c r="Q9698" t="s">
        <v>135</v>
      </c>
      <c r="R9698">
        <v>5</v>
      </c>
    </row>
    <row r="9699" spans="1:18" hidden="1" x14ac:dyDescent="0.3">
      <c r="A9699">
        <v>4872</v>
      </c>
      <c r="B9699">
        <v>2156</v>
      </c>
      <c r="C9699" s="1">
        <v>44962</v>
      </c>
      <c r="D9699" s="2">
        <v>0.81214120370370368</v>
      </c>
      <c r="E9699">
        <v>129</v>
      </c>
      <c r="F9699">
        <v>15.5</v>
      </c>
      <c r="G9699">
        <v>2023</v>
      </c>
      <c r="H9699" t="s">
        <v>52</v>
      </c>
      <c r="I9699">
        <v>5</v>
      </c>
      <c r="J9699" s="2">
        <v>0.79166666666666663</v>
      </c>
      <c r="K9699" t="s">
        <v>125</v>
      </c>
      <c r="L9699" t="s">
        <v>157</v>
      </c>
      <c r="M9699">
        <v>2</v>
      </c>
      <c r="N9699" t="s">
        <v>31</v>
      </c>
      <c r="O9699">
        <v>2</v>
      </c>
      <c r="P9699" t="s">
        <v>59</v>
      </c>
      <c r="Q9699" t="s">
        <v>142</v>
      </c>
      <c r="R9699">
        <v>6</v>
      </c>
    </row>
    <row r="9700" spans="1:18" hidden="1" x14ac:dyDescent="0.3">
      <c r="A9700">
        <v>5157</v>
      </c>
      <c r="B9700">
        <v>2283</v>
      </c>
      <c r="C9700" s="1">
        <v>44964</v>
      </c>
      <c r="D9700" s="2">
        <v>0.81532407407407403</v>
      </c>
      <c r="E9700">
        <v>129</v>
      </c>
      <c r="F9700">
        <v>15.5</v>
      </c>
      <c r="G9700">
        <v>2023</v>
      </c>
      <c r="H9700" t="s">
        <v>52</v>
      </c>
      <c r="I9700">
        <v>7</v>
      </c>
      <c r="J9700" s="2">
        <v>0.79166666666666663</v>
      </c>
      <c r="K9700" t="s">
        <v>125</v>
      </c>
      <c r="L9700" t="s">
        <v>161</v>
      </c>
      <c r="M9700">
        <v>2</v>
      </c>
      <c r="N9700" t="s">
        <v>31</v>
      </c>
      <c r="O9700">
        <v>2</v>
      </c>
      <c r="P9700" t="s">
        <v>59</v>
      </c>
      <c r="Q9700" t="s">
        <v>142</v>
      </c>
      <c r="R9700">
        <v>6</v>
      </c>
    </row>
    <row r="9701" spans="1:18" hidden="1" x14ac:dyDescent="0.3">
      <c r="A9701">
        <v>5432</v>
      </c>
      <c r="B9701">
        <v>2399</v>
      </c>
      <c r="C9701" s="1">
        <v>44966</v>
      </c>
      <c r="D9701" s="2">
        <v>0.79231481481481481</v>
      </c>
      <c r="E9701">
        <v>129</v>
      </c>
      <c r="F9701">
        <v>15.5</v>
      </c>
      <c r="G9701">
        <v>2023</v>
      </c>
      <c r="H9701" t="s">
        <v>52</v>
      </c>
      <c r="I9701">
        <v>9</v>
      </c>
      <c r="J9701" s="2">
        <v>0.79166666666666663</v>
      </c>
      <c r="K9701" t="s">
        <v>125</v>
      </c>
      <c r="L9701" t="s">
        <v>158</v>
      </c>
      <c r="M9701">
        <v>2</v>
      </c>
      <c r="N9701" t="s">
        <v>31</v>
      </c>
      <c r="O9701">
        <v>2</v>
      </c>
      <c r="P9701" t="s">
        <v>59</v>
      </c>
      <c r="Q9701" t="s">
        <v>142</v>
      </c>
      <c r="R9701">
        <v>6</v>
      </c>
    </row>
    <row r="9702" spans="1:18" hidden="1" x14ac:dyDescent="0.3">
      <c r="A9702">
        <v>5547</v>
      </c>
      <c r="B9702">
        <v>2455</v>
      </c>
      <c r="C9702" s="1">
        <v>44967</v>
      </c>
      <c r="D9702" s="2">
        <v>0.79685185185185181</v>
      </c>
      <c r="E9702">
        <v>129</v>
      </c>
      <c r="F9702">
        <v>15.5</v>
      </c>
      <c r="G9702">
        <v>2023</v>
      </c>
      <c r="H9702" t="s">
        <v>52</v>
      </c>
      <c r="I9702">
        <v>10</v>
      </c>
      <c r="J9702" s="2">
        <v>0.79166666666666663</v>
      </c>
      <c r="K9702" t="s">
        <v>125</v>
      </c>
      <c r="L9702" t="s">
        <v>159</v>
      </c>
      <c r="M9702">
        <v>2</v>
      </c>
      <c r="N9702" t="s">
        <v>31</v>
      </c>
      <c r="O9702">
        <v>2</v>
      </c>
      <c r="P9702" t="s">
        <v>59</v>
      </c>
      <c r="Q9702" t="s">
        <v>142</v>
      </c>
      <c r="R9702">
        <v>6</v>
      </c>
    </row>
    <row r="9703" spans="1:18" hidden="1" x14ac:dyDescent="0.3">
      <c r="A9703">
        <v>6100</v>
      </c>
      <c r="B9703">
        <v>2705</v>
      </c>
      <c r="C9703" s="1">
        <v>44971</v>
      </c>
      <c r="D9703" s="2">
        <v>0.81563657407407408</v>
      </c>
      <c r="E9703">
        <v>129</v>
      </c>
      <c r="F9703">
        <v>15.5</v>
      </c>
      <c r="G9703">
        <v>2023</v>
      </c>
      <c r="H9703" t="s">
        <v>52</v>
      </c>
      <c r="I9703">
        <v>14</v>
      </c>
      <c r="J9703" s="2">
        <v>0.79166666666666663</v>
      </c>
      <c r="K9703" t="s">
        <v>125</v>
      </c>
      <c r="L9703" t="s">
        <v>161</v>
      </c>
      <c r="M9703">
        <v>2</v>
      </c>
      <c r="N9703" t="s">
        <v>31</v>
      </c>
      <c r="O9703">
        <v>2</v>
      </c>
      <c r="P9703" t="s">
        <v>59</v>
      </c>
      <c r="Q9703" t="s">
        <v>141</v>
      </c>
      <c r="R9703">
        <v>7</v>
      </c>
    </row>
    <row r="9704" spans="1:18" hidden="1" x14ac:dyDescent="0.3">
      <c r="A9704">
        <v>6114</v>
      </c>
      <c r="B9704">
        <v>2709</v>
      </c>
      <c r="C9704" s="1">
        <v>44971</v>
      </c>
      <c r="D9704" s="2">
        <v>0.82289351851851855</v>
      </c>
      <c r="E9704">
        <v>129</v>
      </c>
      <c r="F9704">
        <v>15.5</v>
      </c>
      <c r="G9704">
        <v>2023</v>
      </c>
      <c r="H9704" t="s">
        <v>52</v>
      </c>
      <c r="I9704">
        <v>14</v>
      </c>
      <c r="J9704" s="2">
        <v>0.79166666666666663</v>
      </c>
      <c r="K9704" t="s">
        <v>125</v>
      </c>
      <c r="L9704" t="s">
        <v>161</v>
      </c>
      <c r="M9704">
        <v>2</v>
      </c>
      <c r="N9704" t="s">
        <v>31</v>
      </c>
      <c r="O9704">
        <v>2</v>
      </c>
      <c r="P9704" t="s">
        <v>59</v>
      </c>
      <c r="Q9704" t="s">
        <v>141</v>
      </c>
      <c r="R9704">
        <v>7</v>
      </c>
    </row>
    <row r="9705" spans="1:18" hidden="1" x14ac:dyDescent="0.3">
      <c r="A9705">
        <v>7422</v>
      </c>
      <c r="B9705">
        <v>3270</v>
      </c>
      <c r="C9705" s="1">
        <v>44981</v>
      </c>
      <c r="D9705" s="2">
        <v>0.81362268518518521</v>
      </c>
      <c r="E9705">
        <v>129</v>
      </c>
      <c r="F9705">
        <v>15.5</v>
      </c>
      <c r="G9705">
        <v>2023</v>
      </c>
      <c r="H9705" t="s">
        <v>52</v>
      </c>
      <c r="I9705">
        <v>24</v>
      </c>
      <c r="J9705" s="2">
        <v>0.79166666666666663</v>
      </c>
      <c r="K9705" t="s">
        <v>125</v>
      </c>
      <c r="L9705" t="s">
        <v>159</v>
      </c>
      <c r="M9705">
        <v>2</v>
      </c>
      <c r="N9705" t="s">
        <v>31</v>
      </c>
      <c r="O9705">
        <v>2</v>
      </c>
      <c r="P9705" t="s">
        <v>59</v>
      </c>
      <c r="Q9705" t="s">
        <v>143</v>
      </c>
      <c r="R9705">
        <v>8</v>
      </c>
    </row>
    <row r="9706" spans="1:18" hidden="1" x14ac:dyDescent="0.3">
      <c r="A9706">
        <v>8263</v>
      </c>
      <c r="B9706">
        <v>3628</v>
      </c>
      <c r="C9706" s="1">
        <v>44987</v>
      </c>
      <c r="D9706" s="2">
        <v>0.79236111111111107</v>
      </c>
      <c r="E9706">
        <v>129</v>
      </c>
      <c r="F9706">
        <v>15.5</v>
      </c>
      <c r="G9706">
        <v>2023</v>
      </c>
      <c r="H9706" t="s">
        <v>50</v>
      </c>
      <c r="I9706">
        <v>2</v>
      </c>
      <c r="J9706" s="2">
        <v>0.79166666666666663</v>
      </c>
      <c r="K9706" t="s">
        <v>125</v>
      </c>
      <c r="L9706" t="s">
        <v>158</v>
      </c>
      <c r="M9706">
        <v>3</v>
      </c>
      <c r="N9706" t="s">
        <v>31</v>
      </c>
      <c r="O9706">
        <v>3</v>
      </c>
      <c r="P9706" t="s">
        <v>57</v>
      </c>
      <c r="Q9706" t="s">
        <v>137</v>
      </c>
      <c r="R9706">
        <v>9</v>
      </c>
    </row>
    <row r="9707" spans="1:18" hidden="1" x14ac:dyDescent="0.3">
      <c r="A9707">
        <v>8401</v>
      </c>
      <c r="B9707">
        <v>3682</v>
      </c>
      <c r="C9707" s="1">
        <v>44988</v>
      </c>
      <c r="D9707" s="2">
        <v>0.8236458333333333</v>
      </c>
      <c r="E9707">
        <v>129</v>
      </c>
      <c r="F9707">
        <v>15.5</v>
      </c>
      <c r="G9707">
        <v>2023</v>
      </c>
      <c r="H9707" t="s">
        <v>50</v>
      </c>
      <c r="I9707">
        <v>3</v>
      </c>
      <c r="J9707" s="2">
        <v>0.79166666666666663</v>
      </c>
      <c r="K9707" t="s">
        <v>125</v>
      </c>
      <c r="L9707" t="s">
        <v>159</v>
      </c>
      <c r="M9707">
        <v>3</v>
      </c>
      <c r="N9707" t="s">
        <v>31</v>
      </c>
      <c r="O9707">
        <v>3</v>
      </c>
      <c r="P9707" t="s">
        <v>57</v>
      </c>
      <c r="Q9707" t="s">
        <v>137</v>
      </c>
      <c r="R9707">
        <v>9</v>
      </c>
    </row>
    <row r="9708" spans="1:18" hidden="1" x14ac:dyDescent="0.3">
      <c r="A9708">
        <v>9372</v>
      </c>
      <c r="B9708">
        <v>4105</v>
      </c>
      <c r="C9708" s="1">
        <v>44995</v>
      </c>
      <c r="D9708" s="2">
        <v>0.81297453703703704</v>
      </c>
      <c r="E9708">
        <v>129</v>
      </c>
      <c r="F9708">
        <v>15.5</v>
      </c>
      <c r="G9708">
        <v>2023</v>
      </c>
      <c r="H9708" t="s">
        <v>50</v>
      </c>
      <c r="I9708">
        <v>10</v>
      </c>
      <c r="J9708" s="2">
        <v>0.79166666666666663</v>
      </c>
      <c r="K9708" t="s">
        <v>125</v>
      </c>
      <c r="L9708" t="s">
        <v>159</v>
      </c>
      <c r="M9708">
        <v>3</v>
      </c>
      <c r="N9708" t="s">
        <v>31</v>
      </c>
      <c r="O9708">
        <v>3</v>
      </c>
      <c r="P9708" t="s">
        <v>57</v>
      </c>
      <c r="Q9708" t="s">
        <v>136</v>
      </c>
      <c r="R9708">
        <v>10</v>
      </c>
    </row>
    <row r="9709" spans="1:18" hidden="1" x14ac:dyDescent="0.3">
      <c r="A9709">
        <v>9758</v>
      </c>
      <c r="B9709">
        <v>4273</v>
      </c>
      <c r="C9709" s="1">
        <v>44998</v>
      </c>
      <c r="D9709" s="2">
        <v>0.80129629629629628</v>
      </c>
      <c r="E9709">
        <v>129</v>
      </c>
      <c r="F9709">
        <v>15.5</v>
      </c>
      <c r="G9709">
        <v>2023</v>
      </c>
      <c r="H9709" t="s">
        <v>50</v>
      </c>
      <c r="I9709">
        <v>13</v>
      </c>
      <c r="J9709" s="2">
        <v>0.79166666666666663</v>
      </c>
      <c r="K9709" t="s">
        <v>125</v>
      </c>
      <c r="L9709" t="s">
        <v>156</v>
      </c>
      <c r="M9709">
        <v>3</v>
      </c>
      <c r="N9709" t="s">
        <v>31</v>
      </c>
      <c r="O9709">
        <v>3</v>
      </c>
      <c r="P9709" t="s">
        <v>57</v>
      </c>
      <c r="Q9709" t="s">
        <v>138</v>
      </c>
      <c r="R9709">
        <v>11</v>
      </c>
    </row>
    <row r="9710" spans="1:18" hidden="1" x14ac:dyDescent="0.3">
      <c r="A9710">
        <v>9773</v>
      </c>
      <c r="B9710">
        <v>4280</v>
      </c>
      <c r="C9710" s="1">
        <v>44998</v>
      </c>
      <c r="D9710" s="2">
        <v>0.82155092592592593</v>
      </c>
      <c r="E9710">
        <v>129</v>
      </c>
      <c r="F9710">
        <v>15.5</v>
      </c>
      <c r="G9710">
        <v>2023</v>
      </c>
      <c r="H9710" t="s">
        <v>50</v>
      </c>
      <c r="I9710">
        <v>13</v>
      </c>
      <c r="J9710" s="2">
        <v>0.79166666666666663</v>
      </c>
      <c r="K9710" t="s">
        <v>125</v>
      </c>
      <c r="L9710" t="s">
        <v>156</v>
      </c>
      <c r="M9710">
        <v>3</v>
      </c>
      <c r="N9710" t="s">
        <v>31</v>
      </c>
      <c r="O9710">
        <v>3</v>
      </c>
      <c r="P9710" t="s">
        <v>57</v>
      </c>
      <c r="Q9710" t="s">
        <v>138</v>
      </c>
      <c r="R9710">
        <v>11</v>
      </c>
    </row>
    <row r="9711" spans="1:18" hidden="1" x14ac:dyDescent="0.3">
      <c r="A9711">
        <v>10186</v>
      </c>
      <c r="B9711">
        <v>4460</v>
      </c>
      <c r="C9711" s="1">
        <v>45001</v>
      </c>
      <c r="D9711" s="2">
        <v>0.79762731481481486</v>
      </c>
      <c r="E9711">
        <v>129</v>
      </c>
      <c r="F9711">
        <v>15.5</v>
      </c>
      <c r="G9711">
        <v>2023</v>
      </c>
      <c r="H9711" t="s">
        <v>50</v>
      </c>
      <c r="I9711">
        <v>16</v>
      </c>
      <c r="J9711" s="2">
        <v>0.79166666666666663</v>
      </c>
      <c r="K9711" t="s">
        <v>125</v>
      </c>
      <c r="L9711" t="s">
        <v>158</v>
      </c>
      <c r="M9711">
        <v>3</v>
      </c>
      <c r="N9711" t="s">
        <v>31</v>
      </c>
      <c r="O9711">
        <v>3</v>
      </c>
      <c r="P9711" t="s">
        <v>57</v>
      </c>
      <c r="Q9711" t="s">
        <v>138</v>
      </c>
      <c r="R9711">
        <v>11</v>
      </c>
    </row>
    <row r="9712" spans="1:18" hidden="1" x14ac:dyDescent="0.3">
      <c r="A9712">
        <v>10602</v>
      </c>
      <c r="B9712">
        <v>4642</v>
      </c>
      <c r="C9712" s="1">
        <v>45004</v>
      </c>
      <c r="D9712" s="2">
        <v>0.79520833333333329</v>
      </c>
      <c r="E9712">
        <v>129</v>
      </c>
      <c r="F9712">
        <v>15.5</v>
      </c>
      <c r="G9712">
        <v>2023</v>
      </c>
      <c r="H9712" t="s">
        <v>50</v>
      </c>
      <c r="I9712">
        <v>19</v>
      </c>
      <c r="J9712" s="2">
        <v>0.79166666666666663</v>
      </c>
      <c r="K9712" t="s">
        <v>125</v>
      </c>
      <c r="L9712" t="s">
        <v>157</v>
      </c>
      <c r="M9712">
        <v>3</v>
      </c>
      <c r="N9712" t="s">
        <v>31</v>
      </c>
      <c r="O9712">
        <v>3</v>
      </c>
      <c r="P9712" t="s">
        <v>57</v>
      </c>
      <c r="Q9712" t="s">
        <v>140</v>
      </c>
      <c r="R9712">
        <v>12</v>
      </c>
    </row>
    <row r="9713" spans="1:18" hidden="1" x14ac:dyDescent="0.3">
      <c r="A9713">
        <v>10749</v>
      </c>
      <c r="B9713">
        <v>4708</v>
      </c>
      <c r="C9713" s="1">
        <v>45005</v>
      </c>
      <c r="D9713" s="2">
        <v>0.81383101851851847</v>
      </c>
      <c r="E9713">
        <v>129</v>
      </c>
      <c r="F9713">
        <v>15.5</v>
      </c>
      <c r="G9713">
        <v>2023</v>
      </c>
      <c r="H9713" t="s">
        <v>50</v>
      </c>
      <c r="I9713">
        <v>20</v>
      </c>
      <c r="J9713" s="2">
        <v>0.79166666666666663</v>
      </c>
      <c r="K9713" t="s">
        <v>125</v>
      </c>
      <c r="L9713" t="s">
        <v>156</v>
      </c>
      <c r="M9713">
        <v>3</v>
      </c>
      <c r="N9713" t="s">
        <v>31</v>
      </c>
      <c r="O9713">
        <v>3</v>
      </c>
      <c r="P9713" t="s">
        <v>57</v>
      </c>
      <c r="Q9713" t="s">
        <v>140</v>
      </c>
      <c r="R9713">
        <v>12</v>
      </c>
    </row>
    <row r="9714" spans="1:18" hidden="1" x14ac:dyDescent="0.3">
      <c r="A9714">
        <v>10888</v>
      </c>
      <c r="B9714">
        <v>4767</v>
      </c>
      <c r="C9714" s="1">
        <v>45006</v>
      </c>
      <c r="D9714" s="2">
        <v>0.80572916666666672</v>
      </c>
      <c r="E9714">
        <v>129</v>
      </c>
      <c r="F9714">
        <v>15.5</v>
      </c>
      <c r="G9714">
        <v>2023</v>
      </c>
      <c r="H9714" t="s">
        <v>50</v>
      </c>
      <c r="I9714">
        <v>21</v>
      </c>
      <c r="J9714" s="2">
        <v>0.79166666666666663</v>
      </c>
      <c r="K9714" t="s">
        <v>125</v>
      </c>
      <c r="L9714" t="s">
        <v>161</v>
      </c>
      <c r="M9714">
        <v>3</v>
      </c>
      <c r="N9714" t="s">
        <v>31</v>
      </c>
      <c r="O9714">
        <v>3</v>
      </c>
      <c r="P9714" t="s">
        <v>57</v>
      </c>
      <c r="Q9714" t="s">
        <v>140</v>
      </c>
      <c r="R9714">
        <v>12</v>
      </c>
    </row>
    <row r="9715" spans="1:18" hidden="1" x14ac:dyDescent="0.3">
      <c r="A9715">
        <v>10981</v>
      </c>
      <c r="B9715">
        <v>4809</v>
      </c>
      <c r="C9715" s="1">
        <v>45007</v>
      </c>
      <c r="D9715" s="2">
        <v>0.80457175925925928</v>
      </c>
      <c r="E9715">
        <v>129</v>
      </c>
      <c r="F9715">
        <v>15.5</v>
      </c>
      <c r="G9715">
        <v>2023</v>
      </c>
      <c r="H9715" t="s">
        <v>50</v>
      </c>
      <c r="I9715">
        <v>22</v>
      </c>
      <c r="J9715" s="2">
        <v>0.79166666666666663</v>
      </c>
      <c r="K9715" t="s">
        <v>125</v>
      </c>
      <c r="L9715" t="s">
        <v>160</v>
      </c>
      <c r="M9715">
        <v>3</v>
      </c>
      <c r="N9715" t="s">
        <v>31</v>
      </c>
      <c r="O9715">
        <v>3</v>
      </c>
      <c r="P9715" t="s">
        <v>57</v>
      </c>
      <c r="Q9715" t="s">
        <v>140</v>
      </c>
      <c r="R9715">
        <v>12</v>
      </c>
    </row>
    <row r="9716" spans="1:18" hidden="1" x14ac:dyDescent="0.3">
      <c r="A9716">
        <v>11114</v>
      </c>
      <c r="B9716">
        <v>4871</v>
      </c>
      <c r="C9716" s="1">
        <v>45008</v>
      </c>
      <c r="D9716" s="2">
        <v>0.82916666666666672</v>
      </c>
      <c r="E9716">
        <v>129</v>
      </c>
      <c r="F9716">
        <v>15.5</v>
      </c>
      <c r="G9716">
        <v>2023</v>
      </c>
      <c r="H9716" t="s">
        <v>50</v>
      </c>
      <c r="I9716">
        <v>23</v>
      </c>
      <c r="J9716" s="2">
        <v>0.79166666666666663</v>
      </c>
      <c r="K9716" t="s">
        <v>125</v>
      </c>
      <c r="L9716" t="s">
        <v>158</v>
      </c>
      <c r="M9716">
        <v>3</v>
      </c>
      <c r="N9716" t="s">
        <v>31</v>
      </c>
      <c r="O9716">
        <v>3</v>
      </c>
      <c r="P9716" t="s">
        <v>57</v>
      </c>
      <c r="Q9716" t="s">
        <v>140</v>
      </c>
      <c r="R9716">
        <v>12</v>
      </c>
    </row>
    <row r="9717" spans="1:18" hidden="1" x14ac:dyDescent="0.3">
      <c r="A9717">
        <v>11781</v>
      </c>
      <c r="B9717">
        <v>5179</v>
      </c>
      <c r="C9717" s="1">
        <v>45013</v>
      </c>
      <c r="D9717" s="2">
        <v>0.82313657407407403</v>
      </c>
      <c r="E9717">
        <v>129</v>
      </c>
      <c r="F9717">
        <v>15.5</v>
      </c>
      <c r="G9717">
        <v>2023</v>
      </c>
      <c r="H9717" t="s">
        <v>50</v>
      </c>
      <c r="I9717">
        <v>28</v>
      </c>
      <c r="J9717" s="2">
        <v>0.79166666666666663</v>
      </c>
      <c r="K9717" t="s">
        <v>125</v>
      </c>
      <c r="L9717" t="s">
        <v>161</v>
      </c>
      <c r="M9717">
        <v>3</v>
      </c>
      <c r="N9717" t="s">
        <v>31</v>
      </c>
      <c r="O9717">
        <v>3</v>
      </c>
      <c r="P9717" t="s">
        <v>57</v>
      </c>
      <c r="Q9717" t="s">
        <v>139</v>
      </c>
      <c r="R9717">
        <v>13</v>
      </c>
    </row>
    <row r="9718" spans="1:18" hidden="1" x14ac:dyDescent="0.3">
      <c r="A9718">
        <v>11783</v>
      </c>
      <c r="B9718">
        <v>5180</v>
      </c>
      <c r="C9718" s="1">
        <v>45013</v>
      </c>
      <c r="D9718" s="2">
        <v>0.82512731481481483</v>
      </c>
      <c r="E9718">
        <v>129</v>
      </c>
      <c r="F9718">
        <v>15.5</v>
      </c>
      <c r="G9718">
        <v>2023</v>
      </c>
      <c r="H9718" t="s">
        <v>50</v>
      </c>
      <c r="I9718">
        <v>28</v>
      </c>
      <c r="J9718" s="2">
        <v>0.79166666666666663</v>
      </c>
      <c r="K9718" t="s">
        <v>125</v>
      </c>
      <c r="L9718" t="s">
        <v>161</v>
      </c>
      <c r="M9718">
        <v>3</v>
      </c>
      <c r="N9718" t="s">
        <v>31</v>
      </c>
      <c r="O9718">
        <v>3</v>
      </c>
      <c r="P9718" t="s">
        <v>57</v>
      </c>
      <c r="Q9718" t="s">
        <v>139</v>
      </c>
      <c r="R9718">
        <v>13</v>
      </c>
    </row>
    <row r="9719" spans="1:18" hidden="1" x14ac:dyDescent="0.3">
      <c r="A9719">
        <v>436</v>
      </c>
      <c r="B9719">
        <v>186</v>
      </c>
      <c r="C9719" s="1">
        <v>44929</v>
      </c>
      <c r="D9719" s="2">
        <v>0.81666666666666665</v>
      </c>
      <c r="E9719">
        <v>129</v>
      </c>
      <c r="F9719">
        <v>15.5</v>
      </c>
      <c r="G9719">
        <v>2023</v>
      </c>
      <c r="H9719" t="s">
        <v>51</v>
      </c>
      <c r="I9719">
        <v>3</v>
      </c>
      <c r="J9719" s="2">
        <v>0.79166666666666663</v>
      </c>
      <c r="K9719" t="s">
        <v>125</v>
      </c>
      <c r="L9719" t="s">
        <v>161</v>
      </c>
      <c r="M9719">
        <v>1</v>
      </c>
      <c r="N9719" t="s">
        <v>31</v>
      </c>
      <c r="O9719">
        <v>1</v>
      </c>
      <c r="P9719" t="s">
        <v>58</v>
      </c>
      <c r="Q9719" t="s">
        <v>132</v>
      </c>
      <c r="R9719">
        <v>1</v>
      </c>
    </row>
    <row r="9720" spans="1:18" hidden="1" x14ac:dyDescent="0.3">
      <c r="A9720">
        <v>829</v>
      </c>
      <c r="B9720">
        <v>362</v>
      </c>
      <c r="C9720" s="1">
        <v>44932</v>
      </c>
      <c r="D9720" s="2">
        <v>0.80111111111111111</v>
      </c>
      <c r="E9720">
        <v>129</v>
      </c>
      <c r="F9720">
        <v>15.5</v>
      </c>
      <c r="G9720">
        <v>2023</v>
      </c>
      <c r="H9720" t="s">
        <v>51</v>
      </c>
      <c r="I9720">
        <v>6</v>
      </c>
      <c r="J9720" s="2">
        <v>0.79166666666666663</v>
      </c>
      <c r="K9720" t="s">
        <v>125</v>
      </c>
      <c r="L9720" t="s">
        <v>159</v>
      </c>
      <c r="M9720">
        <v>1</v>
      </c>
      <c r="N9720" t="s">
        <v>31</v>
      </c>
      <c r="O9720">
        <v>1</v>
      </c>
      <c r="P9720" t="s">
        <v>58</v>
      </c>
      <c r="Q9720" t="s">
        <v>132</v>
      </c>
      <c r="R9720">
        <v>1</v>
      </c>
    </row>
    <row r="9721" spans="1:18" hidden="1" x14ac:dyDescent="0.3">
      <c r="A9721">
        <v>831</v>
      </c>
      <c r="B9721">
        <v>363</v>
      </c>
      <c r="C9721" s="1">
        <v>44932</v>
      </c>
      <c r="D9721" s="2">
        <v>0.8059143518518519</v>
      </c>
      <c r="E9721">
        <v>129</v>
      </c>
      <c r="F9721">
        <v>15.5</v>
      </c>
      <c r="G9721">
        <v>2023</v>
      </c>
      <c r="H9721" t="s">
        <v>51</v>
      </c>
      <c r="I9721">
        <v>6</v>
      </c>
      <c r="J9721" s="2">
        <v>0.79166666666666663</v>
      </c>
      <c r="K9721" t="s">
        <v>125</v>
      </c>
      <c r="L9721" t="s">
        <v>159</v>
      </c>
      <c r="M9721">
        <v>1</v>
      </c>
      <c r="N9721" t="s">
        <v>31</v>
      </c>
      <c r="O9721">
        <v>1</v>
      </c>
      <c r="P9721" t="s">
        <v>58</v>
      </c>
      <c r="Q9721" t="s">
        <v>132</v>
      </c>
      <c r="R9721">
        <v>1</v>
      </c>
    </row>
    <row r="9722" spans="1:18" hidden="1" x14ac:dyDescent="0.3">
      <c r="A9722">
        <v>1134</v>
      </c>
      <c r="B9722">
        <v>494</v>
      </c>
      <c r="C9722" s="1">
        <v>44934</v>
      </c>
      <c r="D9722" s="2">
        <v>0.81851851851851853</v>
      </c>
      <c r="E9722">
        <v>129</v>
      </c>
      <c r="F9722">
        <v>15.5</v>
      </c>
      <c r="G9722">
        <v>2023</v>
      </c>
      <c r="H9722" t="s">
        <v>51</v>
      </c>
      <c r="I9722">
        <v>8</v>
      </c>
      <c r="J9722" s="2">
        <v>0.79166666666666663</v>
      </c>
      <c r="K9722" t="s">
        <v>125</v>
      </c>
      <c r="L9722" t="s">
        <v>157</v>
      </c>
      <c r="M9722">
        <v>1</v>
      </c>
      <c r="N9722" t="s">
        <v>31</v>
      </c>
      <c r="O9722">
        <v>1</v>
      </c>
      <c r="P9722" t="s">
        <v>58</v>
      </c>
      <c r="Q9722" t="s">
        <v>134</v>
      </c>
      <c r="R9722">
        <v>2</v>
      </c>
    </row>
    <row r="9723" spans="1:18" hidden="1" x14ac:dyDescent="0.3">
      <c r="A9723">
        <v>1356</v>
      </c>
      <c r="B9723">
        <v>603</v>
      </c>
      <c r="C9723" s="1">
        <v>44936</v>
      </c>
      <c r="D9723" s="2">
        <v>0.79387731481481483</v>
      </c>
      <c r="E9723">
        <v>129</v>
      </c>
      <c r="F9723">
        <v>15.5</v>
      </c>
      <c r="G9723">
        <v>2023</v>
      </c>
      <c r="H9723" t="s">
        <v>51</v>
      </c>
      <c r="I9723">
        <v>10</v>
      </c>
      <c r="J9723" s="2">
        <v>0.79166666666666663</v>
      </c>
      <c r="K9723" t="s">
        <v>125</v>
      </c>
      <c r="L9723" t="s">
        <v>161</v>
      </c>
      <c r="M9723">
        <v>1</v>
      </c>
      <c r="N9723" t="s">
        <v>31</v>
      </c>
      <c r="O9723">
        <v>1</v>
      </c>
      <c r="P9723" t="s">
        <v>58</v>
      </c>
      <c r="Q9723" t="s">
        <v>134</v>
      </c>
      <c r="R9723">
        <v>2</v>
      </c>
    </row>
    <row r="9724" spans="1:18" hidden="1" x14ac:dyDescent="0.3">
      <c r="A9724">
        <v>1373</v>
      </c>
      <c r="B9724">
        <v>611</v>
      </c>
      <c r="C9724" s="1">
        <v>44936</v>
      </c>
      <c r="D9724" s="2">
        <v>0.83206018518518521</v>
      </c>
      <c r="E9724">
        <v>129</v>
      </c>
      <c r="F9724">
        <v>15.5</v>
      </c>
      <c r="G9724">
        <v>2023</v>
      </c>
      <c r="H9724" t="s">
        <v>51</v>
      </c>
      <c r="I9724">
        <v>10</v>
      </c>
      <c r="J9724" s="2">
        <v>0.79166666666666663</v>
      </c>
      <c r="K9724" t="s">
        <v>125</v>
      </c>
      <c r="L9724" t="s">
        <v>161</v>
      </c>
      <c r="M9724">
        <v>1</v>
      </c>
      <c r="N9724" t="s">
        <v>31</v>
      </c>
      <c r="O9724">
        <v>1</v>
      </c>
      <c r="P9724" t="s">
        <v>58</v>
      </c>
      <c r="Q9724" t="s">
        <v>134</v>
      </c>
      <c r="R9724">
        <v>2</v>
      </c>
    </row>
    <row r="9725" spans="1:18" hidden="1" x14ac:dyDescent="0.3">
      <c r="A9725">
        <v>1378</v>
      </c>
      <c r="B9725">
        <v>612</v>
      </c>
      <c r="C9725" s="1">
        <v>44936</v>
      </c>
      <c r="D9725" s="2">
        <v>0.83211805555555551</v>
      </c>
      <c r="E9725">
        <v>129</v>
      </c>
      <c r="F9725">
        <v>15.5</v>
      </c>
      <c r="G9725">
        <v>2023</v>
      </c>
      <c r="H9725" t="s">
        <v>51</v>
      </c>
      <c r="I9725">
        <v>10</v>
      </c>
      <c r="J9725" s="2">
        <v>0.79166666666666663</v>
      </c>
      <c r="K9725" t="s">
        <v>125</v>
      </c>
      <c r="L9725" t="s">
        <v>161</v>
      </c>
      <c r="M9725">
        <v>1</v>
      </c>
      <c r="N9725" t="s">
        <v>31</v>
      </c>
      <c r="O9725">
        <v>1</v>
      </c>
      <c r="P9725" t="s">
        <v>58</v>
      </c>
      <c r="Q9725" t="s">
        <v>134</v>
      </c>
      <c r="R9725">
        <v>2</v>
      </c>
    </row>
    <row r="9726" spans="1:18" hidden="1" x14ac:dyDescent="0.3">
      <c r="A9726">
        <v>1516</v>
      </c>
      <c r="B9726">
        <v>674</v>
      </c>
      <c r="C9726" s="1">
        <v>44937</v>
      </c>
      <c r="D9726" s="2">
        <v>0.81464120370370374</v>
      </c>
      <c r="E9726">
        <v>129</v>
      </c>
      <c r="F9726">
        <v>15.5</v>
      </c>
      <c r="G9726">
        <v>2023</v>
      </c>
      <c r="H9726" t="s">
        <v>51</v>
      </c>
      <c r="I9726">
        <v>11</v>
      </c>
      <c r="J9726" s="2">
        <v>0.79166666666666663</v>
      </c>
      <c r="K9726" t="s">
        <v>125</v>
      </c>
      <c r="L9726" t="s">
        <v>160</v>
      </c>
      <c r="M9726">
        <v>1</v>
      </c>
      <c r="N9726" t="s">
        <v>31</v>
      </c>
      <c r="O9726">
        <v>1</v>
      </c>
      <c r="P9726" t="s">
        <v>58</v>
      </c>
      <c r="Q9726" t="s">
        <v>134</v>
      </c>
      <c r="R9726">
        <v>2</v>
      </c>
    </row>
    <row r="9727" spans="1:18" hidden="1" x14ac:dyDescent="0.3">
      <c r="A9727">
        <v>1520</v>
      </c>
      <c r="B9727">
        <v>676</v>
      </c>
      <c r="C9727" s="1">
        <v>44937</v>
      </c>
      <c r="D9727" s="2">
        <v>0.8228819444444444</v>
      </c>
      <c r="E9727">
        <v>129</v>
      </c>
      <c r="F9727">
        <v>15.5</v>
      </c>
      <c r="G9727">
        <v>2023</v>
      </c>
      <c r="H9727" t="s">
        <v>51</v>
      </c>
      <c r="I9727">
        <v>11</v>
      </c>
      <c r="J9727" s="2">
        <v>0.79166666666666663</v>
      </c>
      <c r="K9727" t="s">
        <v>125</v>
      </c>
      <c r="L9727" t="s">
        <v>160</v>
      </c>
      <c r="M9727">
        <v>1</v>
      </c>
      <c r="N9727" t="s">
        <v>31</v>
      </c>
      <c r="O9727">
        <v>1</v>
      </c>
      <c r="P9727" t="s">
        <v>58</v>
      </c>
      <c r="Q9727" t="s">
        <v>134</v>
      </c>
      <c r="R9727">
        <v>2</v>
      </c>
    </row>
    <row r="9728" spans="1:18" hidden="1" x14ac:dyDescent="0.3">
      <c r="A9728">
        <v>1523</v>
      </c>
      <c r="B9728">
        <v>678</v>
      </c>
      <c r="C9728" s="1">
        <v>44937</v>
      </c>
      <c r="D9728" s="2">
        <v>0.8283449074074074</v>
      </c>
      <c r="E9728">
        <v>129</v>
      </c>
      <c r="F9728">
        <v>15.5</v>
      </c>
      <c r="G9728">
        <v>2023</v>
      </c>
      <c r="H9728" t="s">
        <v>51</v>
      </c>
      <c r="I9728">
        <v>11</v>
      </c>
      <c r="J9728" s="2">
        <v>0.79166666666666663</v>
      </c>
      <c r="K9728" t="s">
        <v>125</v>
      </c>
      <c r="L9728" t="s">
        <v>160</v>
      </c>
      <c r="M9728">
        <v>1</v>
      </c>
      <c r="N9728" t="s">
        <v>31</v>
      </c>
      <c r="O9728">
        <v>1</v>
      </c>
      <c r="P9728" t="s">
        <v>58</v>
      </c>
      <c r="Q9728" t="s">
        <v>134</v>
      </c>
      <c r="R9728">
        <v>2</v>
      </c>
    </row>
    <row r="9729" spans="1:18" hidden="1" x14ac:dyDescent="0.3">
      <c r="A9729">
        <v>2417</v>
      </c>
      <c r="B9729">
        <v>1075</v>
      </c>
      <c r="C9729" s="1">
        <v>44944</v>
      </c>
      <c r="D9729" s="2">
        <v>0.80228009259259259</v>
      </c>
      <c r="E9729">
        <v>129</v>
      </c>
      <c r="F9729">
        <v>15.5</v>
      </c>
      <c r="G9729">
        <v>2023</v>
      </c>
      <c r="H9729" t="s">
        <v>51</v>
      </c>
      <c r="I9729">
        <v>18</v>
      </c>
      <c r="J9729" s="2">
        <v>0.79166666666666663</v>
      </c>
      <c r="K9729" t="s">
        <v>125</v>
      </c>
      <c r="L9729" t="s">
        <v>160</v>
      </c>
      <c r="M9729">
        <v>1</v>
      </c>
      <c r="N9729" t="s">
        <v>31</v>
      </c>
      <c r="O9729">
        <v>1</v>
      </c>
      <c r="P9729" t="s">
        <v>58</v>
      </c>
      <c r="Q9729" t="s">
        <v>133</v>
      </c>
      <c r="R9729">
        <v>3</v>
      </c>
    </row>
    <row r="9730" spans="1:18" hidden="1" x14ac:dyDescent="0.3">
      <c r="A9730">
        <v>3231</v>
      </c>
      <c r="B9730">
        <v>1431</v>
      </c>
      <c r="C9730" s="1">
        <v>44950</v>
      </c>
      <c r="D9730" s="2">
        <v>0.81947916666666665</v>
      </c>
      <c r="E9730">
        <v>129</v>
      </c>
      <c r="F9730">
        <v>15.5</v>
      </c>
      <c r="G9730">
        <v>2023</v>
      </c>
      <c r="H9730" t="s">
        <v>51</v>
      </c>
      <c r="I9730">
        <v>24</v>
      </c>
      <c r="J9730" s="2">
        <v>0.79166666666666663</v>
      </c>
      <c r="K9730" t="s">
        <v>125</v>
      </c>
      <c r="L9730" t="s">
        <v>161</v>
      </c>
      <c r="M9730">
        <v>1</v>
      </c>
      <c r="N9730" t="s">
        <v>31</v>
      </c>
      <c r="O9730">
        <v>1</v>
      </c>
      <c r="P9730" t="s">
        <v>58</v>
      </c>
      <c r="Q9730" t="s">
        <v>131</v>
      </c>
      <c r="R9730">
        <v>4</v>
      </c>
    </row>
    <row r="9731" spans="1:18" hidden="1" x14ac:dyDescent="0.3">
      <c r="A9731">
        <v>3238</v>
      </c>
      <c r="B9731">
        <v>1434</v>
      </c>
      <c r="C9731" s="1">
        <v>44950</v>
      </c>
      <c r="D9731" s="2">
        <v>0.82199074074074074</v>
      </c>
      <c r="E9731">
        <v>129</v>
      </c>
      <c r="F9731">
        <v>15.5</v>
      </c>
      <c r="G9731">
        <v>2023</v>
      </c>
      <c r="H9731" t="s">
        <v>51</v>
      </c>
      <c r="I9731">
        <v>24</v>
      </c>
      <c r="J9731" s="2">
        <v>0.79166666666666663</v>
      </c>
      <c r="K9731" t="s">
        <v>125</v>
      </c>
      <c r="L9731" t="s">
        <v>161</v>
      </c>
      <c r="M9731">
        <v>1</v>
      </c>
      <c r="N9731" t="s">
        <v>31</v>
      </c>
      <c r="O9731">
        <v>1</v>
      </c>
      <c r="P9731" t="s">
        <v>58</v>
      </c>
      <c r="Q9731" t="s">
        <v>131</v>
      </c>
      <c r="R9731">
        <v>4</v>
      </c>
    </row>
    <row r="9732" spans="1:18" hidden="1" x14ac:dyDescent="0.3">
      <c r="A9732">
        <v>5156</v>
      </c>
      <c r="B9732">
        <v>2283</v>
      </c>
      <c r="C9732" s="1">
        <v>44964</v>
      </c>
      <c r="D9732" s="2">
        <v>0.81532407407407403</v>
      </c>
      <c r="E9732">
        <v>126</v>
      </c>
      <c r="F9732">
        <v>14.5</v>
      </c>
      <c r="G9732">
        <v>2023</v>
      </c>
      <c r="H9732" t="s">
        <v>52</v>
      </c>
      <c r="I9732">
        <v>7</v>
      </c>
      <c r="J9732" s="2">
        <v>0.79166666666666663</v>
      </c>
      <c r="K9732" t="s">
        <v>125</v>
      </c>
      <c r="L9732" t="s">
        <v>161</v>
      </c>
      <c r="M9732">
        <v>2</v>
      </c>
      <c r="N9732" t="s">
        <v>31</v>
      </c>
      <c r="O9732">
        <v>2</v>
      </c>
      <c r="P9732" t="s">
        <v>59</v>
      </c>
      <c r="Q9732" t="s">
        <v>142</v>
      </c>
      <c r="R9732">
        <v>6</v>
      </c>
    </row>
    <row r="9733" spans="1:18" hidden="1" x14ac:dyDescent="0.3">
      <c r="A9733">
        <v>5433</v>
      </c>
      <c r="B9733">
        <v>2400</v>
      </c>
      <c r="C9733" s="1">
        <v>44966</v>
      </c>
      <c r="D9733" s="2">
        <v>0.81282407407407409</v>
      </c>
      <c r="E9733">
        <v>126</v>
      </c>
      <c r="F9733">
        <v>14.5</v>
      </c>
      <c r="G9733">
        <v>2023</v>
      </c>
      <c r="H9733" t="s">
        <v>52</v>
      </c>
      <c r="I9733">
        <v>9</v>
      </c>
      <c r="J9733" s="2">
        <v>0.79166666666666663</v>
      </c>
      <c r="K9733" t="s">
        <v>125</v>
      </c>
      <c r="L9733" t="s">
        <v>158</v>
      </c>
      <c r="M9733">
        <v>2</v>
      </c>
      <c r="N9733" t="s">
        <v>31</v>
      </c>
      <c r="O9733">
        <v>2</v>
      </c>
      <c r="P9733" t="s">
        <v>59</v>
      </c>
      <c r="Q9733" t="s">
        <v>142</v>
      </c>
      <c r="R9733">
        <v>6</v>
      </c>
    </row>
    <row r="9734" spans="1:18" hidden="1" x14ac:dyDescent="0.3">
      <c r="A9734">
        <v>5551</v>
      </c>
      <c r="B9734">
        <v>2456</v>
      </c>
      <c r="C9734" s="1">
        <v>44967</v>
      </c>
      <c r="D9734" s="2">
        <v>0.80486111111111114</v>
      </c>
      <c r="E9734">
        <v>126</v>
      </c>
      <c r="F9734">
        <v>14.5</v>
      </c>
      <c r="G9734">
        <v>2023</v>
      </c>
      <c r="H9734" t="s">
        <v>52</v>
      </c>
      <c r="I9734">
        <v>10</v>
      </c>
      <c r="J9734" s="2">
        <v>0.79166666666666663</v>
      </c>
      <c r="K9734" t="s">
        <v>125</v>
      </c>
      <c r="L9734" t="s">
        <v>159</v>
      </c>
      <c r="M9734">
        <v>2</v>
      </c>
      <c r="N9734" t="s">
        <v>31</v>
      </c>
      <c r="O9734">
        <v>2</v>
      </c>
      <c r="P9734" t="s">
        <v>59</v>
      </c>
      <c r="Q9734" t="s">
        <v>142</v>
      </c>
      <c r="R9734">
        <v>6</v>
      </c>
    </row>
    <row r="9735" spans="1:18" hidden="1" x14ac:dyDescent="0.3">
      <c r="A9735">
        <v>5702</v>
      </c>
      <c r="B9735">
        <v>2525</v>
      </c>
      <c r="C9735" s="1">
        <v>44968</v>
      </c>
      <c r="D9735" s="2">
        <v>0.81451388888888887</v>
      </c>
      <c r="E9735">
        <v>126</v>
      </c>
      <c r="F9735">
        <v>14.5</v>
      </c>
      <c r="G9735">
        <v>2023</v>
      </c>
      <c r="H9735" t="s">
        <v>52</v>
      </c>
      <c r="I9735">
        <v>11</v>
      </c>
      <c r="J9735" s="2">
        <v>0.79166666666666663</v>
      </c>
      <c r="K9735" t="s">
        <v>125</v>
      </c>
      <c r="L9735" t="s">
        <v>155</v>
      </c>
      <c r="M9735">
        <v>2</v>
      </c>
      <c r="N9735" t="s">
        <v>31</v>
      </c>
      <c r="O9735">
        <v>2</v>
      </c>
      <c r="P9735" t="s">
        <v>59</v>
      </c>
      <c r="Q9735" t="s">
        <v>142</v>
      </c>
      <c r="R9735">
        <v>6</v>
      </c>
    </row>
    <row r="9736" spans="1:18" hidden="1" x14ac:dyDescent="0.3">
      <c r="A9736">
        <v>6112</v>
      </c>
      <c r="B9736">
        <v>2709</v>
      </c>
      <c r="C9736" s="1">
        <v>44971</v>
      </c>
      <c r="D9736" s="2">
        <v>0.82289351851851855</v>
      </c>
      <c r="E9736">
        <v>126</v>
      </c>
      <c r="F9736">
        <v>14.5</v>
      </c>
      <c r="G9736">
        <v>2023</v>
      </c>
      <c r="H9736" t="s">
        <v>52</v>
      </c>
      <c r="I9736">
        <v>14</v>
      </c>
      <c r="J9736" s="2">
        <v>0.79166666666666663</v>
      </c>
      <c r="K9736" t="s">
        <v>125</v>
      </c>
      <c r="L9736" t="s">
        <v>161</v>
      </c>
      <c r="M9736">
        <v>2</v>
      </c>
      <c r="N9736" t="s">
        <v>31</v>
      </c>
      <c r="O9736">
        <v>2</v>
      </c>
      <c r="P9736" t="s">
        <v>59</v>
      </c>
      <c r="Q9736" t="s">
        <v>141</v>
      </c>
      <c r="R9736">
        <v>7</v>
      </c>
    </row>
    <row r="9737" spans="1:18" hidden="1" x14ac:dyDescent="0.3">
      <c r="A9737">
        <v>6497</v>
      </c>
      <c r="B9737">
        <v>2877</v>
      </c>
      <c r="C9737" s="1">
        <v>44974</v>
      </c>
      <c r="D9737" s="2">
        <v>0.8313194444444445</v>
      </c>
      <c r="E9737">
        <v>126</v>
      </c>
      <c r="F9737">
        <v>14.5</v>
      </c>
      <c r="G9737">
        <v>2023</v>
      </c>
      <c r="H9737" t="s">
        <v>52</v>
      </c>
      <c r="I9737">
        <v>17</v>
      </c>
      <c r="J9737" s="2">
        <v>0.79166666666666663</v>
      </c>
      <c r="K9737" t="s">
        <v>125</v>
      </c>
      <c r="L9737" t="s">
        <v>159</v>
      </c>
      <c r="M9737">
        <v>2</v>
      </c>
      <c r="N9737" t="s">
        <v>31</v>
      </c>
      <c r="O9737">
        <v>2</v>
      </c>
      <c r="P9737" t="s">
        <v>59</v>
      </c>
      <c r="Q9737" t="s">
        <v>141</v>
      </c>
      <c r="R9737">
        <v>7</v>
      </c>
    </row>
    <row r="9738" spans="1:18" hidden="1" x14ac:dyDescent="0.3">
      <c r="A9738">
        <v>7069</v>
      </c>
      <c r="B9738">
        <v>3119</v>
      </c>
      <c r="C9738" s="1">
        <v>44978</v>
      </c>
      <c r="D9738" s="2">
        <v>0.8034606481481481</v>
      </c>
      <c r="E9738">
        <v>126</v>
      </c>
      <c r="F9738">
        <v>14.5</v>
      </c>
      <c r="G9738">
        <v>2023</v>
      </c>
      <c r="H9738" t="s">
        <v>52</v>
      </c>
      <c r="I9738">
        <v>21</v>
      </c>
      <c r="J9738" s="2">
        <v>0.79166666666666663</v>
      </c>
      <c r="K9738" t="s">
        <v>125</v>
      </c>
      <c r="L9738" t="s">
        <v>161</v>
      </c>
      <c r="M9738">
        <v>2</v>
      </c>
      <c r="N9738" t="s">
        <v>31</v>
      </c>
      <c r="O9738">
        <v>2</v>
      </c>
      <c r="P9738" t="s">
        <v>59</v>
      </c>
      <c r="Q9738" t="s">
        <v>143</v>
      </c>
      <c r="R9738">
        <v>8</v>
      </c>
    </row>
    <row r="9739" spans="1:18" hidden="1" x14ac:dyDescent="0.3">
      <c r="A9739">
        <v>7074</v>
      </c>
      <c r="B9739">
        <v>3122</v>
      </c>
      <c r="C9739" s="1">
        <v>44978</v>
      </c>
      <c r="D9739" s="2">
        <v>0.81196759259259255</v>
      </c>
      <c r="E9739">
        <v>126</v>
      </c>
      <c r="F9739">
        <v>14.5</v>
      </c>
      <c r="G9739">
        <v>2023</v>
      </c>
      <c r="H9739" t="s">
        <v>52</v>
      </c>
      <c r="I9739">
        <v>21</v>
      </c>
      <c r="J9739" s="2">
        <v>0.79166666666666663</v>
      </c>
      <c r="K9739" t="s">
        <v>125</v>
      </c>
      <c r="L9739" t="s">
        <v>161</v>
      </c>
      <c r="M9739">
        <v>2</v>
      </c>
      <c r="N9739" t="s">
        <v>31</v>
      </c>
      <c r="O9739">
        <v>2</v>
      </c>
      <c r="P9739" t="s">
        <v>59</v>
      </c>
      <c r="Q9739" t="s">
        <v>143</v>
      </c>
      <c r="R9739">
        <v>8</v>
      </c>
    </row>
    <row r="9740" spans="1:18" hidden="1" x14ac:dyDescent="0.3">
      <c r="A9740">
        <v>7075</v>
      </c>
      <c r="B9740">
        <v>3123</v>
      </c>
      <c r="C9740" s="1">
        <v>44978</v>
      </c>
      <c r="D9740" s="2">
        <v>0.82369212962962968</v>
      </c>
      <c r="E9740">
        <v>126</v>
      </c>
      <c r="F9740">
        <v>14.5</v>
      </c>
      <c r="G9740">
        <v>2023</v>
      </c>
      <c r="H9740" t="s">
        <v>52</v>
      </c>
      <c r="I9740">
        <v>21</v>
      </c>
      <c r="J9740" s="2">
        <v>0.79166666666666663</v>
      </c>
      <c r="K9740" t="s">
        <v>125</v>
      </c>
      <c r="L9740" t="s">
        <v>161</v>
      </c>
      <c r="M9740">
        <v>2</v>
      </c>
      <c r="N9740" t="s">
        <v>31</v>
      </c>
      <c r="O9740">
        <v>2</v>
      </c>
      <c r="P9740" t="s">
        <v>59</v>
      </c>
      <c r="Q9740" t="s">
        <v>143</v>
      </c>
      <c r="R9740">
        <v>8</v>
      </c>
    </row>
    <row r="9741" spans="1:18" hidden="1" x14ac:dyDescent="0.3">
      <c r="A9741">
        <v>7864</v>
      </c>
      <c r="B9741">
        <v>3455</v>
      </c>
      <c r="C9741" s="1">
        <v>44984</v>
      </c>
      <c r="D9741" s="2">
        <v>0.79630787037037032</v>
      </c>
      <c r="E9741">
        <v>126</v>
      </c>
      <c r="F9741">
        <v>14.5</v>
      </c>
      <c r="G9741">
        <v>2023</v>
      </c>
      <c r="H9741" t="s">
        <v>52</v>
      </c>
      <c r="I9741">
        <v>27</v>
      </c>
      <c r="J9741" s="2">
        <v>0.79166666666666663</v>
      </c>
      <c r="K9741" t="s">
        <v>125</v>
      </c>
      <c r="L9741" t="s">
        <v>156</v>
      </c>
      <c r="M9741">
        <v>2</v>
      </c>
      <c r="N9741" t="s">
        <v>31</v>
      </c>
      <c r="O9741">
        <v>2</v>
      </c>
      <c r="P9741" t="s">
        <v>59</v>
      </c>
      <c r="Q9741" t="s">
        <v>137</v>
      </c>
      <c r="R9741">
        <v>9</v>
      </c>
    </row>
    <row r="9742" spans="1:18" hidden="1" x14ac:dyDescent="0.3">
      <c r="A9742">
        <v>7868</v>
      </c>
      <c r="B9742">
        <v>3457</v>
      </c>
      <c r="C9742" s="1">
        <v>44984</v>
      </c>
      <c r="D9742" s="2">
        <v>0.79851851851851852</v>
      </c>
      <c r="E9742">
        <v>126</v>
      </c>
      <c r="F9742">
        <v>14.5</v>
      </c>
      <c r="G9742">
        <v>2023</v>
      </c>
      <c r="H9742" t="s">
        <v>52</v>
      </c>
      <c r="I9742">
        <v>27</v>
      </c>
      <c r="J9742" s="2">
        <v>0.79166666666666663</v>
      </c>
      <c r="K9742" t="s">
        <v>125</v>
      </c>
      <c r="L9742" t="s">
        <v>156</v>
      </c>
      <c r="M9742">
        <v>2</v>
      </c>
      <c r="N9742" t="s">
        <v>31</v>
      </c>
      <c r="O9742">
        <v>2</v>
      </c>
      <c r="P9742" t="s">
        <v>59</v>
      </c>
      <c r="Q9742" t="s">
        <v>137</v>
      </c>
      <c r="R9742">
        <v>9</v>
      </c>
    </row>
    <row r="9743" spans="1:18" hidden="1" x14ac:dyDescent="0.3">
      <c r="A9743">
        <v>7870</v>
      </c>
      <c r="B9743">
        <v>3458</v>
      </c>
      <c r="C9743" s="1">
        <v>44984</v>
      </c>
      <c r="D9743" s="2">
        <v>0.79931712962962964</v>
      </c>
      <c r="E9743">
        <v>126</v>
      </c>
      <c r="F9743">
        <v>14.5</v>
      </c>
      <c r="G9743">
        <v>2023</v>
      </c>
      <c r="H9743" t="s">
        <v>52</v>
      </c>
      <c r="I9743">
        <v>27</v>
      </c>
      <c r="J9743" s="2">
        <v>0.79166666666666663</v>
      </c>
      <c r="K9743" t="s">
        <v>125</v>
      </c>
      <c r="L9743" t="s">
        <v>156</v>
      </c>
      <c r="M9743">
        <v>2</v>
      </c>
      <c r="N9743" t="s">
        <v>31</v>
      </c>
      <c r="O9743">
        <v>2</v>
      </c>
      <c r="P9743" t="s">
        <v>59</v>
      </c>
      <c r="Q9743" t="s">
        <v>137</v>
      </c>
      <c r="R9743">
        <v>9</v>
      </c>
    </row>
    <row r="9744" spans="1:18" hidden="1" x14ac:dyDescent="0.3">
      <c r="A9744">
        <v>7992</v>
      </c>
      <c r="B9744">
        <v>3509</v>
      </c>
      <c r="C9744" s="1">
        <v>44985</v>
      </c>
      <c r="D9744" s="2">
        <v>0.79570601851851852</v>
      </c>
      <c r="E9744">
        <v>126</v>
      </c>
      <c r="F9744">
        <v>14.5</v>
      </c>
      <c r="G9744">
        <v>2023</v>
      </c>
      <c r="H9744" t="s">
        <v>52</v>
      </c>
      <c r="I9744">
        <v>28</v>
      </c>
      <c r="J9744" s="2">
        <v>0.79166666666666663</v>
      </c>
      <c r="K9744" t="s">
        <v>125</v>
      </c>
      <c r="L9744" t="s">
        <v>161</v>
      </c>
      <c r="M9744">
        <v>2</v>
      </c>
      <c r="N9744" t="s">
        <v>31</v>
      </c>
      <c r="O9744">
        <v>2</v>
      </c>
      <c r="P9744" t="s">
        <v>59</v>
      </c>
      <c r="Q9744" t="s">
        <v>137</v>
      </c>
      <c r="R9744">
        <v>9</v>
      </c>
    </row>
    <row r="9745" spans="1:18" hidden="1" x14ac:dyDescent="0.3">
      <c r="A9745">
        <v>8007</v>
      </c>
      <c r="B9745">
        <v>3513</v>
      </c>
      <c r="C9745" s="1">
        <v>44985</v>
      </c>
      <c r="D9745" s="2">
        <v>0.82233796296296291</v>
      </c>
      <c r="E9745">
        <v>126</v>
      </c>
      <c r="F9745">
        <v>14.5</v>
      </c>
      <c r="G9745">
        <v>2023</v>
      </c>
      <c r="H9745" t="s">
        <v>52</v>
      </c>
      <c r="I9745">
        <v>28</v>
      </c>
      <c r="J9745" s="2">
        <v>0.79166666666666663</v>
      </c>
      <c r="K9745" t="s">
        <v>125</v>
      </c>
      <c r="L9745" t="s">
        <v>161</v>
      </c>
      <c r="M9745">
        <v>2</v>
      </c>
      <c r="N9745" t="s">
        <v>31</v>
      </c>
      <c r="O9745">
        <v>2</v>
      </c>
      <c r="P9745" t="s">
        <v>59</v>
      </c>
      <c r="Q9745" t="s">
        <v>137</v>
      </c>
      <c r="R9745">
        <v>9</v>
      </c>
    </row>
    <row r="9746" spans="1:18" hidden="1" x14ac:dyDescent="0.3">
      <c r="A9746">
        <v>8266</v>
      </c>
      <c r="B9746">
        <v>3629</v>
      </c>
      <c r="C9746" s="1">
        <v>44987</v>
      </c>
      <c r="D9746" s="2">
        <v>0.79831018518518515</v>
      </c>
      <c r="E9746">
        <v>126</v>
      </c>
      <c r="F9746">
        <v>14.5</v>
      </c>
      <c r="G9746">
        <v>2023</v>
      </c>
      <c r="H9746" t="s">
        <v>50</v>
      </c>
      <c r="I9746">
        <v>2</v>
      </c>
      <c r="J9746" s="2">
        <v>0.79166666666666663</v>
      </c>
      <c r="K9746" t="s">
        <v>125</v>
      </c>
      <c r="L9746" t="s">
        <v>158</v>
      </c>
      <c r="M9746">
        <v>3</v>
      </c>
      <c r="N9746" t="s">
        <v>31</v>
      </c>
      <c r="O9746">
        <v>3</v>
      </c>
      <c r="P9746" t="s">
        <v>57</v>
      </c>
      <c r="Q9746" t="s">
        <v>137</v>
      </c>
      <c r="R9746">
        <v>9</v>
      </c>
    </row>
    <row r="9747" spans="1:18" hidden="1" x14ac:dyDescent="0.3">
      <c r="A9747">
        <v>8803</v>
      </c>
      <c r="B9747">
        <v>3861</v>
      </c>
      <c r="C9747" s="1">
        <v>44991</v>
      </c>
      <c r="D9747" s="2">
        <v>0.8022569444444444</v>
      </c>
      <c r="E9747">
        <v>126</v>
      </c>
      <c r="F9747">
        <v>14.5</v>
      </c>
      <c r="G9747">
        <v>2023</v>
      </c>
      <c r="H9747" t="s">
        <v>50</v>
      </c>
      <c r="I9747">
        <v>6</v>
      </c>
      <c r="J9747" s="2">
        <v>0.79166666666666663</v>
      </c>
      <c r="K9747" t="s">
        <v>125</v>
      </c>
      <c r="L9747" t="s">
        <v>156</v>
      </c>
      <c r="M9747">
        <v>3</v>
      </c>
      <c r="N9747" t="s">
        <v>31</v>
      </c>
      <c r="O9747">
        <v>3</v>
      </c>
      <c r="P9747" t="s">
        <v>57</v>
      </c>
      <c r="Q9747" t="s">
        <v>136</v>
      </c>
      <c r="R9747">
        <v>10</v>
      </c>
    </row>
    <row r="9748" spans="1:18" hidden="1" x14ac:dyDescent="0.3">
      <c r="A9748">
        <v>8935</v>
      </c>
      <c r="B9748">
        <v>3915</v>
      </c>
      <c r="C9748" s="1">
        <v>44992</v>
      </c>
      <c r="D9748" s="2">
        <v>0.80063657407407407</v>
      </c>
      <c r="E9748">
        <v>126</v>
      </c>
      <c r="F9748">
        <v>14.5</v>
      </c>
      <c r="G9748">
        <v>2023</v>
      </c>
      <c r="H9748" t="s">
        <v>50</v>
      </c>
      <c r="I9748">
        <v>7</v>
      </c>
      <c r="J9748" s="2">
        <v>0.79166666666666663</v>
      </c>
      <c r="K9748" t="s">
        <v>125</v>
      </c>
      <c r="L9748" t="s">
        <v>161</v>
      </c>
      <c r="M9748">
        <v>3</v>
      </c>
      <c r="N9748" t="s">
        <v>31</v>
      </c>
      <c r="O9748">
        <v>3</v>
      </c>
      <c r="P9748" t="s">
        <v>57</v>
      </c>
      <c r="Q9748" t="s">
        <v>136</v>
      </c>
      <c r="R9748">
        <v>10</v>
      </c>
    </row>
    <row r="9749" spans="1:18" hidden="1" x14ac:dyDescent="0.3">
      <c r="A9749">
        <v>8937</v>
      </c>
      <c r="B9749">
        <v>3916</v>
      </c>
      <c r="C9749" s="1">
        <v>44992</v>
      </c>
      <c r="D9749" s="2">
        <v>0.80623842592592587</v>
      </c>
      <c r="E9749">
        <v>126</v>
      </c>
      <c r="F9749">
        <v>14.5</v>
      </c>
      <c r="G9749">
        <v>2023</v>
      </c>
      <c r="H9749" t="s">
        <v>50</v>
      </c>
      <c r="I9749">
        <v>7</v>
      </c>
      <c r="J9749" s="2">
        <v>0.79166666666666663</v>
      </c>
      <c r="K9749" t="s">
        <v>125</v>
      </c>
      <c r="L9749" t="s">
        <v>161</v>
      </c>
      <c r="M9749">
        <v>3</v>
      </c>
      <c r="N9749" t="s">
        <v>31</v>
      </c>
      <c r="O9749">
        <v>3</v>
      </c>
      <c r="P9749" t="s">
        <v>57</v>
      </c>
      <c r="Q9749" t="s">
        <v>136</v>
      </c>
      <c r="R9749">
        <v>10</v>
      </c>
    </row>
    <row r="9750" spans="1:18" hidden="1" x14ac:dyDescent="0.3">
      <c r="A9750">
        <v>10342</v>
      </c>
      <c r="B9750">
        <v>4525</v>
      </c>
      <c r="C9750" s="1">
        <v>45002</v>
      </c>
      <c r="D9750" s="2">
        <v>0.81619212962962961</v>
      </c>
      <c r="E9750">
        <v>126</v>
      </c>
      <c r="F9750">
        <v>14.5</v>
      </c>
      <c r="G9750">
        <v>2023</v>
      </c>
      <c r="H9750" t="s">
        <v>50</v>
      </c>
      <c r="I9750">
        <v>17</v>
      </c>
      <c r="J9750" s="2">
        <v>0.79166666666666663</v>
      </c>
      <c r="K9750" t="s">
        <v>125</v>
      </c>
      <c r="L9750" t="s">
        <v>159</v>
      </c>
      <c r="M9750">
        <v>3</v>
      </c>
      <c r="N9750" t="s">
        <v>31</v>
      </c>
      <c r="O9750">
        <v>3</v>
      </c>
      <c r="P9750" t="s">
        <v>57</v>
      </c>
      <c r="Q9750" t="s">
        <v>138</v>
      </c>
      <c r="R9750">
        <v>11</v>
      </c>
    </row>
    <row r="9751" spans="1:18" hidden="1" x14ac:dyDescent="0.3">
      <c r="A9751">
        <v>10467</v>
      </c>
      <c r="B9751">
        <v>4585</v>
      </c>
      <c r="C9751" s="1">
        <v>45003</v>
      </c>
      <c r="D9751" s="2">
        <v>0.79231481481481481</v>
      </c>
      <c r="E9751">
        <v>126</v>
      </c>
      <c r="F9751">
        <v>14.5</v>
      </c>
      <c r="G9751">
        <v>2023</v>
      </c>
      <c r="H9751" t="s">
        <v>50</v>
      </c>
      <c r="I9751">
        <v>18</v>
      </c>
      <c r="J9751" s="2">
        <v>0.79166666666666663</v>
      </c>
      <c r="K9751" t="s">
        <v>125</v>
      </c>
      <c r="L9751" t="s">
        <v>155</v>
      </c>
      <c r="M9751">
        <v>3</v>
      </c>
      <c r="N9751" t="s">
        <v>31</v>
      </c>
      <c r="O9751">
        <v>3</v>
      </c>
      <c r="P9751" t="s">
        <v>57</v>
      </c>
      <c r="Q9751" t="s">
        <v>138</v>
      </c>
      <c r="R9751">
        <v>11</v>
      </c>
    </row>
    <row r="9752" spans="1:18" hidden="1" x14ac:dyDescent="0.3">
      <c r="A9752">
        <v>10469</v>
      </c>
      <c r="B9752">
        <v>4587</v>
      </c>
      <c r="C9752" s="1">
        <v>45003</v>
      </c>
      <c r="D9752" s="2">
        <v>0.81278935185185186</v>
      </c>
      <c r="E9752">
        <v>126</v>
      </c>
      <c r="F9752">
        <v>14.5</v>
      </c>
      <c r="G9752">
        <v>2023</v>
      </c>
      <c r="H9752" t="s">
        <v>50</v>
      </c>
      <c r="I9752">
        <v>18</v>
      </c>
      <c r="J9752" s="2">
        <v>0.79166666666666663</v>
      </c>
      <c r="K9752" t="s">
        <v>125</v>
      </c>
      <c r="L9752" t="s">
        <v>155</v>
      </c>
      <c r="M9752">
        <v>3</v>
      </c>
      <c r="N9752" t="s">
        <v>31</v>
      </c>
      <c r="O9752">
        <v>3</v>
      </c>
      <c r="P9752" t="s">
        <v>57</v>
      </c>
      <c r="Q9752" t="s">
        <v>138</v>
      </c>
      <c r="R9752">
        <v>11</v>
      </c>
    </row>
    <row r="9753" spans="1:18" hidden="1" x14ac:dyDescent="0.3">
      <c r="A9753">
        <v>10617</v>
      </c>
      <c r="B9753">
        <v>4647</v>
      </c>
      <c r="C9753" s="1">
        <v>45004</v>
      </c>
      <c r="D9753" s="2">
        <v>0.81721064814814814</v>
      </c>
      <c r="E9753">
        <v>126</v>
      </c>
      <c r="F9753">
        <v>14.5</v>
      </c>
      <c r="G9753">
        <v>2023</v>
      </c>
      <c r="H9753" t="s">
        <v>50</v>
      </c>
      <c r="I9753">
        <v>19</v>
      </c>
      <c r="J9753" s="2">
        <v>0.79166666666666663</v>
      </c>
      <c r="K9753" t="s">
        <v>125</v>
      </c>
      <c r="L9753" t="s">
        <v>157</v>
      </c>
      <c r="M9753">
        <v>3</v>
      </c>
      <c r="N9753" t="s">
        <v>31</v>
      </c>
      <c r="O9753">
        <v>3</v>
      </c>
      <c r="P9753" t="s">
        <v>57</v>
      </c>
      <c r="Q9753" t="s">
        <v>140</v>
      </c>
      <c r="R9753">
        <v>12</v>
      </c>
    </row>
    <row r="9754" spans="1:18" hidden="1" x14ac:dyDescent="0.3">
      <c r="A9754">
        <v>11108</v>
      </c>
      <c r="B9754">
        <v>4869</v>
      </c>
      <c r="C9754" s="1">
        <v>45008</v>
      </c>
      <c r="D9754" s="2">
        <v>0.82199074074074074</v>
      </c>
      <c r="E9754">
        <v>126</v>
      </c>
      <c r="F9754">
        <v>14.5</v>
      </c>
      <c r="G9754">
        <v>2023</v>
      </c>
      <c r="H9754" t="s">
        <v>50</v>
      </c>
      <c r="I9754">
        <v>23</v>
      </c>
      <c r="J9754" s="2">
        <v>0.79166666666666663</v>
      </c>
      <c r="K9754" t="s">
        <v>125</v>
      </c>
      <c r="L9754" t="s">
        <v>158</v>
      </c>
      <c r="M9754">
        <v>3</v>
      </c>
      <c r="N9754" t="s">
        <v>31</v>
      </c>
      <c r="O9754">
        <v>3</v>
      </c>
      <c r="P9754" t="s">
        <v>57</v>
      </c>
      <c r="Q9754" t="s">
        <v>140</v>
      </c>
      <c r="R9754">
        <v>12</v>
      </c>
    </row>
    <row r="9755" spans="1:18" hidden="1" x14ac:dyDescent="0.3">
      <c r="A9755">
        <v>11930</v>
      </c>
      <c r="B9755">
        <v>5239</v>
      </c>
      <c r="C9755" s="1">
        <v>45014</v>
      </c>
      <c r="D9755" s="2">
        <v>0.80799768518518522</v>
      </c>
      <c r="E9755">
        <v>126</v>
      </c>
      <c r="F9755">
        <v>14.5</v>
      </c>
      <c r="G9755">
        <v>2023</v>
      </c>
      <c r="H9755" t="s">
        <v>50</v>
      </c>
      <c r="I9755">
        <v>29</v>
      </c>
      <c r="J9755" s="2">
        <v>0.79166666666666663</v>
      </c>
      <c r="K9755" t="s">
        <v>125</v>
      </c>
      <c r="L9755" t="s">
        <v>160</v>
      </c>
      <c r="M9755">
        <v>3</v>
      </c>
      <c r="N9755" t="s">
        <v>31</v>
      </c>
      <c r="O9755">
        <v>3</v>
      </c>
      <c r="P9755" t="s">
        <v>57</v>
      </c>
      <c r="Q9755" t="s">
        <v>139</v>
      </c>
      <c r="R9755">
        <v>13</v>
      </c>
    </row>
    <row r="9756" spans="1:18" hidden="1" x14ac:dyDescent="0.3">
      <c r="A9756">
        <v>12051</v>
      </c>
      <c r="B9756">
        <v>5296</v>
      </c>
      <c r="C9756" s="1">
        <v>45015</v>
      </c>
      <c r="D9756" s="2">
        <v>0.81314814814814818</v>
      </c>
      <c r="E9756">
        <v>126</v>
      </c>
      <c r="F9756">
        <v>14.5</v>
      </c>
      <c r="G9756">
        <v>2023</v>
      </c>
      <c r="H9756" t="s">
        <v>50</v>
      </c>
      <c r="I9756">
        <v>30</v>
      </c>
      <c r="J9756" s="2">
        <v>0.79166666666666663</v>
      </c>
      <c r="K9756" t="s">
        <v>125</v>
      </c>
      <c r="L9756" t="s">
        <v>158</v>
      </c>
      <c r="M9756">
        <v>3</v>
      </c>
      <c r="N9756" t="s">
        <v>31</v>
      </c>
      <c r="O9756">
        <v>3</v>
      </c>
      <c r="P9756" t="s">
        <v>57</v>
      </c>
      <c r="Q9756" t="s">
        <v>139</v>
      </c>
      <c r="R9756">
        <v>13</v>
      </c>
    </row>
    <row r="9757" spans="1:18" hidden="1" x14ac:dyDescent="0.3">
      <c r="A9757">
        <v>549</v>
      </c>
      <c r="B9757">
        <v>236</v>
      </c>
      <c r="C9757" s="1">
        <v>44930</v>
      </c>
      <c r="D9757" s="2">
        <v>0.80629629629629629</v>
      </c>
      <c r="E9757">
        <v>126</v>
      </c>
      <c r="F9757">
        <v>14.5</v>
      </c>
      <c r="G9757">
        <v>2023</v>
      </c>
      <c r="H9757" t="s">
        <v>51</v>
      </c>
      <c r="I9757">
        <v>4</v>
      </c>
      <c r="J9757" s="2">
        <v>0.79166666666666663</v>
      </c>
      <c r="K9757" t="s">
        <v>125</v>
      </c>
      <c r="L9757" t="s">
        <v>160</v>
      </c>
      <c r="M9757">
        <v>1</v>
      </c>
      <c r="N9757" t="s">
        <v>31</v>
      </c>
      <c r="O9757">
        <v>1</v>
      </c>
      <c r="P9757" t="s">
        <v>58</v>
      </c>
      <c r="Q9757" t="s">
        <v>132</v>
      </c>
      <c r="R9757">
        <v>1</v>
      </c>
    </row>
    <row r="9758" spans="1:18" hidden="1" x14ac:dyDescent="0.3">
      <c r="A9758">
        <v>550</v>
      </c>
      <c r="B9758">
        <v>237</v>
      </c>
      <c r="C9758" s="1">
        <v>44930</v>
      </c>
      <c r="D9758" s="2">
        <v>0.81097222222222221</v>
      </c>
      <c r="E9758">
        <v>126</v>
      </c>
      <c r="F9758">
        <v>14.5</v>
      </c>
      <c r="G9758">
        <v>2023</v>
      </c>
      <c r="H9758" t="s">
        <v>51</v>
      </c>
      <c r="I9758">
        <v>4</v>
      </c>
      <c r="J9758" s="2">
        <v>0.79166666666666663</v>
      </c>
      <c r="K9758" t="s">
        <v>125</v>
      </c>
      <c r="L9758" t="s">
        <v>160</v>
      </c>
      <c r="M9758">
        <v>1</v>
      </c>
      <c r="N9758" t="s">
        <v>31</v>
      </c>
      <c r="O9758">
        <v>1</v>
      </c>
      <c r="P9758" t="s">
        <v>58</v>
      </c>
      <c r="Q9758" t="s">
        <v>132</v>
      </c>
      <c r="R9758">
        <v>1</v>
      </c>
    </row>
    <row r="9759" spans="1:18" hidden="1" x14ac:dyDescent="0.3">
      <c r="A9759">
        <v>1252</v>
      </c>
      <c r="B9759">
        <v>552</v>
      </c>
      <c r="C9759" s="1">
        <v>44935</v>
      </c>
      <c r="D9759" s="2">
        <v>0.8134837962962963</v>
      </c>
      <c r="E9759">
        <v>126</v>
      </c>
      <c r="F9759">
        <v>14.5</v>
      </c>
      <c r="G9759">
        <v>2023</v>
      </c>
      <c r="H9759" t="s">
        <v>51</v>
      </c>
      <c r="I9759">
        <v>9</v>
      </c>
      <c r="J9759" s="2">
        <v>0.79166666666666663</v>
      </c>
      <c r="K9759" t="s">
        <v>125</v>
      </c>
      <c r="L9759" t="s">
        <v>156</v>
      </c>
      <c r="M9759">
        <v>1</v>
      </c>
      <c r="N9759" t="s">
        <v>31</v>
      </c>
      <c r="O9759">
        <v>1</v>
      </c>
      <c r="P9759" t="s">
        <v>58</v>
      </c>
      <c r="Q9759" t="s">
        <v>134</v>
      </c>
      <c r="R9759">
        <v>2</v>
      </c>
    </row>
    <row r="9760" spans="1:18" hidden="1" x14ac:dyDescent="0.3">
      <c r="A9760">
        <v>1511</v>
      </c>
      <c r="B9760">
        <v>672</v>
      </c>
      <c r="C9760" s="1">
        <v>44937</v>
      </c>
      <c r="D9760" s="2">
        <v>0.80469907407407404</v>
      </c>
      <c r="E9760">
        <v>126</v>
      </c>
      <c r="F9760">
        <v>14.5</v>
      </c>
      <c r="G9760">
        <v>2023</v>
      </c>
      <c r="H9760" t="s">
        <v>51</v>
      </c>
      <c r="I9760">
        <v>11</v>
      </c>
      <c r="J9760" s="2">
        <v>0.79166666666666663</v>
      </c>
      <c r="K9760" t="s">
        <v>125</v>
      </c>
      <c r="L9760" t="s">
        <v>160</v>
      </c>
      <c r="M9760">
        <v>1</v>
      </c>
      <c r="N9760" t="s">
        <v>31</v>
      </c>
      <c r="O9760">
        <v>1</v>
      </c>
      <c r="P9760" t="s">
        <v>58</v>
      </c>
      <c r="Q9760" t="s">
        <v>134</v>
      </c>
      <c r="R9760">
        <v>2</v>
      </c>
    </row>
    <row r="9761" spans="1:18" hidden="1" x14ac:dyDescent="0.3">
      <c r="A9761">
        <v>2152</v>
      </c>
      <c r="B9761">
        <v>957</v>
      </c>
      <c r="C9761" s="1">
        <v>44942</v>
      </c>
      <c r="D9761" s="2">
        <v>0.81402777777777779</v>
      </c>
      <c r="E9761">
        <v>126</v>
      </c>
      <c r="F9761">
        <v>14.5</v>
      </c>
      <c r="G9761">
        <v>2023</v>
      </c>
      <c r="H9761" t="s">
        <v>51</v>
      </c>
      <c r="I9761">
        <v>16</v>
      </c>
      <c r="J9761" s="2">
        <v>0.79166666666666663</v>
      </c>
      <c r="K9761" t="s">
        <v>125</v>
      </c>
      <c r="L9761" t="s">
        <v>156</v>
      </c>
      <c r="M9761">
        <v>1</v>
      </c>
      <c r="N9761" t="s">
        <v>31</v>
      </c>
      <c r="O9761">
        <v>1</v>
      </c>
      <c r="P9761" t="s">
        <v>58</v>
      </c>
      <c r="Q9761" t="s">
        <v>133</v>
      </c>
      <c r="R9761">
        <v>3</v>
      </c>
    </row>
    <row r="9762" spans="1:18" hidden="1" x14ac:dyDescent="0.3">
      <c r="A9762">
        <v>2268</v>
      </c>
      <c r="B9762">
        <v>1012</v>
      </c>
      <c r="C9762" s="1">
        <v>44943</v>
      </c>
      <c r="D9762" s="2">
        <v>0.80939814814814814</v>
      </c>
      <c r="E9762">
        <v>126</v>
      </c>
      <c r="F9762">
        <v>14.5</v>
      </c>
      <c r="G9762">
        <v>2023</v>
      </c>
      <c r="H9762" t="s">
        <v>51</v>
      </c>
      <c r="I9762">
        <v>17</v>
      </c>
      <c r="J9762" s="2">
        <v>0.79166666666666663</v>
      </c>
      <c r="K9762" t="s">
        <v>125</v>
      </c>
      <c r="L9762" t="s">
        <v>161</v>
      </c>
      <c r="M9762">
        <v>1</v>
      </c>
      <c r="N9762" t="s">
        <v>31</v>
      </c>
      <c r="O9762">
        <v>1</v>
      </c>
      <c r="P9762" t="s">
        <v>58</v>
      </c>
      <c r="Q9762" t="s">
        <v>133</v>
      </c>
      <c r="R9762">
        <v>3</v>
      </c>
    </row>
    <row r="9763" spans="1:18" hidden="1" x14ac:dyDescent="0.3">
      <c r="A9763">
        <v>2553</v>
      </c>
      <c r="B9763">
        <v>1131</v>
      </c>
      <c r="C9763" s="1">
        <v>44945</v>
      </c>
      <c r="D9763" s="2">
        <v>0.79631944444444447</v>
      </c>
      <c r="E9763">
        <v>126</v>
      </c>
      <c r="F9763">
        <v>14.5</v>
      </c>
      <c r="G9763">
        <v>2023</v>
      </c>
      <c r="H9763" t="s">
        <v>51</v>
      </c>
      <c r="I9763">
        <v>19</v>
      </c>
      <c r="J9763" s="2">
        <v>0.79166666666666663</v>
      </c>
      <c r="K9763" t="s">
        <v>125</v>
      </c>
      <c r="L9763" t="s">
        <v>158</v>
      </c>
      <c r="M9763">
        <v>1</v>
      </c>
      <c r="N9763" t="s">
        <v>31</v>
      </c>
      <c r="O9763">
        <v>1</v>
      </c>
      <c r="P9763" t="s">
        <v>58</v>
      </c>
      <c r="Q9763" t="s">
        <v>133</v>
      </c>
      <c r="R9763">
        <v>3</v>
      </c>
    </row>
    <row r="9764" spans="1:18" hidden="1" x14ac:dyDescent="0.3">
      <c r="A9764">
        <v>3243</v>
      </c>
      <c r="B9764">
        <v>1436</v>
      </c>
      <c r="C9764" s="1">
        <v>44950</v>
      </c>
      <c r="D9764" s="2">
        <v>0.82368055555555553</v>
      </c>
      <c r="E9764">
        <v>126</v>
      </c>
      <c r="F9764">
        <v>14.5</v>
      </c>
      <c r="G9764">
        <v>2023</v>
      </c>
      <c r="H9764" t="s">
        <v>51</v>
      </c>
      <c r="I9764">
        <v>24</v>
      </c>
      <c r="J9764" s="2">
        <v>0.79166666666666663</v>
      </c>
      <c r="K9764" t="s">
        <v>125</v>
      </c>
      <c r="L9764" t="s">
        <v>161</v>
      </c>
      <c r="M9764">
        <v>1</v>
      </c>
      <c r="N9764" t="s">
        <v>31</v>
      </c>
      <c r="O9764">
        <v>1</v>
      </c>
      <c r="P9764" t="s">
        <v>58</v>
      </c>
      <c r="Q9764" t="s">
        <v>131</v>
      </c>
      <c r="R9764">
        <v>4</v>
      </c>
    </row>
    <row r="9765" spans="1:18" hidden="1" x14ac:dyDescent="0.3">
      <c r="A9765">
        <v>3247</v>
      </c>
      <c r="B9765">
        <v>1438</v>
      </c>
      <c r="C9765" s="1">
        <v>44950</v>
      </c>
      <c r="D9765" s="2">
        <v>0.82924768518518521</v>
      </c>
      <c r="E9765">
        <v>126</v>
      </c>
      <c r="F9765">
        <v>14.5</v>
      </c>
      <c r="G9765">
        <v>2023</v>
      </c>
      <c r="H9765" t="s">
        <v>51</v>
      </c>
      <c r="I9765">
        <v>24</v>
      </c>
      <c r="J9765" s="2">
        <v>0.79166666666666663</v>
      </c>
      <c r="K9765" t="s">
        <v>125</v>
      </c>
      <c r="L9765" t="s">
        <v>161</v>
      </c>
      <c r="M9765">
        <v>1</v>
      </c>
      <c r="N9765" t="s">
        <v>31</v>
      </c>
      <c r="O9765">
        <v>1</v>
      </c>
      <c r="P9765" t="s">
        <v>58</v>
      </c>
      <c r="Q9765" t="s">
        <v>131</v>
      </c>
      <c r="R9765">
        <v>4</v>
      </c>
    </row>
    <row r="9766" spans="1:18" hidden="1" x14ac:dyDescent="0.3">
      <c r="A9766">
        <v>4627</v>
      </c>
      <c r="B9766">
        <v>2052</v>
      </c>
      <c r="C9766" s="1">
        <v>44960</v>
      </c>
      <c r="D9766" s="2">
        <v>0.82952546296296292</v>
      </c>
      <c r="E9766">
        <v>124</v>
      </c>
      <c r="F9766">
        <v>14.5</v>
      </c>
      <c r="G9766">
        <v>2023</v>
      </c>
      <c r="H9766" t="s">
        <v>52</v>
      </c>
      <c r="I9766">
        <v>3</v>
      </c>
      <c r="J9766" s="2">
        <v>0.79166666666666663</v>
      </c>
      <c r="K9766" t="s">
        <v>125</v>
      </c>
      <c r="L9766" t="s">
        <v>159</v>
      </c>
      <c r="M9766">
        <v>2</v>
      </c>
      <c r="N9766" t="s">
        <v>31</v>
      </c>
      <c r="O9766">
        <v>2</v>
      </c>
      <c r="P9766" t="s">
        <v>59</v>
      </c>
      <c r="Q9766" t="s">
        <v>135</v>
      </c>
      <c r="R9766">
        <v>5</v>
      </c>
    </row>
    <row r="9767" spans="1:18" hidden="1" x14ac:dyDescent="0.3">
      <c r="A9767">
        <v>5155</v>
      </c>
      <c r="B9767">
        <v>2283</v>
      </c>
      <c r="C9767" s="1">
        <v>44964</v>
      </c>
      <c r="D9767" s="2">
        <v>0.81532407407407403</v>
      </c>
      <c r="E9767">
        <v>124</v>
      </c>
      <c r="F9767">
        <v>14.5</v>
      </c>
      <c r="G9767">
        <v>2023</v>
      </c>
      <c r="H9767" t="s">
        <v>52</v>
      </c>
      <c r="I9767">
        <v>7</v>
      </c>
      <c r="J9767" s="2">
        <v>0.79166666666666663</v>
      </c>
      <c r="K9767" t="s">
        <v>125</v>
      </c>
      <c r="L9767" t="s">
        <v>161</v>
      </c>
      <c r="M9767">
        <v>2</v>
      </c>
      <c r="N9767" t="s">
        <v>31</v>
      </c>
      <c r="O9767">
        <v>2</v>
      </c>
      <c r="P9767" t="s">
        <v>59</v>
      </c>
      <c r="Q9767" t="s">
        <v>142</v>
      </c>
      <c r="R9767">
        <v>6</v>
      </c>
    </row>
    <row r="9768" spans="1:18" hidden="1" x14ac:dyDescent="0.3">
      <c r="A9768">
        <v>5698</v>
      </c>
      <c r="B9768">
        <v>2524</v>
      </c>
      <c r="C9768" s="1">
        <v>44968</v>
      </c>
      <c r="D9768" s="2">
        <v>0.81373842592592593</v>
      </c>
      <c r="E9768">
        <v>124</v>
      </c>
      <c r="F9768">
        <v>14.5</v>
      </c>
      <c r="G9768">
        <v>2023</v>
      </c>
      <c r="H9768" t="s">
        <v>52</v>
      </c>
      <c r="I9768">
        <v>11</v>
      </c>
      <c r="J9768" s="2">
        <v>0.79166666666666663</v>
      </c>
      <c r="K9768" t="s">
        <v>125</v>
      </c>
      <c r="L9768" t="s">
        <v>155</v>
      </c>
      <c r="M9768">
        <v>2</v>
      </c>
      <c r="N9768" t="s">
        <v>31</v>
      </c>
      <c r="O9768">
        <v>2</v>
      </c>
      <c r="P9768" t="s">
        <v>59</v>
      </c>
      <c r="Q9768" t="s">
        <v>142</v>
      </c>
      <c r="R9768">
        <v>6</v>
      </c>
    </row>
    <row r="9769" spans="1:18" hidden="1" x14ac:dyDescent="0.3">
      <c r="A9769">
        <v>6099</v>
      </c>
      <c r="B9769">
        <v>2705</v>
      </c>
      <c r="C9769" s="1">
        <v>44971</v>
      </c>
      <c r="D9769" s="2">
        <v>0.81563657407407408</v>
      </c>
      <c r="E9769">
        <v>124</v>
      </c>
      <c r="F9769">
        <v>14.5</v>
      </c>
      <c r="G9769">
        <v>2023</v>
      </c>
      <c r="H9769" t="s">
        <v>52</v>
      </c>
      <c r="I9769">
        <v>14</v>
      </c>
      <c r="J9769" s="2">
        <v>0.79166666666666663</v>
      </c>
      <c r="K9769" t="s">
        <v>125</v>
      </c>
      <c r="L9769" t="s">
        <v>161</v>
      </c>
      <c r="M9769">
        <v>2</v>
      </c>
      <c r="N9769" t="s">
        <v>31</v>
      </c>
      <c r="O9769">
        <v>2</v>
      </c>
      <c r="P9769" t="s">
        <v>59</v>
      </c>
      <c r="Q9769" t="s">
        <v>141</v>
      </c>
      <c r="R9769">
        <v>7</v>
      </c>
    </row>
    <row r="9770" spans="1:18" hidden="1" x14ac:dyDescent="0.3">
      <c r="A9770">
        <v>6245</v>
      </c>
      <c r="B9770">
        <v>2765</v>
      </c>
      <c r="C9770" s="1">
        <v>44972</v>
      </c>
      <c r="D9770" s="2">
        <v>0.81179398148148152</v>
      </c>
      <c r="E9770">
        <v>124</v>
      </c>
      <c r="F9770">
        <v>14.5</v>
      </c>
      <c r="G9770">
        <v>2023</v>
      </c>
      <c r="H9770" t="s">
        <v>52</v>
      </c>
      <c r="I9770">
        <v>15</v>
      </c>
      <c r="J9770" s="2">
        <v>0.79166666666666663</v>
      </c>
      <c r="K9770" t="s">
        <v>125</v>
      </c>
      <c r="L9770" t="s">
        <v>160</v>
      </c>
      <c r="M9770">
        <v>2</v>
      </c>
      <c r="N9770" t="s">
        <v>31</v>
      </c>
      <c r="O9770">
        <v>2</v>
      </c>
      <c r="P9770" t="s">
        <v>59</v>
      </c>
      <c r="Q9770" t="s">
        <v>141</v>
      </c>
      <c r="R9770">
        <v>7</v>
      </c>
    </row>
    <row r="9771" spans="1:18" hidden="1" x14ac:dyDescent="0.3">
      <c r="A9771">
        <v>6386</v>
      </c>
      <c r="B9771">
        <v>2824</v>
      </c>
      <c r="C9771" s="1">
        <v>44973</v>
      </c>
      <c r="D9771" s="2">
        <v>0.83018518518518514</v>
      </c>
      <c r="E9771">
        <v>124</v>
      </c>
      <c r="F9771">
        <v>14.5</v>
      </c>
      <c r="G9771">
        <v>2023</v>
      </c>
      <c r="H9771" t="s">
        <v>52</v>
      </c>
      <c r="I9771">
        <v>16</v>
      </c>
      <c r="J9771" s="2">
        <v>0.79166666666666663</v>
      </c>
      <c r="K9771" t="s">
        <v>125</v>
      </c>
      <c r="L9771" t="s">
        <v>158</v>
      </c>
      <c r="M9771">
        <v>2</v>
      </c>
      <c r="N9771" t="s">
        <v>31</v>
      </c>
      <c r="O9771">
        <v>2</v>
      </c>
      <c r="P9771" t="s">
        <v>59</v>
      </c>
      <c r="Q9771" t="s">
        <v>141</v>
      </c>
      <c r="R9771">
        <v>7</v>
      </c>
    </row>
    <row r="9772" spans="1:18" hidden="1" x14ac:dyDescent="0.3">
      <c r="A9772">
        <v>6493</v>
      </c>
      <c r="B9772">
        <v>2876</v>
      </c>
      <c r="C9772" s="1">
        <v>44974</v>
      </c>
      <c r="D9772" s="2">
        <v>0.82413194444444449</v>
      </c>
      <c r="E9772">
        <v>124</v>
      </c>
      <c r="F9772">
        <v>14.5</v>
      </c>
      <c r="G9772">
        <v>2023</v>
      </c>
      <c r="H9772" t="s">
        <v>52</v>
      </c>
      <c r="I9772">
        <v>17</v>
      </c>
      <c r="J9772" s="2">
        <v>0.79166666666666663</v>
      </c>
      <c r="K9772" t="s">
        <v>125</v>
      </c>
      <c r="L9772" t="s">
        <v>159</v>
      </c>
      <c r="M9772">
        <v>2</v>
      </c>
      <c r="N9772" t="s">
        <v>31</v>
      </c>
      <c r="O9772">
        <v>2</v>
      </c>
      <c r="P9772" t="s">
        <v>59</v>
      </c>
      <c r="Q9772" t="s">
        <v>141</v>
      </c>
      <c r="R9772">
        <v>7</v>
      </c>
    </row>
    <row r="9773" spans="1:18" hidden="1" x14ac:dyDescent="0.3">
      <c r="A9773">
        <v>6784</v>
      </c>
      <c r="B9773">
        <v>2997</v>
      </c>
      <c r="C9773" s="1">
        <v>44976</v>
      </c>
      <c r="D9773" s="2">
        <v>0.81833333333333336</v>
      </c>
      <c r="E9773">
        <v>124</v>
      </c>
      <c r="F9773">
        <v>14.5</v>
      </c>
      <c r="G9773">
        <v>2023</v>
      </c>
      <c r="H9773" t="s">
        <v>52</v>
      </c>
      <c r="I9773">
        <v>19</v>
      </c>
      <c r="J9773" s="2">
        <v>0.79166666666666663</v>
      </c>
      <c r="K9773" t="s">
        <v>125</v>
      </c>
      <c r="L9773" t="s">
        <v>157</v>
      </c>
      <c r="M9773">
        <v>2</v>
      </c>
      <c r="N9773" t="s">
        <v>31</v>
      </c>
      <c r="O9773">
        <v>2</v>
      </c>
      <c r="P9773" t="s">
        <v>59</v>
      </c>
      <c r="Q9773" t="s">
        <v>143</v>
      </c>
      <c r="R9773">
        <v>8</v>
      </c>
    </row>
    <row r="9774" spans="1:18" hidden="1" x14ac:dyDescent="0.3">
      <c r="A9774">
        <v>7167</v>
      </c>
      <c r="B9774">
        <v>3161</v>
      </c>
      <c r="C9774" s="1">
        <v>44979</v>
      </c>
      <c r="D9774" s="2">
        <v>0.82874999999999999</v>
      </c>
      <c r="E9774">
        <v>124</v>
      </c>
      <c r="F9774">
        <v>14.5</v>
      </c>
      <c r="G9774">
        <v>2023</v>
      </c>
      <c r="H9774" t="s">
        <v>52</v>
      </c>
      <c r="I9774">
        <v>22</v>
      </c>
      <c r="J9774" s="2">
        <v>0.79166666666666663</v>
      </c>
      <c r="K9774" t="s">
        <v>125</v>
      </c>
      <c r="L9774" t="s">
        <v>160</v>
      </c>
      <c r="M9774">
        <v>2</v>
      </c>
      <c r="N9774" t="s">
        <v>31</v>
      </c>
      <c r="O9774">
        <v>2</v>
      </c>
      <c r="P9774" t="s">
        <v>59</v>
      </c>
      <c r="Q9774" t="s">
        <v>143</v>
      </c>
      <c r="R9774">
        <v>8</v>
      </c>
    </row>
    <row r="9775" spans="1:18" hidden="1" x14ac:dyDescent="0.3">
      <c r="A9775">
        <v>7712</v>
      </c>
      <c r="B9775">
        <v>3395</v>
      </c>
      <c r="C9775" s="1">
        <v>44983</v>
      </c>
      <c r="D9775" s="2">
        <v>0.79775462962962962</v>
      </c>
      <c r="E9775">
        <v>124</v>
      </c>
      <c r="F9775">
        <v>14.5</v>
      </c>
      <c r="G9775">
        <v>2023</v>
      </c>
      <c r="H9775" t="s">
        <v>52</v>
      </c>
      <c r="I9775">
        <v>26</v>
      </c>
      <c r="J9775" s="2">
        <v>0.79166666666666663</v>
      </c>
      <c r="K9775" t="s">
        <v>125</v>
      </c>
      <c r="L9775" t="s">
        <v>157</v>
      </c>
      <c r="M9775">
        <v>2</v>
      </c>
      <c r="N9775" t="s">
        <v>31</v>
      </c>
      <c r="O9775">
        <v>2</v>
      </c>
      <c r="P9775" t="s">
        <v>59</v>
      </c>
      <c r="Q9775" t="s">
        <v>137</v>
      </c>
      <c r="R9775">
        <v>9</v>
      </c>
    </row>
    <row r="9776" spans="1:18" hidden="1" x14ac:dyDescent="0.3">
      <c r="A9776">
        <v>8403</v>
      </c>
      <c r="B9776">
        <v>3683</v>
      </c>
      <c r="C9776" s="1">
        <v>44988</v>
      </c>
      <c r="D9776" s="2">
        <v>0.8306944444444444</v>
      </c>
      <c r="E9776">
        <v>124</v>
      </c>
      <c r="F9776">
        <v>14.5</v>
      </c>
      <c r="G9776">
        <v>2023</v>
      </c>
      <c r="H9776" t="s">
        <v>50</v>
      </c>
      <c r="I9776">
        <v>3</v>
      </c>
      <c r="J9776" s="2">
        <v>0.79166666666666663</v>
      </c>
      <c r="K9776" t="s">
        <v>125</v>
      </c>
      <c r="L9776" t="s">
        <v>159</v>
      </c>
      <c r="M9776">
        <v>3</v>
      </c>
      <c r="N9776" t="s">
        <v>31</v>
      </c>
      <c r="O9776">
        <v>3</v>
      </c>
      <c r="P9776" t="s">
        <v>57</v>
      </c>
      <c r="Q9776" t="s">
        <v>137</v>
      </c>
      <c r="R9776">
        <v>9</v>
      </c>
    </row>
    <row r="9777" spans="1:18" hidden="1" x14ac:dyDescent="0.3">
      <c r="A9777">
        <v>8812</v>
      </c>
      <c r="B9777">
        <v>3865</v>
      </c>
      <c r="C9777" s="1">
        <v>44991</v>
      </c>
      <c r="D9777" s="2">
        <v>0.83250000000000002</v>
      </c>
      <c r="E9777">
        <v>124</v>
      </c>
      <c r="F9777">
        <v>14.5</v>
      </c>
      <c r="G9777">
        <v>2023</v>
      </c>
      <c r="H9777" t="s">
        <v>50</v>
      </c>
      <c r="I9777">
        <v>6</v>
      </c>
      <c r="J9777" s="2">
        <v>0.79166666666666663</v>
      </c>
      <c r="K9777" t="s">
        <v>125</v>
      </c>
      <c r="L9777" t="s">
        <v>156</v>
      </c>
      <c r="M9777">
        <v>3</v>
      </c>
      <c r="N9777" t="s">
        <v>31</v>
      </c>
      <c r="O9777">
        <v>3</v>
      </c>
      <c r="P9777" t="s">
        <v>57</v>
      </c>
      <c r="Q9777" t="s">
        <v>136</v>
      </c>
      <c r="R9777">
        <v>10</v>
      </c>
    </row>
    <row r="9778" spans="1:18" hidden="1" x14ac:dyDescent="0.3">
      <c r="A9778">
        <v>10179</v>
      </c>
      <c r="B9778">
        <v>4458</v>
      </c>
      <c r="C9778" s="1">
        <v>45001</v>
      </c>
      <c r="D9778" s="2">
        <v>0.79336805555555556</v>
      </c>
      <c r="E9778">
        <v>124</v>
      </c>
      <c r="F9778">
        <v>14.5</v>
      </c>
      <c r="G9778">
        <v>2023</v>
      </c>
      <c r="H9778" t="s">
        <v>50</v>
      </c>
      <c r="I9778">
        <v>16</v>
      </c>
      <c r="J9778" s="2">
        <v>0.79166666666666663</v>
      </c>
      <c r="K9778" t="s">
        <v>125</v>
      </c>
      <c r="L9778" t="s">
        <v>158</v>
      </c>
      <c r="M9778">
        <v>3</v>
      </c>
      <c r="N9778" t="s">
        <v>31</v>
      </c>
      <c r="O9778">
        <v>3</v>
      </c>
      <c r="P9778" t="s">
        <v>57</v>
      </c>
      <c r="Q9778" t="s">
        <v>138</v>
      </c>
      <c r="R9778">
        <v>11</v>
      </c>
    </row>
    <row r="9779" spans="1:18" hidden="1" x14ac:dyDescent="0.3">
      <c r="A9779">
        <v>10620</v>
      </c>
      <c r="B9779">
        <v>4649</v>
      </c>
      <c r="C9779" s="1">
        <v>45004</v>
      </c>
      <c r="D9779" s="2">
        <v>0.82156249999999997</v>
      </c>
      <c r="E9779">
        <v>124</v>
      </c>
      <c r="F9779">
        <v>14.5</v>
      </c>
      <c r="G9779">
        <v>2023</v>
      </c>
      <c r="H9779" t="s">
        <v>50</v>
      </c>
      <c r="I9779">
        <v>19</v>
      </c>
      <c r="J9779" s="2">
        <v>0.79166666666666663</v>
      </c>
      <c r="K9779" t="s">
        <v>125</v>
      </c>
      <c r="L9779" t="s">
        <v>157</v>
      </c>
      <c r="M9779">
        <v>3</v>
      </c>
      <c r="N9779" t="s">
        <v>31</v>
      </c>
      <c r="O9779">
        <v>3</v>
      </c>
      <c r="P9779" t="s">
        <v>57</v>
      </c>
      <c r="Q9779" t="s">
        <v>140</v>
      </c>
      <c r="R9779">
        <v>12</v>
      </c>
    </row>
    <row r="9780" spans="1:18" hidden="1" x14ac:dyDescent="0.3">
      <c r="A9780">
        <v>10899</v>
      </c>
      <c r="B9780">
        <v>4771</v>
      </c>
      <c r="C9780" s="1">
        <v>45006</v>
      </c>
      <c r="D9780" s="2">
        <v>0.82623842592592589</v>
      </c>
      <c r="E9780">
        <v>124</v>
      </c>
      <c r="F9780">
        <v>14.5</v>
      </c>
      <c r="G9780">
        <v>2023</v>
      </c>
      <c r="H9780" t="s">
        <v>50</v>
      </c>
      <c r="I9780">
        <v>21</v>
      </c>
      <c r="J9780" s="2">
        <v>0.79166666666666663</v>
      </c>
      <c r="K9780" t="s">
        <v>125</v>
      </c>
      <c r="L9780" t="s">
        <v>161</v>
      </c>
      <c r="M9780">
        <v>3</v>
      </c>
      <c r="N9780" t="s">
        <v>31</v>
      </c>
      <c r="O9780">
        <v>3</v>
      </c>
      <c r="P9780" t="s">
        <v>57</v>
      </c>
      <c r="Q9780" t="s">
        <v>140</v>
      </c>
      <c r="R9780">
        <v>12</v>
      </c>
    </row>
    <row r="9781" spans="1:18" hidden="1" x14ac:dyDescent="0.3">
      <c r="A9781">
        <v>10979</v>
      </c>
      <c r="B9781">
        <v>4809</v>
      </c>
      <c r="C9781" s="1">
        <v>45007</v>
      </c>
      <c r="D9781" s="2">
        <v>0.80457175925925928</v>
      </c>
      <c r="E9781">
        <v>124</v>
      </c>
      <c r="F9781">
        <v>14.5</v>
      </c>
      <c r="G9781">
        <v>2023</v>
      </c>
      <c r="H9781" t="s">
        <v>50</v>
      </c>
      <c r="I9781">
        <v>22</v>
      </c>
      <c r="J9781" s="2">
        <v>0.79166666666666663</v>
      </c>
      <c r="K9781" t="s">
        <v>125</v>
      </c>
      <c r="L9781" t="s">
        <v>160</v>
      </c>
      <c r="M9781">
        <v>3</v>
      </c>
      <c r="N9781" t="s">
        <v>31</v>
      </c>
      <c r="O9781">
        <v>3</v>
      </c>
      <c r="P9781" t="s">
        <v>57</v>
      </c>
      <c r="Q9781" t="s">
        <v>140</v>
      </c>
      <c r="R9781">
        <v>12</v>
      </c>
    </row>
    <row r="9782" spans="1:18" hidden="1" x14ac:dyDescent="0.3">
      <c r="A9782">
        <v>11230</v>
      </c>
      <c r="B9782">
        <v>4930</v>
      </c>
      <c r="C9782" s="1">
        <v>45009</v>
      </c>
      <c r="D9782" s="2">
        <v>0.83175925925925931</v>
      </c>
      <c r="E9782">
        <v>124</v>
      </c>
      <c r="F9782">
        <v>14.5</v>
      </c>
      <c r="G9782">
        <v>2023</v>
      </c>
      <c r="H9782" t="s">
        <v>50</v>
      </c>
      <c r="I9782">
        <v>24</v>
      </c>
      <c r="J9782" s="2">
        <v>0.79166666666666663</v>
      </c>
      <c r="K9782" t="s">
        <v>125</v>
      </c>
      <c r="L9782" t="s">
        <v>159</v>
      </c>
      <c r="M9782">
        <v>3</v>
      </c>
      <c r="N9782" t="s">
        <v>31</v>
      </c>
      <c r="O9782">
        <v>3</v>
      </c>
      <c r="P9782" t="s">
        <v>57</v>
      </c>
      <c r="Q9782" t="s">
        <v>140</v>
      </c>
      <c r="R9782">
        <v>12</v>
      </c>
    </row>
    <row r="9783" spans="1:18" hidden="1" x14ac:dyDescent="0.3">
      <c r="A9783">
        <v>11351</v>
      </c>
      <c r="B9783">
        <v>4984</v>
      </c>
      <c r="C9783" s="1">
        <v>45010</v>
      </c>
      <c r="D9783" s="2">
        <v>0.82815972222222223</v>
      </c>
      <c r="E9783">
        <v>124</v>
      </c>
      <c r="F9783">
        <v>14.5</v>
      </c>
      <c r="G9783">
        <v>2023</v>
      </c>
      <c r="H9783" t="s">
        <v>50</v>
      </c>
      <c r="I9783">
        <v>25</v>
      </c>
      <c r="J9783" s="2">
        <v>0.79166666666666663</v>
      </c>
      <c r="K9783" t="s">
        <v>125</v>
      </c>
      <c r="L9783" t="s">
        <v>155</v>
      </c>
      <c r="M9783">
        <v>3</v>
      </c>
      <c r="N9783" t="s">
        <v>31</v>
      </c>
      <c r="O9783">
        <v>3</v>
      </c>
      <c r="P9783" t="s">
        <v>57</v>
      </c>
      <c r="Q9783" t="s">
        <v>140</v>
      </c>
      <c r="R9783">
        <v>12</v>
      </c>
    </row>
    <row r="9784" spans="1:18" hidden="1" x14ac:dyDescent="0.3">
      <c r="A9784">
        <v>11922</v>
      </c>
      <c r="B9784">
        <v>5234</v>
      </c>
      <c r="C9784" s="1">
        <v>45014</v>
      </c>
      <c r="D9784" s="2">
        <v>0.7952893518518519</v>
      </c>
      <c r="E9784">
        <v>124</v>
      </c>
      <c r="F9784">
        <v>14.5</v>
      </c>
      <c r="G9784">
        <v>2023</v>
      </c>
      <c r="H9784" t="s">
        <v>50</v>
      </c>
      <c r="I9784">
        <v>29</v>
      </c>
      <c r="J9784" s="2">
        <v>0.79166666666666663</v>
      </c>
      <c r="K9784" t="s">
        <v>125</v>
      </c>
      <c r="L9784" t="s">
        <v>160</v>
      </c>
      <c r="M9784">
        <v>3</v>
      </c>
      <c r="N9784" t="s">
        <v>31</v>
      </c>
      <c r="O9784">
        <v>3</v>
      </c>
      <c r="P9784" t="s">
        <v>57</v>
      </c>
      <c r="Q9784" t="s">
        <v>139</v>
      </c>
      <c r="R9784">
        <v>13</v>
      </c>
    </row>
    <row r="9785" spans="1:18" hidden="1" x14ac:dyDescent="0.3">
      <c r="A9785">
        <v>138</v>
      </c>
      <c r="B9785">
        <v>58</v>
      </c>
      <c r="C9785" s="1">
        <v>44927</v>
      </c>
      <c r="D9785" s="2">
        <v>0.812962962962963</v>
      </c>
      <c r="E9785">
        <v>124</v>
      </c>
      <c r="F9785">
        <v>14.5</v>
      </c>
      <c r="G9785">
        <v>2023</v>
      </c>
      <c r="H9785" t="s">
        <v>51</v>
      </c>
      <c r="I9785">
        <v>1</v>
      </c>
      <c r="J9785" s="2">
        <v>0.79166666666666663</v>
      </c>
      <c r="K9785" t="s">
        <v>125</v>
      </c>
      <c r="L9785" t="s">
        <v>157</v>
      </c>
      <c r="M9785">
        <v>1</v>
      </c>
      <c r="N9785" t="s">
        <v>31</v>
      </c>
      <c r="O9785">
        <v>1</v>
      </c>
      <c r="P9785" t="s">
        <v>58</v>
      </c>
      <c r="Q9785" t="s">
        <v>132</v>
      </c>
      <c r="R9785">
        <v>1</v>
      </c>
    </row>
    <row r="9786" spans="1:18" hidden="1" x14ac:dyDescent="0.3">
      <c r="A9786">
        <v>279</v>
      </c>
      <c r="B9786">
        <v>116</v>
      </c>
      <c r="C9786" s="1">
        <v>44928</v>
      </c>
      <c r="D9786" s="2">
        <v>0.80473379629629627</v>
      </c>
      <c r="E9786">
        <v>124</v>
      </c>
      <c r="F9786">
        <v>14.5</v>
      </c>
      <c r="G9786">
        <v>2023</v>
      </c>
      <c r="H9786" t="s">
        <v>51</v>
      </c>
      <c r="I9786">
        <v>2</v>
      </c>
      <c r="J9786" s="2">
        <v>0.79166666666666663</v>
      </c>
      <c r="K9786" t="s">
        <v>125</v>
      </c>
      <c r="L9786" t="s">
        <v>156</v>
      </c>
      <c r="M9786">
        <v>1</v>
      </c>
      <c r="N9786" t="s">
        <v>31</v>
      </c>
      <c r="O9786">
        <v>1</v>
      </c>
      <c r="P9786" t="s">
        <v>58</v>
      </c>
      <c r="Q9786" t="s">
        <v>132</v>
      </c>
      <c r="R9786">
        <v>1</v>
      </c>
    </row>
    <row r="9787" spans="1:18" hidden="1" x14ac:dyDescent="0.3">
      <c r="A9787">
        <v>440</v>
      </c>
      <c r="B9787">
        <v>187</v>
      </c>
      <c r="C9787" s="1">
        <v>44929</v>
      </c>
      <c r="D9787" s="2">
        <v>0.8175</v>
      </c>
      <c r="E9787">
        <v>124</v>
      </c>
      <c r="F9787">
        <v>14.5</v>
      </c>
      <c r="G9787">
        <v>2023</v>
      </c>
      <c r="H9787" t="s">
        <v>51</v>
      </c>
      <c r="I9787">
        <v>3</v>
      </c>
      <c r="J9787" s="2">
        <v>0.79166666666666663</v>
      </c>
      <c r="K9787" t="s">
        <v>125</v>
      </c>
      <c r="L9787" t="s">
        <v>161</v>
      </c>
      <c r="M9787">
        <v>1</v>
      </c>
      <c r="N9787" t="s">
        <v>31</v>
      </c>
      <c r="O9787">
        <v>1</v>
      </c>
      <c r="P9787" t="s">
        <v>58</v>
      </c>
      <c r="Q9787" t="s">
        <v>132</v>
      </c>
      <c r="R9787">
        <v>1</v>
      </c>
    </row>
    <row r="9788" spans="1:18" hidden="1" x14ac:dyDescent="0.3">
      <c r="A9788">
        <v>959</v>
      </c>
      <c r="B9788">
        <v>420</v>
      </c>
      <c r="C9788" s="1">
        <v>44933</v>
      </c>
      <c r="D9788" s="2">
        <v>0.7949074074074074</v>
      </c>
      <c r="E9788">
        <v>124</v>
      </c>
      <c r="F9788">
        <v>14.5</v>
      </c>
      <c r="G9788">
        <v>2023</v>
      </c>
      <c r="H9788" t="s">
        <v>51</v>
      </c>
      <c r="I9788">
        <v>7</v>
      </c>
      <c r="J9788" s="2">
        <v>0.79166666666666663</v>
      </c>
      <c r="K9788" t="s">
        <v>125</v>
      </c>
      <c r="L9788" t="s">
        <v>155</v>
      </c>
      <c r="M9788">
        <v>1</v>
      </c>
      <c r="N9788" t="s">
        <v>31</v>
      </c>
      <c r="O9788">
        <v>1</v>
      </c>
      <c r="P9788" t="s">
        <v>58</v>
      </c>
      <c r="Q9788" t="s">
        <v>132</v>
      </c>
      <c r="R9788">
        <v>1</v>
      </c>
    </row>
    <row r="9789" spans="1:18" hidden="1" x14ac:dyDescent="0.3">
      <c r="A9789">
        <v>1132</v>
      </c>
      <c r="B9789">
        <v>494</v>
      </c>
      <c r="C9789" s="1">
        <v>44934</v>
      </c>
      <c r="D9789" s="2">
        <v>0.81851851851851853</v>
      </c>
      <c r="E9789">
        <v>124</v>
      </c>
      <c r="F9789">
        <v>14.5</v>
      </c>
      <c r="G9789">
        <v>2023</v>
      </c>
      <c r="H9789" t="s">
        <v>51</v>
      </c>
      <c r="I9789">
        <v>8</v>
      </c>
      <c r="J9789" s="2">
        <v>0.79166666666666663</v>
      </c>
      <c r="K9789" t="s">
        <v>125</v>
      </c>
      <c r="L9789" t="s">
        <v>157</v>
      </c>
      <c r="M9789">
        <v>1</v>
      </c>
      <c r="N9789" t="s">
        <v>31</v>
      </c>
      <c r="O9789">
        <v>1</v>
      </c>
      <c r="P9789" t="s">
        <v>58</v>
      </c>
      <c r="Q9789" t="s">
        <v>134</v>
      </c>
      <c r="R9789">
        <v>2</v>
      </c>
    </row>
    <row r="9790" spans="1:18" hidden="1" x14ac:dyDescent="0.3">
      <c r="A9790">
        <v>1372</v>
      </c>
      <c r="B9790">
        <v>611</v>
      </c>
      <c r="C9790" s="1">
        <v>44936</v>
      </c>
      <c r="D9790" s="2">
        <v>0.83206018518518521</v>
      </c>
      <c r="E9790">
        <v>124</v>
      </c>
      <c r="F9790">
        <v>14.5</v>
      </c>
      <c r="G9790">
        <v>2023</v>
      </c>
      <c r="H9790" t="s">
        <v>51</v>
      </c>
      <c r="I9790">
        <v>10</v>
      </c>
      <c r="J9790" s="2">
        <v>0.79166666666666663</v>
      </c>
      <c r="K9790" t="s">
        <v>125</v>
      </c>
      <c r="L9790" t="s">
        <v>161</v>
      </c>
      <c r="M9790">
        <v>1</v>
      </c>
      <c r="N9790" t="s">
        <v>31</v>
      </c>
      <c r="O9790">
        <v>1</v>
      </c>
      <c r="P9790" t="s">
        <v>58</v>
      </c>
      <c r="Q9790" t="s">
        <v>134</v>
      </c>
      <c r="R9790">
        <v>2</v>
      </c>
    </row>
    <row r="9791" spans="1:18" hidden="1" x14ac:dyDescent="0.3">
      <c r="A9791">
        <v>2147</v>
      </c>
      <c r="B9791">
        <v>955</v>
      </c>
      <c r="C9791" s="1">
        <v>44942</v>
      </c>
      <c r="D9791" s="2">
        <v>0.80851851851851853</v>
      </c>
      <c r="E9791">
        <v>124</v>
      </c>
      <c r="F9791">
        <v>14.5</v>
      </c>
      <c r="G9791">
        <v>2023</v>
      </c>
      <c r="H9791" t="s">
        <v>51</v>
      </c>
      <c r="I9791">
        <v>16</v>
      </c>
      <c r="J9791" s="2">
        <v>0.79166666666666663</v>
      </c>
      <c r="K9791" t="s">
        <v>125</v>
      </c>
      <c r="L9791" t="s">
        <v>156</v>
      </c>
      <c r="M9791">
        <v>1</v>
      </c>
      <c r="N9791" t="s">
        <v>31</v>
      </c>
      <c r="O9791">
        <v>1</v>
      </c>
      <c r="P9791" t="s">
        <v>58</v>
      </c>
      <c r="Q9791" t="s">
        <v>133</v>
      </c>
      <c r="R9791">
        <v>3</v>
      </c>
    </row>
    <row r="9792" spans="1:18" hidden="1" x14ac:dyDescent="0.3">
      <c r="A9792">
        <v>2551</v>
      </c>
      <c r="B9792">
        <v>1130</v>
      </c>
      <c r="C9792" s="1">
        <v>44945</v>
      </c>
      <c r="D9792" s="2">
        <v>0.79380787037037037</v>
      </c>
      <c r="E9792">
        <v>124</v>
      </c>
      <c r="F9792">
        <v>14.5</v>
      </c>
      <c r="G9792">
        <v>2023</v>
      </c>
      <c r="H9792" t="s">
        <v>51</v>
      </c>
      <c r="I9792">
        <v>19</v>
      </c>
      <c r="J9792" s="2">
        <v>0.79166666666666663</v>
      </c>
      <c r="K9792" t="s">
        <v>125</v>
      </c>
      <c r="L9792" t="s">
        <v>158</v>
      </c>
      <c r="M9792">
        <v>1</v>
      </c>
      <c r="N9792" t="s">
        <v>31</v>
      </c>
      <c r="O9792">
        <v>1</v>
      </c>
      <c r="P9792" t="s">
        <v>58</v>
      </c>
      <c r="Q9792" t="s">
        <v>133</v>
      </c>
      <c r="R9792">
        <v>3</v>
      </c>
    </row>
    <row r="9793" spans="1:18" hidden="1" x14ac:dyDescent="0.3">
      <c r="A9793">
        <v>2556</v>
      </c>
      <c r="B9793">
        <v>1132</v>
      </c>
      <c r="C9793" s="1">
        <v>44945</v>
      </c>
      <c r="D9793" s="2">
        <v>0.82751157407407405</v>
      </c>
      <c r="E9793">
        <v>124</v>
      </c>
      <c r="F9793">
        <v>14.5</v>
      </c>
      <c r="G9793">
        <v>2023</v>
      </c>
      <c r="H9793" t="s">
        <v>51</v>
      </c>
      <c r="I9793">
        <v>19</v>
      </c>
      <c r="J9793" s="2">
        <v>0.79166666666666663</v>
      </c>
      <c r="K9793" t="s">
        <v>125</v>
      </c>
      <c r="L9793" t="s">
        <v>158</v>
      </c>
      <c r="M9793">
        <v>1</v>
      </c>
      <c r="N9793" t="s">
        <v>31</v>
      </c>
      <c r="O9793">
        <v>1</v>
      </c>
      <c r="P9793" t="s">
        <v>58</v>
      </c>
      <c r="Q9793" t="s">
        <v>133</v>
      </c>
      <c r="R9793">
        <v>3</v>
      </c>
    </row>
    <row r="9794" spans="1:18" hidden="1" x14ac:dyDescent="0.3">
      <c r="A9794">
        <v>2822</v>
      </c>
      <c r="B9794">
        <v>1246</v>
      </c>
      <c r="C9794" s="1">
        <v>44947</v>
      </c>
      <c r="D9794" s="2">
        <v>0.81671296296296292</v>
      </c>
      <c r="E9794">
        <v>124</v>
      </c>
      <c r="F9794">
        <v>14.5</v>
      </c>
      <c r="G9794">
        <v>2023</v>
      </c>
      <c r="H9794" t="s">
        <v>51</v>
      </c>
      <c r="I9794">
        <v>21</v>
      </c>
      <c r="J9794" s="2">
        <v>0.79166666666666663</v>
      </c>
      <c r="K9794" t="s">
        <v>125</v>
      </c>
      <c r="L9794" t="s">
        <v>155</v>
      </c>
      <c r="M9794">
        <v>1</v>
      </c>
      <c r="N9794" t="s">
        <v>31</v>
      </c>
      <c r="O9794">
        <v>1</v>
      </c>
      <c r="P9794" t="s">
        <v>58</v>
      </c>
      <c r="Q9794" t="s">
        <v>133</v>
      </c>
      <c r="R9794">
        <v>3</v>
      </c>
    </row>
    <row r="9795" spans="1:18" hidden="1" x14ac:dyDescent="0.3">
      <c r="A9795">
        <v>2966</v>
      </c>
      <c r="B9795">
        <v>1306</v>
      </c>
      <c r="C9795" s="1">
        <v>44948</v>
      </c>
      <c r="D9795" s="2">
        <v>0.81626157407407407</v>
      </c>
      <c r="E9795">
        <v>124</v>
      </c>
      <c r="F9795">
        <v>14.5</v>
      </c>
      <c r="G9795">
        <v>2023</v>
      </c>
      <c r="H9795" t="s">
        <v>51</v>
      </c>
      <c r="I9795">
        <v>22</v>
      </c>
      <c r="J9795" s="2">
        <v>0.79166666666666663</v>
      </c>
      <c r="K9795" t="s">
        <v>125</v>
      </c>
      <c r="L9795" t="s">
        <v>157</v>
      </c>
      <c r="M9795">
        <v>1</v>
      </c>
      <c r="N9795" t="s">
        <v>31</v>
      </c>
      <c r="O9795">
        <v>1</v>
      </c>
      <c r="P9795" t="s">
        <v>58</v>
      </c>
      <c r="Q9795" t="s">
        <v>131</v>
      </c>
      <c r="R9795">
        <v>4</v>
      </c>
    </row>
    <row r="9796" spans="1:18" hidden="1" x14ac:dyDescent="0.3">
      <c r="A9796">
        <v>3219</v>
      </c>
      <c r="B9796">
        <v>1427</v>
      </c>
      <c r="C9796" s="1">
        <v>44950</v>
      </c>
      <c r="D9796" s="2">
        <v>0.80979166666666669</v>
      </c>
      <c r="E9796">
        <v>124</v>
      </c>
      <c r="F9796">
        <v>14.5</v>
      </c>
      <c r="G9796">
        <v>2023</v>
      </c>
      <c r="H9796" t="s">
        <v>51</v>
      </c>
      <c r="I9796">
        <v>24</v>
      </c>
      <c r="J9796" s="2">
        <v>0.79166666666666663</v>
      </c>
      <c r="K9796" t="s">
        <v>125</v>
      </c>
      <c r="L9796" t="s">
        <v>161</v>
      </c>
      <c r="M9796">
        <v>1</v>
      </c>
      <c r="N9796" t="s">
        <v>31</v>
      </c>
      <c r="O9796">
        <v>1</v>
      </c>
      <c r="P9796" t="s">
        <v>58</v>
      </c>
      <c r="Q9796" t="s">
        <v>131</v>
      </c>
      <c r="R9796">
        <v>4</v>
      </c>
    </row>
    <row r="9797" spans="1:18" hidden="1" x14ac:dyDescent="0.3">
      <c r="A9797">
        <v>3225</v>
      </c>
      <c r="B9797">
        <v>1429</v>
      </c>
      <c r="C9797" s="1">
        <v>44950</v>
      </c>
      <c r="D9797" s="2">
        <v>0.81692129629629628</v>
      </c>
      <c r="E9797">
        <v>124</v>
      </c>
      <c r="F9797">
        <v>14.5</v>
      </c>
      <c r="G9797">
        <v>2023</v>
      </c>
      <c r="H9797" t="s">
        <v>51</v>
      </c>
      <c r="I9797">
        <v>24</v>
      </c>
      <c r="J9797" s="2">
        <v>0.79166666666666663</v>
      </c>
      <c r="K9797" t="s">
        <v>125</v>
      </c>
      <c r="L9797" t="s">
        <v>161</v>
      </c>
      <c r="M9797">
        <v>1</v>
      </c>
      <c r="N9797" t="s">
        <v>31</v>
      </c>
      <c r="O9797">
        <v>1</v>
      </c>
      <c r="P9797" t="s">
        <v>58</v>
      </c>
      <c r="Q9797" t="s">
        <v>131</v>
      </c>
      <c r="R9797">
        <v>4</v>
      </c>
    </row>
    <row r="9798" spans="1:18" hidden="1" x14ac:dyDescent="0.3">
      <c r="A9798">
        <v>3482</v>
      </c>
      <c r="B9798">
        <v>1543</v>
      </c>
      <c r="C9798" s="1">
        <v>44952</v>
      </c>
      <c r="D9798" s="2">
        <v>0.80637731481481478</v>
      </c>
      <c r="E9798">
        <v>124</v>
      </c>
      <c r="F9798">
        <v>14.5</v>
      </c>
      <c r="G9798">
        <v>2023</v>
      </c>
      <c r="H9798" t="s">
        <v>51</v>
      </c>
      <c r="I9798">
        <v>26</v>
      </c>
      <c r="J9798" s="2">
        <v>0.79166666666666663</v>
      </c>
      <c r="K9798" t="s">
        <v>125</v>
      </c>
      <c r="L9798" t="s">
        <v>158</v>
      </c>
      <c r="M9798">
        <v>1</v>
      </c>
      <c r="N9798" t="s">
        <v>31</v>
      </c>
      <c r="O9798">
        <v>1</v>
      </c>
      <c r="P9798" t="s">
        <v>58</v>
      </c>
      <c r="Q9798" t="s">
        <v>131</v>
      </c>
      <c r="R9798">
        <v>4</v>
      </c>
    </row>
    <row r="9799" spans="1:18" hidden="1" x14ac:dyDescent="0.3">
      <c r="A9799">
        <v>3853</v>
      </c>
      <c r="B9799">
        <v>1715</v>
      </c>
      <c r="C9799" s="1">
        <v>44955</v>
      </c>
      <c r="D9799" s="2">
        <v>0.81718749999999996</v>
      </c>
      <c r="E9799">
        <v>124</v>
      </c>
      <c r="F9799">
        <v>14.5</v>
      </c>
      <c r="G9799">
        <v>2023</v>
      </c>
      <c r="H9799" t="s">
        <v>51</v>
      </c>
      <c r="I9799">
        <v>29</v>
      </c>
      <c r="J9799" s="2">
        <v>0.79166666666666663</v>
      </c>
      <c r="K9799" t="s">
        <v>125</v>
      </c>
      <c r="L9799" t="s">
        <v>157</v>
      </c>
      <c r="M9799">
        <v>1</v>
      </c>
      <c r="N9799" t="s">
        <v>31</v>
      </c>
      <c r="O9799">
        <v>1</v>
      </c>
      <c r="P9799" t="s">
        <v>58</v>
      </c>
      <c r="Q9799" t="s">
        <v>135</v>
      </c>
      <c r="R9799">
        <v>5</v>
      </c>
    </row>
    <row r="9800" spans="1:18" hidden="1" x14ac:dyDescent="0.3">
      <c r="A9800">
        <v>3966</v>
      </c>
      <c r="B9800">
        <v>1767</v>
      </c>
      <c r="C9800" s="1">
        <v>44956</v>
      </c>
      <c r="D9800" s="2">
        <v>0.79431712962962964</v>
      </c>
      <c r="E9800">
        <v>124</v>
      </c>
      <c r="F9800">
        <v>14.5</v>
      </c>
      <c r="G9800">
        <v>2023</v>
      </c>
      <c r="H9800" t="s">
        <v>51</v>
      </c>
      <c r="I9800">
        <v>30</v>
      </c>
      <c r="J9800" s="2">
        <v>0.79166666666666663</v>
      </c>
      <c r="K9800" t="s">
        <v>125</v>
      </c>
      <c r="L9800" t="s">
        <v>156</v>
      </c>
      <c r="M9800">
        <v>1</v>
      </c>
      <c r="N9800" t="s">
        <v>31</v>
      </c>
      <c r="O9800">
        <v>1</v>
      </c>
      <c r="P9800" t="s">
        <v>58</v>
      </c>
      <c r="Q9800" t="s">
        <v>135</v>
      </c>
      <c r="R9800">
        <v>5</v>
      </c>
    </row>
    <row r="9801" spans="1:18" hidden="1" x14ac:dyDescent="0.3">
      <c r="A9801">
        <v>140</v>
      </c>
      <c r="B9801">
        <v>59</v>
      </c>
      <c r="C9801" s="1">
        <v>44927</v>
      </c>
      <c r="D9801" s="2">
        <v>0.81953703703703706</v>
      </c>
      <c r="E9801">
        <v>127</v>
      </c>
      <c r="F9801">
        <v>17.95</v>
      </c>
      <c r="G9801">
        <v>2023</v>
      </c>
      <c r="H9801" t="s">
        <v>51</v>
      </c>
      <c r="I9801">
        <v>1</v>
      </c>
      <c r="J9801" s="2">
        <v>0.79166666666666663</v>
      </c>
      <c r="K9801" t="s">
        <v>125</v>
      </c>
      <c r="L9801" t="s">
        <v>157</v>
      </c>
      <c r="M9801">
        <v>1</v>
      </c>
      <c r="N9801" t="s">
        <v>31</v>
      </c>
      <c r="O9801">
        <v>1</v>
      </c>
      <c r="P9801" t="s">
        <v>58</v>
      </c>
      <c r="Q9801" t="s">
        <v>132</v>
      </c>
      <c r="R9801">
        <v>1</v>
      </c>
    </row>
    <row r="9802" spans="1:18" hidden="1" x14ac:dyDescent="0.3">
      <c r="A9802">
        <v>683</v>
      </c>
      <c r="B9802">
        <v>300</v>
      </c>
      <c r="C9802" s="1">
        <v>44931</v>
      </c>
      <c r="D9802" s="2">
        <v>0.82145833333333329</v>
      </c>
      <c r="E9802">
        <v>127</v>
      </c>
      <c r="F9802">
        <v>17.95</v>
      </c>
      <c r="G9802">
        <v>2023</v>
      </c>
      <c r="H9802" t="s">
        <v>51</v>
      </c>
      <c r="I9802">
        <v>5</v>
      </c>
      <c r="J9802" s="2">
        <v>0.79166666666666663</v>
      </c>
      <c r="K9802" t="s">
        <v>125</v>
      </c>
      <c r="L9802" t="s">
        <v>158</v>
      </c>
      <c r="M9802">
        <v>1</v>
      </c>
      <c r="N9802" t="s">
        <v>31</v>
      </c>
      <c r="O9802">
        <v>1</v>
      </c>
      <c r="P9802" t="s">
        <v>58</v>
      </c>
      <c r="Q9802" t="s">
        <v>132</v>
      </c>
      <c r="R9802">
        <v>1</v>
      </c>
    </row>
    <row r="9803" spans="1:18" hidden="1" x14ac:dyDescent="0.3">
      <c r="A9803">
        <v>957</v>
      </c>
      <c r="B9803">
        <v>419</v>
      </c>
      <c r="C9803" s="1">
        <v>44933</v>
      </c>
      <c r="D9803" s="2">
        <v>0.79341435185185183</v>
      </c>
      <c r="E9803">
        <v>127</v>
      </c>
      <c r="F9803">
        <v>17.95</v>
      </c>
      <c r="G9803">
        <v>2023</v>
      </c>
      <c r="H9803" t="s">
        <v>51</v>
      </c>
      <c r="I9803">
        <v>7</v>
      </c>
      <c r="J9803" s="2">
        <v>0.79166666666666663</v>
      </c>
      <c r="K9803" t="s">
        <v>125</v>
      </c>
      <c r="L9803" t="s">
        <v>155</v>
      </c>
      <c r="M9803">
        <v>1</v>
      </c>
      <c r="N9803" t="s">
        <v>31</v>
      </c>
      <c r="O9803">
        <v>1</v>
      </c>
      <c r="P9803" t="s">
        <v>58</v>
      </c>
      <c r="Q9803" t="s">
        <v>132</v>
      </c>
      <c r="R9803">
        <v>1</v>
      </c>
    </row>
    <row r="9804" spans="1:18" hidden="1" x14ac:dyDescent="0.3">
      <c r="A9804">
        <v>2137</v>
      </c>
      <c r="B9804">
        <v>951</v>
      </c>
      <c r="C9804" s="1">
        <v>44942</v>
      </c>
      <c r="D9804" s="2">
        <v>0.79428240740740741</v>
      </c>
      <c r="E9804">
        <v>127</v>
      </c>
      <c r="F9804">
        <v>17.95</v>
      </c>
      <c r="G9804">
        <v>2023</v>
      </c>
      <c r="H9804" t="s">
        <v>51</v>
      </c>
      <c r="I9804">
        <v>16</v>
      </c>
      <c r="J9804" s="2">
        <v>0.79166666666666663</v>
      </c>
      <c r="K9804" t="s">
        <v>125</v>
      </c>
      <c r="L9804" t="s">
        <v>156</v>
      </c>
      <c r="M9804">
        <v>1</v>
      </c>
      <c r="N9804" t="s">
        <v>31</v>
      </c>
      <c r="O9804">
        <v>1</v>
      </c>
      <c r="P9804" t="s">
        <v>58</v>
      </c>
      <c r="Q9804" t="s">
        <v>133</v>
      </c>
      <c r="R9804">
        <v>3</v>
      </c>
    </row>
    <row r="9805" spans="1:18" hidden="1" x14ac:dyDescent="0.3">
      <c r="A9805">
        <v>2153</v>
      </c>
      <c r="B9805">
        <v>957</v>
      </c>
      <c r="C9805" s="1">
        <v>44942</v>
      </c>
      <c r="D9805" s="2">
        <v>0.81402777777777779</v>
      </c>
      <c r="E9805">
        <v>127</v>
      </c>
      <c r="F9805">
        <v>17.95</v>
      </c>
      <c r="G9805">
        <v>2023</v>
      </c>
      <c r="H9805" t="s">
        <v>51</v>
      </c>
      <c r="I9805">
        <v>16</v>
      </c>
      <c r="J9805" s="2">
        <v>0.79166666666666663</v>
      </c>
      <c r="K9805" t="s">
        <v>125</v>
      </c>
      <c r="L9805" t="s">
        <v>156</v>
      </c>
      <c r="M9805">
        <v>1</v>
      </c>
      <c r="N9805" t="s">
        <v>31</v>
      </c>
      <c r="O9805">
        <v>1</v>
      </c>
      <c r="P9805" t="s">
        <v>58</v>
      </c>
      <c r="Q9805" t="s">
        <v>133</v>
      </c>
      <c r="R9805">
        <v>3</v>
      </c>
    </row>
    <row r="9806" spans="1:18" hidden="1" x14ac:dyDescent="0.3">
      <c r="A9806">
        <v>2266</v>
      </c>
      <c r="B9806">
        <v>1010</v>
      </c>
      <c r="C9806" s="1">
        <v>44943</v>
      </c>
      <c r="D9806" s="2">
        <v>0.80221064814814813</v>
      </c>
      <c r="E9806">
        <v>127</v>
      </c>
      <c r="F9806">
        <v>17.95</v>
      </c>
      <c r="G9806">
        <v>2023</v>
      </c>
      <c r="H9806" t="s">
        <v>51</v>
      </c>
      <c r="I9806">
        <v>17</v>
      </c>
      <c r="J9806" s="2">
        <v>0.79166666666666663</v>
      </c>
      <c r="K9806" t="s">
        <v>125</v>
      </c>
      <c r="L9806" t="s">
        <v>161</v>
      </c>
      <c r="M9806">
        <v>1</v>
      </c>
      <c r="N9806" t="s">
        <v>31</v>
      </c>
      <c r="O9806">
        <v>1</v>
      </c>
      <c r="P9806" t="s">
        <v>58</v>
      </c>
      <c r="Q9806" t="s">
        <v>133</v>
      </c>
      <c r="R9806">
        <v>3</v>
      </c>
    </row>
    <row r="9807" spans="1:18" hidden="1" x14ac:dyDescent="0.3">
      <c r="A9807">
        <v>2416</v>
      </c>
      <c r="B9807">
        <v>1074</v>
      </c>
      <c r="C9807" s="1">
        <v>44944</v>
      </c>
      <c r="D9807" s="2">
        <v>0.79298611111111106</v>
      </c>
      <c r="E9807">
        <v>127</v>
      </c>
      <c r="F9807">
        <v>17.95</v>
      </c>
      <c r="G9807">
        <v>2023</v>
      </c>
      <c r="H9807" t="s">
        <v>51</v>
      </c>
      <c r="I9807">
        <v>18</v>
      </c>
      <c r="J9807" s="2">
        <v>0.79166666666666663</v>
      </c>
      <c r="K9807" t="s">
        <v>125</v>
      </c>
      <c r="L9807" t="s">
        <v>160</v>
      </c>
      <c r="M9807">
        <v>1</v>
      </c>
      <c r="N9807" t="s">
        <v>31</v>
      </c>
      <c r="O9807">
        <v>1</v>
      </c>
      <c r="P9807" t="s">
        <v>58</v>
      </c>
      <c r="Q9807" t="s">
        <v>133</v>
      </c>
      <c r="R9807">
        <v>3</v>
      </c>
    </row>
    <row r="9808" spans="1:18" hidden="1" x14ac:dyDescent="0.3">
      <c r="A9808">
        <v>3112</v>
      </c>
      <c r="B9808">
        <v>1377</v>
      </c>
      <c r="C9808" s="1">
        <v>44949</v>
      </c>
      <c r="D9808" s="2">
        <v>0.80509259259259258</v>
      </c>
      <c r="E9808">
        <v>127</v>
      </c>
      <c r="F9808">
        <v>17.95</v>
      </c>
      <c r="G9808">
        <v>2023</v>
      </c>
      <c r="H9808" t="s">
        <v>51</v>
      </c>
      <c r="I9808">
        <v>23</v>
      </c>
      <c r="J9808" s="2">
        <v>0.79166666666666663</v>
      </c>
      <c r="K9808" t="s">
        <v>125</v>
      </c>
      <c r="L9808" t="s">
        <v>156</v>
      </c>
      <c r="M9808">
        <v>1</v>
      </c>
      <c r="N9808" t="s">
        <v>31</v>
      </c>
      <c r="O9808">
        <v>1</v>
      </c>
      <c r="P9808" t="s">
        <v>58</v>
      </c>
      <c r="Q9808" t="s">
        <v>131</v>
      </c>
      <c r="R9808">
        <v>4</v>
      </c>
    </row>
    <row r="9809" spans="1:18" hidden="1" x14ac:dyDescent="0.3">
      <c r="A9809">
        <v>3229</v>
      </c>
      <c r="B9809">
        <v>1430</v>
      </c>
      <c r="C9809" s="1">
        <v>44950</v>
      </c>
      <c r="D9809" s="2">
        <v>0.81939814814814815</v>
      </c>
      <c r="E9809">
        <v>127</v>
      </c>
      <c r="F9809">
        <v>17.95</v>
      </c>
      <c r="G9809">
        <v>2023</v>
      </c>
      <c r="H9809" t="s">
        <v>51</v>
      </c>
      <c r="I9809">
        <v>24</v>
      </c>
      <c r="J9809" s="2">
        <v>0.79166666666666663</v>
      </c>
      <c r="K9809" t="s">
        <v>125</v>
      </c>
      <c r="L9809" t="s">
        <v>161</v>
      </c>
      <c r="M9809">
        <v>1</v>
      </c>
      <c r="N9809" t="s">
        <v>31</v>
      </c>
      <c r="O9809">
        <v>1</v>
      </c>
      <c r="P9809" t="s">
        <v>58</v>
      </c>
      <c r="Q9809" t="s">
        <v>131</v>
      </c>
      <c r="R9809">
        <v>4</v>
      </c>
    </row>
    <row r="9810" spans="1:18" hidden="1" x14ac:dyDescent="0.3">
      <c r="A9810">
        <v>3234</v>
      </c>
      <c r="B9810">
        <v>1432</v>
      </c>
      <c r="C9810" s="1">
        <v>44950</v>
      </c>
      <c r="D9810" s="2">
        <v>0.82074074074074077</v>
      </c>
      <c r="E9810">
        <v>127</v>
      </c>
      <c r="F9810">
        <v>17.95</v>
      </c>
      <c r="G9810">
        <v>2023</v>
      </c>
      <c r="H9810" t="s">
        <v>51</v>
      </c>
      <c r="I9810">
        <v>24</v>
      </c>
      <c r="J9810" s="2">
        <v>0.79166666666666663</v>
      </c>
      <c r="K9810" t="s">
        <v>125</v>
      </c>
      <c r="L9810" t="s">
        <v>161</v>
      </c>
      <c r="M9810">
        <v>1</v>
      </c>
      <c r="N9810" t="s">
        <v>31</v>
      </c>
      <c r="O9810">
        <v>1</v>
      </c>
      <c r="P9810" t="s">
        <v>58</v>
      </c>
      <c r="Q9810" t="s">
        <v>131</v>
      </c>
      <c r="R9810">
        <v>4</v>
      </c>
    </row>
    <row r="9811" spans="1:18" hidden="1" x14ac:dyDescent="0.3">
      <c r="A9811">
        <v>3361</v>
      </c>
      <c r="B9811">
        <v>1486</v>
      </c>
      <c r="C9811" s="1">
        <v>44951</v>
      </c>
      <c r="D9811" s="2">
        <v>0.79795138888888884</v>
      </c>
      <c r="E9811">
        <v>127</v>
      </c>
      <c r="F9811">
        <v>17.95</v>
      </c>
      <c r="G9811">
        <v>2023</v>
      </c>
      <c r="H9811" t="s">
        <v>51</v>
      </c>
      <c r="I9811">
        <v>25</v>
      </c>
      <c r="J9811" s="2">
        <v>0.79166666666666663</v>
      </c>
      <c r="K9811" t="s">
        <v>125</v>
      </c>
      <c r="L9811" t="s">
        <v>160</v>
      </c>
      <c r="M9811">
        <v>1</v>
      </c>
      <c r="N9811" t="s">
        <v>31</v>
      </c>
      <c r="O9811">
        <v>1</v>
      </c>
      <c r="P9811" t="s">
        <v>58</v>
      </c>
      <c r="Q9811" t="s">
        <v>131</v>
      </c>
      <c r="R9811">
        <v>4</v>
      </c>
    </row>
    <row r="9812" spans="1:18" hidden="1" x14ac:dyDescent="0.3">
      <c r="A9812">
        <v>3851</v>
      </c>
      <c r="B9812">
        <v>1713</v>
      </c>
      <c r="C9812" s="1">
        <v>44955</v>
      </c>
      <c r="D9812" s="2">
        <v>0.81398148148148153</v>
      </c>
      <c r="E9812">
        <v>127</v>
      </c>
      <c r="F9812">
        <v>17.95</v>
      </c>
      <c r="G9812">
        <v>2023</v>
      </c>
      <c r="H9812" t="s">
        <v>51</v>
      </c>
      <c r="I9812">
        <v>29</v>
      </c>
      <c r="J9812" s="2">
        <v>0.79166666666666663</v>
      </c>
      <c r="K9812" t="s">
        <v>125</v>
      </c>
      <c r="L9812" t="s">
        <v>157</v>
      </c>
      <c r="M9812">
        <v>1</v>
      </c>
      <c r="N9812" t="s">
        <v>31</v>
      </c>
      <c r="O9812">
        <v>1</v>
      </c>
      <c r="P9812" t="s">
        <v>58</v>
      </c>
      <c r="Q9812" t="s">
        <v>135</v>
      </c>
      <c r="R9812">
        <v>5</v>
      </c>
    </row>
    <row r="9813" spans="1:18" hidden="1" x14ac:dyDescent="0.3">
      <c r="A9813">
        <v>3974</v>
      </c>
      <c r="B9813">
        <v>1772</v>
      </c>
      <c r="C9813" s="1">
        <v>44956</v>
      </c>
      <c r="D9813" s="2">
        <v>0.83137731481481481</v>
      </c>
      <c r="E9813">
        <v>127</v>
      </c>
      <c r="F9813">
        <v>17.95</v>
      </c>
      <c r="G9813">
        <v>2023</v>
      </c>
      <c r="H9813" t="s">
        <v>51</v>
      </c>
      <c r="I9813">
        <v>30</v>
      </c>
      <c r="J9813" s="2">
        <v>0.79166666666666663</v>
      </c>
      <c r="K9813" t="s">
        <v>125</v>
      </c>
      <c r="L9813" t="s">
        <v>156</v>
      </c>
      <c r="M9813">
        <v>1</v>
      </c>
      <c r="N9813" t="s">
        <v>31</v>
      </c>
      <c r="O9813">
        <v>1</v>
      </c>
      <c r="P9813" t="s">
        <v>58</v>
      </c>
      <c r="Q9813" t="s">
        <v>135</v>
      </c>
      <c r="R9813">
        <v>5</v>
      </c>
    </row>
    <row r="9814" spans="1:18" hidden="1" x14ac:dyDescent="0.3">
      <c r="A9814">
        <v>4618</v>
      </c>
      <c r="B9814">
        <v>2050</v>
      </c>
      <c r="C9814" s="1">
        <v>44960</v>
      </c>
      <c r="D9814" s="2">
        <v>0.80608796296296292</v>
      </c>
      <c r="E9814">
        <v>127</v>
      </c>
      <c r="F9814">
        <v>17.95</v>
      </c>
      <c r="G9814">
        <v>2023</v>
      </c>
      <c r="H9814" t="s">
        <v>52</v>
      </c>
      <c r="I9814">
        <v>3</v>
      </c>
      <c r="J9814" s="2">
        <v>0.79166666666666663</v>
      </c>
      <c r="K9814" t="s">
        <v>125</v>
      </c>
      <c r="L9814" t="s">
        <v>159</v>
      </c>
      <c r="M9814">
        <v>2</v>
      </c>
      <c r="N9814" t="s">
        <v>31</v>
      </c>
      <c r="O9814">
        <v>2</v>
      </c>
      <c r="P9814" t="s">
        <v>59</v>
      </c>
      <c r="Q9814" t="s">
        <v>135</v>
      </c>
      <c r="R9814">
        <v>5</v>
      </c>
    </row>
    <row r="9815" spans="1:18" hidden="1" x14ac:dyDescent="0.3">
      <c r="A9815">
        <v>4746</v>
      </c>
      <c r="B9815">
        <v>2102</v>
      </c>
      <c r="C9815" s="1">
        <v>44961</v>
      </c>
      <c r="D9815" s="2">
        <v>0.8131018518518518</v>
      </c>
      <c r="E9815">
        <v>127</v>
      </c>
      <c r="F9815">
        <v>17.95</v>
      </c>
      <c r="G9815">
        <v>2023</v>
      </c>
      <c r="H9815" t="s">
        <v>52</v>
      </c>
      <c r="I9815">
        <v>4</v>
      </c>
      <c r="J9815" s="2">
        <v>0.79166666666666663</v>
      </c>
      <c r="K9815" t="s">
        <v>125</v>
      </c>
      <c r="L9815" t="s">
        <v>155</v>
      </c>
      <c r="M9815">
        <v>2</v>
      </c>
      <c r="N9815" t="s">
        <v>31</v>
      </c>
      <c r="O9815">
        <v>2</v>
      </c>
      <c r="P9815" t="s">
        <v>59</v>
      </c>
      <c r="Q9815" t="s">
        <v>135</v>
      </c>
      <c r="R9815">
        <v>5</v>
      </c>
    </row>
    <row r="9816" spans="1:18" hidden="1" x14ac:dyDescent="0.3">
      <c r="A9816">
        <v>5286</v>
      </c>
      <c r="B9816">
        <v>2341</v>
      </c>
      <c r="C9816" s="1">
        <v>44965</v>
      </c>
      <c r="D9816" s="2">
        <v>0.79714120370370367</v>
      </c>
      <c r="E9816">
        <v>127</v>
      </c>
      <c r="F9816">
        <v>17.95</v>
      </c>
      <c r="G9816">
        <v>2023</v>
      </c>
      <c r="H9816" t="s">
        <v>52</v>
      </c>
      <c r="I9816">
        <v>8</v>
      </c>
      <c r="J9816" s="2">
        <v>0.79166666666666663</v>
      </c>
      <c r="K9816" t="s">
        <v>125</v>
      </c>
      <c r="L9816" t="s">
        <v>160</v>
      </c>
      <c r="M9816">
        <v>2</v>
      </c>
      <c r="N9816" t="s">
        <v>31</v>
      </c>
      <c r="O9816">
        <v>2</v>
      </c>
      <c r="P9816" t="s">
        <v>59</v>
      </c>
      <c r="Q9816" t="s">
        <v>142</v>
      </c>
      <c r="R9816">
        <v>6</v>
      </c>
    </row>
    <row r="9817" spans="1:18" hidden="1" x14ac:dyDescent="0.3">
      <c r="A9817">
        <v>5431</v>
      </c>
      <c r="B9817">
        <v>2399</v>
      </c>
      <c r="C9817" s="1">
        <v>44966</v>
      </c>
      <c r="D9817" s="2">
        <v>0.79231481481481481</v>
      </c>
      <c r="E9817">
        <v>127</v>
      </c>
      <c r="F9817">
        <v>17.95</v>
      </c>
      <c r="G9817">
        <v>2023</v>
      </c>
      <c r="H9817" t="s">
        <v>52</v>
      </c>
      <c r="I9817">
        <v>9</v>
      </c>
      <c r="J9817" s="2">
        <v>0.79166666666666663</v>
      </c>
      <c r="K9817" t="s">
        <v>125</v>
      </c>
      <c r="L9817" t="s">
        <v>158</v>
      </c>
      <c r="M9817">
        <v>2</v>
      </c>
      <c r="N9817" t="s">
        <v>31</v>
      </c>
      <c r="O9817">
        <v>2</v>
      </c>
      <c r="P9817" t="s">
        <v>59</v>
      </c>
      <c r="Q9817" t="s">
        <v>142</v>
      </c>
      <c r="R9817">
        <v>6</v>
      </c>
    </row>
    <row r="9818" spans="1:18" hidden="1" x14ac:dyDescent="0.3">
      <c r="A9818">
        <v>5687</v>
      </c>
      <c r="B9818">
        <v>2520</v>
      </c>
      <c r="C9818" s="1">
        <v>44968</v>
      </c>
      <c r="D9818" s="2">
        <v>0.79591435185185189</v>
      </c>
      <c r="E9818">
        <v>127</v>
      </c>
      <c r="F9818">
        <v>17.95</v>
      </c>
      <c r="G9818">
        <v>2023</v>
      </c>
      <c r="H9818" t="s">
        <v>52</v>
      </c>
      <c r="I9818">
        <v>11</v>
      </c>
      <c r="J9818" s="2">
        <v>0.79166666666666663</v>
      </c>
      <c r="K9818" t="s">
        <v>125</v>
      </c>
      <c r="L9818" t="s">
        <v>155</v>
      </c>
      <c r="M9818">
        <v>2</v>
      </c>
      <c r="N9818" t="s">
        <v>31</v>
      </c>
      <c r="O9818">
        <v>2</v>
      </c>
      <c r="P9818" t="s">
        <v>59</v>
      </c>
      <c r="Q9818" t="s">
        <v>142</v>
      </c>
      <c r="R9818">
        <v>6</v>
      </c>
    </row>
    <row r="9819" spans="1:18" hidden="1" x14ac:dyDescent="0.3">
      <c r="A9819">
        <v>5706</v>
      </c>
      <c r="B9819">
        <v>2527</v>
      </c>
      <c r="C9819" s="1">
        <v>44968</v>
      </c>
      <c r="D9819" s="2">
        <v>0.82900462962962962</v>
      </c>
      <c r="E9819">
        <v>127</v>
      </c>
      <c r="F9819">
        <v>17.95</v>
      </c>
      <c r="G9819">
        <v>2023</v>
      </c>
      <c r="H9819" t="s">
        <v>52</v>
      </c>
      <c r="I9819">
        <v>11</v>
      </c>
      <c r="J9819" s="2">
        <v>0.79166666666666663</v>
      </c>
      <c r="K9819" t="s">
        <v>125</v>
      </c>
      <c r="L9819" t="s">
        <v>155</v>
      </c>
      <c r="M9819">
        <v>2</v>
      </c>
      <c r="N9819" t="s">
        <v>31</v>
      </c>
      <c r="O9819">
        <v>2</v>
      </c>
      <c r="P9819" t="s">
        <v>59</v>
      </c>
      <c r="Q9819" t="s">
        <v>142</v>
      </c>
      <c r="R9819">
        <v>6</v>
      </c>
    </row>
    <row r="9820" spans="1:18" hidden="1" x14ac:dyDescent="0.3">
      <c r="A9820">
        <v>6102</v>
      </c>
      <c r="B9820">
        <v>2706</v>
      </c>
      <c r="C9820" s="1">
        <v>44971</v>
      </c>
      <c r="D9820" s="2">
        <v>0.81648148148148147</v>
      </c>
      <c r="E9820">
        <v>127</v>
      </c>
      <c r="F9820">
        <v>17.95</v>
      </c>
      <c r="G9820">
        <v>2023</v>
      </c>
      <c r="H9820" t="s">
        <v>52</v>
      </c>
      <c r="I9820">
        <v>14</v>
      </c>
      <c r="J9820" s="2">
        <v>0.79166666666666663</v>
      </c>
      <c r="K9820" t="s">
        <v>125</v>
      </c>
      <c r="L9820" t="s">
        <v>161</v>
      </c>
      <c r="M9820">
        <v>2</v>
      </c>
      <c r="N9820" t="s">
        <v>31</v>
      </c>
      <c r="O9820">
        <v>2</v>
      </c>
      <c r="P9820" t="s">
        <v>59</v>
      </c>
      <c r="Q9820" t="s">
        <v>141</v>
      </c>
      <c r="R9820">
        <v>7</v>
      </c>
    </row>
    <row r="9821" spans="1:18" hidden="1" x14ac:dyDescent="0.3">
      <c r="A9821">
        <v>6928</v>
      </c>
      <c r="B9821">
        <v>3057</v>
      </c>
      <c r="C9821" s="1">
        <v>44977</v>
      </c>
      <c r="D9821" s="2">
        <v>0.80351851851851852</v>
      </c>
      <c r="E9821">
        <v>127</v>
      </c>
      <c r="F9821">
        <v>17.95</v>
      </c>
      <c r="G9821">
        <v>2023</v>
      </c>
      <c r="H9821" t="s">
        <v>52</v>
      </c>
      <c r="I9821">
        <v>20</v>
      </c>
      <c r="J9821" s="2">
        <v>0.79166666666666663</v>
      </c>
      <c r="K9821" t="s">
        <v>125</v>
      </c>
      <c r="L9821" t="s">
        <v>156</v>
      </c>
      <c r="M9821">
        <v>2</v>
      </c>
      <c r="N9821" t="s">
        <v>31</v>
      </c>
      <c r="O9821">
        <v>2</v>
      </c>
      <c r="P9821" t="s">
        <v>59</v>
      </c>
      <c r="Q9821" t="s">
        <v>143</v>
      </c>
      <c r="R9821">
        <v>8</v>
      </c>
    </row>
    <row r="9822" spans="1:18" hidden="1" x14ac:dyDescent="0.3">
      <c r="A9822">
        <v>8808</v>
      </c>
      <c r="B9822">
        <v>3863</v>
      </c>
      <c r="C9822" s="1">
        <v>44991</v>
      </c>
      <c r="D9822" s="2">
        <v>0.82681712962962961</v>
      </c>
      <c r="E9822">
        <v>127</v>
      </c>
      <c r="F9822">
        <v>17.95</v>
      </c>
      <c r="G9822">
        <v>2023</v>
      </c>
      <c r="H9822" t="s">
        <v>50</v>
      </c>
      <c r="I9822">
        <v>6</v>
      </c>
      <c r="J9822" s="2">
        <v>0.79166666666666663</v>
      </c>
      <c r="K9822" t="s">
        <v>125</v>
      </c>
      <c r="L9822" t="s">
        <v>156</v>
      </c>
      <c r="M9822">
        <v>3</v>
      </c>
      <c r="N9822" t="s">
        <v>31</v>
      </c>
      <c r="O9822">
        <v>3</v>
      </c>
      <c r="P9822" t="s">
        <v>57</v>
      </c>
      <c r="Q9822" t="s">
        <v>136</v>
      </c>
      <c r="R9822">
        <v>10</v>
      </c>
    </row>
    <row r="9823" spans="1:18" hidden="1" x14ac:dyDescent="0.3">
      <c r="A9823">
        <v>9765</v>
      </c>
      <c r="B9823">
        <v>4276</v>
      </c>
      <c r="C9823" s="1">
        <v>44998</v>
      </c>
      <c r="D9823" s="2">
        <v>0.80994212962962964</v>
      </c>
      <c r="E9823">
        <v>127</v>
      </c>
      <c r="F9823">
        <v>17.95</v>
      </c>
      <c r="G9823">
        <v>2023</v>
      </c>
      <c r="H9823" t="s">
        <v>50</v>
      </c>
      <c r="I9823">
        <v>13</v>
      </c>
      <c r="J9823" s="2">
        <v>0.79166666666666663</v>
      </c>
      <c r="K9823" t="s">
        <v>125</v>
      </c>
      <c r="L9823" t="s">
        <v>156</v>
      </c>
      <c r="M9823">
        <v>3</v>
      </c>
      <c r="N9823" t="s">
        <v>31</v>
      </c>
      <c r="O9823">
        <v>3</v>
      </c>
      <c r="P9823" t="s">
        <v>57</v>
      </c>
      <c r="Q9823" t="s">
        <v>138</v>
      </c>
      <c r="R9823">
        <v>11</v>
      </c>
    </row>
    <row r="9824" spans="1:18" hidden="1" x14ac:dyDescent="0.3">
      <c r="A9824">
        <v>9768</v>
      </c>
      <c r="B9824">
        <v>4277</v>
      </c>
      <c r="C9824" s="1">
        <v>44998</v>
      </c>
      <c r="D9824" s="2">
        <v>0.81175925925925929</v>
      </c>
      <c r="E9824">
        <v>127</v>
      </c>
      <c r="F9824">
        <v>17.95</v>
      </c>
      <c r="G9824">
        <v>2023</v>
      </c>
      <c r="H9824" t="s">
        <v>50</v>
      </c>
      <c r="I9824">
        <v>13</v>
      </c>
      <c r="J9824" s="2">
        <v>0.79166666666666663</v>
      </c>
      <c r="K9824" t="s">
        <v>125</v>
      </c>
      <c r="L9824" t="s">
        <v>156</v>
      </c>
      <c r="M9824">
        <v>3</v>
      </c>
      <c r="N9824" t="s">
        <v>31</v>
      </c>
      <c r="O9824">
        <v>3</v>
      </c>
      <c r="P9824" t="s">
        <v>57</v>
      </c>
      <c r="Q9824" t="s">
        <v>138</v>
      </c>
      <c r="R9824">
        <v>11</v>
      </c>
    </row>
    <row r="9825" spans="1:18" hidden="1" x14ac:dyDescent="0.3">
      <c r="A9825">
        <v>10193</v>
      </c>
      <c r="B9825">
        <v>4465</v>
      </c>
      <c r="C9825" s="1">
        <v>45001</v>
      </c>
      <c r="D9825" s="2">
        <v>0.8246296296296296</v>
      </c>
      <c r="E9825">
        <v>127</v>
      </c>
      <c r="F9825">
        <v>17.95</v>
      </c>
      <c r="G9825">
        <v>2023</v>
      </c>
      <c r="H9825" t="s">
        <v>50</v>
      </c>
      <c r="I9825">
        <v>16</v>
      </c>
      <c r="J9825" s="2">
        <v>0.79166666666666663</v>
      </c>
      <c r="K9825" t="s">
        <v>125</v>
      </c>
      <c r="L9825" t="s">
        <v>158</v>
      </c>
      <c r="M9825">
        <v>3</v>
      </c>
      <c r="N9825" t="s">
        <v>31</v>
      </c>
      <c r="O9825">
        <v>3</v>
      </c>
      <c r="P9825" t="s">
        <v>57</v>
      </c>
      <c r="Q9825" t="s">
        <v>138</v>
      </c>
      <c r="R9825">
        <v>11</v>
      </c>
    </row>
    <row r="9826" spans="1:18" hidden="1" x14ac:dyDescent="0.3">
      <c r="A9826">
        <v>10618</v>
      </c>
      <c r="B9826">
        <v>4648</v>
      </c>
      <c r="C9826" s="1">
        <v>45004</v>
      </c>
      <c r="D9826" s="2">
        <v>0.81956018518518514</v>
      </c>
      <c r="E9826">
        <v>127</v>
      </c>
      <c r="F9826">
        <v>17.95</v>
      </c>
      <c r="G9826">
        <v>2023</v>
      </c>
      <c r="H9826" t="s">
        <v>50</v>
      </c>
      <c r="I9826">
        <v>19</v>
      </c>
      <c r="J9826" s="2">
        <v>0.79166666666666663</v>
      </c>
      <c r="K9826" t="s">
        <v>125</v>
      </c>
      <c r="L9826" t="s">
        <v>157</v>
      </c>
      <c r="M9826">
        <v>3</v>
      </c>
      <c r="N9826" t="s">
        <v>31</v>
      </c>
      <c r="O9826">
        <v>3</v>
      </c>
      <c r="P9826" t="s">
        <v>57</v>
      </c>
      <c r="Q9826" t="s">
        <v>140</v>
      </c>
      <c r="R9826">
        <v>12</v>
      </c>
    </row>
    <row r="9827" spans="1:18" hidden="1" x14ac:dyDescent="0.3">
      <c r="A9827">
        <v>10747</v>
      </c>
      <c r="B9827">
        <v>4708</v>
      </c>
      <c r="C9827" s="1">
        <v>45005</v>
      </c>
      <c r="D9827" s="2">
        <v>0.81383101851851847</v>
      </c>
      <c r="E9827">
        <v>127</v>
      </c>
      <c r="F9827">
        <v>17.95</v>
      </c>
      <c r="G9827">
        <v>2023</v>
      </c>
      <c r="H9827" t="s">
        <v>50</v>
      </c>
      <c r="I9827">
        <v>20</v>
      </c>
      <c r="J9827" s="2">
        <v>0.79166666666666663</v>
      </c>
      <c r="K9827" t="s">
        <v>125</v>
      </c>
      <c r="L9827" t="s">
        <v>156</v>
      </c>
      <c r="M9827">
        <v>3</v>
      </c>
      <c r="N9827" t="s">
        <v>31</v>
      </c>
      <c r="O9827">
        <v>3</v>
      </c>
      <c r="P9827" t="s">
        <v>57</v>
      </c>
      <c r="Q9827" t="s">
        <v>140</v>
      </c>
      <c r="R9827">
        <v>12</v>
      </c>
    </row>
    <row r="9828" spans="1:18" hidden="1" x14ac:dyDescent="0.3">
      <c r="A9828">
        <v>11342</v>
      </c>
      <c r="B9828">
        <v>4980</v>
      </c>
      <c r="C9828" s="1">
        <v>45010</v>
      </c>
      <c r="D9828" s="2">
        <v>0.79350694444444447</v>
      </c>
      <c r="E9828">
        <v>127</v>
      </c>
      <c r="F9828">
        <v>17.95</v>
      </c>
      <c r="G9828">
        <v>2023</v>
      </c>
      <c r="H9828" t="s">
        <v>50</v>
      </c>
      <c r="I9828">
        <v>25</v>
      </c>
      <c r="J9828" s="2">
        <v>0.79166666666666663</v>
      </c>
      <c r="K9828" t="s">
        <v>125</v>
      </c>
      <c r="L9828" t="s">
        <v>155</v>
      </c>
      <c r="M9828">
        <v>3</v>
      </c>
      <c r="N9828" t="s">
        <v>31</v>
      </c>
      <c r="O9828">
        <v>3</v>
      </c>
      <c r="P9828" t="s">
        <v>57</v>
      </c>
      <c r="Q9828" t="s">
        <v>140</v>
      </c>
      <c r="R9828">
        <v>12</v>
      </c>
    </row>
    <row r="9829" spans="1:18" hidden="1" x14ac:dyDescent="0.3">
      <c r="A9829">
        <v>11634</v>
      </c>
      <c r="B9829">
        <v>5114</v>
      </c>
      <c r="C9829" s="1">
        <v>45012</v>
      </c>
      <c r="D9829" s="2">
        <v>0.80273148148148143</v>
      </c>
      <c r="E9829">
        <v>127</v>
      </c>
      <c r="F9829">
        <v>17.95</v>
      </c>
      <c r="G9829">
        <v>2023</v>
      </c>
      <c r="H9829" t="s">
        <v>50</v>
      </c>
      <c r="I9829">
        <v>27</v>
      </c>
      <c r="J9829" s="2">
        <v>0.79166666666666663</v>
      </c>
      <c r="K9829" t="s">
        <v>125</v>
      </c>
      <c r="L9829" t="s">
        <v>156</v>
      </c>
      <c r="M9829">
        <v>3</v>
      </c>
      <c r="N9829" t="s">
        <v>31</v>
      </c>
      <c r="O9829">
        <v>3</v>
      </c>
      <c r="P9829" t="s">
        <v>57</v>
      </c>
      <c r="Q9829" t="s">
        <v>139</v>
      </c>
      <c r="R9829">
        <v>13</v>
      </c>
    </row>
    <row r="9830" spans="1:18" hidden="1" x14ac:dyDescent="0.3">
      <c r="A9830">
        <v>11929</v>
      </c>
      <c r="B9830">
        <v>5238</v>
      </c>
      <c r="C9830" s="1">
        <v>45014</v>
      </c>
      <c r="D9830" s="2">
        <v>0.80765046296296295</v>
      </c>
      <c r="E9830">
        <v>127</v>
      </c>
      <c r="F9830">
        <v>17.95</v>
      </c>
      <c r="G9830">
        <v>2023</v>
      </c>
      <c r="H9830" t="s">
        <v>50</v>
      </c>
      <c r="I9830">
        <v>29</v>
      </c>
      <c r="J9830" s="2">
        <v>0.79166666666666663</v>
      </c>
      <c r="K9830" t="s">
        <v>125</v>
      </c>
      <c r="L9830" t="s">
        <v>160</v>
      </c>
      <c r="M9830">
        <v>3</v>
      </c>
      <c r="N9830" t="s">
        <v>31</v>
      </c>
      <c r="O9830">
        <v>3</v>
      </c>
      <c r="P9830" t="s">
        <v>57</v>
      </c>
      <c r="Q9830" t="s">
        <v>139</v>
      </c>
      <c r="R9830">
        <v>13</v>
      </c>
    </row>
    <row r="9831" spans="1:18" hidden="1" x14ac:dyDescent="0.3">
      <c r="A9831">
        <v>5145</v>
      </c>
      <c r="B9831">
        <v>2278</v>
      </c>
      <c r="C9831" s="1">
        <v>44964</v>
      </c>
      <c r="D9831" s="2">
        <v>0.79364583333333338</v>
      </c>
      <c r="E9831">
        <v>131</v>
      </c>
      <c r="F9831">
        <v>17.95</v>
      </c>
      <c r="G9831">
        <v>2023</v>
      </c>
      <c r="H9831" t="s">
        <v>52</v>
      </c>
      <c r="I9831">
        <v>7</v>
      </c>
      <c r="J9831" s="2">
        <v>0.79166666666666663</v>
      </c>
      <c r="K9831" t="s">
        <v>125</v>
      </c>
      <c r="L9831" t="s">
        <v>161</v>
      </c>
      <c r="M9831">
        <v>2</v>
      </c>
      <c r="N9831" t="s">
        <v>31</v>
      </c>
      <c r="O9831">
        <v>2</v>
      </c>
      <c r="P9831" t="s">
        <v>59</v>
      </c>
      <c r="Q9831" t="s">
        <v>142</v>
      </c>
      <c r="R9831">
        <v>6</v>
      </c>
    </row>
    <row r="9832" spans="1:18" hidden="1" x14ac:dyDescent="0.3">
      <c r="A9832">
        <v>5151</v>
      </c>
      <c r="B9832">
        <v>2280</v>
      </c>
      <c r="C9832" s="1">
        <v>44964</v>
      </c>
      <c r="D9832" s="2">
        <v>0.80138888888888893</v>
      </c>
      <c r="E9832">
        <v>131</v>
      </c>
      <c r="F9832">
        <v>17.95</v>
      </c>
      <c r="G9832">
        <v>2023</v>
      </c>
      <c r="H9832" t="s">
        <v>52</v>
      </c>
      <c r="I9832">
        <v>7</v>
      </c>
      <c r="J9832" s="2">
        <v>0.79166666666666663</v>
      </c>
      <c r="K9832" t="s">
        <v>125</v>
      </c>
      <c r="L9832" t="s">
        <v>161</v>
      </c>
      <c r="M9832">
        <v>2</v>
      </c>
      <c r="N9832" t="s">
        <v>31</v>
      </c>
      <c r="O9832">
        <v>2</v>
      </c>
      <c r="P9832" t="s">
        <v>59</v>
      </c>
      <c r="Q9832" t="s">
        <v>142</v>
      </c>
      <c r="R9832">
        <v>6</v>
      </c>
    </row>
    <row r="9833" spans="1:18" hidden="1" x14ac:dyDescent="0.3">
      <c r="A9833">
        <v>5152</v>
      </c>
      <c r="B9833">
        <v>2281</v>
      </c>
      <c r="C9833" s="1">
        <v>44964</v>
      </c>
      <c r="D9833" s="2">
        <v>0.80275462962962962</v>
      </c>
      <c r="E9833">
        <v>131</v>
      </c>
      <c r="F9833">
        <v>17.95</v>
      </c>
      <c r="G9833">
        <v>2023</v>
      </c>
      <c r="H9833" t="s">
        <v>52</v>
      </c>
      <c r="I9833">
        <v>7</v>
      </c>
      <c r="J9833" s="2">
        <v>0.79166666666666663</v>
      </c>
      <c r="K9833" t="s">
        <v>125</v>
      </c>
      <c r="L9833" t="s">
        <v>161</v>
      </c>
      <c r="M9833">
        <v>2</v>
      </c>
      <c r="N9833" t="s">
        <v>31</v>
      </c>
      <c r="O9833">
        <v>2</v>
      </c>
      <c r="P9833" t="s">
        <v>59</v>
      </c>
      <c r="Q9833" t="s">
        <v>142</v>
      </c>
      <c r="R9833">
        <v>6</v>
      </c>
    </row>
    <row r="9834" spans="1:18" hidden="1" x14ac:dyDescent="0.3">
      <c r="A9834">
        <v>5436</v>
      </c>
      <c r="B9834">
        <v>2401</v>
      </c>
      <c r="C9834" s="1">
        <v>44966</v>
      </c>
      <c r="D9834" s="2">
        <v>0.81516203703703705</v>
      </c>
      <c r="E9834">
        <v>131</v>
      </c>
      <c r="F9834">
        <v>17.95</v>
      </c>
      <c r="G9834">
        <v>2023</v>
      </c>
      <c r="H9834" t="s">
        <v>52</v>
      </c>
      <c r="I9834">
        <v>9</v>
      </c>
      <c r="J9834" s="2">
        <v>0.79166666666666663</v>
      </c>
      <c r="K9834" t="s">
        <v>125</v>
      </c>
      <c r="L9834" t="s">
        <v>158</v>
      </c>
      <c r="M9834">
        <v>2</v>
      </c>
      <c r="N9834" t="s">
        <v>31</v>
      </c>
      <c r="O9834">
        <v>2</v>
      </c>
      <c r="P9834" t="s">
        <v>59</v>
      </c>
      <c r="Q9834" t="s">
        <v>142</v>
      </c>
      <c r="R9834">
        <v>6</v>
      </c>
    </row>
    <row r="9835" spans="1:18" hidden="1" x14ac:dyDescent="0.3">
      <c r="A9835">
        <v>5441</v>
      </c>
      <c r="B9835">
        <v>2403</v>
      </c>
      <c r="C9835" s="1">
        <v>44966</v>
      </c>
      <c r="D9835" s="2">
        <v>0.82944444444444443</v>
      </c>
      <c r="E9835">
        <v>131</v>
      </c>
      <c r="F9835">
        <v>17.95</v>
      </c>
      <c r="G9835">
        <v>2023</v>
      </c>
      <c r="H9835" t="s">
        <v>52</v>
      </c>
      <c r="I9835">
        <v>9</v>
      </c>
      <c r="J9835" s="2">
        <v>0.79166666666666663</v>
      </c>
      <c r="K9835" t="s">
        <v>125</v>
      </c>
      <c r="L9835" t="s">
        <v>158</v>
      </c>
      <c r="M9835">
        <v>2</v>
      </c>
      <c r="N9835" t="s">
        <v>31</v>
      </c>
      <c r="O9835">
        <v>2</v>
      </c>
      <c r="P9835" t="s">
        <v>59</v>
      </c>
      <c r="Q9835" t="s">
        <v>142</v>
      </c>
      <c r="R9835">
        <v>6</v>
      </c>
    </row>
    <row r="9836" spans="1:18" hidden="1" x14ac:dyDescent="0.3">
      <c r="A9836">
        <v>5549</v>
      </c>
      <c r="B9836">
        <v>2455</v>
      </c>
      <c r="C9836" s="1">
        <v>44967</v>
      </c>
      <c r="D9836" s="2">
        <v>0.79685185185185181</v>
      </c>
      <c r="E9836">
        <v>131</v>
      </c>
      <c r="F9836">
        <v>17.95</v>
      </c>
      <c r="G9836">
        <v>2023</v>
      </c>
      <c r="H9836" t="s">
        <v>52</v>
      </c>
      <c r="I9836">
        <v>10</v>
      </c>
      <c r="J9836" s="2">
        <v>0.79166666666666663</v>
      </c>
      <c r="K9836" t="s">
        <v>125</v>
      </c>
      <c r="L9836" t="s">
        <v>159</v>
      </c>
      <c r="M9836">
        <v>2</v>
      </c>
      <c r="N9836" t="s">
        <v>31</v>
      </c>
      <c r="O9836">
        <v>2</v>
      </c>
      <c r="P9836" t="s">
        <v>59</v>
      </c>
      <c r="Q9836" t="s">
        <v>142</v>
      </c>
      <c r="R9836">
        <v>6</v>
      </c>
    </row>
    <row r="9837" spans="1:18" hidden="1" x14ac:dyDescent="0.3">
      <c r="A9837">
        <v>5683</v>
      </c>
      <c r="B9837">
        <v>2518</v>
      </c>
      <c r="C9837" s="1">
        <v>44968</v>
      </c>
      <c r="D9837" s="2">
        <v>0.79327546296296292</v>
      </c>
      <c r="E9837">
        <v>131</v>
      </c>
      <c r="F9837">
        <v>17.95</v>
      </c>
      <c r="G9837">
        <v>2023</v>
      </c>
      <c r="H9837" t="s">
        <v>52</v>
      </c>
      <c r="I9837">
        <v>11</v>
      </c>
      <c r="J9837" s="2">
        <v>0.79166666666666663</v>
      </c>
      <c r="K9837" t="s">
        <v>125</v>
      </c>
      <c r="L9837" t="s">
        <v>155</v>
      </c>
      <c r="M9837">
        <v>2</v>
      </c>
      <c r="N9837" t="s">
        <v>31</v>
      </c>
      <c r="O9837">
        <v>2</v>
      </c>
      <c r="P9837" t="s">
        <v>59</v>
      </c>
      <c r="Q9837" t="s">
        <v>142</v>
      </c>
      <c r="R9837">
        <v>6</v>
      </c>
    </row>
    <row r="9838" spans="1:18" hidden="1" x14ac:dyDescent="0.3">
      <c r="A9838">
        <v>5832</v>
      </c>
      <c r="B9838">
        <v>2586</v>
      </c>
      <c r="C9838" s="1">
        <v>44969</v>
      </c>
      <c r="D9838" s="2">
        <v>0.79451388888888885</v>
      </c>
      <c r="E9838">
        <v>131</v>
      </c>
      <c r="F9838">
        <v>17.95</v>
      </c>
      <c r="G9838">
        <v>2023</v>
      </c>
      <c r="H9838" t="s">
        <v>52</v>
      </c>
      <c r="I9838">
        <v>12</v>
      </c>
      <c r="J9838" s="2">
        <v>0.79166666666666663</v>
      </c>
      <c r="K9838" t="s">
        <v>125</v>
      </c>
      <c r="L9838" t="s">
        <v>157</v>
      </c>
      <c r="M9838">
        <v>2</v>
      </c>
      <c r="N9838" t="s">
        <v>31</v>
      </c>
      <c r="O9838">
        <v>2</v>
      </c>
      <c r="P9838" t="s">
        <v>59</v>
      </c>
      <c r="Q9838" t="s">
        <v>141</v>
      </c>
      <c r="R9838">
        <v>7</v>
      </c>
    </row>
    <row r="9839" spans="1:18" hidden="1" x14ac:dyDescent="0.3">
      <c r="A9839">
        <v>6384</v>
      </c>
      <c r="B9839">
        <v>2823</v>
      </c>
      <c r="C9839" s="1">
        <v>44973</v>
      </c>
      <c r="D9839" s="2">
        <v>0.82903935185185185</v>
      </c>
      <c r="E9839">
        <v>131</v>
      </c>
      <c r="F9839">
        <v>17.95</v>
      </c>
      <c r="G9839">
        <v>2023</v>
      </c>
      <c r="H9839" t="s">
        <v>52</v>
      </c>
      <c r="I9839">
        <v>16</v>
      </c>
      <c r="J9839" s="2">
        <v>0.79166666666666663</v>
      </c>
      <c r="K9839" t="s">
        <v>125</v>
      </c>
      <c r="L9839" t="s">
        <v>158</v>
      </c>
      <c r="M9839">
        <v>2</v>
      </c>
      <c r="N9839" t="s">
        <v>31</v>
      </c>
      <c r="O9839">
        <v>2</v>
      </c>
      <c r="P9839" t="s">
        <v>59</v>
      </c>
      <c r="Q9839" t="s">
        <v>141</v>
      </c>
      <c r="R9839">
        <v>7</v>
      </c>
    </row>
    <row r="9840" spans="1:18" hidden="1" x14ac:dyDescent="0.3">
      <c r="A9840">
        <v>6782</v>
      </c>
      <c r="B9840">
        <v>2996</v>
      </c>
      <c r="C9840" s="1">
        <v>44976</v>
      </c>
      <c r="D9840" s="2">
        <v>0.79575231481481479</v>
      </c>
      <c r="E9840">
        <v>131</v>
      </c>
      <c r="F9840">
        <v>17.95</v>
      </c>
      <c r="G9840">
        <v>2023</v>
      </c>
      <c r="H9840" t="s">
        <v>52</v>
      </c>
      <c r="I9840">
        <v>19</v>
      </c>
      <c r="J9840" s="2">
        <v>0.79166666666666663</v>
      </c>
      <c r="K9840" t="s">
        <v>125</v>
      </c>
      <c r="L9840" t="s">
        <v>157</v>
      </c>
      <c r="M9840">
        <v>2</v>
      </c>
      <c r="N9840" t="s">
        <v>31</v>
      </c>
      <c r="O9840">
        <v>2</v>
      </c>
      <c r="P9840" t="s">
        <v>59</v>
      </c>
      <c r="Q9840" t="s">
        <v>143</v>
      </c>
      <c r="R9840">
        <v>8</v>
      </c>
    </row>
    <row r="9841" spans="1:18" hidden="1" x14ac:dyDescent="0.3">
      <c r="A9841">
        <v>6937</v>
      </c>
      <c r="B9841">
        <v>3061</v>
      </c>
      <c r="C9841" s="1">
        <v>44977</v>
      </c>
      <c r="D9841" s="2">
        <v>0.82097222222222221</v>
      </c>
      <c r="E9841">
        <v>131</v>
      </c>
      <c r="F9841">
        <v>17.95</v>
      </c>
      <c r="G9841">
        <v>2023</v>
      </c>
      <c r="H9841" t="s">
        <v>52</v>
      </c>
      <c r="I9841">
        <v>20</v>
      </c>
      <c r="J9841" s="2">
        <v>0.79166666666666663</v>
      </c>
      <c r="K9841" t="s">
        <v>125</v>
      </c>
      <c r="L9841" t="s">
        <v>156</v>
      </c>
      <c r="M9841">
        <v>2</v>
      </c>
      <c r="N9841" t="s">
        <v>31</v>
      </c>
      <c r="O9841">
        <v>2</v>
      </c>
      <c r="P9841" t="s">
        <v>59</v>
      </c>
      <c r="Q9841" t="s">
        <v>143</v>
      </c>
      <c r="R9841">
        <v>8</v>
      </c>
    </row>
    <row r="9842" spans="1:18" hidden="1" x14ac:dyDescent="0.3">
      <c r="A9842">
        <v>7079</v>
      </c>
      <c r="B9842">
        <v>3124</v>
      </c>
      <c r="C9842" s="1">
        <v>44978</v>
      </c>
      <c r="D9842" s="2">
        <v>0.83287037037037037</v>
      </c>
      <c r="E9842">
        <v>131</v>
      </c>
      <c r="F9842">
        <v>17.95</v>
      </c>
      <c r="G9842">
        <v>2023</v>
      </c>
      <c r="H9842" t="s">
        <v>52</v>
      </c>
      <c r="I9842">
        <v>21</v>
      </c>
      <c r="J9842" s="2">
        <v>0.79166666666666663</v>
      </c>
      <c r="K9842" t="s">
        <v>125</v>
      </c>
      <c r="L9842" t="s">
        <v>161</v>
      </c>
      <c r="M9842">
        <v>2</v>
      </c>
      <c r="N9842" t="s">
        <v>31</v>
      </c>
      <c r="O9842">
        <v>2</v>
      </c>
      <c r="P9842" t="s">
        <v>59</v>
      </c>
      <c r="Q9842" t="s">
        <v>143</v>
      </c>
      <c r="R9842">
        <v>8</v>
      </c>
    </row>
    <row r="9843" spans="1:18" hidden="1" x14ac:dyDescent="0.3">
      <c r="A9843">
        <v>283</v>
      </c>
      <c r="B9843">
        <v>118</v>
      </c>
      <c r="C9843" s="1">
        <v>44928</v>
      </c>
      <c r="D9843" s="2">
        <v>0.81040509259259264</v>
      </c>
      <c r="E9843">
        <v>131</v>
      </c>
      <c r="F9843">
        <v>17.95</v>
      </c>
      <c r="G9843">
        <v>2023</v>
      </c>
      <c r="H9843" t="s">
        <v>51</v>
      </c>
      <c r="I9843">
        <v>2</v>
      </c>
      <c r="J9843" s="2">
        <v>0.79166666666666663</v>
      </c>
      <c r="K9843" t="s">
        <v>125</v>
      </c>
      <c r="L9843" t="s">
        <v>156</v>
      </c>
      <c r="M9843">
        <v>1</v>
      </c>
      <c r="N9843" t="s">
        <v>31</v>
      </c>
      <c r="O9843">
        <v>1</v>
      </c>
      <c r="P9843" t="s">
        <v>58</v>
      </c>
      <c r="Q9843" t="s">
        <v>132</v>
      </c>
      <c r="R9843">
        <v>1</v>
      </c>
    </row>
    <row r="9844" spans="1:18" hidden="1" x14ac:dyDescent="0.3">
      <c r="A9844">
        <v>287</v>
      </c>
      <c r="B9844">
        <v>120</v>
      </c>
      <c r="C9844" s="1">
        <v>44928</v>
      </c>
      <c r="D9844" s="2">
        <v>0.8160532407407407</v>
      </c>
      <c r="E9844">
        <v>131</v>
      </c>
      <c r="F9844">
        <v>17.95</v>
      </c>
      <c r="G9844">
        <v>2023</v>
      </c>
      <c r="H9844" t="s">
        <v>51</v>
      </c>
      <c r="I9844">
        <v>2</v>
      </c>
      <c r="J9844" s="2">
        <v>0.79166666666666663</v>
      </c>
      <c r="K9844" t="s">
        <v>125</v>
      </c>
      <c r="L9844" t="s">
        <v>156</v>
      </c>
      <c r="M9844">
        <v>1</v>
      </c>
      <c r="N9844" t="s">
        <v>31</v>
      </c>
      <c r="O9844">
        <v>1</v>
      </c>
      <c r="P9844" t="s">
        <v>58</v>
      </c>
      <c r="Q9844" t="s">
        <v>132</v>
      </c>
      <c r="R9844">
        <v>1</v>
      </c>
    </row>
    <row r="9845" spans="1:18" hidden="1" x14ac:dyDescent="0.3">
      <c r="A9845">
        <v>680</v>
      </c>
      <c r="B9845">
        <v>299</v>
      </c>
      <c r="C9845" s="1">
        <v>44931</v>
      </c>
      <c r="D9845" s="2">
        <v>0.81563657407407408</v>
      </c>
      <c r="E9845">
        <v>131</v>
      </c>
      <c r="F9845">
        <v>17.95</v>
      </c>
      <c r="G9845">
        <v>2023</v>
      </c>
      <c r="H9845" t="s">
        <v>51</v>
      </c>
      <c r="I9845">
        <v>5</v>
      </c>
      <c r="J9845" s="2">
        <v>0.79166666666666663</v>
      </c>
      <c r="K9845" t="s">
        <v>125</v>
      </c>
      <c r="L9845" t="s">
        <v>158</v>
      </c>
      <c r="M9845">
        <v>1</v>
      </c>
      <c r="N9845" t="s">
        <v>31</v>
      </c>
      <c r="O9845">
        <v>1</v>
      </c>
      <c r="P9845" t="s">
        <v>58</v>
      </c>
      <c r="Q9845" t="s">
        <v>132</v>
      </c>
      <c r="R9845">
        <v>1</v>
      </c>
    </row>
    <row r="9846" spans="1:18" hidden="1" x14ac:dyDescent="0.3">
      <c r="A9846">
        <v>966</v>
      </c>
      <c r="B9846">
        <v>422</v>
      </c>
      <c r="C9846" s="1">
        <v>44933</v>
      </c>
      <c r="D9846" s="2">
        <v>0.81278935185185186</v>
      </c>
      <c r="E9846">
        <v>131</v>
      </c>
      <c r="F9846">
        <v>17.95</v>
      </c>
      <c r="G9846">
        <v>2023</v>
      </c>
      <c r="H9846" t="s">
        <v>51</v>
      </c>
      <c r="I9846">
        <v>7</v>
      </c>
      <c r="J9846" s="2">
        <v>0.79166666666666663</v>
      </c>
      <c r="K9846" t="s">
        <v>125</v>
      </c>
      <c r="L9846" t="s">
        <v>155</v>
      </c>
      <c r="M9846">
        <v>1</v>
      </c>
      <c r="N9846" t="s">
        <v>31</v>
      </c>
      <c r="O9846">
        <v>1</v>
      </c>
      <c r="P9846" t="s">
        <v>58</v>
      </c>
      <c r="Q9846" t="s">
        <v>132</v>
      </c>
      <c r="R9846">
        <v>1</v>
      </c>
    </row>
    <row r="9847" spans="1:18" hidden="1" x14ac:dyDescent="0.3">
      <c r="A9847">
        <v>1130</v>
      </c>
      <c r="B9847">
        <v>492</v>
      </c>
      <c r="C9847" s="1">
        <v>44934</v>
      </c>
      <c r="D9847" s="2">
        <v>0.79607638888888888</v>
      </c>
      <c r="E9847">
        <v>131</v>
      </c>
      <c r="F9847">
        <v>17.95</v>
      </c>
      <c r="G9847">
        <v>2023</v>
      </c>
      <c r="H9847" t="s">
        <v>51</v>
      </c>
      <c r="I9847">
        <v>8</v>
      </c>
      <c r="J9847" s="2">
        <v>0.79166666666666663</v>
      </c>
      <c r="K9847" t="s">
        <v>125</v>
      </c>
      <c r="L9847" t="s">
        <v>157</v>
      </c>
      <c r="M9847">
        <v>1</v>
      </c>
      <c r="N9847" t="s">
        <v>31</v>
      </c>
      <c r="O9847">
        <v>1</v>
      </c>
      <c r="P9847" t="s">
        <v>58</v>
      </c>
      <c r="Q9847" t="s">
        <v>134</v>
      </c>
      <c r="R9847">
        <v>2</v>
      </c>
    </row>
    <row r="9848" spans="1:18" hidden="1" x14ac:dyDescent="0.3">
      <c r="A9848">
        <v>1245</v>
      </c>
      <c r="B9848">
        <v>550</v>
      </c>
      <c r="C9848" s="1">
        <v>44935</v>
      </c>
      <c r="D9848" s="2">
        <v>0.80068287037037034</v>
      </c>
      <c r="E9848">
        <v>131</v>
      </c>
      <c r="F9848">
        <v>17.95</v>
      </c>
      <c r="G9848">
        <v>2023</v>
      </c>
      <c r="H9848" t="s">
        <v>51</v>
      </c>
      <c r="I9848">
        <v>9</v>
      </c>
      <c r="J9848" s="2">
        <v>0.79166666666666663</v>
      </c>
      <c r="K9848" t="s">
        <v>125</v>
      </c>
      <c r="L9848" t="s">
        <v>156</v>
      </c>
      <c r="M9848">
        <v>1</v>
      </c>
      <c r="N9848" t="s">
        <v>31</v>
      </c>
      <c r="O9848">
        <v>1</v>
      </c>
      <c r="P9848" t="s">
        <v>58</v>
      </c>
      <c r="Q9848" t="s">
        <v>134</v>
      </c>
      <c r="R9848">
        <v>2</v>
      </c>
    </row>
    <row r="9849" spans="1:18" hidden="1" x14ac:dyDescent="0.3">
      <c r="A9849">
        <v>1518</v>
      </c>
      <c r="B9849">
        <v>674</v>
      </c>
      <c r="C9849" s="1">
        <v>44937</v>
      </c>
      <c r="D9849" s="2">
        <v>0.81464120370370374</v>
      </c>
      <c r="E9849">
        <v>131</v>
      </c>
      <c r="F9849">
        <v>17.95</v>
      </c>
      <c r="G9849">
        <v>2023</v>
      </c>
      <c r="H9849" t="s">
        <v>51</v>
      </c>
      <c r="I9849">
        <v>11</v>
      </c>
      <c r="J9849" s="2">
        <v>0.79166666666666663</v>
      </c>
      <c r="K9849" t="s">
        <v>125</v>
      </c>
      <c r="L9849" t="s">
        <v>160</v>
      </c>
      <c r="M9849">
        <v>1</v>
      </c>
      <c r="N9849" t="s">
        <v>31</v>
      </c>
      <c r="O9849">
        <v>1</v>
      </c>
      <c r="P9849" t="s">
        <v>58</v>
      </c>
      <c r="Q9849" t="s">
        <v>134</v>
      </c>
      <c r="R9849">
        <v>2</v>
      </c>
    </row>
    <row r="9850" spans="1:18" hidden="1" x14ac:dyDescent="0.3">
      <c r="A9850">
        <v>1640</v>
      </c>
      <c r="B9850">
        <v>732</v>
      </c>
      <c r="C9850" s="1">
        <v>44938</v>
      </c>
      <c r="D9850" s="2">
        <v>0.81269675925925922</v>
      </c>
      <c r="E9850">
        <v>131</v>
      </c>
      <c r="F9850">
        <v>17.95</v>
      </c>
      <c r="G9850">
        <v>2023</v>
      </c>
      <c r="H9850" t="s">
        <v>51</v>
      </c>
      <c r="I9850">
        <v>12</v>
      </c>
      <c r="J9850" s="2">
        <v>0.79166666666666663</v>
      </c>
      <c r="K9850" t="s">
        <v>125</v>
      </c>
      <c r="L9850" t="s">
        <v>158</v>
      </c>
      <c r="M9850">
        <v>1</v>
      </c>
      <c r="N9850" t="s">
        <v>31</v>
      </c>
      <c r="O9850">
        <v>1</v>
      </c>
      <c r="P9850" t="s">
        <v>58</v>
      </c>
      <c r="Q9850" t="s">
        <v>134</v>
      </c>
      <c r="R9850">
        <v>2</v>
      </c>
    </row>
    <row r="9851" spans="1:18" hidden="1" x14ac:dyDescent="0.3">
      <c r="A9851">
        <v>1885</v>
      </c>
      <c r="B9851">
        <v>834</v>
      </c>
      <c r="C9851" s="1">
        <v>44940</v>
      </c>
      <c r="D9851" s="2">
        <v>0.80921296296296297</v>
      </c>
      <c r="E9851">
        <v>131</v>
      </c>
      <c r="F9851">
        <v>17.95</v>
      </c>
      <c r="G9851">
        <v>2023</v>
      </c>
      <c r="H9851" t="s">
        <v>51</v>
      </c>
      <c r="I9851">
        <v>14</v>
      </c>
      <c r="J9851" s="2">
        <v>0.79166666666666663</v>
      </c>
      <c r="K9851" t="s">
        <v>125</v>
      </c>
      <c r="L9851" t="s">
        <v>155</v>
      </c>
      <c r="M9851">
        <v>1</v>
      </c>
      <c r="N9851" t="s">
        <v>31</v>
      </c>
      <c r="O9851">
        <v>1</v>
      </c>
      <c r="P9851" t="s">
        <v>58</v>
      </c>
      <c r="Q9851" t="s">
        <v>134</v>
      </c>
      <c r="R9851">
        <v>2</v>
      </c>
    </row>
    <row r="9852" spans="1:18" hidden="1" x14ac:dyDescent="0.3">
      <c r="A9852">
        <v>2141</v>
      </c>
      <c r="B9852">
        <v>952</v>
      </c>
      <c r="C9852" s="1">
        <v>44942</v>
      </c>
      <c r="D9852" s="2">
        <v>0.79554398148148153</v>
      </c>
      <c r="E9852">
        <v>131</v>
      </c>
      <c r="F9852">
        <v>17.95</v>
      </c>
      <c r="G9852">
        <v>2023</v>
      </c>
      <c r="H9852" t="s">
        <v>51</v>
      </c>
      <c r="I9852">
        <v>16</v>
      </c>
      <c r="J9852" s="2">
        <v>0.79166666666666663</v>
      </c>
      <c r="K9852" t="s">
        <v>125</v>
      </c>
      <c r="L9852" t="s">
        <v>156</v>
      </c>
      <c r="M9852">
        <v>1</v>
      </c>
      <c r="N9852" t="s">
        <v>31</v>
      </c>
      <c r="O9852">
        <v>1</v>
      </c>
      <c r="P9852" t="s">
        <v>58</v>
      </c>
      <c r="Q9852" t="s">
        <v>133</v>
      </c>
      <c r="R9852">
        <v>3</v>
      </c>
    </row>
    <row r="9853" spans="1:18" hidden="1" x14ac:dyDescent="0.3">
      <c r="A9853">
        <v>2144</v>
      </c>
      <c r="B9853">
        <v>953</v>
      </c>
      <c r="C9853" s="1">
        <v>44942</v>
      </c>
      <c r="D9853" s="2">
        <v>0.80009259259259258</v>
      </c>
      <c r="E9853">
        <v>131</v>
      </c>
      <c r="F9853">
        <v>17.95</v>
      </c>
      <c r="G9853">
        <v>2023</v>
      </c>
      <c r="H9853" t="s">
        <v>51</v>
      </c>
      <c r="I9853">
        <v>16</v>
      </c>
      <c r="J9853" s="2">
        <v>0.79166666666666663</v>
      </c>
      <c r="K9853" t="s">
        <v>125</v>
      </c>
      <c r="L9853" t="s">
        <v>156</v>
      </c>
      <c r="M9853">
        <v>1</v>
      </c>
      <c r="N9853" t="s">
        <v>31</v>
      </c>
      <c r="O9853">
        <v>1</v>
      </c>
      <c r="P9853" t="s">
        <v>58</v>
      </c>
      <c r="Q9853" t="s">
        <v>133</v>
      </c>
      <c r="R9853">
        <v>3</v>
      </c>
    </row>
    <row r="9854" spans="1:18" hidden="1" x14ac:dyDescent="0.3">
      <c r="A9854">
        <v>3360</v>
      </c>
      <c r="B9854">
        <v>1485</v>
      </c>
      <c r="C9854" s="1">
        <v>44951</v>
      </c>
      <c r="D9854" s="2">
        <v>0.79531249999999998</v>
      </c>
      <c r="E9854">
        <v>131</v>
      </c>
      <c r="F9854">
        <v>17.95</v>
      </c>
      <c r="G9854">
        <v>2023</v>
      </c>
      <c r="H9854" t="s">
        <v>51</v>
      </c>
      <c r="I9854">
        <v>25</v>
      </c>
      <c r="J9854" s="2">
        <v>0.79166666666666663</v>
      </c>
      <c r="K9854" t="s">
        <v>125</v>
      </c>
      <c r="L9854" t="s">
        <v>160</v>
      </c>
      <c r="M9854">
        <v>1</v>
      </c>
      <c r="N9854" t="s">
        <v>31</v>
      </c>
      <c r="O9854">
        <v>1</v>
      </c>
      <c r="P9854" t="s">
        <v>58</v>
      </c>
      <c r="Q9854" t="s">
        <v>131</v>
      </c>
      <c r="R9854">
        <v>4</v>
      </c>
    </row>
    <row r="9855" spans="1:18" hidden="1" x14ac:dyDescent="0.3">
      <c r="A9855">
        <v>3364</v>
      </c>
      <c r="B9855">
        <v>1488</v>
      </c>
      <c r="C9855" s="1">
        <v>44951</v>
      </c>
      <c r="D9855" s="2">
        <v>0.82601851851851849</v>
      </c>
      <c r="E9855">
        <v>131</v>
      </c>
      <c r="F9855">
        <v>17.95</v>
      </c>
      <c r="G9855">
        <v>2023</v>
      </c>
      <c r="H9855" t="s">
        <v>51</v>
      </c>
      <c r="I9855">
        <v>25</v>
      </c>
      <c r="J9855" s="2">
        <v>0.79166666666666663</v>
      </c>
      <c r="K9855" t="s">
        <v>125</v>
      </c>
      <c r="L9855" t="s">
        <v>160</v>
      </c>
      <c r="M9855">
        <v>1</v>
      </c>
      <c r="N9855" t="s">
        <v>31</v>
      </c>
      <c r="O9855">
        <v>1</v>
      </c>
      <c r="P9855" t="s">
        <v>58</v>
      </c>
      <c r="Q9855" t="s">
        <v>131</v>
      </c>
      <c r="R9855">
        <v>4</v>
      </c>
    </row>
    <row r="9856" spans="1:18" hidden="1" x14ac:dyDescent="0.3">
      <c r="A9856">
        <v>3973</v>
      </c>
      <c r="B9856">
        <v>1771</v>
      </c>
      <c r="C9856" s="1">
        <v>44956</v>
      </c>
      <c r="D9856" s="2">
        <v>0.8238078703703704</v>
      </c>
      <c r="E9856">
        <v>131</v>
      </c>
      <c r="F9856">
        <v>17.95</v>
      </c>
      <c r="G9856">
        <v>2023</v>
      </c>
      <c r="H9856" t="s">
        <v>51</v>
      </c>
      <c r="I9856">
        <v>30</v>
      </c>
      <c r="J9856" s="2">
        <v>0.79166666666666663</v>
      </c>
      <c r="K9856" t="s">
        <v>125</v>
      </c>
      <c r="L9856" t="s">
        <v>156</v>
      </c>
      <c r="M9856">
        <v>1</v>
      </c>
      <c r="N9856" t="s">
        <v>31</v>
      </c>
      <c r="O9856">
        <v>1</v>
      </c>
      <c r="P9856" t="s">
        <v>58</v>
      </c>
      <c r="Q9856" t="s">
        <v>135</v>
      </c>
      <c r="R9856">
        <v>5</v>
      </c>
    </row>
    <row r="9857" spans="1:18" hidden="1" x14ac:dyDescent="0.3">
      <c r="A9857">
        <v>8121</v>
      </c>
      <c r="B9857">
        <v>3565</v>
      </c>
      <c r="C9857" s="1">
        <v>44986</v>
      </c>
      <c r="D9857" s="2">
        <v>0.79275462962962961</v>
      </c>
      <c r="E9857">
        <v>131</v>
      </c>
      <c r="F9857">
        <v>17.95</v>
      </c>
      <c r="G9857">
        <v>2023</v>
      </c>
      <c r="H9857" t="s">
        <v>50</v>
      </c>
      <c r="I9857">
        <v>1</v>
      </c>
      <c r="J9857" s="2">
        <v>0.79166666666666663</v>
      </c>
      <c r="K9857" t="s">
        <v>125</v>
      </c>
      <c r="L9857" t="s">
        <v>160</v>
      </c>
      <c r="M9857">
        <v>3</v>
      </c>
      <c r="N9857" t="s">
        <v>31</v>
      </c>
      <c r="O9857">
        <v>3</v>
      </c>
      <c r="P9857" t="s">
        <v>57</v>
      </c>
      <c r="Q9857" t="s">
        <v>137</v>
      </c>
      <c r="R9857">
        <v>9</v>
      </c>
    </row>
    <row r="9858" spans="1:18" hidden="1" x14ac:dyDescent="0.3">
      <c r="A9858">
        <v>8270</v>
      </c>
      <c r="B9858">
        <v>3630</v>
      </c>
      <c r="C9858" s="1">
        <v>44987</v>
      </c>
      <c r="D9858" s="2">
        <v>0.81574074074074077</v>
      </c>
      <c r="E9858">
        <v>131</v>
      </c>
      <c r="F9858">
        <v>17.95</v>
      </c>
      <c r="G9858">
        <v>2023</v>
      </c>
      <c r="H9858" t="s">
        <v>50</v>
      </c>
      <c r="I9858">
        <v>2</v>
      </c>
      <c r="J9858" s="2">
        <v>0.79166666666666663</v>
      </c>
      <c r="K9858" t="s">
        <v>125</v>
      </c>
      <c r="L9858" t="s">
        <v>158</v>
      </c>
      <c r="M9858">
        <v>3</v>
      </c>
      <c r="N9858" t="s">
        <v>31</v>
      </c>
      <c r="O9858">
        <v>3</v>
      </c>
      <c r="P9858" t="s">
        <v>57</v>
      </c>
      <c r="Q9858" t="s">
        <v>137</v>
      </c>
      <c r="R9858">
        <v>9</v>
      </c>
    </row>
    <row r="9859" spans="1:18" hidden="1" x14ac:dyDescent="0.3">
      <c r="A9859">
        <v>9766</v>
      </c>
      <c r="B9859">
        <v>4276</v>
      </c>
      <c r="C9859" s="1">
        <v>44998</v>
      </c>
      <c r="D9859" s="2">
        <v>0.80994212962962964</v>
      </c>
      <c r="E9859">
        <v>131</v>
      </c>
      <c r="F9859">
        <v>17.95</v>
      </c>
      <c r="G9859">
        <v>2023</v>
      </c>
      <c r="H9859" t="s">
        <v>50</v>
      </c>
      <c r="I9859">
        <v>13</v>
      </c>
      <c r="J9859" s="2">
        <v>0.79166666666666663</v>
      </c>
      <c r="K9859" t="s">
        <v>125</v>
      </c>
      <c r="L9859" t="s">
        <v>156</v>
      </c>
      <c r="M9859">
        <v>3</v>
      </c>
      <c r="N9859" t="s">
        <v>31</v>
      </c>
      <c r="O9859">
        <v>3</v>
      </c>
      <c r="P9859" t="s">
        <v>57</v>
      </c>
      <c r="Q9859" t="s">
        <v>138</v>
      </c>
      <c r="R9859">
        <v>11</v>
      </c>
    </row>
    <row r="9860" spans="1:18" hidden="1" x14ac:dyDescent="0.3">
      <c r="A9860">
        <v>10045</v>
      </c>
      <c r="B9860">
        <v>4395</v>
      </c>
      <c r="C9860" s="1">
        <v>45000</v>
      </c>
      <c r="D9860" s="2">
        <v>0.79319444444444442</v>
      </c>
      <c r="E9860">
        <v>131</v>
      </c>
      <c r="F9860">
        <v>17.95</v>
      </c>
      <c r="G9860">
        <v>2023</v>
      </c>
      <c r="H9860" t="s">
        <v>50</v>
      </c>
      <c r="I9860">
        <v>15</v>
      </c>
      <c r="J9860" s="2">
        <v>0.79166666666666663</v>
      </c>
      <c r="K9860" t="s">
        <v>125</v>
      </c>
      <c r="L9860" t="s">
        <v>160</v>
      </c>
      <c r="M9860">
        <v>3</v>
      </c>
      <c r="N9860" t="s">
        <v>31</v>
      </c>
      <c r="O9860">
        <v>3</v>
      </c>
      <c r="P9860" t="s">
        <v>57</v>
      </c>
      <c r="Q9860" t="s">
        <v>138</v>
      </c>
      <c r="R9860">
        <v>11</v>
      </c>
    </row>
    <row r="9861" spans="1:18" hidden="1" x14ac:dyDescent="0.3">
      <c r="A9861">
        <v>10335</v>
      </c>
      <c r="B9861">
        <v>4521</v>
      </c>
      <c r="C9861" s="1">
        <v>45002</v>
      </c>
      <c r="D9861" s="2">
        <v>0.80466435185185181</v>
      </c>
      <c r="E9861">
        <v>131</v>
      </c>
      <c r="F9861">
        <v>17.95</v>
      </c>
      <c r="G9861">
        <v>2023</v>
      </c>
      <c r="H9861" t="s">
        <v>50</v>
      </c>
      <c r="I9861">
        <v>17</v>
      </c>
      <c r="J9861" s="2">
        <v>0.79166666666666663</v>
      </c>
      <c r="K9861" t="s">
        <v>125</v>
      </c>
      <c r="L9861" t="s">
        <v>159</v>
      </c>
      <c r="M9861">
        <v>3</v>
      </c>
      <c r="N9861" t="s">
        <v>31</v>
      </c>
      <c r="O9861">
        <v>3</v>
      </c>
      <c r="P9861" t="s">
        <v>57</v>
      </c>
      <c r="Q9861" t="s">
        <v>138</v>
      </c>
      <c r="R9861">
        <v>11</v>
      </c>
    </row>
    <row r="9862" spans="1:18" hidden="1" x14ac:dyDescent="0.3">
      <c r="A9862">
        <v>10344</v>
      </c>
      <c r="B9862">
        <v>4525</v>
      </c>
      <c r="C9862" s="1">
        <v>45002</v>
      </c>
      <c r="D9862" s="2">
        <v>0.81619212962962961</v>
      </c>
      <c r="E9862">
        <v>131</v>
      </c>
      <c r="F9862">
        <v>17.95</v>
      </c>
      <c r="G9862">
        <v>2023</v>
      </c>
      <c r="H9862" t="s">
        <v>50</v>
      </c>
      <c r="I9862">
        <v>17</v>
      </c>
      <c r="J9862" s="2">
        <v>0.79166666666666663</v>
      </c>
      <c r="K9862" t="s">
        <v>125</v>
      </c>
      <c r="L9862" t="s">
        <v>159</v>
      </c>
      <c r="M9862">
        <v>3</v>
      </c>
      <c r="N9862" t="s">
        <v>31</v>
      </c>
      <c r="O9862">
        <v>3</v>
      </c>
      <c r="P9862" t="s">
        <v>57</v>
      </c>
      <c r="Q9862" t="s">
        <v>138</v>
      </c>
      <c r="R9862">
        <v>11</v>
      </c>
    </row>
    <row r="9863" spans="1:18" hidden="1" x14ac:dyDescent="0.3">
      <c r="A9863">
        <v>10468</v>
      </c>
      <c r="B9863">
        <v>4586</v>
      </c>
      <c r="C9863" s="1">
        <v>45003</v>
      </c>
      <c r="D9863" s="2">
        <v>0.79304398148148147</v>
      </c>
      <c r="E9863">
        <v>131</v>
      </c>
      <c r="F9863">
        <v>17.95</v>
      </c>
      <c r="G9863">
        <v>2023</v>
      </c>
      <c r="H9863" t="s">
        <v>50</v>
      </c>
      <c r="I9863">
        <v>18</v>
      </c>
      <c r="J9863" s="2">
        <v>0.79166666666666663</v>
      </c>
      <c r="K9863" t="s">
        <v>125</v>
      </c>
      <c r="L9863" t="s">
        <v>155</v>
      </c>
      <c r="M9863">
        <v>3</v>
      </c>
      <c r="N9863" t="s">
        <v>31</v>
      </c>
      <c r="O9863">
        <v>3</v>
      </c>
      <c r="P9863" t="s">
        <v>57</v>
      </c>
      <c r="Q9863" t="s">
        <v>138</v>
      </c>
      <c r="R9863">
        <v>11</v>
      </c>
    </row>
    <row r="9864" spans="1:18" hidden="1" x14ac:dyDescent="0.3">
      <c r="A9864">
        <v>10745</v>
      </c>
      <c r="B9864">
        <v>4707</v>
      </c>
      <c r="C9864" s="1">
        <v>45005</v>
      </c>
      <c r="D9864" s="2">
        <v>0.81052083333333336</v>
      </c>
      <c r="E9864">
        <v>131</v>
      </c>
      <c r="F9864">
        <v>17.95</v>
      </c>
      <c r="G9864">
        <v>2023</v>
      </c>
      <c r="H9864" t="s">
        <v>50</v>
      </c>
      <c r="I9864">
        <v>20</v>
      </c>
      <c r="J9864" s="2">
        <v>0.79166666666666663</v>
      </c>
      <c r="K9864" t="s">
        <v>125</v>
      </c>
      <c r="L9864" t="s">
        <v>156</v>
      </c>
      <c r="M9864">
        <v>3</v>
      </c>
      <c r="N9864" t="s">
        <v>31</v>
      </c>
      <c r="O9864">
        <v>3</v>
      </c>
      <c r="P9864" t="s">
        <v>57</v>
      </c>
      <c r="Q9864" t="s">
        <v>140</v>
      </c>
      <c r="R9864">
        <v>12</v>
      </c>
    </row>
    <row r="9865" spans="1:18" hidden="1" x14ac:dyDescent="0.3">
      <c r="A9865">
        <v>11345</v>
      </c>
      <c r="B9865">
        <v>4981</v>
      </c>
      <c r="C9865" s="1">
        <v>45010</v>
      </c>
      <c r="D9865" s="2">
        <v>0.80001157407407408</v>
      </c>
      <c r="E9865">
        <v>131</v>
      </c>
      <c r="F9865">
        <v>17.95</v>
      </c>
      <c r="G9865">
        <v>2023</v>
      </c>
      <c r="H9865" t="s">
        <v>50</v>
      </c>
      <c r="I9865">
        <v>25</v>
      </c>
      <c r="J9865" s="2">
        <v>0.79166666666666663</v>
      </c>
      <c r="K9865" t="s">
        <v>125</v>
      </c>
      <c r="L9865" t="s">
        <v>155</v>
      </c>
      <c r="M9865">
        <v>3</v>
      </c>
      <c r="N9865" t="s">
        <v>31</v>
      </c>
      <c r="O9865">
        <v>3</v>
      </c>
      <c r="P9865" t="s">
        <v>57</v>
      </c>
      <c r="Q9865" t="s">
        <v>140</v>
      </c>
      <c r="R9865">
        <v>12</v>
      </c>
    </row>
    <row r="9866" spans="1:18" hidden="1" x14ac:dyDescent="0.3">
      <c r="A9866">
        <v>12202</v>
      </c>
      <c r="B9866">
        <v>5358</v>
      </c>
      <c r="C9866" s="1">
        <v>45016</v>
      </c>
      <c r="D9866" s="2">
        <v>0.79684027777777777</v>
      </c>
      <c r="E9866">
        <v>131</v>
      </c>
      <c r="F9866">
        <v>17.95</v>
      </c>
      <c r="G9866">
        <v>2023</v>
      </c>
      <c r="H9866" t="s">
        <v>50</v>
      </c>
      <c r="I9866">
        <v>31</v>
      </c>
      <c r="J9866" s="2">
        <v>0.79166666666666663</v>
      </c>
      <c r="K9866" t="s">
        <v>125</v>
      </c>
      <c r="L9866" t="s">
        <v>159</v>
      </c>
      <c r="M9866">
        <v>3</v>
      </c>
      <c r="N9866" t="s">
        <v>31</v>
      </c>
      <c r="O9866">
        <v>3</v>
      </c>
      <c r="P9866" t="s">
        <v>57</v>
      </c>
      <c r="Q9866" t="s">
        <v>139</v>
      </c>
      <c r="R9866">
        <v>13</v>
      </c>
    </row>
    <row r="9867" spans="1:18" hidden="1" x14ac:dyDescent="0.3">
      <c r="A9867">
        <v>284</v>
      </c>
      <c r="B9867">
        <v>119</v>
      </c>
      <c r="C9867" s="1">
        <v>44928</v>
      </c>
      <c r="D9867" s="2">
        <v>0.81422453703703701</v>
      </c>
      <c r="E9867">
        <v>125</v>
      </c>
      <c r="F9867">
        <v>17.95</v>
      </c>
      <c r="G9867">
        <v>2023</v>
      </c>
      <c r="H9867" t="s">
        <v>51</v>
      </c>
      <c r="I9867">
        <v>2</v>
      </c>
      <c r="J9867" s="2">
        <v>0.79166666666666663</v>
      </c>
      <c r="K9867" t="s">
        <v>125</v>
      </c>
      <c r="L9867" t="s">
        <v>156</v>
      </c>
      <c r="M9867">
        <v>1</v>
      </c>
      <c r="N9867" t="s">
        <v>31</v>
      </c>
      <c r="O9867">
        <v>1</v>
      </c>
      <c r="P9867" t="s">
        <v>58</v>
      </c>
      <c r="Q9867" t="s">
        <v>132</v>
      </c>
      <c r="R9867">
        <v>1</v>
      </c>
    </row>
    <row r="9868" spans="1:18" hidden="1" x14ac:dyDescent="0.3">
      <c r="A9868">
        <v>289</v>
      </c>
      <c r="B9868">
        <v>121</v>
      </c>
      <c r="C9868" s="1">
        <v>44928</v>
      </c>
      <c r="D9868" s="2">
        <v>0.81861111111111107</v>
      </c>
      <c r="E9868">
        <v>125</v>
      </c>
      <c r="F9868">
        <v>17.95</v>
      </c>
      <c r="G9868">
        <v>2023</v>
      </c>
      <c r="H9868" t="s">
        <v>51</v>
      </c>
      <c r="I9868">
        <v>2</v>
      </c>
      <c r="J9868" s="2">
        <v>0.79166666666666663</v>
      </c>
      <c r="K9868" t="s">
        <v>125</v>
      </c>
      <c r="L9868" t="s">
        <v>156</v>
      </c>
      <c r="M9868">
        <v>1</v>
      </c>
      <c r="N9868" t="s">
        <v>31</v>
      </c>
      <c r="O9868">
        <v>1</v>
      </c>
      <c r="P9868" t="s">
        <v>58</v>
      </c>
      <c r="Q9868" t="s">
        <v>132</v>
      </c>
      <c r="R9868">
        <v>1</v>
      </c>
    </row>
    <row r="9869" spans="1:18" hidden="1" x14ac:dyDescent="0.3">
      <c r="A9869">
        <v>834</v>
      </c>
      <c r="B9869">
        <v>365</v>
      </c>
      <c r="C9869" s="1">
        <v>44932</v>
      </c>
      <c r="D9869" s="2">
        <v>0.81766203703703699</v>
      </c>
      <c r="E9869">
        <v>125</v>
      </c>
      <c r="F9869">
        <v>17.95</v>
      </c>
      <c r="G9869">
        <v>2023</v>
      </c>
      <c r="H9869" t="s">
        <v>51</v>
      </c>
      <c r="I9869">
        <v>6</v>
      </c>
      <c r="J9869" s="2">
        <v>0.79166666666666663</v>
      </c>
      <c r="K9869" t="s">
        <v>125</v>
      </c>
      <c r="L9869" t="s">
        <v>159</v>
      </c>
      <c r="M9869">
        <v>1</v>
      </c>
      <c r="N9869" t="s">
        <v>31</v>
      </c>
      <c r="O9869">
        <v>1</v>
      </c>
      <c r="P9869" t="s">
        <v>58</v>
      </c>
      <c r="Q9869" t="s">
        <v>132</v>
      </c>
      <c r="R9869">
        <v>1</v>
      </c>
    </row>
    <row r="9870" spans="1:18" hidden="1" x14ac:dyDescent="0.3">
      <c r="A9870">
        <v>964</v>
      </c>
      <c r="B9870">
        <v>422</v>
      </c>
      <c r="C9870" s="1">
        <v>44933</v>
      </c>
      <c r="D9870" s="2">
        <v>0.81278935185185186</v>
      </c>
      <c r="E9870">
        <v>125</v>
      </c>
      <c r="F9870">
        <v>17.95</v>
      </c>
      <c r="G9870">
        <v>2023</v>
      </c>
      <c r="H9870" t="s">
        <v>51</v>
      </c>
      <c r="I9870">
        <v>7</v>
      </c>
      <c r="J9870" s="2">
        <v>0.79166666666666663</v>
      </c>
      <c r="K9870" t="s">
        <v>125</v>
      </c>
      <c r="L9870" t="s">
        <v>155</v>
      </c>
      <c r="M9870">
        <v>1</v>
      </c>
      <c r="N9870" t="s">
        <v>31</v>
      </c>
      <c r="O9870">
        <v>1</v>
      </c>
      <c r="P9870" t="s">
        <v>58</v>
      </c>
      <c r="Q9870" t="s">
        <v>132</v>
      </c>
      <c r="R9870">
        <v>1</v>
      </c>
    </row>
    <row r="9871" spans="1:18" hidden="1" x14ac:dyDescent="0.3">
      <c r="A9871">
        <v>1133</v>
      </c>
      <c r="B9871">
        <v>494</v>
      </c>
      <c r="C9871" s="1">
        <v>44934</v>
      </c>
      <c r="D9871" s="2">
        <v>0.81851851851851853</v>
      </c>
      <c r="E9871">
        <v>125</v>
      </c>
      <c r="F9871">
        <v>17.95</v>
      </c>
      <c r="G9871">
        <v>2023</v>
      </c>
      <c r="H9871" t="s">
        <v>51</v>
      </c>
      <c r="I9871">
        <v>8</v>
      </c>
      <c r="J9871" s="2">
        <v>0.79166666666666663</v>
      </c>
      <c r="K9871" t="s">
        <v>125</v>
      </c>
      <c r="L9871" t="s">
        <v>157</v>
      </c>
      <c r="M9871">
        <v>1</v>
      </c>
      <c r="N9871" t="s">
        <v>31</v>
      </c>
      <c r="O9871">
        <v>1</v>
      </c>
      <c r="P9871" t="s">
        <v>58</v>
      </c>
      <c r="Q9871" t="s">
        <v>134</v>
      </c>
      <c r="R9871">
        <v>2</v>
      </c>
    </row>
    <row r="9872" spans="1:18" hidden="1" x14ac:dyDescent="0.3">
      <c r="A9872">
        <v>1247</v>
      </c>
      <c r="B9872">
        <v>551</v>
      </c>
      <c r="C9872" s="1">
        <v>44935</v>
      </c>
      <c r="D9872" s="2">
        <v>0.81</v>
      </c>
      <c r="E9872">
        <v>125</v>
      </c>
      <c r="F9872">
        <v>17.95</v>
      </c>
      <c r="G9872">
        <v>2023</v>
      </c>
      <c r="H9872" t="s">
        <v>51</v>
      </c>
      <c r="I9872">
        <v>9</v>
      </c>
      <c r="J9872" s="2">
        <v>0.79166666666666663</v>
      </c>
      <c r="K9872" t="s">
        <v>125</v>
      </c>
      <c r="L9872" t="s">
        <v>156</v>
      </c>
      <c r="M9872">
        <v>1</v>
      </c>
      <c r="N9872" t="s">
        <v>31</v>
      </c>
      <c r="O9872">
        <v>1</v>
      </c>
      <c r="P9872" t="s">
        <v>58</v>
      </c>
      <c r="Q9872" t="s">
        <v>134</v>
      </c>
      <c r="R9872">
        <v>2</v>
      </c>
    </row>
    <row r="9873" spans="1:18" hidden="1" x14ac:dyDescent="0.3">
      <c r="A9873">
        <v>1369</v>
      </c>
      <c r="B9873">
        <v>609</v>
      </c>
      <c r="C9873" s="1">
        <v>44936</v>
      </c>
      <c r="D9873" s="2">
        <v>0.81912037037037033</v>
      </c>
      <c r="E9873">
        <v>125</v>
      </c>
      <c r="F9873">
        <v>17.95</v>
      </c>
      <c r="G9873">
        <v>2023</v>
      </c>
      <c r="H9873" t="s">
        <v>51</v>
      </c>
      <c r="I9873">
        <v>10</v>
      </c>
      <c r="J9873" s="2">
        <v>0.79166666666666663</v>
      </c>
      <c r="K9873" t="s">
        <v>125</v>
      </c>
      <c r="L9873" t="s">
        <v>161</v>
      </c>
      <c r="M9873">
        <v>1</v>
      </c>
      <c r="N9873" t="s">
        <v>31</v>
      </c>
      <c r="O9873">
        <v>1</v>
      </c>
      <c r="P9873" t="s">
        <v>58</v>
      </c>
      <c r="Q9873" t="s">
        <v>134</v>
      </c>
      <c r="R9873">
        <v>2</v>
      </c>
    </row>
    <row r="9874" spans="1:18" hidden="1" x14ac:dyDescent="0.3">
      <c r="A9874">
        <v>1748</v>
      </c>
      <c r="B9874">
        <v>778</v>
      </c>
      <c r="C9874" s="1">
        <v>44939</v>
      </c>
      <c r="D9874" s="2">
        <v>0.80425925925925923</v>
      </c>
      <c r="E9874">
        <v>125</v>
      </c>
      <c r="F9874">
        <v>17.95</v>
      </c>
      <c r="G9874">
        <v>2023</v>
      </c>
      <c r="H9874" t="s">
        <v>51</v>
      </c>
      <c r="I9874">
        <v>13</v>
      </c>
      <c r="J9874" s="2">
        <v>0.79166666666666663</v>
      </c>
      <c r="K9874" t="s">
        <v>125</v>
      </c>
      <c r="L9874" t="s">
        <v>159</v>
      </c>
      <c r="M9874">
        <v>1</v>
      </c>
      <c r="N9874" t="s">
        <v>31</v>
      </c>
      <c r="O9874">
        <v>1</v>
      </c>
      <c r="P9874" t="s">
        <v>58</v>
      </c>
      <c r="Q9874" t="s">
        <v>134</v>
      </c>
      <c r="R9874">
        <v>2</v>
      </c>
    </row>
    <row r="9875" spans="1:18" hidden="1" x14ac:dyDescent="0.3">
      <c r="A9875">
        <v>2151</v>
      </c>
      <c r="B9875">
        <v>957</v>
      </c>
      <c r="C9875" s="1">
        <v>44942</v>
      </c>
      <c r="D9875" s="2">
        <v>0.81402777777777779</v>
      </c>
      <c r="E9875">
        <v>125</v>
      </c>
      <c r="F9875">
        <v>17.95</v>
      </c>
      <c r="G9875">
        <v>2023</v>
      </c>
      <c r="H9875" t="s">
        <v>51</v>
      </c>
      <c r="I9875">
        <v>16</v>
      </c>
      <c r="J9875" s="2">
        <v>0.79166666666666663</v>
      </c>
      <c r="K9875" t="s">
        <v>125</v>
      </c>
      <c r="L9875" t="s">
        <v>156</v>
      </c>
      <c r="M9875">
        <v>1</v>
      </c>
      <c r="N9875" t="s">
        <v>31</v>
      </c>
      <c r="O9875">
        <v>1</v>
      </c>
      <c r="P9875" t="s">
        <v>58</v>
      </c>
      <c r="Q9875" t="s">
        <v>133</v>
      </c>
      <c r="R9875">
        <v>3</v>
      </c>
    </row>
    <row r="9876" spans="1:18" hidden="1" x14ac:dyDescent="0.3">
      <c r="A9876">
        <v>2557</v>
      </c>
      <c r="B9876">
        <v>1132</v>
      </c>
      <c r="C9876" s="1">
        <v>44945</v>
      </c>
      <c r="D9876" s="2">
        <v>0.82751157407407405</v>
      </c>
      <c r="E9876">
        <v>125</v>
      </c>
      <c r="F9876">
        <v>17.95</v>
      </c>
      <c r="G9876">
        <v>2023</v>
      </c>
      <c r="H9876" t="s">
        <v>51</v>
      </c>
      <c r="I9876">
        <v>19</v>
      </c>
      <c r="J9876" s="2">
        <v>0.79166666666666663</v>
      </c>
      <c r="K9876" t="s">
        <v>125</v>
      </c>
      <c r="L9876" t="s">
        <v>158</v>
      </c>
      <c r="M9876">
        <v>1</v>
      </c>
      <c r="N9876" t="s">
        <v>31</v>
      </c>
      <c r="O9876">
        <v>1</v>
      </c>
      <c r="P9876" t="s">
        <v>58</v>
      </c>
      <c r="Q9876" t="s">
        <v>133</v>
      </c>
      <c r="R9876">
        <v>3</v>
      </c>
    </row>
    <row r="9877" spans="1:18" hidden="1" x14ac:dyDescent="0.3">
      <c r="A9877">
        <v>2681</v>
      </c>
      <c r="B9877">
        <v>1186</v>
      </c>
      <c r="C9877" s="1">
        <v>44946</v>
      </c>
      <c r="D9877" s="2">
        <v>0.80549768518518516</v>
      </c>
      <c r="E9877">
        <v>125</v>
      </c>
      <c r="F9877">
        <v>17.95</v>
      </c>
      <c r="G9877">
        <v>2023</v>
      </c>
      <c r="H9877" t="s">
        <v>51</v>
      </c>
      <c r="I9877">
        <v>20</v>
      </c>
      <c r="J9877" s="2">
        <v>0.79166666666666663</v>
      </c>
      <c r="K9877" t="s">
        <v>125</v>
      </c>
      <c r="L9877" t="s">
        <v>159</v>
      </c>
      <c r="M9877">
        <v>1</v>
      </c>
      <c r="N9877" t="s">
        <v>31</v>
      </c>
      <c r="O9877">
        <v>1</v>
      </c>
      <c r="P9877" t="s">
        <v>58</v>
      </c>
      <c r="Q9877" t="s">
        <v>133</v>
      </c>
      <c r="R9877">
        <v>3</v>
      </c>
    </row>
    <row r="9878" spans="1:18" hidden="1" x14ac:dyDescent="0.3">
      <c r="A9878">
        <v>2825</v>
      </c>
      <c r="B9878">
        <v>1247</v>
      </c>
      <c r="C9878" s="1">
        <v>44947</v>
      </c>
      <c r="D9878" s="2">
        <v>0.82959490740740738</v>
      </c>
      <c r="E9878">
        <v>125</v>
      </c>
      <c r="F9878">
        <v>17.95</v>
      </c>
      <c r="G9878">
        <v>2023</v>
      </c>
      <c r="H9878" t="s">
        <v>51</v>
      </c>
      <c r="I9878">
        <v>21</v>
      </c>
      <c r="J9878" s="2">
        <v>0.79166666666666663</v>
      </c>
      <c r="K9878" t="s">
        <v>125</v>
      </c>
      <c r="L9878" t="s">
        <v>155</v>
      </c>
      <c r="M9878">
        <v>1</v>
      </c>
      <c r="N9878" t="s">
        <v>31</v>
      </c>
      <c r="O9878">
        <v>1</v>
      </c>
      <c r="P9878" t="s">
        <v>58</v>
      </c>
      <c r="Q9878" t="s">
        <v>133</v>
      </c>
      <c r="R9878">
        <v>3</v>
      </c>
    </row>
    <row r="9879" spans="1:18" hidden="1" x14ac:dyDescent="0.3">
      <c r="A9879">
        <v>3111</v>
      </c>
      <c r="B9879">
        <v>1377</v>
      </c>
      <c r="C9879" s="1">
        <v>44949</v>
      </c>
      <c r="D9879" s="2">
        <v>0.80509259259259258</v>
      </c>
      <c r="E9879">
        <v>125</v>
      </c>
      <c r="F9879">
        <v>17.95</v>
      </c>
      <c r="G9879">
        <v>2023</v>
      </c>
      <c r="H9879" t="s">
        <v>51</v>
      </c>
      <c r="I9879">
        <v>23</v>
      </c>
      <c r="J9879" s="2">
        <v>0.79166666666666663</v>
      </c>
      <c r="K9879" t="s">
        <v>125</v>
      </c>
      <c r="L9879" t="s">
        <v>156</v>
      </c>
      <c r="M9879">
        <v>1</v>
      </c>
      <c r="N9879" t="s">
        <v>31</v>
      </c>
      <c r="O9879">
        <v>1</v>
      </c>
      <c r="P9879" t="s">
        <v>58</v>
      </c>
      <c r="Q9879" t="s">
        <v>131</v>
      </c>
      <c r="R9879">
        <v>4</v>
      </c>
    </row>
    <row r="9880" spans="1:18" hidden="1" x14ac:dyDescent="0.3">
      <c r="A9880">
        <v>3115</v>
      </c>
      <c r="B9880">
        <v>1378</v>
      </c>
      <c r="C9880" s="1">
        <v>44949</v>
      </c>
      <c r="D9880" s="2">
        <v>0.80791666666666662</v>
      </c>
      <c r="E9880">
        <v>125</v>
      </c>
      <c r="F9880">
        <v>17.95</v>
      </c>
      <c r="G9880">
        <v>2023</v>
      </c>
      <c r="H9880" t="s">
        <v>51</v>
      </c>
      <c r="I9880">
        <v>23</v>
      </c>
      <c r="J9880" s="2">
        <v>0.79166666666666663</v>
      </c>
      <c r="K9880" t="s">
        <v>125</v>
      </c>
      <c r="L9880" t="s">
        <v>156</v>
      </c>
      <c r="M9880">
        <v>1</v>
      </c>
      <c r="N9880" t="s">
        <v>31</v>
      </c>
      <c r="O9880">
        <v>1</v>
      </c>
      <c r="P9880" t="s">
        <v>58</v>
      </c>
      <c r="Q9880" t="s">
        <v>131</v>
      </c>
      <c r="R9880">
        <v>4</v>
      </c>
    </row>
    <row r="9881" spans="1:18" hidden="1" x14ac:dyDescent="0.3">
      <c r="A9881">
        <v>3116</v>
      </c>
      <c r="B9881">
        <v>1379</v>
      </c>
      <c r="C9881" s="1">
        <v>44949</v>
      </c>
      <c r="D9881" s="2">
        <v>0.81466435185185182</v>
      </c>
      <c r="E9881">
        <v>125</v>
      </c>
      <c r="F9881">
        <v>17.95</v>
      </c>
      <c r="G9881">
        <v>2023</v>
      </c>
      <c r="H9881" t="s">
        <v>51</v>
      </c>
      <c r="I9881">
        <v>23</v>
      </c>
      <c r="J9881" s="2">
        <v>0.79166666666666663</v>
      </c>
      <c r="K9881" t="s">
        <v>125</v>
      </c>
      <c r="L9881" t="s">
        <v>156</v>
      </c>
      <c r="M9881">
        <v>1</v>
      </c>
      <c r="N9881" t="s">
        <v>31</v>
      </c>
      <c r="O9881">
        <v>1</v>
      </c>
      <c r="P9881" t="s">
        <v>58</v>
      </c>
      <c r="Q9881" t="s">
        <v>131</v>
      </c>
      <c r="R9881">
        <v>4</v>
      </c>
    </row>
    <row r="9882" spans="1:18" hidden="1" x14ac:dyDescent="0.3">
      <c r="A9882">
        <v>4628</v>
      </c>
      <c r="B9882">
        <v>2052</v>
      </c>
      <c r="C9882" s="1">
        <v>44960</v>
      </c>
      <c r="D9882" s="2">
        <v>0.82952546296296292</v>
      </c>
      <c r="E9882">
        <v>125</v>
      </c>
      <c r="F9882">
        <v>17.95</v>
      </c>
      <c r="G9882">
        <v>2023</v>
      </c>
      <c r="H9882" t="s">
        <v>52</v>
      </c>
      <c r="I9882">
        <v>3</v>
      </c>
      <c r="J9882" s="2">
        <v>0.79166666666666663</v>
      </c>
      <c r="K9882" t="s">
        <v>125</v>
      </c>
      <c r="L9882" t="s">
        <v>159</v>
      </c>
      <c r="M9882">
        <v>2</v>
      </c>
      <c r="N9882" t="s">
        <v>31</v>
      </c>
      <c r="O9882">
        <v>2</v>
      </c>
      <c r="P9882" t="s">
        <v>59</v>
      </c>
      <c r="Q9882" t="s">
        <v>135</v>
      </c>
      <c r="R9882">
        <v>5</v>
      </c>
    </row>
    <row r="9883" spans="1:18" hidden="1" x14ac:dyDescent="0.3">
      <c r="A9883">
        <v>5147</v>
      </c>
      <c r="B9883">
        <v>2279</v>
      </c>
      <c r="C9883" s="1">
        <v>44964</v>
      </c>
      <c r="D9883" s="2">
        <v>0.80126157407407406</v>
      </c>
      <c r="E9883">
        <v>125</v>
      </c>
      <c r="F9883">
        <v>17.95</v>
      </c>
      <c r="G9883">
        <v>2023</v>
      </c>
      <c r="H9883" t="s">
        <v>52</v>
      </c>
      <c r="I9883">
        <v>7</v>
      </c>
      <c r="J9883" s="2">
        <v>0.79166666666666663</v>
      </c>
      <c r="K9883" t="s">
        <v>125</v>
      </c>
      <c r="L9883" t="s">
        <v>161</v>
      </c>
      <c r="M9883">
        <v>2</v>
      </c>
      <c r="N9883" t="s">
        <v>31</v>
      </c>
      <c r="O9883">
        <v>2</v>
      </c>
      <c r="P9883" t="s">
        <v>59</v>
      </c>
      <c r="Q9883" t="s">
        <v>142</v>
      </c>
      <c r="R9883">
        <v>6</v>
      </c>
    </row>
    <row r="9884" spans="1:18" hidden="1" x14ac:dyDescent="0.3">
      <c r="A9884">
        <v>5429</v>
      </c>
      <c r="B9884">
        <v>2399</v>
      </c>
      <c r="C9884" s="1">
        <v>44966</v>
      </c>
      <c r="D9884" s="2">
        <v>0.79231481481481481</v>
      </c>
      <c r="E9884">
        <v>125</v>
      </c>
      <c r="F9884">
        <v>17.95</v>
      </c>
      <c r="G9884">
        <v>2023</v>
      </c>
      <c r="H9884" t="s">
        <v>52</v>
      </c>
      <c r="I9884">
        <v>9</v>
      </c>
      <c r="J9884" s="2">
        <v>0.79166666666666663</v>
      </c>
      <c r="K9884" t="s">
        <v>125</v>
      </c>
      <c r="L9884" t="s">
        <v>158</v>
      </c>
      <c r="M9884">
        <v>2</v>
      </c>
      <c r="N9884" t="s">
        <v>31</v>
      </c>
      <c r="O9884">
        <v>2</v>
      </c>
      <c r="P9884" t="s">
        <v>59</v>
      </c>
      <c r="Q9884" t="s">
        <v>142</v>
      </c>
      <c r="R9884">
        <v>6</v>
      </c>
    </row>
    <row r="9885" spans="1:18" hidden="1" x14ac:dyDescent="0.3">
      <c r="A9885">
        <v>5690</v>
      </c>
      <c r="B9885">
        <v>2522</v>
      </c>
      <c r="C9885" s="1">
        <v>44968</v>
      </c>
      <c r="D9885" s="2">
        <v>0.80956018518518513</v>
      </c>
      <c r="E9885">
        <v>125</v>
      </c>
      <c r="F9885">
        <v>17.95</v>
      </c>
      <c r="G9885">
        <v>2023</v>
      </c>
      <c r="H9885" t="s">
        <v>52</v>
      </c>
      <c r="I9885">
        <v>11</v>
      </c>
      <c r="J9885" s="2">
        <v>0.79166666666666663</v>
      </c>
      <c r="K9885" t="s">
        <v>125</v>
      </c>
      <c r="L9885" t="s">
        <v>155</v>
      </c>
      <c r="M9885">
        <v>2</v>
      </c>
      <c r="N9885" t="s">
        <v>31</v>
      </c>
      <c r="O9885">
        <v>2</v>
      </c>
      <c r="P9885" t="s">
        <v>59</v>
      </c>
      <c r="Q9885" t="s">
        <v>142</v>
      </c>
      <c r="R9885">
        <v>6</v>
      </c>
    </row>
    <row r="9886" spans="1:18" hidden="1" x14ac:dyDescent="0.3">
      <c r="A9886">
        <v>5694</v>
      </c>
      <c r="B9886">
        <v>2523</v>
      </c>
      <c r="C9886" s="1">
        <v>44968</v>
      </c>
      <c r="D9886" s="2">
        <v>0.81268518518518518</v>
      </c>
      <c r="E9886">
        <v>125</v>
      </c>
      <c r="F9886">
        <v>17.95</v>
      </c>
      <c r="G9886">
        <v>2023</v>
      </c>
      <c r="H9886" t="s">
        <v>52</v>
      </c>
      <c r="I9886">
        <v>11</v>
      </c>
      <c r="J9886" s="2">
        <v>0.79166666666666663</v>
      </c>
      <c r="K9886" t="s">
        <v>125</v>
      </c>
      <c r="L9886" t="s">
        <v>155</v>
      </c>
      <c r="M9886">
        <v>2</v>
      </c>
      <c r="N9886" t="s">
        <v>31</v>
      </c>
      <c r="O9886">
        <v>2</v>
      </c>
      <c r="P9886" t="s">
        <v>59</v>
      </c>
      <c r="Q9886" t="s">
        <v>142</v>
      </c>
      <c r="R9886">
        <v>6</v>
      </c>
    </row>
    <row r="9887" spans="1:18" hidden="1" x14ac:dyDescent="0.3">
      <c r="A9887">
        <v>5699</v>
      </c>
      <c r="B9887">
        <v>2524</v>
      </c>
      <c r="C9887" s="1">
        <v>44968</v>
      </c>
      <c r="D9887" s="2">
        <v>0.81373842592592593</v>
      </c>
      <c r="E9887">
        <v>125</v>
      </c>
      <c r="F9887">
        <v>17.95</v>
      </c>
      <c r="G9887">
        <v>2023</v>
      </c>
      <c r="H9887" t="s">
        <v>52</v>
      </c>
      <c r="I9887">
        <v>11</v>
      </c>
      <c r="J9887" s="2">
        <v>0.79166666666666663</v>
      </c>
      <c r="K9887" t="s">
        <v>125</v>
      </c>
      <c r="L9887" t="s">
        <v>155</v>
      </c>
      <c r="M9887">
        <v>2</v>
      </c>
      <c r="N9887" t="s">
        <v>31</v>
      </c>
      <c r="O9887">
        <v>2</v>
      </c>
      <c r="P9887" t="s">
        <v>59</v>
      </c>
      <c r="Q9887" t="s">
        <v>142</v>
      </c>
      <c r="R9887">
        <v>6</v>
      </c>
    </row>
    <row r="9888" spans="1:18" hidden="1" x14ac:dyDescent="0.3">
      <c r="A9888">
        <v>5704</v>
      </c>
      <c r="B9888">
        <v>2526</v>
      </c>
      <c r="C9888" s="1">
        <v>44968</v>
      </c>
      <c r="D9888" s="2">
        <v>0.81701388888888893</v>
      </c>
      <c r="E9888">
        <v>125</v>
      </c>
      <c r="F9888">
        <v>17.95</v>
      </c>
      <c r="G9888">
        <v>2023</v>
      </c>
      <c r="H9888" t="s">
        <v>52</v>
      </c>
      <c r="I9888">
        <v>11</v>
      </c>
      <c r="J9888" s="2">
        <v>0.79166666666666663</v>
      </c>
      <c r="K9888" t="s">
        <v>125</v>
      </c>
      <c r="L9888" t="s">
        <v>155</v>
      </c>
      <c r="M9888">
        <v>2</v>
      </c>
      <c r="N9888" t="s">
        <v>31</v>
      </c>
      <c r="O9888">
        <v>2</v>
      </c>
      <c r="P9888" t="s">
        <v>59</v>
      </c>
      <c r="Q9888" t="s">
        <v>142</v>
      </c>
      <c r="R9888">
        <v>6</v>
      </c>
    </row>
    <row r="9889" spans="1:18" hidden="1" x14ac:dyDescent="0.3">
      <c r="A9889">
        <v>5834</v>
      </c>
      <c r="B9889">
        <v>2587</v>
      </c>
      <c r="C9889" s="1">
        <v>44969</v>
      </c>
      <c r="D9889" s="2">
        <v>0.79856481481481478</v>
      </c>
      <c r="E9889">
        <v>125</v>
      </c>
      <c r="F9889">
        <v>17.95</v>
      </c>
      <c r="G9889">
        <v>2023</v>
      </c>
      <c r="H9889" t="s">
        <v>52</v>
      </c>
      <c r="I9889">
        <v>12</v>
      </c>
      <c r="J9889" s="2">
        <v>0.79166666666666663</v>
      </c>
      <c r="K9889" t="s">
        <v>125</v>
      </c>
      <c r="L9889" t="s">
        <v>157</v>
      </c>
      <c r="M9889">
        <v>2</v>
      </c>
      <c r="N9889" t="s">
        <v>31</v>
      </c>
      <c r="O9889">
        <v>2</v>
      </c>
      <c r="P9889" t="s">
        <v>59</v>
      </c>
      <c r="Q9889" t="s">
        <v>141</v>
      </c>
      <c r="R9889">
        <v>7</v>
      </c>
    </row>
    <row r="9890" spans="1:18" hidden="1" x14ac:dyDescent="0.3">
      <c r="A9890">
        <v>5960</v>
      </c>
      <c r="B9890">
        <v>2641</v>
      </c>
      <c r="C9890" s="1">
        <v>44970</v>
      </c>
      <c r="D9890" s="2">
        <v>0.82803240740740736</v>
      </c>
      <c r="E9890">
        <v>125</v>
      </c>
      <c r="F9890">
        <v>17.95</v>
      </c>
      <c r="G9890">
        <v>2023</v>
      </c>
      <c r="H9890" t="s">
        <v>52</v>
      </c>
      <c r="I9890">
        <v>13</v>
      </c>
      <c r="J9890" s="2">
        <v>0.79166666666666663</v>
      </c>
      <c r="K9890" t="s">
        <v>125</v>
      </c>
      <c r="L9890" t="s">
        <v>156</v>
      </c>
      <c r="M9890">
        <v>2</v>
      </c>
      <c r="N9890" t="s">
        <v>31</v>
      </c>
      <c r="O9890">
        <v>2</v>
      </c>
      <c r="P9890" t="s">
        <v>59</v>
      </c>
      <c r="Q9890" t="s">
        <v>141</v>
      </c>
      <c r="R9890">
        <v>7</v>
      </c>
    </row>
    <row r="9891" spans="1:18" hidden="1" x14ac:dyDescent="0.3">
      <c r="A9891">
        <v>6108</v>
      </c>
      <c r="B9891">
        <v>2708</v>
      </c>
      <c r="C9891" s="1">
        <v>44971</v>
      </c>
      <c r="D9891" s="2">
        <v>0.81949074074074069</v>
      </c>
      <c r="E9891">
        <v>125</v>
      </c>
      <c r="F9891">
        <v>17.95</v>
      </c>
      <c r="G9891">
        <v>2023</v>
      </c>
      <c r="H9891" t="s">
        <v>52</v>
      </c>
      <c r="I9891">
        <v>14</v>
      </c>
      <c r="J9891" s="2">
        <v>0.79166666666666663</v>
      </c>
      <c r="K9891" t="s">
        <v>125</v>
      </c>
      <c r="L9891" t="s">
        <v>161</v>
      </c>
      <c r="M9891">
        <v>2</v>
      </c>
      <c r="N9891" t="s">
        <v>31</v>
      </c>
      <c r="O9891">
        <v>2</v>
      </c>
      <c r="P9891" t="s">
        <v>59</v>
      </c>
      <c r="Q9891" t="s">
        <v>141</v>
      </c>
      <c r="R9891">
        <v>7</v>
      </c>
    </row>
    <row r="9892" spans="1:18" hidden="1" x14ac:dyDescent="0.3">
      <c r="A9892">
        <v>6111</v>
      </c>
      <c r="B9892">
        <v>2709</v>
      </c>
      <c r="C9892" s="1">
        <v>44971</v>
      </c>
      <c r="D9892" s="2">
        <v>0.82289351851851855</v>
      </c>
      <c r="E9892">
        <v>125</v>
      </c>
      <c r="F9892">
        <v>17.95</v>
      </c>
      <c r="G9892">
        <v>2023</v>
      </c>
      <c r="H9892" t="s">
        <v>52</v>
      </c>
      <c r="I9892">
        <v>14</v>
      </c>
      <c r="J9892" s="2">
        <v>0.79166666666666663</v>
      </c>
      <c r="K9892" t="s">
        <v>125</v>
      </c>
      <c r="L9892" t="s">
        <v>161</v>
      </c>
      <c r="M9892">
        <v>2</v>
      </c>
      <c r="N9892" t="s">
        <v>31</v>
      </c>
      <c r="O9892">
        <v>2</v>
      </c>
      <c r="P9892" t="s">
        <v>59</v>
      </c>
      <c r="Q9892" t="s">
        <v>141</v>
      </c>
      <c r="R9892">
        <v>7</v>
      </c>
    </row>
    <row r="9893" spans="1:18" hidden="1" x14ac:dyDescent="0.3">
      <c r="A9893">
        <v>6247</v>
      </c>
      <c r="B9893">
        <v>2766</v>
      </c>
      <c r="C9893" s="1">
        <v>44972</v>
      </c>
      <c r="D9893" s="2">
        <v>0.81258101851851849</v>
      </c>
      <c r="E9893">
        <v>125</v>
      </c>
      <c r="F9893">
        <v>17.95</v>
      </c>
      <c r="G9893">
        <v>2023</v>
      </c>
      <c r="H9893" t="s">
        <v>52</v>
      </c>
      <c r="I9893">
        <v>15</v>
      </c>
      <c r="J9893" s="2">
        <v>0.79166666666666663</v>
      </c>
      <c r="K9893" t="s">
        <v>125</v>
      </c>
      <c r="L9893" t="s">
        <v>160</v>
      </c>
      <c r="M9893">
        <v>2</v>
      </c>
      <c r="N9893" t="s">
        <v>31</v>
      </c>
      <c r="O9893">
        <v>2</v>
      </c>
      <c r="P9893" t="s">
        <v>59</v>
      </c>
      <c r="Q9893" t="s">
        <v>141</v>
      </c>
      <c r="R9893">
        <v>7</v>
      </c>
    </row>
    <row r="9894" spans="1:18" hidden="1" x14ac:dyDescent="0.3">
      <c r="A9894">
        <v>6646</v>
      </c>
      <c r="B9894">
        <v>2936</v>
      </c>
      <c r="C9894" s="1">
        <v>44975</v>
      </c>
      <c r="D9894" s="2">
        <v>0.80228009259259259</v>
      </c>
      <c r="E9894">
        <v>125</v>
      </c>
      <c r="F9894">
        <v>17.95</v>
      </c>
      <c r="G9894">
        <v>2023</v>
      </c>
      <c r="H9894" t="s">
        <v>52</v>
      </c>
      <c r="I9894">
        <v>18</v>
      </c>
      <c r="J9894" s="2">
        <v>0.79166666666666663</v>
      </c>
      <c r="K9894" t="s">
        <v>125</v>
      </c>
      <c r="L9894" t="s">
        <v>155</v>
      </c>
      <c r="M9894">
        <v>2</v>
      </c>
      <c r="N9894" t="s">
        <v>31</v>
      </c>
      <c r="O9894">
        <v>2</v>
      </c>
      <c r="P9894" t="s">
        <v>59</v>
      </c>
      <c r="Q9894" t="s">
        <v>141</v>
      </c>
      <c r="R9894">
        <v>7</v>
      </c>
    </row>
    <row r="9895" spans="1:18" hidden="1" x14ac:dyDescent="0.3">
      <c r="A9895">
        <v>6929</v>
      </c>
      <c r="B9895">
        <v>3058</v>
      </c>
      <c r="C9895" s="1">
        <v>44977</v>
      </c>
      <c r="D9895" s="2">
        <v>0.80505787037037035</v>
      </c>
      <c r="E9895">
        <v>125</v>
      </c>
      <c r="F9895">
        <v>17.95</v>
      </c>
      <c r="G9895">
        <v>2023</v>
      </c>
      <c r="H9895" t="s">
        <v>52</v>
      </c>
      <c r="I9895">
        <v>20</v>
      </c>
      <c r="J9895" s="2">
        <v>0.79166666666666663</v>
      </c>
      <c r="K9895" t="s">
        <v>125</v>
      </c>
      <c r="L9895" t="s">
        <v>156</v>
      </c>
      <c r="M9895">
        <v>2</v>
      </c>
      <c r="N9895" t="s">
        <v>31</v>
      </c>
      <c r="O9895">
        <v>2</v>
      </c>
      <c r="P9895" t="s">
        <v>59</v>
      </c>
      <c r="Q9895" t="s">
        <v>143</v>
      </c>
      <c r="R9895">
        <v>8</v>
      </c>
    </row>
    <row r="9896" spans="1:18" hidden="1" x14ac:dyDescent="0.3">
      <c r="A9896">
        <v>7077</v>
      </c>
      <c r="B9896">
        <v>3124</v>
      </c>
      <c r="C9896" s="1">
        <v>44978</v>
      </c>
      <c r="D9896" s="2">
        <v>0.83287037037037037</v>
      </c>
      <c r="E9896">
        <v>125</v>
      </c>
      <c r="F9896">
        <v>17.95</v>
      </c>
      <c r="G9896">
        <v>2023</v>
      </c>
      <c r="H9896" t="s">
        <v>52</v>
      </c>
      <c r="I9896">
        <v>21</v>
      </c>
      <c r="J9896" s="2">
        <v>0.79166666666666663</v>
      </c>
      <c r="K9896" t="s">
        <v>125</v>
      </c>
      <c r="L9896" t="s">
        <v>161</v>
      </c>
      <c r="M9896">
        <v>2</v>
      </c>
      <c r="N9896" t="s">
        <v>31</v>
      </c>
      <c r="O9896">
        <v>2</v>
      </c>
      <c r="P9896" t="s">
        <v>59</v>
      </c>
      <c r="Q9896" t="s">
        <v>143</v>
      </c>
      <c r="R9896">
        <v>8</v>
      </c>
    </row>
    <row r="9897" spans="1:18" hidden="1" x14ac:dyDescent="0.3">
      <c r="A9897">
        <v>7302</v>
      </c>
      <c r="B9897">
        <v>3217</v>
      </c>
      <c r="C9897" s="1">
        <v>44980</v>
      </c>
      <c r="D9897" s="2">
        <v>0.83074074074074078</v>
      </c>
      <c r="E9897">
        <v>125</v>
      </c>
      <c r="F9897">
        <v>17.95</v>
      </c>
      <c r="G9897">
        <v>2023</v>
      </c>
      <c r="H9897" t="s">
        <v>52</v>
      </c>
      <c r="I9897">
        <v>23</v>
      </c>
      <c r="J9897" s="2">
        <v>0.79166666666666663</v>
      </c>
      <c r="K9897" t="s">
        <v>125</v>
      </c>
      <c r="L9897" t="s">
        <v>158</v>
      </c>
      <c r="M9897">
        <v>2</v>
      </c>
      <c r="N9897" t="s">
        <v>31</v>
      </c>
      <c r="O9897">
        <v>2</v>
      </c>
      <c r="P9897" t="s">
        <v>59</v>
      </c>
      <c r="Q9897" t="s">
        <v>143</v>
      </c>
      <c r="R9897">
        <v>8</v>
      </c>
    </row>
    <row r="9898" spans="1:18" hidden="1" x14ac:dyDescent="0.3">
      <c r="A9898">
        <v>7424</v>
      </c>
      <c r="B9898">
        <v>3272</v>
      </c>
      <c r="C9898" s="1">
        <v>44981</v>
      </c>
      <c r="D9898" s="2">
        <v>0.82165509259259262</v>
      </c>
      <c r="E9898">
        <v>125</v>
      </c>
      <c r="F9898">
        <v>17.95</v>
      </c>
      <c r="G9898">
        <v>2023</v>
      </c>
      <c r="H9898" t="s">
        <v>52</v>
      </c>
      <c r="I9898">
        <v>24</v>
      </c>
      <c r="J9898" s="2">
        <v>0.79166666666666663</v>
      </c>
      <c r="K9898" t="s">
        <v>125</v>
      </c>
      <c r="L9898" t="s">
        <v>159</v>
      </c>
      <c r="M9898">
        <v>2</v>
      </c>
      <c r="N9898" t="s">
        <v>31</v>
      </c>
      <c r="O9898">
        <v>2</v>
      </c>
      <c r="P9898" t="s">
        <v>59</v>
      </c>
      <c r="Q9898" t="s">
        <v>143</v>
      </c>
      <c r="R9898">
        <v>8</v>
      </c>
    </row>
    <row r="9899" spans="1:18" hidden="1" x14ac:dyDescent="0.3">
      <c r="A9899">
        <v>7567</v>
      </c>
      <c r="B9899">
        <v>3334</v>
      </c>
      <c r="C9899" s="1">
        <v>44982</v>
      </c>
      <c r="D9899" s="2">
        <v>0.8297106481481481</v>
      </c>
      <c r="E9899">
        <v>125</v>
      </c>
      <c r="F9899">
        <v>17.95</v>
      </c>
      <c r="G9899">
        <v>2023</v>
      </c>
      <c r="H9899" t="s">
        <v>52</v>
      </c>
      <c r="I9899">
        <v>25</v>
      </c>
      <c r="J9899" s="2">
        <v>0.79166666666666663</v>
      </c>
      <c r="K9899" t="s">
        <v>125</v>
      </c>
      <c r="L9899" t="s">
        <v>155</v>
      </c>
      <c r="M9899">
        <v>2</v>
      </c>
      <c r="N9899" t="s">
        <v>31</v>
      </c>
      <c r="O9899">
        <v>2</v>
      </c>
      <c r="P9899" t="s">
        <v>59</v>
      </c>
      <c r="Q9899" t="s">
        <v>143</v>
      </c>
      <c r="R9899">
        <v>8</v>
      </c>
    </row>
    <row r="9900" spans="1:18" hidden="1" x14ac:dyDescent="0.3">
      <c r="A9900">
        <v>7991</v>
      </c>
      <c r="B9900">
        <v>3509</v>
      </c>
      <c r="C9900" s="1">
        <v>44985</v>
      </c>
      <c r="D9900" s="2">
        <v>0.79570601851851852</v>
      </c>
      <c r="E9900">
        <v>125</v>
      </c>
      <c r="F9900">
        <v>17.95</v>
      </c>
      <c r="G9900">
        <v>2023</v>
      </c>
      <c r="H9900" t="s">
        <v>52</v>
      </c>
      <c r="I9900">
        <v>28</v>
      </c>
      <c r="J9900" s="2">
        <v>0.79166666666666663</v>
      </c>
      <c r="K9900" t="s">
        <v>125</v>
      </c>
      <c r="L9900" t="s">
        <v>161</v>
      </c>
      <c r="M9900">
        <v>2</v>
      </c>
      <c r="N9900" t="s">
        <v>31</v>
      </c>
      <c r="O9900">
        <v>2</v>
      </c>
      <c r="P9900" t="s">
        <v>59</v>
      </c>
      <c r="Q9900" t="s">
        <v>137</v>
      </c>
      <c r="R9900">
        <v>9</v>
      </c>
    </row>
    <row r="9901" spans="1:18" hidden="1" x14ac:dyDescent="0.3">
      <c r="A9901">
        <v>8544</v>
      </c>
      <c r="B9901">
        <v>3741</v>
      </c>
      <c r="C9901" s="1">
        <v>44989</v>
      </c>
      <c r="D9901" s="2">
        <v>0.80384259259259261</v>
      </c>
      <c r="E9901">
        <v>125</v>
      </c>
      <c r="F9901">
        <v>17.95</v>
      </c>
      <c r="G9901">
        <v>2023</v>
      </c>
      <c r="H9901" t="s">
        <v>50</v>
      </c>
      <c r="I9901">
        <v>4</v>
      </c>
      <c r="J9901" s="2">
        <v>0.79166666666666663</v>
      </c>
      <c r="K9901" t="s">
        <v>125</v>
      </c>
      <c r="L9901" t="s">
        <v>155</v>
      </c>
      <c r="M9901">
        <v>3</v>
      </c>
      <c r="N9901" t="s">
        <v>31</v>
      </c>
      <c r="O9901">
        <v>3</v>
      </c>
      <c r="P9901" t="s">
        <v>57</v>
      </c>
      <c r="Q9901" t="s">
        <v>137</v>
      </c>
      <c r="R9901">
        <v>9</v>
      </c>
    </row>
    <row r="9902" spans="1:18" hidden="1" x14ac:dyDescent="0.3">
      <c r="A9902">
        <v>9095</v>
      </c>
      <c r="B9902">
        <v>3988</v>
      </c>
      <c r="C9902" s="1">
        <v>44993</v>
      </c>
      <c r="D9902" s="2">
        <v>0.81057870370370366</v>
      </c>
      <c r="E9902">
        <v>125</v>
      </c>
      <c r="F9902">
        <v>17.95</v>
      </c>
      <c r="G9902">
        <v>2023</v>
      </c>
      <c r="H9902" t="s">
        <v>50</v>
      </c>
      <c r="I9902">
        <v>8</v>
      </c>
      <c r="J9902" s="2">
        <v>0.79166666666666663</v>
      </c>
      <c r="K9902" t="s">
        <v>125</v>
      </c>
      <c r="L9902" t="s">
        <v>160</v>
      </c>
      <c r="M9902">
        <v>3</v>
      </c>
      <c r="N9902" t="s">
        <v>31</v>
      </c>
      <c r="O9902">
        <v>3</v>
      </c>
      <c r="P9902" t="s">
        <v>57</v>
      </c>
      <c r="Q9902" t="s">
        <v>136</v>
      </c>
      <c r="R9902">
        <v>10</v>
      </c>
    </row>
    <row r="9903" spans="1:18" hidden="1" x14ac:dyDescent="0.3">
      <c r="A9903">
        <v>9761</v>
      </c>
      <c r="B9903">
        <v>4274</v>
      </c>
      <c r="C9903" s="1">
        <v>44998</v>
      </c>
      <c r="D9903" s="2">
        <v>0.80839120370370365</v>
      </c>
      <c r="E9903">
        <v>125</v>
      </c>
      <c r="F9903">
        <v>17.95</v>
      </c>
      <c r="G9903">
        <v>2023</v>
      </c>
      <c r="H9903" t="s">
        <v>50</v>
      </c>
      <c r="I9903">
        <v>13</v>
      </c>
      <c r="J9903" s="2">
        <v>0.79166666666666663</v>
      </c>
      <c r="K9903" t="s">
        <v>125</v>
      </c>
      <c r="L9903" t="s">
        <v>156</v>
      </c>
      <c r="M9903">
        <v>3</v>
      </c>
      <c r="N9903" t="s">
        <v>31</v>
      </c>
      <c r="O9903">
        <v>3</v>
      </c>
      <c r="P9903" t="s">
        <v>57</v>
      </c>
      <c r="Q9903" t="s">
        <v>138</v>
      </c>
      <c r="R9903">
        <v>11</v>
      </c>
    </row>
    <row r="9904" spans="1:18" hidden="1" x14ac:dyDescent="0.3">
      <c r="A9904">
        <v>10185</v>
      </c>
      <c r="B9904">
        <v>4460</v>
      </c>
      <c r="C9904" s="1">
        <v>45001</v>
      </c>
      <c r="D9904" s="2">
        <v>0.79762731481481486</v>
      </c>
      <c r="E9904">
        <v>125</v>
      </c>
      <c r="F9904">
        <v>17.95</v>
      </c>
      <c r="G9904">
        <v>2023</v>
      </c>
      <c r="H9904" t="s">
        <v>50</v>
      </c>
      <c r="I9904">
        <v>16</v>
      </c>
      <c r="J9904" s="2">
        <v>0.79166666666666663</v>
      </c>
      <c r="K9904" t="s">
        <v>125</v>
      </c>
      <c r="L9904" t="s">
        <v>158</v>
      </c>
      <c r="M9904">
        <v>3</v>
      </c>
      <c r="N9904" t="s">
        <v>31</v>
      </c>
      <c r="O9904">
        <v>3</v>
      </c>
      <c r="P9904" t="s">
        <v>57</v>
      </c>
      <c r="Q9904" t="s">
        <v>138</v>
      </c>
      <c r="R9904">
        <v>11</v>
      </c>
    </row>
    <row r="9905" spans="1:18" hidden="1" x14ac:dyDescent="0.3">
      <c r="A9905">
        <v>10351</v>
      </c>
      <c r="B9905">
        <v>4528</v>
      </c>
      <c r="C9905" s="1">
        <v>45002</v>
      </c>
      <c r="D9905" s="2">
        <v>0.82681712962962961</v>
      </c>
      <c r="E9905">
        <v>125</v>
      </c>
      <c r="F9905">
        <v>17.95</v>
      </c>
      <c r="G9905">
        <v>2023</v>
      </c>
      <c r="H9905" t="s">
        <v>50</v>
      </c>
      <c r="I9905">
        <v>17</v>
      </c>
      <c r="J9905" s="2">
        <v>0.79166666666666663</v>
      </c>
      <c r="K9905" t="s">
        <v>125</v>
      </c>
      <c r="L9905" t="s">
        <v>159</v>
      </c>
      <c r="M9905">
        <v>3</v>
      </c>
      <c r="N9905" t="s">
        <v>31</v>
      </c>
      <c r="O9905">
        <v>3</v>
      </c>
      <c r="P9905" t="s">
        <v>57</v>
      </c>
      <c r="Q9905" t="s">
        <v>138</v>
      </c>
      <c r="R9905">
        <v>11</v>
      </c>
    </row>
    <row r="9906" spans="1:18" hidden="1" x14ac:dyDescent="0.3">
      <c r="A9906">
        <v>10612</v>
      </c>
      <c r="B9906">
        <v>4645</v>
      </c>
      <c r="C9906" s="1">
        <v>45004</v>
      </c>
      <c r="D9906" s="2">
        <v>0.8062731481481481</v>
      </c>
      <c r="E9906">
        <v>125</v>
      </c>
      <c r="F9906">
        <v>17.95</v>
      </c>
      <c r="G9906">
        <v>2023</v>
      </c>
      <c r="H9906" t="s">
        <v>50</v>
      </c>
      <c r="I9906">
        <v>19</v>
      </c>
      <c r="J9906" s="2">
        <v>0.79166666666666663</v>
      </c>
      <c r="K9906" t="s">
        <v>125</v>
      </c>
      <c r="L9906" t="s">
        <v>157</v>
      </c>
      <c r="M9906">
        <v>3</v>
      </c>
      <c r="N9906" t="s">
        <v>31</v>
      </c>
      <c r="O9906">
        <v>3</v>
      </c>
      <c r="P9906" t="s">
        <v>57</v>
      </c>
      <c r="Q9906" t="s">
        <v>140</v>
      </c>
      <c r="R9906">
        <v>12</v>
      </c>
    </row>
    <row r="9907" spans="1:18" hidden="1" x14ac:dyDescent="0.3">
      <c r="A9907">
        <v>10624</v>
      </c>
      <c r="B9907">
        <v>4651</v>
      </c>
      <c r="C9907" s="1">
        <v>45004</v>
      </c>
      <c r="D9907" s="2">
        <v>0.8300925925925926</v>
      </c>
      <c r="E9907">
        <v>125</v>
      </c>
      <c r="F9907">
        <v>17.95</v>
      </c>
      <c r="G9907">
        <v>2023</v>
      </c>
      <c r="H9907" t="s">
        <v>50</v>
      </c>
      <c r="I9907">
        <v>19</v>
      </c>
      <c r="J9907" s="2">
        <v>0.79166666666666663</v>
      </c>
      <c r="K9907" t="s">
        <v>125</v>
      </c>
      <c r="L9907" t="s">
        <v>157</v>
      </c>
      <c r="M9907">
        <v>3</v>
      </c>
      <c r="N9907" t="s">
        <v>31</v>
      </c>
      <c r="O9907">
        <v>3</v>
      </c>
      <c r="P9907" t="s">
        <v>57</v>
      </c>
      <c r="Q9907" t="s">
        <v>140</v>
      </c>
      <c r="R9907">
        <v>12</v>
      </c>
    </row>
    <row r="9908" spans="1:18" hidden="1" x14ac:dyDescent="0.3">
      <c r="A9908">
        <v>11111</v>
      </c>
      <c r="B9908">
        <v>4870</v>
      </c>
      <c r="C9908" s="1">
        <v>45008</v>
      </c>
      <c r="D9908" s="2">
        <v>0.82695601851851852</v>
      </c>
      <c r="E9908">
        <v>125</v>
      </c>
      <c r="F9908">
        <v>17.95</v>
      </c>
      <c r="G9908">
        <v>2023</v>
      </c>
      <c r="H9908" t="s">
        <v>50</v>
      </c>
      <c r="I9908">
        <v>23</v>
      </c>
      <c r="J9908" s="2">
        <v>0.79166666666666663</v>
      </c>
      <c r="K9908" t="s">
        <v>125</v>
      </c>
      <c r="L9908" t="s">
        <v>158</v>
      </c>
      <c r="M9908">
        <v>3</v>
      </c>
      <c r="N9908" t="s">
        <v>31</v>
      </c>
      <c r="O9908">
        <v>3</v>
      </c>
      <c r="P9908" t="s">
        <v>57</v>
      </c>
      <c r="Q9908" t="s">
        <v>140</v>
      </c>
      <c r="R9908">
        <v>12</v>
      </c>
    </row>
    <row r="9909" spans="1:18" hidden="1" x14ac:dyDescent="0.3">
      <c r="A9909">
        <v>11222</v>
      </c>
      <c r="B9909">
        <v>4927</v>
      </c>
      <c r="C9909" s="1">
        <v>45009</v>
      </c>
      <c r="D9909" s="2">
        <v>0.81841435185185185</v>
      </c>
      <c r="E9909">
        <v>125</v>
      </c>
      <c r="F9909">
        <v>17.95</v>
      </c>
      <c r="G9909">
        <v>2023</v>
      </c>
      <c r="H9909" t="s">
        <v>50</v>
      </c>
      <c r="I9909">
        <v>24</v>
      </c>
      <c r="J9909" s="2">
        <v>0.79166666666666663</v>
      </c>
      <c r="K9909" t="s">
        <v>125</v>
      </c>
      <c r="L9909" t="s">
        <v>159</v>
      </c>
      <c r="M9909">
        <v>3</v>
      </c>
      <c r="N9909" t="s">
        <v>31</v>
      </c>
      <c r="O9909">
        <v>3</v>
      </c>
      <c r="P9909" t="s">
        <v>57</v>
      </c>
      <c r="Q9909" t="s">
        <v>140</v>
      </c>
      <c r="R9909">
        <v>12</v>
      </c>
    </row>
    <row r="9910" spans="1:18" hidden="1" x14ac:dyDescent="0.3">
      <c r="A9910">
        <v>11782</v>
      </c>
      <c r="B9910">
        <v>5180</v>
      </c>
      <c r="C9910" s="1">
        <v>45013</v>
      </c>
      <c r="D9910" s="2">
        <v>0.82512731481481483</v>
      </c>
      <c r="E9910">
        <v>125</v>
      </c>
      <c r="F9910">
        <v>17.95</v>
      </c>
      <c r="G9910">
        <v>2023</v>
      </c>
      <c r="H9910" t="s">
        <v>50</v>
      </c>
      <c r="I9910">
        <v>28</v>
      </c>
      <c r="J9910" s="2">
        <v>0.79166666666666663</v>
      </c>
      <c r="K9910" t="s">
        <v>125</v>
      </c>
      <c r="L9910" t="s">
        <v>161</v>
      </c>
      <c r="M9910">
        <v>3</v>
      </c>
      <c r="N9910" t="s">
        <v>31</v>
      </c>
      <c r="O9910">
        <v>3</v>
      </c>
      <c r="P9910" t="s">
        <v>57</v>
      </c>
      <c r="Q9910" t="s">
        <v>139</v>
      </c>
      <c r="R9910">
        <v>13</v>
      </c>
    </row>
    <row r="9911" spans="1:18" hidden="1" x14ac:dyDescent="0.3">
      <c r="A9911">
        <v>684</v>
      </c>
      <c r="B9911">
        <v>300</v>
      </c>
      <c r="C9911" s="1">
        <v>44931</v>
      </c>
      <c r="D9911" s="2">
        <v>0.82145833333333329</v>
      </c>
      <c r="E9911">
        <v>123</v>
      </c>
      <c r="F9911">
        <v>9</v>
      </c>
      <c r="G9911">
        <v>2023</v>
      </c>
      <c r="H9911" t="s">
        <v>51</v>
      </c>
      <c r="I9911">
        <v>5</v>
      </c>
      <c r="J9911" s="2">
        <v>0.79166666666666663</v>
      </c>
      <c r="K9911" t="s">
        <v>125</v>
      </c>
      <c r="L9911" t="s">
        <v>158</v>
      </c>
      <c r="M9911">
        <v>1</v>
      </c>
      <c r="N9911" t="s">
        <v>21</v>
      </c>
      <c r="O9911">
        <v>1</v>
      </c>
      <c r="P9911" t="s">
        <v>58</v>
      </c>
      <c r="Q9911" t="s">
        <v>132</v>
      </c>
      <c r="R9911">
        <v>1</v>
      </c>
    </row>
    <row r="9912" spans="1:18" hidden="1" x14ac:dyDescent="0.3">
      <c r="A9912">
        <v>1358</v>
      </c>
      <c r="B9912">
        <v>604</v>
      </c>
      <c r="C9912" s="1">
        <v>44936</v>
      </c>
      <c r="D9912" s="2">
        <v>0.80103009259259261</v>
      </c>
      <c r="E9912">
        <v>123</v>
      </c>
      <c r="F9912">
        <v>9</v>
      </c>
      <c r="G9912">
        <v>2023</v>
      </c>
      <c r="H9912" t="s">
        <v>51</v>
      </c>
      <c r="I9912">
        <v>10</v>
      </c>
      <c r="J9912" s="2">
        <v>0.79166666666666663</v>
      </c>
      <c r="K9912" t="s">
        <v>125</v>
      </c>
      <c r="L9912" t="s">
        <v>161</v>
      </c>
      <c r="M9912">
        <v>1</v>
      </c>
      <c r="N9912" t="s">
        <v>21</v>
      </c>
      <c r="O9912">
        <v>1</v>
      </c>
      <c r="P9912" t="s">
        <v>58</v>
      </c>
      <c r="Q9912" t="s">
        <v>134</v>
      </c>
      <c r="R9912">
        <v>2</v>
      </c>
    </row>
    <row r="9913" spans="1:18" hidden="1" x14ac:dyDescent="0.3">
      <c r="A9913">
        <v>1364</v>
      </c>
      <c r="B9913">
        <v>607</v>
      </c>
      <c r="C9913" s="1">
        <v>44936</v>
      </c>
      <c r="D9913" s="2">
        <v>0.81685185185185183</v>
      </c>
      <c r="E9913">
        <v>123</v>
      </c>
      <c r="F9913">
        <v>9</v>
      </c>
      <c r="G9913">
        <v>2023</v>
      </c>
      <c r="H9913" t="s">
        <v>51</v>
      </c>
      <c r="I9913">
        <v>10</v>
      </c>
      <c r="J9913" s="2">
        <v>0.79166666666666663</v>
      </c>
      <c r="K9913" t="s">
        <v>125</v>
      </c>
      <c r="L9913" t="s">
        <v>161</v>
      </c>
      <c r="M9913">
        <v>1</v>
      </c>
      <c r="N9913" t="s">
        <v>21</v>
      </c>
      <c r="O9913">
        <v>1</v>
      </c>
      <c r="P9913" t="s">
        <v>58</v>
      </c>
      <c r="Q9913" t="s">
        <v>134</v>
      </c>
      <c r="R9913">
        <v>2</v>
      </c>
    </row>
    <row r="9914" spans="1:18" hidden="1" x14ac:dyDescent="0.3">
      <c r="A9914">
        <v>2271</v>
      </c>
      <c r="B9914">
        <v>1013</v>
      </c>
      <c r="C9914" s="1">
        <v>44943</v>
      </c>
      <c r="D9914" s="2">
        <v>0.81018518518518523</v>
      </c>
      <c r="E9914">
        <v>123</v>
      </c>
      <c r="F9914">
        <v>9</v>
      </c>
      <c r="G9914">
        <v>2023</v>
      </c>
      <c r="H9914" t="s">
        <v>51</v>
      </c>
      <c r="I9914">
        <v>17</v>
      </c>
      <c r="J9914" s="2">
        <v>0.79166666666666663</v>
      </c>
      <c r="K9914" t="s">
        <v>125</v>
      </c>
      <c r="L9914" t="s">
        <v>161</v>
      </c>
      <c r="M9914">
        <v>1</v>
      </c>
      <c r="N9914" t="s">
        <v>21</v>
      </c>
      <c r="O9914">
        <v>1</v>
      </c>
      <c r="P9914" t="s">
        <v>58</v>
      </c>
      <c r="Q9914" t="s">
        <v>133</v>
      </c>
      <c r="R9914">
        <v>3</v>
      </c>
    </row>
    <row r="9915" spans="1:18" hidden="1" x14ac:dyDescent="0.3">
      <c r="A9915">
        <v>2679</v>
      </c>
      <c r="B9915">
        <v>1184</v>
      </c>
      <c r="C9915" s="1">
        <v>44946</v>
      </c>
      <c r="D9915" s="2">
        <v>0.79484953703703709</v>
      </c>
      <c r="E9915">
        <v>123</v>
      </c>
      <c r="F9915">
        <v>9</v>
      </c>
      <c r="G9915">
        <v>2023</v>
      </c>
      <c r="H9915" t="s">
        <v>51</v>
      </c>
      <c r="I9915">
        <v>20</v>
      </c>
      <c r="J9915" s="2">
        <v>0.79166666666666663</v>
      </c>
      <c r="K9915" t="s">
        <v>125</v>
      </c>
      <c r="L9915" t="s">
        <v>159</v>
      </c>
      <c r="M9915">
        <v>1</v>
      </c>
      <c r="N9915" t="s">
        <v>21</v>
      </c>
      <c r="O9915">
        <v>1</v>
      </c>
      <c r="P9915" t="s">
        <v>58</v>
      </c>
      <c r="Q9915" t="s">
        <v>133</v>
      </c>
      <c r="R9915">
        <v>3</v>
      </c>
    </row>
    <row r="9916" spans="1:18" hidden="1" x14ac:dyDescent="0.3">
      <c r="A9916">
        <v>2684</v>
      </c>
      <c r="B9916">
        <v>1188</v>
      </c>
      <c r="C9916" s="1">
        <v>44946</v>
      </c>
      <c r="D9916" s="2">
        <v>0.80931712962962965</v>
      </c>
      <c r="E9916">
        <v>123</v>
      </c>
      <c r="F9916">
        <v>9</v>
      </c>
      <c r="G9916">
        <v>2023</v>
      </c>
      <c r="H9916" t="s">
        <v>51</v>
      </c>
      <c r="I9916">
        <v>20</v>
      </c>
      <c r="J9916" s="2">
        <v>0.79166666666666663</v>
      </c>
      <c r="K9916" t="s">
        <v>125</v>
      </c>
      <c r="L9916" t="s">
        <v>159</v>
      </c>
      <c r="M9916">
        <v>1</v>
      </c>
      <c r="N9916" t="s">
        <v>21</v>
      </c>
      <c r="O9916">
        <v>1</v>
      </c>
      <c r="P9916" t="s">
        <v>58</v>
      </c>
      <c r="Q9916" t="s">
        <v>133</v>
      </c>
      <c r="R9916">
        <v>3</v>
      </c>
    </row>
    <row r="9917" spans="1:18" hidden="1" x14ac:dyDescent="0.3">
      <c r="A9917">
        <v>2823</v>
      </c>
      <c r="B9917">
        <v>1246</v>
      </c>
      <c r="C9917" s="1">
        <v>44947</v>
      </c>
      <c r="D9917" s="2">
        <v>0.81671296296296292</v>
      </c>
      <c r="E9917">
        <v>123</v>
      </c>
      <c r="F9917">
        <v>9</v>
      </c>
      <c r="G9917">
        <v>2023</v>
      </c>
      <c r="H9917" t="s">
        <v>51</v>
      </c>
      <c r="I9917">
        <v>21</v>
      </c>
      <c r="J9917" s="2">
        <v>0.79166666666666663</v>
      </c>
      <c r="K9917" t="s">
        <v>125</v>
      </c>
      <c r="L9917" t="s">
        <v>155</v>
      </c>
      <c r="M9917">
        <v>1</v>
      </c>
      <c r="N9917" t="s">
        <v>21</v>
      </c>
      <c r="O9917">
        <v>1</v>
      </c>
      <c r="P9917" t="s">
        <v>58</v>
      </c>
      <c r="Q9917" t="s">
        <v>133</v>
      </c>
      <c r="R9917">
        <v>3</v>
      </c>
    </row>
    <row r="9918" spans="1:18" hidden="1" x14ac:dyDescent="0.3">
      <c r="A9918">
        <v>4115</v>
      </c>
      <c r="B9918">
        <v>1828</v>
      </c>
      <c r="C9918" s="1">
        <v>44957</v>
      </c>
      <c r="D9918" s="2">
        <v>0.8002893518518519</v>
      </c>
      <c r="E9918">
        <v>123</v>
      </c>
      <c r="F9918">
        <v>9</v>
      </c>
      <c r="G9918">
        <v>2023</v>
      </c>
      <c r="H9918" t="s">
        <v>51</v>
      </c>
      <c r="I9918">
        <v>31</v>
      </c>
      <c r="J9918" s="2">
        <v>0.79166666666666663</v>
      </c>
      <c r="K9918" t="s">
        <v>125</v>
      </c>
      <c r="L9918" t="s">
        <v>161</v>
      </c>
      <c r="M9918">
        <v>1</v>
      </c>
      <c r="N9918" t="s">
        <v>21</v>
      </c>
      <c r="O9918">
        <v>1</v>
      </c>
      <c r="P9918" t="s">
        <v>58</v>
      </c>
      <c r="Q9918" t="s">
        <v>135</v>
      </c>
      <c r="R9918">
        <v>5</v>
      </c>
    </row>
    <row r="9919" spans="1:18" hidden="1" x14ac:dyDescent="0.3">
      <c r="A9919">
        <v>4621</v>
      </c>
      <c r="B9919">
        <v>2050</v>
      </c>
      <c r="C9919" s="1">
        <v>44960</v>
      </c>
      <c r="D9919" s="2">
        <v>0.80608796296296292</v>
      </c>
      <c r="E9919">
        <v>123</v>
      </c>
      <c r="F9919">
        <v>9</v>
      </c>
      <c r="G9919">
        <v>2023</v>
      </c>
      <c r="H9919" t="s">
        <v>52</v>
      </c>
      <c r="I9919">
        <v>3</v>
      </c>
      <c r="J9919" s="2">
        <v>0.79166666666666663</v>
      </c>
      <c r="K9919" t="s">
        <v>125</v>
      </c>
      <c r="L9919" t="s">
        <v>159</v>
      </c>
      <c r="M9919">
        <v>2</v>
      </c>
      <c r="N9919" t="s">
        <v>21</v>
      </c>
      <c r="O9919">
        <v>2</v>
      </c>
      <c r="P9919" t="s">
        <v>59</v>
      </c>
      <c r="Q9919" t="s">
        <v>135</v>
      </c>
      <c r="R9919">
        <v>5</v>
      </c>
    </row>
    <row r="9920" spans="1:18" hidden="1" x14ac:dyDescent="0.3">
      <c r="A9920">
        <v>4625</v>
      </c>
      <c r="B9920">
        <v>2051</v>
      </c>
      <c r="C9920" s="1">
        <v>44960</v>
      </c>
      <c r="D9920" s="2">
        <v>0.82708333333333328</v>
      </c>
      <c r="E9920">
        <v>123</v>
      </c>
      <c r="F9920">
        <v>9</v>
      </c>
      <c r="G9920">
        <v>2023</v>
      </c>
      <c r="H9920" t="s">
        <v>52</v>
      </c>
      <c r="I9920">
        <v>3</v>
      </c>
      <c r="J9920" s="2">
        <v>0.79166666666666663</v>
      </c>
      <c r="K9920" t="s">
        <v>125</v>
      </c>
      <c r="L9920" t="s">
        <v>159</v>
      </c>
      <c r="M9920">
        <v>2</v>
      </c>
      <c r="N9920" t="s">
        <v>21</v>
      </c>
      <c r="O9920">
        <v>2</v>
      </c>
      <c r="P9920" t="s">
        <v>59</v>
      </c>
      <c r="Q9920" t="s">
        <v>135</v>
      </c>
      <c r="R9920">
        <v>5</v>
      </c>
    </row>
    <row r="9921" spans="1:18" hidden="1" x14ac:dyDescent="0.3">
      <c r="A9921">
        <v>5684</v>
      </c>
      <c r="B9921">
        <v>2518</v>
      </c>
      <c r="C9921" s="1">
        <v>44968</v>
      </c>
      <c r="D9921" s="2">
        <v>0.79327546296296292</v>
      </c>
      <c r="E9921">
        <v>123</v>
      </c>
      <c r="F9921">
        <v>9</v>
      </c>
      <c r="G9921">
        <v>2023</v>
      </c>
      <c r="H9921" t="s">
        <v>52</v>
      </c>
      <c r="I9921">
        <v>11</v>
      </c>
      <c r="J9921" s="2">
        <v>0.79166666666666663</v>
      </c>
      <c r="K9921" t="s">
        <v>125</v>
      </c>
      <c r="L9921" t="s">
        <v>155</v>
      </c>
      <c r="M9921">
        <v>2</v>
      </c>
      <c r="N9921" t="s">
        <v>21</v>
      </c>
      <c r="O9921">
        <v>2</v>
      </c>
      <c r="P9921" t="s">
        <v>59</v>
      </c>
      <c r="Q9921" t="s">
        <v>142</v>
      </c>
      <c r="R9921">
        <v>6</v>
      </c>
    </row>
    <row r="9922" spans="1:18" hidden="1" x14ac:dyDescent="0.3">
      <c r="A9922">
        <v>6647</v>
      </c>
      <c r="B9922">
        <v>2936</v>
      </c>
      <c r="C9922" s="1">
        <v>44975</v>
      </c>
      <c r="D9922" s="2">
        <v>0.80228009259259259</v>
      </c>
      <c r="E9922">
        <v>123</v>
      </c>
      <c r="F9922">
        <v>9</v>
      </c>
      <c r="G9922">
        <v>2023</v>
      </c>
      <c r="H9922" t="s">
        <v>52</v>
      </c>
      <c r="I9922">
        <v>18</v>
      </c>
      <c r="J9922" s="2">
        <v>0.79166666666666663</v>
      </c>
      <c r="K9922" t="s">
        <v>125</v>
      </c>
      <c r="L9922" t="s">
        <v>155</v>
      </c>
      <c r="M9922">
        <v>2</v>
      </c>
      <c r="N9922" t="s">
        <v>21</v>
      </c>
      <c r="O9922">
        <v>2</v>
      </c>
      <c r="P9922" t="s">
        <v>59</v>
      </c>
      <c r="Q9922" t="s">
        <v>141</v>
      </c>
      <c r="R9922">
        <v>7</v>
      </c>
    </row>
    <row r="9923" spans="1:18" hidden="1" x14ac:dyDescent="0.3">
      <c r="A9923">
        <v>6648</v>
      </c>
      <c r="B9923">
        <v>2936</v>
      </c>
      <c r="C9923" s="1">
        <v>44975</v>
      </c>
      <c r="D9923" s="2">
        <v>0.80228009259259259</v>
      </c>
      <c r="E9923">
        <v>123</v>
      </c>
      <c r="F9923">
        <v>9</v>
      </c>
      <c r="G9923">
        <v>2023</v>
      </c>
      <c r="H9923" t="s">
        <v>52</v>
      </c>
      <c r="I9923">
        <v>18</v>
      </c>
      <c r="J9923" s="2">
        <v>0.79166666666666663</v>
      </c>
      <c r="K9923" t="s">
        <v>125</v>
      </c>
      <c r="L9923" t="s">
        <v>155</v>
      </c>
      <c r="M9923">
        <v>2</v>
      </c>
      <c r="N9923" t="s">
        <v>21</v>
      </c>
      <c r="O9923">
        <v>2</v>
      </c>
      <c r="P9923" t="s">
        <v>59</v>
      </c>
      <c r="Q9923" t="s">
        <v>141</v>
      </c>
      <c r="R9923">
        <v>7</v>
      </c>
    </row>
    <row r="9924" spans="1:18" hidden="1" x14ac:dyDescent="0.3">
      <c r="A9924">
        <v>6927</v>
      </c>
      <c r="B9924">
        <v>3056</v>
      </c>
      <c r="C9924" s="1">
        <v>44977</v>
      </c>
      <c r="D9924" s="2">
        <v>0.79291666666666671</v>
      </c>
      <c r="E9924">
        <v>123</v>
      </c>
      <c r="F9924">
        <v>9</v>
      </c>
      <c r="G9924">
        <v>2023</v>
      </c>
      <c r="H9924" t="s">
        <v>52</v>
      </c>
      <c r="I9924">
        <v>20</v>
      </c>
      <c r="J9924" s="2">
        <v>0.79166666666666663</v>
      </c>
      <c r="K9924" t="s">
        <v>125</v>
      </c>
      <c r="L9924" t="s">
        <v>156</v>
      </c>
      <c r="M9924">
        <v>2</v>
      </c>
      <c r="N9924" t="s">
        <v>21</v>
      </c>
      <c r="O9924">
        <v>2</v>
      </c>
      <c r="P9924" t="s">
        <v>59</v>
      </c>
      <c r="Q9924" t="s">
        <v>143</v>
      </c>
      <c r="R9924">
        <v>8</v>
      </c>
    </row>
    <row r="9925" spans="1:18" hidden="1" x14ac:dyDescent="0.3">
      <c r="A9925">
        <v>8948</v>
      </c>
      <c r="B9925">
        <v>3920</v>
      </c>
      <c r="C9925" s="1">
        <v>44992</v>
      </c>
      <c r="D9925" s="2">
        <v>0.82576388888888885</v>
      </c>
      <c r="E9925">
        <v>123</v>
      </c>
      <c r="F9925">
        <v>9</v>
      </c>
      <c r="G9925">
        <v>2023</v>
      </c>
      <c r="H9925" t="s">
        <v>50</v>
      </c>
      <c r="I9925">
        <v>7</v>
      </c>
      <c r="J9925" s="2">
        <v>0.79166666666666663</v>
      </c>
      <c r="K9925" t="s">
        <v>125</v>
      </c>
      <c r="L9925" t="s">
        <v>161</v>
      </c>
      <c r="M9925">
        <v>3</v>
      </c>
      <c r="N9925" t="s">
        <v>21</v>
      </c>
      <c r="O9925">
        <v>3</v>
      </c>
      <c r="P9925" t="s">
        <v>57</v>
      </c>
      <c r="Q9925" t="s">
        <v>136</v>
      </c>
      <c r="R9925">
        <v>10</v>
      </c>
    </row>
    <row r="9926" spans="1:18" hidden="1" x14ac:dyDescent="0.3">
      <c r="A9926">
        <v>9757</v>
      </c>
      <c r="B9926">
        <v>4272</v>
      </c>
      <c r="C9926" s="1">
        <v>44998</v>
      </c>
      <c r="D9926" s="2">
        <v>0.79173611111111108</v>
      </c>
      <c r="E9926">
        <v>123</v>
      </c>
      <c r="F9926">
        <v>9</v>
      </c>
      <c r="G9926">
        <v>2023</v>
      </c>
      <c r="H9926" t="s">
        <v>50</v>
      </c>
      <c r="I9926">
        <v>13</v>
      </c>
      <c r="J9926" s="2">
        <v>0.79166666666666663</v>
      </c>
      <c r="K9926" t="s">
        <v>125</v>
      </c>
      <c r="L9926" t="s">
        <v>156</v>
      </c>
      <c r="M9926">
        <v>3</v>
      </c>
      <c r="N9926" t="s">
        <v>21</v>
      </c>
      <c r="O9926">
        <v>3</v>
      </c>
      <c r="P9926" t="s">
        <v>57</v>
      </c>
      <c r="Q9926" t="s">
        <v>138</v>
      </c>
      <c r="R9926">
        <v>11</v>
      </c>
    </row>
    <row r="9927" spans="1:18" hidden="1" x14ac:dyDescent="0.3">
      <c r="A9927">
        <v>9911</v>
      </c>
      <c r="B9927">
        <v>4342</v>
      </c>
      <c r="C9927" s="1">
        <v>44999</v>
      </c>
      <c r="D9927" s="2">
        <v>0.82152777777777775</v>
      </c>
      <c r="E9927">
        <v>123</v>
      </c>
      <c r="F9927">
        <v>9</v>
      </c>
      <c r="G9927">
        <v>2023</v>
      </c>
      <c r="H9927" t="s">
        <v>50</v>
      </c>
      <c r="I9927">
        <v>14</v>
      </c>
      <c r="J9927" s="2">
        <v>0.79166666666666663</v>
      </c>
      <c r="K9927" t="s">
        <v>125</v>
      </c>
      <c r="L9927" t="s">
        <v>161</v>
      </c>
      <c r="M9927">
        <v>3</v>
      </c>
      <c r="N9927" t="s">
        <v>21</v>
      </c>
      <c r="O9927">
        <v>3</v>
      </c>
      <c r="P9927" t="s">
        <v>57</v>
      </c>
      <c r="Q9927" t="s">
        <v>138</v>
      </c>
      <c r="R9927">
        <v>11</v>
      </c>
    </row>
    <row r="9928" spans="1:18" hidden="1" x14ac:dyDescent="0.3">
      <c r="A9928">
        <v>10329</v>
      </c>
      <c r="B9928">
        <v>4518</v>
      </c>
      <c r="C9928" s="1">
        <v>45002</v>
      </c>
      <c r="D9928" s="2">
        <v>0.79615740740740737</v>
      </c>
      <c r="E9928">
        <v>123</v>
      </c>
      <c r="F9928">
        <v>9</v>
      </c>
      <c r="G9928">
        <v>2023</v>
      </c>
      <c r="H9928" t="s">
        <v>50</v>
      </c>
      <c r="I9928">
        <v>17</v>
      </c>
      <c r="J9928" s="2">
        <v>0.79166666666666663</v>
      </c>
      <c r="K9928" t="s">
        <v>125</v>
      </c>
      <c r="L9928" t="s">
        <v>159</v>
      </c>
      <c r="M9928">
        <v>3</v>
      </c>
      <c r="N9928" t="s">
        <v>21</v>
      </c>
      <c r="O9928">
        <v>3</v>
      </c>
      <c r="P9928" t="s">
        <v>57</v>
      </c>
      <c r="Q9928" t="s">
        <v>138</v>
      </c>
      <c r="R9928">
        <v>11</v>
      </c>
    </row>
    <row r="9929" spans="1:18" hidden="1" x14ac:dyDescent="0.3">
      <c r="A9929">
        <v>10350</v>
      </c>
      <c r="B9929">
        <v>4527</v>
      </c>
      <c r="C9929" s="1">
        <v>45002</v>
      </c>
      <c r="D9929" s="2">
        <v>0.82636574074074076</v>
      </c>
      <c r="E9929">
        <v>123</v>
      </c>
      <c r="F9929">
        <v>9</v>
      </c>
      <c r="G9929">
        <v>2023</v>
      </c>
      <c r="H9929" t="s">
        <v>50</v>
      </c>
      <c r="I9929">
        <v>17</v>
      </c>
      <c r="J9929" s="2">
        <v>0.79166666666666663</v>
      </c>
      <c r="K9929" t="s">
        <v>125</v>
      </c>
      <c r="L9929" t="s">
        <v>159</v>
      </c>
      <c r="M9929">
        <v>3</v>
      </c>
      <c r="N9929" t="s">
        <v>21</v>
      </c>
      <c r="O9929">
        <v>3</v>
      </c>
      <c r="P9929" t="s">
        <v>57</v>
      </c>
      <c r="Q9929" t="s">
        <v>138</v>
      </c>
      <c r="R9929">
        <v>11</v>
      </c>
    </row>
    <row r="9930" spans="1:18" hidden="1" x14ac:dyDescent="0.3">
      <c r="A9930">
        <v>10475</v>
      </c>
      <c r="B9930">
        <v>4589</v>
      </c>
      <c r="C9930" s="1">
        <v>45003</v>
      </c>
      <c r="D9930" s="2">
        <v>0.83165509259259263</v>
      </c>
      <c r="E9930">
        <v>123</v>
      </c>
      <c r="F9930">
        <v>9</v>
      </c>
      <c r="G9930">
        <v>2023</v>
      </c>
      <c r="H9930" t="s">
        <v>50</v>
      </c>
      <c r="I9930">
        <v>18</v>
      </c>
      <c r="J9930" s="2">
        <v>0.79166666666666663</v>
      </c>
      <c r="K9930" t="s">
        <v>125</v>
      </c>
      <c r="L9930" t="s">
        <v>155</v>
      </c>
      <c r="M9930">
        <v>3</v>
      </c>
      <c r="N9930" t="s">
        <v>21</v>
      </c>
      <c r="O9930">
        <v>3</v>
      </c>
      <c r="P9930" t="s">
        <v>57</v>
      </c>
      <c r="Q9930" t="s">
        <v>138</v>
      </c>
      <c r="R9930">
        <v>11</v>
      </c>
    </row>
    <row r="9931" spans="1:18" hidden="1" x14ac:dyDescent="0.3">
      <c r="A9931">
        <v>10626</v>
      </c>
      <c r="B9931">
        <v>4651</v>
      </c>
      <c r="C9931" s="1">
        <v>45004</v>
      </c>
      <c r="D9931" s="2">
        <v>0.8300925925925926</v>
      </c>
      <c r="E9931">
        <v>123</v>
      </c>
      <c r="F9931">
        <v>9</v>
      </c>
      <c r="G9931">
        <v>2023</v>
      </c>
      <c r="H9931" t="s">
        <v>50</v>
      </c>
      <c r="I9931">
        <v>19</v>
      </c>
      <c r="J9931" s="2">
        <v>0.79166666666666663</v>
      </c>
      <c r="K9931" t="s">
        <v>125</v>
      </c>
      <c r="L9931" t="s">
        <v>157</v>
      </c>
      <c r="M9931">
        <v>3</v>
      </c>
      <c r="N9931" t="s">
        <v>21</v>
      </c>
      <c r="O9931">
        <v>3</v>
      </c>
      <c r="P9931" t="s">
        <v>57</v>
      </c>
      <c r="Q9931" t="s">
        <v>140</v>
      </c>
      <c r="R9931">
        <v>12</v>
      </c>
    </row>
    <row r="9932" spans="1:18" hidden="1" x14ac:dyDescent="0.3">
      <c r="A9932">
        <v>11231</v>
      </c>
      <c r="B9932">
        <v>4930</v>
      </c>
      <c r="C9932" s="1">
        <v>45009</v>
      </c>
      <c r="D9932" s="2">
        <v>0.83175925925925931</v>
      </c>
      <c r="E9932">
        <v>123</v>
      </c>
      <c r="F9932">
        <v>9</v>
      </c>
      <c r="G9932">
        <v>2023</v>
      </c>
      <c r="H9932" t="s">
        <v>50</v>
      </c>
      <c r="I9932">
        <v>24</v>
      </c>
      <c r="J9932" s="2">
        <v>0.79166666666666663</v>
      </c>
      <c r="K9932" t="s">
        <v>125</v>
      </c>
      <c r="L9932" t="s">
        <v>159</v>
      </c>
      <c r="M9932">
        <v>3</v>
      </c>
      <c r="N9932" t="s">
        <v>21</v>
      </c>
      <c r="O9932">
        <v>3</v>
      </c>
      <c r="P9932" t="s">
        <v>57</v>
      </c>
      <c r="Q9932" t="s">
        <v>140</v>
      </c>
      <c r="R9932">
        <v>12</v>
      </c>
    </row>
    <row r="9933" spans="1:18" hidden="1" x14ac:dyDescent="0.3">
      <c r="A9933">
        <v>11350</v>
      </c>
      <c r="B9933">
        <v>4983</v>
      </c>
      <c r="C9933" s="1">
        <v>45010</v>
      </c>
      <c r="D9933" s="2">
        <v>0.81910879629629629</v>
      </c>
      <c r="E9933">
        <v>123</v>
      </c>
      <c r="F9933">
        <v>9</v>
      </c>
      <c r="G9933">
        <v>2023</v>
      </c>
      <c r="H9933" t="s">
        <v>50</v>
      </c>
      <c r="I9933">
        <v>25</v>
      </c>
      <c r="J9933" s="2">
        <v>0.79166666666666663</v>
      </c>
      <c r="K9933" t="s">
        <v>125</v>
      </c>
      <c r="L9933" t="s">
        <v>155</v>
      </c>
      <c r="M9933">
        <v>3</v>
      </c>
      <c r="N9933" t="s">
        <v>21</v>
      </c>
      <c r="O9933">
        <v>3</v>
      </c>
      <c r="P9933" t="s">
        <v>57</v>
      </c>
      <c r="Q9933" t="s">
        <v>140</v>
      </c>
      <c r="R9933">
        <v>12</v>
      </c>
    </row>
    <row r="9934" spans="1:18" hidden="1" x14ac:dyDescent="0.3">
      <c r="A9934">
        <v>11784</v>
      </c>
      <c r="B9934">
        <v>5180</v>
      </c>
      <c r="C9934" s="1">
        <v>45013</v>
      </c>
      <c r="D9934" s="2">
        <v>0.82512731481481483</v>
      </c>
      <c r="E9934">
        <v>123</v>
      </c>
      <c r="F9934">
        <v>9</v>
      </c>
      <c r="G9934">
        <v>2023</v>
      </c>
      <c r="H9934" t="s">
        <v>50</v>
      </c>
      <c r="I9934">
        <v>28</v>
      </c>
      <c r="J9934" s="2">
        <v>0.79166666666666663</v>
      </c>
      <c r="K9934" t="s">
        <v>125</v>
      </c>
      <c r="L9934" t="s">
        <v>161</v>
      </c>
      <c r="M9934">
        <v>3</v>
      </c>
      <c r="N9934" t="s">
        <v>21</v>
      </c>
      <c r="O9934">
        <v>3</v>
      </c>
      <c r="P9934" t="s">
        <v>57</v>
      </c>
      <c r="Q9934" t="s">
        <v>139</v>
      </c>
      <c r="R9934">
        <v>13</v>
      </c>
    </row>
    <row r="9935" spans="1:18" hidden="1" x14ac:dyDescent="0.3">
      <c r="A9935">
        <v>4457</v>
      </c>
      <c r="B9935">
        <v>1983</v>
      </c>
      <c r="C9935" s="1">
        <v>44959</v>
      </c>
      <c r="D9935" s="2">
        <v>0.81884259259259262</v>
      </c>
      <c r="E9935">
        <v>121</v>
      </c>
      <c r="F9935">
        <v>10.5</v>
      </c>
      <c r="G9935">
        <v>2023</v>
      </c>
      <c r="H9935" t="s">
        <v>52</v>
      </c>
      <c r="I9935">
        <v>2</v>
      </c>
      <c r="J9935" s="2">
        <v>0.79166666666666663</v>
      </c>
      <c r="K9935" t="s">
        <v>125</v>
      </c>
      <c r="L9935" t="s">
        <v>158</v>
      </c>
      <c r="M9935">
        <v>2</v>
      </c>
      <c r="N9935" t="s">
        <v>21</v>
      </c>
      <c r="O9935">
        <v>2</v>
      </c>
      <c r="P9935" t="s">
        <v>59</v>
      </c>
      <c r="Q9935" t="s">
        <v>135</v>
      </c>
      <c r="R9935">
        <v>5</v>
      </c>
    </row>
    <row r="9936" spans="1:18" hidden="1" x14ac:dyDescent="0.3">
      <c r="A9936">
        <v>4620</v>
      </c>
      <c r="B9936">
        <v>2050</v>
      </c>
      <c r="C9936" s="1">
        <v>44960</v>
      </c>
      <c r="D9936" s="2">
        <v>0.80608796296296292</v>
      </c>
      <c r="E9936">
        <v>121</v>
      </c>
      <c r="F9936">
        <v>10.5</v>
      </c>
      <c r="G9936">
        <v>2023</v>
      </c>
      <c r="H9936" t="s">
        <v>52</v>
      </c>
      <c r="I9936">
        <v>3</v>
      </c>
      <c r="J9936" s="2">
        <v>0.79166666666666663</v>
      </c>
      <c r="K9936" t="s">
        <v>125</v>
      </c>
      <c r="L9936" t="s">
        <v>159</v>
      </c>
      <c r="M9936">
        <v>2</v>
      </c>
      <c r="N9936" t="s">
        <v>21</v>
      </c>
      <c r="O9936">
        <v>2</v>
      </c>
      <c r="P9936" t="s">
        <v>59</v>
      </c>
      <c r="Q9936" t="s">
        <v>135</v>
      </c>
      <c r="R9936">
        <v>5</v>
      </c>
    </row>
    <row r="9937" spans="1:18" hidden="1" x14ac:dyDescent="0.3">
      <c r="A9937">
        <v>4873</v>
      </c>
      <c r="B9937">
        <v>2156</v>
      </c>
      <c r="C9937" s="1">
        <v>44962</v>
      </c>
      <c r="D9937" s="2">
        <v>0.81214120370370368</v>
      </c>
      <c r="E9937">
        <v>121</v>
      </c>
      <c r="F9937">
        <v>10.5</v>
      </c>
      <c r="G9937">
        <v>2023</v>
      </c>
      <c r="H9937" t="s">
        <v>52</v>
      </c>
      <c r="I9937">
        <v>5</v>
      </c>
      <c r="J9937" s="2">
        <v>0.79166666666666663</v>
      </c>
      <c r="K9937" t="s">
        <v>125</v>
      </c>
      <c r="L9937" t="s">
        <v>157</v>
      </c>
      <c r="M9937">
        <v>2</v>
      </c>
      <c r="N9937" t="s">
        <v>21</v>
      </c>
      <c r="O9937">
        <v>2</v>
      </c>
      <c r="P9937" t="s">
        <v>59</v>
      </c>
      <c r="Q9937" t="s">
        <v>142</v>
      </c>
      <c r="R9937">
        <v>6</v>
      </c>
    </row>
    <row r="9938" spans="1:18" hidden="1" x14ac:dyDescent="0.3">
      <c r="A9938">
        <v>5440</v>
      </c>
      <c r="B9938">
        <v>2403</v>
      </c>
      <c r="C9938" s="1">
        <v>44966</v>
      </c>
      <c r="D9938" s="2">
        <v>0.82944444444444443</v>
      </c>
      <c r="E9938">
        <v>121</v>
      </c>
      <c r="F9938">
        <v>10.5</v>
      </c>
      <c r="G9938">
        <v>2023</v>
      </c>
      <c r="H9938" t="s">
        <v>52</v>
      </c>
      <c r="I9938">
        <v>9</v>
      </c>
      <c r="J9938" s="2">
        <v>0.79166666666666663</v>
      </c>
      <c r="K9938" t="s">
        <v>125</v>
      </c>
      <c r="L9938" t="s">
        <v>158</v>
      </c>
      <c r="M9938">
        <v>2</v>
      </c>
      <c r="N9938" t="s">
        <v>21</v>
      </c>
      <c r="O9938">
        <v>2</v>
      </c>
      <c r="P9938" t="s">
        <v>59</v>
      </c>
      <c r="Q9938" t="s">
        <v>142</v>
      </c>
      <c r="R9938">
        <v>6</v>
      </c>
    </row>
    <row r="9939" spans="1:18" hidden="1" x14ac:dyDescent="0.3">
      <c r="A9939">
        <v>5692</v>
      </c>
      <c r="B9939">
        <v>2522</v>
      </c>
      <c r="C9939" s="1">
        <v>44968</v>
      </c>
      <c r="D9939" s="2">
        <v>0.80956018518518513</v>
      </c>
      <c r="E9939">
        <v>121</v>
      </c>
      <c r="F9939">
        <v>10.5</v>
      </c>
      <c r="G9939">
        <v>2023</v>
      </c>
      <c r="H9939" t="s">
        <v>52</v>
      </c>
      <c r="I9939">
        <v>11</v>
      </c>
      <c r="J9939" s="2">
        <v>0.79166666666666663</v>
      </c>
      <c r="K9939" t="s">
        <v>125</v>
      </c>
      <c r="L9939" t="s">
        <v>155</v>
      </c>
      <c r="M9939">
        <v>2</v>
      </c>
      <c r="N9939" t="s">
        <v>21</v>
      </c>
      <c r="O9939">
        <v>2</v>
      </c>
      <c r="P9939" t="s">
        <v>59</v>
      </c>
      <c r="Q9939" t="s">
        <v>142</v>
      </c>
      <c r="R9939">
        <v>6</v>
      </c>
    </row>
    <row r="9940" spans="1:18" hidden="1" x14ac:dyDescent="0.3">
      <c r="A9940">
        <v>6388</v>
      </c>
      <c r="B9940">
        <v>2824</v>
      </c>
      <c r="C9940" s="1">
        <v>44973</v>
      </c>
      <c r="D9940" s="2">
        <v>0.83018518518518514</v>
      </c>
      <c r="E9940">
        <v>121</v>
      </c>
      <c r="F9940">
        <v>10.5</v>
      </c>
      <c r="G9940">
        <v>2023</v>
      </c>
      <c r="H9940" t="s">
        <v>52</v>
      </c>
      <c r="I9940">
        <v>16</v>
      </c>
      <c r="J9940" s="2">
        <v>0.79166666666666663</v>
      </c>
      <c r="K9940" t="s">
        <v>125</v>
      </c>
      <c r="L9940" t="s">
        <v>158</v>
      </c>
      <c r="M9940">
        <v>2</v>
      </c>
      <c r="N9940" t="s">
        <v>21</v>
      </c>
      <c r="O9940">
        <v>2</v>
      </c>
      <c r="P9940" t="s">
        <v>59</v>
      </c>
      <c r="Q9940" t="s">
        <v>141</v>
      </c>
      <c r="R9940">
        <v>7</v>
      </c>
    </row>
    <row r="9941" spans="1:18" hidden="1" x14ac:dyDescent="0.3">
      <c r="A9941">
        <v>6787</v>
      </c>
      <c r="B9941">
        <v>2998</v>
      </c>
      <c r="C9941" s="1">
        <v>44976</v>
      </c>
      <c r="D9941" s="2">
        <v>0.82800925925925928</v>
      </c>
      <c r="E9941">
        <v>121</v>
      </c>
      <c r="F9941">
        <v>10.5</v>
      </c>
      <c r="G9941">
        <v>2023</v>
      </c>
      <c r="H9941" t="s">
        <v>52</v>
      </c>
      <c r="I9941">
        <v>19</v>
      </c>
      <c r="J9941" s="2">
        <v>0.79166666666666663</v>
      </c>
      <c r="K9941" t="s">
        <v>125</v>
      </c>
      <c r="L9941" t="s">
        <v>157</v>
      </c>
      <c r="M9941">
        <v>2</v>
      </c>
      <c r="N9941" t="s">
        <v>21</v>
      </c>
      <c r="O9941">
        <v>2</v>
      </c>
      <c r="P9941" t="s">
        <v>59</v>
      </c>
      <c r="Q9941" t="s">
        <v>143</v>
      </c>
      <c r="R9941">
        <v>8</v>
      </c>
    </row>
    <row r="9942" spans="1:18" hidden="1" x14ac:dyDescent="0.3">
      <c r="A9942">
        <v>6931</v>
      </c>
      <c r="B9942">
        <v>3058</v>
      </c>
      <c r="C9942" s="1">
        <v>44977</v>
      </c>
      <c r="D9942" s="2">
        <v>0.80505787037037035</v>
      </c>
      <c r="E9942">
        <v>121</v>
      </c>
      <c r="F9942">
        <v>10.5</v>
      </c>
      <c r="G9942">
        <v>2023</v>
      </c>
      <c r="H9942" t="s">
        <v>52</v>
      </c>
      <c r="I9942">
        <v>20</v>
      </c>
      <c r="J9942" s="2">
        <v>0.79166666666666663</v>
      </c>
      <c r="K9942" t="s">
        <v>125</v>
      </c>
      <c r="L9942" t="s">
        <v>156</v>
      </c>
      <c r="M9942">
        <v>2</v>
      </c>
      <c r="N9942" t="s">
        <v>21</v>
      </c>
      <c r="O9942">
        <v>2</v>
      </c>
      <c r="P9942" t="s">
        <v>59</v>
      </c>
      <c r="Q9942" t="s">
        <v>143</v>
      </c>
      <c r="R9942">
        <v>8</v>
      </c>
    </row>
    <row r="9943" spans="1:18" hidden="1" x14ac:dyDescent="0.3">
      <c r="A9943">
        <v>7564</v>
      </c>
      <c r="B9943">
        <v>3331</v>
      </c>
      <c r="C9943" s="1">
        <v>44982</v>
      </c>
      <c r="D9943" s="2">
        <v>0.81368055555555552</v>
      </c>
      <c r="E9943">
        <v>121</v>
      </c>
      <c r="F9943">
        <v>10.5</v>
      </c>
      <c r="G9943">
        <v>2023</v>
      </c>
      <c r="H9943" t="s">
        <v>52</v>
      </c>
      <c r="I9943">
        <v>25</v>
      </c>
      <c r="J9943" s="2">
        <v>0.79166666666666663</v>
      </c>
      <c r="K9943" t="s">
        <v>125</v>
      </c>
      <c r="L9943" t="s">
        <v>155</v>
      </c>
      <c r="M9943">
        <v>2</v>
      </c>
      <c r="N9943" t="s">
        <v>21</v>
      </c>
      <c r="O9943">
        <v>2</v>
      </c>
      <c r="P9943" t="s">
        <v>59</v>
      </c>
      <c r="Q9943" t="s">
        <v>143</v>
      </c>
      <c r="R9943">
        <v>8</v>
      </c>
    </row>
    <row r="9944" spans="1:18" hidden="1" x14ac:dyDescent="0.3">
      <c r="A9944">
        <v>8698</v>
      </c>
      <c r="B9944">
        <v>3811</v>
      </c>
      <c r="C9944" s="1">
        <v>44990</v>
      </c>
      <c r="D9944" s="2">
        <v>0.81464120370370374</v>
      </c>
      <c r="E9944">
        <v>121</v>
      </c>
      <c r="F9944">
        <v>10.5</v>
      </c>
      <c r="G9944">
        <v>2023</v>
      </c>
      <c r="H9944" t="s">
        <v>50</v>
      </c>
      <c r="I9944">
        <v>5</v>
      </c>
      <c r="J9944" s="2">
        <v>0.79166666666666663</v>
      </c>
      <c r="K9944" t="s">
        <v>125</v>
      </c>
      <c r="L9944" t="s">
        <v>157</v>
      </c>
      <c r="M9944">
        <v>3</v>
      </c>
      <c r="N9944" t="s">
        <v>21</v>
      </c>
      <c r="O9944">
        <v>3</v>
      </c>
      <c r="P9944" t="s">
        <v>57</v>
      </c>
      <c r="Q9944" t="s">
        <v>136</v>
      </c>
      <c r="R9944">
        <v>10</v>
      </c>
    </row>
    <row r="9945" spans="1:18" hidden="1" x14ac:dyDescent="0.3">
      <c r="A9945">
        <v>9771</v>
      </c>
      <c r="B9945">
        <v>4279</v>
      </c>
      <c r="C9945" s="1">
        <v>44998</v>
      </c>
      <c r="D9945" s="2">
        <v>0.81627314814814811</v>
      </c>
      <c r="E9945">
        <v>121</v>
      </c>
      <c r="F9945">
        <v>10.5</v>
      </c>
      <c r="G9945">
        <v>2023</v>
      </c>
      <c r="H9945" t="s">
        <v>50</v>
      </c>
      <c r="I9945">
        <v>13</v>
      </c>
      <c r="J9945" s="2">
        <v>0.79166666666666663</v>
      </c>
      <c r="K9945" t="s">
        <v>125</v>
      </c>
      <c r="L9945" t="s">
        <v>156</v>
      </c>
      <c r="M9945">
        <v>3</v>
      </c>
      <c r="N9945" t="s">
        <v>21</v>
      </c>
      <c r="O9945">
        <v>3</v>
      </c>
      <c r="P9945" t="s">
        <v>57</v>
      </c>
      <c r="Q9945" t="s">
        <v>138</v>
      </c>
      <c r="R9945">
        <v>11</v>
      </c>
    </row>
    <row r="9946" spans="1:18" hidden="1" x14ac:dyDescent="0.3">
      <c r="A9946">
        <v>10619</v>
      </c>
      <c r="B9946">
        <v>4648</v>
      </c>
      <c r="C9946" s="1">
        <v>45004</v>
      </c>
      <c r="D9946" s="2">
        <v>0.81956018518518514</v>
      </c>
      <c r="E9946">
        <v>121</v>
      </c>
      <c r="F9946">
        <v>10.5</v>
      </c>
      <c r="G9946">
        <v>2023</v>
      </c>
      <c r="H9946" t="s">
        <v>50</v>
      </c>
      <c r="I9946">
        <v>19</v>
      </c>
      <c r="J9946" s="2">
        <v>0.79166666666666663</v>
      </c>
      <c r="K9946" t="s">
        <v>125</v>
      </c>
      <c r="L9946" t="s">
        <v>157</v>
      </c>
      <c r="M9946">
        <v>3</v>
      </c>
      <c r="N9946" t="s">
        <v>21</v>
      </c>
      <c r="O9946">
        <v>3</v>
      </c>
      <c r="P9946" t="s">
        <v>57</v>
      </c>
      <c r="Q9946" t="s">
        <v>140</v>
      </c>
      <c r="R9946">
        <v>12</v>
      </c>
    </row>
    <row r="9947" spans="1:18" hidden="1" x14ac:dyDescent="0.3">
      <c r="A9947">
        <v>10625</v>
      </c>
      <c r="B9947">
        <v>4651</v>
      </c>
      <c r="C9947" s="1">
        <v>45004</v>
      </c>
      <c r="D9947" s="2">
        <v>0.8300925925925926</v>
      </c>
      <c r="E9947">
        <v>121</v>
      </c>
      <c r="F9947">
        <v>10.5</v>
      </c>
      <c r="G9947">
        <v>2023</v>
      </c>
      <c r="H9947" t="s">
        <v>50</v>
      </c>
      <c r="I9947">
        <v>19</v>
      </c>
      <c r="J9947" s="2">
        <v>0.79166666666666663</v>
      </c>
      <c r="K9947" t="s">
        <v>125</v>
      </c>
      <c r="L9947" t="s">
        <v>157</v>
      </c>
      <c r="M9947">
        <v>3</v>
      </c>
      <c r="N9947" t="s">
        <v>21</v>
      </c>
      <c r="O9947">
        <v>3</v>
      </c>
      <c r="P9947" t="s">
        <v>57</v>
      </c>
      <c r="Q9947" t="s">
        <v>140</v>
      </c>
      <c r="R9947">
        <v>12</v>
      </c>
    </row>
    <row r="9948" spans="1:18" hidden="1" x14ac:dyDescent="0.3">
      <c r="A9948">
        <v>10901</v>
      </c>
      <c r="B9948">
        <v>4771</v>
      </c>
      <c r="C9948" s="1">
        <v>45006</v>
      </c>
      <c r="D9948" s="2">
        <v>0.82623842592592589</v>
      </c>
      <c r="E9948">
        <v>121</v>
      </c>
      <c r="F9948">
        <v>10.5</v>
      </c>
      <c r="G9948">
        <v>2023</v>
      </c>
      <c r="H9948" t="s">
        <v>50</v>
      </c>
      <c r="I9948">
        <v>21</v>
      </c>
      <c r="J9948" s="2">
        <v>0.79166666666666663</v>
      </c>
      <c r="K9948" t="s">
        <v>125</v>
      </c>
      <c r="L9948" t="s">
        <v>161</v>
      </c>
      <c r="M9948">
        <v>3</v>
      </c>
      <c r="N9948" t="s">
        <v>21</v>
      </c>
      <c r="O9948">
        <v>3</v>
      </c>
      <c r="P9948" t="s">
        <v>57</v>
      </c>
      <c r="Q9948" t="s">
        <v>140</v>
      </c>
      <c r="R9948">
        <v>12</v>
      </c>
    </row>
    <row r="9949" spans="1:18" hidden="1" x14ac:dyDescent="0.3">
      <c r="A9949">
        <v>11349</v>
      </c>
      <c r="B9949">
        <v>4983</v>
      </c>
      <c r="C9949" s="1">
        <v>45010</v>
      </c>
      <c r="D9949" s="2">
        <v>0.81910879629629629</v>
      </c>
      <c r="E9949">
        <v>121</v>
      </c>
      <c r="F9949">
        <v>10.5</v>
      </c>
      <c r="G9949">
        <v>2023</v>
      </c>
      <c r="H9949" t="s">
        <v>50</v>
      </c>
      <c r="I9949">
        <v>25</v>
      </c>
      <c r="J9949" s="2">
        <v>0.79166666666666663</v>
      </c>
      <c r="K9949" t="s">
        <v>125</v>
      </c>
      <c r="L9949" t="s">
        <v>155</v>
      </c>
      <c r="M9949">
        <v>3</v>
      </c>
      <c r="N9949" t="s">
        <v>21</v>
      </c>
      <c r="O9949">
        <v>3</v>
      </c>
      <c r="P9949" t="s">
        <v>57</v>
      </c>
      <c r="Q9949" t="s">
        <v>140</v>
      </c>
      <c r="R9949">
        <v>12</v>
      </c>
    </row>
    <row r="9950" spans="1:18" hidden="1" x14ac:dyDescent="0.3">
      <c r="A9950">
        <v>11774</v>
      </c>
      <c r="B9950">
        <v>5175</v>
      </c>
      <c r="C9950" s="1">
        <v>45013</v>
      </c>
      <c r="D9950" s="2">
        <v>0.80925925925925923</v>
      </c>
      <c r="E9950">
        <v>121</v>
      </c>
      <c r="F9950">
        <v>10.5</v>
      </c>
      <c r="G9950">
        <v>2023</v>
      </c>
      <c r="H9950" t="s">
        <v>50</v>
      </c>
      <c r="I9950">
        <v>28</v>
      </c>
      <c r="J9950" s="2">
        <v>0.79166666666666663</v>
      </c>
      <c r="K9950" t="s">
        <v>125</v>
      </c>
      <c r="L9950" t="s">
        <v>161</v>
      </c>
      <c r="M9950">
        <v>3</v>
      </c>
      <c r="N9950" t="s">
        <v>21</v>
      </c>
      <c r="O9950">
        <v>3</v>
      </c>
      <c r="P9950" t="s">
        <v>57</v>
      </c>
      <c r="Q9950" t="s">
        <v>139</v>
      </c>
      <c r="R9950">
        <v>13</v>
      </c>
    </row>
    <row r="9951" spans="1:18" hidden="1" x14ac:dyDescent="0.3">
      <c r="A9951">
        <v>12204</v>
      </c>
      <c r="B9951">
        <v>5359</v>
      </c>
      <c r="C9951" s="1">
        <v>45016</v>
      </c>
      <c r="D9951" s="2">
        <v>0.80087962962962966</v>
      </c>
      <c r="E9951">
        <v>121</v>
      </c>
      <c r="F9951">
        <v>10.5</v>
      </c>
      <c r="G9951">
        <v>2023</v>
      </c>
      <c r="H9951" t="s">
        <v>50</v>
      </c>
      <c r="I9951">
        <v>31</v>
      </c>
      <c r="J9951" s="2">
        <v>0.79166666666666663</v>
      </c>
      <c r="K9951" t="s">
        <v>125</v>
      </c>
      <c r="L9951" t="s">
        <v>159</v>
      </c>
      <c r="M9951">
        <v>3</v>
      </c>
      <c r="N9951" t="s">
        <v>21</v>
      </c>
      <c r="O9951">
        <v>3</v>
      </c>
      <c r="P9951" t="s">
        <v>57</v>
      </c>
      <c r="Q9951" t="s">
        <v>139</v>
      </c>
      <c r="R9951">
        <v>13</v>
      </c>
    </row>
    <row r="9952" spans="1:18" hidden="1" x14ac:dyDescent="0.3">
      <c r="A9952">
        <v>1139</v>
      </c>
      <c r="B9952">
        <v>496</v>
      </c>
      <c r="C9952" s="1">
        <v>44934</v>
      </c>
      <c r="D9952" s="2">
        <v>0.82381944444444444</v>
      </c>
      <c r="E9952">
        <v>121</v>
      </c>
      <c r="F9952">
        <v>10.5</v>
      </c>
      <c r="G9952">
        <v>2023</v>
      </c>
      <c r="H9952" t="s">
        <v>51</v>
      </c>
      <c r="I9952">
        <v>8</v>
      </c>
      <c r="J9952" s="2">
        <v>0.79166666666666663</v>
      </c>
      <c r="K9952" t="s">
        <v>125</v>
      </c>
      <c r="L9952" t="s">
        <v>157</v>
      </c>
      <c r="M9952">
        <v>1</v>
      </c>
      <c r="N9952" t="s">
        <v>21</v>
      </c>
      <c r="O9952">
        <v>1</v>
      </c>
      <c r="P9952" t="s">
        <v>58</v>
      </c>
      <c r="Q9952" t="s">
        <v>134</v>
      </c>
      <c r="R9952">
        <v>2</v>
      </c>
    </row>
    <row r="9953" spans="1:18" hidden="1" x14ac:dyDescent="0.3">
      <c r="A9953">
        <v>1248</v>
      </c>
      <c r="B9953">
        <v>551</v>
      </c>
      <c r="C9953" s="1">
        <v>44935</v>
      </c>
      <c r="D9953" s="2">
        <v>0.81</v>
      </c>
      <c r="E9953">
        <v>121</v>
      </c>
      <c r="F9953">
        <v>10.5</v>
      </c>
      <c r="G9953">
        <v>2023</v>
      </c>
      <c r="H9953" t="s">
        <v>51</v>
      </c>
      <c r="I9953">
        <v>9</v>
      </c>
      <c r="J9953" s="2">
        <v>0.79166666666666663</v>
      </c>
      <c r="K9953" t="s">
        <v>125</v>
      </c>
      <c r="L9953" t="s">
        <v>156</v>
      </c>
      <c r="M9953">
        <v>1</v>
      </c>
      <c r="N9953" t="s">
        <v>21</v>
      </c>
      <c r="O9953">
        <v>1</v>
      </c>
      <c r="P9953" t="s">
        <v>58</v>
      </c>
      <c r="Q9953" t="s">
        <v>134</v>
      </c>
      <c r="R9953">
        <v>2</v>
      </c>
    </row>
    <row r="9954" spans="1:18" hidden="1" x14ac:dyDescent="0.3">
      <c r="A9954">
        <v>1357</v>
      </c>
      <c r="B9954">
        <v>604</v>
      </c>
      <c r="C9954" s="1">
        <v>44936</v>
      </c>
      <c r="D9954" s="2">
        <v>0.80103009259259261</v>
      </c>
      <c r="E9954">
        <v>121</v>
      </c>
      <c r="F9954">
        <v>10.5</v>
      </c>
      <c r="G9954">
        <v>2023</v>
      </c>
      <c r="H9954" t="s">
        <v>51</v>
      </c>
      <c r="I9954">
        <v>10</v>
      </c>
      <c r="J9954" s="2">
        <v>0.79166666666666663</v>
      </c>
      <c r="K9954" t="s">
        <v>125</v>
      </c>
      <c r="L9954" t="s">
        <v>161</v>
      </c>
      <c r="M9954">
        <v>1</v>
      </c>
      <c r="N9954" t="s">
        <v>21</v>
      </c>
      <c r="O9954">
        <v>1</v>
      </c>
      <c r="P9954" t="s">
        <v>58</v>
      </c>
      <c r="Q9954" t="s">
        <v>134</v>
      </c>
      <c r="R9954">
        <v>2</v>
      </c>
    </row>
    <row r="9955" spans="1:18" hidden="1" x14ac:dyDescent="0.3">
      <c r="A9955">
        <v>1379</v>
      </c>
      <c r="B9955">
        <v>612</v>
      </c>
      <c r="C9955" s="1">
        <v>44936</v>
      </c>
      <c r="D9955" s="2">
        <v>0.83211805555555551</v>
      </c>
      <c r="E9955">
        <v>121</v>
      </c>
      <c r="F9955">
        <v>10.5</v>
      </c>
      <c r="G9955">
        <v>2023</v>
      </c>
      <c r="H9955" t="s">
        <v>51</v>
      </c>
      <c r="I9955">
        <v>10</v>
      </c>
      <c r="J9955" s="2">
        <v>0.79166666666666663</v>
      </c>
      <c r="K9955" t="s">
        <v>125</v>
      </c>
      <c r="L9955" t="s">
        <v>161</v>
      </c>
      <c r="M9955">
        <v>1</v>
      </c>
      <c r="N9955" t="s">
        <v>21</v>
      </c>
      <c r="O9955">
        <v>1</v>
      </c>
      <c r="P9955" t="s">
        <v>58</v>
      </c>
      <c r="Q9955" t="s">
        <v>134</v>
      </c>
      <c r="R9955">
        <v>2</v>
      </c>
    </row>
    <row r="9956" spans="1:18" hidden="1" x14ac:dyDescent="0.3">
      <c r="A9956">
        <v>1513</v>
      </c>
      <c r="B9956">
        <v>673</v>
      </c>
      <c r="C9956" s="1">
        <v>44937</v>
      </c>
      <c r="D9956" s="2">
        <v>0.81126157407407407</v>
      </c>
      <c r="E9956">
        <v>121</v>
      </c>
      <c r="F9956">
        <v>10.5</v>
      </c>
      <c r="G9956">
        <v>2023</v>
      </c>
      <c r="H9956" t="s">
        <v>51</v>
      </c>
      <c r="I9956">
        <v>11</v>
      </c>
      <c r="J9956" s="2">
        <v>0.79166666666666663</v>
      </c>
      <c r="K9956" t="s">
        <v>125</v>
      </c>
      <c r="L9956" t="s">
        <v>160</v>
      </c>
      <c r="M9956">
        <v>1</v>
      </c>
      <c r="N9956" t="s">
        <v>21</v>
      </c>
      <c r="O9956">
        <v>1</v>
      </c>
      <c r="P9956" t="s">
        <v>58</v>
      </c>
      <c r="Q9956" t="s">
        <v>134</v>
      </c>
      <c r="R9956">
        <v>2</v>
      </c>
    </row>
    <row r="9957" spans="1:18" hidden="1" x14ac:dyDescent="0.3">
      <c r="A9957">
        <v>2024</v>
      </c>
      <c r="B9957">
        <v>903</v>
      </c>
      <c r="C9957" s="1">
        <v>44941</v>
      </c>
      <c r="D9957" s="2">
        <v>0.81067129629629631</v>
      </c>
      <c r="E9957">
        <v>121</v>
      </c>
      <c r="F9957">
        <v>10.5</v>
      </c>
      <c r="G9957">
        <v>2023</v>
      </c>
      <c r="H9957" t="s">
        <v>51</v>
      </c>
      <c r="I9957">
        <v>15</v>
      </c>
      <c r="J9957" s="2">
        <v>0.79166666666666663</v>
      </c>
      <c r="K9957" t="s">
        <v>125</v>
      </c>
      <c r="L9957" t="s">
        <v>157</v>
      </c>
      <c r="M9957">
        <v>1</v>
      </c>
      <c r="N9957" t="s">
        <v>21</v>
      </c>
      <c r="O9957">
        <v>1</v>
      </c>
      <c r="P9957" t="s">
        <v>58</v>
      </c>
      <c r="Q9957" t="s">
        <v>133</v>
      </c>
      <c r="R9957">
        <v>3</v>
      </c>
    </row>
    <row r="9958" spans="1:18" hidden="1" x14ac:dyDescent="0.3">
      <c r="A9958">
        <v>2270</v>
      </c>
      <c r="B9958">
        <v>1013</v>
      </c>
      <c r="C9958" s="1">
        <v>44943</v>
      </c>
      <c r="D9958" s="2">
        <v>0.81018518518518523</v>
      </c>
      <c r="E9958">
        <v>121</v>
      </c>
      <c r="F9958">
        <v>10.5</v>
      </c>
      <c r="G9958">
        <v>2023</v>
      </c>
      <c r="H9958" t="s">
        <v>51</v>
      </c>
      <c r="I9958">
        <v>17</v>
      </c>
      <c r="J9958" s="2">
        <v>0.79166666666666663</v>
      </c>
      <c r="K9958" t="s">
        <v>125</v>
      </c>
      <c r="L9958" t="s">
        <v>161</v>
      </c>
      <c r="M9958">
        <v>1</v>
      </c>
      <c r="N9958" t="s">
        <v>21</v>
      </c>
      <c r="O9958">
        <v>1</v>
      </c>
      <c r="P9958" t="s">
        <v>58</v>
      </c>
      <c r="Q9958" t="s">
        <v>133</v>
      </c>
      <c r="R9958">
        <v>3</v>
      </c>
    </row>
    <row r="9959" spans="1:18" hidden="1" x14ac:dyDescent="0.3">
      <c r="A9959">
        <v>3118</v>
      </c>
      <c r="B9959">
        <v>1379</v>
      </c>
      <c r="C9959" s="1">
        <v>44949</v>
      </c>
      <c r="D9959" s="2">
        <v>0.81466435185185182</v>
      </c>
      <c r="E9959">
        <v>121</v>
      </c>
      <c r="F9959">
        <v>10.5</v>
      </c>
      <c r="G9959">
        <v>2023</v>
      </c>
      <c r="H9959" t="s">
        <v>51</v>
      </c>
      <c r="I9959">
        <v>23</v>
      </c>
      <c r="J9959" s="2">
        <v>0.79166666666666663</v>
      </c>
      <c r="K9959" t="s">
        <v>125</v>
      </c>
      <c r="L9959" t="s">
        <v>156</v>
      </c>
      <c r="M9959">
        <v>1</v>
      </c>
      <c r="N9959" t="s">
        <v>21</v>
      </c>
      <c r="O9959">
        <v>1</v>
      </c>
      <c r="P9959" t="s">
        <v>58</v>
      </c>
      <c r="Q9959" t="s">
        <v>131</v>
      </c>
      <c r="R9959">
        <v>4</v>
      </c>
    </row>
    <row r="9960" spans="1:18" hidden="1" x14ac:dyDescent="0.3">
      <c r="A9960">
        <v>4622</v>
      </c>
      <c r="B9960">
        <v>2051</v>
      </c>
      <c r="C9960" s="1">
        <v>44960</v>
      </c>
      <c r="D9960" s="2">
        <v>0.82708333333333328</v>
      </c>
      <c r="E9960">
        <v>116</v>
      </c>
      <c r="F9960">
        <v>13.95</v>
      </c>
      <c r="G9960">
        <v>2023</v>
      </c>
      <c r="H9960" t="s">
        <v>52</v>
      </c>
      <c r="I9960">
        <v>3</v>
      </c>
      <c r="J9960" s="2">
        <v>0.79166666666666663</v>
      </c>
      <c r="K9960" t="s">
        <v>125</v>
      </c>
      <c r="L9960" t="s">
        <v>159</v>
      </c>
      <c r="M9960">
        <v>2</v>
      </c>
      <c r="N9960" t="s">
        <v>21</v>
      </c>
      <c r="O9960">
        <v>2</v>
      </c>
      <c r="P9960" t="s">
        <v>59</v>
      </c>
      <c r="Q9960" t="s">
        <v>135</v>
      </c>
      <c r="R9960">
        <v>5</v>
      </c>
    </row>
    <row r="9961" spans="1:18" hidden="1" x14ac:dyDescent="0.3">
      <c r="A9961">
        <v>4749</v>
      </c>
      <c r="B9961">
        <v>2103</v>
      </c>
      <c r="C9961" s="1">
        <v>44961</v>
      </c>
      <c r="D9961" s="2">
        <v>0.81837962962962962</v>
      </c>
      <c r="E9961">
        <v>116</v>
      </c>
      <c r="F9961">
        <v>13.95</v>
      </c>
      <c r="G9961">
        <v>2023</v>
      </c>
      <c r="H9961" t="s">
        <v>52</v>
      </c>
      <c r="I9961">
        <v>4</v>
      </c>
      <c r="J9961" s="2">
        <v>0.79166666666666663</v>
      </c>
      <c r="K9961" t="s">
        <v>125</v>
      </c>
      <c r="L9961" t="s">
        <v>155</v>
      </c>
      <c r="M9961">
        <v>2</v>
      </c>
      <c r="N9961" t="s">
        <v>21</v>
      </c>
      <c r="O9961">
        <v>2</v>
      </c>
      <c r="P9961" t="s">
        <v>59</v>
      </c>
      <c r="Q9961" t="s">
        <v>135</v>
      </c>
      <c r="R9961">
        <v>5</v>
      </c>
    </row>
    <row r="9962" spans="1:18" hidden="1" x14ac:dyDescent="0.3">
      <c r="A9962">
        <v>5681</v>
      </c>
      <c r="B9962">
        <v>2518</v>
      </c>
      <c r="C9962" s="1">
        <v>44968</v>
      </c>
      <c r="D9962" s="2">
        <v>0.79327546296296292</v>
      </c>
      <c r="E9962">
        <v>116</v>
      </c>
      <c r="F9962">
        <v>13.95</v>
      </c>
      <c r="G9962">
        <v>2023</v>
      </c>
      <c r="H9962" t="s">
        <v>52</v>
      </c>
      <c r="I9962">
        <v>11</v>
      </c>
      <c r="J9962" s="2">
        <v>0.79166666666666663</v>
      </c>
      <c r="K9962" t="s">
        <v>125</v>
      </c>
      <c r="L9962" t="s">
        <v>155</v>
      </c>
      <c r="M9962">
        <v>2</v>
      </c>
      <c r="N9962" t="s">
        <v>21</v>
      </c>
      <c r="O9962">
        <v>2</v>
      </c>
      <c r="P9962" t="s">
        <v>59</v>
      </c>
      <c r="Q9962" t="s">
        <v>142</v>
      </c>
      <c r="R9962">
        <v>6</v>
      </c>
    </row>
    <row r="9963" spans="1:18" hidden="1" x14ac:dyDescent="0.3">
      <c r="A9963">
        <v>6789</v>
      </c>
      <c r="B9963">
        <v>2999</v>
      </c>
      <c r="C9963" s="1">
        <v>44976</v>
      </c>
      <c r="D9963" s="2">
        <v>0.83142361111111107</v>
      </c>
      <c r="E9963">
        <v>116</v>
      </c>
      <c r="F9963">
        <v>13.95</v>
      </c>
      <c r="G9963">
        <v>2023</v>
      </c>
      <c r="H9963" t="s">
        <v>52</v>
      </c>
      <c r="I9963">
        <v>19</v>
      </c>
      <c r="J9963" s="2">
        <v>0.79166666666666663</v>
      </c>
      <c r="K9963" t="s">
        <v>125</v>
      </c>
      <c r="L9963" t="s">
        <v>157</v>
      </c>
      <c r="M9963">
        <v>2</v>
      </c>
      <c r="N9963" t="s">
        <v>21</v>
      </c>
      <c r="O9963">
        <v>2</v>
      </c>
      <c r="P9963" t="s">
        <v>59</v>
      </c>
      <c r="Q9963" t="s">
        <v>143</v>
      </c>
      <c r="R9963">
        <v>8</v>
      </c>
    </row>
    <row r="9964" spans="1:18" hidden="1" x14ac:dyDescent="0.3">
      <c r="A9964">
        <v>6790</v>
      </c>
      <c r="B9964">
        <v>2999</v>
      </c>
      <c r="C9964" s="1">
        <v>44976</v>
      </c>
      <c r="D9964" s="2">
        <v>0.83142361111111107</v>
      </c>
      <c r="E9964">
        <v>116</v>
      </c>
      <c r="F9964">
        <v>13.95</v>
      </c>
      <c r="G9964">
        <v>2023</v>
      </c>
      <c r="H9964" t="s">
        <v>52</v>
      </c>
      <c r="I9964">
        <v>19</v>
      </c>
      <c r="J9964" s="2">
        <v>0.79166666666666663</v>
      </c>
      <c r="K9964" t="s">
        <v>125</v>
      </c>
      <c r="L9964" t="s">
        <v>157</v>
      </c>
      <c r="M9964">
        <v>2</v>
      </c>
      <c r="N9964" t="s">
        <v>21</v>
      </c>
      <c r="O9964">
        <v>2</v>
      </c>
      <c r="P9964" t="s">
        <v>59</v>
      </c>
      <c r="Q9964" t="s">
        <v>143</v>
      </c>
      <c r="R9964">
        <v>8</v>
      </c>
    </row>
    <row r="9965" spans="1:18" hidden="1" x14ac:dyDescent="0.3">
      <c r="A9965">
        <v>7067</v>
      </c>
      <c r="B9965">
        <v>3118</v>
      </c>
      <c r="C9965" s="1">
        <v>44978</v>
      </c>
      <c r="D9965" s="2">
        <v>0.79710648148148144</v>
      </c>
      <c r="E9965">
        <v>116</v>
      </c>
      <c r="F9965">
        <v>13.95</v>
      </c>
      <c r="G9965">
        <v>2023</v>
      </c>
      <c r="H9965" t="s">
        <v>52</v>
      </c>
      <c r="I9965">
        <v>21</v>
      </c>
      <c r="J9965" s="2">
        <v>0.79166666666666663</v>
      </c>
      <c r="K9965" t="s">
        <v>125</v>
      </c>
      <c r="L9965" t="s">
        <v>161</v>
      </c>
      <c r="M9965">
        <v>2</v>
      </c>
      <c r="N9965" t="s">
        <v>21</v>
      </c>
      <c r="O9965">
        <v>2</v>
      </c>
      <c r="P9965" t="s">
        <v>59</v>
      </c>
      <c r="Q9965" t="s">
        <v>143</v>
      </c>
      <c r="R9965">
        <v>8</v>
      </c>
    </row>
    <row r="9966" spans="1:18" hidden="1" x14ac:dyDescent="0.3">
      <c r="A9966">
        <v>7165</v>
      </c>
      <c r="B9966">
        <v>3160</v>
      </c>
      <c r="C9966" s="1">
        <v>44979</v>
      </c>
      <c r="D9966" s="2">
        <v>0.82741898148148152</v>
      </c>
      <c r="E9966">
        <v>116</v>
      </c>
      <c r="F9966">
        <v>13.95</v>
      </c>
      <c r="G9966">
        <v>2023</v>
      </c>
      <c r="H9966" t="s">
        <v>52</v>
      </c>
      <c r="I9966">
        <v>22</v>
      </c>
      <c r="J9966" s="2">
        <v>0.79166666666666663</v>
      </c>
      <c r="K9966" t="s">
        <v>125</v>
      </c>
      <c r="L9966" t="s">
        <v>160</v>
      </c>
      <c r="M9966">
        <v>2</v>
      </c>
      <c r="N9966" t="s">
        <v>21</v>
      </c>
      <c r="O9966">
        <v>2</v>
      </c>
      <c r="P9966" t="s">
        <v>59</v>
      </c>
      <c r="Q9966" t="s">
        <v>143</v>
      </c>
      <c r="R9966">
        <v>8</v>
      </c>
    </row>
    <row r="9967" spans="1:18" hidden="1" x14ac:dyDescent="0.3">
      <c r="A9967">
        <v>7879</v>
      </c>
      <c r="B9967">
        <v>3462</v>
      </c>
      <c r="C9967" s="1">
        <v>44984</v>
      </c>
      <c r="D9967" s="2">
        <v>0.83012731481481483</v>
      </c>
      <c r="E9967">
        <v>116</v>
      </c>
      <c r="F9967">
        <v>13.95</v>
      </c>
      <c r="G9967">
        <v>2023</v>
      </c>
      <c r="H9967" t="s">
        <v>52</v>
      </c>
      <c r="I9967">
        <v>27</v>
      </c>
      <c r="J9967" s="2">
        <v>0.79166666666666663</v>
      </c>
      <c r="K9967" t="s">
        <v>125</v>
      </c>
      <c r="L9967" t="s">
        <v>156</v>
      </c>
      <c r="M9967">
        <v>2</v>
      </c>
      <c r="N9967" t="s">
        <v>21</v>
      </c>
      <c r="O9967">
        <v>2</v>
      </c>
      <c r="P9967" t="s">
        <v>59</v>
      </c>
      <c r="Q9967" t="s">
        <v>137</v>
      </c>
      <c r="R9967">
        <v>9</v>
      </c>
    </row>
    <row r="9968" spans="1:18" hidden="1" x14ac:dyDescent="0.3">
      <c r="A9968">
        <v>7999</v>
      </c>
      <c r="B9968">
        <v>3511</v>
      </c>
      <c r="C9968" s="1">
        <v>44985</v>
      </c>
      <c r="D9968" s="2">
        <v>0.80826388888888889</v>
      </c>
      <c r="E9968">
        <v>116</v>
      </c>
      <c r="F9968">
        <v>13.95</v>
      </c>
      <c r="G9968">
        <v>2023</v>
      </c>
      <c r="H9968" t="s">
        <v>52</v>
      </c>
      <c r="I9968">
        <v>28</v>
      </c>
      <c r="J9968" s="2">
        <v>0.79166666666666663</v>
      </c>
      <c r="K9968" t="s">
        <v>125</v>
      </c>
      <c r="L9968" t="s">
        <v>161</v>
      </c>
      <c r="M9968">
        <v>2</v>
      </c>
      <c r="N9968" t="s">
        <v>21</v>
      </c>
      <c r="O9968">
        <v>2</v>
      </c>
      <c r="P9968" t="s">
        <v>59</v>
      </c>
      <c r="Q9968" t="s">
        <v>137</v>
      </c>
      <c r="R9968">
        <v>9</v>
      </c>
    </row>
    <row r="9969" spans="1:18" hidden="1" x14ac:dyDescent="0.3">
      <c r="A9969">
        <v>962</v>
      </c>
      <c r="B9969">
        <v>421</v>
      </c>
      <c r="C9969" s="1">
        <v>44933</v>
      </c>
      <c r="D9969" s="2">
        <v>0.80692129629629628</v>
      </c>
      <c r="E9969">
        <v>116</v>
      </c>
      <c r="F9969">
        <v>13.95</v>
      </c>
      <c r="G9969">
        <v>2023</v>
      </c>
      <c r="H9969" t="s">
        <v>51</v>
      </c>
      <c r="I9969">
        <v>7</v>
      </c>
      <c r="J9969" s="2">
        <v>0.79166666666666663</v>
      </c>
      <c r="K9969" t="s">
        <v>125</v>
      </c>
      <c r="L9969" t="s">
        <v>155</v>
      </c>
      <c r="M9969">
        <v>1</v>
      </c>
      <c r="N9969" t="s">
        <v>21</v>
      </c>
      <c r="O9969">
        <v>1</v>
      </c>
      <c r="P9969" t="s">
        <v>58</v>
      </c>
      <c r="Q9969" t="s">
        <v>132</v>
      </c>
      <c r="R9969">
        <v>1</v>
      </c>
    </row>
    <row r="9970" spans="1:18" hidden="1" x14ac:dyDescent="0.3">
      <c r="A9970">
        <v>2139</v>
      </c>
      <c r="B9970">
        <v>952</v>
      </c>
      <c r="C9970" s="1">
        <v>44942</v>
      </c>
      <c r="D9970" s="2">
        <v>0.79554398148148153</v>
      </c>
      <c r="E9970">
        <v>116</v>
      </c>
      <c r="F9970">
        <v>13.95</v>
      </c>
      <c r="G9970">
        <v>2023</v>
      </c>
      <c r="H9970" t="s">
        <v>51</v>
      </c>
      <c r="I9970">
        <v>16</v>
      </c>
      <c r="J9970" s="2">
        <v>0.79166666666666663</v>
      </c>
      <c r="K9970" t="s">
        <v>125</v>
      </c>
      <c r="L9970" t="s">
        <v>156</v>
      </c>
      <c r="M9970">
        <v>1</v>
      </c>
      <c r="N9970" t="s">
        <v>21</v>
      </c>
      <c r="O9970">
        <v>1</v>
      </c>
      <c r="P9970" t="s">
        <v>58</v>
      </c>
      <c r="Q9970" t="s">
        <v>133</v>
      </c>
      <c r="R9970">
        <v>3</v>
      </c>
    </row>
    <row r="9971" spans="1:18" hidden="1" x14ac:dyDescent="0.3">
      <c r="A9971">
        <v>2969</v>
      </c>
      <c r="B9971">
        <v>1308</v>
      </c>
      <c r="C9971" s="1">
        <v>44948</v>
      </c>
      <c r="D9971" s="2">
        <v>0.82168981481481485</v>
      </c>
      <c r="E9971">
        <v>116</v>
      </c>
      <c r="F9971">
        <v>13.95</v>
      </c>
      <c r="G9971">
        <v>2023</v>
      </c>
      <c r="H9971" t="s">
        <v>51</v>
      </c>
      <c r="I9971">
        <v>22</v>
      </c>
      <c r="J9971" s="2">
        <v>0.79166666666666663</v>
      </c>
      <c r="K9971" t="s">
        <v>125</v>
      </c>
      <c r="L9971" t="s">
        <v>157</v>
      </c>
      <c r="M9971">
        <v>1</v>
      </c>
      <c r="N9971" t="s">
        <v>21</v>
      </c>
      <c r="O9971">
        <v>1</v>
      </c>
      <c r="P9971" t="s">
        <v>58</v>
      </c>
      <c r="Q9971" t="s">
        <v>131</v>
      </c>
      <c r="R9971">
        <v>4</v>
      </c>
    </row>
    <row r="9972" spans="1:18" hidden="1" x14ac:dyDescent="0.3">
      <c r="A9972">
        <v>10184</v>
      </c>
      <c r="B9972">
        <v>4460</v>
      </c>
      <c r="C9972" s="1">
        <v>45001</v>
      </c>
      <c r="D9972" s="2">
        <v>0.79762731481481486</v>
      </c>
      <c r="E9972">
        <v>116</v>
      </c>
      <c r="F9972">
        <v>13.95</v>
      </c>
      <c r="G9972">
        <v>2023</v>
      </c>
      <c r="H9972" t="s">
        <v>50</v>
      </c>
      <c r="I9972">
        <v>16</v>
      </c>
      <c r="J9972" s="2">
        <v>0.79166666666666663</v>
      </c>
      <c r="K9972" t="s">
        <v>125</v>
      </c>
      <c r="L9972" t="s">
        <v>158</v>
      </c>
      <c r="M9972">
        <v>3</v>
      </c>
      <c r="N9972" t="s">
        <v>21</v>
      </c>
      <c r="O9972">
        <v>3</v>
      </c>
      <c r="P9972" t="s">
        <v>57</v>
      </c>
      <c r="Q9972" t="s">
        <v>138</v>
      </c>
      <c r="R9972">
        <v>11</v>
      </c>
    </row>
    <row r="9973" spans="1:18" hidden="1" x14ac:dyDescent="0.3">
      <c r="A9973">
        <v>10613</v>
      </c>
      <c r="B9973">
        <v>4646</v>
      </c>
      <c r="C9973" s="1">
        <v>45004</v>
      </c>
      <c r="D9973" s="2">
        <v>0.80745370370370373</v>
      </c>
      <c r="E9973">
        <v>116</v>
      </c>
      <c r="F9973">
        <v>13.95</v>
      </c>
      <c r="G9973">
        <v>2023</v>
      </c>
      <c r="H9973" t="s">
        <v>50</v>
      </c>
      <c r="I9973">
        <v>19</v>
      </c>
      <c r="J9973" s="2">
        <v>0.79166666666666663</v>
      </c>
      <c r="K9973" t="s">
        <v>125</v>
      </c>
      <c r="L9973" t="s">
        <v>157</v>
      </c>
      <c r="M9973">
        <v>3</v>
      </c>
      <c r="N9973" t="s">
        <v>21</v>
      </c>
      <c r="O9973">
        <v>3</v>
      </c>
      <c r="P9973" t="s">
        <v>57</v>
      </c>
      <c r="Q9973" t="s">
        <v>140</v>
      </c>
      <c r="R9973">
        <v>12</v>
      </c>
    </row>
    <row r="9974" spans="1:18" hidden="1" x14ac:dyDescent="0.3">
      <c r="A9974">
        <v>11646</v>
      </c>
      <c r="B9974">
        <v>5120</v>
      </c>
      <c r="C9974" s="1">
        <v>45012</v>
      </c>
      <c r="D9974" s="2">
        <v>0.8327430555555555</v>
      </c>
      <c r="E9974">
        <v>116</v>
      </c>
      <c r="F9974">
        <v>13.95</v>
      </c>
      <c r="G9974">
        <v>2023</v>
      </c>
      <c r="H9974" t="s">
        <v>50</v>
      </c>
      <c r="I9974">
        <v>27</v>
      </c>
      <c r="J9974" s="2">
        <v>0.79166666666666663</v>
      </c>
      <c r="K9974" t="s">
        <v>125</v>
      </c>
      <c r="L9974" t="s">
        <v>156</v>
      </c>
      <c r="M9974">
        <v>3</v>
      </c>
      <c r="N9974" t="s">
        <v>21</v>
      </c>
      <c r="O9974">
        <v>3</v>
      </c>
      <c r="P9974" t="s">
        <v>57</v>
      </c>
      <c r="Q9974" t="s">
        <v>139</v>
      </c>
      <c r="R9974">
        <v>13</v>
      </c>
    </row>
    <row r="9975" spans="1:18" hidden="1" x14ac:dyDescent="0.3">
      <c r="A9975">
        <v>12205</v>
      </c>
      <c r="B9975">
        <v>5360</v>
      </c>
      <c r="C9975" s="1">
        <v>45016</v>
      </c>
      <c r="D9975" s="2">
        <v>0.8026388888888889</v>
      </c>
      <c r="E9975">
        <v>116</v>
      </c>
      <c r="F9975">
        <v>13.95</v>
      </c>
      <c r="G9975">
        <v>2023</v>
      </c>
      <c r="H9975" t="s">
        <v>50</v>
      </c>
      <c r="I9975">
        <v>31</v>
      </c>
      <c r="J9975" s="2">
        <v>0.79166666666666663</v>
      </c>
      <c r="K9975" t="s">
        <v>125</v>
      </c>
      <c r="L9975" t="s">
        <v>159</v>
      </c>
      <c r="M9975">
        <v>3</v>
      </c>
      <c r="N9975" t="s">
        <v>21</v>
      </c>
      <c r="O9975">
        <v>3</v>
      </c>
      <c r="P9975" t="s">
        <v>57</v>
      </c>
      <c r="Q9975" t="s">
        <v>139</v>
      </c>
      <c r="R9975">
        <v>13</v>
      </c>
    </row>
    <row r="9976" spans="1:18" hidden="1" x14ac:dyDescent="0.3">
      <c r="A9976">
        <v>2817</v>
      </c>
      <c r="B9976">
        <v>1244</v>
      </c>
      <c r="C9976" s="1">
        <v>44947</v>
      </c>
      <c r="D9976" s="2">
        <v>0.8087037037037037</v>
      </c>
      <c r="E9976">
        <v>115</v>
      </c>
      <c r="F9976">
        <v>11.95</v>
      </c>
      <c r="G9976">
        <v>2023</v>
      </c>
      <c r="H9976" t="s">
        <v>51</v>
      </c>
      <c r="I9976">
        <v>21</v>
      </c>
      <c r="J9976" s="2">
        <v>0.79166666666666663</v>
      </c>
      <c r="K9976" t="s">
        <v>125</v>
      </c>
      <c r="L9976" t="s">
        <v>155</v>
      </c>
      <c r="M9976">
        <v>1</v>
      </c>
      <c r="N9976" t="s">
        <v>21</v>
      </c>
      <c r="O9976">
        <v>1</v>
      </c>
      <c r="P9976" t="s">
        <v>58</v>
      </c>
      <c r="Q9976" t="s">
        <v>133</v>
      </c>
      <c r="R9976">
        <v>3</v>
      </c>
    </row>
    <row r="9977" spans="1:18" hidden="1" x14ac:dyDescent="0.3">
      <c r="A9977">
        <v>2968</v>
      </c>
      <c r="B9977">
        <v>1307</v>
      </c>
      <c r="C9977" s="1">
        <v>44948</v>
      </c>
      <c r="D9977" s="2">
        <v>0.81898148148148153</v>
      </c>
      <c r="E9977">
        <v>115</v>
      </c>
      <c r="F9977">
        <v>11.95</v>
      </c>
      <c r="G9977">
        <v>2023</v>
      </c>
      <c r="H9977" t="s">
        <v>51</v>
      </c>
      <c r="I9977">
        <v>22</v>
      </c>
      <c r="J9977" s="2">
        <v>0.79166666666666663</v>
      </c>
      <c r="K9977" t="s">
        <v>125</v>
      </c>
      <c r="L9977" t="s">
        <v>157</v>
      </c>
      <c r="M9977">
        <v>1</v>
      </c>
      <c r="N9977" t="s">
        <v>21</v>
      </c>
      <c r="O9977">
        <v>1</v>
      </c>
      <c r="P9977" t="s">
        <v>58</v>
      </c>
      <c r="Q9977" t="s">
        <v>131</v>
      </c>
      <c r="R9977">
        <v>4</v>
      </c>
    </row>
    <row r="9978" spans="1:18" hidden="1" x14ac:dyDescent="0.3">
      <c r="A9978">
        <v>3237</v>
      </c>
      <c r="B9978">
        <v>1434</v>
      </c>
      <c r="C9978" s="1">
        <v>44950</v>
      </c>
      <c r="D9978" s="2">
        <v>0.82199074074074074</v>
      </c>
      <c r="E9978">
        <v>115</v>
      </c>
      <c r="F9978">
        <v>11.95</v>
      </c>
      <c r="G9978">
        <v>2023</v>
      </c>
      <c r="H9978" t="s">
        <v>51</v>
      </c>
      <c r="I9978">
        <v>24</v>
      </c>
      <c r="J9978" s="2">
        <v>0.79166666666666663</v>
      </c>
      <c r="K9978" t="s">
        <v>125</v>
      </c>
      <c r="L9978" t="s">
        <v>161</v>
      </c>
      <c r="M9978">
        <v>1</v>
      </c>
      <c r="N9978" t="s">
        <v>21</v>
      </c>
      <c r="O9978">
        <v>1</v>
      </c>
      <c r="P9978" t="s">
        <v>58</v>
      </c>
      <c r="Q9978" t="s">
        <v>131</v>
      </c>
      <c r="R9978">
        <v>4</v>
      </c>
    </row>
    <row r="9979" spans="1:18" hidden="1" x14ac:dyDescent="0.3">
      <c r="A9979">
        <v>3359</v>
      </c>
      <c r="B9979">
        <v>1485</v>
      </c>
      <c r="C9979" s="1">
        <v>44951</v>
      </c>
      <c r="D9979" s="2">
        <v>0.79531249999999998</v>
      </c>
      <c r="E9979">
        <v>115</v>
      </c>
      <c r="F9979">
        <v>11.95</v>
      </c>
      <c r="G9979">
        <v>2023</v>
      </c>
      <c r="H9979" t="s">
        <v>51</v>
      </c>
      <c r="I9979">
        <v>25</v>
      </c>
      <c r="J9979" s="2">
        <v>0.79166666666666663</v>
      </c>
      <c r="K9979" t="s">
        <v>125</v>
      </c>
      <c r="L9979" t="s">
        <v>160</v>
      </c>
      <c r="M9979">
        <v>1</v>
      </c>
      <c r="N9979" t="s">
        <v>21</v>
      </c>
      <c r="O9979">
        <v>1</v>
      </c>
      <c r="P9979" t="s">
        <v>58</v>
      </c>
      <c r="Q9979" t="s">
        <v>131</v>
      </c>
      <c r="R9979">
        <v>4</v>
      </c>
    </row>
    <row r="9980" spans="1:18" hidden="1" x14ac:dyDescent="0.3">
      <c r="A9980">
        <v>4310</v>
      </c>
      <c r="B9980">
        <v>1917</v>
      </c>
      <c r="C9980" s="1">
        <v>44958</v>
      </c>
      <c r="D9980" s="2">
        <v>0.82559027777777783</v>
      </c>
      <c r="E9980">
        <v>115</v>
      </c>
      <c r="F9980">
        <v>11.95</v>
      </c>
      <c r="G9980">
        <v>2023</v>
      </c>
      <c r="H9980" t="s">
        <v>52</v>
      </c>
      <c r="I9980">
        <v>1</v>
      </c>
      <c r="J9980" s="2">
        <v>0.79166666666666663</v>
      </c>
      <c r="K9980" t="s">
        <v>125</v>
      </c>
      <c r="L9980" t="s">
        <v>160</v>
      </c>
      <c r="M9980">
        <v>2</v>
      </c>
      <c r="N9980" t="s">
        <v>21</v>
      </c>
      <c r="O9980">
        <v>2</v>
      </c>
      <c r="P9980" t="s">
        <v>59</v>
      </c>
      <c r="Q9980" t="s">
        <v>135</v>
      </c>
      <c r="R9980">
        <v>5</v>
      </c>
    </row>
    <row r="9981" spans="1:18" hidden="1" x14ac:dyDescent="0.3">
      <c r="A9981">
        <v>4626</v>
      </c>
      <c r="B9981">
        <v>2052</v>
      </c>
      <c r="C9981" s="1">
        <v>44960</v>
      </c>
      <c r="D9981" s="2">
        <v>0.82952546296296292</v>
      </c>
      <c r="E9981">
        <v>115</v>
      </c>
      <c r="F9981">
        <v>11.95</v>
      </c>
      <c r="G9981">
        <v>2023</v>
      </c>
      <c r="H9981" t="s">
        <v>52</v>
      </c>
      <c r="I9981">
        <v>3</v>
      </c>
      <c r="J9981" s="2">
        <v>0.79166666666666663</v>
      </c>
      <c r="K9981" t="s">
        <v>125</v>
      </c>
      <c r="L9981" t="s">
        <v>159</v>
      </c>
      <c r="M9981">
        <v>2</v>
      </c>
      <c r="N9981" t="s">
        <v>21</v>
      </c>
      <c r="O9981">
        <v>2</v>
      </c>
      <c r="P9981" t="s">
        <v>59</v>
      </c>
      <c r="Q9981" t="s">
        <v>135</v>
      </c>
      <c r="R9981">
        <v>5</v>
      </c>
    </row>
    <row r="9982" spans="1:18" hidden="1" x14ac:dyDescent="0.3">
      <c r="A9982">
        <v>4742</v>
      </c>
      <c r="B9982">
        <v>2101</v>
      </c>
      <c r="C9982" s="1">
        <v>44961</v>
      </c>
      <c r="D9982" s="2">
        <v>0.81050925925925921</v>
      </c>
      <c r="E9982">
        <v>115</v>
      </c>
      <c r="F9982">
        <v>11.95</v>
      </c>
      <c r="G9982">
        <v>2023</v>
      </c>
      <c r="H9982" t="s">
        <v>52</v>
      </c>
      <c r="I9982">
        <v>4</v>
      </c>
      <c r="J9982" s="2">
        <v>0.79166666666666663</v>
      </c>
      <c r="K9982" t="s">
        <v>125</v>
      </c>
      <c r="L9982" t="s">
        <v>155</v>
      </c>
      <c r="M9982">
        <v>2</v>
      </c>
      <c r="N9982" t="s">
        <v>21</v>
      </c>
      <c r="O9982">
        <v>2</v>
      </c>
      <c r="P9982" t="s">
        <v>59</v>
      </c>
      <c r="Q9982" t="s">
        <v>135</v>
      </c>
      <c r="R9982">
        <v>5</v>
      </c>
    </row>
    <row r="9983" spans="1:18" hidden="1" x14ac:dyDescent="0.3">
      <c r="A9983">
        <v>8406</v>
      </c>
      <c r="B9983">
        <v>3684</v>
      </c>
      <c r="C9983" s="1">
        <v>44988</v>
      </c>
      <c r="D9983" s="2">
        <v>0.83276620370370369</v>
      </c>
      <c r="E9983">
        <v>115</v>
      </c>
      <c r="F9983">
        <v>11.95</v>
      </c>
      <c r="G9983">
        <v>2023</v>
      </c>
      <c r="H9983" t="s">
        <v>50</v>
      </c>
      <c r="I9983">
        <v>3</v>
      </c>
      <c r="J9983" s="2">
        <v>0.79166666666666663</v>
      </c>
      <c r="K9983" t="s">
        <v>125</v>
      </c>
      <c r="L9983" t="s">
        <v>159</v>
      </c>
      <c r="M9983">
        <v>3</v>
      </c>
      <c r="N9983" t="s">
        <v>21</v>
      </c>
      <c r="O9983">
        <v>3</v>
      </c>
      <c r="P9983" t="s">
        <v>57</v>
      </c>
      <c r="Q9983" t="s">
        <v>137</v>
      </c>
      <c r="R9983">
        <v>9</v>
      </c>
    </row>
    <row r="9984" spans="1:18" hidden="1" x14ac:dyDescent="0.3">
      <c r="A9984">
        <v>9236</v>
      </c>
      <c r="B9984">
        <v>4048</v>
      </c>
      <c r="C9984" s="1">
        <v>44994</v>
      </c>
      <c r="D9984" s="2">
        <v>0.82143518518518521</v>
      </c>
      <c r="E9984">
        <v>115</v>
      </c>
      <c r="F9984">
        <v>11.95</v>
      </c>
      <c r="G9984">
        <v>2023</v>
      </c>
      <c r="H9984" t="s">
        <v>50</v>
      </c>
      <c r="I9984">
        <v>9</v>
      </c>
      <c r="J9984" s="2">
        <v>0.79166666666666663</v>
      </c>
      <c r="K9984" t="s">
        <v>125</v>
      </c>
      <c r="L9984" t="s">
        <v>158</v>
      </c>
      <c r="M9984">
        <v>3</v>
      </c>
      <c r="N9984" t="s">
        <v>21</v>
      </c>
      <c r="O9984">
        <v>3</v>
      </c>
      <c r="P9984" t="s">
        <v>57</v>
      </c>
      <c r="Q9984" t="s">
        <v>136</v>
      </c>
      <c r="R9984">
        <v>10</v>
      </c>
    </row>
    <row r="9985" spans="1:18" hidden="1" x14ac:dyDescent="0.3">
      <c r="A9985">
        <v>10983</v>
      </c>
      <c r="B9985">
        <v>4810</v>
      </c>
      <c r="C9985" s="1">
        <v>45007</v>
      </c>
      <c r="D9985" s="2">
        <v>0.80796296296296299</v>
      </c>
      <c r="E9985">
        <v>115</v>
      </c>
      <c r="F9985">
        <v>11.95</v>
      </c>
      <c r="G9985">
        <v>2023</v>
      </c>
      <c r="H9985" t="s">
        <v>50</v>
      </c>
      <c r="I9985">
        <v>22</v>
      </c>
      <c r="J9985" s="2">
        <v>0.79166666666666663</v>
      </c>
      <c r="K9985" t="s">
        <v>125</v>
      </c>
      <c r="L9985" t="s">
        <v>160</v>
      </c>
      <c r="M9985">
        <v>3</v>
      </c>
      <c r="N9985" t="s">
        <v>21</v>
      </c>
      <c r="O9985">
        <v>3</v>
      </c>
      <c r="P9985" t="s">
        <v>57</v>
      </c>
      <c r="Q9985" t="s">
        <v>140</v>
      </c>
      <c r="R9985">
        <v>12</v>
      </c>
    </row>
    <row r="9986" spans="1:18" hidden="1" x14ac:dyDescent="0.3">
      <c r="A9986">
        <v>11221</v>
      </c>
      <c r="B9986">
        <v>4927</v>
      </c>
      <c r="C9986" s="1">
        <v>45009</v>
      </c>
      <c r="D9986" s="2">
        <v>0.81841435185185185</v>
      </c>
      <c r="E9986">
        <v>115</v>
      </c>
      <c r="F9986">
        <v>11.95</v>
      </c>
      <c r="G9986">
        <v>2023</v>
      </c>
      <c r="H9986" t="s">
        <v>50</v>
      </c>
      <c r="I9986">
        <v>24</v>
      </c>
      <c r="J9986" s="2">
        <v>0.79166666666666663</v>
      </c>
      <c r="K9986" t="s">
        <v>125</v>
      </c>
      <c r="L9986" t="s">
        <v>159</v>
      </c>
      <c r="M9986">
        <v>3</v>
      </c>
      <c r="N9986" t="s">
        <v>21</v>
      </c>
      <c r="O9986">
        <v>3</v>
      </c>
      <c r="P9986" t="s">
        <v>57</v>
      </c>
      <c r="Q9986" t="s">
        <v>140</v>
      </c>
      <c r="R9986">
        <v>12</v>
      </c>
    </row>
    <row r="9987" spans="1:18" hidden="1" x14ac:dyDescent="0.3">
      <c r="A9987">
        <v>5548</v>
      </c>
      <c r="B9987">
        <v>2455</v>
      </c>
      <c r="C9987" s="1">
        <v>44967</v>
      </c>
      <c r="D9987" s="2">
        <v>0.79685185185185181</v>
      </c>
      <c r="E9987">
        <v>118</v>
      </c>
      <c r="F9987">
        <v>14.95</v>
      </c>
      <c r="G9987">
        <v>2023</v>
      </c>
      <c r="H9987" t="s">
        <v>52</v>
      </c>
      <c r="I9987">
        <v>10</v>
      </c>
      <c r="J9987" s="2">
        <v>0.79166666666666663</v>
      </c>
      <c r="K9987" t="s">
        <v>125</v>
      </c>
      <c r="L9987" t="s">
        <v>159</v>
      </c>
      <c r="M9987">
        <v>2</v>
      </c>
      <c r="N9987" t="s">
        <v>21</v>
      </c>
      <c r="O9987">
        <v>2</v>
      </c>
      <c r="P9987" t="s">
        <v>59</v>
      </c>
      <c r="Q9987" t="s">
        <v>142</v>
      </c>
      <c r="R9987">
        <v>6</v>
      </c>
    </row>
    <row r="9988" spans="1:18" hidden="1" x14ac:dyDescent="0.3">
      <c r="A9988">
        <v>5682</v>
      </c>
      <c r="B9988">
        <v>2518</v>
      </c>
      <c r="C9988" s="1">
        <v>44968</v>
      </c>
      <c r="D9988" s="2">
        <v>0.79327546296296292</v>
      </c>
      <c r="E9988">
        <v>118</v>
      </c>
      <c r="F9988">
        <v>14.95</v>
      </c>
      <c r="G9988">
        <v>2023</v>
      </c>
      <c r="H9988" t="s">
        <v>52</v>
      </c>
      <c r="I9988">
        <v>11</v>
      </c>
      <c r="J9988" s="2">
        <v>0.79166666666666663</v>
      </c>
      <c r="K9988" t="s">
        <v>125</v>
      </c>
      <c r="L9988" t="s">
        <v>155</v>
      </c>
      <c r="M9988">
        <v>2</v>
      </c>
      <c r="N9988" t="s">
        <v>21</v>
      </c>
      <c r="O9988">
        <v>2</v>
      </c>
      <c r="P9988" t="s">
        <v>59</v>
      </c>
      <c r="Q9988" t="s">
        <v>142</v>
      </c>
      <c r="R9988">
        <v>6</v>
      </c>
    </row>
    <row r="9989" spans="1:18" hidden="1" x14ac:dyDescent="0.3">
      <c r="A9989">
        <v>6248</v>
      </c>
      <c r="B9989">
        <v>2766</v>
      </c>
      <c r="C9989" s="1">
        <v>44972</v>
      </c>
      <c r="D9989" s="2">
        <v>0.81258101851851849</v>
      </c>
      <c r="E9989">
        <v>118</v>
      </c>
      <c r="F9989">
        <v>14.95</v>
      </c>
      <c r="G9989">
        <v>2023</v>
      </c>
      <c r="H9989" t="s">
        <v>52</v>
      </c>
      <c r="I9989">
        <v>15</v>
      </c>
      <c r="J9989" s="2">
        <v>0.79166666666666663</v>
      </c>
      <c r="K9989" t="s">
        <v>125</v>
      </c>
      <c r="L9989" t="s">
        <v>160</v>
      </c>
      <c r="M9989">
        <v>2</v>
      </c>
      <c r="N9989" t="s">
        <v>21</v>
      </c>
      <c r="O9989">
        <v>2</v>
      </c>
      <c r="P9989" t="s">
        <v>59</v>
      </c>
      <c r="Q9989" t="s">
        <v>141</v>
      </c>
      <c r="R9989">
        <v>7</v>
      </c>
    </row>
    <row r="9990" spans="1:18" hidden="1" x14ac:dyDescent="0.3">
      <c r="A9990">
        <v>6643</v>
      </c>
      <c r="B9990">
        <v>2934</v>
      </c>
      <c r="C9990" s="1">
        <v>44975</v>
      </c>
      <c r="D9990" s="2">
        <v>0.79166666666666663</v>
      </c>
      <c r="E9990">
        <v>118</v>
      </c>
      <c r="F9990">
        <v>14.95</v>
      </c>
      <c r="G9990">
        <v>2023</v>
      </c>
      <c r="H9990" t="s">
        <v>52</v>
      </c>
      <c r="I9990">
        <v>18</v>
      </c>
      <c r="J9990" s="2">
        <v>0.79166666666666663</v>
      </c>
      <c r="K9990" t="s">
        <v>125</v>
      </c>
      <c r="L9990" t="s">
        <v>155</v>
      </c>
      <c r="M9990">
        <v>2</v>
      </c>
      <c r="N9990" t="s">
        <v>21</v>
      </c>
      <c r="O9990">
        <v>2</v>
      </c>
      <c r="P9990" t="s">
        <v>59</v>
      </c>
      <c r="Q9990" t="s">
        <v>141</v>
      </c>
      <c r="R9990">
        <v>7</v>
      </c>
    </row>
    <row r="9991" spans="1:18" hidden="1" x14ac:dyDescent="0.3">
      <c r="A9991">
        <v>7068</v>
      </c>
      <c r="B9991">
        <v>3118</v>
      </c>
      <c r="C9991" s="1">
        <v>44978</v>
      </c>
      <c r="D9991" s="2">
        <v>0.79710648148148144</v>
      </c>
      <c r="E9991">
        <v>118</v>
      </c>
      <c r="F9991">
        <v>14.95</v>
      </c>
      <c r="G9991">
        <v>2023</v>
      </c>
      <c r="H9991" t="s">
        <v>52</v>
      </c>
      <c r="I9991">
        <v>21</v>
      </c>
      <c r="J9991" s="2">
        <v>0.79166666666666663</v>
      </c>
      <c r="K9991" t="s">
        <v>125</v>
      </c>
      <c r="L9991" t="s">
        <v>161</v>
      </c>
      <c r="M9991">
        <v>2</v>
      </c>
      <c r="N9991" t="s">
        <v>21</v>
      </c>
      <c r="O9991">
        <v>2</v>
      </c>
      <c r="P9991" t="s">
        <v>59</v>
      </c>
      <c r="Q9991" t="s">
        <v>143</v>
      </c>
      <c r="R9991">
        <v>8</v>
      </c>
    </row>
    <row r="9992" spans="1:18" hidden="1" x14ac:dyDescent="0.3">
      <c r="A9992">
        <v>7163</v>
      </c>
      <c r="B9992">
        <v>3159</v>
      </c>
      <c r="C9992" s="1">
        <v>44979</v>
      </c>
      <c r="D9992" s="2">
        <v>0.8185648148148148</v>
      </c>
      <c r="E9992">
        <v>118</v>
      </c>
      <c r="F9992">
        <v>14.95</v>
      </c>
      <c r="G9992">
        <v>2023</v>
      </c>
      <c r="H9992" t="s">
        <v>52</v>
      </c>
      <c r="I9992">
        <v>22</v>
      </c>
      <c r="J9992" s="2">
        <v>0.79166666666666663</v>
      </c>
      <c r="K9992" t="s">
        <v>125</v>
      </c>
      <c r="L9992" t="s">
        <v>160</v>
      </c>
      <c r="M9992">
        <v>2</v>
      </c>
      <c r="N9992" t="s">
        <v>21</v>
      </c>
      <c r="O9992">
        <v>2</v>
      </c>
      <c r="P9992" t="s">
        <v>59</v>
      </c>
      <c r="Q9992" t="s">
        <v>143</v>
      </c>
      <c r="R9992">
        <v>8</v>
      </c>
    </row>
    <row r="9993" spans="1:18" hidden="1" x14ac:dyDescent="0.3">
      <c r="A9993">
        <v>7417</v>
      </c>
      <c r="B9993">
        <v>3268</v>
      </c>
      <c r="C9993" s="1">
        <v>44981</v>
      </c>
      <c r="D9993" s="2">
        <v>0.80781250000000004</v>
      </c>
      <c r="E9993">
        <v>118</v>
      </c>
      <c r="F9993">
        <v>14.95</v>
      </c>
      <c r="G9993">
        <v>2023</v>
      </c>
      <c r="H9993" t="s">
        <v>52</v>
      </c>
      <c r="I9993">
        <v>24</v>
      </c>
      <c r="J9993" s="2">
        <v>0.79166666666666663</v>
      </c>
      <c r="K9993" t="s">
        <v>125</v>
      </c>
      <c r="L9993" t="s">
        <v>159</v>
      </c>
      <c r="M9993">
        <v>2</v>
      </c>
      <c r="N9993" t="s">
        <v>21</v>
      </c>
      <c r="O9993">
        <v>2</v>
      </c>
      <c r="P9993" t="s">
        <v>59</v>
      </c>
      <c r="Q9993" t="s">
        <v>143</v>
      </c>
      <c r="R9993">
        <v>8</v>
      </c>
    </row>
    <row r="9994" spans="1:18" hidden="1" x14ac:dyDescent="0.3">
      <c r="A9994">
        <v>7869</v>
      </c>
      <c r="B9994">
        <v>3457</v>
      </c>
      <c r="C9994" s="1">
        <v>44984</v>
      </c>
      <c r="D9994" s="2">
        <v>0.79851851851851852</v>
      </c>
      <c r="E9994">
        <v>118</v>
      </c>
      <c r="F9994">
        <v>14.95</v>
      </c>
      <c r="G9994">
        <v>2023</v>
      </c>
      <c r="H9994" t="s">
        <v>52</v>
      </c>
      <c r="I9994">
        <v>27</v>
      </c>
      <c r="J9994" s="2">
        <v>0.79166666666666663</v>
      </c>
      <c r="K9994" t="s">
        <v>125</v>
      </c>
      <c r="L9994" t="s">
        <v>156</v>
      </c>
      <c r="M9994">
        <v>2</v>
      </c>
      <c r="N9994" t="s">
        <v>21</v>
      </c>
      <c r="O9994">
        <v>2</v>
      </c>
      <c r="P9994" t="s">
        <v>59</v>
      </c>
      <c r="Q9994" t="s">
        <v>137</v>
      </c>
      <c r="R9994">
        <v>9</v>
      </c>
    </row>
    <row r="9995" spans="1:18" hidden="1" x14ac:dyDescent="0.3">
      <c r="A9995">
        <v>7871</v>
      </c>
      <c r="B9995">
        <v>3458</v>
      </c>
      <c r="C9995" s="1">
        <v>44984</v>
      </c>
      <c r="D9995" s="2">
        <v>0.79931712962962964</v>
      </c>
      <c r="E9995">
        <v>118</v>
      </c>
      <c r="F9995">
        <v>14.95</v>
      </c>
      <c r="G9995">
        <v>2023</v>
      </c>
      <c r="H9995" t="s">
        <v>52</v>
      </c>
      <c r="I9995">
        <v>27</v>
      </c>
      <c r="J9995" s="2">
        <v>0.79166666666666663</v>
      </c>
      <c r="K9995" t="s">
        <v>125</v>
      </c>
      <c r="L9995" t="s">
        <v>156</v>
      </c>
      <c r="M9995">
        <v>2</v>
      </c>
      <c r="N9995" t="s">
        <v>21</v>
      </c>
      <c r="O9995">
        <v>2</v>
      </c>
      <c r="P9995" t="s">
        <v>59</v>
      </c>
      <c r="Q9995" t="s">
        <v>137</v>
      </c>
      <c r="R9995">
        <v>9</v>
      </c>
    </row>
    <row r="9996" spans="1:18" hidden="1" x14ac:dyDescent="0.3">
      <c r="A9996">
        <v>8125</v>
      </c>
      <c r="B9996">
        <v>3568</v>
      </c>
      <c r="C9996" s="1">
        <v>44986</v>
      </c>
      <c r="D9996" s="2">
        <v>0.81068287037037035</v>
      </c>
      <c r="E9996">
        <v>118</v>
      </c>
      <c r="F9996">
        <v>14.95</v>
      </c>
      <c r="G9996">
        <v>2023</v>
      </c>
      <c r="H9996" t="s">
        <v>50</v>
      </c>
      <c r="I9996">
        <v>1</v>
      </c>
      <c r="J9996" s="2">
        <v>0.79166666666666663</v>
      </c>
      <c r="K9996" t="s">
        <v>125</v>
      </c>
      <c r="L9996" t="s">
        <v>160</v>
      </c>
      <c r="M9996">
        <v>3</v>
      </c>
      <c r="N9996" t="s">
        <v>21</v>
      </c>
      <c r="O9996">
        <v>3</v>
      </c>
      <c r="P9996" t="s">
        <v>57</v>
      </c>
      <c r="Q9996" t="s">
        <v>137</v>
      </c>
      <c r="R9996">
        <v>9</v>
      </c>
    </row>
    <row r="9997" spans="1:18" hidden="1" x14ac:dyDescent="0.3">
      <c r="A9997">
        <v>8269</v>
      </c>
      <c r="B9997">
        <v>3630</v>
      </c>
      <c r="C9997" s="1">
        <v>44987</v>
      </c>
      <c r="D9997" s="2">
        <v>0.81574074074074077</v>
      </c>
      <c r="E9997">
        <v>118</v>
      </c>
      <c r="F9997">
        <v>14.95</v>
      </c>
      <c r="G9997">
        <v>2023</v>
      </c>
      <c r="H9997" t="s">
        <v>50</v>
      </c>
      <c r="I9997">
        <v>2</v>
      </c>
      <c r="J9997" s="2">
        <v>0.79166666666666663</v>
      </c>
      <c r="K9997" t="s">
        <v>125</v>
      </c>
      <c r="L9997" t="s">
        <v>158</v>
      </c>
      <c r="M9997">
        <v>3</v>
      </c>
      <c r="N9997" t="s">
        <v>21</v>
      </c>
      <c r="O9997">
        <v>3</v>
      </c>
      <c r="P9997" t="s">
        <v>57</v>
      </c>
      <c r="Q9997" t="s">
        <v>137</v>
      </c>
      <c r="R9997">
        <v>9</v>
      </c>
    </row>
    <row r="9998" spans="1:18" hidden="1" x14ac:dyDescent="0.3">
      <c r="A9998">
        <v>8404</v>
      </c>
      <c r="B9998">
        <v>3683</v>
      </c>
      <c r="C9998" s="1">
        <v>44988</v>
      </c>
      <c r="D9998" s="2">
        <v>0.8306944444444444</v>
      </c>
      <c r="E9998">
        <v>118</v>
      </c>
      <c r="F9998">
        <v>14.95</v>
      </c>
      <c r="G9998">
        <v>2023</v>
      </c>
      <c r="H9998" t="s">
        <v>50</v>
      </c>
      <c r="I9998">
        <v>3</v>
      </c>
      <c r="J9998" s="2">
        <v>0.79166666666666663</v>
      </c>
      <c r="K9998" t="s">
        <v>125</v>
      </c>
      <c r="L9998" t="s">
        <v>159</v>
      </c>
      <c r="M9998">
        <v>3</v>
      </c>
      <c r="N9998" t="s">
        <v>21</v>
      </c>
      <c r="O9998">
        <v>3</v>
      </c>
      <c r="P9998" t="s">
        <v>57</v>
      </c>
      <c r="Q9998" t="s">
        <v>137</v>
      </c>
      <c r="R9998">
        <v>9</v>
      </c>
    </row>
    <row r="9999" spans="1:18" hidden="1" x14ac:dyDescent="0.3">
      <c r="A9999">
        <v>8545</v>
      </c>
      <c r="B9999">
        <v>3741</v>
      </c>
      <c r="C9999" s="1">
        <v>44989</v>
      </c>
      <c r="D9999" s="2">
        <v>0.80384259259259261</v>
      </c>
      <c r="E9999">
        <v>118</v>
      </c>
      <c r="F9999">
        <v>14.95</v>
      </c>
      <c r="G9999">
        <v>2023</v>
      </c>
      <c r="H9999" t="s">
        <v>50</v>
      </c>
      <c r="I9999">
        <v>4</v>
      </c>
      <c r="J9999" s="2">
        <v>0.79166666666666663</v>
      </c>
      <c r="K9999" t="s">
        <v>125</v>
      </c>
      <c r="L9999" t="s">
        <v>155</v>
      </c>
      <c r="M9999">
        <v>3</v>
      </c>
      <c r="N9999" t="s">
        <v>21</v>
      </c>
      <c r="O9999">
        <v>3</v>
      </c>
      <c r="P9999" t="s">
        <v>57</v>
      </c>
      <c r="Q9999" t="s">
        <v>137</v>
      </c>
      <c r="R9999">
        <v>9</v>
      </c>
    </row>
    <row r="10000" spans="1:18" hidden="1" x14ac:dyDescent="0.3">
      <c r="A10000">
        <v>9910</v>
      </c>
      <c r="B10000">
        <v>4342</v>
      </c>
      <c r="C10000" s="1">
        <v>44999</v>
      </c>
      <c r="D10000" s="2">
        <v>0.82152777777777775</v>
      </c>
      <c r="E10000">
        <v>118</v>
      </c>
      <c r="F10000">
        <v>14.95</v>
      </c>
      <c r="G10000">
        <v>2023</v>
      </c>
      <c r="H10000" t="s">
        <v>50</v>
      </c>
      <c r="I10000">
        <v>14</v>
      </c>
      <c r="J10000" s="2">
        <v>0.79166666666666663</v>
      </c>
      <c r="K10000" t="s">
        <v>125</v>
      </c>
      <c r="L10000" t="s">
        <v>161</v>
      </c>
      <c r="M10000">
        <v>3</v>
      </c>
      <c r="N10000" t="s">
        <v>21</v>
      </c>
      <c r="O10000">
        <v>3</v>
      </c>
      <c r="P10000" t="s">
        <v>57</v>
      </c>
      <c r="Q10000" t="s">
        <v>138</v>
      </c>
      <c r="R10000">
        <v>11</v>
      </c>
    </row>
    <row r="10001" spans="1:18" hidden="1" x14ac:dyDescent="0.3">
      <c r="A10001">
        <v>10339</v>
      </c>
      <c r="B10001">
        <v>4524</v>
      </c>
      <c r="C10001" s="1">
        <v>45002</v>
      </c>
      <c r="D10001" s="2">
        <v>0.81590277777777775</v>
      </c>
      <c r="E10001">
        <v>118</v>
      </c>
      <c r="F10001">
        <v>14.95</v>
      </c>
      <c r="G10001">
        <v>2023</v>
      </c>
      <c r="H10001" t="s">
        <v>50</v>
      </c>
      <c r="I10001">
        <v>17</v>
      </c>
      <c r="J10001" s="2">
        <v>0.79166666666666663</v>
      </c>
      <c r="K10001" t="s">
        <v>125</v>
      </c>
      <c r="L10001" t="s">
        <v>159</v>
      </c>
      <c r="M10001">
        <v>3</v>
      </c>
      <c r="N10001" t="s">
        <v>21</v>
      </c>
      <c r="O10001">
        <v>3</v>
      </c>
      <c r="P10001" t="s">
        <v>57</v>
      </c>
      <c r="Q10001" t="s">
        <v>138</v>
      </c>
      <c r="R10001">
        <v>11</v>
      </c>
    </row>
    <row r="10002" spans="1:18" hidden="1" x14ac:dyDescent="0.3">
      <c r="A10002">
        <v>10615</v>
      </c>
      <c r="B10002">
        <v>4646</v>
      </c>
      <c r="C10002" s="1">
        <v>45004</v>
      </c>
      <c r="D10002" s="2">
        <v>0.80745370370370373</v>
      </c>
      <c r="E10002">
        <v>118</v>
      </c>
      <c r="F10002">
        <v>14.95</v>
      </c>
      <c r="G10002">
        <v>2023</v>
      </c>
      <c r="H10002" t="s">
        <v>50</v>
      </c>
      <c r="I10002">
        <v>19</v>
      </c>
      <c r="J10002" s="2">
        <v>0.79166666666666663</v>
      </c>
      <c r="K10002" t="s">
        <v>125</v>
      </c>
      <c r="L10002" t="s">
        <v>157</v>
      </c>
      <c r="M10002">
        <v>3</v>
      </c>
      <c r="N10002" t="s">
        <v>21</v>
      </c>
      <c r="O10002">
        <v>3</v>
      </c>
      <c r="P10002" t="s">
        <v>57</v>
      </c>
      <c r="Q10002" t="s">
        <v>140</v>
      </c>
      <c r="R10002">
        <v>12</v>
      </c>
    </row>
    <row r="10003" spans="1:18" hidden="1" x14ac:dyDescent="0.3">
      <c r="A10003">
        <v>10982</v>
      </c>
      <c r="B10003">
        <v>4809</v>
      </c>
      <c r="C10003" s="1">
        <v>45007</v>
      </c>
      <c r="D10003" s="2">
        <v>0.80457175925925928</v>
      </c>
      <c r="E10003">
        <v>118</v>
      </c>
      <c r="F10003">
        <v>14.95</v>
      </c>
      <c r="G10003">
        <v>2023</v>
      </c>
      <c r="H10003" t="s">
        <v>50</v>
      </c>
      <c r="I10003">
        <v>22</v>
      </c>
      <c r="J10003" s="2">
        <v>0.79166666666666663</v>
      </c>
      <c r="K10003" t="s">
        <v>125</v>
      </c>
      <c r="L10003" t="s">
        <v>160</v>
      </c>
      <c r="M10003">
        <v>3</v>
      </c>
      <c r="N10003" t="s">
        <v>21</v>
      </c>
      <c r="O10003">
        <v>3</v>
      </c>
      <c r="P10003" t="s">
        <v>57</v>
      </c>
      <c r="Q10003" t="s">
        <v>140</v>
      </c>
      <c r="R10003">
        <v>12</v>
      </c>
    </row>
    <row r="10004" spans="1:18" hidden="1" x14ac:dyDescent="0.3">
      <c r="A10004">
        <v>11104</v>
      </c>
      <c r="B10004">
        <v>4866</v>
      </c>
      <c r="C10004" s="1">
        <v>45008</v>
      </c>
      <c r="D10004" s="2">
        <v>0.80576388888888884</v>
      </c>
      <c r="E10004">
        <v>118</v>
      </c>
      <c r="F10004">
        <v>14.95</v>
      </c>
      <c r="G10004">
        <v>2023</v>
      </c>
      <c r="H10004" t="s">
        <v>50</v>
      </c>
      <c r="I10004">
        <v>23</v>
      </c>
      <c r="J10004" s="2">
        <v>0.79166666666666663</v>
      </c>
      <c r="K10004" t="s">
        <v>125</v>
      </c>
      <c r="L10004" t="s">
        <v>158</v>
      </c>
      <c r="M10004">
        <v>3</v>
      </c>
      <c r="N10004" t="s">
        <v>21</v>
      </c>
      <c r="O10004">
        <v>3</v>
      </c>
      <c r="P10004" t="s">
        <v>57</v>
      </c>
      <c r="Q10004" t="s">
        <v>140</v>
      </c>
      <c r="R10004">
        <v>12</v>
      </c>
    </row>
    <row r="10005" spans="1:18" hidden="1" x14ac:dyDescent="0.3">
      <c r="A10005">
        <v>11109</v>
      </c>
      <c r="B10005">
        <v>4869</v>
      </c>
      <c r="C10005" s="1">
        <v>45008</v>
      </c>
      <c r="D10005" s="2">
        <v>0.82199074074074074</v>
      </c>
      <c r="E10005">
        <v>118</v>
      </c>
      <c r="F10005">
        <v>14.95</v>
      </c>
      <c r="G10005">
        <v>2023</v>
      </c>
      <c r="H10005" t="s">
        <v>50</v>
      </c>
      <c r="I10005">
        <v>23</v>
      </c>
      <c r="J10005" s="2">
        <v>0.79166666666666663</v>
      </c>
      <c r="K10005" t="s">
        <v>125</v>
      </c>
      <c r="L10005" t="s">
        <v>158</v>
      </c>
      <c r="M10005">
        <v>3</v>
      </c>
      <c r="N10005" t="s">
        <v>21</v>
      </c>
      <c r="O10005">
        <v>3</v>
      </c>
      <c r="P10005" t="s">
        <v>57</v>
      </c>
      <c r="Q10005" t="s">
        <v>140</v>
      </c>
      <c r="R10005">
        <v>12</v>
      </c>
    </row>
    <row r="10006" spans="1:18" hidden="1" x14ac:dyDescent="0.3">
      <c r="A10006">
        <v>11643</v>
      </c>
      <c r="B10006">
        <v>5118</v>
      </c>
      <c r="C10006" s="1">
        <v>45012</v>
      </c>
      <c r="D10006" s="2">
        <v>0.82</v>
      </c>
      <c r="E10006">
        <v>118</v>
      </c>
      <c r="F10006">
        <v>14.95</v>
      </c>
      <c r="G10006">
        <v>2023</v>
      </c>
      <c r="H10006" t="s">
        <v>50</v>
      </c>
      <c r="I10006">
        <v>27</v>
      </c>
      <c r="J10006" s="2">
        <v>0.79166666666666663</v>
      </c>
      <c r="K10006" t="s">
        <v>125</v>
      </c>
      <c r="L10006" t="s">
        <v>156</v>
      </c>
      <c r="M10006">
        <v>3</v>
      </c>
      <c r="N10006" t="s">
        <v>21</v>
      </c>
      <c r="O10006">
        <v>3</v>
      </c>
      <c r="P10006" t="s">
        <v>57</v>
      </c>
      <c r="Q10006" t="s">
        <v>139</v>
      </c>
      <c r="R10006">
        <v>13</v>
      </c>
    </row>
    <row r="10007" spans="1:18" hidden="1" x14ac:dyDescent="0.3">
      <c r="A10007">
        <v>11777</v>
      </c>
      <c r="B10007">
        <v>5177</v>
      </c>
      <c r="C10007" s="1">
        <v>45013</v>
      </c>
      <c r="D10007" s="2">
        <v>0.81628472222222226</v>
      </c>
      <c r="E10007">
        <v>118</v>
      </c>
      <c r="F10007">
        <v>14.95</v>
      </c>
      <c r="G10007">
        <v>2023</v>
      </c>
      <c r="H10007" t="s">
        <v>50</v>
      </c>
      <c r="I10007">
        <v>28</v>
      </c>
      <c r="J10007" s="2">
        <v>0.79166666666666663</v>
      </c>
      <c r="K10007" t="s">
        <v>125</v>
      </c>
      <c r="L10007" t="s">
        <v>161</v>
      </c>
      <c r="M10007">
        <v>3</v>
      </c>
      <c r="N10007" t="s">
        <v>21</v>
      </c>
      <c r="O10007">
        <v>3</v>
      </c>
      <c r="P10007" t="s">
        <v>57</v>
      </c>
      <c r="Q10007" t="s">
        <v>139</v>
      </c>
      <c r="R10007">
        <v>13</v>
      </c>
    </row>
    <row r="10008" spans="1:18" hidden="1" x14ac:dyDescent="0.3">
      <c r="A10008">
        <v>132</v>
      </c>
      <c r="B10008">
        <v>55</v>
      </c>
      <c r="C10008" s="1">
        <v>44927</v>
      </c>
      <c r="D10008" s="2">
        <v>0.79396990740740736</v>
      </c>
      <c r="E10008">
        <v>118</v>
      </c>
      <c r="F10008">
        <v>14.95</v>
      </c>
      <c r="G10008">
        <v>2023</v>
      </c>
      <c r="H10008" t="s">
        <v>51</v>
      </c>
      <c r="I10008">
        <v>1</v>
      </c>
      <c r="J10008" s="2">
        <v>0.79166666666666663</v>
      </c>
      <c r="K10008" t="s">
        <v>125</v>
      </c>
      <c r="L10008" t="s">
        <v>157</v>
      </c>
      <c r="M10008">
        <v>1</v>
      </c>
      <c r="N10008" t="s">
        <v>21</v>
      </c>
      <c r="O10008">
        <v>1</v>
      </c>
      <c r="P10008" t="s">
        <v>58</v>
      </c>
      <c r="Q10008" t="s">
        <v>132</v>
      </c>
      <c r="R10008">
        <v>1</v>
      </c>
    </row>
    <row r="10009" spans="1:18" hidden="1" x14ac:dyDescent="0.3">
      <c r="A10009">
        <v>280</v>
      </c>
      <c r="B10009">
        <v>117</v>
      </c>
      <c r="C10009" s="1">
        <v>44928</v>
      </c>
      <c r="D10009" s="2">
        <v>0.80766203703703698</v>
      </c>
      <c r="E10009">
        <v>118</v>
      </c>
      <c r="F10009">
        <v>14.95</v>
      </c>
      <c r="G10009">
        <v>2023</v>
      </c>
      <c r="H10009" t="s">
        <v>51</v>
      </c>
      <c r="I10009">
        <v>2</v>
      </c>
      <c r="J10009" s="2">
        <v>0.79166666666666663</v>
      </c>
      <c r="K10009" t="s">
        <v>125</v>
      </c>
      <c r="L10009" t="s">
        <v>156</v>
      </c>
      <c r="M10009">
        <v>1</v>
      </c>
      <c r="N10009" t="s">
        <v>21</v>
      </c>
      <c r="O10009">
        <v>1</v>
      </c>
      <c r="P10009" t="s">
        <v>58</v>
      </c>
      <c r="Q10009" t="s">
        <v>132</v>
      </c>
      <c r="R10009">
        <v>1</v>
      </c>
    </row>
    <row r="10010" spans="1:18" hidden="1" x14ac:dyDescent="0.3">
      <c r="A10010">
        <v>686</v>
      </c>
      <c r="B10010">
        <v>302</v>
      </c>
      <c r="C10010" s="1">
        <v>44931</v>
      </c>
      <c r="D10010" s="2">
        <v>0.8316782407407407</v>
      </c>
      <c r="E10010">
        <v>118</v>
      </c>
      <c r="F10010">
        <v>14.95</v>
      </c>
      <c r="G10010">
        <v>2023</v>
      </c>
      <c r="H10010" t="s">
        <v>51</v>
      </c>
      <c r="I10010">
        <v>5</v>
      </c>
      <c r="J10010" s="2">
        <v>0.79166666666666663</v>
      </c>
      <c r="K10010" t="s">
        <v>125</v>
      </c>
      <c r="L10010" t="s">
        <v>158</v>
      </c>
      <c r="M10010">
        <v>1</v>
      </c>
      <c r="N10010" t="s">
        <v>21</v>
      </c>
      <c r="O10010">
        <v>1</v>
      </c>
      <c r="P10010" t="s">
        <v>58</v>
      </c>
      <c r="Q10010" t="s">
        <v>132</v>
      </c>
      <c r="R10010">
        <v>1</v>
      </c>
    </row>
    <row r="10011" spans="1:18" hidden="1" x14ac:dyDescent="0.3">
      <c r="A10011">
        <v>1126</v>
      </c>
      <c r="B10011">
        <v>491</v>
      </c>
      <c r="C10011" s="1">
        <v>44934</v>
      </c>
      <c r="D10011" s="2">
        <v>0.79249999999999998</v>
      </c>
      <c r="E10011">
        <v>118</v>
      </c>
      <c r="F10011">
        <v>14.95</v>
      </c>
      <c r="G10011">
        <v>2023</v>
      </c>
      <c r="H10011" t="s">
        <v>51</v>
      </c>
      <c r="I10011">
        <v>8</v>
      </c>
      <c r="J10011" s="2">
        <v>0.79166666666666663</v>
      </c>
      <c r="K10011" t="s">
        <v>125</v>
      </c>
      <c r="L10011" t="s">
        <v>157</v>
      </c>
      <c r="M10011">
        <v>1</v>
      </c>
      <c r="N10011" t="s">
        <v>21</v>
      </c>
      <c r="O10011">
        <v>1</v>
      </c>
      <c r="P10011" t="s">
        <v>58</v>
      </c>
      <c r="Q10011" t="s">
        <v>134</v>
      </c>
      <c r="R10011">
        <v>2</v>
      </c>
    </row>
    <row r="10012" spans="1:18" hidden="1" x14ac:dyDescent="0.3">
      <c r="A10012">
        <v>1355</v>
      </c>
      <c r="B10012">
        <v>602</v>
      </c>
      <c r="C10012" s="1">
        <v>44936</v>
      </c>
      <c r="D10012" s="2">
        <v>0.79336805555555556</v>
      </c>
      <c r="E10012">
        <v>118</v>
      </c>
      <c r="F10012">
        <v>14.95</v>
      </c>
      <c r="G10012">
        <v>2023</v>
      </c>
      <c r="H10012" t="s">
        <v>51</v>
      </c>
      <c r="I10012">
        <v>10</v>
      </c>
      <c r="J10012" s="2">
        <v>0.79166666666666663</v>
      </c>
      <c r="K10012" t="s">
        <v>125</v>
      </c>
      <c r="L10012" t="s">
        <v>161</v>
      </c>
      <c r="M10012">
        <v>1</v>
      </c>
      <c r="N10012" t="s">
        <v>21</v>
      </c>
      <c r="O10012">
        <v>1</v>
      </c>
      <c r="P10012" t="s">
        <v>58</v>
      </c>
      <c r="Q10012" t="s">
        <v>134</v>
      </c>
      <c r="R10012">
        <v>2</v>
      </c>
    </row>
    <row r="10013" spans="1:18" hidden="1" x14ac:dyDescent="0.3">
      <c r="A10013">
        <v>1522</v>
      </c>
      <c r="B10013">
        <v>677</v>
      </c>
      <c r="C10013" s="1">
        <v>44937</v>
      </c>
      <c r="D10013" s="2">
        <v>0.82718749999999996</v>
      </c>
      <c r="E10013">
        <v>118</v>
      </c>
      <c r="F10013">
        <v>14.95</v>
      </c>
      <c r="G10013">
        <v>2023</v>
      </c>
      <c r="H10013" t="s">
        <v>51</v>
      </c>
      <c r="I10013">
        <v>11</v>
      </c>
      <c r="J10013" s="2">
        <v>0.79166666666666663</v>
      </c>
      <c r="K10013" t="s">
        <v>125</v>
      </c>
      <c r="L10013" t="s">
        <v>160</v>
      </c>
      <c r="M10013">
        <v>1</v>
      </c>
      <c r="N10013" t="s">
        <v>21</v>
      </c>
      <c r="O10013">
        <v>1</v>
      </c>
      <c r="P10013" t="s">
        <v>58</v>
      </c>
      <c r="Q10013" t="s">
        <v>134</v>
      </c>
      <c r="R10013">
        <v>2</v>
      </c>
    </row>
    <row r="10014" spans="1:18" hidden="1" x14ac:dyDescent="0.3">
      <c r="A10014">
        <v>2021</v>
      </c>
      <c r="B10014">
        <v>902</v>
      </c>
      <c r="C10014" s="1">
        <v>44941</v>
      </c>
      <c r="D10014" s="2">
        <v>0.80625000000000002</v>
      </c>
      <c r="E10014">
        <v>118</v>
      </c>
      <c r="F10014">
        <v>14.95</v>
      </c>
      <c r="G10014">
        <v>2023</v>
      </c>
      <c r="H10014" t="s">
        <v>51</v>
      </c>
      <c r="I10014">
        <v>15</v>
      </c>
      <c r="J10014" s="2">
        <v>0.79166666666666663</v>
      </c>
      <c r="K10014" t="s">
        <v>125</v>
      </c>
      <c r="L10014" t="s">
        <v>157</v>
      </c>
      <c r="M10014">
        <v>1</v>
      </c>
      <c r="N10014" t="s">
        <v>21</v>
      </c>
      <c r="O10014">
        <v>1</v>
      </c>
      <c r="P10014" t="s">
        <v>58</v>
      </c>
      <c r="Q10014" t="s">
        <v>133</v>
      </c>
      <c r="R10014">
        <v>3</v>
      </c>
    </row>
    <row r="10015" spans="1:18" hidden="1" x14ac:dyDescent="0.3">
      <c r="A10015">
        <v>2023</v>
      </c>
      <c r="B10015">
        <v>903</v>
      </c>
      <c r="C10015" s="1">
        <v>44941</v>
      </c>
      <c r="D10015" s="2">
        <v>0.81067129629629631</v>
      </c>
      <c r="E10015">
        <v>118</v>
      </c>
      <c r="F10015">
        <v>14.95</v>
      </c>
      <c r="G10015">
        <v>2023</v>
      </c>
      <c r="H10015" t="s">
        <v>51</v>
      </c>
      <c r="I10015">
        <v>15</v>
      </c>
      <c r="J10015" s="2">
        <v>0.79166666666666663</v>
      </c>
      <c r="K10015" t="s">
        <v>125</v>
      </c>
      <c r="L10015" t="s">
        <v>157</v>
      </c>
      <c r="M10015">
        <v>1</v>
      </c>
      <c r="N10015" t="s">
        <v>21</v>
      </c>
      <c r="O10015">
        <v>1</v>
      </c>
      <c r="P10015" t="s">
        <v>58</v>
      </c>
      <c r="Q10015" t="s">
        <v>133</v>
      </c>
      <c r="R10015">
        <v>3</v>
      </c>
    </row>
    <row r="10016" spans="1:18" hidden="1" x14ac:dyDescent="0.3">
      <c r="A10016">
        <v>2140</v>
      </c>
      <c r="B10016">
        <v>952</v>
      </c>
      <c r="C10016" s="1">
        <v>44942</v>
      </c>
      <c r="D10016" s="2">
        <v>0.79554398148148153</v>
      </c>
      <c r="E10016">
        <v>118</v>
      </c>
      <c r="F10016">
        <v>14.95</v>
      </c>
      <c r="G10016">
        <v>2023</v>
      </c>
      <c r="H10016" t="s">
        <v>51</v>
      </c>
      <c r="I10016">
        <v>16</v>
      </c>
      <c r="J10016" s="2">
        <v>0.79166666666666663</v>
      </c>
      <c r="K10016" t="s">
        <v>125</v>
      </c>
      <c r="L10016" t="s">
        <v>156</v>
      </c>
      <c r="M10016">
        <v>1</v>
      </c>
      <c r="N10016" t="s">
        <v>21</v>
      </c>
      <c r="O10016">
        <v>1</v>
      </c>
      <c r="P10016" t="s">
        <v>58</v>
      </c>
      <c r="Q10016" t="s">
        <v>133</v>
      </c>
      <c r="R10016">
        <v>3</v>
      </c>
    </row>
    <row r="10017" spans="1:18" hidden="1" x14ac:dyDescent="0.3">
      <c r="A10017">
        <v>2687</v>
      </c>
      <c r="B10017">
        <v>1190</v>
      </c>
      <c r="C10017" s="1">
        <v>44946</v>
      </c>
      <c r="D10017" s="2">
        <v>0.82170138888888888</v>
      </c>
      <c r="E10017">
        <v>118</v>
      </c>
      <c r="F10017">
        <v>14.95</v>
      </c>
      <c r="G10017">
        <v>2023</v>
      </c>
      <c r="H10017" t="s">
        <v>51</v>
      </c>
      <c r="I10017">
        <v>20</v>
      </c>
      <c r="J10017" s="2">
        <v>0.79166666666666663</v>
      </c>
      <c r="K10017" t="s">
        <v>125</v>
      </c>
      <c r="L10017" t="s">
        <v>159</v>
      </c>
      <c r="M10017">
        <v>1</v>
      </c>
      <c r="N10017" t="s">
        <v>21</v>
      </c>
      <c r="O10017">
        <v>1</v>
      </c>
      <c r="P10017" t="s">
        <v>58</v>
      </c>
      <c r="Q10017" t="s">
        <v>133</v>
      </c>
      <c r="R10017">
        <v>3</v>
      </c>
    </row>
    <row r="10018" spans="1:18" hidden="1" x14ac:dyDescent="0.3">
      <c r="A10018">
        <v>2814</v>
      </c>
      <c r="B10018">
        <v>1243</v>
      </c>
      <c r="C10018" s="1">
        <v>44947</v>
      </c>
      <c r="D10018" s="2">
        <v>0.79336805555555556</v>
      </c>
      <c r="E10018">
        <v>118</v>
      </c>
      <c r="F10018">
        <v>14.95</v>
      </c>
      <c r="G10018">
        <v>2023</v>
      </c>
      <c r="H10018" t="s">
        <v>51</v>
      </c>
      <c r="I10018">
        <v>21</v>
      </c>
      <c r="J10018" s="2">
        <v>0.79166666666666663</v>
      </c>
      <c r="K10018" t="s">
        <v>125</v>
      </c>
      <c r="L10018" t="s">
        <v>155</v>
      </c>
      <c r="M10018">
        <v>1</v>
      </c>
      <c r="N10018" t="s">
        <v>21</v>
      </c>
      <c r="O10018">
        <v>1</v>
      </c>
      <c r="P10018" t="s">
        <v>58</v>
      </c>
      <c r="Q10018" t="s">
        <v>133</v>
      </c>
      <c r="R10018">
        <v>3</v>
      </c>
    </row>
    <row r="10019" spans="1:18" hidden="1" x14ac:dyDescent="0.3">
      <c r="A10019">
        <v>3218</v>
      </c>
      <c r="B10019">
        <v>1426</v>
      </c>
      <c r="C10019" s="1">
        <v>44950</v>
      </c>
      <c r="D10019" s="2">
        <v>0.79590277777777774</v>
      </c>
      <c r="E10019">
        <v>118</v>
      </c>
      <c r="F10019">
        <v>14.95</v>
      </c>
      <c r="G10019">
        <v>2023</v>
      </c>
      <c r="H10019" t="s">
        <v>51</v>
      </c>
      <c r="I10019">
        <v>24</v>
      </c>
      <c r="J10019" s="2">
        <v>0.79166666666666663</v>
      </c>
      <c r="K10019" t="s">
        <v>125</v>
      </c>
      <c r="L10019" t="s">
        <v>161</v>
      </c>
      <c r="M10019">
        <v>1</v>
      </c>
      <c r="N10019" t="s">
        <v>21</v>
      </c>
      <c r="O10019">
        <v>1</v>
      </c>
      <c r="P10019" t="s">
        <v>58</v>
      </c>
      <c r="Q10019" t="s">
        <v>131</v>
      </c>
      <c r="R10019">
        <v>4</v>
      </c>
    </row>
    <row r="10020" spans="1:18" hidden="1" x14ac:dyDescent="0.3">
      <c r="A10020">
        <v>3227</v>
      </c>
      <c r="B10020">
        <v>1429</v>
      </c>
      <c r="C10020" s="1">
        <v>44950</v>
      </c>
      <c r="D10020" s="2">
        <v>0.81692129629629628</v>
      </c>
      <c r="E10020">
        <v>118</v>
      </c>
      <c r="F10020">
        <v>14.95</v>
      </c>
      <c r="G10020">
        <v>2023</v>
      </c>
      <c r="H10020" t="s">
        <v>51</v>
      </c>
      <c r="I10020">
        <v>24</v>
      </c>
      <c r="J10020" s="2">
        <v>0.79166666666666663</v>
      </c>
      <c r="K10020" t="s">
        <v>125</v>
      </c>
      <c r="L10020" t="s">
        <v>161</v>
      </c>
      <c r="M10020">
        <v>1</v>
      </c>
      <c r="N10020" t="s">
        <v>21</v>
      </c>
      <c r="O10020">
        <v>1</v>
      </c>
      <c r="P10020" t="s">
        <v>58</v>
      </c>
      <c r="Q10020" t="s">
        <v>131</v>
      </c>
      <c r="R10020">
        <v>4</v>
      </c>
    </row>
    <row r="10021" spans="1:18" hidden="1" x14ac:dyDescent="0.3">
      <c r="A10021">
        <v>3249</v>
      </c>
      <c r="B10021">
        <v>1439</v>
      </c>
      <c r="C10021" s="1">
        <v>44950</v>
      </c>
      <c r="D10021" s="2">
        <v>0.83092592592592596</v>
      </c>
      <c r="E10021">
        <v>118</v>
      </c>
      <c r="F10021">
        <v>14.95</v>
      </c>
      <c r="G10021">
        <v>2023</v>
      </c>
      <c r="H10021" t="s">
        <v>51</v>
      </c>
      <c r="I10021">
        <v>24</v>
      </c>
      <c r="J10021" s="2">
        <v>0.79166666666666663</v>
      </c>
      <c r="K10021" t="s">
        <v>125</v>
      </c>
      <c r="L10021" t="s">
        <v>161</v>
      </c>
      <c r="M10021">
        <v>1</v>
      </c>
      <c r="N10021" t="s">
        <v>21</v>
      </c>
      <c r="O10021">
        <v>1</v>
      </c>
      <c r="P10021" t="s">
        <v>58</v>
      </c>
      <c r="Q10021" t="s">
        <v>131</v>
      </c>
      <c r="R10021">
        <v>4</v>
      </c>
    </row>
    <row r="10022" spans="1:18" hidden="1" x14ac:dyDescent="0.3">
      <c r="A10022">
        <v>3362</v>
      </c>
      <c r="B10022">
        <v>1487</v>
      </c>
      <c r="C10022" s="1">
        <v>44951</v>
      </c>
      <c r="D10022" s="2">
        <v>0.82068287037037035</v>
      </c>
      <c r="E10022">
        <v>118</v>
      </c>
      <c r="F10022">
        <v>14.95</v>
      </c>
      <c r="G10022">
        <v>2023</v>
      </c>
      <c r="H10022" t="s">
        <v>51</v>
      </c>
      <c r="I10022">
        <v>25</v>
      </c>
      <c r="J10022" s="2">
        <v>0.79166666666666663</v>
      </c>
      <c r="K10022" t="s">
        <v>125</v>
      </c>
      <c r="L10022" t="s">
        <v>160</v>
      </c>
      <c r="M10022">
        <v>1</v>
      </c>
      <c r="N10022" t="s">
        <v>21</v>
      </c>
      <c r="O10022">
        <v>1</v>
      </c>
      <c r="P10022" t="s">
        <v>58</v>
      </c>
      <c r="Q10022" t="s">
        <v>131</v>
      </c>
      <c r="R10022">
        <v>4</v>
      </c>
    </row>
    <row r="10023" spans="1:18" hidden="1" x14ac:dyDescent="0.3">
      <c r="A10023">
        <v>9096</v>
      </c>
      <c r="B10023">
        <v>3989</v>
      </c>
      <c r="C10023" s="1">
        <v>44993</v>
      </c>
      <c r="D10023" s="2">
        <v>0.82865740740740745</v>
      </c>
      <c r="E10023">
        <v>119</v>
      </c>
      <c r="F10023">
        <v>11.95</v>
      </c>
      <c r="G10023">
        <v>2023</v>
      </c>
      <c r="H10023" t="s">
        <v>50</v>
      </c>
      <c r="I10023">
        <v>8</v>
      </c>
      <c r="J10023" s="2">
        <v>0.79166666666666663</v>
      </c>
      <c r="K10023" t="s">
        <v>125</v>
      </c>
      <c r="L10023" t="s">
        <v>160</v>
      </c>
      <c r="M10023">
        <v>3</v>
      </c>
      <c r="N10023" t="s">
        <v>21</v>
      </c>
      <c r="O10023">
        <v>3</v>
      </c>
      <c r="P10023" t="s">
        <v>57</v>
      </c>
      <c r="Q10023" t="s">
        <v>136</v>
      </c>
      <c r="R10023">
        <v>10</v>
      </c>
    </row>
    <row r="10024" spans="1:18" hidden="1" x14ac:dyDescent="0.3">
      <c r="A10024">
        <v>9232</v>
      </c>
      <c r="B10024">
        <v>4045</v>
      </c>
      <c r="C10024" s="1">
        <v>44994</v>
      </c>
      <c r="D10024" s="2">
        <v>0.79715277777777782</v>
      </c>
      <c r="E10024">
        <v>119</v>
      </c>
      <c r="F10024">
        <v>11.95</v>
      </c>
      <c r="G10024">
        <v>2023</v>
      </c>
      <c r="H10024" t="s">
        <v>50</v>
      </c>
      <c r="I10024">
        <v>9</v>
      </c>
      <c r="J10024" s="2">
        <v>0.79166666666666663</v>
      </c>
      <c r="K10024" t="s">
        <v>125</v>
      </c>
      <c r="L10024" t="s">
        <v>158</v>
      </c>
      <c r="M10024">
        <v>3</v>
      </c>
      <c r="N10024" t="s">
        <v>21</v>
      </c>
      <c r="O10024">
        <v>3</v>
      </c>
      <c r="P10024" t="s">
        <v>57</v>
      </c>
      <c r="Q10024" t="s">
        <v>136</v>
      </c>
      <c r="R10024">
        <v>10</v>
      </c>
    </row>
    <row r="10025" spans="1:18" hidden="1" x14ac:dyDescent="0.3">
      <c r="A10025">
        <v>9756</v>
      </c>
      <c r="B10025">
        <v>4272</v>
      </c>
      <c r="C10025" s="1">
        <v>44998</v>
      </c>
      <c r="D10025" s="2">
        <v>0.79173611111111108</v>
      </c>
      <c r="E10025">
        <v>119</v>
      </c>
      <c r="F10025">
        <v>11.95</v>
      </c>
      <c r="G10025">
        <v>2023</v>
      </c>
      <c r="H10025" t="s">
        <v>50</v>
      </c>
      <c r="I10025">
        <v>13</v>
      </c>
      <c r="J10025" s="2">
        <v>0.79166666666666663</v>
      </c>
      <c r="K10025" t="s">
        <v>125</v>
      </c>
      <c r="L10025" t="s">
        <v>156</v>
      </c>
      <c r="M10025">
        <v>3</v>
      </c>
      <c r="N10025" t="s">
        <v>21</v>
      </c>
      <c r="O10025">
        <v>3</v>
      </c>
      <c r="P10025" t="s">
        <v>57</v>
      </c>
      <c r="Q10025" t="s">
        <v>138</v>
      </c>
      <c r="R10025">
        <v>11</v>
      </c>
    </row>
    <row r="10026" spans="1:18" hidden="1" x14ac:dyDescent="0.3">
      <c r="A10026">
        <v>9907</v>
      </c>
      <c r="B10026">
        <v>4341</v>
      </c>
      <c r="C10026" s="1">
        <v>44999</v>
      </c>
      <c r="D10026" s="2">
        <v>0.79568287037037033</v>
      </c>
      <c r="E10026">
        <v>119</v>
      </c>
      <c r="F10026">
        <v>11.95</v>
      </c>
      <c r="G10026">
        <v>2023</v>
      </c>
      <c r="H10026" t="s">
        <v>50</v>
      </c>
      <c r="I10026">
        <v>14</v>
      </c>
      <c r="J10026" s="2">
        <v>0.79166666666666663</v>
      </c>
      <c r="K10026" t="s">
        <v>125</v>
      </c>
      <c r="L10026" t="s">
        <v>161</v>
      </c>
      <c r="M10026">
        <v>3</v>
      </c>
      <c r="N10026" t="s">
        <v>21</v>
      </c>
      <c r="O10026">
        <v>3</v>
      </c>
      <c r="P10026" t="s">
        <v>57</v>
      </c>
      <c r="Q10026" t="s">
        <v>138</v>
      </c>
      <c r="R10026">
        <v>11</v>
      </c>
    </row>
    <row r="10027" spans="1:18" hidden="1" x14ac:dyDescent="0.3">
      <c r="A10027">
        <v>9915</v>
      </c>
      <c r="B10027">
        <v>4343</v>
      </c>
      <c r="C10027" s="1">
        <v>44999</v>
      </c>
      <c r="D10027" s="2">
        <v>0.82866898148148149</v>
      </c>
      <c r="E10027">
        <v>119</v>
      </c>
      <c r="F10027">
        <v>11.95</v>
      </c>
      <c r="G10027">
        <v>2023</v>
      </c>
      <c r="H10027" t="s">
        <v>50</v>
      </c>
      <c r="I10027">
        <v>14</v>
      </c>
      <c r="J10027" s="2">
        <v>0.79166666666666663</v>
      </c>
      <c r="K10027" t="s">
        <v>125</v>
      </c>
      <c r="L10027" t="s">
        <v>161</v>
      </c>
      <c r="M10027">
        <v>3</v>
      </c>
      <c r="N10027" t="s">
        <v>21</v>
      </c>
      <c r="O10027">
        <v>3</v>
      </c>
      <c r="P10027" t="s">
        <v>57</v>
      </c>
      <c r="Q10027" t="s">
        <v>138</v>
      </c>
      <c r="R10027">
        <v>11</v>
      </c>
    </row>
    <row r="10028" spans="1:18" hidden="1" x14ac:dyDescent="0.3">
      <c r="A10028">
        <v>10048</v>
      </c>
      <c r="B10028">
        <v>4396</v>
      </c>
      <c r="C10028" s="1">
        <v>45000</v>
      </c>
      <c r="D10028" s="2">
        <v>0.81777777777777783</v>
      </c>
      <c r="E10028">
        <v>119</v>
      </c>
      <c r="F10028">
        <v>11.95</v>
      </c>
      <c r="G10028">
        <v>2023</v>
      </c>
      <c r="H10028" t="s">
        <v>50</v>
      </c>
      <c r="I10028">
        <v>15</v>
      </c>
      <c r="J10028" s="2">
        <v>0.79166666666666663</v>
      </c>
      <c r="K10028" t="s">
        <v>125</v>
      </c>
      <c r="L10028" t="s">
        <v>160</v>
      </c>
      <c r="M10028">
        <v>3</v>
      </c>
      <c r="N10028" t="s">
        <v>21</v>
      </c>
      <c r="O10028">
        <v>3</v>
      </c>
      <c r="P10028" t="s">
        <v>57</v>
      </c>
      <c r="Q10028" t="s">
        <v>138</v>
      </c>
      <c r="R10028">
        <v>11</v>
      </c>
    </row>
    <row r="10029" spans="1:18" hidden="1" x14ac:dyDescent="0.3">
      <c r="A10029">
        <v>10330</v>
      </c>
      <c r="B10029">
        <v>4519</v>
      </c>
      <c r="C10029" s="1">
        <v>45002</v>
      </c>
      <c r="D10029" s="2">
        <v>0.80133101851851851</v>
      </c>
      <c r="E10029">
        <v>119</v>
      </c>
      <c r="F10029">
        <v>11.95</v>
      </c>
      <c r="G10029">
        <v>2023</v>
      </c>
      <c r="H10029" t="s">
        <v>50</v>
      </c>
      <c r="I10029">
        <v>17</v>
      </c>
      <c r="J10029" s="2">
        <v>0.79166666666666663</v>
      </c>
      <c r="K10029" t="s">
        <v>125</v>
      </c>
      <c r="L10029" t="s">
        <v>159</v>
      </c>
      <c r="M10029">
        <v>3</v>
      </c>
      <c r="N10029" t="s">
        <v>21</v>
      </c>
      <c r="O10029">
        <v>3</v>
      </c>
      <c r="P10029" t="s">
        <v>57</v>
      </c>
      <c r="Q10029" t="s">
        <v>138</v>
      </c>
      <c r="R10029">
        <v>11</v>
      </c>
    </row>
    <row r="10030" spans="1:18" hidden="1" x14ac:dyDescent="0.3">
      <c r="A10030">
        <v>10340</v>
      </c>
      <c r="B10030">
        <v>4524</v>
      </c>
      <c r="C10030" s="1">
        <v>45002</v>
      </c>
      <c r="D10030" s="2">
        <v>0.81590277777777775</v>
      </c>
      <c r="E10030">
        <v>119</v>
      </c>
      <c r="F10030">
        <v>11.95</v>
      </c>
      <c r="G10030">
        <v>2023</v>
      </c>
      <c r="H10030" t="s">
        <v>50</v>
      </c>
      <c r="I10030">
        <v>17</v>
      </c>
      <c r="J10030" s="2">
        <v>0.79166666666666663</v>
      </c>
      <c r="K10030" t="s">
        <v>125</v>
      </c>
      <c r="L10030" t="s">
        <v>159</v>
      </c>
      <c r="M10030">
        <v>3</v>
      </c>
      <c r="N10030" t="s">
        <v>21</v>
      </c>
      <c r="O10030">
        <v>3</v>
      </c>
      <c r="P10030" t="s">
        <v>57</v>
      </c>
      <c r="Q10030" t="s">
        <v>138</v>
      </c>
      <c r="R10030">
        <v>11</v>
      </c>
    </row>
    <row r="10031" spans="1:18" hidden="1" x14ac:dyDescent="0.3">
      <c r="A10031">
        <v>10346</v>
      </c>
      <c r="B10031">
        <v>4526</v>
      </c>
      <c r="C10031" s="1">
        <v>45002</v>
      </c>
      <c r="D10031" s="2">
        <v>0.81791666666666663</v>
      </c>
      <c r="E10031">
        <v>119</v>
      </c>
      <c r="F10031">
        <v>11.95</v>
      </c>
      <c r="G10031">
        <v>2023</v>
      </c>
      <c r="H10031" t="s">
        <v>50</v>
      </c>
      <c r="I10031">
        <v>17</v>
      </c>
      <c r="J10031" s="2">
        <v>0.79166666666666663</v>
      </c>
      <c r="K10031" t="s">
        <v>125</v>
      </c>
      <c r="L10031" t="s">
        <v>159</v>
      </c>
      <c r="M10031">
        <v>3</v>
      </c>
      <c r="N10031" t="s">
        <v>21</v>
      </c>
      <c r="O10031">
        <v>3</v>
      </c>
      <c r="P10031" t="s">
        <v>57</v>
      </c>
      <c r="Q10031" t="s">
        <v>138</v>
      </c>
      <c r="R10031">
        <v>11</v>
      </c>
    </row>
    <row r="10032" spans="1:18" hidden="1" x14ac:dyDescent="0.3">
      <c r="A10032">
        <v>10627</v>
      </c>
      <c r="B10032">
        <v>4652</v>
      </c>
      <c r="C10032" s="1">
        <v>45004</v>
      </c>
      <c r="D10032" s="2">
        <v>0.83137731481481481</v>
      </c>
      <c r="E10032">
        <v>119</v>
      </c>
      <c r="F10032">
        <v>11.95</v>
      </c>
      <c r="G10032">
        <v>2023</v>
      </c>
      <c r="H10032" t="s">
        <v>50</v>
      </c>
      <c r="I10032">
        <v>19</v>
      </c>
      <c r="J10032" s="2">
        <v>0.79166666666666663</v>
      </c>
      <c r="K10032" t="s">
        <v>125</v>
      </c>
      <c r="L10032" t="s">
        <v>157</v>
      </c>
      <c r="M10032">
        <v>3</v>
      </c>
      <c r="N10032" t="s">
        <v>21</v>
      </c>
      <c r="O10032">
        <v>3</v>
      </c>
      <c r="P10032" t="s">
        <v>57</v>
      </c>
      <c r="Q10032" t="s">
        <v>140</v>
      </c>
      <c r="R10032">
        <v>12</v>
      </c>
    </row>
    <row r="10033" spans="1:18" hidden="1" x14ac:dyDescent="0.3">
      <c r="A10033">
        <v>10743</v>
      </c>
      <c r="B10033">
        <v>4706</v>
      </c>
      <c r="C10033" s="1">
        <v>45005</v>
      </c>
      <c r="D10033" s="2">
        <v>0.80302083333333329</v>
      </c>
      <c r="E10033">
        <v>119</v>
      </c>
      <c r="F10033">
        <v>11.95</v>
      </c>
      <c r="G10033">
        <v>2023</v>
      </c>
      <c r="H10033" t="s">
        <v>50</v>
      </c>
      <c r="I10033">
        <v>20</v>
      </c>
      <c r="J10033" s="2">
        <v>0.79166666666666663</v>
      </c>
      <c r="K10033" t="s">
        <v>125</v>
      </c>
      <c r="L10033" t="s">
        <v>156</v>
      </c>
      <c r="M10033">
        <v>3</v>
      </c>
      <c r="N10033" t="s">
        <v>21</v>
      </c>
      <c r="O10033">
        <v>3</v>
      </c>
      <c r="P10033" t="s">
        <v>57</v>
      </c>
      <c r="Q10033" t="s">
        <v>140</v>
      </c>
      <c r="R10033">
        <v>12</v>
      </c>
    </row>
    <row r="10034" spans="1:18" hidden="1" x14ac:dyDescent="0.3">
      <c r="A10034">
        <v>10894</v>
      </c>
      <c r="B10034">
        <v>4768</v>
      </c>
      <c r="C10034" s="1">
        <v>45006</v>
      </c>
      <c r="D10034" s="2">
        <v>0.81390046296296292</v>
      </c>
      <c r="E10034">
        <v>119</v>
      </c>
      <c r="F10034">
        <v>11.95</v>
      </c>
      <c r="G10034">
        <v>2023</v>
      </c>
      <c r="H10034" t="s">
        <v>50</v>
      </c>
      <c r="I10034">
        <v>21</v>
      </c>
      <c r="J10034" s="2">
        <v>0.79166666666666663</v>
      </c>
      <c r="K10034" t="s">
        <v>125</v>
      </c>
      <c r="L10034" t="s">
        <v>161</v>
      </c>
      <c r="M10034">
        <v>3</v>
      </c>
      <c r="N10034" t="s">
        <v>21</v>
      </c>
      <c r="O10034">
        <v>3</v>
      </c>
      <c r="P10034" t="s">
        <v>57</v>
      </c>
      <c r="Q10034" t="s">
        <v>140</v>
      </c>
      <c r="R10034">
        <v>12</v>
      </c>
    </row>
    <row r="10035" spans="1:18" hidden="1" x14ac:dyDescent="0.3">
      <c r="A10035">
        <v>11636</v>
      </c>
      <c r="B10035">
        <v>5116</v>
      </c>
      <c r="C10035" s="1">
        <v>45012</v>
      </c>
      <c r="D10035" s="2">
        <v>0.81303240740740745</v>
      </c>
      <c r="E10035">
        <v>119</v>
      </c>
      <c r="F10035">
        <v>11.95</v>
      </c>
      <c r="G10035">
        <v>2023</v>
      </c>
      <c r="H10035" t="s">
        <v>50</v>
      </c>
      <c r="I10035">
        <v>27</v>
      </c>
      <c r="J10035" s="2">
        <v>0.79166666666666663</v>
      </c>
      <c r="K10035" t="s">
        <v>125</v>
      </c>
      <c r="L10035" t="s">
        <v>156</v>
      </c>
      <c r="M10035">
        <v>3</v>
      </c>
      <c r="N10035" t="s">
        <v>21</v>
      </c>
      <c r="O10035">
        <v>3</v>
      </c>
      <c r="P10035" t="s">
        <v>57</v>
      </c>
      <c r="Q10035" t="s">
        <v>139</v>
      </c>
      <c r="R10035">
        <v>13</v>
      </c>
    </row>
    <row r="10036" spans="1:18" hidden="1" x14ac:dyDescent="0.3">
      <c r="A10036">
        <v>11648</v>
      </c>
      <c r="B10036">
        <v>5120</v>
      </c>
      <c r="C10036" s="1">
        <v>45012</v>
      </c>
      <c r="D10036" s="2">
        <v>0.8327430555555555</v>
      </c>
      <c r="E10036">
        <v>119</v>
      </c>
      <c r="F10036">
        <v>11.95</v>
      </c>
      <c r="G10036">
        <v>2023</v>
      </c>
      <c r="H10036" t="s">
        <v>50</v>
      </c>
      <c r="I10036">
        <v>27</v>
      </c>
      <c r="J10036" s="2">
        <v>0.79166666666666663</v>
      </c>
      <c r="K10036" t="s">
        <v>125</v>
      </c>
      <c r="L10036" t="s">
        <v>156</v>
      </c>
      <c r="M10036">
        <v>3</v>
      </c>
      <c r="N10036" t="s">
        <v>21</v>
      </c>
      <c r="O10036">
        <v>3</v>
      </c>
      <c r="P10036" t="s">
        <v>57</v>
      </c>
      <c r="Q10036" t="s">
        <v>139</v>
      </c>
      <c r="R10036">
        <v>13</v>
      </c>
    </row>
    <row r="10037" spans="1:18" hidden="1" x14ac:dyDescent="0.3">
      <c r="A10037">
        <v>11925</v>
      </c>
      <c r="B10037">
        <v>5234</v>
      </c>
      <c r="C10037" s="1">
        <v>45014</v>
      </c>
      <c r="D10037" s="2">
        <v>0.7952893518518519</v>
      </c>
      <c r="E10037">
        <v>119</v>
      </c>
      <c r="F10037">
        <v>11.95</v>
      </c>
      <c r="G10037">
        <v>2023</v>
      </c>
      <c r="H10037" t="s">
        <v>50</v>
      </c>
      <c r="I10037">
        <v>29</v>
      </c>
      <c r="J10037" s="2">
        <v>0.79166666666666663</v>
      </c>
      <c r="K10037" t="s">
        <v>125</v>
      </c>
      <c r="L10037" t="s">
        <v>160</v>
      </c>
      <c r="M10037">
        <v>3</v>
      </c>
      <c r="N10037" t="s">
        <v>21</v>
      </c>
      <c r="O10037">
        <v>3</v>
      </c>
      <c r="P10037" t="s">
        <v>57</v>
      </c>
      <c r="Q10037" t="s">
        <v>139</v>
      </c>
      <c r="R10037">
        <v>13</v>
      </c>
    </row>
    <row r="10038" spans="1:18" hidden="1" x14ac:dyDescent="0.3">
      <c r="A10038">
        <v>4303</v>
      </c>
      <c r="B10038">
        <v>1912</v>
      </c>
      <c r="C10038" s="1">
        <v>44958</v>
      </c>
      <c r="D10038" s="2">
        <v>0.79273148148148154</v>
      </c>
      <c r="E10038">
        <v>119</v>
      </c>
      <c r="F10038">
        <v>11.95</v>
      </c>
      <c r="G10038">
        <v>2023</v>
      </c>
      <c r="H10038" t="s">
        <v>52</v>
      </c>
      <c r="I10038">
        <v>1</v>
      </c>
      <c r="J10038" s="2">
        <v>0.79166666666666663</v>
      </c>
      <c r="K10038" t="s">
        <v>125</v>
      </c>
      <c r="L10038" t="s">
        <v>160</v>
      </c>
      <c r="M10038">
        <v>2</v>
      </c>
      <c r="N10038" t="s">
        <v>21</v>
      </c>
      <c r="O10038">
        <v>2</v>
      </c>
      <c r="P10038" t="s">
        <v>59</v>
      </c>
      <c r="Q10038" t="s">
        <v>135</v>
      </c>
      <c r="R10038">
        <v>5</v>
      </c>
    </row>
    <row r="10039" spans="1:18" hidden="1" x14ac:dyDescent="0.3">
      <c r="A10039">
        <v>5150</v>
      </c>
      <c r="B10039">
        <v>2280</v>
      </c>
      <c r="C10039" s="1">
        <v>44964</v>
      </c>
      <c r="D10039" s="2">
        <v>0.80138888888888893</v>
      </c>
      <c r="E10039">
        <v>119</v>
      </c>
      <c r="F10039">
        <v>11.95</v>
      </c>
      <c r="G10039">
        <v>2023</v>
      </c>
      <c r="H10039" t="s">
        <v>52</v>
      </c>
      <c r="I10039">
        <v>7</v>
      </c>
      <c r="J10039" s="2">
        <v>0.79166666666666663</v>
      </c>
      <c r="K10039" t="s">
        <v>125</v>
      </c>
      <c r="L10039" t="s">
        <v>161</v>
      </c>
      <c r="M10039">
        <v>2</v>
      </c>
      <c r="N10039" t="s">
        <v>21</v>
      </c>
      <c r="O10039">
        <v>2</v>
      </c>
      <c r="P10039" t="s">
        <v>59</v>
      </c>
      <c r="Q10039" t="s">
        <v>142</v>
      </c>
      <c r="R10039">
        <v>6</v>
      </c>
    </row>
    <row r="10040" spans="1:18" hidden="1" x14ac:dyDescent="0.3">
      <c r="A10040">
        <v>6110</v>
      </c>
      <c r="B10040">
        <v>2708</v>
      </c>
      <c r="C10040" s="1">
        <v>44971</v>
      </c>
      <c r="D10040" s="2">
        <v>0.81949074074074069</v>
      </c>
      <c r="E10040">
        <v>119</v>
      </c>
      <c r="F10040">
        <v>11.95</v>
      </c>
      <c r="G10040">
        <v>2023</v>
      </c>
      <c r="H10040" t="s">
        <v>52</v>
      </c>
      <c r="I10040">
        <v>14</v>
      </c>
      <c r="J10040" s="2">
        <v>0.79166666666666663</v>
      </c>
      <c r="K10040" t="s">
        <v>125</v>
      </c>
      <c r="L10040" t="s">
        <v>161</v>
      </c>
      <c r="M10040">
        <v>2</v>
      </c>
      <c r="N10040" t="s">
        <v>21</v>
      </c>
      <c r="O10040">
        <v>2</v>
      </c>
      <c r="P10040" t="s">
        <v>59</v>
      </c>
      <c r="Q10040" t="s">
        <v>141</v>
      </c>
      <c r="R10040">
        <v>7</v>
      </c>
    </row>
    <row r="10041" spans="1:18" hidden="1" x14ac:dyDescent="0.3">
      <c r="A10041">
        <v>6793</v>
      </c>
      <c r="B10041">
        <v>3000</v>
      </c>
      <c r="C10041" s="1">
        <v>44976</v>
      </c>
      <c r="D10041" s="2">
        <v>0.83151620370370372</v>
      </c>
      <c r="E10041">
        <v>119</v>
      </c>
      <c r="F10041">
        <v>11.95</v>
      </c>
      <c r="G10041">
        <v>2023</v>
      </c>
      <c r="H10041" t="s">
        <v>52</v>
      </c>
      <c r="I10041">
        <v>19</v>
      </c>
      <c r="J10041" s="2">
        <v>0.79166666666666663</v>
      </c>
      <c r="K10041" t="s">
        <v>125</v>
      </c>
      <c r="L10041" t="s">
        <v>157</v>
      </c>
      <c r="M10041">
        <v>2</v>
      </c>
      <c r="N10041" t="s">
        <v>21</v>
      </c>
      <c r="O10041">
        <v>2</v>
      </c>
      <c r="P10041" t="s">
        <v>59</v>
      </c>
      <c r="Q10041" t="s">
        <v>143</v>
      </c>
      <c r="R10041">
        <v>8</v>
      </c>
    </row>
    <row r="10042" spans="1:18" hidden="1" x14ac:dyDescent="0.3">
      <c r="A10042">
        <v>7303</v>
      </c>
      <c r="B10042">
        <v>3217</v>
      </c>
      <c r="C10042" s="1">
        <v>44980</v>
      </c>
      <c r="D10042" s="2">
        <v>0.83074074074074078</v>
      </c>
      <c r="E10042">
        <v>119</v>
      </c>
      <c r="F10042">
        <v>11.95</v>
      </c>
      <c r="G10042">
        <v>2023</v>
      </c>
      <c r="H10042" t="s">
        <v>52</v>
      </c>
      <c r="I10042">
        <v>23</v>
      </c>
      <c r="J10042" s="2">
        <v>0.79166666666666663</v>
      </c>
      <c r="K10042" t="s">
        <v>125</v>
      </c>
      <c r="L10042" t="s">
        <v>158</v>
      </c>
      <c r="M10042">
        <v>2</v>
      </c>
      <c r="N10042" t="s">
        <v>21</v>
      </c>
      <c r="O10042">
        <v>2</v>
      </c>
      <c r="P10042" t="s">
        <v>59</v>
      </c>
      <c r="Q10042" t="s">
        <v>143</v>
      </c>
      <c r="R10042">
        <v>8</v>
      </c>
    </row>
    <row r="10043" spans="1:18" hidden="1" x14ac:dyDescent="0.3">
      <c r="A10043">
        <v>7709</v>
      </c>
      <c r="B10043">
        <v>3394</v>
      </c>
      <c r="C10043" s="1">
        <v>44983</v>
      </c>
      <c r="D10043" s="2">
        <v>0.79390046296296302</v>
      </c>
      <c r="E10043">
        <v>119</v>
      </c>
      <c r="F10043">
        <v>11.95</v>
      </c>
      <c r="G10043">
        <v>2023</v>
      </c>
      <c r="H10043" t="s">
        <v>52</v>
      </c>
      <c r="I10043">
        <v>26</v>
      </c>
      <c r="J10043" s="2">
        <v>0.79166666666666663</v>
      </c>
      <c r="K10043" t="s">
        <v>125</v>
      </c>
      <c r="L10043" t="s">
        <v>157</v>
      </c>
      <c r="M10043">
        <v>2</v>
      </c>
      <c r="N10043" t="s">
        <v>21</v>
      </c>
      <c r="O10043">
        <v>2</v>
      </c>
      <c r="P10043" t="s">
        <v>59</v>
      </c>
      <c r="Q10043" t="s">
        <v>137</v>
      </c>
      <c r="R10043">
        <v>9</v>
      </c>
    </row>
    <row r="10044" spans="1:18" hidden="1" x14ac:dyDescent="0.3">
      <c r="A10044">
        <v>7715</v>
      </c>
      <c r="B10044">
        <v>3397</v>
      </c>
      <c r="C10044" s="1">
        <v>44983</v>
      </c>
      <c r="D10044" s="2">
        <v>0.80907407407407406</v>
      </c>
      <c r="E10044">
        <v>119</v>
      </c>
      <c r="F10044">
        <v>11.95</v>
      </c>
      <c r="G10044">
        <v>2023</v>
      </c>
      <c r="H10044" t="s">
        <v>52</v>
      </c>
      <c r="I10044">
        <v>26</v>
      </c>
      <c r="J10044" s="2">
        <v>0.79166666666666663</v>
      </c>
      <c r="K10044" t="s">
        <v>125</v>
      </c>
      <c r="L10044" t="s">
        <v>157</v>
      </c>
      <c r="M10044">
        <v>2</v>
      </c>
      <c r="N10044" t="s">
        <v>21</v>
      </c>
      <c r="O10044">
        <v>2</v>
      </c>
      <c r="P10044" t="s">
        <v>59</v>
      </c>
      <c r="Q10044" t="s">
        <v>137</v>
      </c>
      <c r="R10044">
        <v>9</v>
      </c>
    </row>
    <row r="10045" spans="1:18" hidden="1" x14ac:dyDescent="0.3">
      <c r="A10045">
        <v>130</v>
      </c>
      <c r="B10045">
        <v>54</v>
      </c>
      <c r="C10045" s="1">
        <v>44927</v>
      </c>
      <c r="D10045" s="2">
        <v>0.79288194444444449</v>
      </c>
      <c r="E10045">
        <v>119</v>
      </c>
      <c r="F10045">
        <v>11.95</v>
      </c>
      <c r="G10045">
        <v>2023</v>
      </c>
      <c r="H10045" t="s">
        <v>51</v>
      </c>
      <c r="I10045">
        <v>1</v>
      </c>
      <c r="J10045" s="2">
        <v>0.79166666666666663</v>
      </c>
      <c r="K10045" t="s">
        <v>125</v>
      </c>
      <c r="L10045" t="s">
        <v>157</v>
      </c>
      <c r="M10045">
        <v>1</v>
      </c>
      <c r="N10045" t="s">
        <v>21</v>
      </c>
      <c r="O10045">
        <v>1</v>
      </c>
      <c r="P10045" t="s">
        <v>58</v>
      </c>
      <c r="Q10045" t="s">
        <v>132</v>
      </c>
      <c r="R10045">
        <v>1</v>
      </c>
    </row>
    <row r="10046" spans="1:18" hidden="1" x14ac:dyDescent="0.3">
      <c r="A10046">
        <v>282</v>
      </c>
      <c r="B10046">
        <v>118</v>
      </c>
      <c r="C10046" s="1">
        <v>44928</v>
      </c>
      <c r="D10046" s="2">
        <v>0.81040509259259264</v>
      </c>
      <c r="E10046">
        <v>119</v>
      </c>
      <c r="F10046">
        <v>11.95</v>
      </c>
      <c r="G10046">
        <v>2023</v>
      </c>
      <c r="H10046" t="s">
        <v>51</v>
      </c>
      <c r="I10046">
        <v>2</v>
      </c>
      <c r="J10046" s="2">
        <v>0.79166666666666663</v>
      </c>
      <c r="K10046" t="s">
        <v>125</v>
      </c>
      <c r="L10046" t="s">
        <v>156</v>
      </c>
      <c r="M10046">
        <v>1</v>
      </c>
      <c r="N10046" t="s">
        <v>21</v>
      </c>
      <c r="O10046">
        <v>1</v>
      </c>
      <c r="P10046" t="s">
        <v>58</v>
      </c>
      <c r="Q10046" t="s">
        <v>132</v>
      </c>
      <c r="R10046">
        <v>1</v>
      </c>
    </row>
    <row r="10047" spans="1:18" hidden="1" x14ac:dyDescent="0.3">
      <c r="A10047">
        <v>1127</v>
      </c>
      <c r="B10047">
        <v>491</v>
      </c>
      <c r="C10047" s="1">
        <v>44934</v>
      </c>
      <c r="D10047" s="2">
        <v>0.79249999999999998</v>
      </c>
      <c r="E10047">
        <v>119</v>
      </c>
      <c r="F10047">
        <v>11.95</v>
      </c>
      <c r="G10047">
        <v>2023</v>
      </c>
      <c r="H10047" t="s">
        <v>51</v>
      </c>
      <c r="I10047">
        <v>8</v>
      </c>
      <c r="J10047" s="2">
        <v>0.79166666666666663</v>
      </c>
      <c r="K10047" t="s">
        <v>125</v>
      </c>
      <c r="L10047" t="s">
        <v>157</v>
      </c>
      <c r="M10047">
        <v>1</v>
      </c>
      <c r="N10047" t="s">
        <v>21</v>
      </c>
      <c r="O10047">
        <v>1</v>
      </c>
      <c r="P10047" t="s">
        <v>58</v>
      </c>
      <c r="Q10047" t="s">
        <v>134</v>
      </c>
      <c r="R10047">
        <v>2</v>
      </c>
    </row>
    <row r="10048" spans="1:18" hidden="1" x14ac:dyDescent="0.3">
      <c r="A10048">
        <v>1517</v>
      </c>
      <c r="B10048">
        <v>674</v>
      </c>
      <c r="C10048" s="1">
        <v>44937</v>
      </c>
      <c r="D10048" s="2">
        <v>0.81464120370370374</v>
      </c>
      <c r="E10048">
        <v>119</v>
      </c>
      <c r="F10048">
        <v>11.95</v>
      </c>
      <c r="G10048">
        <v>2023</v>
      </c>
      <c r="H10048" t="s">
        <v>51</v>
      </c>
      <c r="I10048">
        <v>11</v>
      </c>
      <c r="J10048" s="2">
        <v>0.79166666666666663</v>
      </c>
      <c r="K10048" t="s">
        <v>125</v>
      </c>
      <c r="L10048" t="s">
        <v>160</v>
      </c>
      <c r="M10048">
        <v>1</v>
      </c>
      <c r="N10048" t="s">
        <v>21</v>
      </c>
      <c r="O10048">
        <v>1</v>
      </c>
      <c r="P10048" t="s">
        <v>58</v>
      </c>
      <c r="Q10048" t="s">
        <v>134</v>
      </c>
      <c r="R10048">
        <v>2</v>
      </c>
    </row>
    <row r="10049" spans="1:18" hidden="1" x14ac:dyDescent="0.3">
      <c r="A10049">
        <v>1750</v>
      </c>
      <c r="B10049">
        <v>778</v>
      </c>
      <c r="C10049" s="1">
        <v>44939</v>
      </c>
      <c r="D10049" s="2">
        <v>0.80425925925925923</v>
      </c>
      <c r="E10049">
        <v>119</v>
      </c>
      <c r="F10049">
        <v>11.95</v>
      </c>
      <c r="G10049">
        <v>2023</v>
      </c>
      <c r="H10049" t="s">
        <v>51</v>
      </c>
      <c r="I10049">
        <v>13</v>
      </c>
      <c r="J10049" s="2">
        <v>0.79166666666666663</v>
      </c>
      <c r="K10049" t="s">
        <v>125</v>
      </c>
      <c r="L10049" t="s">
        <v>159</v>
      </c>
      <c r="M10049">
        <v>1</v>
      </c>
      <c r="N10049" t="s">
        <v>21</v>
      </c>
      <c r="O10049">
        <v>1</v>
      </c>
      <c r="P10049" t="s">
        <v>58</v>
      </c>
      <c r="Q10049" t="s">
        <v>134</v>
      </c>
      <c r="R10049">
        <v>2</v>
      </c>
    </row>
    <row r="10050" spans="1:18" hidden="1" x14ac:dyDescent="0.3">
      <c r="A10050">
        <v>1884</v>
      </c>
      <c r="B10050">
        <v>834</v>
      </c>
      <c r="C10050" s="1">
        <v>44940</v>
      </c>
      <c r="D10050" s="2">
        <v>0.80921296296296297</v>
      </c>
      <c r="E10050">
        <v>119</v>
      </c>
      <c r="F10050">
        <v>11.95</v>
      </c>
      <c r="G10050">
        <v>2023</v>
      </c>
      <c r="H10050" t="s">
        <v>51</v>
      </c>
      <c r="I10050">
        <v>14</v>
      </c>
      <c r="J10050" s="2">
        <v>0.79166666666666663</v>
      </c>
      <c r="K10050" t="s">
        <v>125</v>
      </c>
      <c r="L10050" t="s">
        <v>155</v>
      </c>
      <c r="M10050">
        <v>1</v>
      </c>
      <c r="N10050" t="s">
        <v>21</v>
      </c>
      <c r="O10050">
        <v>1</v>
      </c>
      <c r="P10050" t="s">
        <v>58</v>
      </c>
      <c r="Q10050" t="s">
        <v>134</v>
      </c>
      <c r="R10050">
        <v>2</v>
      </c>
    </row>
    <row r="10051" spans="1:18" hidden="1" x14ac:dyDescent="0.3">
      <c r="A10051">
        <v>2149</v>
      </c>
      <c r="B10051">
        <v>956</v>
      </c>
      <c r="C10051" s="1">
        <v>44942</v>
      </c>
      <c r="D10051" s="2">
        <v>0.80879629629629635</v>
      </c>
      <c r="E10051">
        <v>119</v>
      </c>
      <c r="F10051">
        <v>11.95</v>
      </c>
      <c r="G10051">
        <v>2023</v>
      </c>
      <c r="H10051" t="s">
        <v>51</v>
      </c>
      <c r="I10051">
        <v>16</v>
      </c>
      <c r="J10051" s="2">
        <v>0.79166666666666663</v>
      </c>
      <c r="K10051" t="s">
        <v>125</v>
      </c>
      <c r="L10051" t="s">
        <v>156</v>
      </c>
      <c r="M10051">
        <v>1</v>
      </c>
      <c r="N10051" t="s">
        <v>21</v>
      </c>
      <c r="O10051">
        <v>1</v>
      </c>
      <c r="P10051" t="s">
        <v>58</v>
      </c>
      <c r="Q10051" t="s">
        <v>133</v>
      </c>
      <c r="R10051">
        <v>3</v>
      </c>
    </row>
    <row r="10052" spans="1:18" hidden="1" x14ac:dyDescent="0.3">
      <c r="A10052">
        <v>2269</v>
      </c>
      <c r="B10052">
        <v>1012</v>
      </c>
      <c r="C10052" s="1">
        <v>44943</v>
      </c>
      <c r="D10052" s="2">
        <v>0.80939814814814814</v>
      </c>
      <c r="E10052">
        <v>119</v>
      </c>
      <c r="F10052">
        <v>11.95</v>
      </c>
      <c r="G10052">
        <v>2023</v>
      </c>
      <c r="H10052" t="s">
        <v>51</v>
      </c>
      <c r="I10052">
        <v>17</v>
      </c>
      <c r="J10052" s="2">
        <v>0.79166666666666663</v>
      </c>
      <c r="K10052" t="s">
        <v>125</v>
      </c>
      <c r="L10052" t="s">
        <v>161</v>
      </c>
      <c r="M10052">
        <v>1</v>
      </c>
      <c r="N10052" t="s">
        <v>21</v>
      </c>
      <c r="O10052">
        <v>1</v>
      </c>
      <c r="P10052" t="s">
        <v>58</v>
      </c>
      <c r="Q10052" t="s">
        <v>133</v>
      </c>
      <c r="R10052">
        <v>3</v>
      </c>
    </row>
    <row r="10053" spans="1:18" hidden="1" x14ac:dyDescent="0.3">
      <c r="A10053">
        <v>2274</v>
      </c>
      <c r="B10053">
        <v>1014</v>
      </c>
      <c r="C10053" s="1">
        <v>44943</v>
      </c>
      <c r="D10053" s="2">
        <v>0.81825231481481486</v>
      </c>
      <c r="E10053">
        <v>119</v>
      </c>
      <c r="F10053">
        <v>11.95</v>
      </c>
      <c r="G10053">
        <v>2023</v>
      </c>
      <c r="H10053" t="s">
        <v>51</v>
      </c>
      <c r="I10053">
        <v>17</v>
      </c>
      <c r="J10053" s="2">
        <v>0.79166666666666663</v>
      </c>
      <c r="K10053" t="s">
        <v>125</v>
      </c>
      <c r="L10053" t="s">
        <v>161</v>
      </c>
      <c r="M10053">
        <v>1</v>
      </c>
      <c r="N10053" t="s">
        <v>21</v>
      </c>
      <c r="O10053">
        <v>1</v>
      </c>
      <c r="P10053" t="s">
        <v>58</v>
      </c>
      <c r="Q10053" t="s">
        <v>133</v>
      </c>
      <c r="R10053">
        <v>3</v>
      </c>
    </row>
    <row r="10054" spans="1:18" hidden="1" x14ac:dyDescent="0.3">
      <c r="A10054">
        <v>3109</v>
      </c>
      <c r="B10054">
        <v>1376</v>
      </c>
      <c r="C10054" s="1">
        <v>44949</v>
      </c>
      <c r="D10054" s="2">
        <v>0.80076388888888894</v>
      </c>
      <c r="E10054">
        <v>119</v>
      </c>
      <c r="F10054">
        <v>11.95</v>
      </c>
      <c r="G10054">
        <v>2023</v>
      </c>
      <c r="H10054" t="s">
        <v>51</v>
      </c>
      <c r="I10054">
        <v>23</v>
      </c>
      <c r="J10054" s="2">
        <v>0.79166666666666663</v>
      </c>
      <c r="K10054" t="s">
        <v>125</v>
      </c>
      <c r="L10054" t="s">
        <v>156</v>
      </c>
      <c r="M10054">
        <v>1</v>
      </c>
      <c r="N10054" t="s">
        <v>21</v>
      </c>
      <c r="O10054">
        <v>1</v>
      </c>
      <c r="P10054" t="s">
        <v>58</v>
      </c>
      <c r="Q10054" t="s">
        <v>131</v>
      </c>
      <c r="R10054">
        <v>4</v>
      </c>
    </row>
    <row r="10055" spans="1:18" hidden="1" x14ac:dyDescent="0.3">
      <c r="A10055">
        <v>3117</v>
      </c>
      <c r="B10055">
        <v>1379</v>
      </c>
      <c r="C10055" s="1">
        <v>44949</v>
      </c>
      <c r="D10055" s="2">
        <v>0.81466435185185182</v>
      </c>
      <c r="E10055">
        <v>119</v>
      </c>
      <c r="F10055">
        <v>11.95</v>
      </c>
      <c r="G10055">
        <v>2023</v>
      </c>
      <c r="H10055" t="s">
        <v>51</v>
      </c>
      <c r="I10055">
        <v>23</v>
      </c>
      <c r="J10055" s="2">
        <v>0.79166666666666663</v>
      </c>
      <c r="K10055" t="s">
        <v>125</v>
      </c>
      <c r="L10055" t="s">
        <v>156</v>
      </c>
      <c r="M10055">
        <v>1</v>
      </c>
      <c r="N10055" t="s">
        <v>21</v>
      </c>
      <c r="O10055">
        <v>1</v>
      </c>
      <c r="P10055" t="s">
        <v>58</v>
      </c>
      <c r="Q10055" t="s">
        <v>131</v>
      </c>
      <c r="R10055">
        <v>4</v>
      </c>
    </row>
    <row r="10056" spans="1:18" hidden="1" x14ac:dyDescent="0.3">
      <c r="A10056">
        <v>3221</v>
      </c>
      <c r="B10056">
        <v>1427</v>
      </c>
      <c r="C10056" s="1">
        <v>44950</v>
      </c>
      <c r="D10056" s="2">
        <v>0.80979166666666669</v>
      </c>
      <c r="E10056">
        <v>119</v>
      </c>
      <c r="F10056">
        <v>11.95</v>
      </c>
      <c r="G10056">
        <v>2023</v>
      </c>
      <c r="H10056" t="s">
        <v>51</v>
      </c>
      <c r="I10056">
        <v>24</v>
      </c>
      <c r="J10056" s="2">
        <v>0.79166666666666663</v>
      </c>
      <c r="K10056" t="s">
        <v>125</v>
      </c>
      <c r="L10056" t="s">
        <v>161</v>
      </c>
      <c r="M10056">
        <v>1</v>
      </c>
      <c r="N10056" t="s">
        <v>21</v>
      </c>
      <c r="O10056">
        <v>1</v>
      </c>
      <c r="P10056" t="s">
        <v>58</v>
      </c>
      <c r="Q10056" t="s">
        <v>131</v>
      </c>
      <c r="R10056">
        <v>4</v>
      </c>
    </row>
    <row r="10057" spans="1:18" hidden="1" x14ac:dyDescent="0.3">
      <c r="A10057">
        <v>3236</v>
      </c>
      <c r="B10057">
        <v>1433</v>
      </c>
      <c r="C10057" s="1">
        <v>44950</v>
      </c>
      <c r="D10057" s="2">
        <v>0.82179398148148153</v>
      </c>
      <c r="E10057">
        <v>119</v>
      </c>
      <c r="F10057">
        <v>11.95</v>
      </c>
      <c r="G10057">
        <v>2023</v>
      </c>
      <c r="H10057" t="s">
        <v>51</v>
      </c>
      <c r="I10057">
        <v>24</v>
      </c>
      <c r="J10057" s="2">
        <v>0.79166666666666663</v>
      </c>
      <c r="K10057" t="s">
        <v>125</v>
      </c>
      <c r="L10057" t="s">
        <v>161</v>
      </c>
      <c r="M10057">
        <v>1</v>
      </c>
      <c r="N10057" t="s">
        <v>21</v>
      </c>
      <c r="O10057">
        <v>1</v>
      </c>
      <c r="P10057" t="s">
        <v>58</v>
      </c>
      <c r="Q10057" t="s">
        <v>131</v>
      </c>
      <c r="R10057">
        <v>4</v>
      </c>
    </row>
    <row r="10058" spans="1:18" hidden="1" x14ac:dyDescent="0.3">
      <c r="A10058">
        <v>3240</v>
      </c>
      <c r="B10058">
        <v>1435</v>
      </c>
      <c r="C10058" s="1">
        <v>44950</v>
      </c>
      <c r="D10058" s="2">
        <v>0.82287037037037036</v>
      </c>
      <c r="E10058">
        <v>119</v>
      </c>
      <c r="F10058">
        <v>11.95</v>
      </c>
      <c r="G10058">
        <v>2023</v>
      </c>
      <c r="H10058" t="s">
        <v>51</v>
      </c>
      <c r="I10058">
        <v>24</v>
      </c>
      <c r="J10058" s="2">
        <v>0.79166666666666663</v>
      </c>
      <c r="K10058" t="s">
        <v>125</v>
      </c>
      <c r="L10058" t="s">
        <v>161</v>
      </c>
      <c r="M10058">
        <v>1</v>
      </c>
      <c r="N10058" t="s">
        <v>21</v>
      </c>
      <c r="O10058">
        <v>1</v>
      </c>
      <c r="P10058" t="s">
        <v>58</v>
      </c>
      <c r="Q10058" t="s">
        <v>131</v>
      </c>
      <c r="R10058">
        <v>4</v>
      </c>
    </row>
    <row r="10059" spans="1:18" hidden="1" x14ac:dyDescent="0.3">
      <c r="A10059">
        <v>3970</v>
      </c>
      <c r="B10059">
        <v>1769</v>
      </c>
      <c r="C10059" s="1">
        <v>44956</v>
      </c>
      <c r="D10059" s="2">
        <v>0.81170138888888888</v>
      </c>
      <c r="E10059">
        <v>119</v>
      </c>
      <c r="F10059">
        <v>11.95</v>
      </c>
      <c r="G10059">
        <v>2023</v>
      </c>
      <c r="H10059" t="s">
        <v>51</v>
      </c>
      <c r="I10059">
        <v>30</v>
      </c>
      <c r="J10059" s="2">
        <v>0.79166666666666663</v>
      </c>
      <c r="K10059" t="s">
        <v>125</v>
      </c>
      <c r="L10059" t="s">
        <v>156</v>
      </c>
      <c r="M10059">
        <v>1</v>
      </c>
      <c r="N10059" t="s">
        <v>21</v>
      </c>
      <c r="O10059">
        <v>1</v>
      </c>
      <c r="P10059" t="s">
        <v>58</v>
      </c>
      <c r="Q10059" t="s">
        <v>135</v>
      </c>
      <c r="R10059">
        <v>5</v>
      </c>
    </row>
    <row r="10060" spans="1:18" hidden="1" x14ac:dyDescent="0.3">
      <c r="A10060">
        <v>8546</v>
      </c>
      <c r="B10060">
        <v>3742</v>
      </c>
      <c r="C10060" s="1">
        <v>44989</v>
      </c>
      <c r="D10060" s="2">
        <v>0.82538194444444446</v>
      </c>
      <c r="E10060">
        <v>117</v>
      </c>
      <c r="F10060">
        <v>12.95</v>
      </c>
      <c r="G10060">
        <v>2023</v>
      </c>
      <c r="H10060" t="s">
        <v>50</v>
      </c>
      <c r="I10060">
        <v>4</v>
      </c>
      <c r="J10060" s="2">
        <v>0.79166666666666663</v>
      </c>
      <c r="K10060" t="s">
        <v>125</v>
      </c>
      <c r="L10060" t="s">
        <v>155</v>
      </c>
      <c r="M10060">
        <v>3</v>
      </c>
      <c r="N10060" t="s">
        <v>21</v>
      </c>
      <c r="O10060">
        <v>3</v>
      </c>
      <c r="P10060" t="s">
        <v>57</v>
      </c>
      <c r="Q10060" t="s">
        <v>137</v>
      </c>
      <c r="R10060">
        <v>9</v>
      </c>
    </row>
    <row r="10061" spans="1:18" hidden="1" x14ac:dyDescent="0.3">
      <c r="A10061">
        <v>8806</v>
      </c>
      <c r="B10061">
        <v>3862</v>
      </c>
      <c r="C10061" s="1">
        <v>44991</v>
      </c>
      <c r="D10061" s="2">
        <v>0.80465277777777777</v>
      </c>
      <c r="E10061">
        <v>117</v>
      </c>
      <c r="F10061">
        <v>12.95</v>
      </c>
      <c r="G10061">
        <v>2023</v>
      </c>
      <c r="H10061" t="s">
        <v>50</v>
      </c>
      <c r="I10061">
        <v>6</v>
      </c>
      <c r="J10061" s="2">
        <v>0.79166666666666663</v>
      </c>
      <c r="K10061" t="s">
        <v>125</v>
      </c>
      <c r="L10061" t="s">
        <v>156</v>
      </c>
      <c r="M10061">
        <v>3</v>
      </c>
      <c r="N10061" t="s">
        <v>21</v>
      </c>
      <c r="O10061">
        <v>3</v>
      </c>
      <c r="P10061" t="s">
        <v>57</v>
      </c>
      <c r="Q10061" t="s">
        <v>136</v>
      </c>
      <c r="R10061">
        <v>10</v>
      </c>
    </row>
    <row r="10062" spans="1:18" hidden="1" x14ac:dyDescent="0.3">
      <c r="A10062">
        <v>8936</v>
      </c>
      <c r="B10062">
        <v>3915</v>
      </c>
      <c r="C10062" s="1">
        <v>44992</v>
      </c>
      <c r="D10062" s="2">
        <v>0.80063657407407407</v>
      </c>
      <c r="E10062">
        <v>117</v>
      </c>
      <c r="F10062">
        <v>12.95</v>
      </c>
      <c r="G10062">
        <v>2023</v>
      </c>
      <c r="H10062" t="s">
        <v>50</v>
      </c>
      <c r="I10062">
        <v>7</v>
      </c>
      <c r="J10062" s="2">
        <v>0.79166666666666663</v>
      </c>
      <c r="K10062" t="s">
        <v>125</v>
      </c>
      <c r="L10062" t="s">
        <v>161</v>
      </c>
      <c r="M10062">
        <v>3</v>
      </c>
      <c r="N10062" t="s">
        <v>21</v>
      </c>
      <c r="O10062">
        <v>3</v>
      </c>
      <c r="P10062" t="s">
        <v>57</v>
      </c>
      <c r="Q10062" t="s">
        <v>136</v>
      </c>
      <c r="R10062">
        <v>10</v>
      </c>
    </row>
    <row r="10063" spans="1:18" hidden="1" x14ac:dyDescent="0.3">
      <c r="A10063">
        <v>8942</v>
      </c>
      <c r="B10063">
        <v>3918</v>
      </c>
      <c r="C10063" s="1">
        <v>44992</v>
      </c>
      <c r="D10063" s="2">
        <v>0.82012731481481482</v>
      </c>
      <c r="E10063">
        <v>117</v>
      </c>
      <c r="F10063">
        <v>12.95</v>
      </c>
      <c r="G10063">
        <v>2023</v>
      </c>
      <c r="H10063" t="s">
        <v>50</v>
      </c>
      <c r="I10063">
        <v>7</v>
      </c>
      <c r="J10063" s="2">
        <v>0.79166666666666663</v>
      </c>
      <c r="K10063" t="s">
        <v>125</v>
      </c>
      <c r="L10063" t="s">
        <v>161</v>
      </c>
      <c r="M10063">
        <v>3</v>
      </c>
      <c r="N10063" t="s">
        <v>21</v>
      </c>
      <c r="O10063">
        <v>3</v>
      </c>
      <c r="P10063" t="s">
        <v>57</v>
      </c>
      <c r="Q10063" t="s">
        <v>136</v>
      </c>
      <c r="R10063">
        <v>10</v>
      </c>
    </row>
    <row r="10064" spans="1:18" hidden="1" x14ac:dyDescent="0.3">
      <c r="A10064">
        <v>8946</v>
      </c>
      <c r="B10064">
        <v>3919</v>
      </c>
      <c r="C10064" s="1">
        <v>44992</v>
      </c>
      <c r="D10064" s="2">
        <v>0.82562500000000005</v>
      </c>
      <c r="E10064">
        <v>117</v>
      </c>
      <c r="F10064">
        <v>12.95</v>
      </c>
      <c r="G10064">
        <v>2023</v>
      </c>
      <c r="H10064" t="s">
        <v>50</v>
      </c>
      <c r="I10064">
        <v>7</v>
      </c>
      <c r="J10064" s="2">
        <v>0.79166666666666663</v>
      </c>
      <c r="K10064" t="s">
        <v>125</v>
      </c>
      <c r="L10064" t="s">
        <v>161</v>
      </c>
      <c r="M10064">
        <v>3</v>
      </c>
      <c r="N10064" t="s">
        <v>21</v>
      </c>
      <c r="O10064">
        <v>3</v>
      </c>
      <c r="P10064" t="s">
        <v>57</v>
      </c>
      <c r="Q10064" t="s">
        <v>136</v>
      </c>
      <c r="R10064">
        <v>10</v>
      </c>
    </row>
    <row r="10065" spans="1:18" hidden="1" x14ac:dyDescent="0.3">
      <c r="A10065">
        <v>9634</v>
      </c>
      <c r="B10065">
        <v>4222</v>
      </c>
      <c r="C10065" s="1">
        <v>44997</v>
      </c>
      <c r="D10065" s="2">
        <v>0.79931712962962964</v>
      </c>
      <c r="E10065">
        <v>117</v>
      </c>
      <c r="F10065">
        <v>12.95</v>
      </c>
      <c r="G10065">
        <v>2023</v>
      </c>
      <c r="H10065" t="s">
        <v>50</v>
      </c>
      <c r="I10065">
        <v>12</v>
      </c>
      <c r="J10065" s="2">
        <v>0.79166666666666663</v>
      </c>
      <c r="K10065" t="s">
        <v>125</v>
      </c>
      <c r="L10065" t="s">
        <v>157</v>
      </c>
      <c r="M10065">
        <v>3</v>
      </c>
      <c r="N10065" t="s">
        <v>21</v>
      </c>
      <c r="O10065">
        <v>3</v>
      </c>
      <c r="P10065" t="s">
        <v>57</v>
      </c>
      <c r="Q10065" t="s">
        <v>138</v>
      </c>
      <c r="R10065">
        <v>11</v>
      </c>
    </row>
    <row r="10066" spans="1:18" hidden="1" x14ac:dyDescent="0.3">
      <c r="A10066">
        <v>9764</v>
      </c>
      <c r="B10066">
        <v>4276</v>
      </c>
      <c r="C10066" s="1">
        <v>44998</v>
      </c>
      <c r="D10066" s="2">
        <v>0.80994212962962964</v>
      </c>
      <c r="E10066">
        <v>117</v>
      </c>
      <c r="F10066">
        <v>12.95</v>
      </c>
      <c r="G10066">
        <v>2023</v>
      </c>
      <c r="H10066" t="s">
        <v>50</v>
      </c>
      <c r="I10066">
        <v>13</v>
      </c>
      <c r="J10066" s="2">
        <v>0.79166666666666663</v>
      </c>
      <c r="K10066" t="s">
        <v>125</v>
      </c>
      <c r="L10066" t="s">
        <v>156</v>
      </c>
      <c r="M10066">
        <v>3</v>
      </c>
      <c r="N10066" t="s">
        <v>21</v>
      </c>
      <c r="O10066">
        <v>3</v>
      </c>
      <c r="P10066" t="s">
        <v>57</v>
      </c>
      <c r="Q10066" t="s">
        <v>138</v>
      </c>
      <c r="R10066">
        <v>11</v>
      </c>
    </row>
    <row r="10067" spans="1:18" hidden="1" x14ac:dyDescent="0.3">
      <c r="A10067">
        <v>9767</v>
      </c>
      <c r="B10067">
        <v>4277</v>
      </c>
      <c r="C10067" s="1">
        <v>44998</v>
      </c>
      <c r="D10067" s="2">
        <v>0.81175925925925929</v>
      </c>
      <c r="E10067">
        <v>117</v>
      </c>
      <c r="F10067">
        <v>12.95</v>
      </c>
      <c r="G10067">
        <v>2023</v>
      </c>
      <c r="H10067" t="s">
        <v>50</v>
      </c>
      <c r="I10067">
        <v>13</v>
      </c>
      <c r="J10067" s="2">
        <v>0.79166666666666663</v>
      </c>
      <c r="K10067" t="s">
        <v>125</v>
      </c>
      <c r="L10067" t="s">
        <v>156</v>
      </c>
      <c r="M10067">
        <v>3</v>
      </c>
      <c r="N10067" t="s">
        <v>21</v>
      </c>
      <c r="O10067">
        <v>3</v>
      </c>
      <c r="P10067" t="s">
        <v>57</v>
      </c>
      <c r="Q10067" t="s">
        <v>138</v>
      </c>
      <c r="R10067">
        <v>11</v>
      </c>
    </row>
    <row r="10068" spans="1:18" hidden="1" x14ac:dyDescent="0.3">
      <c r="A10068">
        <v>9908</v>
      </c>
      <c r="B10068">
        <v>4342</v>
      </c>
      <c r="C10068" s="1">
        <v>44999</v>
      </c>
      <c r="D10068" s="2">
        <v>0.82152777777777775</v>
      </c>
      <c r="E10068">
        <v>117</v>
      </c>
      <c r="F10068">
        <v>12.95</v>
      </c>
      <c r="G10068">
        <v>2023</v>
      </c>
      <c r="H10068" t="s">
        <v>50</v>
      </c>
      <c r="I10068">
        <v>14</v>
      </c>
      <c r="J10068" s="2">
        <v>0.79166666666666663</v>
      </c>
      <c r="K10068" t="s">
        <v>125</v>
      </c>
      <c r="L10068" t="s">
        <v>161</v>
      </c>
      <c r="M10068">
        <v>3</v>
      </c>
      <c r="N10068" t="s">
        <v>21</v>
      </c>
      <c r="O10068">
        <v>3</v>
      </c>
      <c r="P10068" t="s">
        <v>57</v>
      </c>
      <c r="Q10068" t="s">
        <v>138</v>
      </c>
      <c r="R10068">
        <v>11</v>
      </c>
    </row>
    <row r="10069" spans="1:18" hidden="1" x14ac:dyDescent="0.3">
      <c r="A10069">
        <v>9913</v>
      </c>
      <c r="B10069">
        <v>4343</v>
      </c>
      <c r="C10069" s="1">
        <v>44999</v>
      </c>
      <c r="D10069" s="2">
        <v>0.82866898148148149</v>
      </c>
      <c r="E10069">
        <v>117</v>
      </c>
      <c r="F10069">
        <v>12.95</v>
      </c>
      <c r="G10069">
        <v>2023</v>
      </c>
      <c r="H10069" t="s">
        <v>50</v>
      </c>
      <c r="I10069">
        <v>14</v>
      </c>
      <c r="J10069" s="2">
        <v>0.79166666666666663</v>
      </c>
      <c r="K10069" t="s">
        <v>125</v>
      </c>
      <c r="L10069" t="s">
        <v>161</v>
      </c>
      <c r="M10069">
        <v>3</v>
      </c>
      <c r="N10069" t="s">
        <v>21</v>
      </c>
      <c r="O10069">
        <v>3</v>
      </c>
      <c r="P10069" t="s">
        <v>57</v>
      </c>
      <c r="Q10069" t="s">
        <v>138</v>
      </c>
      <c r="R10069">
        <v>11</v>
      </c>
    </row>
    <row r="10070" spans="1:18" hidden="1" x14ac:dyDescent="0.3">
      <c r="A10070">
        <v>10195</v>
      </c>
      <c r="B10070">
        <v>4466</v>
      </c>
      <c r="C10070" s="1">
        <v>45001</v>
      </c>
      <c r="D10070" s="2">
        <v>0.82711805555555551</v>
      </c>
      <c r="E10070">
        <v>117</v>
      </c>
      <c r="F10070">
        <v>12.95</v>
      </c>
      <c r="G10070">
        <v>2023</v>
      </c>
      <c r="H10070" t="s">
        <v>50</v>
      </c>
      <c r="I10070">
        <v>16</v>
      </c>
      <c r="J10070" s="2">
        <v>0.79166666666666663</v>
      </c>
      <c r="K10070" t="s">
        <v>125</v>
      </c>
      <c r="L10070" t="s">
        <v>158</v>
      </c>
      <c r="M10070">
        <v>3</v>
      </c>
      <c r="N10070" t="s">
        <v>21</v>
      </c>
      <c r="O10070">
        <v>3</v>
      </c>
      <c r="P10070" t="s">
        <v>57</v>
      </c>
      <c r="Q10070" t="s">
        <v>138</v>
      </c>
      <c r="R10070">
        <v>11</v>
      </c>
    </row>
    <row r="10071" spans="1:18" hidden="1" x14ac:dyDescent="0.3">
      <c r="A10071">
        <v>10348</v>
      </c>
      <c r="B10071">
        <v>4527</v>
      </c>
      <c r="C10071" s="1">
        <v>45002</v>
      </c>
      <c r="D10071" s="2">
        <v>0.82636574074074076</v>
      </c>
      <c r="E10071">
        <v>117</v>
      </c>
      <c r="F10071">
        <v>12.95</v>
      </c>
      <c r="G10071">
        <v>2023</v>
      </c>
      <c r="H10071" t="s">
        <v>50</v>
      </c>
      <c r="I10071">
        <v>17</v>
      </c>
      <c r="J10071" s="2">
        <v>0.79166666666666663</v>
      </c>
      <c r="K10071" t="s">
        <v>125</v>
      </c>
      <c r="L10071" t="s">
        <v>159</v>
      </c>
      <c r="M10071">
        <v>3</v>
      </c>
      <c r="N10071" t="s">
        <v>21</v>
      </c>
      <c r="O10071">
        <v>3</v>
      </c>
      <c r="P10071" t="s">
        <v>57</v>
      </c>
      <c r="Q10071" t="s">
        <v>138</v>
      </c>
      <c r="R10071">
        <v>11</v>
      </c>
    </row>
    <row r="10072" spans="1:18" hidden="1" x14ac:dyDescent="0.3">
      <c r="A10072">
        <v>10614</v>
      </c>
      <c r="B10072">
        <v>4646</v>
      </c>
      <c r="C10072" s="1">
        <v>45004</v>
      </c>
      <c r="D10072" s="2">
        <v>0.80745370370370373</v>
      </c>
      <c r="E10072">
        <v>117</v>
      </c>
      <c r="F10072">
        <v>12.95</v>
      </c>
      <c r="G10072">
        <v>2023</v>
      </c>
      <c r="H10072" t="s">
        <v>50</v>
      </c>
      <c r="I10072">
        <v>19</v>
      </c>
      <c r="J10072" s="2">
        <v>0.79166666666666663</v>
      </c>
      <c r="K10072" t="s">
        <v>125</v>
      </c>
      <c r="L10072" t="s">
        <v>157</v>
      </c>
      <c r="M10072">
        <v>3</v>
      </c>
      <c r="N10072" t="s">
        <v>21</v>
      </c>
      <c r="O10072">
        <v>3</v>
      </c>
      <c r="P10072" t="s">
        <v>57</v>
      </c>
      <c r="Q10072" t="s">
        <v>140</v>
      </c>
      <c r="R10072">
        <v>12</v>
      </c>
    </row>
    <row r="10073" spans="1:18" hidden="1" x14ac:dyDescent="0.3">
      <c r="A10073">
        <v>10892</v>
      </c>
      <c r="B10073">
        <v>4768</v>
      </c>
      <c r="C10073" s="1">
        <v>45006</v>
      </c>
      <c r="D10073" s="2">
        <v>0.81390046296296292</v>
      </c>
      <c r="E10073">
        <v>117</v>
      </c>
      <c r="F10073">
        <v>12.95</v>
      </c>
      <c r="G10073">
        <v>2023</v>
      </c>
      <c r="H10073" t="s">
        <v>50</v>
      </c>
      <c r="I10073">
        <v>21</v>
      </c>
      <c r="J10073" s="2">
        <v>0.79166666666666663</v>
      </c>
      <c r="K10073" t="s">
        <v>125</v>
      </c>
      <c r="L10073" t="s">
        <v>161</v>
      </c>
      <c r="M10073">
        <v>3</v>
      </c>
      <c r="N10073" t="s">
        <v>21</v>
      </c>
      <c r="O10073">
        <v>3</v>
      </c>
      <c r="P10073" t="s">
        <v>57</v>
      </c>
      <c r="Q10073" t="s">
        <v>140</v>
      </c>
      <c r="R10073">
        <v>12</v>
      </c>
    </row>
    <row r="10074" spans="1:18" hidden="1" x14ac:dyDescent="0.3">
      <c r="A10074">
        <v>10900</v>
      </c>
      <c r="B10074">
        <v>4771</v>
      </c>
      <c r="C10074" s="1">
        <v>45006</v>
      </c>
      <c r="D10074" s="2">
        <v>0.82623842592592589</v>
      </c>
      <c r="E10074">
        <v>117</v>
      </c>
      <c r="F10074">
        <v>12.95</v>
      </c>
      <c r="G10074">
        <v>2023</v>
      </c>
      <c r="H10074" t="s">
        <v>50</v>
      </c>
      <c r="I10074">
        <v>21</v>
      </c>
      <c r="J10074" s="2">
        <v>0.79166666666666663</v>
      </c>
      <c r="K10074" t="s">
        <v>125</v>
      </c>
      <c r="L10074" t="s">
        <v>161</v>
      </c>
      <c r="M10074">
        <v>3</v>
      </c>
      <c r="N10074" t="s">
        <v>21</v>
      </c>
      <c r="O10074">
        <v>3</v>
      </c>
      <c r="P10074" t="s">
        <v>57</v>
      </c>
      <c r="Q10074" t="s">
        <v>140</v>
      </c>
      <c r="R10074">
        <v>12</v>
      </c>
    </row>
    <row r="10075" spans="1:18" hidden="1" x14ac:dyDescent="0.3">
      <c r="A10075">
        <v>11228</v>
      </c>
      <c r="B10075">
        <v>4929</v>
      </c>
      <c r="C10075" s="1">
        <v>45009</v>
      </c>
      <c r="D10075" s="2">
        <v>0.82614583333333336</v>
      </c>
      <c r="E10075">
        <v>117</v>
      </c>
      <c r="F10075">
        <v>12.95</v>
      </c>
      <c r="G10075">
        <v>2023</v>
      </c>
      <c r="H10075" t="s">
        <v>50</v>
      </c>
      <c r="I10075">
        <v>24</v>
      </c>
      <c r="J10075" s="2">
        <v>0.79166666666666663</v>
      </c>
      <c r="K10075" t="s">
        <v>125</v>
      </c>
      <c r="L10075" t="s">
        <v>159</v>
      </c>
      <c r="M10075">
        <v>3</v>
      </c>
      <c r="N10075" t="s">
        <v>21</v>
      </c>
      <c r="O10075">
        <v>3</v>
      </c>
      <c r="P10075" t="s">
        <v>57</v>
      </c>
      <c r="Q10075" t="s">
        <v>140</v>
      </c>
      <c r="R10075">
        <v>12</v>
      </c>
    </row>
    <row r="10076" spans="1:18" hidden="1" x14ac:dyDescent="0.3">
      <c r="A10076">
        <v>11491</v>
      </c>
      <c r="B10076">
        <v>5054</v>
      </c>
      <c r="C10076" s="1">
        <v>45011</v>
      </c>
      <c r="D10076" s="2">
        <v>0.81650462962962966</v>
      </c>
      <c r="E10076">
        <v>117</v>
      </c>
      <c r="F10076">
        <v>12.95</v>
      </c>
      <c r="G10076">
        <v>2023</v>
      </c>
      <c r="H10076" t="s">
        <v>50</v>
      </c>
      <c r="I10076">
        <v>26</v>
      </c>
      <c r="J10076" s="2">
        <v>0.79166666666666663</v>
      </c>
      <c r="K10076" t="s">
        <v>125</v>
      </c>
      <c r="L10076" t="s">
        <v>157</v>
      </c>
      <c r="M10076">
        <v>3</v>
      </c>
      <c r="N10076" t="s">
        <v>21</v>
      </c>
      <c r="O10076">
        <v>3</v>
      </c>
      <c r="P10076" t="s">
        <v>57</v>
      </c>
      <c r="Q10076" t="s">
        <v>139</v>
      </c>
      <c r="R10076">
        <v>13</v>
      </c>
    </row>
    <row r="10077" spans="1:18" hidden="1" x14ac:dyDescent="0.3">
      <c r="A10077">
        <v>11778</v>
      </c>
      <c r="B10077">
        <v>5178</v>
      </c>
      <c r="C10077" s="1">
        <v>45013</v>
      </c>
      <c r="D10077" s="2">
        <v>0.81746527777777778</v>
      </c>
      <c r="E10077">
        <v>117</v>
      </c>
      <c r="F10077">
        <v>12.95</v>
      </c>
      <c r="G10077">
        <v>2023</v>
      </c>
      <c r="H10077" t="s">
        <v>50</v>
      </c>
      <c r="I10077">
        <v>28</v>
      </c>
      <c r="J10077" s="2">
        <v>0.79166666666666663</v>
      </c>
      <c r="K10077" t="s">
        <v>125</v>
      </c>
      <c r="L10077" t="s">
        <v>161</v>
      </c>
      <c r="M10077">
        <v>3</v>
      </c>
      <c r="N10077" t="s">
        <v>21</v>
      </c>
      <c r="O10077">
        <v>3</v>
      </c>
      <c r="P10077" t="s">
        <v>57</v>
      </c>
      <c r="Q10077" t="s">
        <v>139</v>
      </c>
      <c r="R10077">
        <v>13</v>
      </c>
    </row>
    <row r="10078" spans="1:18" hidden="1" x14ac:dyDescent="0.3">
      <c r="A10078">
        <v>11923</v>
      </c>
      <c r="B10078">
        <v>5234</v>
      </c>
      <c r="C10078" s="1">
        <v>45014</v>
      </c>
      <c r="D10078" s="2">
        <v>0.7952893518518519</v>
      </c>
      <c r="E10078">
        <v>117</v>
      </c>
      <c r="F10078">
        <v>12.95</v>
      </c>
      <c r="G10078">
        <v>2023</v>
      </c>
      <c r="H10078" t="s">
        <v>50</v>
      </c>
      <c r="I10078">
        <v>29</v>
      </c>
      <c r="J10078" s="2">
        <v>0.79166666666666663</v>
      </c>
      <c r="K10078" t="s">
        <v>125</v>
      </c>
      <c r="L10078" t="s">
        <v>160</v>
      </c>
      <c r="M10078">
        <v>3</v>
      </c>
      <c r="N10078" t="s">
        <v>21</v>
      </c>
      <c r="O10078">
        <v>3</v>
      </c>
      <c r="P10078" t="s">
        <v>57</v>
      </c>
      <c r="Q10078" t="s">
        <v>139</v>
      </c>
      <c r="R10078">
        <v>13</v>
      </c>
    </row>
    <row r="10079" spans="1:18" hidden="1" x14ac:dyDescent="0.3">
      <c r="A10079">
        <v>4744</v>
      </c>
      <c r="B10079">
        <v>2101</v>
      </c>
      <c r="C10079" s="1">
        <v>44961</v>
      </c>
      <c r="D10079" s="2">
        <v>0.81050925925925921</v>
      </c>
      <c r="E10079">
        <v>117</v>
      </c>
      <c r="F10079">
        <v>12.95</v>
      </c>
      <c r="G10079">
        <v>2023</v>
      </c>
      <c r="H10079" t="s">
        <v>52</v>
      </c>
      <c r="I10079">
        <v>4</v>
      </c>
      <c r="J10079" s="2">
        <v>0.79166666666666663</v>
      </c>
      <c r="K10079" t="s">
        <v>125</v>
      </c>
      <c r="L10079" t="s">
        <v>155</v>
      </c>
      <c r="M10079">
        <v>2</v>
      </c>
      <c r="N10079" t="s">
        <v>21</v>
      </c>
      <c r="O10079">
        <v>2</v>
      </c>
      <c r="P10079" t="s">
        <v>59</v>
      </c>
      <c r="Q10079" t="s">
        <v>135</v>
      </c>
      <c r="R10079">
        <v>5</v>
      </c>
    </row>
    <row r="10080" spans="1:18" hidden="1" x14ac:dyDescent="0.3">
      <c r="A10080">
        <v>4871</v>
      </c>
      <c r="B10080">
        <v>2156</v>
      </c>
      <c r="C10080" s="1">
        <v>44962</v>
      </c>
      <c r="D10080" s="2">
        <v>0.81214120370370368</v>
      </c>
      <c r="E10080">
        <v>117</v>
      </c>
      <c r="F10080">
        <v>12.95</v>
      </c>
      <c r="G10080">
        <v>2023</v>
      </c>
      <c r="H10080" t="s">
        <v>52</v>
      </c>
      <c r="I10080">
        <v>5</v>
      </c>
      <c r="J10080" s="2">
        <v>0.79166666666666663</v>
      </c>
      <c r="K10080" t="s">
        <v>125</v>
      </c>
      <c r="L10080" t="s">
        <v>157</v>
      </c>
      <c r="M10080">
        <v>2</v>
      </c>
      <c r="N10080" t="s">
        <v>21</v>
      </c>
      <c r="O10080">
        <v>2</v>
      </c>
      <c r="P10080" t="s">
        <v>59</v>
      </c>
      <c r="Q10080" t="s">
        <v>142</v>
      </c>
      <c r="R10080">
        <v>6</v>
      </c>
    </row>
    <row r="10081" spans="1:18" hidden="1" x14ac:dyDescent="0.3">
      <c r="A10081">
        <v>4876</v>
      </c>
      <c r="B10081">
        <v>2158</v>
      </c>
      <c r="C10081" s="1">
        <v>44962</v>
      </c>
      <c r="D10081" s="2">
        <v>0.82623842592592589</v>
      </c>
      <c r="E10081">
        <v>117</v>
      </c>
      <c r="F10081">
        <v>12.95</v>
      </c>
      <c r="G10081">
        <v>2023</v>
      </c>
      <c r="H10081" t="s">
        <v>52</v>
      </c>
      <c r="I10081">
        <v>5</v>
      </c>
      <c r="J10081" s="2">
        <v>0.79166666666666663</v>
      </c>
      <c r="K10081" t="s">
        <v>125</v>
      </c>
      <c r="L10081" t="s">
        <v>157</v>
      </c>
      <c r="M10081">
        <v>2</v>
      </c>
      <c r="N10081" t="s">
        <v>21</v>
      </c>
      <c r="O10081">
        <v>2</v>
      </c>
      <c r="P10081" t="s">
        <v>59</v>
      </c>
      <c r="Q10081" t="s">
        <v>142</v>
      </c>
      <c r="R10081">
        <v>6</v>
      </c>
    </row>
    <row r="10082" spans="1:18" hidden="1" x14ac:dyDescent="0.3">
      <c r="A10082">
        <v>5027</v>
      </c>
      <c r="B10082">
        <v>2224</v>
      </c>
      <c r="C10082" s="1">
        <v>44963</v>
      </c>
      <c r="D10082" s="2">
        <v>0.79362268518518519</v>
      </c>
      <c r="E10082">
        <v>117</v>
      </c>
      <c r="F10082">
        <v>12.95</v>
      </c>
      <c r="G10082">
        <v>2023</v>
      </c>
      <c r="H10082" t="s">
        <v>52</v>
      </c>
      <c r="I10082">
        <v>6</v>
      </c>
      <c r="J10082" s="2">
        <v>0.79166666666666663</v>
      </c>
      <c r="K10082" t="s">
        <v>125</v>
      </c>
      <c r="L10082" t="s">
        <v>156</v>
      </c>
      <c r="M10082">
        <v>2</v>
      </c>
      <c r="N10082" t="s">
        <v>21</v>
      </c>
      <c r="O10082">
        <v>2</v>
      </c>
      <c r="P10082" t="s">
        <v>59</v>
      </c>
      <c r="Q10082" t="s">
        <v>142</v>
      </c>
      <c r="R10082">
        <v>6</v>
      </c>
    </row>
    <row r="10083" spans="1:18" hidden="1" x14ac:dyDescent="0.3">
      <c r="A10083">
        <v>5148</v>
      </c>
      <c r="B10083">
        <v>2280</v>
      </c>
      <c r="C10083" s="1">
        <v>44964</v>
      </c>
      <c r="D10083" s="2">
        <v>0.80138888888888893</v>
      </c>
      <c r="E10083">
        <v>117</v>
      </c>
      <c r="F10083">
        <v>12.95</v>
      </c>
      <c r="G10083">
        <v>2023</v>
      </c>
      <c r="H10083" t="s">
        <v>52</v>
      </c>
      <c r="I10083">
        <v>7</v>
      </c>
      <c r="J10083" s="2">
        <v>0.79166666666666663</v>
      </c>
      <c r="K10083" t="s">
        <v>125</v>
      </c>
      <c r="L10083" t="s">
        <v>161</v>
      </c>
      <c r="M10083">
        <v>2</v>
      </c>
      <c r="N10083" t="s">
        <v>21</v>
      </c>
      <c r="O10083">
        <v>2</v>
      </c>
      <c r="P10083" t="s">
        <v>59</v>
      </c>
      <c r="Q10083" t="s">
        <v>142</v>
      </c>
      <c r="R10083">
        <v>6</v>
      </c>
    </row>
    <row r="10084" spans="1:18" hidden="1" x14ac:dyDescent="0.3">
      <c r="A10084">
        <v>5161</v>
      </c>
      <c r="B10084">
        <v>2285</v>
      </c>
      <c r="C10084" s="1">
        <v>44964</v>
      </c>
      <c r="D10084" s="2">
        <v>0.81839120370370366</v>
      </c>
      <c r="E10084">
        <v>117</v>
      </c>
      <c r="F10084">
        <v>12.95</v>
      </c>
      <c r="G10084">
        <v>2023</v>
      </c>
      <c r="H10084" t="s">
        <v>52</v>
      </c>
      <c r="I10084">
        <v>7</v>
      </c>
      <c r="J10084" s="2">
        <v>0.79166666666666663</v>
      </c>
      <c r="K10084" t="s">
        <v>125</v>
      </c>
      <c r="L10084" t="s">
        <v>161</v>
      </c>
      <c r="M10084">
        <v>2</v>
      </c>
      <c r="N10084" t="s">
        <v>21</v>
      </c>
      <c r="O10084">
        <v>2</v>
      </c>
      <c r="P10084" t="s">
        <v>59</v>
      </c>
      <c r="Q10084" t="s">
        <v>142</v>
      </c>
      <c r="R10084">
        <v>6</v>
      </c>
    </row>
    <row r="10085" spans="1:18" hidden="1" x14ac:dyDescent="0.3">
      <c r="A10085">
        <v>5285</v>
      </c>
      <c r="B10085">
        <v>2341</v>
      </c>
      <c r="C10085" s="1">
        <v>44965</v>
      </c>
      <c r="D10085" s="2">
        <v>0.79714120370370367</v>
      </c>
      <c r="E10085">
        <v>117</v>
      </c>
      <c r="F10085">
        <v>12.95</v>
      </c>
      <c r="G10085">
        <v>2023</v>
      </c>
      <c r="H10085" t="s">
        <v>52</v>
      </c>
      <c r="I10085">
        <v>8</v>
      </c>
      <c r="J10085" s="2">
        <v>0.79166666666666663</v>
      </c>
      <c r="K10085" t="s">
        <v>125</v>
      </c>
      <c r="L10085" t="s">
        <v>160</v>
      </c>
      <c r="M10085">
        <v>2</v>
      </c>
      <c r="N10085" t="s">
        <v>21</v>
      </c>
      <c r="O10085">
        <v>2</v>
      </c>
      <c r="P10085" t="s">
        <v>59</v>
      </c>
      <c r="Q10085" t="s">
        <v>142</v>
      </c>
      <c r="R10085">
        <v>6</v>
      </c>
    </row>
    <row r="10086" spans="1:18" hidden="1" x14ac:dyDescent="0.3">
      <c r="A10086">
        <v>5545</v>
      </c>
      <c r="B10086">
        <v>2454</v>
      </c>
      <c r="C10086" s="1">
        <v>44967</v>
      </c>
      <c r="D10086" s="2">
        <v>0.7920949074074074</v>
      </c>
      <c r="E10086">
        <v>117</v>
      </c>
      <c r="F10086">
        <v>12.95</v>
      </c>
      <c r="G10086">
        <v>2023</v>
      </c>
      <c r="H10086" t="s">
        <v>52</v>
      </c>
      <c r="I10086">
        <v>10</v>
      </c>
      <c r="J10086" s="2">
        <v>0.79166666666666663</v>
      </c>
      <c r="K10086" t="s">
        <v>125</v>
      </c>
      <c r="L10086" t="s">
        <v>159</v>
      </c>
      <c r="M10086">
        <v>2</v>
      </c>
      <c r="N10086" t="s">
        <v>21</v>
      </c>
      <c r="O10086">
        <v>2</v>
      </c>
      <c r="P10086" t="s">
        <v>59</v>
      </c>
      <c r="Q10086" t="s">
        <v>142</v>
      </c>
      <c r="R10086">
        <v>6</v>
      </c>
    </row>
    <row r="10087" spans="1:18" hidden="1" x14ac:dyDescent="0.3">
      <c r="A10087">
        <v>6104</v>
      </c>
      <c r="B10087">
        <v>2707</v>
      </c>
      <c r="C10087" s="1">
        <v>44971</v>
      </c>
      <c r="D10087" s="2">
        <v>0.81650462962962966</v>
      </c>
      <c r="E10087">
        <v>117</v>
      </c>
      <c r="F10087">
        <v>12.95</v>
      </c>
      <c r="G10087">
        <v>2023</v>
      </c>
      <c r="H10087" t="s">
        <v>52</v>
      </c>
      <c r="I10087">
        <v>14</v>
      </c>
      <c r="J10087" s="2">
        <v>0.79166666666666663</v>
      </c>
      <c r="K10087" t="s">
        <v>125</v>
      </c>
      <c r="L10087" t="s">
        <v>161</v>
      </c>
      <c r="M10087">
        <v>2</v>
      </c>
      <c r="N10087" t="s">
        <v>21</v>
      </c>
      <c r="O10087">
        <v>2</v>
      </c>
      <c r="P10087" t="s">
        <v>59</v>
      </c>
      <c r="Q10087" t="s">
        <v>141</v>
      </c>
      <c r="R10087">
        <v>7</v>
      </c>
    </row>
    <row r="10088" spans="1:18" hidden="1" x14ac:dyDescent="0.3">
      <c r="A10088">
        <v>6113</v>
      </c>
      <c r="B10088">
        <v>2709</v>
      </c>
      <c r="C10088" s="1">
        <v>44971</v>
      </c>
      <c r="D10088" s="2">
        <v>0.82289351851851855</v>
      </c>
      <c r="E10088">
        <v>117</v>
      </c>
      <c r="F10088">
        <v>12.95</v>
      </c>
      <c r="G10088">
        <v>2023</v>
      </c>
      <c r="H10088" t="s">
        <v>52</v>
      </c>
      <c r="I10088">
        <v>14</v>
      </c>
      <c r="J10088" s="2">
        <v>0.79166666666666663</v>
      </c>
      <c r="K10088" t="s">
        <v>125</v>
      </c>
      <c r="L10088" t="s">
        <v>161</v>
      </c>
      <c r="M10088">
        <v>2</v>
      </c>
      <c r="N10088" t="s">
        <v>21</v>
      </c>
      <c r="O10088">
        <v>2</v>
      </c>
      <c r="P10088" t="s">
        <v>59</v>
      </c>
      <c r="Q10088" t="s">
        <v>141</v>
      </c>
      <c r="R10088">
        <v>7</v>
      </c>
    </row>
    <row r="10089" spans="1:18" hidden="1" x14ac:dyDescent="0.3">
      <c r="A10089">
        <v>6381</v>
      </c>
      <c r="B10089">
        <v>2821</v>
      </c>
      <c r="C10089" s="1">
        <v>44973</v>
      </c>
      <c r="D10089" s="2">
        <v>0.8162962962962963</v>
      </c>
      <c r="E10089">
        <v>117</v>
      </c>
      <c r="F10089">
        <v>12.95</v>
      </c>
      <c r="G10089">
        <v>2023</v>
      </c>
      <c r="H10089" t="s">
        <v>52</v>
      </c>
      <c r="I10089">
        <v>16</v>
      </c>
      <c r="J10089" s="2">
        <v>0.79166666666666663</v>
      </c>
      <c r="K10089" t="s">
        <v>125</v>
      </c>
      <c r="L10089" t="s">
        <v>158</v>
      </c>
      <c r="M10089">
        <v>2</v>
      </c>
      <c r="N10089" t="s">
        <v>21</v>
      </c>
      <c r="O10089">
        <v>2</v>
      </c>
      <c r="P10089" t="s">
        <v>59</v>
      </c>
      <c r="Q10089" t="s">
        <v>141</v>
      </c>
      <c r="R10089">
        <v>7</v>
      </c>
    </row>
    <row r="10090" spans="1:18" hidden="1" x14ac:dyDescent="0.3">
      <c r="A10090">
        <v>6494</v>
      </c>
      <c r="B10090">
        <v>2876</v>
      </c>
      <c r="C10090" s="1">
        <v>44974</v>
      </c>
      <c r="D10090" s="2">
        <v>0.82413194444444449</v>
      </c>
      <c r="E10090">
        <v>117</v>
      </c>
      <c r="F10090">
        <v>12.95</v>
      </c>
      <c r="G10090">
        <v>2023</v>
      </c>
      <c r="H10090" t="s">
        <v>52</v>
      </c>
      <c r="I10090">
        <v>17</v>
      </c>
      <c r="J10090" s="2">
        <v>0.79166666666666663</v>
      </c>
      <c r="K10090" t="s">
        <v>125</v>
      </c>
      <c r="L10090" t="s">
        <v>159</v>
      </c>
      <c r="M10090">
        <v>2</v>
      </c>
      <c r="N10090" t="s">
        <v>21</v>
      </c>
      <c r="O10090">
        <v>2</v>
      </c>
      <c r="P10090" t="s">
        <v>59</v>
      </c>
      <c r="Q10090" t="s">
        <v>141</v>
      </c>
      <c r="R10090">
        <v>7</v>
      </c>
    </row>
    <row r="10091" spans="1:18" hidden="1" x14ac:dyDescent="0.3">
      <c r="A10091">
        <v>7423</v>
      </c>
      <c r="B10091">
        <v>3271</v>
      </c>
      <c r="C10091" s="1">
        <v>44981</v>
      </c>
      <c r="D10091" s="2">
        <v>0.81976851851851851</v>
      </c>
      <c r="E10091">
        <v>117</v>
      </c>
      <c r="F10091">
        <v>12.95</v>
      </c>
      <c r="G10091">
        <v>2023</v>
      </c>
      <c r="H10091" t="s">
        <v>52</v>
      </c>
      <c r="I10091">
        <v>24</v>
      </c>
      <c r="J10091" s="2">
        <v>0.79166666666666663</v>
      </c>
      <c r="K10091" t="s">
        <v>125</v>
      </c>
      <c r="L10091" t="s">
        <v>159</v>
      </c>
      <c r="M10091">
        <v>2</v>
      </c>
      <c r="N10091" t="s">
        <v>21</v>
      </c>
      <c r="O10091">
        <v>2</v>
      </c>
      <c r="P10091" t="s">
        <v>59</v>
      </c>
      <c r="Q10091" t="s">
        <v>143</v>
      </c>
      <c r="R10091">
        <v>8</v>
      </c>
    </row>
    <row r="10092" spans="1:18" hidden="1" x14ac:dyDescent="0.3">
      <c r="A10092">
        <v>8005</v>
      </c>
      <c r="B10092">
        <v>3512</v>
      </c>
      <c r="C10092" s="1">
        <v>44985</v>
      </c>
      <c r="D10092" s="2">
        <v>0.81892361111111112</v>
      </c>
      <c r="E10092">
        <v>117</v>
      </c>
      <c r="F10092">
        <v>12.95</v>
      </c>
      <c r="G10092">
        <v>2023</v>
      </c>
      <c r="H10092" t="s">
        <v>52</v>
      </c>
      <c r="I10092">
        <v>28</v>
      </c>
      <c r="J10092" s="2">
        <v>0.79166666666666663</v>
      </c>
      <c r="K10092" t="s">
        <v>125</v>
      </c>
      <c r="L10092" t="s">
        <v>161</v>
      </c>
      <c r="M10092">
        <v>2</v>
      </c>
      <c r="N10092" t="s">
        <v>21</v>
      </c>
      <c r="O10092">
        <v>2</v>
      </c>
      <c r="P10092" t="s">
        <v>59</v>
      </c>
      <c r="Q10092" t="s">
        <v>137</v>
      </c>
      <c r="R10092">
        <v>9</v>
      </c>
    </row>
    <row r="10093" spans="1:18" hidden="1" x14ac:dyDescent="0.3">
      <c r="A10093">
        <v>292</v>
      </c>
      <c r="B10093">
        <v>122</v>
      </c>
      <c r="C10093" s="1">
        <v>44928</v>
      </c>
      <c r="D10093" s="2">
        <v>0.82660879629629624</v>
      </c>
      <c r="E10093">
        <v>117</v>
      </c>
      <c r="F10093">
        <v>12.95</v>
      </c>
      <c r="G10093">
        <v>2023</v>
      </c>
      <c r="H10093" t="s">
        <v>51</v>
      </c>
      <c r="I10093">
        <v>2</v>
      </c>
      <c r="J10093" s="2">
        <v>0.79166666666666663</v>
      </c>
      <c r="K10093" t="s">
        <v>125</v>
      </c>
      <c r="L10093" t="s">
        <v>156</v>
      </c>
      <c r="M10093">
        <v>1</v>
      </c>
      <c r="N10093" t="s">
        <v>21</v>
      </c>
      <c r="O10093">
        <v>1</v>
      </c>
      <c r="P10093" t="s">
        <v>58</v>
      </c>
      <c r="Q10093" t="s">
        <v>132</v>
      </c>
      <c r="R10093">
        <v>1</v>
      </c>
    </row>
    <row r="10094" spans="1:18" hidden="1" x14ac:dyDescent="0.3">
      <c r="A10094">
        <v>552</v>
      </c>
      <c r="B10094">
        <v>239</v>
      </c>
      <c r="C10094" s="1">
        <v>44930</v>
      </c>
      <c r="D10094" s="2">
        <v>0.83185185185185184</v>
      </c>
      <c r="E10094">
        <v>117</v>
      </c>
      <c r="F10094">
        <v>12.95</v>
      </c>
      <c r="G10094">
        <v>2023</v>
      </c>
      <c r="H10094" t="s">
        <v>51</v>
      </c>
      <c r="I10094">
        <v>4</v>
      </c>
      <c r="J10094" s="2">
        <v>0.79166666666666663</v>
      </c>
      <c r="K10094" t="s">
        <v>125</v>
      </c>
      <c r="L10094" t="s">
        <v>160</v>
      </c>
      <c r="M10094">
        <v>1</v>
      </c>
      <c r="N10094" t="s">
        <v>21</v>
      </c>
      <c r="O10094">
        <v>1</v>
      </c>
      <c r="P10094" t="s">
        <v>58</v>
      </c>
      <c r="Q10094" t="s">
        <v>132</v>
      </c>
      <c r="R10094">
        <v>1</v>
      </c>
    </row>
    <row r="10095" spans="1:18" hidden="1" x14ac:dyDescent="0.3">
      <c r="A10095">
        <v>832</v>
      </c>
      <c r="B10095">
        <v>364</v>
      </c>
      <c r="C10095" s="1">
        <v>44932</v>
      </c>
      <c r="D10095" s="2">
        <v>0.8106944444444445</v>
      </c>
      <c r="E10095">
        <v>117</v>
      </c>
      <c r="F10095">
        <v>12.95</v>
      </c>
      <c r="G10095">
        <v>2023</v>
      </c>
      <c r="H10095" t="s">
        <v>51</v>
      </c>
      <c r="I10095">
        <v>6</v>
      </c>
      <c r="J10095" s="2">
        <v>0.79166666666666663</v>
      </c>
      <c r="K10095" t="s">
        <v>125</v>
      </c>
      <c r="L10095" t="s">
        <v>159</v>
      </c>
      <c r="M10095">
        <v>1</v>
      </c>
      <c r="N10095" t="s">
        <v>21</v>
      </c>
      <c r="O10095">
        <v>1</v>
      </c>
      <c r="P10095" t="s">
        <v>58</v>
      </c>
      <c r="Q10095" t="s">
        <v>132</v>
      </c>
      <c r="R10095">
        <v>1</v>
      </c>
    </row>
    <row r="10096" spans="1:18" hidden="1" x14ac:dyDescent="0.3">
      <c r="A10096">
        <v>965</v>
      </c>
      <c r="B10096">
        <v>422</v>
      </c>
      <c r="C10096" s="1">
        <v>44933</v>
      </c>
      <c r="D10096" s="2">
        <v>0.81278935185185186</v>
      </c>
      <c r="E10096">
        <v>117</v>
      </c>
      <c r="F10096">
        <v>12.95</v>
      </c>
      <c r="G10096">
        <v>2023</v>
      </c>
      <c r="H10096" t="s">
        <v>51</v>
      </c>
      <c r="I10096">
        <v>7</v>
      </c>
      <c r="J10096" s="2">
        <v>0.79166666666666663</v>
      </c>
      <c r="K10096" t="s">
        <v>125</v>
      </c>
      <c r="L10096" t="s">
        <v>155</v>
      </c>
      <c r="M10096">
        <v>1</v>
      </c>
      <c r="N10096" t="s">
        <v>21</v>
      </c>
      <c r="O10096">
        <v>1</v>
      </c>
      <c r="P10096" t="s">
        <v>58</v>
      </c>
      <c r="Q10096" t="s">
        <v>132</v>
      </c>
      <c r="R10096">
        <v>1</v>
      </c>
    </row>
    <row r="10097" spans="1:18" hidden="1" x14ac:dyDescent="0.3">
      <c r="A10097">
        <v>967</v>
      </c>
      <c r="B10097">
        <v>423</v>
      </c>
      <c r="C10097" s="1">
        <v>44933</v>
      </c>
      <c r="D10097" s="2">
        <v>0.82299768518518523</v>
      </c>
      <c r="E10097">
        <v>117</v>
      </c>
      <c r="F10097">
        <v>12.95</v>
      </c>
      <c r="G10097">
        <v>2023</v>
      </c>
      <c r="H10097" t="s">
        <v>51</v>
      </c>
      <c r="I10097">
        <v>7</v>
      </c>
      <c r="J10097" s="2">
        <v>0.79166666666666663</v>
      </c>
      <c r="K10097" t="s">
        <v>125</v>
      </c>
      <c r="L10097" t="s">
        <v>155</v>
      </c>
      <c r="M10097">
        <v>1</v>
      </c>
      <c r="N10097" t="s">
        <v>21</v>
      </c>
      <c r="O10097">
        <v>1</v>
      </c>
      <c r="P10097" t="s">
        <v>58</v>
      </c>
      <c r="Q10097" t="s">
        <v>132</v>
      </c>
      <c r="R10097">
        <v>1</v>
      </c>
    </row>
    <row r="10098" spans="1:18" hidden="1" x14ac:dyDescent="0.3">
      <c r="A10098">
        <v>1131</v>
      </c>
      <c r="B10098">
        <v>493</v>
      </c>
      <c r="C10098" s="1">
        <v>44934</v>
      </c>
      <c r="D10098" s="2">
        <v>0.81373842592592593</v>
      </c>
      <c r="E10098">
        <v>117</v>
      </c>
      <c r="F10098">
        <v>12.95</v>
      </c>
      <c r="G10098">
        <v>2023</v>
      </c>
      <c r="H10098" t="s">
        <v>51</v>
      </c>
      <c r="I10098">
        <v>8</v>
      </c>
      <c r="J10098" s="2">
        <v>0.79166666666666663</v>
      </c>
      <c r="K10098" t="s">
        <v>125</v>
      </c>
      <c r="L10098" t="s">
        <v>157</v>
      </c>
      <c r="M10098">
        <v>1</v>
      </c>
      <c r="N10098" t="s">
        <v>21</v>
      </c>
      <c r="O10098">
        <v>1</v>
      </c>
      <c r="P10098" t="s">
        <v>58</v>
      </c>
      <c r="Q10098" t="s">
        <v>134</v>
      </c>
      <c r="R10098">
        <v>2</v>
      </c>
    </row>
    <row r="10099" spans="1:18" hidden="1" x14ac:dyDescent="0.3">
      <c r="A10099">
        <v>1136</v>
      </c>
      <c r="B10099">
        <v>495</v>
      </c>
      <c r="C10099" s="1">
        <v>44934</v>
      </c>
      <c r="D10099" s="2">
        <v>0.82143518518518521</v>
      </c>
      <c r="E10099">
        <v>117</v>
      </c>
      <c r="F10099">
        <v>12.95</v>
      </c>
      <c r="G10099">
        <v>2023</v>
      </c>
      <c r="H10099" t="s">
        <v>51</v>
      </c>
      <c r="I10099">
        <v>8</v>
      </c>
      <c r="J10099" s="2">
        <v>0.79166666666666663</v>
      </c>
      <c r="K10099" t="s">
        <v>125</v>
      </c>
      <c r="L10099" t="s">
        <v>157</v>
      </c>
      <c r="M10099">
        <v>1</v>
      </c>
      <c r="N10099" t="s">
        <v>21</v>
      </c>
      <c r="O10099">
        <v>1</v>
      </c>
      <c r="P10099" t="s">
        <v>58</v>
      </c>
      <c r="Q10099" t="s">
        <v>134</v>
      </c>
      <c r="R10099">
        <v>2</v>
      </c>
    </row>
    <row r="10100" spans="1:18" hidden="1" x14ac:dyDescent="0.3">
      <c r="A10100">
        <v>1253</v>
      </c>
      <c r="B10100">
        <v>552</v>
      </c>
      <c r="C10100" s="1">
        <v>44935</v>
      </c>
      <c r="D10100" s="2">
        <v>0.8134837962962963</v>
      </c>
      <c r="E10100">
        <v>117</v>
      </c>
      <c r="F10100">
        <v>12.95</v>
      </c>
      <c r="G10100">
        <v>2023</v>
      </c>
      <c r="H10100" t="s">
        <v>51</v>
      </c>
      <c r="I10100">
        <v>9</v>
      </c>
      <c r="J10100" s="2">
        <v>0.79166666666666663</v>
      </c>
      <c r="K10100" t="s">
        <v>125</v>
      </c>
      <c r="L10100" t="s">
        <v>156</v>
      </c>
      <c r="M10100">
        <v>1</v>
      </c>
      <c r="N10100" t="s">
        <v>21</v>
      </c>
      <c r="O10100">
        <v>1</v>
      </c>
      <c r="P10100" t="s">
        <v>58</v>
      </c>
      <c r="Q10100" t="s">
        <v>134</v>
      </c>
      <c r="R10100">
        <v>2</v>
      </c>
    </row>
    <row r="10101" spans="1:18" hidden="1" x14ac:dyDescent="0.3">
      <c r="A10101">
        <v>1363</v>
      </c>
      <c r="B10101">
        <v>607</v>
      </c>
      <c r="C10101" s="1">
        <v>44936</v>
      </c>
      <c r="D10101" s="2">
        <v>0.81685185185185183</v>
      </c>
      <c r="E10101">
        <v>117</v>
      </c>
      <c r="F10101">
        <v>12.95</v>
      </c>
      <c r="G10101">
        <v>2023</v>
      </c>
      <c r="H10101" t="s">
        <v>51</v>
      </c>
      <c r="I10101">
        <v>10</v>
      </c>
      <c r="J10101" s="2">
        <v>0.79166666666666663</v>
      </c>
      <c r="K10101" t="s">
        <v>125</v>
      </c>
      <c r="L10101" t="s">
        <v>161</v>
      </c>
      <c r="M10101">
        <v>1</v>
      </c>
      <c r="N10101" t="s">
        <v>21</v>
      </c>
      <c r="O10101">
        <v>1</v>
      </c>
      <c r="P10101" t="s">
        <v>58</v>
      </c>
      <c r="Q10101" t="s">
        <v>134</v>
      </c>
      <c r="R10101">
        <v>2</v>
      </c>
    </row>
    <row r="10102" spans="1:18" hidden="1" x14ac:dyDescent="0.3">
      <c r="A10102">
        <v>1377</v>
      </c>
      <c r="B10102">
        <v>612</v>
      </c>
      <c r="C10102" s="1">
        <v>44936</v>
      </c>
      <c r="D10102" s="2">
        <v>0.83211805555555551</v>
      </c>
      <c r="E10102">
        <v>117</v>
      </c>
      <c r="F10102">
        <v>12.95</v>
      </c>
      <c r="G10102">
        <v>2023</v>
      </c>
      <c r="H10102" t="s">
        <v>51</v>
      </c>
      <c r="I10102">
        <v>10</v>
      </c>
      <c r="J10102" s="2">
        <v>0.79166666666666663</v>
      </c>
      <c r="K10102" t="s">
        <v>125</v>
      </c>
      <c r="L10102" t="s">
        <v>161</v>
      </c>
      <c r="M10102">
        <v>1</v>
      </c>
      <c r="N10102" t="s">
        <v>21</v>
      </c>
      <c r="O10102">
        <v>1</v>
      </c>
      <c r="P10102" t="s">
        <v>58</v>
      </c>
      <c r="Q10102" t="s">
        <v>134</v>
      </c>
      <c r="R10102">
        <v>2</v>
      </c>
    </row>
    <row r="10103" spans="1:18" hidden="1" x14ac:dyDescent="0.3">
      <c r="A10103">
        <v>1637</v>
      </c>
      <c r="B10103">
        <v>730</v>
      </c>
      <c r="C10103" s="1">
        <v>44938</v>
      </c>
      <c r="D10103" s="2">
        <v>0.80694444444444446</v>
      </c>
      <c r="E10103">
        <v>117</v>
      </c>
      <c r="F10103">
        <v>12.95</v>
      </c>
      <c r="G10103">
        <v>2023</v>
      </c>
      <c r="H10103" t="s">
        <v>51</v>
      </c>
      <c r="I10103">
        <v>12</v>
      </c>
      <c r="J10103" s="2">
        <v>0.79166666666666663</v>
      </c>
      <c r="K10103" t="s">
        <v>125</v>
      </c>
      <c r="L10103" t="s">
        <v>158</v>
      </c>
      <c r="M10103">
        <v>1</v>
      </c>
      <c r="N10103" t="s">
        <v>21</v>
      </c>
      <c r="O10103">
        <v>1</v>
      </c>
      <c r="P10103" t="s">
        <v>58</v>
      </c>
      <c r="Q10103" t="s">
        <v>134</v>
      </c>
      <c r="R10103">
        <v>2</v>
      </c>
    </row>
    <row r="10104" spans="1:18" hidden="1" x14ac:dyDescent="0.3">
      <c r="A10104">
        <v>1749</v>
      </c>
      <c r="B10104">
        <v>778</v>
      </c>
      <c r="C10104" s="1">
        <v>44939</v>
      </c>
      <c r="D10104" s="2">
        <v>0.80425925925925923</v>
      </c>
      <c r="E10104">
        <v>117</v>
      </c>
      <c r="F10104">
        <v>12.95</v>
      </c>
      <c r="G10104">
        <v>2023</v>
      </c>
      <c r="H10104" t="s">
        <v>51</v>
      </c>
      <c r="I10104">
        <v>13</v>
      </c>
      <c r="J10104" s="2">
        <v>0.79166666666666663</v>
      </c>
      <c r="K10104" t="s">
        <v>125</v>
      </c>
      <c r="L10104" t="s">
        <v>159</v>
      </c>
      <c r="M10104">
        <v>1</v>
      </c>
      <c r="N10104" t="s">
        <v>21</v>
      </c>
      <c r="O10104">
        <v>1</v>
      </c>
      <c r="P10104" t="s">
        <v>58</v>
      </c>
      <c r="Q10104" t="s">
        <v>134</v>
      </c>
      <c r="R10104">
        <v>2</v>
      </c>
    </row>
    <row r="10105" spans="1:18" hidden="1" x14ac:dyDescent="0.3">
      <c r="A10105">
        <v>1754</v>
      </c>
      <c r="B10105">
        <v>779</v>
      </c>
      <c r="C10105" s="1">
        <v>44939</v>
      </c>
      <c r="D10105" s="2">
        <v>0.80553240740740739</v>
      </c>
      <c r="E10105">
        <v>117</v>
      </c>
      <c r="F10105">
        <v>12.95</v>
      </c>
      <c r="G10105">
        <v>2023</v>
      </c>
      <c r="H10105" t="s">
        <v>51</v>
      </c>
      <c r="I10105">
        <v>13</v>
      </c>
      <c r="J10105" s="2">
        <v>0.79166666666666663</v>
      </c>
      <c r="K10105" t="s">
        <v>125</v>
      </c>
      <c r="L10105" t="s">
        <v>159</v>
      </c>
      <c r="M10105">
        <v>1</v>
      </c>
      <c r="N10105" t="s">
        <v>21</v>
      </c>
      <c r="O10105">
        <v>1</v>
      </c>
      <c r="P10105" t="s">
        <v>58</v>
      </c>
      <c r="Q10105" t="s">
        <v>134</v>
      </c>
      <c r="R10105">
        <v>2</v>
      </c>
    </row>
    <row r="10106" spans="1:18" hidden="1" x14ac:dyDescent="0.3">
      <c r="A10106">
        <v>1755</v>
      </c>
      <c r="B10106">
        <v>779</v>
      </c>
      <c r="C10106" s="1">
        <v>44939</v>
      </c>
      <c r="D10106" s="2">
        <v>0.80553240740740739</v>
      </c>
      <c r="E10106">
        <v>117</v>
      </c>
      <c r="F10106">
        <v>12.95</v>
      </c>
      <c r="G10106">
        <v>2023</v>
      </c>
      <c r="H10106" t="s">
        <v>51</v>
      </c>
      <c r="I10106">
        <v>13</v>
      </c>
      <c r="J10106" s="2">
        <v>0.79166666666666663</v>
      </c>
      <c r="K10106" t="s">
        <v>125</v>
      </c>
      <c r="L10106" t="s">
        <v>159</v>
      </c>
      <c r="M10106">
        <v>1</v>
      </c>
      <c r="N10106" t="s">
        <v>21</v>
      </c>
      <c r="O10106">
        <v>1</v>
      </c>
      <c r="P10106" t="s">
        <v>58</v>
      </c>
      <c r="Q10106" t="s">
        <v>134</v>
      </c>
      <c r="R10106">
        <v>2</v>
      </c>
    </row>
    <row r="10107" spans="1:18" hidden="1" x14ac:dyDescent="0.3">
      <c r="A10107">
        <v>2418</v>
      </c>
      <c r="B10107">
        <v>1076</v>
      </c>
      <c r="C10107" s="1">
        <v>44944</v>
      </c>
      <c r="D10107" s="2">
        <v>0.81684027777777779</v>
      </c>
      <c r="E10107">
        <v>117</v>
      </c>
      <c r="F10107">
        <v>12.95</v>
      </c>
      <c r="G10107">
        <v>2023</v>
      </c>
      <c r="H10107" t="s">
        <v>51</v>
      </c>
      <c r="I10107">
        <v>18</v>
      </c>
      <c r="J10107" s="2">
        <v>0.79166666666666663</v>
      </c>
      <c r="K10107" t="s">
        <v>125</v>
      </c>
      <c r="L10107" t="s">
        <v>160</v>
      </c>
      <c r="M10107">
        <v>1</v>
      </c>
      <c r="N10107" t="s">
        <v>21</v>
      </c>
      <c r="O10107">
        <v>1</v>
      </c>
      <c r="P10107" t="s">
        <v>58</v>
      </c>
      <c r="Q10107" t="s">
        <v>133</v>
      </c>
      <c r="R10107">
        <v>3</v>
      </c>
    </row>
    <row r="10108" spans="1:18" hidden="1" x14ac:dyDescent="0.3">
      <c r="A10108">
        <v>2552</v>
      </c>
      <c r="B10108">
        <v>1130</v>
      </c>
      <c r="C10108" s="1">
        <v>44945</v>
      </c>
      <c r="D10108" s="2">
        <v>0.79380787037037037</v>
      </c>
      <c r="E10108">
        <v>117</v>
      </c>
      <c r="F10108">
        <v>12.95</v>
      </c>
      <c r="G10108">
        <v>2023</v>
      </c>
      <c r="H10108" t="s">
        <v>51</v>
      </c>
      <c r="I10108">
        <v>19</v>
      </c>
      <c r="J10108" s="2">
        <v>0.79166666666666663</v>
      </c>
      <c r="K10108" t="s">
        <v>125</v>
      </c>
      <c r="L10108" t="s">
        <v>158</v>
      </c>
      <c r="M10108">
        <v>1</v>
      </c>
      <c r="N10108" t="s">
        <v>21</v>
      </c>
      <c r="O10108">
        <v>1</v>
      </c>
      <c r="P10108" t="s">
        <v>58</v>
      </c>
      <c r="Q10108" t="s">
        <v>133</v>
      </c>
      <c r="R10108">
        <v>3</v>
      </c>
    </row>
    <row r="10109" spans="1:18" hidden="1" x14ac:dyDescent="0.3">
      <c r="A10109">
        <v>2688</v>
      </c>
      <c r="B10109">
        <v>1191</v>
      </c>
      <c r="C10109" s="1">
        <v>44946</v>
      </c>
      <c r="D10109" s="2">
        <v>0.83103009259259264</v>
      </c>
      <c r="E10109">
        <v>117</v>
      </c>
      <c r="F10109">
        <v>12.95</v>
      </c>
      <c r="G10109">
        <v>2023</v>
      </c>
      <c r="H10109" t="s">
        <v>51</v>
      </c>
      <c r="I10109">
        <v>20</v>
      </c>
      <c r="J10109" s="2">
        <v>0.79166666666666663</v>
      </c>
      <c r="K10109" t="s">
        <v>125</v>
      </c>
      <c r="L10109" t="s">
        <v>159</v>
      </c>
      <c r="M10109">
        <v>1</v>
      </c>
      <c r="N10109" t="s">
        <v>21</v>
      </c>
      <c r="O10109">
        <v>1</v>
      </c>
      <c r="P10109" t="s">
        <v>58</v>
      </c>
      <c r="Q10109" t="s">
        <v>133</v>
      </c>
      <c r="R10109">
        <v>3</v>
      </c>
    </row>
    <row r="10110" spans="1:18" hidden="1" x14ac:dyDescent="0.3">
      <c r="A10110">
        <v>3119</v>
      </c>
      <c r="B10110">
        <v>1380</v>
      </c>
      <c r="C10110" s="1">
        <v>44949</v>
      </c>
      <c r="D10110" s="2">
        <v>0.82732638888888888</v>
      </c>
      <c r="E10110">
        <v>117</v>
      </c>
      <c r="F10110">
        <v>12.95</v>
      </c>
      <c r="G10110">
        <v>2023</v>
      </c>
      <c r="H10110" t="s">
        <v>51</v>
      </c>
      <c r="I10110">
        <v>23</v>
      </c>
      <c r="J10110" s="2">
        <v>0.79166666666666663</v>
      </c>
      <c r="K10110" t="s">
        <v>125</v>
      </c>
      <c r="L10110" t="s">
        <v>156</v>
      </c>
      <c r="M10110">
        <v>1</v>
      </c>
      <c r="N10110" t="s">
        <v>21</v>
      </c>
      <c r="O10110">
        <v>1</v>
      </c>
      <c r="P10110" t="s">
        <v>58</v>
      </c>
      <c r="Q10110" t="s">
        <v>131</v>
      </c>
      <c r="R10110">
        <v>4</v>
      </c>
    </row>
    <row r="10111" spans="1:18" hidden="1" x14ac:dyDescent="0.3">
      <c r="A10111">
        <v>3220</v>
      </c>
      <c r="B10111">
        <v>1427</v>
      </c>
      <c r="C10111" s="1">
        <v>44950</v>
      </c>
      <c r="D10111" s="2">
        <v>0.80979166666666669</v>
      </c>
      <c r="E10111">
        <v>117</v>
      </c>
      <c r="F10111">
        <v>12.95</v>
      </c>
      <c r="G10111">
        <v>2023</v>
      </c>
      <c r="H10111" t="s">
        <v>51</v>
      </c>
      <c r="I10111">
        <v>24</v>
      </c>
      <c r="J10111" s="2">
        <v>0.79166666666666663</v>
      </c>
      <c r="K10111" t="s">
        <v>125</v>
      </c>
      <c r="L10111" t="s">
        <v>161</v>
      </c>
      <c r="M10111">
        <v>1</v>
      </c>
      <c r="N10111" t="s">
        <v>21</v>
      </c>
      <c r="O10111">
        <v>1</v>
      </c>
      <c r="P10111" t="s">
        <v>58</v>
      </c>
      <c r="Q10111" t="s">
        <v>131</v>
      </c>
      <c r="R10111">
        <v>4</v>
      </c>
    </row>
    <row r="10112" spans="1:18" hidden="1" x14ac:dyDescent="0.3">
      <c r="A10112">
        <v>3233</v>
      </c>
      <c r="B10112">
        <v>1432</v>
      </c>
      <c r="C10112" s="1">
        <v>44950</v>
      </c>
      <c r="D10112" s="2">
        <v>0.82074074074074077</v>
      </c>
      <c r="E10112">
        <v>117</v>
      </c>
      <c r="F10112">
        <v>12.95</v>
      </c>
      <c r="G10112">
        <v>2023</v>
      </c>
      <c r="H10112" t="s">
        <v>51</v>
      </c>
      <c r="I10112">
        <v>24</v>
      </c>
      <c r="J10112" s="2">
        <v>0.79166666666666663</v>
      </c>
      <c r="K10112" t="s">
        <v>125</v>
      </c>
      <c r="L10112" t="s">
        <v>161</v>
      </c>
      <c r="M10112">
        <v>1</v>
      </c>
      <c r="N10112" t="s">
        <v>21</v>
      </c>
      <c r="O10112">
        <v>1</v>
      </c>
      <c r="P10112" t="s">
        <v>58</v>
      </c>
      <c r="Q10112" t="s">
        <v>131</v>
      </c>
      <c r="R10112">
        <v>4</v>
      </c>
    </row>
    <row r="10113" spans="1:18" hidden="1" x14ac:dyDescent="0.3">
      <c r="A10113">
        <v>3239</v>
      </c>
      <c r="B10113">
        <v>1435</v>
      </c>
      <c r="C10113" s="1">
        <v>44950</v>
      </c>
      <c r="D10113" s="2">
        <v>0.82287037037037036</v>
      </c>
      <c r="E10113">
        <v>117</v>
      </c>
      <c r="F10113">
        <v>12.95</v>
      </c>
      <c r="G10113">
        <v>2023</v>
      </c>
      <c r="H10113" t="s">
        <v>51</v>
      </c>
      <c r="I10113">
        <v>24</v>
      </c>
      <c r="J10113" s="2">
        <v>0.79166666666666663</v>
      </c>
      <c r="K10113" t="s">
        <v>125</v>
      </c>
      <c r="L10113" t="s">
        <v>161</v>
      </c>
      <c r="M10113">
        <v>1</v>
      </c>
      <c r="N10113" t="s">
        <v>21</v>
      </c>
      <c r="O10113">
        <v>1</v>
      </c>
      <c r="P10113" t="s">
        <v>58</v>
      </c>
      <c r="Q10113" t="s">
        <v>131</v>
      </c>
      <c r="R10113">
        <v>4</v>
      </c>
    </row>
    <row r="10114" spans="1:18" hidden="1" x14ac:dyDescent="0.3">
      <c r="A10114">
        <v>3248</v>
      </c>
      <c r="B10114">
        <v>1438</v>
      </c>
      <c r="C10114" s="1">
        <v>44950</v>
      </c>
      <c r="D10114" s="2">
        <v>0.82924768518518521</v>
      </c>
      <c r="E10114">
        <v>117</v>
      </c>
      <c r="F10114">
        <v>12.95</v>
      </c>
      <c r="G10114">
        <v>2023</v>
      </c>
      <c r="H10114" t="s">
        <v>51</v>
      </c>
      <c r="I10114">
        <v>24</v>
      </c>
      <c r="J10114" s="2">
        <v>0.79166666666666663</v>
      </c>
      <c r="K10114" t="s">
        <v>125</v>
      </c>
      <c r="L10114" t="s">
        <v>161</v>
      </c>
      <c r="M10114">
        <v>1</v>
      </c>
      <c r="N10114" t="s">
        <v>21</v>
      </c>
      <c r="O10114">
        <v>1</v>
      </c>
      <c r="P10114" t="s">
        <v>58</v>
      </c>
      <c r="Q10114" t="s">
        <v>131</v>
      </c>
      <c r="R10114">
        <v>4</v>
      </c>
    </row>
    <row r="10115" spans="1:18" hidden="1" x14ac:dyDescent="0.3">
      <c r="A10115">
        <v>3850</v>
      </c>
      <c r="B10115">
        <v>1712</v>
      </c>
      <c r="C10115" s="1">
        <v>44955</v>
      </c>
      <c r="D10115" s="2">
        <v>0.80820601851851848</v>
      </c>
      <c r="E10115">
        <v>117</v>
      </c>
      <c r="F10115">
        <v>12.95</v>
      </c>
      <c r="G10115">
        <v>2023</v>
      </c>
      <c r="H10115" t="s">
        <v>51</v>
      </c>
      <c r="I10115">
        <v>29</v>
      </c>
      <c r="J10115" s="2">
        <v>0.79166666666666663</v>
      </c>
      <c r="K10115" t="s">
        <v>125</v>
      </c>
      <c r="L10115" t="s">
        <v>157</v>
      </c>
      <c r="M10115">
        <v>1</v>
      </c>
      <c r="N10115" t="s">
        <v>21</v>
      </c>
      <c r="O10115">
        <v>1</v>
      </c>
      <c r="P10115" t="s">
        <v>58</v>
      </c>
      <c r="Q10115" t="s">
        <v>135</v>
      </c>
      <c r="R10115">
        <v>5</v>
      </c>
    </row>
    <row r="10116" spans="1:18" hidden="1" x14ac:dyDescent="0.3">
      <c r="A10116">
        <v>3967</v>
      </c>
      <c r="B10116">
        <v>1767</v>
      </c>
      <c r="C10116" s="1">
        <v>44956</v>
      </c>
      <c r="D10116" s="2">
        <v>0.79431712962962964</v>
      </c>
      <c r="E10116">
        <v>117</v>
      </c>
      <c r="F10116">
        <v>12.95</v>
      </c>
      <c r="G10116">
        <v>2023</v>
      </c>
      <c r="H10116" t="s">
        <v>51</v>
      </c>
      <c r="I10116">
        <v>30</v>
      </c>
      <c r="J10116" s="2">
        <v>0.79166666666666663</v>
      </c>
      <c r="K10116" t="s">
        <v>125</v>
      </c>
      <c r="L10116" t="s">
        <v>156</v>
      </c>
      <c r="M10116">
        <v>1</v>
      </c>
      <c r="N10116" t="s">
        <v>21</v>
      </c>
      <c r="O10116">
        <v>1</v>
      </c>
      <c r="P10116" t="s">
        <v>58</v>
      </c>
      <c r="Q10116" t="s">
        <v>135</v>
      </c>
      <c r="R10116">
        <v>5</v>
      </c>
    </row>
    <row r="10117" spans="1:18" hidden="1" x14ac:dyDescent="0.3">
      <c r="A10117">
        <v>133</v>
      </c>
      <c r="B10117">
        <v>55</v>
      </c>
      <c r="C10117" s="1">
        <v>44927</v>
      </c>
      <c r="D10117" s="2">
        <v>0.79396990740740736</v>
      </c>
      <c r="E10117">
        <v>122</v>
      </c>
      <c r="F10117">
        <v>7</v>
      </c>
      <c r="G10117">
        <v>2023</v>
      </c>
      <c r="H10117" t="s">
        <v>51</v>
      </c>
      <c r="I10117">
        <v>1</v>
      </c>
      <c r="J10117" s="2">
        <v>0.79166666666666663</v>
      </c>
      <c r="K10117" t="s">
        <v>125</v>
      </c>
      <c r="L10117" t="s">
        <v>157</v>
      </c>
      <c r="M10117">
        <v>1</v>
      </c>
      <c r="N10117" t="s">
        <v>21</v>
      </c>
      <c r="O10117">
        <v>1</v>
      </c>
      <c r="P10117" t="s">
        <v>58</v>
      </c>
      <c r="Q10117" t="s">
        <v>132</v>
      </c>
      <c r="R10117">
        <v>1</v>
      </c>
    </row>
    <row r="10118" spans="1:18" hidden="1" x14ac:dyDescent="0.3">
      <c r="A10118">
        <v>1512</v>
      </c>
      <c r="B10118">
        <v>672</v>
      </c>
      <c r="C10118" s="1">
        <v>44937</v>
      </c>
      <c r="D10118" s="2">
        <v>0.80469907407407404</v>
      </c>
      <c r="E10118">
        <v>122</v>
      </c>
      <c r="F10118">
        <v>7</v>
      </c>
      <c r="G10118">
        <v>2023</v>
      </c>
      <c r="H10118" t="s">
        <v>51</v>
      </c>
      <c r="I10118">
        <v>11</v>
      </c>
      <c r="J10118" s="2">
        <v>0.79166666666666663</v>
      </c>
      <c r="K10118" t="s">
        <v>125</v>
      </c>
      <c r="L10118" t="s">
        <v>160</v>
      </c>
      <c r="M10118">
        <v>1</v>
      </c>
      <c r="N10118" t="s">
        <v>21</v>
      </c>
      <c r="O10118">
        <v>1</v>
      </c>
      <c r="P10118" t="s">
        <v>58</v>
      </c>
      <c r="Q10118" t="s">
        <v>134</v>
      </c>
      <c r="R10118">
        <v>2</v>
      </c>
    </row>
    <row r="10119" spans="1:18" hidden="1" x14ac:dyDescent="0.3">
      <c r="A10119">
        <v>1525</v>
      </c>
      <c r="B10119">
        <v>678</v>
      </c>
      <c r="C10119" s="1">
        <v>44937</v>
      </c>
      <c r="D10119" s="2">
        <v>0.8283449074074074</v>
      </c>
      <c r="E10119">
        <v>122</v>
      </c>
      <c r="F10119">
        <v>7</v>
      </c>
      <c r="G10119">
        <v>2023</v>
      </c>
      <c r="H10119" t="s">
        <v>51</v>
      </c>
      <c r="I10119">
        <v>11</v>
      </c>
      <c r="J10119" s="2">
        <v>0.79166666666666663</v>
      </c>
      <c r="K10119" t="s">
        <v>125</v>
      </c>
      <c r="L10119" t="s">
        <v>160</v>
      </c>
      <c r="M10119">
        <v>1</v>
      </c>
      <c r="N10119" t="s">
        <v>21</v>
      </c>
      <c r="O10119">
        <v>1</v>
      </c>
      <c r="P10119" t="s">
        <v>58</v>
      </c>
      <c r="Q10119" t="s">
        <v>134</v>
      </c>
      <c r="R10119">
        <v>2</v>
      </c>
    </row>
    <row r="10120" spans="1:18" hidden="1" x14ac:dyDescent="0.3">
      <c r="A10120">
        <v>2016</v>
      </c>
      <c r="B10120">
        <v>899</v>
      </c>
      <c r="C10120" s="1">
        <v>44941</v>
      </c>
      <c r="D10120" s="2">
        <v>0.79599537037037038</v>
      </c>
      <c r="E10120">
        <v>122</v>
      </c>
      <c r="F10120">
        <v>7</v>
      </c>
      <c r="G10120">
        <v>2023</v>
      </c>
      <c r="H10120" t="s">
        <v>51</v>
      </c>
      <c r="I10120">
        <v>15</v>
      </c>
      <c r="J10120" s="2">
        <v>0.79166666666666663</v>
      </c>
      <c r="K10120" t="s">
        <v>125</v>
      </c>
      <c r="L10120" t="s">
        <v>157</v>
      </c>
      <c r="M10120">
        <v>1</v>
      </c>
      <c r="N10120" t="s">
        <v>21</v>
      </c>
      <c r="O10120">
        <v>1</v>
      </c>
      <c r="P10120" t="s">
        <v>58</v>
      </c>
      <c r="Q10120" t="s">
        <v>133</v>
      </c>
      <c r="R10120">
        <v>3</v>
      </c>
    </row>
    <row r="10121" spans="1:18" hidden="1" x14ac:dyDescent="0.3">
      <c r="A10121">
        <v>2158</v>
      </c>
      <c r="B10121">
        <v>960</v>
      </c>
      <c r="C10121" s="1">
        <v>44942</v>
      </c>
      <c r="D10121" s="2">
        <v>0.81597222222222221</v>
      </c>
      <c r="E10121">
        <v>122</v>
      </c>
      <c r="F10121">
        <v>7</v>
      </c>
      <c r="G10121">
        <v>2023</v>
      </c>
      <c r="H10121" t="s">
        <v>51</v>
      </c>
      <c r="I10121">
        <v>16</v>
      </c>
      <c r="J10121" s="2">
        <v>0.79166666666666663</v>
      </c>
      <c r="K10121" t="s">
        <v>125</v>
      </c>
      <c r="L10121" t="s">
        <v>156</v>
      </c>
      <c r="M10121">
        <v>1</v>
      </c>
      <c r="N10121" t="s">
        <v>21</v>
      </c>
      <c r="O10121">
        <v>1</v>
      </c>
      <c r="P10121" t="s">
        <v>58</v>
      </c>
      <c r="Q10121" t="s">
        <v>133</v>
      </c>
      <c r="R10121">
        <v>3</v>
      </c>
    </row>
    <row r="10122" spans="1:18" hidden="1" x14ac:dyDescent="0.3">
      <c r="A10122">
        <v>2815</v>
      </c>
      <c r="B10122">
        <v>1243</v>
      </c>
      <c r="C10122" s="1">
        <v>44947</v>
      </c>
      <c r="D10122" s="2">
        <v>0.79336805555555556</v>
      </c>
      <c r="E10122">
        <v>122</v>
      </c>
      <c r="F10122">
        <v>7</v>
      </c>
      <c r="G10122">
        <v>2023</v>
      </c>
      <c r="H10122" t="s">
        <v>51</v>
      </c>
      <c r="I10122">
        <v>21</v>
      </c>
      <c r="J10122" s="2">
        <v>0.79166666666666663</v>
      </c>
      <c r="K10122" t="s">
        <v>125</v>
      </c>
      <c r="L10122" t="s">
        <v>155</v>
      </c>
      <c r="M10122">
        <v>1</v>
      </c>
      <c r="N10122" t="s">
        <v>21</v>
      </c>
      <c r="O10122">
        <v>1</v>
      </c>
      <c r="P10122" t="s">
        <v>58</v>
      </c>
      <c r="Q10122" t="s">
        <v>133</v>
      </c>
      <c r="R10122">
        <v>3</v>
      </c>
    </row>
    <row r="10123" spans="1:18" hidden="1" x14ac:dyDescent="0.3">
      <c r="A10123">
        <v>3103</v>
      </c>
      <c r="B10123">
        <v>1373</v>
      </c>
      <c r="C10123" s="1">
        <v>44949</v>
      </c>
      <c r="D10123" s="2">
        <v>0.79201388888888891</v>
      </c>
      <c r="E10123">
        <v>122</v>
      </c>
      <c r="F10123">
        <v>7</v>
      </c>
      <c r="G10123">
        <v>2023</v>
      </c>
      <c r="H10123" t="s">
        <v>51</v>
      </c>
      <c r="I10123">
        <v>23</v>
      </c>
      <c r="J10123" s="2">
        <v>0.79166666666666663</v>
      </c>
      <c r="K10123" t="s">
        <v>125</v>
      </c>
      <c r="L10123" t="s">
        <v>156</v>
      </c>
      <c r="M10123">
        <v>1</v>
      </c>
      <c r="N10123" t="s">
        <v>21</v>
      </c>
      <c r="O10123">
        <v>1</v>
      </c>
      <c r="P10123" t="s">
        <v>58</v>
      </c>
      <c r="Q10123" t="s">
        <v>131</v>
      </c>
      <c r="R10123">
        <v>4</v>
      </c>
    </row>
    <row r="10124" spans="1:18" hidden="1" x14ac:dyDescent="0.3">
      <c r="A10124">
        <v>3485</v>
      </c>
      <c r="B10124">
        <v>1544</v>
      </c>
      <c r="C10124" s="1">
        <v>44952</v>
      </c>
      <c r="D10124" s="2">
        <v>0.8144675925925926</v>
      </c>
      <c r="E10124">
        <v>122</v>
      </c>
      <c r="F10124">
        <v>7</v>
      </c>
      <c r="G10124">
        <v>2023</v>
      </c>
      <c r="H10124" t="s">
        <v>51</v>
      </c>
      <c r="I10124">
        <v>26</v>
      </c>
      <c r="J10124" s="2">
        <v>0.79166666666666663</v>
      </c>
      <c r="K10124" t="s">
        <v>125</v>
      </c>
      <c r="L10124" t="s">
        <v>158</v>
      </c>
      <c r="M10124">
        <v>1</v>
      </c>
      <c r="N10124" t="s">
        <v>21</v>
      </c>
      <c r="O10124">
        <v>1</v>
      </c>
      <c r="P10124" t="s">
        <v>58</v>
      </c>
      <c r="Q10124" t="s">
        <v>131</v>
      </c>
      <c r="R10124">
        <v>4</v>
      </c>
    </row>
    <row r="10125" spans="1:18" hidden="1" x14ac:dyDescent="0.3">
      <c r="A10125">
        <v>4307</v>
      </c>
      <c r="B10125">
        <v>1915</v>
      </c>
      <c r="C10125" s="1">
        <v>44958</v>
      </c>
      <c r="D10125" s="2">
        <v>0.80863425925925925</v>
      </c>
      <c r="E10125">
        <v>122</v>
      </c>
      <c r="F10125">
        <v>7</v>
      </c>
      <c r="G10125">
        <v>2023</v>
      </c>
      <c r="H10125" t="s">
        <v>52</v>
      </c>
      <c r="I10125">
        <v>1</v>
      </c>
      <c r="J10125" s="2">
        <v>0.79166666666666663</v>
      </c>
      <c r="K10125" t="s">
        <v>125</v>
      </c>
      <c r="L10125" t="s">
        <v>160</v>
      </c>
      <c r="M10125">
        <v>2</v>
      </c>
      <c r="N10125" t="s">
        <v>21</v>
      </c>
      <c r="O10125">
        <v>2</v>
      </c>
      <c r="P10125" t="s">
        <v>59</v>
      </c>
      <c r="Q10125" t="s">
        <v>135</v>
      </c>
      <c r="R10125">
        <v>5</v>
      </c>
    </row>
    <row r="10126" spans="1:18" hidden="1" x14ac:dyDescent="0.3">
      <c r="A10126">
        <v>4454</v>
      </c>
      <c r="B10126">
        <v>1981</v>
      </c>
      <c r="C10126" s="1">
        <v>44959</v>
      </c>
      <c r="D10126" s="2">
        <v>0.79907407407407405</v>
      </c>
      <c r="E10126">
        <v>122</v>
      </c>
      <c r="F10126">
        <v>7</v>
      </c>
      <c r="G10126">
        <v>2023</v>
      </c>
      <c r="H10126" t="s">
        <v>52</v>
      </c>
      <c r="I10126">
        <v>2</v>
      </c>
      <c r="J10126" s="2">
        <v>0.79166666666666663</v>
      </c>
      <c r="K10126" t="s">
        <v>125</v>
      </c>
      <c r="L10126" t="s">
        <v>158</v>
      </c>
      <c r="M10126">
        <v>2</v>
      </c>
      <c r="N10126" t="s">
        <v>21</v>
      </c>
      <c r="O10126">
        <v>2</v>
      </c>
      <c r="P10126" t="s">
        <v>59</v>
      </c>
      <c r="Q10126" t="s">
        <v>135</v>
      </c>
      <c r="R10126">
        <v>5</v>
      </c>
    </row>
    <row r="10127" spans="1:18" hidden="1" x14ac:dyDescent="0.3">
      <c r="A10127">
        <v>5031</v>
      </c>
      <c r="B10127">
        <v>2226</v>
      </c>
      <c r="C10127" s="1">
        <v>44963</v>
      </c>
      <c r="D10127" s="2">
        <v>0.81246527777777777</v>
      </c>
      <c r="E10127">
        <v>122</v>
      </c>
      <c r="F10127">
        <v>7</v>
      </c>
      <c r="G10127">
        <v>2023</v>
      </c>
      <c r="H10127" t="s">
        <v>52</v>
      </c>
      <c r="I10127">
        <v>6</v>
      </c>
      <c r="J10127" s="2">
        <v>0.79166666666666663</v>
      </c>
      <c r="K10127" t="s">
        <v>125</v>
      </c>
      <c r="L10127" t="s">
        <v>156</v>
      </c>
      <c r="M10127">
        <v>2</v>
      </c>
      <c r="N10127" t="s">
        <v>21</v>
      </c>
      <c r="O10127">
        <v>2</v>
      </c>
      <c r="P10127" t="s">
        <v>59</v>
      </c>
      <c r="Q10127" t="s">
        <v>142</v>
      </c>
      <c r="R10127">
        <v>6</v>
      </c>
    </row>
    <row r="10128" spans="1:18" hidden="1" x14ac:dyDescent="0.3">
      <c r="A10128">
        <v>5288</v>
      </c>
      <c r="B10128">
        <v>2343</v>
      </c>
      <c r="C10128" s="1">
        <v>44965</v>
      </c>
      <c r="D10128" s="2">
        <v>0.80571759259259257</v>
      </c>
      <c r="E10128">
        <v>122</v>
      </c>
      <c r="F10128">
        <v>7</v>
      </c>
      <c r="G10128">
        <v>2023</v>
      </c>
      <c r="H10128" t="s">
        <v>52</v>
      </c>
      <c r="I10128">
        <v>8</v>
      </c>
      <c r="J10128" s="2">
        <v>0.79166666666666663</v>
      </c>
      <c r="K10128" t="s">
        <v>125</v>
      </c>
      <c r="L10128" t="s">
        <v>160</v>
      </c>
      <c r="M10128">
        <v>2</v>
      </c>
      <c r="N10128" t="s">
        <v>21</v>
      </c>
      <c r="O10128">
        <v>2</v>
      </c>
      <c r="P10128" t="s">
        <v>59</v>
      </c>
      <c r="Q10128" t="s">
        <v>142</v>
      </c>
      <c r="R10128">
        <v>6</v>
      </c>
    </row>
    <row r="10129" spans="1:18" hidden="1" x14ac:dyDescent="0.3">
      <c r="A10129">
        <v>5686</v>
      </c>
      <c r="B10129">
        <v>2519</v>
      </c>
      <c r="C10129" s="1">
        <v>44968</v>
      </c>
      <c r="D10129" s="2">
        <v>0.79453703703703704</v>
      </c>
      <c r="E10129">
        <v>122</v>
      </c>
      <c r="F10129">
        <v>7</v>
      </c>
      <c r="G10129">
        <v>2023</v>
      </c>
      <c r="H10129" t="s">
        <v>52</v>
      </c>
      <c r="I10129">
        <v>11</v>
      </c>
      <c r="J10129" s="2">
        <v>0.79166666666666663</v>
      </c>
      <c r="K10129" t="s">
        <v>125</v>
      </c>
      <c r="L10129" t="s">
        <v>155</v>
      </c>
      <c r="M10129">
        <v>2</v>
      </c>
      <c r="N10129" t="s">
        <v>21</v>
      </c>
      <c r="O10129">
        <v>2</v>
      </c>
      <c r="P10129" t="s">
        <v>59</v>
      </c>
      <c r="Q10129" t="s">
        <v>142</v>
      </c>
      <c r="R10129">
        <v>6</v>
      </c>
    </row>
    <row r="10130" spans="1:18" hidden="1" x14ac:dyDescent="0.3">
      <c r="A10130">
        <v>6096</v>
      </c>
      <c r="B10130">
        <v>2703</v>
      </c>
      <c r="C10130" s="1">
        <v>44971</v>
      </c>
      <c r="D10130" s="2">
        <v>0.79940972222222217</v>
      </c>
      <c r="E10130">
        <v>122</v>
      </c>
      <c r="F10130">
        <v>7</v>
      </c>
      <c r="G10130">
        <v>2023</v>
      </c>
      <c r="H10130" t="s">
        <v>52</v>
      </c>
      <c r="I10130">
        <v>14</v>
      </c>
      <c r="J10130" s="2">
        <v>0.79166666666666663</v>
      </c>
      <c r="K10130" t="s">
        <v>125</v>
      </c>
      <c r="L10130" t="s">
        <v>161</v>
      </c>
      <c r="M10130">
        <v>2</v>
      </c>
      <c r="N10130" t="s">
        <v>21</v>
      </c>
      <c r="O10130">
        <v>2</v>
      </c>
      <c r="P10130" t="s">
        <v>59</v>
      </c>
      <c r="Q10130" t="s">
        <v>141</v>
      </c>
      <c r="R10130">
        <v>7</v>
      </c>
    </row>
    <row r="10131" spans="1:18" hidden="1" x14ac:dyDescent="0.3">
      <c r="A10131">
        <v>6246</v>
      </c>
      <c r="B10131">
        <v>2765</v>
      </c>
      <c r="C10131" s="1">
        <v>44972</v>
      </c>
      <c r="D10131" s="2">
        <v>0.81179398148148152</v>
      </c>
      <c r="E10131">
        <v>122</v>
      </c>
      <c r="F10131">
        <v>7</v>
      </c>
      <c r="G10131">
        <v>2023</v>
      </c>
      <c r="H10131" t="s">
        <v>52</v>
      </c>
      <c r="I10131">
        <v>15</v>
      </c>
      <c r="J10131" s="2">
        <v>0.79166666666666663</v>
      </c>
      <c r="K10131" t="s">
        <v>125</v>
      </c>
      <c r="L10131" t="s">
        <v>160</v>
      </c>
      <c r="M10131">
        <v>2</v>
      </c>
      <c r="N10131" t="s">
        <v>21</v>
      </c>
      <c r="O10131">
        <v>2</v>
      </c>
      <c r="P10131" t="s">
        <v>59</v>
      </c>
      <c r="Q10131" t="s">
        <v>141</v>
      </c>
      <c r="R10131">
        <v>7</v>
      </c>
    </row>
    <row r="10132" spans="1:18" hidden="1" x14ac:dyDescent="0.3">
      <c r="A10132">
        <v>7418</v>
      </c>
      <c r="B10132">
        <v>3268</v>
      </c>
      <c r="C10132" s="1">
        <v>44981</v>
      </c>
      <c r="D10132" s="2">
        <v>0.80781250000000004</v>
      </c>
      <c r="E10132">
        <v>122</v>
      </c>
      <c r="F10132">
        <v>7</v>
      </c>
      <c r="G10132">
        <v>2023</v>
      </c>
      <c r="H10132" t="s">
        <v>52</v>
      </c>
      <c r="I10132">
        <v>24</v>
      </c>
      <c r="J10132" s="2">
        <v>0.79166666666666663</v>
      </c>
      <c r="K10132" t="s">
        <v>125</v>
      </c>
      <c r="L10132" t="s">
        <v>159</v>
      </c>
      <c r="M10132">
        <v>2</v>
      </c>
      <c r="N10132" t="s">
        <v>21</v>
      </c>
      <c r="O10132">
        <v>2</v>
      </c>
      <c r="P10132" t="s">
        <v>59</v>
      </c>
      <c r="Q10132" t="s">
        <v>143</v>
      </c>
      <c r="R10132">
        <v>8</v>
      </c>
    </row>
    <row r="10133" spans="1:18" hidden="1" x14ac:dyDescent="0.3">
      <c r="A10133">
        <v>8006</v>
      </c>
      <c r="B10133">
        <v>3512</v>
      </c>
      <c r="C10133" s="1">
        <v>44985</v>
      </c>
      <c r="D10133" s="2">
        <v>0.81892361111111112</v>
      </c>
      <c r="E10133">
        <v>122</v>
      </c>
      <c r="F10133">
        <v>7</v>
      </c>
      <c r="G10133">
        <v>2023</v>
      </c>
      <c r="H10133" t="s">
        <v>52</v>
      </c>
      <c r="I10133">
        <v>28</v>
      </c>
      <c r="J10133" s="2">
        <v>0.79166666666666663</v>
      </c>
      <c r="K10133" t="s">
        <v>125</v>
      </c>
      <c r="L10133" t="s">
        <v>161</v>
      </c>
      <c r="M10133">
        <v>2</v>
      </c>
      <c r="N10133" t="s">
        <v>21</v>
      </c>
      <c r="O10133">
        <v>2</v>
      </c>
      <c r="P10133" t="s">
        <v>59</v>
      </c>
      <c r="Q10133" t="s">
        <v>137</v>
      </c>
      <c r="R10133">
        <v>9</v>
      </c>
    </row>
    <row r="10134" spans="1:18" hidden="1" x14ac:dyDescent="0.3">
      <c r="A10134">
        <v>8814</v>
      </c>
      <c r="B10134">
        <v>3865</v>
      </c>
      <c r="C10134" s="1">
        <v>44991</v>
      </c>
      <c r="D10134" s="2">
        <v>0.83250000000000002</v>
      </c>
      <c r="E10134">
        <v>122</v>
      </c>
      <c r="F10134">
        <v>7</v>
      </c>
      <c r="G10134">
        <v>2023</v>
      </c>
      <c r="H10134" t="s">
        <v>50</v>
      </c>
      <c r="I10134">
        <v>6</v>
      </c>
      <c r="J10134" s="2">
        <v>0.79166666666666663</v>
      </c>
      <c r="K10134" t="s">
        <v>125</v>
      </c>
      <c r="L10134" t="s">
        <v>156</v>
      </c>
      <c r="M10134">
        <v>3</v>
      </c>
      <c r="N10134" t="s">
        <v>21</v>
      </c>
      <c r="O10134">
        <v>3</v>
      </c>
      <c r="P10134" t="s">
        <v>57</v>
      </c>
      <c r="Q10134" t="s">
        <v>136</v>
      </c>
      <c r="R10134">
        <v>10</v>
      </c>
    </row>
    <row r="10135" spans="1:18" hidden="1" x14ac:dyDescent="0.3">
      <c r="A10135">
        <v>8933</v>
      </c>
      <c r="B10135">
        <v>3914</v>
      </c>
      <c r="C10135" s="1">
        <v>44992</v>
      </c>
      <c r="D10135" s="2">
        <v>0.79771990740740739</v>
      </c>
      <c r="E10135">
        <v>122</v>
      </c>
      <c r="F10135">
        <v>7</v>
      </c>
      <c r="G10135">
        <v>2023</v>
      </c>
      <c r="H10135" t="s">
        <v>50</v>
      </c>
      <c r="I10135">
        <v>7</v>
      </c>
      <c r="J10135" s="2">
        <v>0.79166666666666663</v>
      </c>
      <c r="K10135" t="s">
        <v>125</v>
      </c>
      <c r="L10135" t="s">
        <v>161</v>
      </c>
      <c r="M10135">
        <v>3</v>
      </c>
      <c r="N10135" t="s">
        <v>21</v>
      </c>
      <c r="O10135">
        <v>3</v>
      </c>
      <c r="P10135" t="s">
        <v>57</v>
      </c>
      <c r="Q10135" t="s">
        <v>136</v>
      </c>
      <c r="R10135">
        <v>10</v>
      </c>
    </row>
    <row r="10136" spans="1:18" hidden="1" x14ac:dyDescent="0.3">
      <c r="A10136">
        <v>9368</v>
      </c>
      <c r="B10136">
        <v>4103</v>
      </c>
      <c r="C10136" s="1">
        <v>44995</v>
      </c>
      <c r="D10136" s="2">
        <v>0.79865740740740743</v>
      </c>
      <c r="E10136">
        <v>122</v>
      </c>
      <c r="F10136">
        <v>7</v>
      </c>
      <c r="G10136">
        <v>2023</v>
      </c>
      <c r="H10136" t="s">
        <v>50</v>
      </c>
      <c r="I10136">
        <v>10</v>
      </c>
      <c r="J10136" s="2">
        <v>0.79166666666666663</v>
      </c>
      <c r="K10136" t="s">
        <v>125</v>
      </c>
      <c r="L10136" t="s">
        <v>159</v>
      </c>
      <c r="M10136">
        <v>3</v>
      </c>
      <c r="N10136" t="s">
        <v>21</v>
      </c>
      <c r="O10136">
        <v>3</v>
      </c>
      <c r="P10136" t="s">
        <v>57</v>
      </c>
      <c r="Q10136" t="s">
        <v>136</v>
      </c>
      <c r="R10136">
        <v>10</v>
      </c>
    </row>
    <row r="10137" spans="1:18" hidden="1" x14ac:dyDescent="0.3">
      <c r="A10137">
        <v>10182</v>
      </c>
      <c r="B10137">
        <v>4459</v>
      </c>
      <c r="C10137" s="1">
        <v>45001</v>
      </c>
      <c r="D10137" s="2">
        <v>0.79655092592592591</v>
      </c>
      <c r="E10137">
        <v>122</v>
      </c>
      <c r="F10137">
        <v>7</v>
      </c>
      <c r="G10137">
        <v>2023</v>
      </c>
      <c r="H10137" t="s">
        <v>50</v>
      </c>
      <c r="I10137">
        <v>16</v>
      </c>
      <c r="J10137" s="2">
        <v>0.79166666666666663</v>
      </c>
      <c r="K10137" t="s">
        <v>125</v>
      </c>
      <c r="L10137" t="s">
        <v>158</v>
      </c>
      <c r="M10137">
        <v>3</v>
      </c>
      <c r="N10137" t="s">
        <v>21</v>
      </c>
      <c r="O10137">
        <v>3</v>
      </c>
      <c r="P10137" t="s">
        <v>57</v>
      </c>
      <c r="Q10137" t="s">
        <v>138</v>
      </c>
      <c r="R10137">
        <v>11</v>
      </c>
    </row>
    <row r="10138" spans="1:18" hidden="1" x14ac:dyDescent="0.3">
      <c r="A10138">
        <v>10890</v>
      </c>
      <c r="B10138">
        <v>4767</v>
      </c>
      <c r="C10138" s="1">
        <v>45006</v>
      </c>
      <c r="D10138" s="2">
        <v>0.80572916666666672</v>
      </c>
      <c r="E10138">
        <v>122</v>
      </c>
      <c r="F10138">
        <v>7</v>
      </c>
      <c r="G10138">
        <v>2023</v>
      </c>
      <c r="H10138" t="s">
        <v>50</v>
      </c>
      <c r="I10138">
        <v>21</v>
      </c>
      <c r="J10138" s="2">
        <v>0.79166666666666663</v>
      </c>
      <c r="K10138" t="s">
        <v>125</v>
      </c>
      <c r="L10138" t="s">
        <v>161</v>
      </c>
      <c r="M10138">
        <v>3</v>
      </c>
      <c r="N10138" t="s">
        <v>21</v>
      </c>
      <c r="O10138">
        <v>3</v>
      </c>
      <c r="P10138" t="s">
        <v>57</v>
      </c>
      <c r="Q10138" t="s">
        <v>140</v>
      </c>
      <c r="R10138">
        <v>12</v>
      </c>
    </row>
    <row r="10139" spans="1:18" hidden="1" x14ac:dyDescent="0.3">
      <c r="A10139">
        <v>11110</v>
      </c>
      <c r="B10139">
        <v>4869</v>
      </c>
      <c r="C10139" s="1">
        <v>45008</v>
      </c>
      <c r="D10139" s="2">
        <v>0.82199074074074074</v>
      </c>
      <c r="E10139">
        <v>122</v>
      </c>
      <c r="F10139">
        <v>7</v>
      </c>
      <c r="G10139">
        <v>2023</v>
      </c>
      <c r="H10139" t="s">
        <v>50</v>
      </c>
      <c r="I10139">
        <v>23</v>
      </c>
      <c r="J10139" s="2">
        <v>0.79166666666666663</v>
      </c>
      <c r="K10139" t="s">
        <v>125</v>
      </c>
      <c r="L10139" t="s">
        <v>158</v>
      </c>
      <c r="M10139">
        <v>3</v>
      </c>
      <c r="N10139" t="s">
        <v>21</v>
      </c>
      <c r="O10139">
        <v>3</v>
      </c>
      <c r="P10139" t="s">
        <v>57</v>
      </c>
      <c r="Q10139" t="s">
        <v>140</v>
      </c>
      <c r="R10139">
        <v>12</v>
      </c>
    </row>
    <row r="10140" spans="1:18" hidden="1" x14ac:dyDescent="0.3">
      <c r="A10140">
        <v>11226</v>
      </c>
      <c r="B10140">
        <v>4928</v>
      </c>
      <c r="C10140" s="1">
        <v>45009</v>
      </c>
      <c r="D10140" s="2">
        <v>0.82239583333333333</v>
      </c>
      <c r="E10140">
        <v>122</v>
      </c>
      <c r="F10140">
        <v>7</v>
      </c>
      <c r="G10140">
        <v>2023</v>
      </c>
      <c r="H10140" t="s">
        <v>50</v>
      </c>
      <c r="I10140">
        <v>24</v>
      </c>
      <c r="J10140" s="2">
        <v>0.79166666666666663</v>
      </c>
      <c r="K10140" t="s">
        <v>125</v>
      </c>
      <c r="L10140" t="s">
        <v>159</v>
      </c>
      <c r="M10140">
        <v>3</v>
      </c>
      <c r="N10140" t="s">
        <v>21</v>
      </c>
      <c r="O10140">
        <v>3</v>
      </c>
      <c r="P10140" t="s">
        <v>57</v>
      </c>
      <c r="Q10140" t="s">
        <v>140</v>
      </c>
      <c r="R10140">
        <v>12</v>
      </c>
    </row>
    <row r="10141" spans="1:18" hidden="1" x14ac:dyDescent="0.3">
      <c r="A10141">
        <v>11779</v>
      </c>
      <c r="B10141">
        <v>5178</v>
      </c>
      <c r="C10141" s="1">
        <v>45013</v>
      </c>
      <c r="D10141" s="2">
        <v>0.81746527777777778</v>
      </c>
      <c r="E10141">
        <v>122</v>
      </c>
      <c r="F10141">
        <v>7</v>
      </c>
      <c r="G10141">
        <v>2023</v>
      </c>
      <c r="H10141" t="s">
        <v>50</v>
      </c>
      <c r="I10141">
        <v>28</v>
      </c>
      <c r="J10141" s="2">
        <v>0.79166666666666663</v>
      </c>
      <c r="K10141" t="s">
        <v>125</v>
      </c>
      <c r="L10141" t="s">
        <v>161</v>
      </c>
      <c r="M10141">
        <v>3</v>
      </c>
      <c r="N10141" t="s">
        <v>21</v>
      </c>
      <c r="O10141">
        <v>3</v>
      </c>
      <c r="P10141" t="s">
        <v>57</v>
      </c>
      <c r="Q10141" t="s">
        <v>139</v>
      </c>
      <c r="R10141">
        <v>13</v>
      </c>
    </row>
    <row r="10142" spans="1:18" hidden="1" x14ac:dyDescent="0.3">
      <c r="A10142">
        <v>11928</v>
      </c>
      <c r="B10142">
        <v>5237</v>
      </c>
      <c r="C10142" s="1">
        <v>45014</v>
      </c>
      <c r="D10142" s="2">
        <v>0.80357638888888894</v>
      </c>
      <c r="E10142">
        <v>122</v>
      </c>
      <c r="F10142">
        <v>7</v>
      </c>
      <c r="G10142">
        <v>2023</v>
      </c>
      <c r="H10142" t="s">
        <v>50</v>
      </c>
      <c r="I10142">
        <v>29</v>
      </c>
      <c r="J10142" s="2">
        <v>0.79166666666666663</v>
      </c>
      <c r="K10142" t="s">
        <v>125</v>
      </c>
      <c r="L10142" t="s">
        <v>160</v>
      </c>
      <c r="M10142">
        <v>3</v>
      </c>
      <c r="N10142" t="s">
        <v>21</v>
      </c>
      <c r="O10142">
        <v>3</v>
      </c>
      <c r="P10142" t="s">
        <v>57</v>
      </c>
      <c r="Q10142" t="s">
        <v>139</v>
      </c>
      <c r="R10142">
        <v>13</v>
      </c>
    </row>
    <row r="10143" spans="1:18" hidden="1" x14ac:dyDescent="0.3">
      <c r="A10143">
        <v>4629</v>
      </c>
      <c r="B10143">
        <v>2052</v>
      </c>
      <c r="C10143" s="1">
        <v>44960</v>
      </c>
      <c r="D10143" s="2">
        <v>0.82952546296296292</v>
      </c>
      <c r="E10143">
        <v>120</v>
      </c>
      <c r="F10143">
        <v>13.95</v>
      </c>
      <c r="G10143">
        <v>2023</v>
      </c>
      <c r="H10143" t="s">
        <v>52</v>
      </c>
      <c r="I10143">
        <v>3</v>
      </c>
      <c r="J10143" s="2">
        <v>0.79166666666666663</v>
      </c>
      <c r="K10143" t="s">
        <v>125</v>
      </c>
      <c r="L10143" t="s">
        <v>159</v>
      </c>
      <c r="M10143">
        <v>2</v>
      </c>
      <c r="N10143" t="s">
        <v>21</v>
      </c>
      <c r="O10143">
        <v>2</v>
      </c>
      <c r="P10143" t="s">
        <v>59</v>
      </c>
      <c r="Q10143" t="s">
        <v>135</v>
      </c>
      <c r="R10143">
        <v>5</v>
      </c>
    </row>
    <row r="10144" spans="1:18" hidden="1" x14ac:dyDescent="0.3">
      <c r="A10144">
        <v>5028</v>
      </c>
      <c r="B10144">
        <v>2225</v>
      </c>
      <c r="C10144" s="1">
        <v>44963</v>
      </c>
      <c r="D10144" s="2">
        <v>0.80793981481481481</v>
      </c>
      <c r="E10144">
        <v>120</v>
      </c>
      <c r="F10144">
        <v>13.95</v>
      </c>
      <c r="G10144">
        <v>2023</v>
      </c>
      <c r="H10144" t="s">
        <v>52</v>
      </c>
      <c r="I10144">
        <v>6</v>
      </c>
      <c r="J10144" s="2">
        <v>0.79166666666666663</v>
      </c>
      <c r="K10144" t="s">
        <v>125</v>
      </c>
      <c r="L10144" t="s">
        <v>156</v>
      </c>
      <c r="M10144">
        <v>2</v>
      </c>
      <c r="N10144" t="s">
        <v>21</v>
      </c>
      <c r="O10144">
        <v>2</v>
      </c>
      <c r="P10144" t="s">
        <v>59</v>
      </c>
      <c r="Q10144" t="s">
        <v>142</v>
      </c>
      <c r="R10144">
        <v>6</v>
      </c>
    </row>
    <row r="10145" spans="1:18" hidden="1" x14ac:dyDescent="0.3">
      <c r="A10145">
        <v>5435</v>
      </c>
      <c r="B10145">
        <v>2401</v>
      </c>
      <c r="C10145" s="1">
        <v>44966</v>
      </c>
      <c r="D10145" s="2">
        <v>0.81516203703703705</v>
      </c>
      <c r="E10145">
        <v>120</v>
      </c>
      <c r="F10145">
        <v>13.95</v>
      </c>
      <c r="G10145">
        <v>2023</v>
      </c>
      <c r="H10145" t="s">
        <v>52</v>
      </c>
      <c r="I10145">
        <v>9</v>
      </c>
      <c r="J10145" s="2">
        <v>0.79166666666666663</v>
      </c>
      <c r="K10145" t="s">
        <v>125</v>
      </c>
      <c r="L10145" t="s">
        <v>158</v>
      </c>
      <c r="M10145">
        <v>2</v>
      </c>
      <c r="N10145" t="s">
        <v>21</v>
      </c>
      <c r="O10145">
        <v>2</v>
      </c>
      <c r="P10145" t="s">
        <v>59</v>
      </c>
      <c r="Q10145" t="s">
        <v>142</v>
      </c>
      <c r="R10145">
        <v>6</v>
      </c>
    </row>
    <row r="10146" spans="1:18" hidden="1" x14ac:dyDescent="0.3">
      <c r="A10146">
        <v>5689</v>
      </c>
      <c r="B10146">
        <v>2521</v>
      </c>
      <c r="C10146" s="1">
        <v>44968</v>
      </c>
      <c r="D10146" s="2">
        <v>0.79997685185185186</v>
      </c>
      <c r="E10146">
        <v>120</v>
      </c>
      <c r="F10146">
        <v>13.95</v>
      </c>
      <c r="G10146">
        <v>2023</v>
      </c>
      <c r="H10146" t="s">
        <v>52</v>
      </c>
      <c r="I10146">
        <v>11</v>
      </c>
      <c r="J10146" s="2">
        <v>0.79166666666666663</v>
      </c>
      <c r="K10146" t="s">
        <v>125</v>
      </c>
      <c r="L10146" t="s">
        <v>155</v>
      </c>
      <c r="M10146">
        <v>2</v>
      </c>
      <c r="N10146" t="s">
        <v>21</v>
      </c>
      <c r="O10146">
        <v>2</v>
      </c>
      <c r="P10146" t="s">
        <v>59</v>
      </c>
      <c r="Q10146" t="s">
        <v>142</v>
      </c>
      <c r="R10146">
        <v>6</v>
      </c>
    </row>
    <row r="10147" spans="1:18" hidden="1" x14ac:dyDescent="0.3">
      <c r="A10147">
        <v>5835</v>
      </c>
      <c r="B10147">
        <v>2587</v>
      </c>
      <c r="C10147" s="1">
        <v>44969</v>
      </c>
      <c r="D10147" s="2">
        <v>0.79856481481481478</v>
      </c>
      <c r="E10147">
        <v>120</v>
      </c>
      <c r="F10147">
        <v>13.95</v>
      </c>
      <c r="G10147">
        <v>2023</v>
      </c>
      <c r="H10147" t="s">
        <v>52</v>
      </c>
      <c r="I10147">
        <v>12</v>
      </c>
      <c r="J10147" s="2">
        <v>0.79166666666666663</v>
      </c>
      <c r="K10147" t="s">
        <v>125</v>
      </c>
      <c r="L10147" t="s">
        <v>157</v>
      </c>
      <c r="M10147">
        <v>2</v>
      </c>
      <c r="N10147" t="s">
        <v>21</v>
      </c>
      <c r="O10147">
        <v>2</v>
      </c>
      <c r="P10147" t="s">
        <v>59</v>
      </c>
      <c r="Q10147" t="s">
        <v>141</v>
      </c>
      <c r="R10147">
        <v>7</v>
      </c>
    </row>
    <row r="10148" spans="1:18" hidden="1" x14ac:dyDescent="0.3">
      <c r="A10148">
        <v>6249</v>
      </c>
      <c r="B10148">
        <v>2766</v>
      </c>
      <c r="C10148" s="1">
        <v>44972</v>
      </c>
      <c r="D10148" s="2">
        <v>0.81258101851851849</v>
      </c>
      <c r="E10148">
        <v>120</v>
      </c>
      <c r="F10148">
        <v>13.95</v>
      </c>
      <c r="G10148">
        <v>2023</v>
      </c>
      <c r="H10148" t="s">
        <v>52</v>
      </c>
      <c r="I10148">
        <v>15</v>
      </c>
      <c r="J10148" s="2">
        <v>0.79166666666666663</v>
      </c>
      <c r="K10148" t="s">
        <v>125</v>
      </c>
      <c r="L10148" t="s">
        <v>160</v>
      </c>
      <c r="M10148">
        <v>2</v>
      </c>
      <c r="N10148" t="s">
        <v>21</v>
      </c>
      <c r="O10148">
        <v>2</v>
      </c>
      <c r="P10148" t="s">
        <v>59</v>
      </c>
      <c r="Q10148" t="s">
        <v>141</v>
      </c>
      <c r="R10148">
        <v>7</v>
      </c>
    </row>
    <row r="10149" spans="1:18" hidden="1" x14ac:dyDescent="0.3">
      <c r="A10149">
        <v>6250</v>
      </c>
      <c r="B10149">
        <v>2767</v>
      </c>
      <c r="C10149" s="1">
        <v>44972</v>
      </c>
      <c r="D10149" s="2">
        <v>0.82329861111111113</v>
      </c>
      <c r="E10149">
        <v>120</v>
      </c>
      <c r="F10149">
        <v>13.95</v>
      </c>
      <c r="G10149">
        <v>2023</v>
      </c>
      <c r="H10149" t="s">
        <v>52</v>
      </c>
      <c r="I10149">
        <v>15</v>
      </c>
      <c r="J10149" s="2">
        <v>0.79166666666666663</v>
      </c>
      <c r="K10149" t="s">
        <v>125</v>
      </c>
      <c r="L10149" t="s">
        <v>160</v>
      </c>
      <c r="M10149">
        <v>2</v>
      </c>
      <c r="N10149" t="s">
        <v>21</v>
      </c>
      <c r="O10149">
        <v>2</v>
      </c>
      <c r="P10149" t="s">
        <v>59</v>
      </c>
      <c r="Q10149" t="s">
        <v>141</v>
      </c>
      <c r="R10149">
        <v>7</v>
      </c>
    </row>
    <row r="10150" spans="1:18" hidden="1" x14ac:dyDescent="0.3">
      <c r="A10150">
        <v>6491</v>
      </c>
      <c r="B10150">
        <v>2875</v>
      </c>
      <c r="C10150" s="1">
        <v>44974</v>
      </c>
      <c r="D10150" s="2">
        <v>0.81025462962962957</v>
      </c>
      <c r="E10150">
        <v>120</v>
      </c>
      <c r="F10150">
        <v>13.95</v>
      </c>
      <c r="G10150">
        <v>2023</v>
      </c>
      <c r="H10150" t="s">
        <v>52</v>
      </c>
      <c r="I10150">
        <v>17</v>
      </c>
      <c r="J10150" s="2">
        <v>0.79166666666666663</v>
      </c>
      <c r="K10150" t="s">
        <v>125</v>
      </c>
      <c r="L10150" t="s">
        <v>159</v>
      </c>
      <c r="M10150">
        <v>2</v>
      </c>
      <c r="N10150" t="s">
        <v>21</v>
      </c>
      <c r="O10150">
        <v>2</v>
      </c>
      <c r="P10150" t="s">
        <v>59</v>
      </c>
      <c r="Q10150" t="s">
        <v>141</v>
      </c>
      <c r="R10150">
        <v>7</v>
      </c>
    </row>
    <row r="10151" spans="1:18" hidden="1" x14ac:dyDescent="0.3">
      <c r="A10151">
        <v>6495</v>
      </c>
      <c r="B10151">
        <v>2876</v>
      </c>
      <c r="C10151" s="1">
        <v>44974</v>
      </c>
      <c r="D10151" s="2">
        <v>0.82413194444444449</v>
      </c>
      <c r="E10151">
        <v>120</v>
      </c>
      <c r="F10151">
        <v>13.95</v>
      </c>
      <c r="G10151">
        <v>2023</v>
      </c>
      <c r="H10151" t="s">
        <v>52</v>
      </c>
      <c r="I10151">
        <v>17</v>
      </c>
      <c r="J10151" s="2">
        <v>0.79166666666666663</v>
      </c>
      <c r="K10151" t="s">
        <v>125</v>
      </c>
      <c r="L10151" t="s">
        <v>159</v>
      </c>
      <c r="M10151">
        <v>2</v>
      </c>
      <c r="N10151" t="s">
        <v>21</v>
      </c>
      <c r="O10151">
        <v>2</v>
      </c>
      <c r="P10151" t="s">
        <v>59</v>
      </c>
      <c r="Q10151" t="s">
        <v>141</v>
      </c>
      <c r="R10151">
        <v>7</v>
      </c>
    </row>
    <row r="10152" spans="1:18" hidden="1" x14ac:dyDescent="0.3">
      <c r="A10152">
        <v>6645</v>
      </c>
      <c r="B10152">
        <v>2935</v>
      </c>
      <c r="C10152" s="1">
        <v>44975</v>
      </c>
      <c r="D10152" s="2">
        <v>0.79423611111111114</v>
      </c>
      <c r="E10152">
        <v>120</v>
      </c>
      <c r="F10152">
        <v>13.95</v>
      </c>
      <c r="G10152">
        <v>2023</v>
      </c>
      <c r="H10152" t="s">
        <v>52</v>
      </c>
      <c r="I10152">
        <v>18</v>
      </c>
      <c r="J10152" s="2">
        <v>0.79166666666666663</v>
      </c>
      <c r="K10152" t="s">
        <v>125</v>
      </c>
      <c r="L10152" t="s">
        <v>155</v>
      </c>
      <c r="M10152">
        <v>2</v>
      </c>
      <c r="N10152" t="s">
        <v>21</v>
      </c>
      <c r="O10152">
        <v>2</v>
      </c>
      <c r="P10152" t="s">
        <v>59</v>
      </c>
      <c r="Q10152" t="s">
        <v>141</v>
      </c>
      <c r="R10152">
        <v>7</v>
      </c>
    </row>
    <row r="10153" spans="1:18" hidden="1" x14ac:dyDescent="0.3">
      <c r="A10153">
        <v>7169</v>
      </c>
      <c r="B10153">
        <v>3161</v>
      </c>
      <c r="C10153" s="1">
        <v>44979</v>
      </c>
      <c r="D10153" s="2">
        <v>0.82874999999999999</v>
      </c>
      <c r="E10153">
        <v>120</v>
      </c>
      <c r="F10153">
        <v>13.95</v>
      </c>
      <c r="G10153">
        <v>2023</v>
      </c>
      <c r="H10153" t="s">
        <v>52</v>
      </c>
      <c r="I10153">
        <v>22</v>
      </c>
      <c r="J10153" s="2">
        <v>0.79166666666666663</v>
      </c>
      <c r="K10153" t="s">
        <v>125</v>
      </c>
      <c r="L10153" t="s">
        <v>160</v>
      </c>
      <c r="M10153">
        <v>2</v>
      </c>
      <c r="N10153" t="s">
        <v>21</v>
      </c>
      <c r="O10153">
        <v>2</v>
      </c>
      <c r="P10153" t="s">
        <v>59</v>
      </c>
      <c r="Q10153" t="s">
        <v>143</v>
      </c>
      <c r="R10153">
        <v>8</v>
      </c>
    </row>
    <row r="10154" spans="1:18" hidden="1" x14ac:dyDescent="0.3">
      <c r="A10154">
        <v>7170</v>
      </c>
      <c r="B10154">
        <v>3161</v>
      </c>
      <c r="C10154" s="1">
        <v>44979</v>
      </c>
      <c r="D10154" s="2">
        <v>0.82874999999999999</v>
      </c>
      <c r="E10154">
        <v>120</v>
      </c>
      <c r="F10154">
        <v>13.95</v>
      </c>
      <c r="G10154">
        <v>2023</v>
      </c>
      <c r="H10154" t="s">
        <v>52</v>
      </c>
      <c r="I10154">
        <v>22</v>
      </c>
      <c r="J10154" s="2">
        <v>0.79166666666666663</v>
      </c>
      <c r="K10154" t="s">
        <v>125</v>
      </c>
      <c r="L10154" t="s">
        <v>160</v>
      </c>
      <c r="M10154">
        <v>2</v>
      </c>
      <c r="N10154" t="s">
        <v>21</v>
      </c>
      <c r="O10154">
        <v>2</v>
      </c>
      <c r="P10154" t="s">
        <v>59</v>
      </c>
      <c r="Q10154" t="s">
        <v>143</v>
      </c>
      <c r="R10154">
        <v>8</v>
      </c>
    </row>
    <row r="10155" spans="1:18" hidden="1" x14ac:dyDescent="0.3">
      <c r="A10155">
        <v>7420</v>
      </c>
      <c r="B10155">
        <v>3269</v>
      </c>
      <c r="C10155" s="1">
        <v>44981</v>
      </c>
      <c r="D10155" s="2">
        <v>0.80973379629629627</v>
      </c>
      <c r="E10155">
        <v>120</v>
      </c>
      <c r="F10155">
        <v>13.95</v>
      </c>
      <c r="G10155">
        <v>2023</v>
      </c>
      <c r="H10155" t="s">
        <v>52</v>
      </c>
      <c r="I10155">
        <v>24</v>
      </c>
      <c r="J10155" s="2">
        <v>0.79166666666666663</v>
      </c>
      <c r="K10155" t="s">
        <v>125</v>
      </c>
      <c r="L10155" t="s">
        <v>159</v>
      </c>
      <c r="M10155">
        <v>2</v>
      </c>
      <c r="N10155" t="s">
        <v>21</v>
      </c>
      <c r="O10155">
        <v>2</v>
      </c>
      <c r="P10155" t="s">
        <v>59</v>
      </c>
      <c r="Q10155" t="s">
        <v>143</v>
      </c>
      <c r="R10155">
        <v>8</v>
      </c>
    </row>
    <row r="10156" spans="1:18" hidden="1" x14ac:dyDescent="0.3">
      <c r="A10156">
        <v>7565</v>
      </c>
      <c r="B10156">
        <v>3332</v>
      </c>
      <c r="C10156" s="1">
        <v>44982</v>
      </c>
      <c r="D10156" s="2">
        <v>0.82034722222222223</v>
      </c>
      <c r="E10156">
        <v>120</v>
      </c>
      <c r="F10156">
        <v>13.95</v>
      </c>
      <c r="G10156">
        <v>2023</v>
      </c>
      <c r="H10156" t="s">
        <v>52</v>
      </c>
      <c r="I10156">
        <v>25</v>
      </c>
      <c r="J10156" s="2">
        <v>0.79166666666666663</v>
      </c>
      <c r="K10156" t="s">
        <v>125</v>
      </c>
      <c r="L10156" t="s">
        <v>155</v>
      </c>
      <c r="M10156">
        <v>2</v>
      </c>
      <c r="N10156" t="s">
        <v>21</v>
      </c>
      <c r="O10156">
        <v>2</v>
      </c>
      <c r="P10156" t="s">
        <v>59</v>
      </c>
      <c r="Q10156" t="s">
        <v>143</v>
      </c>
      <c r="R10156">
        <v>8</v>
      </c>
    </row>
    <row r="10157" spans="1:18" hidden="1" x14ac:dyDescent="0.3">
      <c r="A10157">
        <v>7998</v>
      </c>
      <c r="B10157">
        <v>3510</v>
      </c>
      <c r="C10157" s="1">
        <v>44985</v>
      </c>
      <c r="D10157" s="2">
        <v>0.80638888888888893</v>
      </c>
      <c r="E10157">
        <v>120</v>
      </c>
      <c r="F10157">
        <v>13.95</v>
      </c>
      <c r="G10157">
        <v>2023</v>
      </c>
      <c r="H10157" t="s">
        <v>52</v>
      </c>
      <c r="I10157">
        <v>28</v>
      </c>
      <c r="J10157" s="2">
        <v>0.79166666666666663</v>
      </c>
      <c r="K10157" t="s">
        <v>125</v>
      </c>
      <c r="L10157" t="s">
        <v>161</v>
      </c>
      <c r="M10157">
        <v>2</v>
      </c>
      <c r="N10157" t="s">
        <v>21</v>
      </c>
      <c r="O10157">
        <v>2</v>
      </c>
      <c r="P10157" t="s">
        <v>59</v>
      </c>
      <c r="Q10157" t="s">
        <v>137</v>
      </c>
      <c r="R10157">
        <v>9</v>
      </c>
    </row>
    <row r="10158" spans="1:18" hidden="1" x14ac:dyDescent="0.3">
      <c r="A10158">
        <v>8543</v>
      </c>
      <c r="B10158">
        <v>3740</v>
      </c>
      <c r="C10158" s="1">
        <v>44989</v>
      </c>
      <c r="D10158" s="2">
        <v>0.80374999999999996</v>
      </c>
      <c r="E10158">
        <v>120</v>
      </c>
      <c r="F10158">
        <v>13.95</v>
      </c>
      <c r="G10158">
        <v>2023</v>
      </c>
      <c r="H10158" t="s">
        <v>50</v>
      </c>
      <c r="I10158">
        <v>4</v>
      </c>
      <c r="J10158" s="2">
        <v>0.79166666666666663</v>
      </c>
      <c r="K10158" t="s">
        <v>125</v>
      </c>
      <c r="L10158" t="s">
        <v>155</v>
      </c>
      <c r="M10158">
        <v>3</v>
      </c>
      <c r="N10158" t="s">
        <v>21</v>
      </c>
      <c r="O10158">
        <v>3</v>
      </c>
      <c r="P10158" t="s">
        <v>57</v>
      </c>
      <c r="Q10158" t="s">
        <v>137</v>
      </c>
      <c r="R10158">
        <v>9</v>
      </c>
    </row>
    <row r="10159" spans="1:18" hidden="1" x14ac:dyDescent="0.3">
      <c r="A10159">
        <v>8940</v>
      </c>
      <c r="B10159">
        <v>3917</v>
      </c>
      <c r="C10159" s="1">
        <v>44992</v>
      </c>
      <c r="D10159" s="2">
        <v>0.81376157407407412</v>
      </c>
      <c r="E10159">
        <v>120</v>
      </c>
      <c r="F10159">
        <v>13.95</v>
      </c>
      <c r="G10159">
        <v>2023</v>
      </c>
      <c r="H10159" t="s">
        <v>50</v>
      </c>
      <c r="I10159">
        <v>7</v>
      </c>
      <c r="J10159" s="2">
        <v>0.79166666666666663</v>
      </c>
      <c r="K10159" t="s">
        <v>125</v>
      </c>
      <c r="L10159" t="s">
        <v>161</v>
      </c>
      <c r="M10159">
        <v>3</v>
      </c>
      <c r="N10159" t="s">
        <v>21</v>
      </c>
      <c r="O10159">
        <v>3</v>
      </c>
      <c r="P10159" t="s">
        <v>57</v>
      </c>
      <c r="Q10159" t="s">
        <v>136</v>
      </c>
      <c r="R10159">
        <v>10</v>
      </c>
    </row>
    <row r="10160" spans="1:18" hidden="1" x14ac:dyDescent="0.3">
      <c r="A10160">
        <v>8943</v>
      </c>
      <c r="B10160">
        <v>3918</v>
      </c>
      <c r="C10160" s="1">
        <v>44992</v>
      </c>
      <c r="D10160" s="2">
        <v>0.82012731481481482</v>
      </c>
      <c r="E10160">
        <v>120</v>
      </c>
      <c r="F10160">
        <v>13.95</v>
      </c>
      <c r="G10160">
        <v>2023</v>
      </c>
      <c r="H10160" t="s">
        <v>50</v>
      </c>
      <c r="I10160">
        <v>7</v>
      </c>
      <c r="J10160" s="2">
        <v>0.79166666666666663</v>
      </c>
      <c r="K10160" t="s">
        <v>125</v>
      </c>
      <c r="L10160" t="s">
        <v>161</v>
      </c>
      <c r="M10160">
        <v>3</v>
      </c>
      <c r="N10160" t="s">
        <v>21</v>
      </c>
      <c r="O10160">
        <v>3</v>
      </c>
      <c r="P10160" t="s">
        <v>57</v>
      </c>
      <c r="Q10160" t="s">
        <v>136</v>
      </c>
      <c r="R10160">
        <v>10</v>
      </c>
    </row>
    <row r="10161" spans="1:18" hidden="1" x14ac:dyDescent="0.3">
      <c r="A10161">
        <v>9367</v>
      </c>
      <c r="B10161">
        <v>4103</v>
      </c>
      <c r="C10161" s="1">
        <v>44995</v>
      </c>
      <c r="D10161" s="2">
        <v>0.79865740740740743</v>
      </c>
      <c r="E10161">
        <v>120</v>
      </c>
      <c r="F10161">
        <v>13.95</v>
      </c>
      <c r="G10161">
        <v>2023</v>
      </c>
      <c r="H10161" t="s">
        <v>50</v>
      </c>
      <c r="I10161">
        <v>10</v>
      </c>
      <c r="J10161" s="2">
        <v>0.79166666666666663</v>
      </c>
      <c r="K10161" t="s">
        <v>125</v>
      </c>
      <c r="L10161" t="s">
        <v>159</v>
      </c>
      <c r="M10161">
        <v>3</v>
      </c>
      <c r="N10161" t="s">
        <v>21</v>
      </c>
      <c r="O10161">
        <v>3</v>
      </c>
      <c r="P10161" t="s">
        <v>57</v>
      </c>
      <c r="Q10161" t="s">
        <v>136</v>
      </c>
      <c r="R10161">
        <v>10</v>
      </c>
    </row>
    <row r="10162" spans="1:18" hidden="1" x14ac:dyDescent="0.3">
      <c r="A10162">
        <v>9774</v>
      </c>
      <c r="B10162">
        <v>4281</v>
      </c>
      <c r="C10162" s="1">
        <v>44998</v>
      </c>
      <c r="D10162" s="2">
        <v>0.82560185185185186</v>
      </c>
      <c r="E10162">
        <v>120</v>
      </c>
      <c r="F10162">
        <v>13.95</v>
      </c>
      <c r="G10162">
        <v>2023</v>
      </c>
      <c r="H10162" t="s">
        <v>50</v>
      </c>
      <c r="I10162">
        <v>13</v>
      </c>
      <c r="J10162" s="2">
        <v>0.79166666666666663</v>
      </c>
      <c r="K10162" t="s">
        <v>125</v>
      </c>
      <c r="L10162" t="s">
        <v>156</v>
      </c>
      <c r="M10162">
        <v>3</v>
      </c>
      <c r="N10162" t="s">
        <v>21</v>
      </c>
      <c r="O10162">
        <v>3</v>
      </c>
      <c r="P10162" t="s">
        <v>57</v>
      </c>
      <c r="Q10162" t="s">
        <v>138</v>
      </c>
      <c r="R10162">
        <v>11</v>
      </c>
    </row>
    <row r="10163" spans="1:18" hidden="1" x14ac:dyDescent="0.3">
      <c r="A10163">
        <v>10187</v>
      </c>
      <c r="B10163">
        <v>4461</v>
      </c>
      <c r="C10163" s="1">
        <v>45001</v>
      </c>
      <c r="D10163" s="2">
        <v>0.80016203703703703</v>
      </c>
      <c r="E10163">
        <v>120</v>
      </c>
      <c r="F10163">
        <v>13.95</v>
      </c>
      <c r="G10163">
        <v>2023</v>
      </c>
      <c r="H10163" t="s">
        <v>50</v>
      </c>
      <c r="I10163">
        <v>16</v>
      </c>
      <c r="J10163" s="2">
        <v>0.79166666666666663</v>
      </c>
      <c r="K10163" t="s">
        <v>125</v>
      </c>
      <c r="L10163" t="s">
        <v>158</v>
      </c>
      <c r="M10163">
        <v>3</v>
      </c>
      <c r="N10163" t="s">
        <v>21</v>
      </c>
      <c r="O10163">
        <v>3</v>
      </c>
      <c r="P10163" t="s">
        <v>57</v>
      </c>
      <c r="Q10163" t="s">
        <v>138</v>
      </c>
      <c r="R10163">
        <v>11</v>
      </c>
    </row>
    <row r="10164" spans="1:18" hidden="1" x14ac:dyDescent="0.3">
      <c r="A10164">
        <v>10603</v>
      </c>
      <c r="B10164">
        <v>4643</v>
      </c>
      <c r="C10164" s="1">
        <v>45004</v>
      </c>
      <c r="D10164" s="2">
        <v>0.79991898148148144</v>
      </c>
      <c r="E10164">
        <v>120</v>
      </c>
      <c r="F10164">
        <v>13.95</v>
      </c>
      <c r="G10164">
        <v>2023</v>
      </c>
      <c r="H10164" t="s">
        <v>50</v>
      </c>
      <c r="I10164">
        <v>19</v>
      </c>
      <c r="J10164" s="2">
        <v>0.79166666666666663</v>
      </c>
      <c r="K10164" t="s">
        <v>125</v>
      </c>
      <c r="L10164" t="s">
        <v>157</v>
      </c>
      <c r="M10164">
        <v>3</v>
      </c>
      <c r="N10164" t="s">
        <v>21</v>
      </c>
      <c r="O10164">
        <v>3</v>
      </c>
      <c r="P10164" t="s">
        <v>57</v>
      </c>
      <c r="Q10164" t="s">
        <v>140</v>
      </c>
      <c r="R10164">
        <v>12</v>
      </c>
    </row>
    <row r="10165" spans="1:18" hidden="1" x14ac:dyDescent="0.3">
      <c r="A10165">
        <v>10607</v>
      </c>
      <c r="B10165">
        <v>4644</v>
      </c>
      <c r="C10165" s="1">
        <v>45004</v>
      </c>
      <c r="D10165" s="2">
        <v>0.80458333333333332</v>
      </c>
      <c r="E10165">
        <v>120</v>
      </c>
      <c r="F10165">
        <v>13.95</v>
      </c>
      <c r="G10165">
        <v>2023</v>
      </c>
      <c r="H10165" t="s">
        <v>50</v>
      </c>
      <c r="I10165">
        <v>19</v>
      </c>
      <c r="J10165" s="2">
        <v>0.79166666666666663</v>
      </c>
      <c r="K10165" t="s">
        <v>125</v>
      </c>
      <c r="L10165" t="s">
        <v>157</v>
      </c>
      <c r="M10165">
        <v>3</v>
      </c>
      <c r="N10165" t="s">
        <v>21</v>
      </c>
      <c r="O10165">
        <v>3</v>
      </c>
      <c r="P10165" t="s">
        <v>57</v>
      </c>
      <c r="Q10165" t="s">
        <v>140</v>
      </c>
      <c r="R10165">
        <v>12</v>
      </c>
    </row>
    <row r="10166" spans="1:18" hidden="1" x14ac:dyDescent="0.3">
      <c r="A10166">
        <v>10887</v>
      </c>
      <c r="B10166">
        <v>4766</v>
      </c>
      <c r="C10166" s="1">
        <v>45006</v>
      </c>
      <c r="D10166" s="2">
        <v>0.79503472222222227</v>
      </c>
      <c r="E10166">
        <v>120</v>
      </c>
      <c r="F10166">
        <v>13.95</v>
      </c>
      <c r="G10166">
        <v>2023</v>
      </c>
      <c r="H10166" t="s">
        <v>50</v>
      </c>
      <c r="I10166">
        <v>21</v>
      </c>
      <c r="J10166" s="2">
        <v>0.79166666666666663</v>
      </c>
      <c r="K10166" t="s">
        <v>125</v>
      </c>
      <c r="L10166" t="s">
        <v>161</v>
      </c>
      <c r="M10166">
        <v>3</v>
      </c>
      <c r="N10166" t="s">
        <v>21</v>
      </c>
      <c r="O10166">
        <v>3</v>
      </c>
      <c r="P10166" t="s">
        <v>57</v>
      </c>
      <c r="Q10166" t="s">
        <v>140</v>
      </c>
      <c r="R10166">
        <v>12</v>
      </c>
    </row>
    <row r="10167" spans="1:18" hidden="1" x14ac:dyDescent="0.3">
      <c r="A10167">
        <v>10897</v>
      </c>
      <c r="B10167">
        <v>4770</v>
      </c>
      <c r="C10167" s="1">
        <v>45006</v>
      </c>
      <c r="D10167" s="2">
        <v>0.82032407407407404</v>
      </c>
      <c r="E10167">
        <v>120</v>
      </c>
      <c r="F10167">
        <v>13.95</v>
      </c>
      <c r="G10167">
        <v>2023</v>
      </c>
      <c r="H10167" t="s">
        <v>50</v>
      </c>
      <c r="I10167">
        <v>21</v>
      </c>
      <c r="J10167" s="2">
        <v>0.79166666666666663</v>
      </c>
      <c r="K10167" t="s">
        <v>125</v>
      </c>
      <c r="L10167" t="s">
        <v>161</v>
      </c>
      <c r="M10167">
        <v>3</v>
      </c>
      <c r="N10167" t="s">
        <v>21</v>
      </c>
      <c r="O10167">
        <v>3</v>
      </c>
      <c r="P10167" t="s">
        <v>57</v>
      </c>
      <c r="Q10167" t="s">
        <v>140</v>
      </c>
      <c r="R10167">
        <v>12</v>
      </c>
    </row>
    <row r="10168" spans="1:18" hidden="1" x14ac:dyDescent="0.3">
      <c r="A10168">
        <v>10904</v>
      </c>
      <c r="B10168">
        <v>4772</v>
      </c>
      <c r="C10168" s="1">
        <v>45006</v>
      </c>
      <c r="D10168" s="2">
        <v>0.82894675925925931</v>
      </c>
      <c r="E10168">
        <v>120</v>
      </c>
      <c r="F10168">
        <v>13.95</v>
      </c>
      <c r="G10168">
        <v>2023</v>
      </c>
      <c r="H10168" t="s">
        <v>50</v>
      </c>
      <c r="I10168">
        <v>21</v>
      </c>
      <c r="J10168" s="2">
        <v>0.79166666666666663</v>
      </c>
      <c r="K10168" t="s">
        <v>125</v>
      </c>
      <c r="L10168" t="s">
        <v>161</v>
      </c>
      <c r="M10168">
        <v>3</v>
      </c>
      <c r="N10168" t="s">
        <v>21</v>
      </c>
      <c r="O10168">
        <v>3</v>
      </c>
      <c r="P10168" t="s">
        <v>57</v>
      </c>
      <c r="Q10168" t="s">
        <v>140</v>
      </c>
      <c r="R10168">
        <v>12</v>
      </c>
    </row>
    <row r="10169" spans="1:18" hidden="1" x14ac:dyDescent="0.3">
      <c r="A10169">
        <v>10984</v>
      </c>
      <c r="B10169">
        <v>4810</v>
      </c>
      <c r="C10169" s="1">
        <v>45007</v>
      </c>
      <c r="D10169" s="2">
        <v>0.80796296296296299</v>
      </c>
      <c r="E10169">
        <v>120</v>
      </c>
      <c r="F10169">
        <v>13.95</v>
      </c>
      <c r="G10169">
        <v>2023</v>
      </c>
      <c r="H10169" t="s">
        <v>50</v>
      </c>
      <c r="I10169">
        <v>22</v>
      </c>
      <c r="J10169" s="2">
        <v>0.79166666666666663</v>
      </c>
      <c r="K10169" t="s">
        <v>125</v>
      </c>
      <c r="L10169" t="s">
        <v>160</v>
      </c>
      <c r="M10169">
        <v>3</v>
      </c>
      <c r="N10169" t="s">
        <v>21</v>
      </c>
      <c r="O10169">
        <v>3</v>
      </c>
      <c r="P10169" t="s">
        <v>57</v>
      </c>
      <c r="Q10169" t="s">
        <v>140</v>
      </c>
      <c r="R10169">
        <v>12</v>
      </c>
    </row>
    <row r="10170" spans="1:18" hidden="1" x14ac:dyDescent="0.3">
      <c r="A10170">
        <v>11220</v>
      </c>
      <c r="B10170">
        <v>4926</v>
      </c>
      <c r="C10170" s="1">
        <v>45009</v>
      </c>
      <c r="D10170" s="2">
        <v>0.79174768518518523</v>
      </c>
      <c r="E10170">
        <v>120</v>
      </c>
      <c r="F10170">
        <v>13.95</v>
      </c>
      <c r="G10170">
        <v>2023</v>
      </c>
      <c r="H10170" t="s">
        <v>50</v>
      </c>
      <c r="I10170">
        <v>24</v>
      </c>
      <c r="J10170" s="2">
        <v>0.79166666666666663</v>
      </c>
      <c r="K10170" t="s">
        <v>125</v>
      </c>
      <c r="L10170" t="s">
        <v>159</v>
      </c>
      <c r="M10170">
        <v>3</v>
      </c>
      <c r="N10170" t="s">
        <v>21</v>
      </c>
      <c r="O10170">
        <v>3</v>
      </c>
      <c r="P10170" t="s">
        <v>57</v>
      </c>
      <c r="Q10170" t="s">
        <v>140</v>
      </c>
      <c r="R10170">
        <v>12</v>
      </c>
    </row>
    <row r="10171" spans="1:18" hidden="1" x14ac:dyDescent="0.3">
      <c r="A10171">
        <v>11343</v>
      </c>
      <c r="B10171">
        <v>4980</v>
      </c>
      <c r="C10171" s="1">
        <v>45010</v>
      </c>
      <c r="D10171" s="2">
        <v>0.79350694444444447</v>
      </c>
      <c r="E10171">
        <v>120</v>
      </c>
      <c r="F10171">
        <v>13.95</v>
      </c>
      <c r="G10171">
        <v>2023</v>
      </c>
      <c r="H10171" t="s">
        <v>50</v>
      </c>
      <c r="I10171">
        <v>25</v>
      </c>
      <c r="J10171" s="2">
        <v>0.79166666666666663</v>
      </c>
      <c r="K10171" t="s">
        <v>125</v>
      </c>
      <c r="L10171" t="s">
        <v>155</v>
      </c>
      <c r="M10171">
        <v>3</v>
      </c>
      <c r="N10171" t="s">
        <v>21</v>
      </c>
      <c r="O10171">
        <v>3</v>
      </c>
      <c r="P10171" t="s">
        <v>57</v>
      </c>
      <c r="Q10171" t="s">
        <v>140</v>
      </c>
      <c r="R10171">
        <v>12</v>
      </c>
    </row>
    <row r="10172" spans="1:18" hidden="1" x14ac:dyDescent="0.3">
      <c r="A10172">
        <v>11348</v>
      </c>
      <c r="B10172">
        <v>4983</v>
      </c>
      <c r="C10172" s="1">
        <v>45010</v>
      </c>
      <c r="D10172" s="2">
        <v>0.81910879629629629</v>
      </c>
      <c r="E10172">
        <v>120</v>
      </c>
      <c r="F10172">
        <v>13.95</v>
      </c>
      <c r="G10172">
        <v>2023</v>
      </c>
      <c r="H10172" t="s">
        <v>50</v>
      </c>
      <c r="I10172">
        <v>25</v>
      </c>
      <c r="J10172" s="2">
        <v>0.79166666666666663</v>
      </c>
      <c r="K10172" t="s">
        <v>125</v>
      </c>
      <c r="L10172" t="s">
        <v>155</v>
      </c>
      <c r="M10172">
        <v>3</v>
      </c>
      <c r="N10172" t="s">
        <v>21</v>
      </c>
      <c r="O10172">
        <v>3</v>
      </c>
      <c r="P10172" t="s">
        <v>57</v>
      </c>
      <c r="Q10172" t="s">
        <v>140</v>
      </c>
      <c r="R10172">
        <v>12</v>
      </c>
    </row>
    <row r="10173" spans="1:18" hidden="1" x14ac:dyDescent="0.3">
      <c r="A10173">
        <v>11352</v>
      </c>
      <c r="B10173">
        <v>4984</v>
      </c>
      <c r="C10173" s="1">
        <v>45010</v>
      </c>
      <c r="D10173" s="2">
        <v>0.82815972222222223</v>
      </c>
      <c r="E10173">
        <v>120</v>
      </c>
      <c r="F10173">
        <v>13.95</v>
      </c>
      <c r="G10173">
        <v>2023</v>
      </c>
      <c r="H10173" t="s">
        <v>50</v>
      </c>
      <c r="I10173">
        <v>25</v>
      </c>
      <c r="J10173" s="2">
        <v>0.79166666666666663</v>
      </c>
      <c r="K10173" t="s">
        <v>125</v>
      </c>
      <c r="L10173" t="s">
        <v>155</v>
      </c>
      <c r="M10173">
        <v>3</v>
      </c>
      <c r="N10173" t="s">
        <v>21</v>
      </c>
      <c r="O10173">
        <v>3</v>
      </c>
      <c r="P10173" t="s">
        <v>57</v>
      </c>
      <c r="Q10173" t="s">
        <v>140</v>
      </c>
      <c r="R10173">
        <v>12</v>
      </c>
    </row>
    <row r="10174" spans="1:18" hidden="1" x14ac:dyDescent="0.3">
      <c r="A10174">
        <v>11649</v>
      </c>
      <c r="B10174">
        <v>5120</v>
      </c>
      <c r="C10174" s="1">
        <v>45012</v>
      </c>
      <c r="D10174" s="2">
        <v>0.8327430555555555</v>
      </c>
      <c r="E10174">
        <v>120</v>
      </c>
      <c r="F10174">
        <v>13.95</v>
      </c>
      <c r="G10174">
        <v>2023</v>
      </c>
      <c r="H10174" t="s">
        <v>50</v>
      </c>
      <c r="I10174">
        <v>27</v>
      </c>
      <c r="J10174" s="2">
        <v>0.79166666666666663</v>
      </c>
      <c r="K10174" t="s">
        <v>125</v>
      </c>
      <c r="L10174" t="s">
        <v>156</v>
      </c>
      <c r="M10174">
        <v>3</v>
      </c>
      <c r="N10174" t="s">
        <v>21</v>
      </c>
      <c r="O10174">
        <v>3</v>
      </c>
      <c r="P10174" t="s">
        <v>57</v>
      </c>
      <c r="Q10174" t="s">
        <v>139</v>
      </c>
      <c r="R10174">
        <v>13</v>
      </c>
    </row>
    <row r="10175" spans="1:18" hidden="1" x14ac:dyDescent="0.3">
      <c r="A10175">
        <v>281</v>
      </c>
      <c r="B10175">
        <v>117</v>
      </c>
      <c r="C10175" s="1">
        <v>44928</v>
      </c>
      <c r="D10175" s="2">
        <v>0.80766203703703698</v>
      </c>
      <c r="E10175">
        <v>120</v>
      </c>
      <c r="F10175">
        <v>13.95</v>
      </c>
      <c r="G10175">
        <v>2023</v>
      </c>
      <c r="H10175" t="s">
        <v>51</v>
      </c>
      <c r="I10175">
        <v>2</v>
      </c>
      <c r="J10175" s="2">
        <v>0.79166666666666663</v>
      </c>
      <c r="K10175" t="s">
        <v>125</v>
      </c>
      <c r="L10175" t="s">
        <v>156</v>
      </c>
      <c r="M10175">
        <v>1</v>
      </c>
      <c r="N10175" t="s">
        <v>21</v>
      </c>
      <c r="O10175">
        <v>1</v>
      </c>
      <c r="P10175" t="s">
        <v>58</v>
      </c>
      <c r="Q10175" t="s">
        <v>132</v>
      </c>
      <c r="R10175">
        <v>1</v>
      </c>
    </row>
    <row r="10176" spans="1:18" hidden="1" x14ac:dyDescent="0.3">
      <c r="A10176">
        <v>290</v>
      </c>
      <c r="B10176">
        <v>121</v>
      </c>
      <c r="C10176" s="1">
        <v>44928</v>
      </c>
      <c r="D10176" s="2">
        <v>0.81861111111111107</v>
      </c>
      <c r="E10176">
        <v>120</v>
      </c>
      <c r="F10176">
        <v>13.95</v>
      </c>
      <c r="G10176">
        <v>2023</v>
      </c>
      <c r="H10176" t="s">
        <v>51</v>
      </c>
      <c r="I10176">
        <v>2</v>
      </c>
      <c r="J10176" s="2">
        <v>0.79166666666666663</v>
      </c>
      <c r="K10176" t="s">
        <v>125</v>
      </c>
      <c r="L10176" t="s">
        <v>156</v>
      </c>
      <c r="M10176">
        <v>1</v>
      </c>
      <c r="N10176" t="s">
        <v>21</v>
      </c>
      <c r="O10176">
        <v>1</v>
      </c>
      <c r="P10176" t="s">
        <v>58</v>
      </c>
      <c r="Q10176" t="s">
        <v>132</v>
      </c>
      <c r="R10176">
        <v>1</v>
      </c>
    </row>
    <row r="10177" spans="1:18" hidden="1" x14ac:dyDescent="0.3">
      <c r="A10177">
        <v>434</v>
      </c>
      <c r="B10177">
        <v>185</v>
      </c>
      <c r="C10177" s="1">
        <v>44929</v>
      </c>
      <c r="D10177" s="2">
        <v>0.79760416666666667</v>
      </c>
      <c r="E10177">
        <v>120</v>
      </c>
      <c r="F10177">
        <v>13.95</v>
      </c>
      <c r="G10177">
        <v>2023</v>
      </c>
      <c r="H10177" t="s">
        <v>51</v>
      </c>
      <c r="I10177">
        <v>3</v>
      </c>
      <c r="J10177" s="2">
        <v>0.79166666666666663</v>
      </c>
      <c r="K10177" t="s">
        <v>125</v>
      </c>
      <c r="L10177" t="s">
        <v>161</v>
      </c>
      <c r="M10177">
        <v>1</v>
      </c>
      <c r="N10177" t="s">
        <v>21</v>
      </c>
      <c r="O10177">
        <v>1</v>
      </c>
      <c r="P10177" t="s">
        <v>58</v>
      </c>
      <c r="Q10177" t="s">
        <v>132</v>
      </c>
      <c r="R10177">
        <v>1</v>
      </c>
    </row>
    <row r="10178" spans="1:18" hidden="1" x14ac:dyDescent="0.3">
      <c r="A10178">
        <v>968</v>
      </c>
      <c r="B10178">
        <v>423</v>
      </c>
      <c r="C10178" s="1">
        <v>44933</v>
      </c>
      <c r="D10178" s="2">
        <v>0.82299768518518523</v>
      </c>
      <c r="E10178">
        <v>120</v>
      </c>
      <c r="F10178">
        <v>13.95</v>
      </c>
      <c r="G10178">
        <v>2023</v>
      </c>
      <c r="H10178" t="s">
        <v>51</v>
      </c>
      <c r="I10178">
        <v>7</v>
      </c>
      <c r="J10178" s="2">
        <v>0.79166666666666663</v>
      </c>
      <c r="K10178" t="s">
        <v>125</v>
      </c>
      <c r="L10178" t="s">
        <v>155</v>
      </c>
      <c r="M10178">
        <v>1</v>
      </c>
      <c r="N10178" t="s">
        <v>21</v>
      </c>
      <c r="O10178">
        <v>1</v>
      </c>
      <c r="P10178" t="s">
        <v>58</v>
      </c>
      <c r="Q10178" t="s">
        <v>132</v>
      </c>
      <c r="R10178">
        <v>1</v>
      </c>
    </row>
    <row r="10179" spans="1:18" hidden="1" x14ac:dyDescent="0.3">
      <c r="A10179">
        <v>1129</v>
      </c>
      <c r="B10179">
        <v>492</v>
      </c>
      <c r="C10179" s="1">
        <v>44934</v>
      </c>
      <c r="D10179" s="2">
        <v>0.79607638888888888</v>
      </c>
      <c r="E10179">
        <v>120</v>
      </c>
      <c r="F10179">
        <v>13.95</v>
      </c>
      <c r="G10179">
        <v>2023</v>
      </c>
      <c r="H10179" t="s">
        <v>51</v>
      </c>
      <c r="I10179">
        <v>8</v>
      </c>
      <c r="J10179" s="2">
        <v>0.79166666666666663</v>
      </c>
      <c r="K10179" t="s">
        <v>125</v>
      </c>
      <c r="L10179" t="s">
        <v>157</v>
      </c>
      <c r="M10179">
        <v>1</v>
      </c>
      <c r="N10179" t="s">
        <v>21</v>
      </c>
      <c r="O10179">
        <v>1</v>
      </c>
      <c r="P10179" t="s">
        <v>58</v>
      </c>
      <c r="Q10179" t="s">
        <v>134</v>
      </c>
      <c r="R10179">
        <v>2</v>
      </c>
    </row>
    <row r="10180" spans="1:18" hidden="1" x14ac:dyDescent="0.3">
      <c r="A10180">
        <v>1137</v>
      </c>
      <c r="B10180">
        <v>495</v>
      </c>
      <c r="C10180" s="1">
        <v>44934</v>
      </c>
      <c r="D10180" s="2">
        <v>0.82143518518518521</v>
      </c>
      <c r="E10180">
        <v>120</v>
      </c>
      <c r="F10180">
        <v>13.95</v>
      </c>
      <c r="G10180">
        <v>2023</v>
      </c>
      <c r="H10180" t="s">
        <v>51</v>
      </c>
      <c r="I10180">
        <v>8</v>
      </c>
      <c r="J10180" s="2">
        <v>0.79166666666666663</v>
      </c>
      <c r="K10180" t="s">
        <v>125</v>
      </c>
      <c r="L10180" t="s">
        <v>157</v>
      </c>
      <c r="M10180">
        <v>1</v>
      </c>
      <c r="N10180" t="s">
        <v>21</v>
      </c>
      <c r="O10180">
        <v>1</v>
      </c>
      <c r="P10180" t="s">
        <v>58</v>
      </c>
      <c r="Q10180" t="s">
        <v>134</v>
      </c>
      <c r="R10180">
        <v>2</v>
      </c>
    </row>
    <row r="10181" spans="1:18" hidden="1" x14ac:dyDescent="0.3">
      <c r="A10181">
        <v>1636</v>
      </c>
      <c r="B10181">
        <v>729</v>
      </c>
      <c r="C10181" s="1">
        <v>44938</v>
      </c>
      <c r="D10181" s="2">
        <v>0.80603009259259262</v>
      </c>
      <c r="E10181">
        <v>120</v>
      </c>
      <c r="F10181">
        <v>13.95</v>
      </c>
      <c r="G10181">
        <v>2023</v>
      </c>
      <c r="H10181" t="s">
        <v>51</v>
      </c>
      <c r="I10181">
        <v>12</v>
      </c>
      <c r="J10181" s="2">
        <v>0.79166666666666663</v>
      </c>
      <c r="K10181" t="s">
        <v>125</v>
      </c>
      <c r="L10181" t="s">
        <v>158</v>
      </c>
      <c r="M10181">
        <v>1</v>
      </c>
      <c r="N10181" t="s">
        <v>21</v>
      </c>
      <c r="O10181">
        <v>1</v>
      </c>
      <c r="P10181" t="s">
        <v>58</v>
      </c>
      <c r="Q10181" t="s">
        <v>134</v>
      </c>
      <c r="R10181">
        <v>2</v>
      </c>
    </row>
    <row r="10182" spans="1:18" hidden="1" x14ac:dyDescent="0.3">
      <c r="A10182">
        <v>1638</v>
      </c>
      <c r="B10182">
        <v>731</v>
      </c>
      <c r="C10182" s="1">
        <v>44938</v>
      </c>
      <c r="D10182" s="2">
        <v>0.81096064814814817</v>
      </c>
      <c r="E10182">
        <v>120</v>
      </c>
      <c r="F10182">
        <v>13.95</v>
      </c>
      <c r="G10182">
        <v>2023</v>
      </c>
      <c r="H10182" t="s">
        <v>51</v>
      </c>
      <c r="I10182">
        <v>12</v>
      </c>
      <c r="J10182" s="2">
        <v>0.79166666666666663</v>
      </c>
      <c r="K10182" t="s">
        <v>125</v>
      </c>
      <c r="L10182" t="s">
        <v>158</v>
      </c>
      <c r="M10182">
        <v>1</v>
      </c>
      <c r="N10182" t="s">
        <v>21</v>
      </c>
      <c r="O10182">
        <v>1</v>
      </c>
      <c r="P10182" t="s">
        <v>58</v>
      </c>
      <c r="Q10182" t="s">
        <v>134</v>
      </c>
      <c r="R10182">
        <v>2</v>
      </c>
    </row>
    <row r="10183" spans="1:18" hidden="1" x14ac:dyDescent="0.3">
      <c r="A10183">
        <v>2279</v>
      </c>
      <c r="B10183">
        <v>1016</v>
      </c>
      <c r="C10183" s="1">
        <v>44943</v>
      </c>
      <c r="D10183" s="2">
        <v>0.82263888888888892</v>
      </c>
      <c r="E10183">
        <v>120</v>
      </c>
      <c r="F10183">
        <v>13.95</v>
      </c>
      <c r="G10183">
        <v>2023</v>
      </c>
      <c r="H10183" t="s">
        <v>51</v>
      </c>
      <c r="I10183">
        <v>17</v>
      </c>
      <c r="J10183" s="2">
        <v>0.79166666666666663</v>
      </c>
      <c r="K10183" t="s">
        <v>125</v>
      </c>
      <c r="L10183" t="s">
        <v>161</v>
      </c>
      <c r="M10183">
        <v>1</v>
      </c>
      <c r="N10183" t="s">
        <v>21</v>
      </c>
      <c r="O10183">
        <v>1</v>
      </c>
      <c r="P10183" t="s">
        <v>58</v>
      </c>
      <c r="Q10183" t="s">
        <v>133</v>
      </c>
      <c r="R10183">
        <v>3</v>
      </c>
    </row>
    <row r="10184" spans="1:18" hidden="1" x14ac:dyDescent="0.3">
      <c r="A10184">
        <v>2965</v>
      </c>
      <c r="B10184">
        <v>1305</v>
      </c>
      <c r="C10184" s="1">
        <v>44948</v>
      </c>
      <c r="D10184" s="2">
        <v>0.80834490740740739</v>
      </c>
      <c r="E10184">
        <v>120</v>
      </c>
      <c r="F10184">
        <v>13.95</v>
      </c>
      <c r="G10184">
        <v>2023</v>
      </c>
      <c r="H10184" t="s">
        <v>51</v>
      </c>
      <c r="I10184">
        <v>22</v>
      </c>
      <c r="J10184" s="2">
        <v>0.79166666666666663</v>
      </c>
      <c r="K10184" t="s">
        <v>125</v>
      </c>
      <c r="L10184" t="s">
        <v>157</v>
      </c>
      <c r="M10184">
        <v>1</v>
      </c>
      <c r="N10184" t="s">
        <v>21</v>
      </c>
      <c r="O10184">
        <v>1</v>
      </c>
      <c r="P10184" t="s">
        <v>58</v>
      </c>
      <c r="Q10184" t="s">
        <v>131</v>
      </c>
      <c r="R10184">
        <v>4</v>
      </c>
    </row>
    <row r="10185" spans="1:18" hidden="1" x14ac:dyDescent="0.3">
      <c r="A10185">
        <v>3241</v>
      </c>
      <c r="B10185">
        <v>1435</v>
      </c>
      <c r="C10185" s="1">
        <v>44950</v>
      </c>
      <c r="D10185" s="2">
        <v>0.82287037037037036</v>
      </c>
      <c r="E10185">
        <v>120</v>
      </c>
      <c r="F10185">
        <v>13.95</v>
      </c>
      <c r="G10185">
        <v>2023</v>
      </c>
      <c r="H10185" t="s">
        <v>51</v>
      </c>
      <c r="I10185">
        <v>24</v>
      </c>
      <c r="J10185" s="2">
        <v>0.79166666666666663</v>
      </c>
      <c r="K10185" t="s">
        <v>125</v>
      </c>
      <c r="L10185" t="s">
        <v>161</v>
      </c>
      <c r="M10185">
        <v>1</v>
      </c>
      <c r="N10185" t="s">
        <v>21</v>
      </c>
      <c r="O10185">
        <v>1</v>
      </c>
      <c r="P10185" t="s">
        <v>58</v>
      </c>
      <c r="Q10185" t="s">
        <v>131</v>
      </c>
      <c r="R10185">
        <v>4</v>
      </c>
    </row>
    <row r="10186" spans="1:18" hidden="1" x14ac:dyDescent="0.3">
      <c r="A10186">
        <v>4121</v>
      </c>
      <c r="B10186">
        <v>1830</v>
      </c>
      <c r="C10186" s="1">
        <v>44957</v>
      </c>
      <c r="D10186" s="2">
        <v>0.80826388888888889</v>
      </c>
      <c r="E10186">
        <v>120</v>
      </c>
      <c r="F10186">
        <v>13.95</v>
      </c>
      <c r="G10186">
        <v>2023</v>
      </c>
      <c r="H10186" t="s">
        <v>51</v>
      </c>
      <c r="I10186">
        <v>31</v>
      </c>
      <c r="J10186" s="2">
        <v>0.79166666666666663</v>
      </c>
      <c r="K10186" t="s">
        <v>125</v>
      </c>
      <c r="L10186" t="s">
        <v>161</v>
      </c>
      <c r="M10186">
        <v>1</v>
      </c>
      <c r="N10186" t="s">
        <v>21</v>
      </c>
      <c r="O10186">
        <v>1</v>
      </c>
      <c r="P10186" t="s">
        <v>58</v>
      </c>
      <c r="Q10186" t="s">
        <v>135</v>
      </c>
      <c r="R10186">
        <v>5</v>
      </c>
    </row>
    <row r="10187" spans="1:18" hidden="1" x14ac:dyDescent="0.3">
      <c r="A10187">
        <v>288</v>
      </c>
      <c r="B10187">
        <v>121</v>
      </c>
      <c r="C10187" s="1">
        <v>44928</v>
      </c>
      <c r="D10187" s="2">
        <v>0.81861111111111107</v>
      </c>
      <c r="E10187">
        <v>101</v>
      </c>
      <c r="F10187">
        <v>12.95</v>
      </c>
      <c r="G10187">
        <v>2023</v>
      </c>
      <c r="H10187" t="s">
        <v>51</v>
      </c>
      <c r="I10187">
        <v>2</v>
      </c>
      <c r="J10187" s="2">
        <v>0.79166666666666663</v>
      </c>
      <c r="K10187" t="s">
        <v>125</v>
      </c>
      <c r="L10187" t="s">
        <v>156</v>
      </c>
      <c r="M10187">
        <v>1</v>
      </c>
      <c r="N10187" t="s">
        <v>5</v>
      </c>
      <c r="O10187">
        <v>1</v>
      </c>
      <c r="P10187" t="s">
        <v>58</v>
      </c>
      <c r="Q10187" t="s">
        <v>132</v>
      </c>
      <c r="R10187">
        <v>1</v>
      </c>
    </row>
    <row r="10188" spans="1:18" hidden="1" x14ac:dyDescent="0.3">
      <c r="A10188">
        <v>828</v>
      </c>
      <c r="B10188">
        <v>362</v>
      </c>
      <c r="C10188" s="1">
        <v>44932</v>
      </c>
      <c r="D10188" s="2">
        <v>0.80111111111111111</v>
      </c>
      <c r="E10188">
        <v>101</v>
      </c>
      <c r="F10188">
        <v>12.95</v>
      </c>
      <c r="G10188">
        <v>2023</v>
      </c>
      <c r="H10188" t="s">
        <v>51</v>
      </c>
      <c r="I10188">
        <v>6</v>
      </c>
      <c r="J10188" s="2">
        <v>0.79166666666666663</v>
      </c>
      <c r="K10188" t="s">
        <v>125</v>
      </c>
      <c r="L10188" t="s">
        <v>159</v>
      </c>
      <c r="M10188">
        <v>1</v>
      </c>
      <c r="N10188" t="s">
        <v>5</v>
      </c>
      <c r="O10188">
        <v>1</v>
      </c>
      <c r="P10188" t="s">
        <v>58</v>
      </c>
      <c r="Q10188" t="s">
        <v>132</v>
      </c>
      <c r="R10188">
        <v>1</v>
      </c>
    </row>
    <row r="10189" spans="1:18" hidden="1" x14ac:dyDescent="0.3">
      <c r="A10189">
        <v>955</v>
      </c>
      <c r="B10189">
        <v>419</v>
      </c>
      <c r="C10189" s="1">
        <v>44933</v>
      </c>
      <c r="D10189" s="2">
        <v>0.79341435185185183</v>
      </c>
      <c r="E10189">
        <v>101</v>
      </c>
      <c r="F10189">
        <v>12.95</v>
      </c>
      <c r="G10189">
        <v>2023</v>
      </c>
      <c r="H10189" t="s">
        <v>51</v>
      </c>
      <c r="I10189">
        <v>7</v>
      </c>
      <c r="J10189" s="2">
        <v>0.79166666666666663</v>
      </c>
      <c r="K10189" t="s">
        <v>125</v>
      </c>
      <c r="L10189" t="s">
        <v>155</v>
      </c>
      <c r="M10189">
        <v>1</v>
      </c>
      <c r="N10189" t="s">
        <v>5</v>
      </c>
      <c r="O10189">
        <v>1</v>
      </c>
      <c r="P10189" t="s">
        <v>58</v>
      </c>
      <c r="Q10189" t="s">
        <v>132</v>
      </c>
      <c r="R10189">
        <v>1</v>
      </c>
    </row>
    <row r="10190" spans="1:18" hidden="1" x14ac:dyDescent="0.3">
      <c r="A10190">
        <v>961</v>
      </c>
      <c r="B10190">
        <v>421</v>
      </c>
      <c r="C10190" s="1">
        <v>44933</v>
      </c>
      <c r="D10190" s="2">
        <v>0.80692129629629628</v>
      </c>
      <c r="E10190">
        <v>101</v>
      </c>
      <c r="F10190">
        <v>12.95</v>
      </c>
      <c r="G10190">
        <v>2023</v>
      </c>
      <c r="H10190" t="s">
        <v>51</v>
      </c>
      <c r="I10190">
        <v>7</v>
      </c>
      <c r="J10190" s="2">
        <v>0.79166666666666663</v>
      </c>
      <c r="K10190" t="s">
        <v>125</v>
      </c>
      <c r="L10190" t="s">
        <v>155</v>
      </c>
      <c r="M10190">
        <v>1</v>
      </c>
      <c r="N10190" t="s">
        <v>5</v>
      </c>
      <c r="O10190">
        <v>1</v>
      </c>
      <c r="P10190" t="s">
        <v>58</v>
      </c>
      <c r="Q10190" t="s">
        <v>132</v>
      </c>
      <c r="R10190">
        <v>1</v>
      </c>
    </row>
    <row r="10191" spans="1:18" hidden="1" x14ac:dyDescent="0.3">
      <c r="A10191">
        <v>1362</v>
      </c>
      <c r="B10191">
        <v>607</v>
      </c>
      <c r="C10191" s="1">
        <v>44936</v>
      </c>
      <c r="D10191" s="2">
        <v>0.81685185185185183</v>
      </c>
      <c r="E10191">
        <v>101</v>
      </c>
      <c r="F10191">
        <v>12.95</v>
      </c>
      <c r="G10191">
        <v>2023</v>
      </c>
      <c r="H10191" t="s">
        <v>51</v>
      </c>
      <c r="I10191">
        <v>10</v>
      </c>
      <c r="J10191" s="2">
        <v>0.79166666666666663</v>
      </c>
      <c r="K10191" t="s">
        <v>125</v>
      </c>
      <c r="L10191" t="s">
        <v>161</v>
      </c>
      <c r="M10191">
        <v>1</v>
      </c>
      <c r="N10191" t="s">
        <v>5</v>
      </c>
      <c r="O10191">
        <v>1</v>
      </c>
      <c r="P10191" t="s">
        <v>58</v>
      </c>
      <c r="Q10191" t="s">
        <v>134</v>
      </c>
      <c r="R10191">
        <v>2</v>
      </c>
    </row>
    <row r="10192" spans="1:18" hidden="1" x14ac:dyDescent="0.3">
      <c r="A10192">
        <v>1746</v>
      </c>
      <c r="B10192">
        <v>777</v>
      </c>
      <c r="C10192" s="1">
        <v>44939</v>
      </c>
      <c r="D10192" s="2">
        <v>0.7988425925925926</v>
      </c>
      <c r="E10192">
        <v>101</v>
      </c>
      <c r="F10192">
        <v>12.95</v>
      </c>
      <c r="G10192">
        <v>2023</v>
      </c>
      <c r="H10192" t="s">
        <v>51</v>
      </c>
      <c r="I10192">
        <v>13</v>
      </c>
      <c r="J10192" s="2">
        <v>0.79166666666666663</v>
      </c>
      <c r="K10192" t="s">
        <v>125</v>
      </c>
      <c r="L10192" t="s">
        <v>159</v>
      </c>
      <c r="M10192">
        <v>1</v>
      </c>
      <c r="N10192" t="s">
        <v>5</v>
      </c>
      <c r="O10192">
        <v>1</v>
      </c>
      <c r="P10192" t="s">
        <v>58</v>
      </c>
      <c r="Q10192" t="s">
        <v>134</v>
      </c>
      <c r="R10192">
        <v>2</v>
      </c>
    </row>
    <row r="10193" spans="1:18" hidden="1" x14ac:dyDescent="0.3">
      <c r="A10193">
        <v>1886</v>
      </c>
      <c r="B10193">
        <v>835</v>
      </c>
      <c r="C10193" s="1">
        <v>44940</v>
      </c>
      <c r="D10193" s="2">
        <v>0.83056712962962964</v>
      </c>
      <c r="E10193">
        <v>101</v>
      </c>
      <c r="F10193">
        <v>12.95</v>
      </c>
      <c r="G10193">
        <v>2023</v>
      </c>
      <c r="H10193" t="s">
        <v>51</v>
      </c>
      <c r="I10193">
        <v>14</v>
      </c>
      <c r="J10193" s="2">
        <v>0.79166666666666663</v>
      </c>
      <c r="K10193" t="s">
        <v>125</v>
      </c>
      <c r="L10193" t="s">
        <v>155</v>
      </c>
      <c r="M10193">
        <v>1</v>
      </c>
      <c r="N10193" t="s">
        <v>5</v>
      </c>
      <c r="O10193">
        <v>1</v>
      </c>
      <c r="P10193" t="s">
        <v>58</v>
      </c>
      <c r="Q10193" t="s">
        <v>134</v>
      </c>
      <c r="R10193">
        <v>2</v>
      </c>
    </row>
    <row r="10194" spans="1:18" hidden="1" x14ac:dyDescent="0.3">
      <c r="A10194">
        <v>1887</v>
      </c>
      <c r="B10194">
        <v>835</v>
      </c>
      <c r="C10194" s="1">
        <v>44940</v>
      </c>
      <c r="D10194" s="2">
        <v>0.83056712962962964</v>
      </c>
      <c r="E10194">
        <v>101</v>
      </c>
      <c r="F10194">
        <v>12.95</v>
      </c>
      <c r="G10194">
        <v>2023</v>
      </c>
      <c r="H10194" t="s">
        <v>51</v>
      </c>
      <c r="I10194">
        <v>14</v>
      </c>
      <c r="J10194" s="2">
        <v>0.79166666666666663</v>
      </c>
      <c r="K10194" t="s">
        <v>125</v>
      </c>
      <c r="L10194" t="s">
        <v>155</v>
      </c>
      <c r="M10194">
        <v>1</v>
      </c>
      <c r="N10194" t="s">
        <v>5</v>
      </c>
      <c r="O10194">
        <v>1</v>
      </c>
      <c r="P10194" t="s">
        <v>58</v>
      </c>
      <c r="Q10194" t="s">
        <v>134</v>
      </c>
      <c r="R10194">
        <v>2</v>
      </c>
    </row>
    <row r="10195" spans="1:18" hidden="1" x14ac:dyDescent="0.3">
      <c r="A10195">
        <v>2142</v>
      </c>
      <c r="B10195">
        <v>953</v>
      </c>
      <c r="C10195" s="1">
        <v>44942</v>
      </c>
      <c r="D10195" s="2">
        <v>0.80009259259259258</v>
      </c>
      <c r="E10195">
        <v>101</v>
      </c>
      <c r="F10195">
        <v>12.95</v>
      </c>
      <c r="G10195">
        <v>2023</v>
      </c>
      <c r="H10195" t="s">
        <v>51</v>
      </c>
      <c r="I10195">
        <v>16</v>
      </c>
      <c r="J10195" s="2">
        <v>0.79166666666666663</v>
      </c>
      <c r="K10195" t="s">
        <v>125</v>
      </c>
      <c r="L10195" t="s">
        <v>156</v>
      </c>
      <c r="M10195">
        <v>1</v>
      </c>
      <c r="N10195" t="s">
        <v>5</v>
      </c>
      <c r="O10195">
        <v>1</v>
      </c>
      <c r="P10195" t="s">
        <v>58</v>
      </c>
      <c r="Q10195" t="s">
        <v>133</v>
      </c>
      <c r="R10195">
        <v>3</v>
      </c>
    </row>
    <row r="10196" spans="1:18" hidden="1" x14ac:dyDescent="0.3">
      <c r="A10196">
        <v>2159</v>
      </c>
      <c r="B10196">
        <v>961</v>
      </c>
      <c r="C10196" s="1">
        <v>44942</v>
      </c>
      <c r="D10196" s="2">
        <v>0.82106481481481486</v>
      </c>
      <c r="E10196">
        <v>101</v>
      </c>
      <c r="F10196">
        <v>12.95</v>
      </c>
      <c r="G10196">
        <v>2023</v>
      </c>
      <c r="H10196" t="s">
        <v>51</v>
      </c>
      <c r="I10196">
        <v>16</v>
      </c>
      <c r="J10196" s="2">
        <v>0.79166666666666663</v>
      </c>
      <c r="K10196" t="s">
        <v>125</v>
      </c>
      <c r="L10196" t="s">
        <v>156</v>
      </c>
      <c r="M10196">
        <v>1</v>
      </c>
      <c r="N10196" t="s">
        <v>5</v>
      </c>
      <c r="O10196">
        <v>1</v>
      </c>
      <c r="P10196" t="s">
        <v>58</v>
      </c>
      <c r="Q10196" t="s">
        <v>133</v>
      </c>
      <c r="R10196">
        <v>3</v>
      </c>
    </row>
    <row r="10197" spans="1:18" hidden="1" x14ac:dyDescent="0.3">
      <c r="A10197">
        <v>2685</v>
      </c>
      <c r="B10197">
        <v>1189</v>
      </c>
      <c r="C10197" s="1">
        <v>44946</v>
      </c>
      <c r="D10197" s="2">
        <v>0.81998842592592591</v>
      </c>
      <c r="E10197">
        <v>101</v>
      </c>
      <c r="F10197">
        <v>12.95</v>
      </c>
      <c r="G10197">
        <v>2023</v>
      </c>
      <c r="H10197" t="s">
        <v>51</v>
      </c>
      <c r="I10197">
        <v>20</v>
      </c>
      <c r="J10197" s="2">
        <v>0.79166666666666663</v>
      </c>
      <c r="K10197" t="s">
        <v>125</v>
      </c>
      <c r="L10197" t="s">
        <v>159</v>
      </c>
      <c r="M10197">
        <v>1</v>
      </c>
      <c r="N10197" t="s">
        <v>5</v>
      </c>
      <c r="O10197">
        <v>1</v>
      </c>
      <c r="P10197" t="s">
        <v>58</v>
      </c>
      <c r="Q10197" t="s">
        <v>133</v>
      </c>
      <c r="R10197">
        <v>3</v>
      </c>
    </row>
    <row r="10198" spans="1:18" hidden="1" x14ac:dyDescent="0.3">
      <c r="A10198">
        <v>2816</v>
      </c>
      <c r="B10198">
        <v>1244</v>
      </c>
      <c r="C10198" s="1">
        <v>44947</v>
      </c>
      <c r="D10198" s="2">
        <v>0.8087037037037037</v>
      </c>
      <c r="E10198">
        <v>101</v>
      </c>
      <c r="F10198">
        <v>12.95</v>
      </c>
      <c r="G10198">
        <v>2023</v>
      </c>
      <c r="H10198" t="s">
        <v>51</v>
      </c>
      <c r="I10198">
        <v>21</v>
      </c>
      <c r="J10198" s="2">
        <v>0.79166666666666663</v>
      </c>
      <c r="K10198" t="s">
        <v>125</v>
      </c>
      <c r="L10198" t="s">
        <v>155</v>
      </c>
      <c r="M10198">
        <v>1</v>
      </c>
      <c r="N10198" t="s">
        <v>5</v>
      </c>
      <c r="O10198">
        <v>1</v>
      </c>
      <c r="P10198" t="s">
        <v>58</v>
      </c>
      <c r="Q10198" t="s">
        <v>133</v>
      </c>
      <c r="R10198">
        <v>3</v>
      </c>
    </row>
    <row r="10199" spans="1:18" hidden="1" x14ac:dyDescent="0.3">
      <c r="A10199">
        <v>3106</v>
      </c>
      <c r="B10199">
        <v>1375</v>
      </c>
      <c r="C10199" s="1">
        <v>44949</v>
      </c>
      <c r="D10199" s="2">
        <v>0.80055555555555558</v>
      </c>
      <c r="E10199">
        <v>101</v>
      </c>
      <c r="F10199">
        <v>12.95</v>
      </c>
      <c r="G10199">
        <v>2023</v>
      </c>
      <c r="H10199" t="s">
        <v>51</v>
      </c>
      <c r="I10199">
        <v>23</v>
      </c>
      <c r="J10199" s="2">
        <v>0.79166666666666663</v>
      </c>
      <c r="K10199" t="s">
        <v>125</v>
      </c>
      <c r="L10199" t="s">
        <v>156</v>
      </c>
      <c r="M10199">
        <v>1</v>
      </c>
      <c r="N10199" t="s">
        <v>5</v>
      </c>
      <c r="O10199">
        <v>1</v>
      </c>
      <c r="P10199" t="s">
        <v>58</v>
      </c>
      <c r="Q10199" t="s">
        <v>131</v>
      </c>
      <c r="R10199">
        <v>4</v>
      </c>
    </row>
    <row r="10200" spans="1:18" hidden="1" x14ac:dyDescent="0.3">
      <c r="A10200">
        <v>3107</v>
      </c>
      <c r="B10200">
        <v>1375</v>
      </c>
      <c r="C10200" s="1">
        <v>44949</v>
      </c>
      <c r="D10200" s="2">
        <v>0.80055555555555558</v>
      </c>
      <c r="E10200">
        <v>101</v>
      </c>
      <c r="F10200">
        <v>12.95</v>
      </c>
      <c r="G10200">
        <v>2023</v>
      </c>
      <c r="H10200" t="s">
        <v>51</v>
      </c>
      <c r="I10200">
        <v>23</v>
      </c>
      <c r="J10200" s="2">
        <v>0.79166666666666663</v>
      </c>
      <c r="K10200" t="s">
        <v>125</v>
      </c>
      <c r="L10200" t="s">
        <v>156</v>
      </c>
      <c r="M10200">
        <v>1</v>
      </c>
      <c r="N10200" t="s">
        <v>5</v>
      </c>
      <c r="O10200">
        <v>1</v>
      </c>
      <c r="P10200" t="s">
        <v>58</v>
      </c>
      <c r="Q10200" t="s">
        <v>131</v>
      </c>
      <c r="R10200">
        <v>4</v>
      </c>
    </row>
    <row r="10201" spans="1:18" hidden="1" x14ac:dyDescent="0.3">
      <c r="A10201">
        <v>3114</v>
      </c>
      <c r="B10201">
        <v>1378</v>
      </c>
      <c r="C10201" s="1">
        <v>44949</v>
      </c>
      <c r="D10201" s="2">
        <v>0.80791666666666662</v>
      </c>
      <c r="E10201">
        <v>101</v>
      </c>
      <c r="F10201">
        <v>12.95</v>
      </c>
      <c r="G10201">
        <v>2023</v>
      </c>
      <c r="H10201" t="s">
        <v>51</v>
      </c>
      <c r="I10201">
        <v>23</v>
      </c>
      <c r="J10201" s="2">
        <v>0.79166666666666663</v>
      </c>
      <c r="K10201" t="s">
        <v>125</v>
      </c>
      <c r="L10201" t="s">
        <v>156</v>
      </c>
      <c r="M10201">
        <v>1</v>
      </c>
      <c r="N10201" t="s">
        <v>5</v>
      </c>
      <c r="O10201">
        <v>1</v>
      </c>
      <c r="P10201" t="s">
        <v>58</v>
      </c>
      <c r="Q10201" t="s">
        <v>131</v>
      </c>
      <c r="R10201">
        <v>4</v>
      </c>
    </row>
    <row r="10202" spans="1:18" hidden="1" x14ac:dyDescent="0.3">
      <c r="A10202">
        <v>3246</v>
      </c>
      <c r="B10202">
        <v>1437</v>
      </c>
      <c r="C10202" s="1">
        <v>44950</v>
      </c>
      <c r="D10202" s="2">
        <v>0.82488425925925923</v>
      </c>
      <c r="E10202">
        <v>101</v>
      </c>
      <c r="F10202">
        <v>12.95</v>
      </c>
      <c r="G10202">
        <v>2023</v>
      </c>
      <c r="H10202" t="s">
        <v>51</v>
      </c>
      <c r="I10202">
        <v>24</v>
      </c>
      <c r="J10202" s="2">
        <v>0.79166666666666663</v>
      </c>
      <c r="K10202" t="s">
        <v>125</v>
      </c>
      <c r="L10202" t="s">
        <v>161</v>
      </c>
      <c r="M10202">
        <v>1</v>
      </c>
      <c r="N10202" t="s">
        <v>5</v>
      </c>
      <c r="O10202">
        <v>1</v>
      </c>
      <c r="P10202" t="s">
        <v>58</v>
      </c>
      <c r="Q10202" t="s">
        <v>131</v>
      </c>
      <c r="R10202">
        <v>4</v>
      </c>
    </row>
    <row r="10203" spans="1:18" hidden="1" x14ac:dyDescent="0.3">
      <c r="A10203">
        <v>4308</v>
      </c>
      <c r="B10203">
        <v>1916</v>
      </c>
      <c r="C10203" s="1">
        <v>44958</v>
      </c>
      <c r="D10203" s="2">
        <v>0.81109953703703708</v>
      </c>
      <c r="E10203">
        <v>101</v>
      </c>
      <c r="F10203">
        <v>12.95</v>
      </c>
      <c r="G10203">
        <v>2023</v>
      </c>
      <c r="H10203" t="s">
        <v>52</v>
      </c>
      <c r="I10203">
        <v>1</v>
      </c>
      <c r="J10203" s="2">
        <v>0.79166666666666663</v>
      </c>
      <c r="K10203" t="s">
        <v>125</v>
      </c>
      <c r="L10203" t="s">
        <v>160</v>
      </c>
      <c r="M10203">
        <v>2</v>
      </c>
      <c r="N10203" t="s">
        <v>5</v>
      </c>
      <c r="O10203">
        <v>2</v>
      </c>
      <c r="P10203" t="s">
        <v>59</v>
      </c>
      <c r="Q10203" t="s">
        <v>135</v>
      </c>
      <c r="R10203">
        <v>5</v>
      </c>
    </row>
    <row r="10204" spans="1:18" hidden="1" x14ac:dyDescent="0.3">
      <c r="A10204">
        <v>4615</v>
      </c>
      <c r="B10204">
        <v>2049</v>
      </c>
      <c r="C10204" s="1">
        <v>44960</v>
      </c>
      <c r="D10204" s="2">
        <v>0.79194444444444445</v>
      </c>
      <c r="E10204">
        <v>101</v>
      </c>
      <c r="F10204">
        <v>12.95</v>
      </c>
      <c r="G10204">
        <v>2023</v>
      </c>
      <c r="H10204" t="s">
        <v>52</v>
      </c>
      <c r="I10204">
        <v>3</v>
      </c>
      <c r="J10204" s="2">
        <v>0.79166666666666663</v>
      </c>
      <c r="K10204" t="s">
        <v>125</v>
      </c>
      <c r="L10204" t="s">
        <v>159</v>
      </c>
      <c r="M10204">
        <v>2</v>
      </c>
      <c r="N10204" t="s">
        <v>5</v>
      </c>
      <c r="O10204">
        <v>2</v>
      </c>
      <c r="P10204" t="s">
        <v>59</v>
      </c>
      <c r="Q10204" t="s">
        <v>135</v>
      </c>
      <c r="R10204">
        <v>5</v>
      </c>
    </row>
    <row r="10205" spans="1:18" hidden="1" x14ac:dyDescent="0.3">
      <c r="A10205">
        <v>4748</v>
      </c>
      <c r="B10205">
        <v>2103</v>
      </c>
      <c r="C10205" s="1">
        <v>44961</v>
      </c>
      <c r="D10205" s="2">
        <v>0.81837962962962962</v>
      </c>
      <c r="E10205">
        <v>101</v>
      </c>
      <c r="F10205">
        <v>12.95</v>
      </c>
      <c r="G10205">
        <v>2023</v>
      </c>
      <c r="H10205" t="s">
        <v>52</v>
      </c>
      <c r="I10205">
        <v>4</v>
      </c>
      <c r="J10205" s="2">
        <v>0.79166666666666663</v>
      </c>
      <c r="K10205" t="s">
        <v>125</v>
      </c>
      <c r="L10205" t="s">
        <v>155</v>
      </c>
      <c r="M10205">
        <v>2</v>
      </c>
      <c r="N10205" t="s">
        <v>5</v>
      </c>
      <c r="O10205">
        <v>2</v>
      </c>
      <c r="P10205" t="s">
        <v>59</v>
      </c>
      <c r="Q10205" t="s">
        <v>135</v>
      </c>
      <c r="R10205">
        <v>5</v>
      </c>
    </row>
    <row r="10206" spans="1:18" hidden="1" x14ac:dyDescent="0.3">
      <c r="A10206">
        <v>5284</v>
      </c>
      <c r="B10206">
        <v>2341</v>
      </c>
      <c r="C10206" s="1">
        <v>44965</v>
      </c>
      <c r="D10206" s="2">
        <v>0.79714120370370367</v>
      </c>
      <c r="E10206">
        <v>101</v>
      </c>
      <c r="F10206">
        <v>12.95</v>
      </c>
      <c r="G10206">
        <v>2023</v>
      </c>
      <c r="H10206" t="s">
        <v>52</v>
      </c>
      <c r="I10206">
        <v>8</v>
      </c>
      <c r="J10206" s="2">
        <v>0.79166666666666663</v>
      </c>
      <c r="K10206" t="s">
        <v>125</v>
      </c>
      <c r="L10206" t="s">
        <v>160</v>
      </c>
      <c r="M10206">
        <v>2</v>
      </c>
      <c r="N10206" t="s">
        <v>5</v>
      </c>
      <c r="O10206">
        <v>2</v>
      </c>
      <c r="P10206" t="s">
        <v>59</v>
      </c>
      <c r="Q10206" t="s">
        <v>142</v>
      </c>
      <c r="R10206">
        <v>6</v>
      </c>
    </row>
    <row r="10207" spans="1:18" hidden="1" x14ac:dyDescent="0.3">
      <c r="A10207">
        <v>5705</v>
      </c>
      <c r="B10207">
        <v>2527</v>
      </c>
      <c r="C10207" s="1">
        <v>44968</v>
      </c>
      <c r="D10207" s="2">
        <v>0.82900462962962962</v>
      </c>
      <c r="E10207">
        <v>101</v>
      </c>
      <c r="F10207">
        <v>12.95</v>
      </c>
      <c r="G10207">
        <v>2023</v>
      </c>
      <c r="H10207" t="s">
        <v>52</v>
      </c>
      <c r="I10207">
        <v>11</v>
      </c>
      <c r="J10207" s="2">
        <v>0.79166666666666663</v>
      </c>
      <c r="K10207" t="s">
        <v>125</v>
      </c>
      <c r="L10207" t="s">
        <v>155</v>
      </c>
      <c r="M10207">
        <v>2</v>
      </c>
      <c r="N10207" t="s">
        <v>5</v>
      </c>
      <c r="O10207">
        <v>2</v>
      </c>
      <c r="P10207" t="s">
        <v>59</v>
      </c>
      <c r="Q10207" t="s">
        <v>142</v>
      </c>
      <c r="R10207">
        <v>6</v>
      </c>
    </row>
    <row r="10208" spans="1:18" hidden="1" x14ac:dyDescent="0.3">
      <c r="A10208">
        <v>5831</v>
      </c>
      <c r="B10208">
        <v>2586</v>
      </c>
      <c r="C10208" s="1">
        <v>44969</v>
      </c>
      <c r="D10208" s="2">
        <v>0.79451388888888885</v>
      </c>
      <c r="E10208">
        <v>101</v>
      </c>
      <c r="F10208">
        <v>12.95</v>
      </c>
      <c r="G10208">
        <v>2023</v>
      </c>
      <c r="H10208" t="s">
        <v>52</v>
      </c>
      <c r="I10208">
        <v>12</v>
      </c>
      <c r="J10208" s="2">
        <v>0.79166666666666663</v>
      </c>
      <c r="K10208" t="s">
        <v>125</v>
      </c>
      <c r="L10208" t="s">
        <v>157</v>
      </c>
      <c r="M10208">
        <v>2</v>
      </c>
      <c r="N10208" t="s">
        <v>5</v>
      </c>
      <c r="O10208">
        <v>2</v>
      </c>
      <c r="P10208" t="s">
        <v>59</v>
      </c>
      <c r="Q10208" t="s">
        <v>141</v>
      </c>
      <c r="R10208">
        <v>7</v>
      </c>
    </row>
    <row r="10209" spans="1:18" hidden="1" x14ac:dyDescent="0.3">
      <c r="A10209">
        <v>5958</v>
      </c>
      <c r="B10209">
        <v>2640</v>
      </c>
      <c r="C10209" s="1">
        <v>44970</v>
      </c>
      <c r="D10209" s="2">
        <v>0.80651620370370369</v>
      </c>
      <c r="E10209">
        <v>101</v>
      </c>
      <c r="F10209">
        <v>12.95</v>
      </c>
      <c r="G10209">
        <v>2023</v>
      </c>
      <c r="H10209" t="s">
        <v>52</v>
      </c>
      <c r="I10209">
        <v>13</v>
      </c>
      <c r="J10209" s="2">
        <v>0.79166666666666663</v>
      </c>
      <c r="K10209" t="s">
        <v>125</v>
      </c>
      <c r="L10209" t="s">
        <v>156</v>
      </c>
      <c r="M10209">
        <v>2</v>
      </c>
      <c r="N10209" t="s">
        <v>5</v>
      </c>
      <c r="O10209">
        <v>2</v>
      </c>
      <c r="P10209" t="s">
        <v>59</v>
      </c>
      <c r="Q10209" t="s">
        <v>141</v>
      </c>
      <c r="R10209">
        <v>7</v>
      </c>
    </row>
    <row r="10210" spans="1:18" hidden="1" x14ac:dyDescent="0.3">
      <c r="A10210">
        <v>6650</v>
      </c>
      <c r="B10210">
        <v>2937</v>
      </c>
      <c r="C10210" s="1">
        <v>44975</v>
      </c>
      <c r="D10210" s="2">
        <v>0.83143518518518522</v>
      </c>
      <c r="E10210">
        <v>101</v>
      </c>
      <c r="F10210">
        <v>12.95</v>
      </c>
      <c r="G10210">
        <v>2023</v>
      </c>
      <c r="H10210" t="s">
        <v>52</v>
      </c>
      <c r="I10210">
        <v>18</v>
      </c>
      <c r="J10210" s="2">
        <v>0.79166666666666663</v>
      </c>
      <c r="K10210" t="s">
        <v>125</v>
      </c>
      <c r="L10210" t="s">
        <v>155</v>
      </c>
      <c r="M10210">
        <v>2</v>
      </c>
      <c r="N10210" t="s">
        <v>5</v>
      </c>
      <c r="O10210">
        <v>2</v>
      </c>
      <c r="P10210" t="s">
        <v>59</v>
      </c>
      <c r="Q10210" t="s">
        <v>141</v>
      </c>
      <c r="R10210">
        <v>7</v>
      </c>
    </row>
    <row r="10211" spans="1:18" hidden="1" x14ac:dyDescent="0.3">
      <c r="A10211">
        <v>7070</v>
      </c>
      <c r="B10211">
        <v>3120</v>
      </c>
      <c r="C10211" s="1">
        <v>44978</v>
      </c>
      <c r="D10211" s="2">
        <v>0.8062731481481481</v>
      </c>
      <c r="E10211">
        <v>101</v>
      </c>
      <c r="F10211">
        <v>12.95</v>
      </c>
      <c r="G10211">
        <v>2023</v>
      </c>
      <c r="H10211" t="s">
        <v>52</v>
      </c>
      <c r="I10211">
        <v>21</v>
      </c>
      <c r="J10211" s="2">
        <v>0.79166666666666663</v>
      </c>
      <c r="K10211" t="s">
        <v>125</v>
      </c>
      <c r="L10211" t="s">
        <v>161</v>
      </c>
      <c r="M10211">
        <v>2</v>
      </c>
      <c r="N10211" t="s">
        <v>5</v>
      </c>
      <c r="O10211">
        <v>2</v>
      </c>
      <c r="P10211" t="s">
        <v>59</v>
      </c>
      <c r="Q10211" t="s">
        <v>143</v>
      </c>
      <c r="R10211">
        <v>8</v>
      </c>
    </row>
    <row r="10212" spans="1:18" hidden="1" x14ac:dyDescent="0.3">
      <c r="A10212">
        <v>7566</v>
      </c>
      <c r="B10212">
        <v>3333</v>
      </c>
      <c r="C10212" s="1">
        <v>44982</v>
      </c>
      <c r="D10212" s="2">
        <v>0.82226851851851857</v>
      </c>
      <c r="E10212">
        <v>101</v>
      </c>
      <c r="F10212">
        <v>12.95</v>
      </c>
      <c r="G10212">
        <v>2023</v>
      </c>
      <c r="H10212" t="s">
        <v>52</v>
      </c>
      <c r="I10212">
        <v>25</v>
      </c>
      <c r="J10212" s="2">
        <v>0.79166666666666663</v>
      </c>
      <c r="K10212" t="s">
        <v>125</v>
      </c>
      <c r="L10212" t="s">
        <v>155</v>
      </c>
      <c r="M10212">
        <v>2</v>
      </c>
      <c r="N10212" t="s">
        <v>5</v>
      </c>
      <c r="O10212">
        <v>2</v>
      </c>
      <c r="P10212" t="s">
        <v>59</v>
      </c>
      <c r="Q10212" t="s">
        <v>143</v>
      </c>
      <c r="R10212">
        <v>8</v>
      </c>
    </row>
    <row r="10213" spans="1:18" hidden="1" x14ac:dyDescent="0.3">
      <c r="A10213">
        <v>7863</v>
      </c>
      <c r="B10213">
        <v>3455</v>
      </c>
      <c r="C10213" s="1">
        <v>44984</v>
      </c>
      <c r="D10213" s="2">
        <v>0.79630787037037032</v>
      </c>
      <c r="E10213">
        <v>101</v>
      </c>
      <c r="F10213">
        <v>12.95</v>
      </c>
      <c r="G10213">
        <v>2023</v>
      </c>
      <c r="H10213" t="s">
        <v>52</v>
      </c>
      <c r="I10213">
        <v>27</v>
      </c>
      <c r="J10213" s="2">
        <v>0.79166666666666663</v>
      </c>
      <c r="K10213" t="s">
        <v>125</v>
      </c>
      <c r="L10213" t="s">
        <v>156</v>
      </c>
      <c r="M10213">
        <v>2</v>
      </c>
      <c r="N10213" t="s">
        <v>5</v>
      </c>
      <c r="O10213">
        <v>2</v>
      </c>
      <c r="P10213" t="s">
        <v>59</v>
      </c>
      <c r="Q10213" t="s">
        <v>137</v>
      </c>
      <c r="R10213">
        <v>9</v>
      </c>
    </row>
    <row r="10214" spans="1:18" hidden="1" x14ac:dyDescent="0.3">
      <c r="A10214">
        <v>7866</v>
      </c>
      <c r="B10214">
        <v>3456</v>
      </c>
      <c r="C10214" s="1">
        <v>44984</v>
      </c>
      <c r="D10214" s="2">
        <v>0.79822916666666666</v>
      </c>
      <c r="E10214">
        <v>101</v>
      </c>
      <c r="F10214">
        <v>12.95</v>
      </c>
      <c r="G10214">
        <v>2023</v>
      </c>
      <c r="H10214" t="s">
        <v>52</v>
      </c>
      <c r="I10214">
        <v>27</v>
      </c>
      <c r="J10214" s="2">
        <v>0.79166666666666663</v>
      </c>
      <c r="K10214" t="s">
        <v>125</v>
      </c>
      <c r="L10214" t="s">
        <v>156</v>
      </c>
      <c r="M10214">
        <v>2</v>
      </c>
      <c r="N10214" t="s">
        <v>5</v>
      </c>
      <c r="O10214">
        <v>2</v>
      </c>
      <c r="P10214" t="s">
        <v>59</v>
      </c>
      <c r="Q10214" t="s">
        <v>137</v>
      </c>
      <c r="R10214">
        <v>9</v>
      </c>
    </row>
    <row r="10215" spans="1:18" hidden="1" x14ac:dyDescent="0.3">
      <c r="A10215">
        <v>7874</v>
      </c>
      <c r="B10215">
        <v>3460</v>
      </c>
      <c r="C10215" s="1">
        <v>44984</v>
      </c>
      <c r="D10215" s="2">
        <v>0.80146990740740742</v>
      </c>
      <c r="E10215">
        <v>101</v>
      </c>
      <c r="F10215">
        <v>12.95</v>
      </c>
      <c r="G10215">
        <v>2023</v>
      </c>
      <c r="H10215" t="s">
        <v>52</v>
      </c>
      <c r="I10215">
        <v>27</v>
      </c>
      <c r="J10215" s="2">
        <v>0.79166666666666663</v>
      </c>
      <c r="K10215" t="s">
        <v>125</v>
      </c>
      <c r="L10215" t="s">
        <v>156</v>
      </c>
      <c r="M10215">
        <v>2</v>
      </c>
      <c r="N10215" t="s">
        <v>5</v>
      </c>
      <c r="O10215">
        <v>2</v>
      </c>
      <c r="P10215" t="s">
        <v>59</v>
      </c>
      <c r="Q10215" t="s">
        <v>137</v>
      </c>
      <c r="R10215">
        <v>9</v>
      </c>
    </row>
    <row r="10216" spans="1:18" hidden="1" x14ac:dyDescent="0.3">
      <c r="A10216">
        <v>8003</v>
      </c>
      <c r="B10216">
        <v>3512</v>
      </c>
      <c r="C10216" s="1">
        <v>44985</v>
      </c>
      <c r="D10216" s="2">
        <v>0.81892361111111112</v>
      </c>
      <c r="E10216">
        <v>101</v>
      </c>
      <c r="F10216">
        <v>12.95</v>
      </c>
      <c r="G10216">
        <v>2023</v>
      </c>
      <c r="H10216" t="s">
        <v>52</v>
      </c>
      <c r="I10216">
        <v>28</v>
      </c>
      <c r="J10216" s="2">
        <v>0.79166666666666663</v>
      </c>
      <c r="K10216" t="s">
        <v>125</v>
      </c>
      <c r="L10216" t="s">
        <v>161</v>
      </c>
      <c r="M10216">
        <v>2</v>
      </c>
      <c r="N10216" t="s">
        <v>5</v>
      </c>
      <c r="O10216">
        <v>2</v>
      </c>
      <c r="P10216" t="s">
        <v>59</v>
      </c>
      <c r="Q10216" t="s">
        <v>137</v>
      </c>
      <c r="R10216">
        <v>9</v>
      </c>
    </row>
    <row r="10217" spans="1:18" hidden="1" x14ac:dyDescent="0.3">
      <c r="A10217">
        <v>8262</v>
      </c>
      <c r="B10217">
        <v>3628</v>
      </c>
      <c r="C10217" s="1">
        <v>44987</v>
      </c>
      <c r="D10217" s="2">
        <v>0.79236111111111107</v>
      </c>
      <c r="E10217">
        <v>101</v>
      </c>
      <c r="F10217">
        <v>12.95</v>
      </c>
      <c r="G10217">
        <v>2023</v>
      </c>
      <c r="H10217" t="s">
        <v>50</v>
      </c>
      <c r="I10217">
        <v>2</v>
      </c>
      <c r="J10217" s="2">
        <v>0.79166666666666663</v>
      </c>
      <c r="K10217" t="s">
        <v>125</v>
      </c>
      <c r="L10217" t="s">
        <v>158</v>
      </c>
      <c r="M10217">
        <v>3</v>
      </c>
      <c r="N10217" t="s">
        <v>5</v>
      </c>
      <c r="O10217">
        <v>3</v>
      </c>
      <c r="P10217" t="s">
        <v>57</v>
      </c>
      <c r="Q10217" t="s">
        <v>137</v>
      </c>
      <c r="R10217">
        <v>9</v>
      </c>
    </row>
    <row r="10218" spans="1:18" hidden="1" x14ac:dyDescent="0.3">
      <c r="A10218">
        <v>8398</v>
      </c>
      <c r="B10218">
        <v>3680</v>
      </c>
      <c r="C10218" s="1">
        <v>44988</v>
      </c>
      <c r="D10218" s="2">
        <v>0.79905092592592597</v>
      </c>
      <c r="E10218">
        <v>101</v>
      </c>
      <c r="F10218">
        <v>12.95</v>
      </c>
      <c r="G10218">
        <v>2023</v>
      </c>
      <c r="H10218" t="s">
        <v>50</v>
      </c>
      <c r="I10218">
        <v>3</v>
      </c>
      <c r="J10218" s="2">
        <v>0.79166666666666663</v>
      </c>
      <c r="K10218" t="s">
        <v>125</v>
      </c>
      <c r="L10218" t="s">
        <v>159</v>
      </c>
      <c r="M10218">
        <v>3</v>
      </c>
      <c r="N10218" t="s">
        <v>5</v>
      </c>
      <c r="O10218">
        <v>3</v>
      </c>
      <c r="P10218" t="s">
        <v>57</v>
      </c>
      <c r="Q10218" t="s">
        <v>137</v>
      </c>
      <c r="R10218">
        <v>9</v>
      </c>
    </row>
    <row r="10219" spans="1:18" hidden="1" x14ac:dyDescent="0.3">
      <c r="A10219">
        <v>8931</v>
      </c>
      <c r="B10219">
        <v>3914</v>
      </c>
      <c r="C10219" s="1">
        <v>44992</v>
      </c>
      <c r="D10219" s="2">
        <v>0.79771990740740739</v>
      </c>
      <c r="E10219">
        <v>101</v>
      </c>
      <c r="F10219">
        <v>12.95</v>
      </c>
      <c r="G10219">
        <v>2023</v>
      </c>
      <c r="H10219" t="s">
        <v>50</v>
      </c>
      <c r="I10219">
        <v>7</v>
      </c>
      <c r="J10219" s="2">
        <v>0.79166666666666663</v>
      </c>
      <c r="K10219" t="s">
        <v>125</v>
      </c>
      <c r="L10219" t="s">
        <v>161</v>
      </c>
      <c r="M10219">
        <v>3</v>
      </c>
      <c r="N10219" t="s">
        <v>5</v>
      </c>
      <c r="O10219">
        <v>3</v>
      </c>
      <c r="P10219" t="s">
        <v>57</v>
      </c>
      <c r="Q10219" t="s">
        <v>136</v>
      </c>
      <c r="R10219">
        <v>10</v>
      </c>
    </row>
    <row r="10220" spans="1:18" hidden="1" x14ac:dyDescent="0.3">
      <c r="A10220">
        <v>9370</v>
      </c>
      <c r="B10220">
        <v>4105</v>
      </c>
      <c r="C10220" s="1">
        <v>44995</v>
      </c>
      <c r="D10220" s="2">
        <v>0.81297453703703704</v>
      </c>
      <c r="E10220">
        <v>101</v>
      </c>
      <c r="F10220">
        <v>12.95</v>
      </c>
      <c r="G10220">
        <v>2023</v>
      </c>
      <c r="H10220" t="s">
        <v>50</v>
      </c>
      <c r="I10220">
        <v>10</v>
      </c>
      <c r="J10220" s="2">
        <v>0.79166666666666663</v>
      </c>
      <c r="K10220" t="s">
        <v>125</v>
      </c>
      <c r="L10220" t="s">
        <v>159</v>
      </c>
      <c r="M10220">
        <v>3</v>
      </c>
      <c r="N10220" t="s">
        <v>5</v>
      </c>
      <c r="O10220">
        <v>3</v>
      </c>
      <c r="P10220" t="s">
        <v>57</v>
      </c>
      <c r="Q10220" t="s">
        <v>136</v>
      </c>
      <c r="R10220">
        <v>10</v>
      </c>
    </row>
    <row r="10221" spans="1:18" hidden="1" x14ac:dyDescent="0.3">
      <c r="A10221">
        <v>9769</v>
      </c>
      <c r="B10221">
        <v>4278</v>
      </c>
      <c r="C10221" s="1">
        <v>44998</v>
      </c>
      <c r="D10221" s="2">
        <v>0.81393518518518515</v>
      </c>
      <c r="E10221">
        <v>101</v>
      </c>
      <c r="F10221">
        <v>12.95</v>
      </c>
      <c r="G10221">
        <v>2023</v>
      </c>
      <c r="H10221" t="s">
        <v>50</v>
      </c>
      <c r="I10221">
        <v>13</v>
      </c>
      <c r="J10221" s="2">
        <v>0.79166666666666663</v>
      </c>
      <c r="K10221" t="s">
        <v>125</v>
      </c>
      <c r="L10221" t="s">
        <v>156</v>
      </c>
      <c r="M10221">
        <v>3</v>
      </c>
      <c r="N10221" t="s">
        <v>5</v>
      </c>
      <c r="O10221">
        <v>3</v>
      </c>
      <c r="P10221" t="s">
        <v>57</v>
      </c>
      <c r="Q10221" t="s">
        <v>138</v>
      </c>
      <c r="R10221">
        <v>11</v>
      </c>
    </row>
    <row r="10222" spans="1:18" hidden="1" x14ac:dyDescent="0.3">
      <c r="A10222">
        <v>10046</v>
      </c>
      <c r="B10222">
        <v>4396</v>
      </c>
      <c r="C10222" s="1">
        <v>45000</v>
      </c>
      <c r="D10222" s="2">
        <v>0.81777777777777783</v>
      </c>
      <c r="E10222">
        <v>101</v>
      </c>
      <c r="F10222">
        <v>12.95</v>
      </c>
      <c r="G10222">
        <v>2023</v>
      </c>
      <c r="H10222" t="s">
        <v>50</v>
      </c>
      <c r="I10222">
        <v>15</v>
      </c>
      <c r="J10222" s="2">
        <v>0.79166666666666663</v>
      </c>
      <c r="K10222" t="s">
        <v>125</v>
      </c>
      <c r="L10222" t="s">
        <v>160</v>
      </c>
      <c r="M10222">
        <v>3</v>
      </c>
      <c r="N10222" t="s">
        <v>5</v>
      </c>
      <c r="O10222">
        <v>3</v>
      </c>
      <c r="P10222" t="s">
        <v>57</v>
      </c>
      <c r="Q10222" t="s">
        <v>138</v>
      </c>
      <c r="R10222">
        <v>11</v>
      </c>
    </row>
    <row r="10223" spans="1:18" hidden="1" x14ac:dyDescent="0.3">
      <c r="A10223">
        <v>10049</v>
      </c>
      <c r="B10223">
        <v>4397</v>
      </c>
      <c r="C10223" s="1">
        <v>45000</v>
      </c>
      <c r="D10223" s="2">
        <v>0.82572916666666663</v>
      </c>
      <c r="E10223">
        <v>101</v>
      </c>
      <c r="F10223">
        <v>12.95</v>
      </c>
      <c r="G10223">
        <v>2023</v>
      </c>
      <c r="H10223" t="s">
        <v>50</v>
      </c>
      <c r="I10223">
        <v>15</v>
      </c>
      <c r="J10223" s="2">
        <v>0.79166666666666663</v>
      </c>
      <c r="K10223" t="s">
        <v>125</v>
      </c>
      <c r="L10223" t="s">
        <v>160</v>
      </c>
      <c r="M10223">
        <v>3</v>
      </c>
      <c r="N10223" t="s">
        <v>5</v>
      </c>
      <c r="O10223">
        <v>3</v>
      </c>
      <c r="P10223" t="s">
        <v>57</v>
      </c>
      <c r="Q10223" t="s">
        <v>138</v>
      </c>
      <c r="R10223">
        <v>11</v>
      </c>
    </row>
    <row r="10224" spans="1:18" hidden="1" x14ac:dyDescent="0.3">
      <c r="A10224">
        <v>10050</v>
      </c>
      <c r="B10224">
        <v>4397</v>
      </c>
      <c r="C10224" s="1">
        <v>45000</v>
      </c>
      <c r="D10224" s="2">
        <v>0.82572916666666663</v>
      </c>
      <c r="E10224">
        <v>101</v>
      </c>
      <c r="F10224">
        <v>12.95</v>
      </c>
      <c r="G10224">
        <v>2023</v>
      </c>
      <c r="H10224" t="s">
        <v>50</v>
      </c>
      <c r="I10224">
        <v>15</v>
      </c>
      <c r="J10224" s="2">
        <v>0.79166666666666663</v>
      </c>
      <c r="K10224" t="s">
        <v>125</v>
      </c>
      <c r="L10224" t="s">
        <v>160</v>
      </c>
      <c r="M10224">
        <v>3</v>
      </c>
      <c r="N10224" t="s">
        <v>5</v>
      </c>
      <c r="O10224">
        <v>3</v>
      </c>
      <c r="P10224" t="s">
        <v>57</v>
      </c>
      <c r="Q10224" t="s">
        <v>138</v>
      </c>
      <c r="R10224">
        <v>11</v>
      </c>
    </row>
    <row r="10225" spans="1:18" hidden="1" x14ac:dyDescent="0.3">
      <c r="A10225">
        <v>10327</v>
      </c>
      <c r="B10225">
        <v>4517</v>
      </c>
      <c r="C10225" s="1">
        <v>45002</v>
      </c>
      <c r="D10225" s="2">
        <v>0.79228009259259258</v>
      </c>
      <c r="E10225">
        <v>101</v>
      </c>
      <c r="F10225">
        <v>12.95</v>
      </c>
      <c r="G10225">
        <v>2023</v>
      </c>
      <c r="H10225" t="s">
        <v>50</v>
      </c>
      <c r="I10225">
        <v>17</v>
      </c>
      <c r="J10225" s="2">
        <v>0.79166666666666663</v>
      </c>
      <c r="K10225" t="s">
        <v>125</v>
      </c>
      <c r="L10225" t="s">
        <v>159</v>
      </c>
      <c r="M10225">
        <v>3</v>
      </c>
      <c r="N10225" t="s">
        <v>5</v>
      </c>
      <c r="O10225">
        <v>3</v>
      </c>
      <c r="P10225" t="s">
        <v>57</v>
      </c>
      <c r="Q10225" t="s">
        <v>138</v>
      </c>
      <c r="R10225">
        <v>11</v>
      </c>
    </row>
    <row r="10226" spans="1:18" hidden="1" x14ac:dyDescent="0.3">
      <c r="A10226">
        <v>10353</v>
      </c>
      <c r="B10226">
        <v>4529</v>
      </c>
      <c r="C10226" s="1">
        <v>45002</v>
      </c>
      <c r="D10226" s="2">
        <v>0.82902777777777781</v>
      </c>
      <c r="E10226">
        <v>101</v>
      </c>
      <c r="F10226">
        <v>12.95</v>
      </c>
      <c r="G10226">
        <v>2023</v>
      </c>
      <c r="H10226" t="s">
        <v>50</v>
      </c>
      <c r="I10226">
        <v>17</v>
      </c>
      <c r="J10226" s="2">
        <v>0.79166666666666663</v>
      </c>
      <c r="K10226" t="s">
        <v>125</v>
      </c>
      <c r="L10226" t="s">
        <v>159</v>
      </c>
      <c r="M10226">
        <v>3</v>
      </c>
      <c r="N10226" t="s">
        <v>5</v>
      </c>
      <c r="O10226">
        <v>3</v>
      </c>
      <c r="P10226" t="s">
        <v>57</v>
      </c>
      <c r="Q10226" t="s">
        <v>138</v>
      </c>
      <c r="R10226">
        <v>11</v>
      </c>
    </row>
    <row r="10227" spans="1:18" hidden="1" x14ac:dyDescent="0.3">
      <c r="A10227">
        <v>10609</v>
      </c>
      <c r="B10227">
        <v>4645</v>
      </c>
      <c r="C10227" s="1">
        <v>45004</v>
      </c>
      <c r="D10227" s="2">
        <v>0.8062731481481481</v>
      </c>
      <c r="E10227">
        <v>101</v>
      </c>
      <c r="F10227">
        <v>12.95</v>
      </c>
      <c r="G10227">
        <v>2023</v>
      </c>
      <c r="H10227" t="s">
        <v>50</v>
      </c>
      <c r="I10227">
        <v>19</v>
      </c>
      <c r="J10227" s="2">
        <v>0.79166666666666663</v>
      </c>
      <c r="K10227" t="s">
        <v>125</v>
      </c>
      <c r="L10227" t="s">
        <v>157</v>
      </c>
      <c r="M10227">
        <v>3</v>
      </c>
      <c r="N10227" t="s">
        <v>5</v>
      </c>
      <c r="O10227">
        <v>3</v>
      </c>
      <c r="P10227" t="s">
        <v>57</v>
      </c>
      <c r="Q10227" t="s">
        <v>140</v>
      </c>
      <c r="R10227">
        <v>12</v>
      </c>
    </row>
    <row r="10228" spans="1:18" hidden="1" x14ac:dyDescent="0.3">
      <c r="A10228">
        <v>10623</v>
      </c>
      <c r="B10228">
        <v>4651</v>
      </c>
      <c r="C10228" s="1">
        <v>45004</v>
      </c>
      <c r="D10228" s="2">
        <v>0.8300925925925926</v>
      </c>
      <c r="E10228">
        <v>101</v>
      </c>
      <c r="F10228">
        <v>12.95</v>
      </c>
      <c r="G10228">
        <v>2023</v>
      </c>
      <c r="H10228" t="s">
        <v>50</v>
      </c>
      <c r="I10228">
        <v>19</v>
      </c>
      <c r="J10228" s="2">
        <v>0.79166666666666663</v>
      </c>
      <c r="K10228" t="s">
        <v>125</v>
      </c>
      <c r="L10228" t="s">
        <v>157</v>
      </c>
      <c r="M10228">
        <v>3</v>
      </c>
      <c r="N10228" t="s">
        <v>5</v>
      </c>
      <c r="O10228">
        <v>3</v>
      </c>
      <c r="P10228" t="s">
        <v>57</v>
      </c>
      <c r="Q10228" t="s">
        <v>140</v>
      </c>
      <c r="R10228">
        <v>12</v>
      </c>
    </row>
    <row r="10229" spans="1:18" hidden="1" x14ac:dyDescent="0.3">
      <c r="A10229">
        <v>10755</v>
      </c>
      <c r="B10229">
        <v>4711</v>
      </c>
      <c r="C10229" s="1">
        <v>45005</v>
      </c>
      <c r="D10229" s="2">
        <v>0.82822916666666668</v>
      </c>
      <c r="E10229">
        <v>101</v>
      </c>
      <c r="F10229">
        <v>12.95</v>
      </c>
      <c r="G10229">
        <v>2023</v>
      </c>
      <c r="H10229" t="s">
        <v>50</v>
      </c>
      <c r="I10229">
        <v>20</v>
      </c>
      <c r="J10229" s="2">
        <v>0.79166666666666663</v>
      </c>
      <c r="K10229" t="s">
        <v>125</v>
      </c>
      <c r="L10229" t="s">
        <v>156</v>
      </c>
      <c r="M10229">
        <v>3</v>
      </c>
      <c r="N10229" t="s">
        <v>5</v>
      </c>
      <c r="O10229">
        <v>3</v>
      </c>
      <c r="P10229" t="s">
        <v>57</v>
      </c>
      <c r="Q10229" t="s">
        <v>140</v>
      </c>
      <c r="R10229">
        <v>12</v>
      </c>
    </row>
    <row r="10230" spans="1:18" hidden="1" x14ac:dyDescent="0.3">
      <c r="A10230">
        <v>10759</v>
      </c>
      <c r="B10230">
        <v>4712</v>
      </c>
      <c r="C10230" s="1">
        <v>45005</v>
      </c>
      <c r="D10230" s="2">
        <v>0.83109953703703698</v>
      </c>
      <c r="E10230">
        <v>101</v>
      </c>
      <c r="F10230">
        <v>12.95</v>
      </c>
      <c r="G10230">
        <v>2023</v>
      </c>
      <c r="H10230" t="s">
        <v>50</v>
      </c>
      <c r="I10230">
        <v>20</v>
      </c>
      <c r="J10230" s="2">
        <v>0.79166666666666663</v>
      </c>
      <c r="K10230" t="s">
        <v>125</v>
      </c>
      <c r="L10230" t="s">
        <v>156</v>
      </c>
      <c r="M10230">
        <v>3</v>
      </c>
      <c r="N10230" t="s">
        <v>5</v>
      </c>
      <c r="O10230">
        <v>3</v>
      </c>
      <c r="P10230" t="s">
        <v>57</v>
      </c>
      <c r="Q10230" t="s">
        <v>140</v>
      </c>
      <c r="R10230">
        <v>12</v>
      </c>
    </row>
    <row r="10231" spans="1:18" hidden="1" x14ac:dyDescent="0.3">
      <c r="A10231">
        <v>10903</v>
      </c>
      <c r="B10231">
        <v>4772</v>
      </c>
      <c r="C10231" s="1">
        <v>45006</v>
      </c>
      <c r="D10231" s="2">
        <v>0.82894675925925931</v>
      </c>
      <c r="E10231">
        <v>101</v>
      </c>
      <c r="F10231">
        <v>12.95</v>
      </c>
      <c r="G10231">
        <v>2023</v>
      </c>
      <c r="H10231" t="s">
        <v>50</v>
      </c>
      <c r="I10231">
        <v>21</v>
      </c>
      <c r="J10231" s="2">
        <v>0.79166666666666663</v>
      </c>
      <c r="K10231" t="s">
        <v>125</v>
      </c>
      <c r="L10231" t="s">
        <v>161</v>
      </c>
      <c r="M10231">
        <v>3</v>
      </c>
      <c r="N10231" t="s">
        <v>5</v>
      </c>
      <c r="O10231">
        <v>3</v>
      </c>
      <c r="P10231" t="s">
        <v>57</v>
      </c>
      <c r="Q10231" t="s">
        <v>140</v>
      </c>
      <c r="R10231">
        <v>12</v>
      </c>
    </row>
    <row r="10232" spans="1:18" hidden="1" x14ac:dyDescent="0.3">
      <c r="A10232">
        <v>12199</v>
      </c>
      <c r="B10232">
        <v>5358</v>
      </c>
      <c r="C10232" s="1">
        <v>45016</v>
      </c>
      <c r="D10232" s="2">
        <v>0.79684027777777777</v>
      </c>
      <c r="E10232">
        <v>101</v>
      </c>
      <c r="F10232">
        <v>12.95</v>
      </c>
      <c r="G10232">
        <v>2023</v>
      </c>
      <c r="H10232" t="s">
        <v>50</v>
      </c>
      <c r="I10232">
        <v>31</v>
      </c>
      <c r="J10232" s="2">
        <v>0.79166666666666663</v>
      </c>
      <c r="K10232" t="s">
        <v>125</v>
      </c>
      <c r="L10232" t="s">
        <v>159</v>
      </c>
      <c r="M10232">
        <v>3</v>
      </c>
      <c r="N10232" t="s">
        <v>5</v>
      </c>
      <c r="O10232">
        <v>3</v>
      </c>
      <c r="P10232" t="s">
        <v>57</v>
      </c>
      <c r="Q10232" t="s">
        <v>139</v>
      </c>
      <c r="R10232">
        <v>13</v>
      </c>
    </row>
    <row r="10233" spans="1:18" hidden="1" x14ac:dyDescent="0.3">
      <c r="A10233">
        <v>12208</v>
      </c>
      <c r="B10233">
        <v>5362</v>
      </c>
      <c r="C10233" s="1">
        <v>45016</v>
      </c>
      <c r="D10233" s="2">
        <v>0.8329050925925926</v>
      </c>
      <c r="E10233">
        <v>101</v>
      </c>
      <c r="F10233">
        <v>12.95</v>
      </c>
      <c r="G10233">
        <v>2023</v>
      </c>
      <c r="H10233" t="s">
        <v>50</v>
      </c>
      <c r="I10233">
        <v>31</v>
      </c>
      <c r="J10233" s="2">
        <v>0.79166666666666663</v>
      </c>
      <c r="K10233" t="s">
        <v>125</v>
      </c>
      <c r="L10233" t="s">
        <v>159</v>
      </c>
      <c r="M10233">
        <v>3</v>
      </c>
      <c r="N10233" t="s">
        <v>5</v>
      </c>
      <c r="O10233">
        <v>3</v>
      </c>
      <c r="P10233" t="s">
        <v>57</v>
      </c>
      <c r="Q10233" t="s">
        <v>139</v>
      </c>
      <c r="R10233">
        <v>13</v>
      </c>
    </row>
    <row r="10234" spans="1:18" hidden="1" x14ac:dyDescent="0.3">
      <c r="A10234">
        <v>4301</v>
      </c>
      <c r="B10234">
        <v>1911</v>
      </c>
      <c r="C10234" s="1">
        <v>44958</v>
      </c>
      <c r="D10234" s="2">
        <v>0.79253472222222221</v>
      </c>
      <c r="E10234">
        <v>102</v>
      </c>
      <c r="F10234">
        <v>13.95</v>
      </c>
      <c r="G10234">
        <v>2023</v>
      </c>
      <c r="H10234" t="s">
        <v>52</v>
      </c>
      <c r="I10234">
        <v>1</v>
      </c>
      <c r="J10234" s="2">
        <v>0.79166666666666663</v>
      </c>
      <c r="K10234" t="s">
        <v>125</v>
      </c>
      <c r="L10234" t="s">
        <v>160</v>
      </c>
      <c r="M10234">
        <v>2</v>
      </c>
      <c r="N10234" t="s">
        <v>5</v>
      </c>
      <c r="O10234">
        <v>2</v>
      </c>
      <c r="P10234" t="s">
        <v>59</v>
      </c>
      <c r="Q10234" t="s">
        <v>135</v>
      </c>
      <c r="R10234">
        <v>5</v>
      </c>
    </row>
    <row r="10235" spans="1:18" hidden="1" x14ac:dyDescent="0.3">
      <c r="A10235">
        <v>4304</v>
      </c>
      <c r="B10235">
        <v>1913</v>
      </c>
      <c r="C10235" s="1">
        <v>44958</v>
      </c>
      <c r="D10235" s="2">
        <v>0.79497685185185185</v>
      </c>
      <c r="E10235">
        <v>102</v>
      </c>
      <c r="F10235">
        <v>13.95</v>
      </c>
      <c r="G10235">
        <v>2023</v>
      </c>
      <c r="H10235" t="s">
        <v>52</v>
      </c>
      <c r="I10235">
        <v>1</v>
      </c>
      <c r="J10235" s="2">
        <v>0.79166666666666663</v>
      </c>
      <c r="K10235" t="s">
        <v>125</v>
      </c>
      <c r="L10235" t="s">
        <v>160</v>
      </c>
      <c r="M10235">
        <v>2</v>
      </c>
      <c r="N10235" t="s">
        <v>5</v>
      </c>
      <c r="O10235">
        <v>2</v>
      </c>
      <c r="P10235" t="s">
        <v>59</v>
      </c>
      <c r="Q10235" t="s">
        <v>135</v>
      </c>
      <c r="R10235">
        <v>5</v>
      </c>
    </row>
    <row r="10236" spans="1:18" hidden="1" x14ac:dyDescent="0.3">
      <c r="A10236">
        <v>4314</v>
      </c>
      <c r="B10236">
        <v>1918</v>
      </c>
      <c r="C10236" s="1">
        <v>44958</v>
      </c>
      <c r="D10236" s="2">
        <v>0.82701388888888894</v>
      </c>
      <c r="E10236">
        <v>102</v>
      </c>
      <c r="F10236">
        <v>13.95</v>
      </c>
      <c r="G10236">
        <v>2023</v>
      </c>
      <c r="H10236" t="s">
        <v>52</v>
      </c>
      <c r="I10236">
        <v>1</v>
      </c>
      <c r="J10236" s="2">
        <v>0.79166666666666663</v>
      </c>
      <c r="K10236" t="s">
        <v>125</v>
      </c>
      <c r="L10236" t="s">
        <v>160</v>
      </c>
      <c r="M10236">
        <v>2</v>
      </c>
      <c r="N10236" t="s">
        <v>5</v>
      </c>
      <c r="O10236">
        <v>2</v>
      </c>
      <c r="P10236" t="s">
        <v>59</v>
      </c>
      <c r="Q10236" t="s">
        <v>135</v>
      </c>
      <c r="R10236">
        <v>5</v>
      </c>
    </row>
    <row r="10237" spans="1:18" hidden="1" x14ac:dyDescent="0.3">
      <c r="A10237">
        <v>4616</v>
      </c>
      <c r="B10237">
        <v>2049</v>
      </c>
      <c r="C10237" s="1">
        <v>44960</v>
      </c>
      <c r="D10237" s="2">
        <v>0.79194444444444445</v>
      </c>
      <c r="E10237">
        <v>102</v>
      </c>
      <c r="F10237">
        <v>13.95</v>
      </c>
      <c r="G10237">
        <v>2023</v>
      </c>
      <c r="H10237" t="s">
        <v>52</v>
      </c>
      <c r="I10237">
        <v>3</v>
      </c>
      <c r="J10237" s="2">
        <v>0.79166666666666663</v>
      </c>
      <c r="K10237" t="s">
        <v>125</v>
      </c>
      <c r="L10237" t="s">
        <v>159</v>
      </c>
      <c r="M10237">
        <v>2</v>
      </c>
      <c r="N10237" t="s">
        <v>5</v>
      </c>
      <c r="O10237">
        <v>2</v>
      </c>
      <c r="P10237" t="s">
        <v>59</v>
      </c>
      <c r="Q10237" t="s">
        <v>135</v>
      </c>
      <c r="R10237">
        <v>5</v>
      </c>
    </row>
    <row r="10238" spans="1:18" hidden="1" x14ac:dyDescent="0.3">
      <c r="A10238">
        <v>4623</v>
      </c>
      <c r="B10238">
        <v>2051</v>
      </c>
      <c r="C10238" s="1">
        <v>44960</v>
      </c>
      <c r="D10238" s="2">
        <v>0.82708333333333328</v>
      </c>
      <c r="E10238">
        <v>102</v>
      </c>
      <c r="F10238">
        <v>13.95</v>
      </c>
      <c r="G10238">
        <v>2023</v>
      </c>
      <c r="H10238" t="s">
        <v>52</v>
      </c>
      <c r="I10238">
        <v>3</v>
      </c>
      <c r="J10238" s="2">
        <v>0.79166666666666663</v>
      </c>
      <c r="K10238" t="s">
        <v>125</v>
      </c>
      <c r="L10238" t="s">
        <v>159</v>
      </c>
      <c r="M10238">
        <v>2</v>
      </c>
      <c r="N10238" t="s">
        <v>5</v>
      </c>
      <c r="O10238">
        <v>2</v>
      </c>
      <c r="P10238" t="s">
        <v>59</v>
      </c>
      <c r="Q10238" t="s">
        <v>135</v>
      </c>
      <c r="R10238">
        <v>5</v>
      </c>
    </row>
    <row r="10239" spans="1:18" hidden="1" x14ac:dyDescent="0.3">
      <c r="A10239">
        <v>4750</v>
      </c>
      <c r="B10239">
        <v>2103</v>
      </c>
      <c r="C10239" s="1">
        <v>44961</v>
      </c>
      <c r="D10239" s="2">
        <v>0.81837962962962962</v>
      </c>
      <c r="E10239">
        <v>102</v>
      </c>
      <c r="F10239">
        <v>13.95</v>
      </c>
      <c r="G10239">
        <v>2023</v>
      </c>
      <c r="H10239" t="s">
        <v>52</v>
      </c>
      <c r="I10239">
        <v>4</v>
      </c>
      <c r="J10239" s="2">
        <v>0.79166666666666663</v>
      </c>
      <c r="K10239" t="s">
        <v>125</v>
      </c>
      <c r="L10239" t="s">
        <v>155</v>
      </c>
      <c r="M10239">
        <v>2</v>
      </c>
      <c r="N10239" t="s">
        <v>5</v>
      </c>
      <c r="O10239">
        <v>2</v>
      </c>
      <c r="P10239" t="s">
        <v>59</v>
      </c>
      <c r="Q10239" t="s">
        <v>135</v>
      </c>
      <c r="R10239">
        <v>5</v>
      </c>
    </row>
    <row r="10240" spans="1:18" hidden="1" x14ac:dyDescent="0.3">
      <c r="A10240">
        <v>4879</v>
      </c>
      <c r="B10240">
        <v>2159</v>
      </c>
      <c r="C10240" s="1">
        <v>44962</v>
      </c>
      <c r="D10240" s="2">
        <v>0.83</v>
      </c>
      <c r="E10240">
        <v>102</v>
      </c>
      <c r="F10240">
        <v>13.95</v>
      </c>
      <c r="G10240">
        <v>2023</v>
      </c>
      <c r="H10240" t="s">
        <v>52</v>
      </c>
      <c r="I10240">
        <v>5</v>
      </c>
      <c r="J10240" s="2">
        <v>0.79166666666666663</v>
      </c>
      <c r="K10240" t="s">
        <v>125</v>
      </c>
      <c r="L10240" t="s">
        <v>157</v>
      </c>
      <c r="M10240">
        <v>2</v>
      </c>
      <c r="N10240" t="s">
        <v>5</v>
      </c>
      <c r="O10240">
        <v>2</v>
      </c>
      <c r="P10240" t="s">
        <v>59</v>
      </c>
      <c r="Q10240" t="s">
        <v>142</v>
      </c>
      <c r="R10240">
        <v>6</v>
      </c>
    </row>
    <row r="10241" spans="1:18" hidden="1" x14ac:dyDescent="0.3">
      <c r="A10241">
        <v>5029</v>
      </c>
      <c r="B10241">
        <v>2226</v>
      </c>
      <c r="C10241" s="1">
        <v>44963</v>
      </c>
      <c r="D10241" s="2">
        <v>0.81246527777777777</v>
      </c>
      <c r="E10241">
        <v>102</v>
      </c>
      <c r="F10241">
        <v>13.95</v>
      </c>
      <c r="G10241">
        <v>2023</v>
      </c>
      <c r="H10241" t="s">
        <v>52</v>
      </c>
      <c r="I10241">
        <v>6</v>
      </c>
      <c r="J10241" s="2">
        <v>0.79166666666666663</v>
      </c>
      <c r="K10241" t="s">
        <v>125</v>
      </c>
      <c r="L10241" t="s">
        <v>156</v>
      </c>
      <c r="M10241">
        <v>2</v>
      </c>
      <c r="N10241" t="s">
        <v>5</v>
      </c>
      <c r="O10241">
        <v>2</v>
      </c>
      <c r="P10241" t="s">
        <v>59</v>
      </c>
      <c r="Q10241" t="s">
        <v>142</v>
      </c>
      <c r="R10241">
        <v>6</v>
      </c>
    </row>
    <row r="10242" spans="1:18" hidden="1" x14ac:dyDescent="0.3">
      <c r="A10242">
        <v>5158</v>
      </c>
      <c r="B10242">
        <v>2284</v>
      </c>
      <c r="C10242" s="1">
        <v>44964</v>
      </c>
      <c r="D10242" s="2">
        <v>0.81658564814814816</v>
      </c>
      <c r="E10242">
        <v>102</v>
      </c>
      <c r="F10242">
        <v>13.95</v>
      </c>
      <c r="G10242">
        <v>2023</v>
      </c>
      <c r="H10242" t="s">
        <v>52</v>
      </c>
      <c r="I10242">
        <v>7</v>
      </c>
      <c r="J10242" s="2">
        <v>0.79166666666666663</v>
      </c>
      <c r="K10242" t="s">
        <v>125</v>
      </c>
      <c r="L10242" t="s">
        <v>161</v>
      </c>
      <c r="M10242">
        <v>2</v>
      </c>
      <c r="N10242" t="s">
        <v>5</v>
      </c>
      <c r="O10242">
        <v>2</v>
      </c>
      <c r="P10242" t="s">
        <v>59</v>
      </c>
      <c r="Q10242" t="s">
        <v>142</v>
      </c>
      <c r="R10242">
        <v>6</v>
      </c>
    </row>
    <row r="10243" spans="1:18" hidden="1" x14ac:dyDescent="0.3">
      <c r="A10243">
        <v>5434</v>
      </c>
      <c r="B10243">
        <v>2401</v>
      </c>
      <c r="C10243" s="1">
        <v>44966</v>
      </c>
      <c r="D10243" s="2">
        <v>0.81516203703703705</v>
      </c>
      <c r="E10243">
        <v>102</v>
      </c>
      <c r="F10243">
        <v>13.95</v>
      </c>
      <c r="G10243">
        <v>2023</v>
      </c>
      <c r="H10243" t="s">
        <v>52</v>
      </c>
      <c r="I10243">
        <v>9</v>
      </c>
      <c r="J10243" s="2">
        <v>0.79166666666666663</v>
      </c>
      <c r="K10243" t="s">
        <v>125</v>
      </c>
      <c r="L10243" t="s">
        <v>158</v>
      </c>
      <c r="M10243">
        <v>2</v>
      </c>
      <c r="N10243" t="s">
        <v>5</v>
      </c>
      <c r="O10243">
        <v>2</v>
      </c>
      <c r="P10243" t="s">
        <v>59</v>
      </c>
      <c r="Q10243" t="s">
        <v>142</v>
      </c>
      <c r="R10243">
        <v>6</v>
      </c>
    </row>
    <row r="10244" spans="1:18" hidden="1" x14ac:dyDescent="0.3">
      <c r="A10244">
        <v>5708</v>
      </c>
      <c r="B10244">
        <v>2528</v>
      </c>
      <c r="C10244" s="1">
        <v>44968</v>
      </c>
      <c r="D10244" s="2">
        <v>0.82962962962962961</v>
      </c>
      <c r="E10244">
        <v>102</v>
      </c>
      <c r="F10244">
        <v>13.95</v>
      </c>
      <c r="G10244">
        <v>2023</v>
      </c>
      <c r="H10244" t="s">
        <v>52</v>
      </c>
      <c r="I10244">
        <v>11</v>
      </c>
      <c r="J10244" s="2">
        <v>0.79166666666666663</v>
      </c>
      <c r="K10244" t="s">
        <v>125</v>
      </c>
      <c r="L10244" t="s">
        <v>155</v>
      </c>
      <c r="M10244">
        <v>2</v>
      </c>
      <c r="N10244" t="s">
        <v>5</v>
      </c>
      <c r="O10244">
        <v>2</v>
      </c>
      <c r="P10244" t="s">
        <v>59</v>
      </c>
      <c r="Q10244" t="s">
        <v>142</v>
      </c>
      <c r="R10244">
        <v>6</v>
      </c>
    </row>
    <row r="10245" spans="1:18" hidden="1" x14ac:dyDescent="0.3">
      <c r="A10245">
        <v>6107</v>
      </c>
      <c r="B10245">
        <v>2708</v>
      </c>
      <c r="C10245" s="1">
        <v>44971</v>
      </c>
      <c r="D10245" s="2">
        <v>0.81949074074074069</v>
      </c>
      <c r="E10245">
        <v>102</v>
      </c>
      <c r="F10245">
        <v>13.95</v>
      </c>
      <c r="G10245">
        <v>2023</v>
      </c>
      <c r="H10245" t="s">
        <v>52</v>
      </c>
      <c r="I10245">
        <v>14</v>
      </c>
      <c r="J10245" s="2">
        <v>0.79166666666666663</v>
      </c>
      <c r="K10245" t="s">
        <v>125</v>
      </c>
      <c r="L10245" t="s">
        <v>161</v>
      </c>
      <c r="M10245">
        <v>2</v>
      </c>
      <c r="N10245" t="s">
        <v>5</v>
      </c>
      <c r="O10245">
        <v>2</v>
      </c>
      <c r="P10245" t="s">
        <v>59</v>
      </c>
      <c r="Q10245" t="s">
        <v>141</v>
      </c>
      <c r="R10245">
        <v>7</v>
      </c>
    </row>
    <row r="10246" spans="1:18" hidden="1" x14ac:dyDescent="0.3">
      <c r="A10246">
        <v>6641</v>
      </c>
      <c r="B10246">
        <v>2934</v>
      </c>
      <c r="C10246" s="1">
        <v>44975</v>
      </c>
      <c r="D10246" s="2">
        <v>0.79166666666666663</v>
      </c>
      <c r="E10246">
        <v>102</v>
      </c>
      <c r="F10246">
        <v>13.95</v>
      </c>
      <c r="G10246">
        <v>2023</v>
      </c>
      <c r="H10246" t="s">
        <v>52</v>
      </c>
      <c r="I10246">
        <v>18</v>
      </c>
      <c r="J10246" s="2">
        <v>0.79166666666666663</v>
      </c>
      <c r="K10246" t="s">
        <v>125</v>
      </c>
      <c r="L10246" t="s">
        <v>155</v>
      </c>
      <c r="M10246">
        <v>2</v>
      </c>
      <c r="N10246" t="s">
        <v>5</v>
      </c>
      <c r="O10246">
        <v>2</v>
      </c>
      <c r="P10246" t="s">
        <v>59</v>
      </c>
      <c r="Q10246" t="s">
        <v>141</v>
      </c>
      <c r="R10246">
        <v>7</v>
      </c>
    </row>
    <row r="10247" spans="1:18" hidden="1" x14ac:dyDescent="0.3">
      <c r="A10247">
        <v>6792</v>
      </c>
      <c r="B10247">
        <v>3000</v>
      </c>
      <c r="C10247" s="1">
        <v>44976</v>
      </c>
      <c r="D10247" s="2">
        <v>0.83151620370370372</v>
      </c>
      <c r="E10247">
        <v>102</v>
      </c>
      <c r="F10247">
        <v>13.95</v>
      </c>
      <c r="G10247">
        <v>2023</v>
      </c>
      <c r="H10247" t="s">
        <v>52</v>
      </c>
      <c r="I10247">
        <v>19</v>
      </c>
      <c r="J10247" s="2">
        <v>0.79166666666666663</v>
      </c>
      <c r="K10247" t="s">
        <v>125</v>
      </c>
      <c r="L10247" t="s">
        <v>157</v>
      </c>
      <c r="M10247">
        <v>2</v>
      </c>
      <c r="N10247" t="s">
        <v>5</v>
      </c>
      <c r="O10247">
        <v>2</v>
      </c>
      <c r="P10247" t="s">
        <v>59</v>
      </c>
      <c r="Q10247" t="s">
        <v>143</v>
      </c>
      <c r="R10247">
        <v>8</v>
      </c>
    </row>
    <row r="10248" spans="1:18" hidden="1" x14ac:dyDescent="0.3">
      <c r="A10248">
        <v>6933</v>
      </c>
      <c r="B10248">
        <v>3059</v>
      </c>
      <c r="C10248" s="1">
        <v>44977</v>
      </c>
      <c r="D10248" s="2">
        <v>0.81011574074074078</v>
      </c>
      <c r="E10248">
        <v>102</v>
      </c>
      <c r="F10248">
        <v>13.95</v>
      </c>
      <c r="G10248">
        <v>2023</v>
      </c>
      <c r="H10248" t="s">
        <v>52</v>
      </c>
      <c r="I10248">
        <v>20</v>
      </c>
      <c r="J10248" s="2">
        <v>0.79166666666666663</v>
      </c>
      <c r="K10248" t="s">
        <v>125</v>
      </c>
      <c r="L10248" t="s">
        <v>156</v>
      </c>
      <c r="M10248">
        <v>2</v>
      </c>
      <c r="N10248" t="s">
        <v>5</v>
      </c>
      <c r="O10248">
        <v>2</v>
      </c>
      <c r="P10248" t="s">
        <v>59</v>
      </c>
      <c r="Q10248" t="s">
        <v>143</v>
      </c>
      <c r="R10248">
        <v>8</v>
      </c>
    </row>
    <row r="10249" spans="1:18" hidden="1" x14ac:dyDescent="0.3">
      <c r="A10249">
        <v>6934</v>
      </c>
      <c r="B10249">
        <v>3060</v>
      </c>
      <c r="C10249" s="1">
        <v>44977</v>
      </c>
      <c r="D10249" s="2">
        <v>0.81733796296296302</v>
      </c>
      <c r="E10249">
        <v>102</v>
      </c>
      <c r="F10249">
        <v>13.95</v>
      </c>
      <c r="G10249">
        <v>2023</v>
      </c>
      <c r="H10249" t="s">
        <v>52</v>
      </c>
      <c r="I10249">
        <v>20</v>
      </c>
      <c r="J10249" s="2">
        <v>0.79166666666666663</v>
      </c>
      <c r="K10249" t="s">
        <v>125</v>
      </c>
      <c r="L10249" t="s">
        <v>156</v>
      </c>
      <c r="M10249">
        <v>2</v>
      </c>
      <c r="N10249" t="s">
        <v>5</v>
      </c>
      <c r="O10249">
        <v>2</v>
      </c>
      <c r="P10249" t="s">
        <v>59</v>
      </c>
      <c r="Q10249" t="s">
        <v>143</v>
      </c>
      <c r="R10249">
        <v>8</v>
      </c>
    </row>
    <row r="10250" spans="1:18" hidden="1" x14ac:dyDescent="0.3">
      <c r="A10250">
        <v>6936</v>
      </c>
      <c r="B10250">
        <v>3061</v>
      </c>
      <c r="C10250" s="1">
        <v>44977</v>
      </c>
      <c r="D10250" s="2">
        <v>0.82097222222222221</v>
      </c>
      <c r="E10250">
        <v>102</v>
      </c>
      <c r="F10250">
        <v>13.95</v>
      </c>
      <c r="G10250">
        <v>2023</v>
      </c>
      <c r="H10250" t="s">
        <v>52</v>
      </c>
      <c r="I10250">
        <v>20</v>
      </c>
      <c r="J10250" s="2">
        <v>0.79166666666666663</v>
      </c>
      <c r="K10250" t="s">
        <v>125</v>
      </c>
      <c r="L10250" t="s">
        <v>156</v>
      </c>
      <c r="M10250">
        <v>2</v>
      </c>
      <c r="N10250" t="s">
        <v>5</v>
      </c>
      <c r="O10250">
        <v>2</v>
      </c>
      <c r="P10250" t="s">
        <v>59</v>
      </c>
      <c r="Q10250" t="s">
        <v>143</v>
      </c>
      <c r="R10250">
        <v>8</v>
      </c>
    </row>
    <row r="10251" spans="1:18" hidden="1" x14ac:dyDescent="0.3">
      <c r="A10251">
        <v>7160</v>
      </c>
      <c r="B10251">
        <v>3157</v>
      </c>
      <c r="C10251" s="1">
        <v>44979</v>
      </c>
      <c r="D10251" s="2">
        <v>0.81554398148148144</v>
      </c>
      <c r="E10251">
        <v>102</v>
      </c>
      <c r="F10251">
        <v>13.95</v>
      </c>
      <c r="G10251">
        <v>2023</v>
      </c>
      <c r="H10251" t="s">
        <v>52</v>
      </c>
      <c r="I10251">
        <v>22</v>
      </c>
      <c r="J10251" s="2">
        <v>0.79166666666666663</v>
      </c>
      <c r="K10251" t="s">
        <v>125</v>
      </c>
      <c r="L10251" t="s">
        <v>160</v>
      </c>
      <c r="M10251">
        <v>2</v>
      </c>
      <c r="N10251" t="s">
        <v>5</v>
      </c>
      <c r="O10251">
        <v>2</v>
      </c>
      <c r="P10251" t="s">
        <v>59</v>
      </c>
      <c r="Q10251" t="s">
        <v>143</v>
      </c>
      <c r="R10251">
        <v>8</v>
      </c>
    </row>
    <row r="10252" spans="1:18" hidden="1" x14ac:dyDescent="0.3">
      <c r="A10252">
        <v>7166</v>
      </c>
      <c r="B10252">
        <v>3160</v>
      </c>
      <c r="C10252" s="1">
        <v>44979</v>
      </c>
      <c r="D10252" s="2">
        <v>0.82741898148148152</v>
      </c>
      <c r="E10252">
        <v>102</v>
      </c>
      <c r="F10252">
        <v>13.95</v>
      </c>
      <c r="G10252">
        <v>2023</v>
      </c>
      <c r="H10252" t="s">
        <v>52</v>
      </c>
      <c r="I10252">
        <v>22</v>
      </c>
      <c r="J10252" s="2">
        <v>0.79166666666666663</v>
      </c>
      <c r="K10252" t="s">
        <v>125</v>
      </c>
      <c r="L10252" t="s">
        <v>160</v>
      </c>
      <c r="M10252">
        <v>2</v>
      </c>
      <c r="N10252" t="s">
        <v>5</v>
      </c>
      <c r="O10252">
        <v>2</v>
      </c>
      <c r="P10252" t="s">
        <v>59</v>
      </c>
      <c r="Q10252" t="s">
        <v>143</v>
      </c>
      <c r="R10252">
        <v>8</v>
      </c>
    </row>
    <row r="10253" spans="1:18" hidden="1" x14ac:dyDescent="0.3">
      <c r="A10253">
        <v>7300</v>
      </c>
      <c r="B10253">
        <v>3217</v>
      </c>
      <c r="C10253" s="1">
        <v>44980</v>
      </c>
      <c r="D10253" s="2">
        <v>0.83074074074074078</v>
      </c>
      <c r="E10253">
        <v>102</v>
      </c>
      <c r="F10253">
        <v>13.95</v>
      </c>
      <c r="G10253">
        <v>2023</v>
      </c>
      <c r="H10253" t="s">
        <v>52</v>
      </c>
      <c r="I10253">
        <v>23</v>
      </c>
      <c r="J10253" s="2">
        <v>0.79166666666666663</v>
      </c>
      <c r="K10253" t="s">
        <v>125</v>
      </c>
      <c r="L10253" t="s">
        <v>158</v>
      </c>
      <c r="M10253">
        <v>2</v>
      </c>
      <c r="N10253" t="s">
        <v>5</v>
      </c>
      <c r="O10253">
        <v>2</v>
      </c>
      <c r="P10253" t="s">
        <v>59</v>
      </c>
      <c r="Q10253" t="s">
        <v>143</v>
      </c>
      <c r="R10253">
        <v>8</v>
      </c>
    </row>
    <row r="10254" spans="1:18" hidden="1" x14ac:dyDescent="0.3">
      <c r="A10254">
        <v>7716</v>
      </c>
      <c r="B10254">
        <v>3398</v>
      </c>
      <c r="C10254" s="1">
        <v>44983</v>
      </c>
      <c r="D10254" s="2">
        <v>0.82628472222222227</v>
      </c>
      <c r="E10254">
        <v>102</v>
      </c>
      <c r="F10254">
        <v>13.95</v>
      </c>
      <c r="G10254">
        <v>2023</v>
      </c>
      <c r="H10254" t="s">
        <v>52</v>
      </c>
      <c r="I10254">
        <v>26</v>
      </c>
      <c r="J10254" s="2">
        <v>0.79166666666666663</v>
      </c>
      <c r="K10254" t="s">
        <v>125</v>
      </c>
      <c r="L10254" t="s">
        <v>157</v>
      </c>
      <c r="M10254">
        <v>2</v>
      </c>
      <c r="N10254" t="s">
        <v>5</v>
      </c>
      <c r="O10254">
        <v>2</v>
      </c>
      <c r="P10254" t="s">
        <v>59</v>
      </c>
      <c r="Q10254" t="s">
        <v>137</v>
      </c>
      <c r="R10254">
        <v>9</v>
      </c>
    </row>
    <row r="10255" spans="1:18" hidden="1" x14ac:dyDescent="0.3">
      <c r="A10255">
        <v>7872</v>
      </c>
      <c r="B10255">
        <v>3459</v>
      </c>
      <c r="C10255" s="1">
        <v>44984</v>
      </c>
      <c r="D10255" s="2">
        <v>0.79981481481481487</v>
      </c>
      <c r="E10255">
        <v>102</v>
      </c>
      <c r="F10255">
        <v>13.95</v>
      </c>
      <c r="G10255">
        <v>2023</v>
      </c>
      <c r="H10255" t="s">
        <v>52</v>
      </c>
      <c r="I10255">
        <v>27</v>
      </c>
      <c r="J10255" s="2">
        <v>0.79166666666666663</v>
      </c>
      <c r="K10255" t="s">
        <v>125</v>
      </c>
      <c r="L10255" t="s">
        <v>156</v>
      </c>
      <c r="M10255">
        <v>2</v>
      </c>
      <c r="N10255" t="s">
        <v>5</v>
      </c>
      <c r="O10255">
        <v>2</v>
      </c>
      <c r="P10255" t="s">
        <v>59</v>
      </c>
      <c r="Q10255" t="s">
        <v>137</v>
      </c>
      <c r="R10255">
        <v>9</v>
      </c>
    </row>
    <row r="10256" spans="1:18" hidden="1" x14ac:dyDescent="0.3">
      <c r="A10256">
        <v>7875</v>
      </c>
      <c r="B10256">
        <v>3460</v>
      </c>
      <c r="C10256" s="1">
        <v>44984</v>
      </c>
      <c r="D10256" s="2">
        <v>0.80146990740740742</v>
      </c>
      <c r="E10256">
        <v>102</v>
      </c>
      <c r="F10256">
        <v>13.95</v>
      </c>
      <c r="G10256">
        <v>2023</v>
      </c>
      <c r="H10256" t="s">
        <v>52</v>
      </c>
      <c r="I10256">
        <v>27</v>
      </c>
      <c r="J10256" s="2">
        <v>0.79166666666666663</v>
      </c>
      <c r="K10256" t="s">
        <v>125</v>
      </c>
      <c r="L10256" t="s">
        <v>156</v>
      </c>
      <c r="M10256">
        <v>2</v>
      </c>
      <c r="N10256" t="s">
        <v>5</v>
      </c>
      <c r="O10256">
        <v>2</v>
      </c>
      <c r="P10256" t="s">
        <v>59</v>
      </c>
      <c r="Q10256" t="s">
        <v>137</v>
      </c>
      <c r="R10256">
        <v>9</v>
      </c>
    </row>
    <row r="10257" spans="1:18" hidden="1" x14ac:dyDescent="0.3">
      <c r="A10257">
        <v>7995</v>
      </c>
      <c r="B10257">
        <v>3510</v>
      </c>
      <c r="C10257" s="1">
        <v>44985</v>
      </c>
      <c r="D10257" s="2">
        <v>0.80638888888888893</v>
      </c>
      <c r="E10257">
        <v>102</v>
      </c>
      <c r="F10257">
        <v>13.95</v>
      </c>
      <c r="G10257">
        <v>2023</v>
      </c>
      <c r="H10257" t="s">
        <v>52</v>
      </c>
      <c r="I10257">
        <v>28</v>
      </c>
      <c r="J10257" s="2">
        <v>0.79166666666666663</v>
      </c>
      <c r="K10257" t="s">
        <v>125</v>
      </c>
      <c r="L10257" t="s">
        <v>161</v>
      </c>
      <c r="M10257">
        <v>2</v>
      </c>
      <c r="N10257" t="s">
        <v>5</v>
      </c>
      <c r="O10257">
        <v>2</v>
      </c>
      <c r="P10257" t="s">
        <v>59</v>
      </c>
      <c r="Q10257" t="s">
        <v>137</v>
      </c>
      <c r="R10257">
        <v>9</v>
      </c>
    </row>
    <row r="10258" spans="1:18" hidden="1" x14ac:dyDescent="0.3">
      <c r="A10258">
        <v>7996</v>
      </c>
      <c r="B10258">
        <v>3510</v>
      </c>
      <c r="C10258" s="1">
        <v>44985</v>
      </c>
      <c r="D10258" s="2">
        <v>0.80638888888888893</v>
      </c>
      <c r="E10258">
        <v>102</v>
      </c>
      <c r="F10258">
        <v>13.95</v>
      </c>
      <c r="G10258">
        <v>2023</v>
      </c>
      <c r="H10258" t="s">
        <v>52</v>
      </c>
      <c r="I10258">
        <v>28</v>
      </c>
      <c r="J10258" s="2">
        <v>0.79166666666666663</v>
      </c>
      <c r="K10258" t="s">
        <v>125</v>
      </c>
      <c r="L10258" t="s">
        <v>161</v>
      </c>
      <c r="M10258">
        <v>2</v>
      </c>
      <c r="N10258" t="s">
        <v>5</v>
      </c>
      <c r="O10258">
        <v>2</v>
      </c>
      <c r="P10258" t="s">
        <v>59</v>
      </c>
      <c r="Q10258" t="s">
        <v>137</v>
      </c>
      <c r="R10258">
        <v>9</v>
      </c>
    </row>
    <row r="10259" spans="1:18" hidden="1" x14ac:dyDescent="0.3">
      <c r="A10259">
        <v>8004</v>
      </c>
      <c r="B10259">
        <v>3512</v>
      </c>
      <c r="C10259" s="1">
        <v>44985</v>
      </c>
      <c r="D10259" s="2">
        <v>0.81892361111111112</v>
      </c>
      <c r="E10259">
        <v>102</v>
      </c>
      <c r="F10259">
        <v>13.95</v>
      </c>
      <c r="G10259">
        <v>2023</v>
      </c>
      <c r="H10259" t="s">
        <v>52</v>
      </c>
      <c r="I10259">
        <v>28</v>
      </c>
      <c r="J10259" s="2">
        <v>0.79166666666666663</v>
      </c>
      <c r="K10259" t="s">
        <v>125</v>
      </c>
      <c r="L10259" t="s">
        <v>161</v>
      </c>
      <c r="M10259">
        <v>2</v>
      </c>
      <c r="N10259" t="s">
        <v>5</v>
      </c>
      <c r="O10259">
        <v>2</v>
      </c>
      <c r="P10259" t="s">
        <v>59</v>
      </c>
      <c r="Q10259" t="s">
        <v>137</v>
      </c>
      <c r="R10259">
        <v>9</v>
      </c>
    </row>
    <row r="10260" spans="1:18" hidden="1" x14ac:dyDescent="0.3">
      <c r="A10260">
        <v>675</v>
      </c>
      <c r="B10260">
        <v>298</v>
      </c>
      <c r="C10260" s="1">
        <v>44931</v>
      </c>
      <c r="D10260" s="2">
        <v>0.79902777777777778</v>
      </c>
      <c r="E10260">
        <v>102</v>
      </c>
      <c r="F10260">
        <v>13.95</v>
      </c>
      <c r="G10260">
        <v>2023</v>
      </c>
      <c r="H10260" t="s">
        <v>51</v>
      </c>
      <c r="I10260">
        <v>5</v>
      </c>
      <c r="J10260" s="2">
        <v>0.79166666666666663</v>
      </c>
      <c r="K10260" t="s">
        <v>125</v>
      </c>
      <c r="L10260" t="s">
        <v>158</v>
      </c>
      <c r="M10260">
        <v>1</v>
      </c>
      <c r="N10260" t="s">
        <v>5</v>
      </c>
      <c r="O10260">
        <v>1</v>
      </c>
      <c r="P10260" t="s">
        <v>58</v>
      </c>
      <c r="Q10260" t="s">
        <v>132</v>
      </c>
      <c r="R10260">
        <v>1</v>
      </c>
    </row>
    <row r="10261" spans="1:18" hidden="1" x14ac:dyDescent="0.3">
      <c r="A10261">
        <v>676</v>
      </c>
      <c r="B10261">
        <v>298</v>
      </c>
      <c r="C10261" s="1">
        <v>44931</v>
      </c>
      <c r="D10261" s="2">
        <v>0.79902777777777778</v>
      </c>
      <c r="E10261">
        <v>102</v>
      </c>
      <c r="F10261">
        <v>13.95</v>
      </c>
      <c r="G10261">
        <v>2023</v>
      </c>
      <c r="H10261" t="s">
        <v>51</v>
      </c>
      <c r="I10261">
        <v>5</v>
      </c>
      <c r="J10261" s="2">
        <v>0.79166666666666663</v>
      </c>
      <c r="K10261" t="s">
        <v>125</v>
      </c>
      <c r="L10261" t="s">
        <v>158</v>
      </c>
      <c r="M10261">
        <v>1</v>
      </c>
      <c r="N10261" t="s">
        <v>5</v>
      </c>
      <c r="O10261">
        <v>1</v>
      </c>
      <c r="P10261" t="s">
        <v>58</v>
      </c>
      <c r="Q10261" t="s">
        <v>132</v>
      </c>
      <c r="R10261">
        <v>1</v>
      </c>
    </row>
    <row r="10262" spans="1:18" hidden="1" x14ac:dyDescent="0.3">
      <c r="A10262">
        <v>1641</v>
      </c>
      <c r="B10262">
        <v>733</v>
      </c>
      <c r="C10262" s="1">
        <v>44938</v>
      </c>
      <c r="D10262" s="2">
        <v>0.83166666666666667</v>
      </c>
      <c r="E10262">
        <v>102</v>
      </c>
      <c r="F10262">
        <v>13.95</v>
      </c>
      <c r="G10262">
        <v>2023</v>
      </c>
      <c r="H10262" t="s">
        <v>51</v>
      </c>
      <c r="I10262">
        <v>12</v>
      </c>
      <c r="J10262" s="2">
        <v>0.79166666666666663</v>
      </c>
      <c r="K10262" t="s">
        <v>125</v>
      </c>
      <c r="L10262" t="s">
        <v>158</v>
      </c>
      <c r="M10262">
        <v>1</v>
      </c>
      <c r="N10262" t="s">
        <v>5</v>
      </c>
      <c r="O10262">
        <v>1</v>
      </c>
      <c r="P10262" t="s">
        <v>58</v>
      </c>
      <c r="Q10262" t="s">
        <v>134</v>
      </c>
      <c r="R10262">
        <v>2</v>
      </c>
    </row>
    <row r="10263" spans="1:18" hidden="1" x14ac:dyDescent="0.3">
      <c r="A10263">
        <v>2146</v>
      </c>
      <c r="B10263">
        <v>955</v>
      </c>
      <c r="C10263" s="1">
        <v>44942</v>
      </c>
      <c r="D10263" s="2">
        <v>0.80851851851851853</v>
      </c>
      <c r="E10263">
        <v>102</v>
      </c>
      <c r="F10263">
        <v>13.95</v>
      </c>
      <c r="G10263">
        <v>2023</v>
      </c>
      <c r="H10263" t="s">
        <v>51</v>
      </c>
      <c r="I10263">
        <v>16</v>
      </c>
      <c r="J10263" s="2">
        <v>0.79166666666666663</v>
      </c>
      <c r="K10263" t="s">
        <v>125</v>
      </c>
      <c r="L10263" t="s">
        <v>156</v>
      </c>
      <c r="M10263">
        <v>1</v>
      </c>
      <c r="N10263" t="s">
        <v>5</v>
      </c>
      <c r="O10263">
        <v>1</v>
      </c>
      <c r="P10263" t="s">
        <v>58</v>
      </c>
      <c r="Q10263" t="s">
        <v>133</v>
      </c>
      <c r="R10263">
        <v>3</v>
      </c>
    </row>
    <row r="10264" spans="1:18" hidden="1" x14ac:dyDescent="0.3">
      <c r="A10264">
        <v>2156</v>
      </c>
      <c r="B10264">
        <v>959</v>
      </c>
      <c r="C10264" s="1">
        <v>44942</v>
      </c>
      <c r="D10264" s="2">
        <v>0.81527777777777777</v>
      </c>
      <c r="E10264">
        <v>102</v>
      </c>
      <c r="F10264">
        <v>13.95</v>
      </c>
      <c r="G10264">
        <v>2023</v>
      </c>
      <c r="H10264" t="s">
        <v>51</v>
      </c>
      <c r="I10264">
        <v>16</v>
      </c>
      <c r="J10264" s="2">
        <v>0.79166666666666663</v>
      </c>
      <c r="K10264" t="s">
        <v>125</v>
      </c>
      <c r="L10264" t="s">
        <v>156</v>
      </c>
      <c r="M10264">
        <v>1</v>
      </c>
      <c r="N10264" t="s">
        <v>5</v>
      </c>
      <c r="O10264">
        <v>1</v>
      </c>
      <c r="P10264" t="s">
        <v>58</v>
      </c>
      <c r="Q10264" t="s">
        <v>133</v>
      </c>
      <c r="R10264">
        <v>3</v>
      </c>
    </row>
    <row r="10265" spans="1:18" hidden="1" x14ac:dyDescent="0.3">
      <c r="A10265">
        <v>2277</v>
      </c>
      <c r="B10265">
        <v>1016</v>
      </c>
      <c r="C10265" s="1">
        <v>44943</v>
      </c>
      <c r="D10265" s="2">
        <v>0.82263888888888892</v>
      </c>
      <c r="E10265">
        <v>102</v>
      </c>
      <c r="F10265">
        <v>13.95</v>
      </c>
      <c r="G10265">
        <v>2023</v>
      </c>
      <c r="H10265" t="s">
        <v>51</v>
      </c>
      <c r="I10265">
        <v>17</v>
      </c>
      <c r="J10265" s="2">
        <v>0.79166666666666663</v>
      </c>
      <c r="K10265" t="s">
        <v>125</v>
      </c>
      <c r="L10265" t="s">
        <v>161</v>
      </c>
      <c r="M10265">
        <v>1</v>
      </c>
      <c r="N10265" t="s">
        <v>5</v>
      </c>
      <c r="O10265">
        <v>1</v>
      </c>
      <c r="P10265" t="s">
        <v>58</v>
      </c>
      <c r="Q10265" t="s">
        <v>133</v>
      </c>
      <c r="R10265">
        <v>3</v>
      </c>
    </row>
    <row r="10266" spans="1:18" hidden="1" x14ac:dyDescent="0.3">
      <c r="A10266">
        <v>2548</v>
      </c>
      <c r="B10266">
        <v>1129</v>
      </c>
      <c r="C10266" s="1">
        <v>44945</v>
      </c>
      <c r="D10266" s="2">
        <v>0.79189814814814818</v>
      </c>
      <c r="E10266">
        <v>102</v>
      </c>
      <c r="F10266">
        <v>13.95</v>
      </c>
      <c r="G10266">
        <v>2023</v>
      </c>
      <c r="H10266" t="s">
        <v>51</v>
      </c>
      <c r="I10266">
        <v>19</v>
      </c>
      <c r="J10266" s="2">
        <v>0.79166666666666663</v>
      </c>
      <c r="K10266" t="s">
        <v>125</v>
      </c>
      <c r="L10266" t="s">
        <v>158</v>
      </c>
      <c r="M10266">
        <v>1</v>
      </c>
      <c r="N10266" t="s">
        <v>5</v>
      </c>
      <c r="O10266">
        <v>1</v>
      </c>
      <c r="P10266" t="s">
        <v>58</v>
      </c>
      <c r="Q10266" t="s">
        <v>133</v>
      </c>
      <c r="R10266">
        <v>3</v>
      </c>
    </row>
    <row r="10267" spans="1:18" hidden="1" x14ac:dyDescent="0.3">
      <c r="A10267">
        <v>2555</v>
      </c>
      <c r="B10267">
        <v>1132</v>
      </c>
      <c r="C10267" s="1">
        <v>44945</v>
      </c>
      <c r="D10267" s="2">
        <v>0.82751157407407405</v>
      </c>
      <c r="E10267">
        <v>102</v>
      </c>
      <c r="F10267">
        <v>13.95</v>
      </c>
      <c r="G10267">
        <v>2023</v>
      </c>
      <c r="H10267" t="s">
        <v>51</v>
      </c>
      <c r="I10267">
        <v>19</v>
      </c>
      <c r="J10267" s="2">
        <v>0.79166666666666663</v>
      </c>
      <c r="K10267" t="s">
        <v>125</v>
      </c>
      <c r="L10267" t="s">
        <v>158</v>
      </c>
      <c r="M10267">
        <v>1</v>
      </c>
      <c r="N10267" t="s">
        <v>5</v>
      </c>
      <c r="O10267">
        <v>1</v>
      </c>
      <c r="P10267" t="s">
        <v>58</v>
      </c>
      <c r="Q10267" t="s">
        <v>133</v>
      </c>
      <c r="R10267">
        <v>3</v>
      </c>
    </row>
    <row r="10268" spans="1:18" hidden="1" x14ac:dyDescent="0.3">
      <c r="A10268">
        <v>3228</v>
      </c>
      <c r="B10268">
        <v>1430</v>
      </c>
      <c r="C10268" s="1">
        <v>44950</v>
      </c>
      <c r="D10268" s="2">
        <v>0.81939814814814815</v>
      </c>
      <c r="E10268">
        <v>102</v>
      </c>
      <c r="F10268">
        <v>13.95</v>
      </c>
      <c r="G10268">
        <v>2023</v>
      </c>
      <c r="H10268" t="s">
        <v>51</v>
      </c>
      <c r="I10268">
        <v>24</v>
      </c>
      <c r="J10268" s="2">
        <v>0.79166666666666663</v>
      </c>
      <c r="K10268" t="s">
        <v>125</v>
      </c>
      <c r="L10268" t="s">
        <v>161</v>
      </c>
      <c r="M10268">
        <v>1</v>
      </c>
      <c r="N10268" t="s">
        <v>5</v>
      </c>
      <c r="O10268">
        <v>1</v>
      </c>
      <c r="P10268" t="s">
        <v>58</v>
      </c>
      <c r="Q10268" t="s">
        <v>131</v>
      </c>
      <c r="R10268">
        <v>4</v>
      </c>
    </row>
    <row r="10269" spans="1:18" hidden="1" x14ac:dyDescent="0.3">
      <c r="A10269">
        <v>3232</v>
      </c>
      <c r="B10269">
        <v>1432</v>
      </c>
      <c r="C10269" s="1">
        <v>44950</v>
      </c>
      <c r="D10269" s="2">
        <v>0.82074074074074077</v>
      </c>
      <c r="E10269">
        <v>102</v>
      </c>
      <c r="F10269">
        <v>13.95</v>
      </c>
      <c r="G10269">
        <v>2023</v>
      </c>
      <c r="H10269" t="s">
        <v>51</v>
      </c>
      <c r="I10269">
        <v>24</v>
      </c>
      <c r="J10269" s="2">
        <v>0.79166666666666663</v>
      </c>
      <c r="K10269" t="s">
        <v>125</v>
      </c>
      <c r="L10269" t="s">
        <v>161</v>
      </c>
      <c r="M10269">
        <v>1</v>
      </c>
      <c r="N10269" t="s">
        <v>5</v>
      </c>
      <c r="O10269">
        <v>1</v>
      </c>
      <c r="P10269" t="s">
        <v>58</v>
      </c>
      <c r="Q10269" t="s">
        <v>131</v>
      </c>
      <c r="R10269">
        <v>4</v>
      </c>
    </row>
    <row r="10270" spans="1:18" hidden="1" x14ac:dyDescent="0.3">
      <c r="A10270">
        <v>3849</v>
      </c>
      <c r="B10270">
        <v>1712</v>
      </c>
      <c r="C10270" s="1">
        <v>44955</v>
      </c>
      <c r="D10270" s="2">
        <v>0.80820601851851848</v>
      </c>
      <c r="E10270">
        <v>102</v>
      </c>
      <c r="F10270">
        <v>13.95</v>
      </c>
      <c r="G10270">
        <v>2023</v>
      </c>
      <c r="H10270" t="s">
        <v>51</v>
      </c>
      <c r="I10270">
        <v>29</v>
      </c>
      <c r="J10270" s="2">
        <v>0.79166666666666663</v>
      </c>
      <c r="K10270" t="s">
        <v>125</v>
      </c>
      <c r="L10270" t="s">
        <v>157</v>
      </c>
      <c r="M10270">
        <v>1</v>
      </c>
      <c r="N10270" t="s">
        <v>5</v>
      </c>
      <c r="O10270">
        <v>1</v>
      </c>
      <c r="P10270" t="s">
        <v>58</v>
      </c>
      <c r="Q10270" t="s">
        <v>135</v>
      </c>
      <c r="R10270">
        <v>5</v>
      </c>
    </row>
    <row r="10271" spans="1:18" hidden="1" x14ac:dyDescent="0.3">
      <c r="A10271">
        <v>3964</v>
      </c>
      <c r="B10271">
        <v>1767</v>
      </c>
      <c r="C10271" s="1">
        <v>44956</v>
      </c>
      <c r="D10271" s="2">
        <v>0.79431712962962964</v>
      </c>
      <c r="E10271">
        <v>102</v>
      </c>
      <c r="F10271">
        <v>13.95</v>
      </c>
      <c r="G10271">
        <v>2023</v>
      </c>
      <c r="H10271" t="s">
        <v>51</v>
      </c>
      <c r="I10271">
        <v>30</v>
      </c>
      <c r="J10271" s="2">
        <v>0.79166666666666663</v>
      </c>
      <c r="K10271" t="s">
        <v>125</v>
      </c>
      <c r="L10271" t="s">
        <v>156</v>
      </c>
      <c r="M10271">
        <v>1</v>
      </c>
      <c r="N10271" t="s">
        <v>5</v>
      </c>
      <c r="O10271">
        <v>1</v>
      </c>
      <c r="P10271" t="s">
        <v>58</v>
      </c>
      <c r="Q10271" t="s">
        <v>135</v>
      </c>
      <c r="R10271">
        <v>5</v>
      </c>
    </row>
    <row r="10272" spans="1:18" hidden="1" x14ac:dyDescent="0.3">
      <c r="A10272">
        <v>4117</v>
      </c>
      <c r="B10272">
        <v>1829</v>
      </c>
      <c r="C10272" s="1">
        <v>44957</v>
      </c>
      <c r="D10272" s="2">
        <v>0.80266203703703709</v>
      </c>
      <c r="E10272">
        <v>102</v>
      </c>
      <c r="F10272">
        <v>13.95</v>
      </c>
      <c r="G10272">
        <v>2023</v>
      </c>
      <c r="H10272" t="s">
        <v>51</v>
      </c>
      <c r="I10272">
        <v>31</v>
      </c>
      <c r="J10272" s="2">
        <v>0.79166666666666663</v>
      </c>
      <c r="K10272" t="s">
        <v>125</v>
      </c>
      <c r="L10272" t="s">
        <v>161</v>
      </c>
      <c r="M10272">
        <v>1</v>
      </c>
      <c r="N10272" t="s">
        <v>5</v>
      </c>
      <c r="O10272">
        <v>1</v>
      </c>
      <c r="P10272" t="s">
        <v>58</v>
      </c>
      <c r="Q10272" t="s">
        <v>135</v>
      </c>
      <c r="R10272">
        <v>5</v>
      </c>
    </row>
    <row r="10273" spans="1:18" hidden="1" x14ac:dyDescent="0.3">
      <c r="A10273">
        <v>8122</v>
      </c>
      <c r="B10273">
        <v>3566</v>
      </c>
      <c r="C10273" s="1">
        <v>44986</v>
      </c>
      <c r="D10273" s="2">
        <v>0.80170138888888887</v>
      </c>
      <c r="E10273">
        <v>102</v>
      </c>
      <c r="F10273">
        <v>13.95</v>
      </c>
      <c r="G10273">
        <v>2023</v>
      </c>
      <c r="H10273" t="s">
        <v>50</v>
      </c>
      <c r="I10273">
        <v>1</v>
      </c>
      <c r="J10273" s="2">
        <v>0.79166666666666663</v>
      </c>
      <c r="K10273" t="s">
        <v>125</v>
      </c>
      <c r="L10273" t="s">
        <v>160</v>
      </c>
      <c r="M10273">
        <v>3</v>
      </c>
      <c r="N10273" t="s">
        <v>5</v>
      </c>
      <c r="O10273">
        <v>3</v>
      </c>
      <c r="P10273" t="s">
        <v>57</v>
      </c>
      <c r="Q10273" t="s">
        <v>137</v>
      </c>
      <c r="R10273">
        <v>9</v>
      </c>
    </row>
    <row r="10274" spans="1:18" hidden="1" x14ac:dyDescent="0.3">
      <c r="A10274">
        <v>8400</v>
      </c>
      <c r="B10274">
        <v>3682</v>
      </c>
      <c r="C10274" s="1">
        <v>44988</v>
      </c>
      <c r="D10274" s="2">
        <v>0.8236458333333333</v>
      </c>
      <c r="E10274">
        <v>102</v>
      </c>
      <c r="F10274">
        <v>13.95</v>
      </c>
      <c r="G10274">
        <v>2023</v>
      </c>
      <c r="H10274" t="s">
        <v>50</v>
      </c>
      <c r="I10274">
        <v>3</v>
      </c>
      <c r="J10274" s="2">
        <v>0.79166666666666663</v>
      </c>
      <c r="K10274" t="s">
        <v>125</v>
      </c>
      <c r="L10274" t="s">
        <v>159</v>
      </c>
      <c r="M10274">
        <v>3</v>
      </c>
      <c r="N10274" t="s">
        <v>5</v>
      </c>
      <c r="O10274">
        <v>3</v>
      </c>
      <c r="P10274" t="s">
        <v>57</v>
      </c>
      <c r="Q10274" t="s">
        <v>137</v>
      </c>
      <c r="R10274">
        <v>9</v>
      </c>
    </row>
    <row r="10275" spans="1:18" hidden="1" x14ac:dyDescent="0.3">
      <c r="A10275">
        <v>9233</v>
      </c>
      <c r="B10275">
        <v>4046</v>
      </c>
      <c r="C10275" s="1">
        <v>44994</v>
      </c>
      <c r="D10275" s="2">
        <v>0.80532407407407403</v>
      </c>
      <c r="E10275">
        <v>102</v>
      </c>
      <c r="F10275">
        <v>13.95</v>
      </c>
      <c r="G10275">
        <v>2023</v>
      </c>
      <c r="H10275" t="s">
        <v>50</v>
      </c>
      <c r="I10275">
        <v>9</v>
      </c>
      <c r="J10275" s="2">
        <v>0.79166666666666663</v>
      </c>
      <c r="K10275" t="s">
        <v>125</v>
      </c>
      <c r="L10275" t="s">
        <v>158</v>
      </c>
      <c r="M10275">
        <v>3</v>
      </c>
      <c r="N10275" t="s">
        <v>5</v>
      </c>
      <c r="O10275">
        <v>3</v>
      </c>
      <c r="P10275" t="s">
        <v>57</v>
      </c>
      <c r="Q10275" t="s">
        <v>136</v>
      </c>
      <c r="R10275">
        <v>10</v>
      </c>
    </row>
    <row r="10276" spans="1:18" hidden="1" x14ac:dyDescent="0.3">
      <c r="A10276">
        <v>9516</v>
      </c>
      <c r="B10276">
        <v>4168</v>
      </c>
      <c r="C10276" s="1">
        <v>44996</v>
      </c>
      <c r="D10276" s="2">
        <v>0.8090856481481481</v>
      </c>
      <c r="E10276">
        <v>102</v>
      </c>
      <c r="F10276">
        <v>13.95</v>
      </c>
      <c r="G10276">
        <v>2023</v>
      </c>
      <c r="H10276" t="s">
        <v>50</v>
      </c>
      <c r="I10276">
        <v>11</v>
      </c>
      <c r="J10276" s="2">
        <v>0.79166666666666663</v>
      </c>
      <c r="K10276" t="s">
        <v>125</v>
      </c>
      <c r="L10276" t="s">
        <v>155</v>
      </c>
      <c r="M10276">
        <v>3</v>
      </c>
      <c r="N10276" t="s">
        <v>5</v>
      </c>
      <c r="O10276">
        <v>3</v>
      </c>
      <c r="P10276" t="s">
        <v>57</v>
      </c>
      <c r="Q10276" t="s">
        <v>136</v>
      </c>
      <c r="R10276">
        <v>10</v>
      </c>
    </row>
    <row r="10277" spans="1:18" hidden="1" x14ac:dyDescent="0.3">
      <c r="A10277">
        <v>9518</v>
      </c>
      <c r="B10277">
        <v>4169</v>
      </c>
      <c r="C10277" s="1">
        <v>44996</v>
      </c>
      <c r="D10277" s="2">
        <v>0.82811342592592596</v>
      </c>
      <c r="E10277">
        <v>102</v>
      </c>
      <c r="F10277">
        <v>13.95</v>
      </c>
      <c r="G10277">
        <v>2023</v>
      </c>
      <c r="H10277" t="s">
        <v>50</v>
      </c>
      <c r="I10277">
        <v>11</v>
      </c>
      <c r="J10277" s="2">
        <v>0.79166666666666663</v>
      </c>
      <c r="K10277" t="s">
        <v>125</v>
      </c>
      <c r="L10277" t="s">
        <v>155</v>
      </c>
      <c r="M10277">
        <v>3</v>
      </c>
      <c r="N10277" t="s">
        <v>5</v>
      </c>
      <c r="O10277">
        <v>3</v>
      </c>
      <c r="P10277" t="s">
        <v>57</v>
      </c>
      <c r="Q10277" t="s">
        <v>136</v>
      </c>
      <c r="R10277">
        <v>10</v>
      </c>
    </row>
    <row r="10278" spans="1:18" hidden="1" x14ac:dyDescent="0.3">
      <c r="A10278">
        <v>10194</v>
      </c>
      <c r="B10278">
        <v>4466</v>
      </c>
      <c r="C10278" s="1">
        <v>45001</v>
      </c>
      <c r="D10278" s="2">
        <v>0.82711805555555551</v>
      </c>
      <c r="E10278">
        <v>102</v>
      </c>
      <c r="F10278">
        <v>13.95</v>
      </c>
      <c r="G10278">
        <v>2023</v>
      </c>
      <c r="H10278" t="s">
        <v>50</v>
      </c>
      <c r="I10278">
        <v>16</v>
      </c>
      <c r="J10278" s="2">
        <v>0.79166666666666663</v>
      </c>
      <c r="K10278" t="s">
        <v>125</v>
      </c>
      <c r="L10278" t="s">
        <v>158</v>
      </c>
      <c r="M10278">
        <v>3</v>
      </c>
      <c r="N10278" t="s">
        <v>5</v>
      </c>
      <c r="O10278">
        <v>3</v>
      </c>
      <c r="P10278" t="s">
        <v>57</v>
      </c>
      <c r="Q10278" t="s">
        <v>138</v>
      </c>
      <c r="R10278">
        <v>11</v>
      </c>
    </row>
    <row r="10279" spans="1:18" hidden="1" x14ac:dyDescent="0.3">
      <c r="A10279">
        <v>10599</v>
      </c>
      <c r="B10279">
        <v>4642</v>
      </c>
      <c r="C10279" s="1">
        <v>45004</v>
      </c>
      <c r="D10279" s="2">
        <v>0.79520833333333329</v>
      </c>
      <c r="E10279">
        <v>102</v>
      </c>
      <c r="F10279">
        <v>13.95</v>
      </c>
      <c r="G10279">
        <v>2023</v>
      </c>
      <c r="H10279" t="s">
        <v>50</v>
      </c>
      <c r="I10279">
        <v>19</v>
      </c>
      <c r="J10279" s="2">
        <v>0.79166666666666663</v>
      </c>
      <c r="K10279" t="s">
        <v>125</v>
      </c>
      <c r="L10279" t="s">
        <v>157</v>
      </c>
      <c r="M10279">
        <v>3</v>
      </c>
      <c r="N10279" t="s">
        <v>5</v>
      </c>
      <c r="O10279">
        <v>3</v>
      </c>
      <c r="P10279" t="s">
        <v>57</v>
      </c>
      <c r="Q10279" t="s">
        <v>140</v>
      </c>
      <c r="R10279">
        <v>12</v>
      </c>
    </row>
    <row r="10280" spans="1:18" hidden="1" x14ac:dyDescent="0.3">
      <c r="A10280">
        <v>10616</v>
      </c>
      <c r="B10280">
        <v>4647</v>
      </c>
      <c r="C10280" s="1">
        <v>45004</v>
      </c>
      <c r="D10280" s="2">
        <v>0.81721064814814814</v>
      </c>
      <c r="E10280">
        <v>102</v>
      </c>
      <c r="F10280">
        <v>13.95</v>
      </c>
      <c r="G10280">
        <v>2023</v>
      </c>
      <c r="H10280" t="s">
        <v>50</v>
      </c>
      <c r="I10280">
        <v>19</v>
      </c>
      <c r="J10280" s="2">
        <v>0.79166666666666663</v>
      </c>
      <c r="K10280" t="s">
        <v>125</v>
      </c>
      <c r="L10280" t="s">
        <v>157</v>
      </c>
      <c r="M10280">
        <v>3</v>
      </c>
      <c r="N10280" t="s">
        <v>5</v>
      </c>
      <c r="O10280">
        <v>3</v>
      </c>
      <c r="P10280" t="s">
        <v>57</v>
      </c>
      <c r="Q10280" t="s">
        <v>140</v>
      </c>
      <c r="R10280">
        <v>12</v>
      </c>
    </row>
    <row r="10281" spans="1:18" hidden="1" x14ac:dyDescent="0.3">
      <c r="A10281">
        <v>10740</v>
      </c>
      <c r="B10281">
        <v>4705</v>
      </c>
      <c r="C10281" s="1">
        <v>45005</v>
      </c>
      <c r="D10281" s="2">
        <v>0.79666666666666663</v>
      </c>
      <c r="E10281">
        <v>102</v>
      </c>
      <c r="F10281">
        <v>13.95</v>
      </c>
      <c r="G10281">
        <v>2023</v>
      </c>
      <c r="H10281" t="s">
        <v>50</v>
      </c>
      <c r="I10281">
        <v>20</v>
      </c>
      <c r="J10281" s="2">
        <v>0.79166666666666663</v>
      </c>
      <c r="K10281" t="s">
        <v>125</v>
      </c>
      <c r="L10281" t="s">
        <v>156</v>
      </c>
      <c r="M10281">
        <v>3</v>
      </c>
      <c r="N10281" t="s">
        <v>5</v>
      </c>
      <c r="O10281">
        <v>3</v>
      </c>
      <c r="P10281" t="s">
        <v>57</v>
      </c>
      <c r="Q10281" t="s">
        <v>140</v>
      </c>
      <c r="R10281">
        <v>12</v>
      </c>
    </row>
    <row r="10282" spans="1:18" hidden="1" x14ac:dyDescent="0.3">
      <c r="A10282">
        <v>10750</v>
      </c>
      <c r="B10282">
        <v>4709</v>
      </c>
      <c r="C10282" s="1">
        <v>45005</v>
      </c>
      <c r="D10282" s="2">
        <v>0.81528935185185181</v>
      </c>
      <c r="E10282">
        <v>102</v>
      </c>
      <c r="F10282">
        <v>13.95</v>
      </c>
      <c r="G10282">
        <v>2023</v>
      </c>
      <c r="H10282" t="s">
        <v>50</v>
      </c>
      <c r="I10282">
        <v>20</v>
      </c>
      <c r="J10282" s="2">
        <v>0.79166666666666663</v>
      </c>
      <c r="K10282" t="s">
        <v>125</v>
      </c>
      <c r="L10282" t="s">
        <v>156</v>
      </c>
      <c r="M10282">
        <v>3</v>
      </c>
      <c r="N10282" t="s">
        <v>5</v>
      </c>
      <c r="O10282">
        <v>3</v>
      </c>
      <c r="P10282" t="s">
        <v>57</v>
      </c>
      <c r="Q10282" t="s">
        <v>140</v>
      </c>
      <c r="R10282">
        <v>12</v>
      </c>
    </row>
    <row r="10283" spans="1:18" hidden="1" x14ac:dyDescent="0.3">
      <c r="A10283">
        <v>11112</v>
      </c>
      <c r="B10283">
        <v>4871</v>
      </c>
      <c r="C10283" s="1">
        <v>45008</v>
      </c>
      <c r="D10283" s="2">
        <v>0.82916666666666672</v>
      </c>
      <c r="E10283">
        <v>102</v>
      </c>
      <c r="F10283">
        <v>13.95</v>
      </c>
      <c r="G10283">
        <v>2023</v>
      </c>
      <c r="H10283" t="s">
        <v>50</v>
      </c>
      <c r="I10283">
        <v>23</v>
      </c>
      <c r="J10283" s="2">
        <v>0.79166666666666663</v>
      </c>
      <c r="K10283" t="s">
        <v>125</v>
      </c>
      <c r="L10283" t="s">
        <v>158</v>
      </c>
      <c r="M10283">
        <v>3</v>
      </c>
      <c r="N10283" t="s">
        <v>5</v>
      </c>
      <c r="O10283">
        <v>3</v>
      </c>
      <c r="P10283" t="s">
        <v>57</v>
      </c>
      <c r="Q10283" t="s">
        <v>140</v>
      </c>
      <c r="R10283">
        <v>12</v>
      </c>
    </row>
    <row r="10284" spans="1:18" hidden="1" x14ac:dyDescent="0.3">
      <c r="A10284">
        <v>11644</v>
      </c>
      <c r="B10284">
        <v>5119</v>
      </c>
      <c r="C10284" s="1">
        <v>45012</v>
      </c>
      <c r="D10284" s="2">
        <v>0.82688657407407407</v>
      </c>
      <c r="E10284">
        <v>102</v>
      </c>
      <c r="F10284">
        <v>13.95</v>
      </c>
      <c r="G10284">
        <v>2023</v>
      </c>
      <c r="H10284" t="s">
        <v>50</v>
      </c>
      <c r="I10284">
        <v>27</v>
      </c>
      <c r="J10284" s="2">
        <v>0.79166666666666663</v>
      </c>
      <c r="K10284" t="s">
        <v>125</v>
      </c>
      <c r="L10284" t="s">
        <v>156</v>
      </c>
      <c r="M10284">
        <v>3</v>
      </c>
      <c r="N10284" t="s">
        <v>5</v>
      </c>
      <c r="O10284">
        <v>3</v>
      </c>
      <c r="P10284" t="s">
        <v>57</v>
      </c>
      <c r="Q10284" t="s">
        <v>139</v>
      </c>
      <c r="R10284">
        <v>13</v>
      </c>
    </row>
    <row r="10285" spans="1:18" hidden="1" x14ac:dyDescent="0.3">
      <c r="A10285">
        <v>11776</v>
      </c>
      <c r="B10285">
        <v>5176</v>
      </c>
      <c r="C10285" s="1">
        <v>45013</v>
      </c>
      <c r="D10285" s="2">
        <v>0.81167824074074069</v>
      </c>
      <c r="E10285">
        <v>102</v>
      </c>
      <c r="F10285">
        <v>13.95</v>
      </c>
      <c r="G10285">
        <v>2023</v>
      </c>
      <c r="H10285" t="s">
        <v>50</v>
      </c>
      <c r="I10285">
        <v>28</v>
      </c>
      <c r="J10285" s="2">
        <v>0.79166666666666663</v>
      </c>
      <c r="K10285" t="s">
        <v>125</v>
      </c>
      <c r="L10285" t="s">
        <v>161</v>
      </c>
      <c r="M10285">
        <v>3</v>
      </c>
      <c r="N10285" t="s">
        <v>5</v>
      </c>
      <c r="O10285">
        <v>3</v>
      </c>
      <c r="P10285" t="s">
        <v>57</v>
      </c>
      <c r="Q10285" t="s">
        <v>139</v>
      </c>
      <c r="R10285">
        <v>13</v>
      </c>
    </row>
    <row r="10286" spans="1:18" hidden="1" x14ac:dyDescent="0.3">
      <c r="A10286">
        <v>11933</v>
      </c>
      <c r="B10286">
        <v>5241</v>
      </c>
      <c r="C10286" s="1">
        <v>45014</v>
      </c>
      <c r="D10286" s="2">
        <v>0.82871527777777776</v>
      </c>
      <c r="E10286">
        <v>102</v>
      </c>
      <c r="F10286">
        <v>13.95</v>
      </c>
      <c r="G10286">
        <v>2023</v>
      </c>
      <c r="H10286" t="s">
        <v>50</v>
      </c>
      <c r="I10286">
        <v>29</v>
      </c>
      <c r="J10286" s="2">
        <v>0.79166666666666663</v>
      </c>
      <c r="K10286" t="s">
        <v>125</v>
      </c>
      <c r="L10286" t="s">
        <v>160</v>
      </c>
      <c r="M10286">
        <v>3</v>
      </c>
      <c r="N10286" t="s">
        <v>5</v>
      </c>
      <c r="O10286">
        <v>3</v>
      </c>
      <c r="P10286" t="s">
        <v>57</v>
      </c>
      <c r="Q10286" t="s">
        <v>139</v>
      </c>
      <c r="R10286">
        <v>13</v>
      </c>
    </row>
    <row r="10287" spans="1:18" hidden="1" x14ac:dyDescent="0.3">
      <c r="A10287">
        <v>677</v>
      </c>
      <c r="B10287">
        <v>298</v>
      </c>
      <c r="C10287" s="1">
        <v>44931</v>
      </c>
      <c r="D10287" s="2">
        <v>0.79902777777777778</v>
      </c>
      <c r="E10287">
        <v>103</v>
      </c>
      <c r="F10287">
        <v>9</v>
      </c>
      <c r="G10287">
        <v>2023</v>
      </c>
      <c r="H10287" t="s">
        <v>51</v>
      </c>
      <c r="I10287">
        <v>5</v>
      </c>
      <c r="J10287" s="2">
        <v>0.79166666666666663</v>
      </c>
      <c r="K10287" t="s">
        <v>125</v>
      </c>
      <c r="L10287" t="s">
        <v>158</v>
      </c>
      <c r="M10287">
        <v>1</v>
      </c>
      <c r="N10287" t="s">
        <v>5</v>
      </c>
      <c r="O10287">
        <v>1</v>
      </c>
      <c r="P10287" t="s">
        <v>58</v>
      </c>
      <c r="Q10287" t="s">
        <v>132</v>
      </c>
      <c r="R10287">
        <v>1</v>
      </c>
    </row>
    <row r="10288" spans="1:18" hidden="1" x14ac:dyDescent="0.3">
      <c r="A10288">
        <v>1251</v>
      </c>
      <c r="B10288">
        <v>552</v>
      </c>
      <c r="C10288" s="1">
        <v>44935</v>
      </c>
      <c r="D10288" s="2">
        <v>0.8134837962962963</v>
      </c>
      <c r="E10288">
        <v>103</v>
      </c>
      <c r="F10288">
        <v>9</v>
      </c>
      <c r="G10288">
        <v>2023</v>
      </c>
      <c r="H10288" t="s">
        <v>51</v>
      </c>
      <c r="I10288">
        <v>9</v>
      </c>
      <c r="J10288" s="2">
        <v>0.79166666666666663</v>
      </c>
      <c r="K10288" t="s">
        <v>125</v>
      </c>
      <c r="L10288" t="s">
        <v>156</v>
      </c>
      <c r="M10288">
        <v>1</v>
      </c>
      <c r="N10288" t="s">
        <v>5</v>
      </c>
      <c r="O10288">
        <v>1</v>
      </c>
      <c r="P10288" t="s">
        <v>58</v>
      </c>
      <c r="Q10288" t="s">
        <v>134</v>
      </c>
      <c r="R10288">
        <v>2</v>
      </c>
    </row>
    <row r="10289" spans="1:18" hidden="1" x14ac:dyDescent="0.3">
      <c r="A10289">
        <v>2143</v>
      </c>
      <c r="B10289">
        <v>953</v>
      </c>
      <c r="C10289" s="1">
        <v>44942</v>
      </c>
      <c r="D10289" s="2">
        <v>0.80009259259259258</v>
      </c>
      <c r="E10289">
        <v>103</v>
      </c>
      <c r="F10289">
        <v>9</v>
      </c>
      <c r="G10289">
        <v>2023</v>
      </c>
      <c r="H10289" t="s">
        <v>51</v>
      </c>
      <c r="I10289">
        <v>16</v>
      </c>
      <c r="J10289" s="2">
        <v>0.79166666666666663</v>
      </c>
      <c r="K10289" t="s">
        <v>125</v>
      </c>
      <c r="L10289" t="s">
        <v>156</v>
      </c>
      <c r="M10289">
        <v>1</v>
      </c>
      <c r="N10289" t="s">
        <v>5</v>
      </c>
      <c r="O10289">
        <v>1</v>
      </c>
      <c r="P10289" t="s">
        <v>58</v>
      </c>
      <c r="Q10289" t="s">
        <v>133</v>
      </c>
      <c r="R10289">
        <v>3</v>
      </c>
    </row>
    <row r="10290" spans="1:18" hidden="1" x14ac:dyDescent="0.3">
      <c r="A10290">
        <v>2265</v>
      </c>
      <c r="B10290">
        <v>1010</v>
      </c>
      <c r="C10290" s="1">
        <v>44943</v>
      </c>
      <c r="D10290" s="2">
        <v>0.80221064814814813</v>
      </c>
      <c r="E10290">
        <v>103</v>
      </c>
      <c r="F10290">
        <v>9</v>
      </c>
      <c r="G10290">
        <v>2023</v>
      </c>
      <c r="H10290" t="s">
        <v>51</v>
      </c>
      <c r="I10290">
        <v>17</v>
      </c>
      <c r="J10290" s="2">
        <v>0.79166666666666663</v>
      </c>
      <c r="K10290" t="s">
        <v>125</v>
      </c>
      <c r="L10290" t="s">
        <v>161</v>
      </c>
      <c r="M10290">
        <v>1</v>
      </c>
      <c r="N10290" t="s">
        <v>5</v>
      </c>
      <c r="O10290">
        <v>1</v>
      </c>
      <c r="P10290" t="s">
        <v>58</v>
      </c>
      <c r="Q10290" t="s">
        <v>133</v>
      </c>
      <c r="R10290">
        <v>3</v>
      </c>
    </row>
    <row r="10291" spans="1:18" hidden="1" x14ac:dyDescent="0.3">
      <c r="A10291">
        <v>2820</v>
      </c>
      <c r="B10291">
        <v>1245</v>
      </c>
      <c r="C10291" s="1">
        <v>44947</v>
      </c>
      <c r="D10291" s="2">
        <v>0.81012731481481481</v>
      </c>
      <c r="E10291">
        <v>103</v>
      </c>
      <c r="F10291">
        <v>9</v>
      </c>
      <c r="G10291">
        <v>2023</v>
      </c>
      <c r="H10291" t="s">
        <v>51</v>
      </c>
      <c r="I10291">
        <v>21</v>
      </c>
      <c r="J10291" s="2">
        <v>0.79166666666666663</v>
      </c>
      <c r="K10291" t="s">
        <v>125</v>
      </c>
      <c r="L10291" t="s">
        <v>155</v>
      </c>
      <c r="M10291">
        <v>1</v>
      </c>
      <c r="N10291" t="s">
        <v>5</v>
      </c>
      <c r="O10291">
        <v>1</v>
      </c>
      <c r="P10291" t="s">
        <v>58</v>
      </c>
      <c r="Q10291" t="s">
        <v>133</v>
      </c>
      <c r="R10291">
        <v>3</v>
      </c>
    </row>
    <row r="10292" spans="1:18" hidden="1" x14ac:dyDescent="0.3">
      <c r="A10292">
        <v>3746</v>
      </c>
      <c r="B10292">
        <v>1661</v>
      </c>
      <c r="C10292" s="1">
        <v>44954</v>
      </c>
      <c r="D10292" s="2">
        <v>0.79553240740740738</v>
      </c>
      <c r="E10292">
        <v>103</v>
      </c>
      <c r="F10292">
        <v>9</v>
      </c>
      <c r="G10292">
        <v>2023</v>
      </c>
      <c r="H10292" t="s">
        <v>51</v>
      </c>
      <c r="I10292">
        <v>28</v>
      </c>
      <c r="J10292" s="2">
        <v>0.79166666666666663</v>
      </c>
      <c r="K10292" t="s">
        <v>125</v>
      </c>
      <c r="L10292" t="s">
        <v>155</v>
      </c>
      <c r="M10292">
        <v>1</v>
      </c>
      <c r="N10292" t="s">
        <v>5</v>
      </c>
      <c r="O10292">
        <v>1</v>
      </c>
      <c r="P10292" t="s">
        <v>58</v>
      </c>
      <c r="Q10292" t="s">
        <v>131</v>
      </c>
      <c r="R10292">
        <v>4</v>
      </c>
    </row>
    <row r="10293" spans="1:18" hidden="1" x14ac:dyDescent="0.3">
      <c r="A10293">
        <v>3968</v>
      </c>
      <c r="B10293">
        <v>1768</v>
      </c>
      <c r="C10293" s="1">
        <v>44956</v>
      </c>
      <c r="D10293" s="2">
        <v>0.81159722222222219</v>
      </c>
      <c r="E10293">
        <v>103</v>
      </c>
      <c r="F10293">
        <v>9</v>
      </c>
      <c r="G10293">
        <v>2023</v>
      </c>
      <c r="H10293" t="s">
        <v>51</v>
      </c>
      <c r="I10293">
        <v>30</v>
      </c>
      <c r="J10293" s="2">
        <v>0.79166666666666663</v>
      </c>
      <c r="K10293" t="s">
        <v>125</v>
      </c>
      <c r="L10293" t="s">
        <v>156</v>
      </c>
      <c r="M10293">
        <v>1</v>
      </c>
      <c r="N10293" t="s">
        <v>5</v>
      </c>
      <c r="O10293">
        <v>1</v>
      </c>
      <c r="P10293" t="s">
        <v>58</v>
      </c>
      <c r="Q10293" t="s">
        <v>135</v>
      </c>
      <c r="R10293">
        <v>5</v>
      </c>
    </row>
    <row r="10294" spans="1:18" hidden="1" x14ac:dyDescent="0.3">
      <c r="A10294">
        <v>3971</v>
      </c>
      <c r="B10294">
        <v>1770</v>
      </c>
      <c r="C10294" s="1">
        <v>44956</v>
      </c>
      <c r="D10294" s="2">
        <v>0.81339120370370366</v>
      </c>
      <c r="E10294">
        <v>103</v>
      </c>
      <c r="F10294">
        <v>9</v>
      </c>
      <c r="G10294">
        <v>2023</v>
      </c>
      <c r="H10294" t="s">
        <v>51</v>
      </c>
      <c r="I10294">
        <v>30</v>
      </c>
      <c r="J10294" s="2">
        <v>0.79166666666666663</v>
      </c>
      <c r="K10294" t="s">
        <v>125</v>
      </c>
      <c r="L10294" t="s">
        <v>156</v>
      </c>
      <c r="M10294">
        <v>1</v>
      </c>
      <c r="N10294" t="s">
        <v>5</v>
      </c>
      <c r="O10294">
        <v>1</v>
      </c>
      <c r="P10294" t="s">
        <v>58</v>
      </c>
      <c r="Q10294" t="s">
        <v>135</v>
      </c>
      <c r="R10294">
        <v>5</v>
      </c>
    </row>
    <row r="10295" spans="1:18" hidden="1" x14ac:dyDescent="0.3">
      <c r="A10295">
        <v>4452</v>
      </c>
      <c r="B10295">
        <v>1981</v>
      </c>
      <c r="C10295" s="1">
        <v>44959</v>
      </c>
      <c r="D10295" s="2">
        <v>0.79907407407407405</v>
      </c>
      <c r="E10295">
        <v>103</v>
      </c>
      <c r="F10295">
        <v>9</v>
      </c>
      <c r="G10295">
        <v>2023</v>
      </c>
      <c r="H10295" t="s">
        <v>52</v>
      </c>
      <c r="I10295">
        <v>2</v>
      </c>
      <c r="J10295" s="2">
        <v>0.79166666666666663</v>
      </c>
      <c r="K10295" t="s">
        <v>125</v>
      </c>
      <c r="L10295" t="s">
        <v>158</v>
      </c>
      <c r="M10295">
        <v>2</v>
      </c>
      <c r="N10295" t="s">
        <v>5</v>
      </c>
      <c r="O10295">
        <v>2</v>
      </c>
      <c r="P10295" t="s">
        <v>59</v>
      </c>
      <c r="Q10295" t="s">
        <v>135</v>
      </c>
      <c r="R10295">
        <v>5</v>
      </c>
    </row>
    <row r="10296" spans="1:18" hidden="1" x14ac:dyDescent="0.3">
      <c r="A10296">
        <v>5154</v>
      </c>
      <c r="B10296">
        <v>2283</v>
      </c>
      <c r="C10296" s="1">
        <v>44964</v>
      </c>
      <c r="D10296" s="2">
        <v>0.81532407407407403</v>
      </c>
      <c r="E10296">
        <v>103</v>
      </c>
      <c r="F10296">
        <v>9</v>
      </c>
      <c r="G10296">
        <v>2023</v>
      </c>
      <c r="H10296" t="s">
        <v>52</v>
      </c>
      <c r="I10296">
        <v>7</v>
      </c>
      <c r="J10296" s="2">
        <v>0.79166666666666663</v>
      </c>
      <c r="K10296" t="s">
        <v>125</v>
      </c>
      <c r="L10296" t="s">
        <v>161</v>
      </c>
      <c r="M10296">
        <v>2</v>
      </c>
      <c r="N10296" t="s">
        <v>5</v>
      </c>
      <c r="O10296">
        <v>2</v>
      </c>
      <c r="P10296" t="s">
        <v>59</v>
      </c>
      <c r="Q10296" t="s">
        <v>142</v>
      </c>
      <c r="R10296">
        <v>6</v>
      </c>
    </row>
    <row r="10297" spans="1:18" hidden="1" x14ac:dyDescent="0.3">
      <c r="A10297">
        <v>6385</v>
      </c>
      <c r="B10297">
        <v>2824</v>
      </c>
      <c r="C10297" s="1">
        <v>44973</v>
      </c>
      <c r="D10297" s="2">
        <v>0.83018518518518514</v>
      </c>
      <c r="E10297">
        <v>103</v>
      </c>
      <c r="F10297">
        <v>9</v>
      </c>
      <c r="G10297">
        <v>2023</v>
      </c>
      <c r="H10297" t="s">
        <v>52</v>
      </c>
      <c r="I10297">
        <v>16</v>
      </c>
      <c r="J10297" s="2">
        <v>0.79166666666666663</v>
      </c>
      <c r="K10297" t="s">
        <v>125</v>
      </c>
      <c r="L10297" t="s">
        <v>158</v>
      </c>
      <c r="M10297">
        <v>2</v>
      </c>
      <c r="N10297" t="s">
        <v>5</v>
      </c>
      <c r="O10297">
        <v>2</v>
      </c>
      <c r="P10297" t="s">
        <v>59</v>
      </c>
      <c r="Q10297" t="s">
        <v>141</v>
      </c>
      <c r="R10297">
        <v>7</v>
      </c>
    </row>
    <row r="10298" spans="1:18" hidden="1" x14ac:dyDescent="0.3">
      <c r="A10298">
        <v>7301</v>
      </c>
      <c r="B10298">
        <v>3217</v>
      </c>
      <c r="C10298" s="1">
        <v>44980</v>
      </c>
      <c r="D10298" s="2">
        <v>0.83074074074074078</v>
      </c>
      <c r="E10298">
        <v>103</v>
      </c>
      <c r="F10298">
        <v>9</v>
      </c>
      <c r="G10298">
        <v>2023</v>
      </c>
      <c r="H10298" t="s">
        <v>52</v>
      </c>
      <c r="I10298">
        <v>23</v>
      </c>
      <c r="J10298" s="2">
        <v>0.79166666666666663</v>
      </c>
      <c r="K10298" t="s">
        <v>125</v>
      </c>
      <c r="L10298" t="s">
        <v>158</v>
      </c>
      <c r="M10298">
        <v>2</v>
      </c>
      <c r="N10298" t="s">
        <v>5</v>
      </c>
      <c r="O10298">
        <v>2</v>
      </c>
      <c r="P10298" t="s">
        <v>59</v>
      </c>
      <c r="Q10298" t="s">
        <v>143</v>
      </c>
      <c r="R10298">
        <v>8</v>
      </c>
    </row>
    <row r="10299" spans="1:18" hidden="1" x14ac:dyDescent="0.3">
      <c r="A10299">
        <v>7717</v>
      </c>
      <c r="B10299">
        <v>3398</v>
      </c>
      <c r="C10299" s="1">
        <v>44983</v>
      </c>
      <c r="D10299" s="2">
        <v>0.82628472222222227</v>
      </c>
      <c r="E10299">
        <v>103</v>
      </c>
      <c r="F10299">
        <v>9</v>
      </c>
      <c r="G10299">
        <v>2023</v>
      </c>
      <c r="H10299" t="s">
        <v>52</v>
      </c>
      <c r="I10299">
        <v>26</v>
      </c>
      <c r="J10299" s="2">
        <v>0.79166666666666663</v>
      </c>
      <c r="K10299" t="s">
        <v>125</v>
      </c>
      <c r="L10299" t="s">
        <v>157</v>
      </c>
      <c r="M10299">
        <v>2</v>
      </c>
      <c r="N10299" t="s">
        <v>5</v>
      </c>
      <c r="O10299">
        <v>2</v>
      </c>
      <c r="P10299" t="s">
        <v>59</v>
      </c>
      <c r="Q10299" t="s">
        <v>137</v>
      </c>
      <c r="R10299">
        <v>9</v>
      </c>
    </row>
    <row r="10300" spans="1:18" hidden="1" x14ac:dyDescent="0.3">
      <c r="A10300">
        <v>8802</v>
      </c>
      <c r="B10300">
        <v>3861</v>
      </c>
      <c r="C10300" s="1">
        <v>44991</v>
      </c>
      <c r="D10300" s="2">
        <v>0.8022569444444444</v>
      </c>
      <c r="E10300">
        <v>103</v>
      </c>
      <c r="F10300">
        <v>9</v>
      </c>
      <c r="G10300">
        <v>2023</v>
      </c>
      <c r="H10300" t="s">
        <v>50</v>
      </c>
      <c r="I10300">
        <v>6</v>
      </c>
      <c r="J10300" s="2">
        <v>0.79166666666666663</v>
      </c>
      <c r="K10300" t="s">
        <v>125</v>
      </c>
      <c r="L10300" t="s">
        <v>156</v>
      </c>
      <c r="M10300">
        <v>3</v>
      </c>
      <c r="N10300" t="s">
        <v>5</v>
      </c>
      <c r="O10300">
        <v>3</v>
      </c>
      <c r="P10300" t="s">
        <v>57</v>
      </c>
      <c r="Q10300" t="s">
        <v>136</v>
      </c>
      <c r="R10300">
        <v>10</v>
      </c>
    </row>
    <row r="10301" spans="1:18" hidden="1" x14ac:dyDescent="0.3">
      <c r="A10301">
        <v>9235</v>
      </c>
      <c r="B10301">
        <v>4047</v>
      </c>
      <c r="C10301" s="1">
        <v>44994</v>
      </c>
      <c r="D10301" s="2">
        <v>0.82043981481481476</v>
      </c>
      <c r="E10301">
        <v>103</v>
      </c>
      <c r="F10301">
        <v>9</v>
      </c>
      <c r="G10301">
        <v>2023</v>
      </c>
      <c r="H10301" t="s">
        <v>50</v>
      </c>
      <c r="I10301">
        <v>9</v>
      </c>
      <c r="J10301" s="2">
        <v>0.79166666666666663</v>
      </c>
      <c r="K10301" t="s">
        <v>125</v>
      </c>
      <c r="L10301" t="s">
        <v>158</v>
      </c>
      <c r="M10301">
        <v>3</v>
      </c>
      <c r="N10301" t="s">
        <v>5</v>
      </c>
      <c r="O10301">
        <v>3</v>
      </c>
      <c r="P10301" t="s">
        <v>57</v>
      </c>
      <c r="Q10301" t="s">
        <v>136</v>
      </c>
      <c r="R10301">
        <v>10</v>
      </c>
    </row>
    <row r="10302" spans="1:18" hidden="1" x14ac:dyDescent="0.3">
      <c r="A10302">
        <v>10191</v>
      </c>
      <c r="B10302">
        <v>4464</v>
      </c>
      <c r="C10302" s="1">
        <v>45001</v>
      </c>
      <c r="D10302" s="2">
        <v>0.81155092592592593</v>
      </c>
      <c r="E10302">
        <v>103</v>
      </c>
      <c r="F10302">
        <v>9</v>
      </c>
      <c r="G10302">
        <v>2023</v>
      </c>
      <c r="H10302" t="s">
        <v>50</v>
      </c>
      <c r="I10302">
        <v>16</v>
      </c>
      <c r="J10302" s="2">
        <v>0.79166666666666663</v>
      </c>
      <c r="K10302" t="s">
        <v>125</v>
      </c>
      <c r="L10302" t="s">
        <v>158</v>
      </c>
      <c r="M10302">
        <v>3</v>
      </c>
      <c r="N10302" t="s">
        <v>5</v>
      </c>
      <c r="O10302">
        <v>3</v>
      </c>
      <c r="P10302" t="s">
        <v>57</v>
      </c>
      <c r="Q10302" t="s">
        <v>138</v>
      </c>
      <c r="R10302">
        <v>11</v>
      </c>
    </row>
    <row r="10303" spans="1:18" hidden="1" x14ac:dyDescent="0.3">
      <c r="A10303">
        <v>10328</v>
      </c>
      <c r="B10303">
        <v>4518</v>
      </c>
      <c r="C10303" s="1">
        <v>45002</v>
      </c>
      <c r="D10303" s="2">
        <v>0.79615740740740737</v>
      </c>
      <c r="E10303">
        <v>103</v>
      </c>
      <c r="F10303">
        <v>9</v>
      </c>
      <c r="G10303">
        <v>2023</v>
      </c>
      <c r="H10303" t="s">
        <v>50</v>
      </c>
      <c r="I10303">
        <v>17</v>
      </c>
      <c r="J10303" s="2">
        <v>0.79166666666666663</v>
      </c>
      <c r="K10303" t="s">
        <v>125</v>
      </c>
      <c r="L10303" t="s">
        <v>159</v>
      </c>
      <c r="M10303">
        <v>3</v>
      </c>
      <c r="N10303" t="s">
        <v>5</v>
      </c>
      <c r="O10303">
        <v>3</v>
      </c>
      <c r="P10303" t="s">
        <v>57</v>
      </c>
      <c r="Q10303" t="s">
        <v>138</v>
      </c>
      <c r="R10303">
        <v>11</v>
      </c>
    </row>
    <row r="10304" spans="1:18" hidden="1" x14ac:dyDescent="0.3">
      <c r="A10304">
        <v>11106</v>
      </c>
      <c r="B10304">
        <v>4868</v>
      </c>
      <c r="C10304" s="1">
        <v>45008</v>
      </c>
      <c r="D10304" s="2">
        <v>0.81921296296296298</v>
      </c>
      <c r="E10304">
        <v>103</v>
      </c>
      <c r="F10304">
        <v>9</v>
      </c>
      <c r="G10304">
        <v>2023</v>
      </c>
      <c r="H10304" t="s">
        <v>50</v>
      </c>
      <c r="I10304">
        <v>23</v>
      </c>
      <c r="J10304" s="2">
        <v>0.79166666666666663</v>
      </c>
      <c r="K10304" t="s">
        <v>125</v>
      </c>
      <c r="L10304" t="s">
        <v>158</v>
      </c>
      <c r="M10304">
        <v>3</v>
      </c>
      <c r="N10304" t="s">
        <v>5</v>
      </c>
      <c r="O10304">
        <v>3</v>
      </c>
      <c r="P10304" t="s">
        <v>57</v>
      </c>
      <c r="Q10304" t="s">
        <v>140</v>
      </c>
      <c r="R10304">
        <v>12</v>
      </c>
    </row>
    <row r="10305" spans="1:18" hidden="1" x14ac:dyDescent="0.3">
      <c r="A10305">
        <v>12206</v>
      </c>
      <c r="B10305">
        <v>5361</v>
      </c>
      <c r="C10305" s="1">
        <v>45016</v>
      </c>
      <c r="D10305" s="2">
        <v>0.81993055555555561</v>
      </c>
      <c r="E10305">
        <v>103</v>
      </c>
      <c r="F10305">
        <v>9</v>
      </c>
      <c r="G10305">
        <v>2023</v>
      </c>
      <c r="H10305" t="s">
        <v>50</v>
      </c>
      <c r="I10305">
        <v>31</v>
      </c>
      <c r="J10305" s="2">
        <v>0.79166666666666663</v>
      </c>
      <c r="K10305" t="s">
        <v>125</v>
      </c>
      <c r="L10305" t="s">
        <v>159</v>
      </c>
      <c r="M10305">
        <v>3</v>
      </c>
      <c r="N10305" t="s">
        <v>5</v>
      </c>
      <c r="O10305">
        <v>3</v>
      </c>
      <c r="P10305" t="s">
        <v>57</v>
      </c>
      <c r="Q10305" t="s">
        <v>139</v>
      </c>
      <c r="R10305">
        <v>13</v>
      </c>
    </row>
    <row r="10306" spans="1:18" hidden="1" x14ac:dyDescent="0.3">
      <c r="A10306">
        <v>6383</v>
      </c>
      <c r="B10306">
        <v>2823</v>
      </c>
      <c r="C10306" s="1">
        <v>44973</v>
      </c>
      <c r="D10306" s="2">
        <v>0.82903935185185185</v>
      </c>
      <c r="E10306">
        <v>104</v>
      </c>
      <c r="F10306">
        <v>10.5</v>
      </c>
      <c r="G10306">
        <v>2023</v>
      </c>
      <c r="H10306" t="s">
        <v>52</v>
      </c>
      <c r="I10306">
        <v>16</v>
      </c>
      <c r="J10306" s="2">
        <v>0.79166666666666663</v>
      </c>
      <c r="K10306" t="s">
        <v>125</v>
      </c>
      <c r="L10306" t="s">
        <v>158</v>
      </c>
      <c r="M10306">
        <v>2</v>
      </c>
      <c r="N10306" t="s">
        <v>5</v>
      </c>
      <c r="O10306">
        <v>2</v>
      </c>
      <c r="P10306" t="s">
        <v>59</v>
      </c>
      <c r="Q10306" t="s">
        <v>141</v>
      </c>
      <c r="R10306">
        <v>7</v>
      </c>
    </row>
    <row r="10307" spans="1:18" hidden="1" x14ac:dyDescent="0.3">
      <c r="A10307">
        <v>6786</v>
      </c>
      <c r="B10307">
        <v>2998</v>
      </c>
      <c r="C10307" s="1">
        <v>44976</v>
      </c>
      <c r="D10307" s="2">
        <v>0.82800925925925928</v>
      </c>
      <c r="E10307">
        <v>104</v>
      </c>
      <c r="F10307">
        <v>10.5</v>
      </c>
      <c r="G10307">
        <v>2023</v>
      </c>
      <c r="H10307" t="s">
        <v>52</v>
      </c>
      <c r="I10307">
        <v>19</v>
      </c>
      <c r="J10307" s="2">
        <v>0.79166666666666663</v>
      </c>
      <c r="K10307" t="s">
        <v>125</v>
      </c>
      <c r="L10307" t="s">
        <v>157</v>
      </c>
      <c r="M10307">
        <v>2</v>
      </c>
      <c r="N10307" t="s">
        <v>5</v>
      </c>
      <c r="O10307">
        <v>2</v>
      </c>
      <c r="P10307" t="s">
        <v>59</v>
      </c>
      <c r="Q10307" t="s">
        <v>143</v>
      </c>
      <c r="R10307">
        <v>8</v>
      </c>
    </row>
    <row r="10308" spans="1:18" hidden="1" x14ac:dyDescent="0.3">
      <c r="A10308">
        <v>8008</v>
      </c>
      <c r="B10308">
        <v>3514</v>
      </c>
      <c r="C10308" s="1">
        <v>44985</v>
      </c>
      <c r="D10308" s="2">
        <v>0.83275462962962965</v>
      </c>
      <c r="E10308">
        <v>104</v>
      </c>
      <c r="F10308">
        <v>10.5</v>
      </c>
      <c r="G10308">
        <v>2023</v>
      </c>
      <c r="H10308" t="s">
        <v>52</v>
      </c>
      <c r="I10308">
        <v>28</v>
      </c>
      <c r="J10308" s="2">
        <v>0.79166666666666663</v>
      </c>
      <c r="K10308" t="s">
        <v>125</v>
      </c>
      <c r="L10308" t="s">
        <v>161</v>
      </c>
      <c r="M10308">
        <v>2</v>
      </c>
      <c r="N10308" t="s">
        <v>5</v>
      </c>
      <c r="O10308">
        <v>2</v>
      </c>
      <c r="P10308" t="s">
        <v>59</v>
      </c>
      <c r="Q10308" t="s">
        <v>137</v>
      </c>
      <c r="R10308">
        <v>9</v>
      </c>
    </row>
    <row r="10309" spans="1:18" hidden="1" x14ac:dyDescent="0.3">
      <c r="A10309">
        <v>9762</v>
      </c>
      <c r="B10309">
        <v>4275</v>
      </c>
      <c r="C10309" s="1">
        <v>44998</v>
      </c>
      <c r="D10309" s="2">
        <v>0.80920138888888893</v>
      </c>
      <c r="E10309">
        <v>104</v>
      </c>
      <c r="F10309">
        <v>10.5</v>
      </c>
      <c r="G10309">
        <v>2023</v>
      </c>
      <c r="H10309" t="s">
        <v>50</v>
      </c>
      <c r="I10309">
        <v>13</v>
      </c>
      <c r="J10309" s="2">
        <v>0.79166666666666663</v>
      </c>
      <c r="K10309" t="s">
        <v>125</v>
      </c>
      <c r="L10309" t="s">
        <v>156</v>
      </c>
      <c r="M10309">
        <v>3</v>
      </c>
      <c r="N10309" t="s">
        <v>5</v>
      </c>
      <c r="O10309">
        <v>3</v>
      </c>
      <c r="P10309" t="s">
        <v>57</v>
      </c>
      <c r="Q10309" t="s">
        <v>138</v>
      </c>
      <c r="R10309">
        <v>11</v>
      </c>
    </row>
    <row r="10310" spans="1:18" hidden="1" x14ac:dyDescent="0.3">
      <c r="A10310">
        <v>10331</v>
      </c>
      <c r="B10310">
        <v>4520</v>
      </c>
      <c r="C10310" s="1">
        <v>45002</v>
      </c>
      <c r="D10310" s="2">
        <v>0.80431712962962965</v>
      </c>
      <c r="E10310">
        <v>104</v>
      </c>
      <c r="F10310">
        <v>10.5</v>
      </c>
      <c r="G10310">
        <v>2023</v>
      </c>
      <c r="H10310" t="s">
        <v>50</v>
      </c>
      <c r="I10310">
        <v>17</v>
      </c>
      <c r="J10310" s="2">
        <v>0.79166666666666663</v>
      </c>
      <c r="K10310" t="s">
        <v>125</v>
      </c>
      <c r="L10310" t="s">
        <v>159</v>
      </c>
      <c r="M10310">
        <v>3</v>
      </c>
      <c r="N10310" t="s">
        <v>5</v>
      </c>
      <c r="O10310">
        <v>3</v>
      </c>
      <c r="P10310" t="s">
        <v>57</v>
      </c>
      <c r="Q10310" t="s">
        <v>138</v>
      </c>
      <c r="R10310">
        <v>11</v>
      </c>
    </row>
    <row r="10311" spans="1:18" hidden="1" x14ac:dyDescent="0.3">
      <c r="A10311">
        <v>10600</v>
      </c>
      <c r="B10311">
        <v>4642</v>
      </c>
      <c r="C10311" s="1">
        <v>45004</v>
      </c>
      <c r="D10311" s="2">
        <v>0.79520833333333329</v>
      </c>
      <c r="E10311">
        <v>104</v>
      </c>
      <c r="F10311">
        <v>10.5</v>
      </c>
      <c r="G10311">
        <v>2023</v>
      </c>
      <c r="H10311" t="s">
        <v>50</v>
      </c>
      <c r="I10311">
        <v>19</v>
      </c>
      <c r="J10311" s="2">
        <v>0.79166666666666663</v>
      </c>
      <c r="K10311" t="s">
        <v>125</v>
      </c>
      <c r="L10311" t="s">
        <v>157</v>
      </c>
      <c r="M10311">
        <v>3</v>
      </c>
      <c r="N10311" t="s">
        <v>5</v>
      </c>
      <c r="O10311">
        <v>3</v>
      </c>
      <c r="P10311" t="s">
        <v>57</v>
      </c>
      <c r="Q10311" t="s">
        <v>140</v>
      </c>
      <c r="R10311">
        <v>12</v>
      </c>
    </row>
    <row r="10312" spans="1:18" hidden="1" x14ac:dyDescent="0.3">
      <c r="A10312">
        <v>10621</v>
      </c>
      <c r="B10312">
        <v>4650</v>
      </c>
      <c r="C10312" s="1">
        <v>45004</v>
      </c>
      <c r="D10312" s="2">
        <v>0.82517361111111109</v>
      </c>
      <c r="E10312">
        <v>104</v>
      </c>
      <c r="F10312">
        <v>10.5</v>
      </c>
      <c r="G10312">
        <v>2023</v>
      </c>
      <c r="H10312" t="s">
        <v>50</v>
      </c>
      <c r="I10312">
        <v>19</v>
      </c>
      <c r="J10312" s="2">
        <v>0.79166666666666663</v>
      </c>
      <c r="K10312" t="s">
        <v>125</v>
      </c>
      <c r="L10312" t="s">
        <v>157</v>
      </c>
      <c r="M10312">
        <v>3</v>
      </c>
      <c r="N10312" t="s">
        <v>5</v>
      </c>
      <c r="O10312">
        <v>3</v>
      </c>
      <c r="P10312" t="s">
        <v>57</v>
      </c>
      <c r="Q10312" t="s">
        <v>140</v>
      </c>
      <c r="R10312">
        <v>12</v>
      </c>
    </row>
    <row r="10313" spans="1:18" hidden="1" x14ac:dyDescent="0.3">
      <c r="A10313">
        <v>10741</v>
      </c>
      <c r="B10313">
        <v>4706</v>
      </c>
      <c r="C10313" s="1">
        <v>45005</v>
      </c>
      <c r="D10313" s="2">
        <v>0.80302083333333329</v>
      </c>
      <c r="E10313">
        <v>104</v>
      </c>
      <c r="F10313">
        <v>10.5</v>
      </c>
      <c r="G10313">
        <v>2023</v>
      </c>
      <c r="H10313" t="s">
        <v>50</v>
      </c>
      <c r="I10313">
        <v>20</v>
      </c>
      <c r="J10313" s="2">
        <v>0.79166666666666663</v>
      </c>
      <c r="K10313" t="s">
        <v>125</v>
      </c>
      <c r="L10313" t="s">
        <v>156</v>
      </c>
      <c r="M10313">
        <v>3</v>
      </c>
      <c r="N10313" t="s">
        <v>5</v>
      </c>
      <c r="O10313">
        <v>3</v>
      </c>
      <c r="P10313" t="s">
        <v>57</v>
      </c>
      <c r="Q10313" t="s">
        <v>140</v>
      </c>
      <c r="R10313">
        <v>12</v>
      </c>
    </row>
    <row r="10314" spans="1:18" hidden="1" x14ac:dyDescent="0.3">
      <c r="A10314">
        <v>11640</v>
      </c>
      <c r="B10314">
        <v>5118</v>
      </c>
      <c r="C10314" s="1">
        <v>45012</v>
      </c>
      <c r="D10314" s="2">
        <v>0.82</v>
      </c>
      <c r="E10314">
        <v>104</v>
      </c>
      <c r="F10314">
        <v>10.5</v>
      </c>
      <c r="G10314">
        <v>2023</v>
      </c>
      <c r="H10314" t="s">
        <v>50</v>
      </c>
      <c r="I10314">
        <v>27</v>
      </c>
      <c r="J10314" s="2">
        <v>0.79166666666666663</v>
      </c>
      <c r="K10314" t="s">
        <v>125</v>
      </c>
      <c r="L10314" t="s">
        <v>156</v>
      </c>
      <c r="M10314">
        <v>3</v>
      </c>
      <c r="N10314" t="s">
        <v>5</v>
      </c>
      <c r="O10314">
        <v>3</v>
      </c>
      <c r="P10314" t="s">
        <v>57</v>
      </c>
      <c r="Q10314" t="s">
        <v>139</v>
      </c>
      <c r="R10314">
        <v>13</v>
      </c>
    </row>
    <row r="10315" spans="1:18" hidden="1" x14ac:dyDescent="0.3">
      <c r="A10315">
        <v>963</v>
      </c>
      <c r="B10315">
        <v>421</v>
      </c>
      <c r="C10315" s="1">
        <v>44933</v>
      </c>
      <c r="D10315" s="2">
        <v>0.80692129629629628</v>
      </c>
      <c r="E10315">
        <v>104</v>
      </c>
      <c r="F10315">
        <v>10.5</v>
      </c>
      <c r="G10315">
        <v>2023</v>
      </c>
      <c r="H10315" t="s">
        <v>51</v>
      </c>
      <c r="I10315">
        <v>7</v>
      </c>
      <c r="J10315" s="2">
        <v>0.79166666666666663</v>
      </c>
      <c r="K10315" t="s">
        <v>125</v>
      </c>
      <c r="L10315" t="s">
        <v>155</v>
      </c>
      <c r="M10315">
        <v>1</v>
      </c>
      <c r="N10315" t="s">
        <v>5</v>
      </c>
      <c r="O10315">
        <v>1</v>
      </c>
      <c r="P10315" t="s">
        <v>58</v>
      </c>
      <c r="Q10315" t="s">
        <v>132</v>
      </c>
      <c r="R10315">
        <v>1</v>
      </c>
    </row>
    <row r="10316" spans="1:18" hidden="1" x14ac:dyDescent="0.3">
      <c r="A10316">
        <v>1128</v>
      </c>
      <c r="B10316">
        <v>492</v>
      </c>
      <c r="C10316" s="1">
        <v>44934</v>
      </c>
      <c r="D10316" s="2">
        <v>0.79607638888888888</v>
      </c>
      <c r="E10316">
        <v>104</v>
      </c>
      <c r="F10316">
        <v>10.5</v>
      </c>
      <c r="G10316">
        <v>2023</v>
      </c>
      <c r="H10316" t="s">
        <v>51</v>
      </c>
      <c r="I10316">
        <v>8</v>
      </c>
      <c r="J10316" s="2">
        <v>0.79166666666666663</v>
      </c>
      <c r="K10316" t="s">
        <v>125</v>
      </c>
      <c r="L10316" t="s">
        <v>157</v>
      </c>
      <c r="M10316">
        <v>1</v>
      </c>
      <c r="N10316" t="s">
        <v>5</v>
      </c>
      <c r="O10316">
        <v>1</v>
      </c>
      <c r="P10316" t="s">
        <v>58</v>
      </c>
      <c r="Q10316" t="s">
        <v>134</v>
      </c>
      <c r="R10316">
        <v>2</v>
      </c>
    </row>
    <row r="10317" spans="1:18" hidden="1" x14ac:dyDescent="0.3">
      <c r="A10317">
        <v>1510</v>
      </c>
      <c r="B10317">
        <v>671</v>
      </c>
      <c r="C10317" s="1">
        <v>44937</v>
      </c>
      <c r="D10317" s="2">
        <v>0.80465277777777777</v>
      </c>
      <c r="E10317">
        <v>104</v>
      </c>
      <c r="F10317">
        <v>10.5</v>
      </c>
      <c r="G10317">
        <v>2023</v>
      </c>
      <c r="H10317" t="s">
        <v>51</v>
      </c>
      <c r="I10317">
        <v>11</v>
      </c>
      <c r="J10317" s="2">
        <v>0.79166666666666663</v>
      </c>
      <c r="K10317" t="s">
        <v>125</v>
      </c>
      <c r="L10317" t="s">
        <v>160</v>
      </c>
      <c r="M10317">
        <v>1</v>
      </c>
      <c r="N10317" t="s">
        <v>5</v>
      </c>
      <c r="O10317">
        <v>1</v>
      </c>
      <c r="P10317" t="s">
        <v>58</v>
      </c>
      <c r="Q10317" t="s">
        <v>134</v>
      </c>
      <c r="R10317">
        <v>2</v>
      </c>
    </row>
    <row r="10318" spans="1:18" hidden="1" x14ac:dyDescent="0.3">
      <c r="A10318">
        <v>1515</v>
      </c>
      <c r="B10318">
        <v>674</v>
      </c>
      <c r="C10318" s="1">
        <v>44937</v>
      </c>
      <c r="D10318" s="2">
        <v>0.81464120370370374</v>
      </c>
      <c r="E10318">
        <v>104</v>
      </c>
      <c r="F10318">
        <v>10.5</v>
      </c>
      <c r="G10318">
        <v>2023</v>
      </c>
      <c r="H10318" t="s">
        <v>51</v>
      </c>
      <c r="I10318">
        <v>11</v>
      </c>
      <c r="J10318" s="2">
        <v>0.79166666666666663</v>
      </c>
      <c r="K10318" t="s">
        <v>125</v>
      </c>
      <c r="L10318" t="s">
        <v>160</v>
      </c>
      <c r="M10318">
        <v>1</v>
      </c>
      <c r="N10318" t="s">
        <v>5</v>
      </c>
      <c r="O10318">
        <v>1</v>
      </c>
      <c r="P10318" t="s">
        <v>58</v>
      </c>
      <c r="Q10318" t="s">
        <v>134</v>
      </c>
      <c r="R10318">
        <v>2</v>
      </c>
    </row>
    <row r="10319" spans="1:18" hidden="1" x14ac:dyDescent="0.3">
      <c r="A10319">
        <v>1882</v>
      </c>
      <c r="B10319">
        <v>834</v>
      </c>
      <c r="C10319" s="1">
        <v>44940</v>
      </c>
      <c r="D10319" s="2">
        <v>0.80921296296296297</v>
      </c>
      <c r="E10319">
        <v>104</v>
      </c>
      <c r="F10319">
        <v>10.5</v>
      </c>
      <c r="G10319">
        <v>2023</v>
      </c>
      <c r="H10319" t="s">
        <v>51</v>
      </c>
      <c r="I10319">
        <v>14</v>
      </c>
      <c r="J10319" s="2">
        <v>0.79166666666666663</v>
      </c>
      <c r="K10319" t="s">
        <v>125</v>
      </c>
      <c r="L10319" t="s">
        <v>155</v>
      </c>
      <c r="M10319">
        <v>1</v>
      </c>
      <c r="N10319" t="s">
        <v>5</v>
      </c>
      <c r="O10319">
        <v>1</v>
      </c>
      <c r="P10319" t="s">
        <v>58</v>
      </c>
      <c r="Q10319" t="s">
        <v>134</v>
      </c>
      <c r="R10319">
        <v>2</v>
      </c>
    </row>
    <row r="10320" spans="1:18" hidden="1" x14ac:dyDescent="0.3">
      <c r="A10320">
        <v>2272</v>
      </c>
      <c r="B10320">
        <v>1014</v>
      </c>
      <c r="C10320" s="1">
        <v>44943</v>
      </c>
      <c r="D10320" s="2">
        <v>0.81825231481481486</v>
      </c>
      <c r="E10320">
        <v>104</v>
      </c>
      <c r="F10320">
        <v>10.5</v>
      </c>
      <c r="G10320">
        <v>2023</v>
      </c>
      <c r="H10320" t="s">
        <v>51</v>
      </c>
      <c r="I10320">
        <v>17</v>
      </c>
      <c r="J10320" s="2">
        <v>0.79166666666666663</v>
      </c>
      <c r="K10320" t="s">
        <v>125</v>
      </c>
      <c r="L10320" t="s">
        <v>161</v>
      </c>
      <c r="M10320">
        <v>1</v>
      </c>
      <c r="N10320" t="s">
        <v>5</v>
      </c>
      <c r="O10320">
        <v>1</v>
      </c>
      <c r="P10320" t="s">
        <v>58</v>
      </c>
      <c r="Q10320" t="s">
        <v>133</v>
      </c>
      <c r="R10320">
        <v>3</v>
      </c>
    </row>
    <row r="10321" spans="1:18" hidden="1" x14ac:dyDescent="0.3">
      <c r="A10321">
        <v>3222</v>
      </c>
      <c r="B10321">
        <v>1428</v>
      </c>
      <c r="C10321" s="1">
        <v>44950</v>
      </c>
      <c r="D10321" s="2">
        <v>0.81524305555555554</v>
      </c>
      <c r="E10321">
        <v>104</v>
      </c>
      <c r="F10321">
        <v>10.5</v>
      </c>
      <c r="G10321">
        <v>2023</v>
      </c>
      <c r="H10321" t="s">
        <v>51</v>
      </c>
      <c r="I10321">
        <v>24</v>
      </c>
      <c r="J10321" s="2">
        <v>0.79166666666666663</v>
      </c>
      <c r="K10321" t="s">
        <v>125</v>
      </c>
      <c r="L10321" t="s">
        <v>161</v>
      </c>
      <c r="M10321">
        <v>1</v>
      </c>
      <c r="N10321" t="s">
        <v>5</v>
      </c>
      <c r="O10321">
        <v>1</v>
      </c>
      <c r="P10321" t="s">
        <v>58</v>
      </c>
      <c r="Q10321" t="s">
        <v>131</v>
      </c>
      <c r="R10321">
        <v>4</v>
      </c>
    </row>
    <row r="10322" spans="1:18" hidden="1" x14ac:dyDescent="0.3">
      <c r="A10322">
        <v>136</v>
      </c>
      <c r="B10322">
        <v>56</v>
      </c>
      <c r="C10322" s="1">
        <v>44927</v>
      </c>
      <c r="D10322" s="2">
        <v>0.79652777777777772</v>
      </c>
      <c r="E10322">
        <v>105</v>
      </c>
      <c r="F10322">
        <v>7</v>
      </c>
      <c r="G10322">
        <v>2023</v>
      </c>
      <c r="H10322" t="s">
        <v>51</v>
      </c>
      <c r="I10322">
        <v>1</v>
      </c>
      <c r="J10322" s="2">
        <v>0.79166666666666663</v>
      </c>
      <c r="K10322" t="s">
        <v>125</v>
      </c>
      <c r="L10322" t="s">
        <v>157</v>
      </c>
      <c r="M10322">
        <v>1</v>
      </c>
      <c r="N10322" t="s">
        <v>5</v>
      </c>
      <c r="O10322">
        <v>1</v>
      </c>
      <c r="P10322" t="s">
        <v>58</v>
      </c>
      <c r="Q10322" t="s">
        <v>132</v>
      </c>
      <c r="R10322">
        <v>1</v>
      </c>
    </row>
    <row r="10323" spans="1:18" hidden="1" x14ac:dyDescent="0.3">
      <c r="A10323">
        <v>291</v>
      </c>
      <c r="B10323">
        <v>121</v>
      </c>
      <c r="C10323" s="1">
        <v>44928</v>
      </c>
      <c r="D10323" s="2">
        <v>0.81861111111111107</v>
      </c>
      <c r="E10323">
        <v>105</v>
      </c>
      <c r="F10323">
        <v>7</v>
      </c>
      <c r="G10323">
        <v>2023</v>
      </c>
      <c r="H10323" t="s">
        <v>51</v>
      </c>
      <c r="I10323">
        <v>2</v>
      </c>
      <c r="J10323" s="2">
        <v>0.79166666666666663</v>
      </c>
      <c r="K10323" t="s">
        <v>125</v>
      </c>
      <c r="L10323" t="s">
        <v>156</v>
      </c>
      <c r="M10323">
        <v>1</v>
      </c>
      <c r="N10323" t="s">
        <v>5</v>
      </c>
      <c r="O10323">
        <v>1</v>
      </c>
      <c r="P10323" t="s">
        <v>58</v>
      </c>
      <c r="Q10323" t="s">
        <v>132</v>
      </c>
      <c r="R10323">
        <v>1</v>
      </c>
    </row>
    <row r="10324" spans="1:18" hidden="1" x14ac:dyDescent="0.3">
      <c r="A10324">
        <v>437</v>
      </c>
      <c r="B10324">
        <v>186</v>
      </c>
      <c r="C10324" s="1">
        <v>44929</v>
      </c>
      <c r="D10324" s="2">
        <v>0.81666666666666665</v>
      </c>
      <c r="E10324">
        <v>105</v>
      </c>
      <c r="F10324">
        <v>7</v>
      </c>
      <c r="G10324">
        <v>2023</v>
      </c>
      <c r="H10324" t="s">
        <v>51</v>
      </c>
      <c r="I10324">
        <v>3</v>
      </c>
      <c r="J10324" s="2">
        <v>0.79166666666666663</v>
      </c>
      <c r="K10324" t="s">
        <v>125</v>
      </c>
      <c r="L10324" t="s">
        <v>161</v>
      </c>
      <c r="M10324">
        <v>1</v>
      </c>
      <c r="N10324" t="s">
        <v>5</v>
      </c>
      <c r="O10324">
        <v>1</v>
      </c>
      <c r="P10324" t="s">
        <v>58</v>
      </c>
      <c r="Q10324" t="s">
        <v>132</v>
      </c>
      <c r="R10324">
        <v>1</v>
      </c>
    </row>
    <row r="10325" spans="1:18" hidden="1" x14ac:dyDescent="0.3">
      <c r="A10325">
        <v>674</v>
      </c>
      <c r="B10325">
        <v>297</v>
      </c>
      <c r="C10325" s="1">
        <v>44931</v>
      </c>
      <c r="D10325" s="2">
        <v>0.79326388888888888</v>
      </c>
      <c r="E10325">
        <v>105</v>
      </c>
      <c r="F10325">
        <v>7</v>
      </c>
      <c r="G10325">
        <v>2023</v>
      </c>
      <c r="H10325" t="s">
        <v>51</v>
      </c>
      <c r="I10325">
        <v>5</v>
      </c>
      <c r="J10325" s="2">
        <v>0.79166666666666663</v>
      </c>
      <c r="K10325" t="s">
        <v>125</v>
      </c>
      <c r="L10325" t="s">
        <v>158</v>
      </c>
      <c r="M10325">
        <v>1</v>
      </c>
      <c r="N10325" t="s">
        <v>5</v>
      </c>
      <c r="O10325">
        <v>1</v>
      </c>
      <c r="P10325" t="s">
        <v>58</v>
      </c>
      <c r="Q10325" t="s">
        <v>132</v>
      </c>
      <c r="R10325">
        <v>1</v>
      </c>
    </row>
    <row r="10326" spans="1:18" hidden="1" x14ac:dyDescent="0.3">
      <c r="A10326">
        <v>1135</v>
      </c>
      <c r="B10326">
        <v>494</v>
      </c>
      <c r="C10326" s="1">
        <v>44934</v>
      </c>
      <c r="D10326" s="2">
        <v>0.81851851851851853</v>
      </c>
      <c r="E10326">
        <v>105</v>
      </c>
      <c r="F10326">
        <v>7</v>
      </c>
      <c r="G10326">
        <v>2023</v>
      </c>
      <c r="H10326" t="s">
        <v>51</v>
      </c>
      <c r="I10326">
        <v>8</v>
      </c>
      <c r="J10326" s="2">
        <v>0.79166666666666663</v>
      </c>
      <c r="K10326" t="s">
        <v>125</v>
      </c>
      <c r="L10326" t="s">
        <v>157</v>
      </c>
      <c r="M10326">
        <v>1</v>
      </c>
      <c r="N10326" t="s">
        <v>5</v>
      </c>
      <c r="O10326">
        <v>1</v>
      </c>
      <c r="P10326" t="s">
        <v>58</v>
      </c>
      <c r="Q10326" t="s">
        <v>134</v>
      </c>
      <c r="R10326">
        <v>2</v>
      </c>
    </row>
    <row r="10327" spans="1:18" hidden="1" x14ac:dyDescent="0.3">
      <c r="A10327">
        <v>1374</v>
      </c>
      <c r="B10327">
        <v>611</v>
      </c>
      <c r="C10327" s="1">
        <v>44936</v>
      </c>
      <c r="D10327" s="2">
        <v>0.83206018518518521</v>
      </c>
      <c r="E10327">
        <v>105</v>
      </c>
      <c r="F10327">
        <v>7</v>
      </c>
      <c r="G10327">
        <v>2023</v>
      </c>
      <c r="H10327" t="s">
        <v>51</v>
      </c>
      <c r="I10327">
        <v>10</v>
      </c>
      <c r="J10327" s="2">
        <v>0.79166666666666663</v>
      </c>
      <c r="K10327" t="s">
        <v>125</v>
      </c>
      <c r="L10327" t="s">
        <v>161</v>
      </c>
      <c r="M10327">
        <v>1</v>
      </c>
      <c r="N10327" t="s">
        <v>5</v>
      </c>
      <c r="O10327">
        <v>1</v>
      </c>
      <c r="P10327" t="s">
        <v>58</v>
      </c>
      <c r="Q10327" t="s">
        <v>134</v>
      </c>
      <c r="R10327">
        <v>2</v>
      </c>
    </row>
    <row r="10328" spans="1:18" hidden="1" x14ac:dyDescent="0.3">
      <c r="A10328">
        <v>1751</v>
      </c>
      <c r="B10328">
        <v>778</v>
      </c>
      <c r="C10328" s="1">
        <v>44939</v>
      </c>
      <c r="D10328" s="2">
        <v>0.80425925925925923</v>
      </c>
      <c r="E10328">
        <v>105</v>
      </c>
      <c r="F10328">
        <v>7</v>
      </c>
      <c r="G10328">
        <v>2023</v>
      </c>
      <c r="H10328" t="s">
        <v>51</v>
      </c>
      <c r="I10328">
        <v>13</v>
      </c>
      <c r="J10328" s="2">
        <v>0.79166666666666663</v>
      </c>
      <c r="K10328" t="s">
        <v>125</v>
      </c>
      <c r="L10328" t="s">
        <v>159</v>
      </c>
      <c r="M10328">
        <v>1</v>
      </c>
      <c r="N10328" t="s">
        <v>5</v>
      </c>
      <c r="O10328">
        <v>1</v>
      </c>
      <c r="P10328" t="s">
        <v>58</v>
      </c>
      <c r="Q10328" t="s">
        <v>134</v>
      </c>
      <c r="R10328">
        <v>2</v>
      </c>
    </row>
    <row r="10329" spans="1:18" hidden="1" x14ac:dyDescent="0.3">
      <c r="A10329">
        <v>1889</v>
      </c>
      <c r="B10329">
        <v>835</v>
      </c>
      <c r="C10329" s="1">
        <v>44940</v>
      </c>
      <c r="D10329" s="2">
        <v>0.83056712962962964</v>
      </c>
      <c r="E10329">
        <v>105</v>
      </c>
      <c r="F10329">
        <v>7</v>
      </c>
      <c r="G10329">
        <v>2023</v>
      </c>
      <c r="H10329" t="s">
        <v>51</v>
      </c>
      <c r="I10329">
        <v>14</v>
      </c>
      <c r="J10329" s="2">
        <v>0.79166666666666663</v>
      </c>
      <c r="K10329" t="s">
        <v>125</v>
      </c>
      <c r="L10329" t="s">
        <v>155</v>
      </c>
      <c r="M10329">
        <v>1</v>
      </c>
      <c r="N10329" t="s">
        <v>5</v>
      </c>
      <c r="O10329">
        <v>1</v>
      </c>
      <c r="P10329" t="s">
        <v>58</v>
      </c>
      <c r="Q10329" t="s">
        <v>134</v>
      </c>
      <c r="R10329">
        <v>2</v>
      </c>
    </row>
    <row r="10330" spans="1:18" hidden="1" x14ac:dyDescent="0.3">
      <c r="A10330">
        <v>2275</v>
      </c>
      <c r="B10330">
        <v>1014</v>
      </c>
      <c r="C10330" s="1">
        <v>44943</v>
      </c>
      <c r="D10330" s="2">
        <v>0.81825231481481486</v>
      </c>
      <c r="E10330">
        <v>105</v>
      </c>
      <c r="F10330">
        <v>7</v>
      </c>
      <c r="G10330">
        <v>2023</v>
      </c>
      <c r="H10330" t="s">
        <v>51</v>
      </c>
      <c r="I10330">
        <v>17</v>
      </c>
      <c r="J10330" s="2">
        <v>0.79166666666666663</v>
      </c>
      <c r="K10330" t="s">
        <v>125</v>
      </c>
      <c r="L10330" t="s">
        <v>161</v>
      </c>
      <c r="M10330">
        <v>1</v>
      </c>
      <c r="N10330" t="s">
        <v>5</v>
      </c>
      <c r="O10330">
        <v>1</v>
      </c>
      <c r="P10330" t="s">
        <v>58</v>
      </c>
      <c r="Q10330" t="s">
        <v>133</v>
      </c>
      <c r="R10330">
        <v>3</v>
      </c>
    </row>
    <row r="10331" spans="1:18" hidden="1" x14ac:dyDescent="0.3">
      <c r="A10331">
        <v>2683</v>
      </c>
      <c r="B10331">
        <v>1187</v>
      </c>
      <c r="C10331" s="1">
        <v>44946</v>
      </c>
      <c r="D10331" s="2">
        <v>0.80671296296296291</v>
      </c>
      <c r="E10331">
        <v>105</v>
      </c>
      <c r="F10331">
        <v>7</v>
      </c>
      <c r="G10331">
        <v>2023</v>
      </c>
      <c r="H10331" t="s">
        <v>51</v>
      </c>
      <c r="I10331">
        <v>20</v>
      </c>
      <c r="J10331" s="2">
        <v>0.79166666666666663</v>
      </c>
      <c r="K10331" t="s">
        <v>125</v>
      </c>
      <c r="L10331" t="s">
        <v>159</v>
      </c>
      <c r="M10331">
        <v>1</v>
      </c>
      <c r="N10331" t="s">
        <v>5</v>
      </c>
      <c r="O10331">
        <v>1</v>
      </c>
      <c r="P10331" t="s">
        <v>58</v>
      </c>
      <c r="Q10331" t="s">
        <v>133</v>
      </c>
      <c r="R10331">
        <v>3</v>
      </c>
    </row>
    <row r="10332" spans="1:18" hidden="1" x14ac:dyDescent="0.3">
      <c r="A10332">
        <v>2967</v>
      </c>
      <c r="B10332">
        <v>1306</v>
      </c>
      <c r="C10332" s="1">
        <v>44948</v>
      </c>
      <c r="D10332" s="2">
        <v>0.81626157407407407</v>
      </c>
      <c r="E10332">
        <v>105</v>
      </c>
      <c r="F10332">
        <v>7</v>
      </c>
      <c r="G10332">
        <v>2023</v>
      </c>
      <c r="H10332" t="s">
        <v>51</v>
      </c>
      <c r="I10332">
        <v>22</v>
      </c>
      <c r="J10332" s="2">
        <v>0.79166666666666663</v>
      </c>
      <c r="K10332" t="s">
        <v>125</v>
      </c>
      <c r="L10332" t="s">
        <v>157</v>
      </c>
      <c r="M10332">
        <v>1</v>
      </c>
      <c r="N10332" t="s">
        <v>5</v>
      </c>
      <c r="O10332">
        <v>1</v>
      </c>
      <c r="P10332" t="s">
        <v>58</v>
      </c>
      <c r="Q10332" t="s">
        <v>131</v>
      </c>
      <c r="R10332">
        <v>4</v>
      </c>
    </row>
    <row r="10333" spans="1:18" hidden="1" x14ac:dyDescent="0.3">
      <c r="A10333">
        <v>3121</v>
      </c>
      <c r="B10333">
        <v>1380</v>
      </c>
      <c r="C10333" s="1">
        <v>44949</v>
      </c>
      <c r="D10333" s="2">
        <v>0.82732638888888888</v>
      </c>
      <c r="E10333">
        <v>105</v>
      </c>
      <c r="F10333">
        <v>7</v>
      </c>
      <c r="G10333">
        <v>2023</v>
      </c>
      <c r="H10333" t="s">
        <v>51</v>
      </c>
      <c r="I10333">
        <v>23</v>
      </c>
      <c r="J10333" s="2">
        <v>0.79166666666666663</v>
      </c>
      <c r="K10333" t="s">
        <v>125</v>
      </c>
      <c r="L10333" t="s">
        <v>156</v>
      </c>
      <c r="M10333">
        <v>1</v>
      </c>
      <c r="N10333" t="s">
        <v>5</v>
      </c>
      <c r="O10333">
        <v>1</v>
      </c>
      <c r="P10333" t="s">
        <v>58</v>
      </c>
      <c r="Q10333" t="s">
        <v>131</v>
      </c>
      <c r="R10333">
        <v>4</v>
      </c>
    </row>
    <row r="10334" spans="1:18" hidden="1" x14ac:dyDescent="0.3">
      <c r="A10334">
        <v>3487</v>
      </c>
      <c r="B10334">
        <v>1546</v>
      </c>
      <c r="C10334" s="1">
        <v>44952</v>
      </c>
      <c r="D10334" s="2">
        <v>0.82130787037037034</v>
      </c>
      <c r="E10334">
        <v>105</v>
      </c>
      <c r="F10334">
        <v>7</v>
      </c>
      <c r="G10334">
        <v>2023</v>
      </c>
      <c r="H10334" t="s">
        <v>51</v>
      </c>
      <c r="I10334">
        <v>26</v>
      </c>
      <c r="J10334" s="2">
        <v>0.79166666666666663</v>
      </c>
      <c r="K10334" t="s">
        <v>125</v>
      </c>
      <c r="L10334" t="s">
        <v>158</v>
      </c>
      <c r="M10334">
        <v>1</v>
      </c>
      <c r="N10334" t="s">
        <v>5</v>
      </c>
      <c r="O10334">
        <v>1</v>
      </c>
      <c r="P10334" t="s">
        <v>58</v>
      </c>
      <c r="Q10334" t="s">
        <v>131</v>
      </c>
      <c r="R10334">
        <v>4</v>
      </c>
    </row>
    <row r="10335" spans="1:18" hidden="1" x14ac:dyDescent="0.3">
      <c r="A10335">
        <v>4312</v>
      </c>
      <c r="B10335">
        <v>1917</v>
      </c>
      <c r="C10335" s="1">
        <v>44958</v>
      </c>
      <c r="D10335" s="2">
        <v>0.82559027777777783</v>
      </c>
      <c r="E10335">
        <v>105</v>
      </c>
      <c r="F10335">
        <v>7</v>
      </c>
      <c r="G10335">
        <v>2023</v>
      </c>
      <c r="H10335" t="s">
        <v>52</v>
      </c>
      <c r="I10335">
        <v>1</v>
      </c>
      <c r="J10335" s="2">
        <v>0.79166666666666663</v>
      </c>
      <c r="K10335" t="s">
        <v>125</v>
      </c>
      <c r="L10335" t="s">
        <v>160</v>
      </c>
      <c r="M10335">
        <v>2</v>
      </c>
      <c r="N10335" t="s">
        <v>5</v>
      </c>
      <c r="O10335">
        <v>2</v>
      </c>
      <c r="P10335" t="s">
        <v>59</v>
      </c>
      <c r="Q10335" t="s">
        <v>135</v>
      </c>
      <c r="R10335">
        <v>5</v>
      </c>
    </row>
    <row r="10336" spans="1:18" hidden="1" x14ac:dyDescent="0.3">
      <c r="A10336">
        <v>4751</v>
      </c>
      <c r="B10336">
        <v>2103</v>
      </c>
      <c r="C10336" s="1">
        <v>44961</v>
      </c>
      <c r="D10336" s="2">
        <v>0.81837962962962962</v>
      </c>
      <c r="E10336">
        <v>105</v>
      </c>
      <c r="F10336">
        <v>7</v>
      </c>
      <c r="G10336">
        <v>2023</v>
      </c>
      <c r="H10336" t="s">
        <v>52</v>
      </c>
      <c r="I10336">
        <v>4</v>
      </c>
      <c r="J10336" s="2">
        <v>0.79166666666666663</v>
      </c>
      <c r="K10336" t="s">
        <v>125</v>
      </c>
      <c r="L10336" t="s">
        <v>155</v>
      </c>
      <c r="M10336">
        <v>2</v>
      </c>
      <c r="N10336" t="s">
        <v>5</v>
      </c>
      <c r="O10336">
        <v>2</v>
      </c>
      <c r="P10336" t="s">
        <v>59</v>
      </c>
      <c r="Q10336" t="s">
        <v>135</v>
      </c>
      <c r="R10336">
        <v>5</v>
      </c>
    </row>
    <row r="10337" spans="1:18" hidden="1" x14ac:dyDescent="0.3">
      <c r="A10337">
        <v>4875</v>
      </c>
      <c r="B10337">
        <v>2157</v>
      </c>
      <c r="C10337" s="1">
        <v>44962</v>
      </c>
      <c r="D10337" s="2">
        <v>0.8190856481481481</v>
      </c>
      <c r="E10337">
        <v>105</v>
      </c>
      <c r="F10337">
        <v>7</v>
      </c>
      <c r="G10337">
        <v>2023</v>
      </c>
      <c r="H10337" t="s">
        <v>52</v>
      </c>
      <c r="I10337">
        <v>5</v>
      </c>
      <c r="J10337" s="2">
        <v>0.79166666666666663</v>
      </c>
      <c r="K10337" t="s">
        <v>125</v>
      </c>
      <c r="L10337" t="s">
        <v>157</v>
      </c>
      <c r="M10337">
        <v>2</v>
      </c>
      <c r="N10337" t="s">
        <v>5</v>
      </c>
      <c r="O10337">
        <v>2</v>
      </c>
      <c r="P10337" t="s">
        <v>59</v>
      </c>
      <c r="Q10337" t="s">
        <v>142</v>
      </c>
      <c r="R10337">
        <v>6</v>
      </c>
    </row>
    <row r="10338" spans="1:18" hidden="1" x14ac:dyDescent="0.3">
      <c r="A10338">
        <v>6097</v>
      </c>
      <c r="B10338">
        <v>2704</v>
      </c>
      <c r="C10338" s="1">
        <v>44971</v>
      </c>
      <c r="D10338" s="2">
        <v>0.79954861111111108</v>
      </c>
      <c r="E10338">
        <v>105</v>
      </c>
      <c r="F10338">
        <v>7</v>
      </c>
      <c r="G10338">
        <v>2023</v>
      </c>
      <c r="H10338" t="s">
        <v>52</v>
      </c>
      <c r="I10338">
        <v>14</v>
      </c>
      <c r="J10338" s="2">
        <v>0.79166666666666663</v>
      </c>
      <c r="K10338" t="s">
        <v>125</v>
      </c>
      <c r="L10338" t="s">
        <v>161</v>
      </c>
      <c r="M10338">
        <v>2</v>
      </c>
      <c r="N10338" t="s">
        <v>5</v>
      </c>
      <c r="O10338">
        <v>2</v>
      </c>
      <c r="P10338" t="s">
        <v>59</v>
      </c>
      <c r="Q10338" t="s">
        <v>141</v>
      </c>
      <c r="R10338">
        <v>7</v>
      </c>
    </row>
    <row r="10339" spans="1:18" hidden="1" x14ac:dyDescent="0.3">
      <c r="A10339">
        <v>6101</v>
      </c>
      <c r="B10339">
        <v>2705</v>
      </c>
      <c r="C10339" s="1">
        <v>44971</v>
      </c>
      <c r="D10339" s="2">
        <v>0.81563657407407408</v>
      </c>
      <c r="E10339">
        <v>105</v>
      </c>
      <c r="F10339">
        <v>7</v>
      </c>
      <c r="G10339">
        <v>2023</v>
      </c>
      <c r="H10339" t="s">
        <v>52</v>
      </c>
      <c r="I10339">
        <v>14</v>
      </c>
      <c r="J10339" s="2">
        <v>0.79166666666666663</v>
      </c>
      <c r="K10339" t="s">
        <v>125</v>
      </c>
      <c r="L10339" t="s">
        <v>161</v>
      </c>
      <c r="M10339">
        <v>2</v>
      </c>
      <c r="N10339" t="s">
        <v>5</v>
      </c>
      <c r="O10339">
        <v>2</v>
      </c>
      <c r="P10339" t="s">
        <v>59</v>
      </c>
      <c r="Q10339" t="s">
        <v>141</v>
      </c>
      <c r="R10339">
        <v>7</v>
      </c>
    </row>
    <row r="10340" spans="1:18" hidden="1" x14ac:dyDescent="0.3">
      <c r="A10340">
        <v>6251</v>
      </c>
      <c r="B10340">
        <v>2767</v>
      </c>
      <c r="C10340" s="1">
        <v>44972</v>
      </c>
      <c r="D10340" s="2">
        <v>0.82329861111111113</v>
      </c>
      <c r="E10340">
        <v>105</v>
      </c>
      <c r="F10340">
        <v>7</v>
      </c>
      <c r="G10340">
        <v>2023</v>
      </c>
      <c r="H10340" t="s">
        <v>52</v>
      </c>
      <c r="I10340">
        <v>15</v>
      </c>
      <c r="J10340" s="2">
        <v>0.79166666666666663</v>
      </c>
      <c r="K10340" t="s">
        <v>125</v>
      </c>
      <c r="L10340" t="s">
        <v>160</v>
      </c>
      <c r="M10340">
        <v>2</v>
      </c>
      <c r="N10340" t="s">
        <v>5</v>
      </c>
      <c r="O10340">
        <v>2</v>
      </c>
      <c r="P10340" t="s">
        <v>59</v>
      </c>
      <c r="Q10340" t="s">
        <v>141</v>
      </c>
      <c r="R10340">
        <v>7</v>
      </c>
    </row>
    <row r="10341" spans="1:18" hidden="1" x14ac:dyDescent="0.3">
      <c r="A10341">
        <v>6788</v>
      </c>
      <c r="B10341">
        <v>2998</v>
      </c>
      <c r="C10341" s="1">
        <v>44976</v>
      </c>
      <c r="D10341" s="2">
        <v>0.82800925925925928</v>
      </c>
      <c r="E10341">
        <v>105</v>
      </c>
      <c r="F10341">
        <v>7</v>
      </c>
      <c r="G10341">
        <v>2023</v>
      </c>
      <c r="H10341" t="s">
        <v>52</v>
      </c>
      <c r="I10341">
        <v>19</v>
      </c>
      <c r="J10341" s="2">
        <v>0.79166666666666663</v>
      </c>
      <c r="K10341" t="s">
        <v>125</v>
      </c>
      <c r="L10341" t="s">
        <v>157</v>
      </c>
      <c r="M10341">
        <v>2</v>
      </c>
      <c r="N10341" t="s">
        <v>5</v>
      </c>
      <c r="O10341">
        <v>2</v>
      </c>
      <c r="P10341" t="s">
        <v>59</v>
      </c>
      <c r="Q10341" t="s">
        <v>143</v>
      </c>
      <c r="R10341">
        <v>8</v>
      </c>
    </row>
    <row r="10342" spans="1:18" hidden="1" x14ac:dyDescent="0.3">
      <c r="A10342">
        <v>7076</v>
      </c>
      <c r="B10342">
        <v>3123</v>
      </c>
      <c r="C10342" s="1">
        <v>44978</v>
      </c>
      <c r="D10342" s="2">
        <v>0.82369212962962968</v>
      </c>
      <c r="E10342">
        <v>105</v>
      </c>
      <c r="F10342">
        <v>7</v>
      </c>
      <c r="G10342">
        <v>2023</v>
      </c>
      <c r="H10342" t="s">
        <v>52</v>
      </c>
      <c r="I10342">
        <v>21</v>
      </c>
      <c r="J10342" s="2">
        <v>0.79166666666666663</v>
      </c>
      <c r="K10342" t="s">
        <v>125</v>
      </c>
      <c r="L10342" t="s">
        <v>161</v>
      </c>
      <c r="M10342">
        <v>2</v>
      </c>
      <c r="N10342" t="s">
        <v>5</v>
      </c>
      <c r="O10342">
        <v>2</v>
      </c>
      <c r="P10342" t="s">
        <v>59</v>
      </c>
      <c r="Q10342" t="s">
        <v>143</v>
      </c>
      <c r="R10342">
        <v>8</v>
      </c>
    </row>
    <row r="10343" spans="1:18" hidden="1" x14ac:dyDescent="0.3">
      <c r="A10343">
        <v>7867</v>
      </c>
      <c r="B10343">
        <v>3456</v>
      </c>
      <c r="C10343" s="1">
        <v>44984</v>
      </c>
      <c r="D10343" s="2">
        <v>0.79822916666666666</v>
      </c>
      <c r="E10343">
        <v>105</v>
      </c>
      <c r="F10343">
        <v>7</v>
      </c>
      <c r="G10343">
        <v>2023</v>
      </c>
      <c r="H10343" t="s">
        <v>52</v>
      </c>
      <c r="I10343">
        <v>27</v>
      </c>
      <c r="J10343" s="2">
        <v>0.79166666666666663</v>
      </c>
      <c r="K10343" t="s">
        <v>125</v>
      </c>
      <c r="L10343" t="s">
        <v>156</v>
      </c>
      <c r="M10343">
        <v>2</v>
      </c>
      <c r="N10343" t="s">
        <v>5</v>
      </c>
      <c r="O10343">
        <v>2</v>
      </c>
      <c r="P10343" t="s">
        <v>59</v>
      </c>
      <c r="Q10343" t="s">
        <v>137</v>
      </c>
      <c r="R10343">
        <v>9</v>
      </c>
    </row>
    <row r="10344" spans="1:18" hidden="1" x14ac:dyDescent="0.3">
      <c r="A10344">
        <v>8405</v>
      </c>
      <c r="B10344">
        <v>3683</v>
      </c>
      <c r="C10344" s="1">
        <v>44988</v>
      </c>
      <c r="D10344" s="2">
        <v>0.8306944444444444</v>
      </c>
      <c r="E10344">
        <v>105</v>
      </c>
      <c r="F10344">
        <v>7</v>
      </c>
      <c r="G10344">
        <v>2023</v>
      </c>
      <c r="H10344" t="s">
        <v>50</v>
      </c>
      <c r="I10344">
        <v>3</v>
      </c>
      <c r="J10344" s="2">
        <v>0.79166666666666663</v>
      </c>
      <c r="K10344" t="s">
        <v>125</v>
      </c>
      <c r="L10344" t="s">
        <v>159</v>
      </c>
      <c r="M10344">
        <v>3</v>
      </c>
      <c r="N10344" t="s">
        <v>5</v>
      </c>
      <c r="O10344">
        <v>3</v>
      </c>
      <c r="P10344" t="s">
        <v>57</v>
      </c>
      <c r="Q10344" t="s">
        <v>137</v>
      </c>
      <c r="R10344">
        <v>9</v>
      </c>
    </row>
    <row r="10345" spans="1:18" hidden="1" x14ac:dyDescent="0.3">
      <c r="A10345">
        <v>8947</v>
      </c>
      <c r="B10345">
        <v>3919</v>
      </c>
      <c r="C10345" s="1">
        <v>44992</v>
      </c>
      <c r="D10345" s="2">
        <v>0.82562500000000005</v>
      </c>
      <c r="E10345">
        <v>105</v>
      </c>
      <c r="F10345">
        <v>7</v>
      </c>
      <c r="G10345">
        <v>2023</v>
      </c>
      <c r="H10345" t="s">
        <v>50</v>
      </c>
      <c r="I10345">
        <v>7</v>
      </c>
      <c r="J10345" s="2">
        <v>0.79166666666666663</v>
      </c>
      <c r="K10345" t="s">
        <v>125</v>
      </c>
      <c r="L10345" t="s">
        <v>161</v>
      </c>
      <c r="M10345">
        <v>3</v>
      </c>
      <c r="N10345" t="s">
        <v>5</v>
      </c>
      <c r="O10345">
        <v>3</v>
      </c>
      <c r="P10345" t="s">
        <v>57</v>
      </c>
      <c r="Q10345" t="s">
        <v>136</v>
      </c>
      <c r="R10345">
        <v>10</v>
      </c>
    </row>
    <row r="10346" spans="1:18" hidden="1" x14ac:dyDescent="0.3">
      <c r="A10346">
        <v>9097</v>
      </c>
      <c r="B10346">
        <v>3989</v>
      </c>
      <c r="C10346" s="1">
        <v>44993</v>
      </c>
      <c r="D10346" s="2">
        <v>0.82865740740740745</v>
      </c>
      <c r="E10346">
        <v>105</v>
      </c>
      <c r="F10346">
        <v>7</v>
      </c>
      <c r="G10346">
        <v>2023</v>
      </c>
      <c r="H10346" t="s">
        <v>50</v>
      </c>
      <c r="I10346">
        <v>8</v>
      </c>
      <c r="J10346" s="2">
        <v>0.79166666666666663</v>
      </c>
      <c r="K10346" t="s">
        <v>125</v>
      </c>
      <c r="L10346" t="s">
        <v>160</v>
      </c>
      <c r="M10346">
        <v>3</v>
      </c>
      <c r="N10346" t="s">
        <v>5</v>
      </c>
      <c r="O10346">
        <v>3</v>
      </c>
      <c r="P10346" t="s">
        <v>57</v>
      </c>
      <c r="Q10346" t="s">
        <v>136</v>
      </c>
      <c r="R10346">
        <v>10</v>
      </c>
    </row>
    <row r="10347" spans="1:18" hidden="1" x14ac:dyDescent="0.3">
      <c r="A10347">
        <v>9098</v>
      </c>
      <c r="B10347">
        <v>3990</v>
      </c>
      <c r="C10347" s="1">
        <v>44993</v>
      </c>
      <c r="D10347" s="2">
        <v>0.83096064814814818</v>
      </c>
      <c r="E10347">
        <v>105</v>
      </c>
      <c r="F10347">
        <v>7</v>
      </c>
      <c r="G10347">
        <v>2023</v>
      </c>
      <c r="H10347" t="s">
        <v>50</v>
      </c>
      <c r="I10347">
        <v>8</v>
      </c>
      <c r="J10347" s="2">
        <v>0.79166666666666663</v>
      </c>
      <c r="K10347" t="s">
        <v>125</v>
      </c>
      <c r="L10347" t="s">
        <v>160</v>
      </c>
      <c r="M10347">
        <v>3</v>
      </c>
      <c r="N10347" t="s">
        <v>5</v>
      </c>
      <c r="O10347">
        <v>3</v>
      </c>
      <c r="P10347" t="s">
        <v>57</v>
      </c>
      <c r="Q10347" t="s">
        <v>136</v>
      </c>
      <c r="R10347">
        <v>10</v>
      </c>
    </row>
    <row r="10348" spans="1:18" hidden="1" x14ac:dyDescent="0.3">
      <c r="A10348">
        <v>9369</v>
      </c>
      <c r="B10348">
        <v>4104</v>
      </c>
      <c r="C10348" s="1">
        <v>44995</v>
      </c>
      <c r="D10348" s="2">
        <v>0.80171296296296302</v>
      </c>
      <c r="E10348">
        <v>105</v>
      </c>
      <c r="F10348">
        <v>7</v>
      </c>
      <c r="G10348">
        <v>2023</v>
      </c>
      <c r="H10348" t="s">
        <v>50</v>
      </c>
      <c r="I10348">
        <v>10</v>
      </c>
      <c r="J10348" s="2">
        <v>0.79166666666666663</v>
      </c>
      <c r="K10348" t="s">
        <v>125</v>
      </c>
      <c r="L10348" t="s">
        <v>159</v>
      </c>
      <c r="M10348">
        <v>3</v>
      </c>
      <c r="N10348" t="s">
        <v>5</v>
      </c>
      <c r="O10348">
        <v>3</v>
      </c>
      <c r="P10348" t="s">
        <v>57</v>
      </c>
      <c r="Q10348" t="s">
        <v>136</v>
      </c>
      <c r="R10348">
        <v>10</v>
      </c>
    </row>
    <row r="10349" spans="1:18" hidden="1" x14ac:dyDescent="0.3">
      <c r="A10349">
        <v>10190</v>
      </c>
      <c r="B10349">
        <v>4463</v>
      </c>
      <c r="C10349" s="1">
        <v>45001</v>
      </c>
      <c r="D10349" s="2">
        <v>0.81101851851851847</v>
      </c>
      <c r="E10349">
        <v>105</v>
      </c>
      <c r="F10349">
        <v>7</v>
      </c>
      <c r="G10349">
        <v>2023</v>
      </c>
      <c r="H10349" t="s">
        <v>50</v>
      </c>
      <c r="I10349">
        <v>16</v>
      </c>
      <c r="J10349" s="2">
        <v>0.79166666666666663</v>
      </c>
      <c r="K10349" t="s">
        <v>125</v>
      </c>
      <c r="L10349" t="s">
        <v>158</v>
      </c>
      <c r="M10349">
        <v>3</v>
      </c>
      <c r="N10349" t="s">
        <v>5</v>
      </c>
      <c r="O10349">
        <v>3</v>
      </c>
      <c r="P10349" t="s">
        <v>57</v>
      </c>
      <c r="Q10349" t="s">
        <v>138</v>
      </c>
      <c r="R10349">
        <v>11</v>
      </c>
    </row>
    <row r="10350" spans="1:18" hidden="1" x14ac:dyDescent="0.3">
      <c r="A10350">
        <v>10192</v>
      </c>
      <c r="B10350">
        <v>4464</v>
      </c>
      <c r="C10350" s="1">
        <v>45001</v>
      </c>
      <c r="D10350" s="2">
        <v>0.81155092592592593</v>
      </c>
      <c r="E10350">
        <v>105</v>
      </c>
      <c r="F10350">
        <v>7</v>
      </c>
      <c r="G10350">
        <v>2023</v>
      </c>
      <c r="H10350" t="s">
        <v>50</v>
      </c>
      <c r="I10350">
        <v>16</v>
      </c>
      <c r="J10350" s="2">
        <v>0.79166666666666663</v>
      </c>
      <c r="K10350" t="s">
        <v>125</v>
      </c>
      <c r="L10350" t="s">
        <v>158</v>
      </c>
      <c r="M10350">
        <v>3</v>
      </c>
      <c r="N10350" t="s">
        <v>5</v>
      </c>
      <c r="O10350">
        <v>3</v>
      </c>
      <c r="P10350" t="s">
        <v>57</v>
      </c>
      <c r="Q10350" t="s">
        <v>138</v>
      </c>
      <c r="R10350">
        <v>11</v>
      </c>
    </row>
    <row r="10351" spans="1:18" hidden="1" x14ac:dyDescent="0.3">
      <c r="A10351">
        <v>10333</v>
      </c>
      <c r="B10351">
        <v>4520</v>
      </c>
      <c r="C10351" s="1">
        <v>45002</v>
      </c>
      <c r="D10351" s="2">
        <v>0.80431712962962965</v>
      </c>
      <c r="E10351">
        <v>105</v>
      </c>
      <c r="F10351">
        <v>7</v>
      </c>
      <c r="G10351">
        <v>2023</v>
      </c>
      <c r="H10351" t="s">
        <v>50</v>
      </c>
      <c r="I10351">
        <v>17</v>
      </c>
      <c r="J10351" s="2">
        <v>0.79166666666666663</v>
      </c>
      <c r="K10351" t="s">
        <v>125</v>
      </c>
      <c r="L10351" t="s">
        <v>159</v>
      </c>
      <c r="M10351">
        <v>3</v>
      </c>
      <c r="N10351" t="s">
        <v>5</v>
      </c>
      <c r="O10351">
        <v>3</v>
      </c>
      <c r="P10351" t="s">
        <v>57</v>
      </c>
      <c r="Q10351" t="s">
        <v>138</v>
      </c>
      <c r="R10351">
        <v>11</v>
      </c>
    </row>
    <row r="10352" spans="1:18" hidden="1" x14ac:dyDescent="0.3">
      <c r="A10352">
        <v>10604</v>
      </c>
      <c r="B10352">
        <v>4643</v>
      </c>
      <c r="C10352" s="1">
        <v>45004</v>
      </c>
      <c r="D10352" s="2">
        <v>0.79991898148148144</v>
      </c>
      <c r="E10352">
        <v>105</v>
      </c>
      <c r="F10352">
        <v>7</v>
      </c>
      <c r="G10352">
        <v>2023</v>
      </c>
      <c r="H10352" t="s">
        <v>50</v>
      </c>
      <c r="I10352">
        <v>19</v>
      </c>
      <c r="J10352" s="2">
        <v>0.79166666666666663</v>
      </c>
      <c r="K10352" t="s">
        <v>125</v>
      </c>
      <c r="L10352" t="s">
        <v>157</v>
      </c>
      <c r="M10352">
        <v>3</v>
      </c>
      <c r="N10352" t="s">
        <v>5</v>
      </c>
      <c r="O10352">
        <v>3</v>
      </c>
      <c r="P10352" t="s">
        <v>57</v>
      </c>
      <c r="Q10352" t="s">
        <v>140</v>
      </c>
      <c r="R10352">
        <v>12</v>
      </c>
    </row>
    <row r="10353" spans="1:18" hidden="1" x14ac:dyDescent="0.3">
      <c r="A10353">
        <v>10628</v>
      </c>
      <c r="B10353">
        <v>4652</v>
      </c>
      <c r="C10353" s="1">
        <v>45004</v>
      </c>
      <c r="D10353" s="2">
        <v>0.83137731481481481</v>
      </c>
      <c r="E10353">
        <v>105</v>
      </c>
      <c r="F10353">
        <v>7</v>
      </c>
      <c r="G10353">
        <v>2023</v>
      </c>
      <c r="H10353" t="s">
        <v>50</v>
      </c>
      <c r="I10353">
        <v>19</v>
      </c>
      <c r="J10353" s="2">
        <v>0.79166666666666663</v>
      </c>
      <c r="K10353" t="s">
        <v>125</v>
      </c>
      <c r="L10353" t="s">
        <v>157</v>
      </c>
      <c r="M10353">
        <v>3</v>
      </c>
      <c r="N10353" t="s">
        <v>5</v>
      </c>
      <c r="O10353">
        <v>3</v>
      </c>
      <c r="P10353" t="s">
        <v>57</v>
      </c>
      <c r="Q10353" t="s">
        <v>140</v>
      </c>
      <c r="R10353">
        <v>12</v>
      </c>
    </row>
    <row r="10354" spans="1:18" hidden="1" x14ac:dyDescent="0.3">
      <c r="A10354">
        <v>10753</v>
      </c>
      <c r="B10354">
        <v>4710</v>
      </c>
      <c r="C10354" s="1">
        <v>45005</v>
      </c>
      <c r="D10354" s="2">
        <v>0.82672453703703708</v>
      </c>
      <c r="E10354">
        <v>105</v>
      </c>
      <c r="F10354">
        <v>7</v>
      </c>
      <c r="G10354">
        <v>2023</v>
      </c>
      <c r="H10354" t="s">
        <v>50</v>
      </c>
      <c r="I10354">
        <v>20</v>
      </c>
      <c r="J10354" s="2">
        <v>0.79166666666666663</v>
      </c>
      <c r="K10354" t="s">
        <v>125</v>
      </c>
      <c r="L10354" t="s">
        <v>156</v>
      </c>
      <c r="M10354">
        <v>3</v>
      </c>
      <c r="N10354" t="s">
        <v>5</v>
      </c>
      <c r="O10354">
        <v>3</v>
      </c>
      <c r="P10354" t="s">
        <v>57</v>
      </c>
      <c r="Q10354" t="s">
        <v>140</v>
      </c>
      <c r="R10354">
        <v>12</v>
      </c>
    </row>
    <row r="10355" spans="1:18" hidden="1" x14ac:dyDescent="0.3">
      <c r="A10355">
        <v>10889</v>
      </c>
      <c r="B10355">
        <v>4767</v>
      </c>
      <c r="C10355" s="1">
        <v>45006</v>
      </c>
      <c r="D10355" s="2">
        <v>0.80572916666666672</v>
      </c>
      <c r="E10355">
        <v>105</v>
      </c>
      <c r="F10355">
        <v>7</v>
      </c>
      <c r="G10355">
        <v>2023</v>
      </c>
      <c r="H10355" t="s">
        <v>50</v>
      </c>
      <c r="I10355">
        <v>21</v>
      </c>
      <c r="J10355" s="2">
        <v>0.79166666666666663</v>
      </c>
      <c r="K10355" t="s">
        <v>125</v>
      </c>
      <c r="L10355" t="s">
        <v>161</v>
      </c>
      <c r="M10355">
        <v>3</v>
      </c>
      <c r="N10355" t="s">
        <v>5</v>
      </c>
      <c r="O10355">
        <v>3</v>
      </c>
      <c r="P10355" t="s">
        <v>57</v>
      </c>
      <c r="Q10355" t="s">
        <v>140</v>
      </c>
      <c r="R10355">
        <v>12</v>
      </c>
    </row>
    <row r="10356" spans="1:18" hidden="1" x14ac:dyDescent="0.3">
      <c r="A10356">
        <v>10895</v>
      </c>
      <c r="B10356">
        <v>4768</v>
      </c>
      <c r="C10356" s="1">
        <v>45006</v>
      </c>
      <c r="D10356" s="2">
        <v>0.81390046296296292</v>
      </c>
      <c r="E10356">
        <v>105</v>
      </c>
      <c r="F10356">
        <v>7</v>
      </c>
      <c r="G10356">
        <v>2023</v>
      </c>
      <c r="H10356" t="s">
        <v>50</v>
      </c>
      <c r="I10356">
        <v>21</v>
      </c>
      <c r="J10356" s="2">
        <v>0.79166666666666663</v>
      </c>
      <c r="K10356" t="s">
        <v>125</v>
      </c>
      <c r="L10356" t="s">
        <v>161</v>
      </c>
      <c r="M10356">
        <v>3</v>
      </c>
      <c r="N10356" t="s">
        <v>5</v>
      </c>
      <c r="O10356">
        <v>3</v>
      </c>
      <c r="P10356" t="s">
        <v>57</v>
      </c>
      <c r="Q10356" t="s">
        <v>140</v>
      </c>
      <c r="R10356">
        <v>12</v>
      </c>
    </row>
    <row r="10357" spans="1:18" hidden="1" x14ac:dyDescent="0.3">
      <c r="A10357">
        <v>11632</v>
      </c>
      <c r="B10357">
        <v>5113</v>
      </c>
      <c r="C10357" s="1">
        <v>45012</v>
      </c>
      <c r="D10357" s="2">
        <v>0.80170138888888887</v>
      </c>
      <c r="E10357">
        <v>105</v>
      </c>
      <c r="F10357">
        <v>7</v>
      </c>
      <c r="G10357">
        <v>2023</v>
      </c>
      <c r="H10357" t="s">
        <v>50</v>
      </c>
      <c r="I10357">
        <v>27</v>
      </c>
      <c r="J10357" s="2">
        <v>0.79166666666666663</v>
      </c>
      <c r="K10357" t="s">
        <v>125</v>
      </c>
      <c r="L10357" t="s">
        <v>156</v>
      </c>
      <c r="M10357">
        <v>3</v>
      </c>
      <c r="N10357" t="s">
        <v>5</v>
      </c>
      <c r="O10357">
        <v>3</v>
      </c>
      <c r="P10357" t="s">
        <v>57</v>
      </c>
      <c r="Q10357" t="s">
        <v>139</v>
      </c>
      <c r="R10357">
        <v>13</v>
      </c>
    </row>
    <row r="10358" spans="1:18" hidden="1" x14ac:dyDescent="0.3">
      <c r="A10358">
        <v>11775</v>
      </c>
      <c r="B10358">
        <v>5175</v>
      </c>
      <c r="C10358" s="1">
        <v>45013</v>
      </c>
      <c r="D10358" s="2">
        <v>0.80925925925925923</v>
      </c>
      <c r="E10358">
        <v>105</v>
      </c>
      <c r="F10358">
        <v>7</v>
      </c>
      <c r="G10358">
        <v>2023</v>
      </c>
      <c r="H10358" t="s">
        <v>50</v>
      </c>
      <c r="I10358">
        <v>28</v>
      </c>
      <c r="J10358" s="2">
        <v>0.79166666666666663</v>
      </c>
      <c r="K10358" t="s">
        <v>125</v>
      </c>
      <c r="L10358" t="s">
        <v>161</v>
      </c>
      <c r="M10358">
        <v>3</v>
      </c>
      <c r="N10358" t="s">
        <v>5</v>
      </c>
      <c r="O10358">
        <v>3</v>
      </c>
      <c r="P10358" t="s">
        <v>57</v>
      </c>
      <c r="Q10358" t="s">
        <v>139</v>
      </c>
      <c r="R10358">
        <v>13</v>
      </c>
    </row>
    <row r="10359" spans="1:18" hidden="1" x14ac:dyDescent="0.3">
      <c r="A10359">
        <v>12201</v>
      </c>
      <c r="B10359">
        <v>5358</v>
      </c>
      <c r="C10359" s="1">
        <v>45016</v>
      </c>
      <c r="D10359" s="2">
        <v>0.79684027777777777</v>
      </c>
      <c r="E10359">
        <v>105</v>
      </c>
      <c r="F10359">
        <v>7</v>
      </c>
      <c r="G10359">
        <v>2023</v>
      </c>
      <c r="H10359" t="s">
        <v>50</v>
      </c>
      <c r="I10359">
        <v>31</v>
      </c>
      <c r="J10359" s="2">
        <v>0.79166666666666663</v>
      </c>
      <c r="K10359" t="s">
        <v>125</v>
      </c>
      <c r="L10359" t="s">
        <v>159</v>
      </c>
      <c r="M10359">
        <v>3</v>
      </c>
      <c r="N10359" t="s">
        <v>5</v>
      </c>
      <c r="O10359">
        <v>3</v>
      </c>
      <c r="P10359" t="s">
        <v>57</v>
      </c>
      <c r="Q10359" t="s">
        <v>139</v>
      </c>
      <c r="R10359">
        <v>13</v>
      </c>
    </row>
    <row r="10360" spans="1:18" hidden="1" x14ac:dyDescent="0.3">
      <c r="A10360">
        <v>131</v>
      </c>
      <c r="B10360">
        <v>54</v>
      </c>
      <c r="C10360" s="1">
        <v>44927</v>
      </c>
      <c r="D10360" s="2">
        <v>0.79288194444444449</v>
      </c>
      <c r="E10360">
        <v>106</v>
      </c>
      <c r="F10360">
        <v>7</v>
      </c>
      <c r="G10360">
        <v>2023</v>
      </c>
      <c r="H10360" t="s">
        <v>51</v>
      </c>
      <c r="I10360">
        <v>1</v>
      </c>
      <c r="J10360" s="2">
        <v>0.79166666666666663</v>
      </c>
      <c r="K10360" t="s">
        <v>125</v>
      </c>
      <c r="L10360" t="s">
        <v>157</v>
      </c>
      <c r="M10360">
        <v>1</v>
      </c>
      <c r="N10360" t="s">
        <v>5</v>
      </c>
      <c r="O10360">
        <v>1</v>
      </c>
      <c r="P10360" t="s">
        <v>58</v>
      </c>
      <c r="Q10360" t="s">
        <v>132</v>
      </c>
      <c r="R10360">
        <v>1</v>
      </c>
    </row>
    <row r="10361" spans="1:18" hidden="1" x14ac:dyDescent="0.3">
      <c r="A10361">
        <v>278</v>
      </c>
      <c r="B10361">
        <v>115</v>
      </c>
      <c r="C10361" s="1">
        <v>44928</v>
      </c>
      <c r="D10361" s="2">
        <v>0.79533564814814817</v>
      </c>
      <c r="E10361">
        <v>106</v>
      </c>
      <c r="F10361">
        <v>7</v>
      </c>
      <c r="G10361">
        <v>2023</v>
      </c>
      <c r="H10361" t="s">
        <v>51</v>
      </c>
      <c r="I10361">
        <v>2</v>
      </c>
      <c r="J10361" s="2">
        <v>0.79166666666666663</v>
      </c>
      <c r="K10361" t="s">
        <v>125</v>
      </c>
      <c r="L10361" t="s">
        <v>156</v>
      </c>
      <c r="M10361">
        <v>1</v>
      </c>
      <c r="N10361" t="s">
        <v>5</v>
      </c>
      <c r="O10361">
        <v>1</v>
      </c>
      <c r="P10361" t="s">
        <v>58</v>
      </c>
      <c r="Q10361" t="s">
        <v>132</v>
      </c>
      <c r="R10361">
        <v>1</v>
      </c>
    </row>
    <row r="10362" spans="1:18" hidden="1" x14ac:dyDescent="0.3">
      <c r="A10362">
        <v>439</v>
      </c>
      <c r="B10362">
        <v>186</v>
      </c>
      <c r="C10362" s="1">
        <v>44929</v>
      </c>
      <c r="D10362" s="2">
        <v>0.81666666666666665</v>
      </c>
      <c r="E10362">
        <v>106</v>
      </c>
      <c r="F10362">
        <v>7</v>
      </c>
      <c r="G10362">
        <v>2023</v>
      </c>
      <c r="H10362" t="s">
        <v>51</v>
      </c>
      <c r="I10362">
        <v>3</v>
      </c>
      <c r="J10362" s="2">
        <v>0.79166666666666663</v>
      </c>
      <c r="K10362" t="s">
        <v>125</v>
      </c>
      <c r="L10362" t="s">
        <v>161</v>
      </c>
      <c r="M10362">
        <v>1</v>
      </c>
      <c r="N10362" t="s">
        <v>5</v>
      </c>
      <c r="O10362">
        <v>1</v>
      </c>
      <c r="P10362" t="s">
        <v>58</v>
      </c>
      <c r="Q10362" t="s">
        <v>132</v>
      </c>
      <c r="R10362">
        <v>1</v>
      </c>
    </row>
    <row r="10363" spans="1:18" hidden="1" x14ac:dyDescent="0.3">
      <c r="A10363">
        <v>553</v>
      </c>
      <c r="B10363">
        <v>239</v>
      </c>
      <c r="C10363" s="1">
        <v>44930</v>
      </c>
      <c r="D10363" s="2">
        <v>0.83185185185185184</v>
      </c>
      <c r="E10363">
        <v>106</v>
      </c>
      <c r="F10363">
        <v>7</v>
      </c>
      <c r="G10363">
        <v>2023</v>
      </c>
      <c r="H10363" t="s">
        <v>51</v>
      </c>
      <c r="I10363">
        <v>4</v>
      </c>
      <c r="J10363" s="2">
        <v>0.79166666666666663</v>
      </c>
      <c r="K10363" t="s">
        <v>125</v>
      </c>
      <c r="L10363" t="s">
        <v>160</v>
      </c>
      <c r="M10363">
        <v>1</v>
      </c>
      <c r="N10363" t="s">
        <v>5</v>
      </c>
      <c r="O10363">
        <v>1</v>
      </c>
      <c r="P10363" t="s">
        <v>58</v>
      </c>
      <c r="Q10363" t="s">
        <v>132</v>
      </c>
      <c r="R10363">
        <v>1</v>
      </c>
    </row>
    <row r="10364" spans="1:18" hidden="1" x14ac:dyDescent="0.3">
      <c r="A10364">
        <v>1244</v>
      </c>
      <c r="B10364">
        <v>549</v>
      </c>
      <c r="C10364" s="1">
        <v>44935</v>
      </c>
      <c r="D10364" s="2">
        <v>0.79622685185185182</v>
      </c>
      <c r="E10364">
        <v>106</v>
      </c>
      <c r="F10364">
        <v>7</v>
      </c>
      <c r="G10364">
        <v>2023</v>
      </c>
      <c r="H10364" t="s">
        <v>51</v>
      </c>
      <c r="I10364">
        <v>9</v>
      </c>
      <c r="J10364" s="2">
        <v>0.79166666666666663</v>
      </c>
      <c r="K10364" t="s">
        <v>125</v>
      </c>
      <c r="L10364" t="s">
        <v>156</v>
      </c>
      <c r="M10364">
        <v>1</v>
      </c>
      <c r="N10364" t="s">
        <v>5</v>
      </c>
      <c r="O10364">
        <v>1</v>
      </c>
      <c r="P10364" t="s">
        <v>58</v>
      </c>
      <c r="Q10364" t="s">
        <v>134</v>
      </c>
      <c r="R10364">
        <v>2</v>
      </c>
    </row>
    <row r="10365" spans="1:18" hidden="1" x14ac:dyDescent="0.3">
      <c r="A10365">
        <v>1249</v>
      </c>
      <c r="B10365">
        <v>551</v>
      </c>
      <c r="C10365" s="1">
        <v>44935</v>
      </c>
      <c r="D10365" s="2">
        <v>0.81</v>
      </c>
      <c r="E10365">
        <v>106</v>
      </c>
      <c r="F10365">
        <v>7</v>
      </c>
      <c r="G10365">
        <v>2023</v>
      </c>
      <c r="H10365" t="s">
        <v>51</v>
      </c>
      <c r="I10365">
        <v>9</v>
      </c>
      <c r="J10365" s="2">
        <v>0.79166666666666663</v>
      </c>
      <c r="K10365" t="s">
        <v>125</v>
      </c>
      <c r="L10365" t="s">
        <v>156</v>
      </c>
      <c r="M10365">
        <v>1</v>
      </c>
      <c r="N10365" t="s">
        <v>5</v>
      </c>
      <c r="O10365">
        <v>1</v>
      </c>
      <c r="P10365" t="s">
        <v>58</v>
      </c>
      <c r="Q10365" t="s">
        <v>134</v>
      </c>
      <c r="R10365">
        <v>2</v>
      </c>
    </row>
    <row r="10366" spans="1:18" hidden="1" x14ac:dyDescent="0.3">
      <c r="A10366">
        <v>1367</v>
      </c>
      <c r="B10366">
        <v>608</v>
      </c>
      <c r="C10366" s="1">
        <v>44936</v>
      </c>
      <c r="D10366" s="2">
        <v>0.81704861111111116</v>
      </c>
      <c r="E10366">
        <v>106</v>
      </c>
      <c r="F10366">
        <v>7</v>
      </c>
      <c r="G10366">
        <v>2023</v>
      </c>
      <c r="H10366" t="s">
        <v>51</v>
      </c>
      <c r="I10366">
        <v>10</v>
      </c>
      <c r="J10366" s="2">
        <v>0.79166666666666663</v>
      </c>
      <c r="K10366" t="s">
        <v>125</v>
      </c>
      <c r="L10366" t="s">
        <v>161</v>
      </c>
      <c r="M10366">
        <v>1</v>
      </c>
      <c r="N10366" t="s">
        <v>5</v>
      </c>
      <c r="O10366">
        <v>1</v>
      </c>
      <c r="P10366" t="s">
        <v>58</v>
      </c>
      <c r="Q10366" t="s">
        <v>134</v>
      </c>
      <c r="R10366">
        <v>2</v>
      </c>
    </row>
    <row r="10367" spans="1:18" hidden="1" x14ac:dyDescent="0.3">
      <c r="A10367">
        <v>1368</v>
      </c>
      <c r="B10367">
        <v>608</v>
      </c>
      <c r="C10367" s="1">
        <v>44936</v>
      </c>
      <c r="D10367" s="2">
        <v>0.81704861111111116</v>
      </c>
      <c r="E10367">
        <v>106</v>
      </c>
      <c r="F10367">
        <v>7</v>
      </c>
      <c r="G10367">
        <v>2023</v>
      </c>
      <c r="H10367" t="s">
        <v>51</v>
      </c>
      <c r="I10367">
        <v>10</v>
      </c>
      <c r="J10367" s="2">
        <v>0.79166666666666663</v>
      </c>
      <c r="K10367" t="s">
        <v>125</v>
      </c>
      <c r="L10367" t="s">
        <v>161</v>
      </c>
      <c r="M10367">
        <v>1</v>
      </c>
      <c r="N10367" t="s">
        <v>5</v>
      </c>
      <c r="O10367">
        <v>1</v>
      </c>
      <c r="P10367" t="s">
        <v>58</v>
      </c>
      <c r="Q10367" t="s">
        <v>134</v>
      </c>
      <c r="R10367">
        <v>2</v>
      </c>
    </row>
    <row r="10368" spans="1:18" hidden="1" x14ac:dyDescent="0.3">
      <c r="A10368">
        <v>1514</v>
      </c>
      <c r="B10368">
        <v>673</v>
      </c>
      <c r="C10368" s="1">
        <v>44937</v>
      </c>
      <c r="D10368" s="2">
        <v>0.81126157407407407</v>
      </c>
      <c r="E10368">
        <v>106</v>
      </c>
      <c r="F10368">
        <v>7</v>
      </c>
      <c r="G10368">
        <v>2023</v>
      </c>
      <c r="H10368" t="s">
        <v>51</v>
      </c>
      <c r="I10368">
        <v>11</v>
      </c>
      <c r="J10368" s="2">
        <v>0.79166666666666663</v>
      </c>
      <c r="K10368" t="s">
        <v>125</v>
      </c>
      <c r="L10368" t="s">
        <v>160</v>
      </c>
      <c r="M10368">
        <v>1</v>
      </c>
      <c r="N10368" t="s">
        <v>5</v>
      </c>
      <c r="O10368">
        <v>1</v>
      </c>
      <c r="P10368" t="s">
        <v>58</v>
      </c>
      <c r="Q10368" t="s">
        <v>134</v>
      </c>
      <c r="R10368">
        <v>2</v>
      </c>
    </row>
    <row r="10369" spans="1:18" hidden="1" x14ac:dyDescent="0.3">
      <c r="A10369">
        <v>1644</v>
      </c>
      <c r="B10369">
        <v>733</v>
      </c>
      <c r="C10369" s="1">
        <v>44938</v>
      </c>
      <c r="D10369" s="2">
        <v>0.83166666666666667</v>
      </c>
      <c r="E10369">
        <v>106</v>
      </c>
      <c r="F10369">
        <v>7</v>
      </c>
      <c r="G10369">
        <v>2023</v>
      </c>
      <c r="H10369" t="s">
        <v>51</v>
      </c>
      <c r="I10369">
        <v>12</v>
      </c>
      <c r="J10369" s="2">
        <v>0.79166666666666663</v>
      </c>
      <c r="K10369" t="s">
        <v>125</v>
      </c>
      <c r="L10369" t="s">
        <v>158</v>
      </c>
      <c r="M10369">
        <v>1</v>
      </c>
      <c r="N10369" t="s">
        <v>5</v>
      </c>
      <c r="O10369">
        <v>1</v>
      </c>
      <c r="P10369" t="s">
        <v>58</v>
      </c>
      <c r="Q10369" t="s">
        <v>134</v>
      </c>
      <c r="R10369">
        <v>2</v>
      </c>
    </row>
    <row r="10370" spans="1:18" hidden="1" x14ac:dyDescent="0.3">
      <c r="A10370">
        <v>2145</v>
      </c>
      <c r="B10370">
        <v>954</v>
      </c>
      <c r="C10370" s="1">
        <v>44942</v>
      </c>
      <c r="D10370" s="2">
        <v>0.80142361111111116</v>
      </c>
      <c r="E10370">
        <v>106</v>
      </c>
      <c r="F10370">
        <v>7</v>
      </c>
      <c r="G10370">
        <v>2023</v>
      </c>
      <c r="H10370" t="s">
        <v>51</v>
      </c>
      <c r="I10370">
        <v>16</v>
      </c>
      <c r="J10370" s="2">
        <v>0.79166666666666663</v>
      </c>
      <c r="K10370" t="s">
        <v>125</v>
      </c>
      <c r="L10370" t="s">
        <v>156</v>
      </c>
      <c r="M10370">
        <v>1</v>
      </c>
      <c r="N10370" t="s">
        <v>5</v>
      </c>
      <c r="O10370">
        <v>1</v>
      </c>
      <c r="P10370" t="s">
        <v>58</v>
      </c>
      <c r="Q10370" t="s">
        <v>133</v>
      </c>
      <c r="R10370">
        <v>3</v>
      </c>
    </row>
    <row r="10371" spans="1:18" hidden="1" x14ac:dyDescent="0.3">
      <c r="A10371">
        <v>2150</v>
      </c>
      <c r="B10371">
        <v>956</v>
      </c>
      <c r="C10371" s="1">
        <v>44942</v>
      </c>
      <c r="D10371" s="2">
        <v>0.80879629629629635</v>
      </c>
      <c r="E10371">
        <v>106</v>
      </c>
      <c r="F10371">
        <v>7</v>
      </c>
      <c r="G10371">
        <v>2023</v>
      </c>
      <c r="H10371" t="s">
        <v>51</v>
      </c>
      <c r="I10371">
        <v>16</v>
      </c>
      <c r="J10371" s="2">
        <v>0.79166666666666663</v>
      </c>
      <c r="K10371" t="s">
        <v>125</v>
      </c>
      <c r="L10371" t="s">
        <v>156</v>
      </c>
      <c r="M10371">
        <v>1</v>
      </c>
      <c r="N10371" t="s">
        <v>5</v>
      </c>
      <c r="O10371">
        <v>1</v>
      </c>
      <c r="P10371" t="s">
        <v>58</v>
      </c>
      <c r="Q10371" t="s">
        <v>133</v>
      </c>
      <c r="R10371">
        <v>3</v>
      </c>
    </row>
    <row r="10372" spans="1:18" hidden="1" x14ac:dyDescent="0.3">
      <c r="A10372">
        <v>2276</v>
      </c>
      <c r="B10372">
        <v>1015</v>
      </c>
      <c r="C10372" s="1">
        <v>44943</v>
      </c>
      <c r="D10372" s="2">
        <v>0.82142361111111106</v>
      </c>
      <c r="E10372">
        <v>106</v>
      </c>
      <c r="F10372">
        <v>7</v>
      </c>
      <c r="G10372">
        <v>2023</v>
      </c>
      <c r="H10372" t="s">
        <v>51</v>
      </c>
      <c r="I10372">
        <v>17</v>
      </c>
      <c r="J10372" s="2">
        <v>0.79166666666666663</v>
      </c>
      <c r="K10372" t="s">
        <v>125</v>
      </c>
      <c r="L10372" t="s">
        <v>161</v>
      </c>
      <c r="M10372">
        <v>1</v>
      </c>
      <c r="N10372" t="s">
        <v>5</v>
      </c>
      <c r="O10372">
        <v>1</v>
      </c>
      <c r="P10372" t="s">
        <v>58</v>
      </c>
      <c r="Q10372" t="s">
        <v>133</v>
      </c>
      <c r="R10372">
        <v>3</v>
      </c>
    </row>
    <row r="10373" spans="1:18" hidden="1" x14ac:dyDescent="0.3">
      <c r="A10373">
        <v>2682</v>
      </c>
      <c r="B10373">
        <v>1186</v>
      </c>
      <c r="C10373" s="1">
        <v>44946</v>
      </c>
      <c r="D10373" s="2">
        <v>0.80549768518518516</v>
      </c>
      <c r="E10373">
        <v>106</v>
      </c>
      <c r="F10373">
        <v>7</v>
      </c>
      <c r="G10373">
        <v>2023</v>
      </c>
      <c r="H10373" t="s">
        <v>51</v>
      </c>
      <c r="I10373">
        <v>20</v>
      </c>
      <c r="J10373" s="2">
        <v>0.79166666666666663</v>
      </c>
      <c r="K10373" t="s">
        <v>125</v>
      </c>
      <c r="L10373" t="s">
        <v>159</v>
      </c>
      <c r="M10373">
        <v>1</v>
      </c>
      <c r="N10373" t="s">
        <v>5</v>
      </c>
      <c r="O10373">
        <v>1</v>
      </c>
      <c r="P10373" t="s">
        <v>58</v>
      </c>
      <c r="Q10373" t="s">
        <v>133</v>
      </c>
      <c r="R10373">
        <v>3</v>
      </c>
    </row>
    <row r="10374" spans="1:18" hidden="1" x14ac:dyDescent="0.3">
      <c r="A10374">
        <v>3483</v>
      </c>
      <c r="B10374">
        <v>1543</v>
      </c>
      <c r="C10374" s="1">
        <v>44952</v>
      </c>
      <c r="D10374" s="2">
        <v>0.80637731481481478</v>
      </c>
      <c r="E10374">
        <v>106</v>
      </c>
      <c r="F10374">
        <v>7</v>
      </c>
      <c r="G10374">
        <v>2023</v>
      </c>
      <c r="H10374" t="s">
        <v>51</v>
      </c>
      <c r="I10374">
        <v>26</v>
      </c>
      <c r="J10374" s="2">
        <v>0.79166666666666663</v>
      </c>
      <c r="K10374" t="s">
        <v>125</v>
      </c>
      <c r="L10374" t="s">
        <v>158</v>
      </c>
      <c r="M10374">
        <v>1</v>
      </c>
      <c r="N10374" t="s">
        <v>5</v>
      </c>
      <c r="O10374">
        <v>1</v>
      </c>
      <c r="P10374" t="s">
        <v>58</v>
      </c>
      <c r="Q10374" t="s">
        <v>131</v>
      </c>
      <c r="R10374">
        <v>4</v>
      </c>
    </row>
    <row r="10375" spans="1:18" hidden="1" x14ac:dyDescent="0.3">
      <c r="A10375">
        <v>4116</v>
      </c>
      <c r="B10375">
        <v>1828</v>
      </c>
      <c r="C10375" s="1">
        <v>44957</v>
      </c>
      <c r="D10375" s="2">
        <v>0.8002893518518519</v>
      </c>
      <c r="E10375">
        <v>106</v>
      </c>
      <c r="F10375">
        <v>7</v>
      </c>
      <c r="G10375">
        <v>2023</v>
      </c>
      <c r="H10375" t="s">
        <v>51</v>
      </c>
      <c r="I10375">
        <v>31</v>
      </c>
      <c r="J10375" s="2">
        <v>0.79166666666666663</v>
      </c>
      <c r="K10375" t="s">
        <v>125</v>
      </c>
      <c r="L10375" t="s">
        <v>161</v>
      </c>
      <c r="M10375">
        <v>1</v>
      </c>
      <c r="N10375" t="s">
        <v>5</v>
      </c>
      <c r="O10375">
        <v>1</v>
      </c>
      <c r="P10375" t="s">
        <v>58</v>
      </c>
      <c r="Q10375" t="s">
        <v>135</v>
      </c>
      <c r="R10375">
        <v>5</v>
      </c>
    </row>
    <row r="10376" spans="1:18" hidden="1" x14ac:dyDescent="0.3">
      <c r="A10376">
        <v>4119</v>
      </c>
      <c r="B10376">
        <v>1829</v>
      </c>
      <c r="C10376" s="1">
        <v>44957</v>
      </c>
      <c r="D10376" s="2">
        <v>0.80266203703703709</v>
      </c>
      <c r="E10376">
        <v>106</v>
      </c>
      <c r="F10376">
        <v>7</v>
      </c>
      <c r="G10376">
        <v>2023</v>
      </c>
      <c r="H10376" t="s">
        <v>51</v>
      </c>
      <c r="I10376">
        <v>31</v>
      </c>
      <c r="J10376" s="2">
        <v>0.79166666666666663</v>
      </c>
      <c r="K10376" t="s">
        <v>125</v>
      </c>
      <c r="L10376" t="s">
        <v>161</v>
      </c>
      <c r="M10376">
        <v>1</v>
      </c>
      <c r="N10376" t="s">
        <v>5</v>
      </c>
      <c r="O10376">
        <v>1</v>
      </c>
      <c r="P10376" t="s">
        <v>58</v>
      </c>
      <c r="Q10376" t="s">
        <v>135</v>
      </c>
      <c r="R10376">
        <v>5</v>
      </c>
    </row>
    <row r="10377" spans="1:18" hidden="1" x14ac:dyDescent="0.3">
      <c r="A10377">
        <v>5287</v>
      </c>
      <c r="B10377">
        <v>2342</v>
      </c>
      <c r="C10377" s="1">
        <v>44965</v>
      </c>
      <c r="D10377" s="2">
        <v>0.80056712962962961</v>
      </c>
      <c r="E10377">
        <v>106</v>
      </c>
      <c r="F10377">
        <v>7</v>
      </c>
      <c r="G10377">
        <v>2023</v>
      </c>
      <c r="H10377" t="s">
        <v>52</v>
      </c>
      <c r="I10377">
        <v>8</v>
      </c>
      <c r="J10377" s="2">
        <v>0.79166666666666663</v>
      </c>
      <c r="K10377" t="s">
        <v>125</v>
      </c>
      <c r="L10377" t="s">
        <v>160</v>
      </c>
      <c r="M10377">
        <v>2</v>
      </c>
      <c r="N10377" t="s">
        <v>5</v>
      </c>
      <c r="O10377">
        <v>2</v>
      </c>
      <c r="P10377" t="s">
        <v>59</v>
      </c>
      <c r="Q10377" t="s">
        <v>142</v>
      </c>
      <c r="R10377">
        <v>6</v>
      </c>
    </row>
    <row r="10378" spans="1:18" hidden="1" x14ac:dyDescent="0.3">
      <c r="A10378">
        <v>5289</v>
      </c>
      <c r="B10378">
        <v>2343</v>
      </c>
      <c r="C10378" s="1">
        <v>44965</v>
      </c>
      <c r="D10378" s="2">
        <v>0.80571759259259257</v>
      </c>
      <c r="E10378">
        <v>106</v>
      </c>
      <c r="F10378">
        <v>7</v>
      </c>
      <c r="G10378">
        <v>2023</v>
      </c>
      <c r="H10378" t="s">
        <v>52</v>
      </c>
      <c r="I10378">
        <v>8</v>
      </c>
      <c r="J10378" s="2">
        <v>0.79166666666666663</v>
      </c>
      <c r="K10378" t="s">
        <v>125</v>
      </c>
      <c r="L10378" t="s">
        <v>160</v>
      </c>
      <c r="M10378">
        <v>2</v>
      </c>
      <c r="N10378" t="s">
        <v>5</v>
      </c>
      <c r="O10378">
        <v>2</v>
      </c>
      <c r="P10378" t="s">
        <v>59</v>
      </c>
      <c r="Q10378" t="s">
        <v>142</v>
      </c>
      <c r="R10378">
        <v>6</v>
      </c>
    </row>
    <row r="10379" spans="1:18" hidden="1" x14ac:dyDescent="0.3">
      <c r="A10379">
        <v>5546</v>
      </c>
      <c r="B10379">
        <v>2454</v>
      </c>
      <c r="C10379" s="1">
        <v>44967</v>
      </c>
      <c r="D10379" s="2">
        <v>0.7920949074074074</v>
      </c>
      <c r="E10379">
        <v>106</v>
      </c>
      <c r="F10379">
        <v>7</v>
      </c>
      <c r="G10379">
        <v>2023</v>
      </c>
      <c r="H10379" t="s">
        <v>52</v>
      </c>
      <c r="I10379">
        <v>10</v>
      </c>
      <c r="J10379" s="2">
        <v>0.79166666666666663</v>
      </c>
      <c r="K10379" t="s">
        <v>125</v>
      </c>
      <c r="L10379" t="s">
        <v>159</v>
      </c>
      <c r="M10379">
        <v>2</v>
      </c>
      <c r="N10379" t="s">
        <v>5</v>
      </c>
      <c r="O10379">
        <v>2</v>
      </c>
      <c r="P10379" t="s">
        <v>59</v>
      </c>
      <c r="Q10379" t="s">
        <v>142</v>
      </c>
      <c r="R10379">
        <v>6</v>
      </c>
    </row>
    <row r="10380" spans="1:18" hidden="1" x14ac:dyDescent="0.3">
      <c r="A10380">
        <v>5693</v>
      </c>
      <c r="B10380">
        <v>2522</v>
      </c>
      <c r="C10380" s="1">
        <v>44968</v>
      </c>
      <c r="D10380" s="2">
        <v>0.80956018518518513</v>
      </c>
      <c r="E10380">
        <v>106</v>
      </c>
      <c r="F10380">
        <v>7</v>
      </c>
      <c r="G10380">
        <v>2023</v>
      </c>
      <c r="H10380" t="s">
        <v>52</v>
      </c>
      <c r="I10380">
        <v>11</v>
      </c>
      <c r="J10380" s="2">
        <v>0.79166666666666663</v>
      </c>
      <c r="K10380" t="s">
        <v>125</v>
      </c>
      <c r="L10380" t="s">
        <v>155</v>
      </c>
      <c r="M10380">
        <v>2</v>
      </c>
      <c r="N10380" t="s">
        <v>5</v>
      </c>
      <c r="O10380">
        <v>2</v>
      </c>
      <c r="P10380" t="s">
        <v>59</v>
      </c>
      <c r="Q10380" t="s">
        <v>142</v>
      </c>
      <c r="R10380">
        <v>6</v>
      </c>
    </row>
    <row r="10381" spans="1:18" hidden="1" x14ac:dyDescent="0.3">
      <c r="A10381">
        <v>5696</v>
      </c>
      <c r="B10381">
        <v>2523</v>
      </c>
      <c r="C10381" s="1">
        <v>44968</v>
      </c>
      <c r="D10381" s="2">
        <v>0.81268518518518518</v>
      </c>
      <c r="E10381">
        <v>106</v>
      </c>
      <c r="F10381">
        <v>7</v>
      </c>
      <c r="G10381">
        <v>2023</v>
      </c>
      <c r="H10381" t="s">
        <v>52</v>
      </c>
      <c r="I10381">
        <v>11</v>
      </c>
      <c r="J10381" s="2">
        <v>0.79166666666666663</v>
      </c>
      <c r="K10381" t="s">
        <v>125</v>
      </c>
      <c r="L10381" t="s">
        <v>155</v>
      </c>
      <c r="M10381">
        <v>2</v>
      </c>
      <c r="N10381" t="s">
        <v>5</v>
      </c>
      <c r="O10381">
        <v>2</v>
      </c>
      <c r="P10381" t="s">
        <v>59</v>
      </c>
      <c r="Q10381" t="s">
        <v>142</v>
      </c>
      <c r="R10381">
        <v>6</v>
      </c>
    </row>
    <row r="10382" spans="1:18" hidden="1" x14ac:dyDescent="0.3">
      <c r="A10382">
        <v>5701</v>
      </c>
      <c r="B10382">
        <v>2524</v>
      </c>
      <c r="C10382" s="1">
        <v>44968</v>
      </c>
      <c r="D10382" s="2">
        <v>0.81373842592592593</v>
      </c>
      <c r="E10382">
        <v>106</v>
      </c>
      <c r="F10382">
        <v>7</v>
      </c>
      <c r="G10382">
        <v>2023</v>
      </c>
      <c r="H10382" t="s">
        <v>52</v>
      </c>
      <c r="I10382">
        <v>11</v>
      </c>
      <c r="J10382" s="2">
        <v>0.79166666666666663</v>
      </c>
      <c r="K10382" t="s">
        <v>125</v>
      </c>
      <c r="L10382" t="s">
        <v>155</v>
      </c>
      <c r="M10382">
        <v>2</v>
      </c>
      <c r="N10382" t="s">
        <v>5</v>
      </c>
      <c r="O10382">
        <v>2</v>
      </c>
      <c r="P10382" t="s">
        <v>59</v>
      </c>
      <c r="Q10382" t="s">
        <v>142</v>
      </c>
      <c r="R10382">
        <v>6</v>
      </c>
    </row>
    <row r="10383" spans="1:18" hidden="1" x14ac:dyDescent="0.3">
      <c r="A10383">
        <v>5962</v>
      </c>
      <c r="B10383">
        <v>2641</v>
      </c>
      <c r="C10383" s="1">
        <v>44970</v>
      </c>
      <c r="D10383" s="2">
        <v>0.82803240740740736</v>
      </c>
      <c r="E10383">
        <v>106</v>
      </c>
      <c r="F10383">
        <v>7</v>
      </c>
      <c r="G10383">
        <v>2023</v>
      </c>
      <c r="H10383" t="s">
        <v>52</v>
      </c>
      <c r="I10383">
        <v>13</v>
      </c>
      <c r="J10383" s="2">
        <v>0.79166666666666663</v>
      </c>
      <c r="K10383" t="s">
        <v>125</v>
      </c>
      <c r="L10383" t="s">
        <v>156</v>
      </c>
      <c r="M10383">
        <v>2</v>
      </c>
      <c r="N10383" t="s">
        <v>5</v>
      </c>
      <c r="O10383">
        <v>2</v>
      </c>
      <c r="P10383" t="s">
        <v>59</v>
      </c>
      <c r="Q10383" t="s">
        <v>141</v>
      </c>
      <c r="R10383">
        <v>7</v>
      </c>
    </row>
    <row r="10384" spans="1:18" hidden="1" x14ac:dyDescent="0.3">
      <c r="A10384">
        <v>6106</v>
      </c>
      <c r="B10384">
        <v>2707</v>
      </c>
      <c r="C10384" s="1">
        <v>44971</v>
      </c>
      <c r="D10384" s="2">
        <v>0.81650462962962966</v>
      </c>
      <c r="E10384">
        <v>106</v>
      </c>
      <c r="F10384">
        <v>7</v>
      </c>
      <c r="G10384">
        <v>2023</v>
      </c>
      <c r="H10384" t="s">
        <v>52</v>
      </c>
      <c r="I10384">
        <v>14</v>
      </c>
      <c r="J10384" s="2">
        <v>0.79166666666666663</v>
      </c>
      <c r="K10384" t="s">
        <v>125</v>
      </c>
      <c r="L10384" t="s">
        <v>161</v>
      </c>
      <c r="M10384">
        <v>2</v>
      </c>
      <c r="N10384" t="s">
        <v>5</v>
      </c>
      <c r="O10384">
        <v>2</v>
      </c>
      <c r="P10384" t="s">
        <v>59</v>
      </c>
      <c r="Q10384" t="s">
        <v>141</v>
      </c>
      <c r="R10384">
        <v>7</v>
      </c>
    </row>
    <row r="10385" spans="1:18" hidden="1" x14ac:dyDescent="0.3">
      <c r="A10385">
        <v>6379</v>
      </c>
      <c r="B10385">
        <v>2819</v>
      </c>
      <c r="C10385" s="1">
        <v>44973</v>
      </c>
      <c r="D10385" s="2">
        <v>0.81031249999999999</v>
      </c>
      <c r="E10385">
        <v>106</v>
      </c>
      <c r="F10385">
        <v>7</v>
      </c>
      <c r="G10385">
        <v>2023</v>
      </c>
      <c r="H10385" t="s">
        <v>52</v>
      </c>
      <c r="I10385">
        <v>16</v>
      </c>
      <c r="J10385" s="2">
        <v>0.79166666666666663</v>
      </c>
      <c r="K10385" t="s">
        <v>125</v>
      </c>
      <c r="L10385" t="s">
        <v>158</v>
      </c>
      <c r="M10385">
        <v>2</v>
      </c>
      <c r="N10385" t="s">
        <v>5</v>
      </c>
      <c r="O10385">
        <v>2</v>
      </c>
      <c r="P10385" t="s">
        <v>59</v>
      </c>
      <c r="Q10385" t="s">
        <v>141</v>
      </c>
      <c r="R10385">
        <v>7</v>
      </c>
    </row>
    <row r="10386" spans="1:18" hidden="1" x14ac:dyDescent="0.3">
      <c r="A10386">
        <v>6649</v>
      </c>
      <c r="B10386">
        <v>2936</v>
      </c>
      <c r="C10386" s="1">
        <v>44975</v>
      </c>
      <c r="D10386" s="2">
        <v>0.80228009259259259</v>
      </c>
      <c r="E10386">
        <v>106</v>
      </c>
      <c r="F10386">
        <v>7</v>
      </c>
      <c r="G10386">
        <v>2023</v>
      </c>
      <c r="H10386" t="s">
        <v>52</v>
      </c>
      <c r="I10386">
        <v>18</v>
      </c>
      <c r="J10386" s="2">
        <v>0.79166666666666663</v>
      </c>
      <c r="K10386" t="s">
        <v>125</v>
      </c>
      <c r="L10386" t="s">
        <v>155</v>
      </c>
      <c r="M10386">
        <v>2</v>
      </c>
      <c r="N10386" t="s">
        <v>5</v>
      </c>
      <c r="O10386">
        <v>2</v>
      </c>
      <c r="P10386" t="s">
        <v>59</v>
      </c>
      <c r="Q10386" t="s">
        <v>141</v>
      </c>
      <c r="R10386">
        <v>7</v>
      </c>
    </row>
    <row r="10387" spans="1:18" hidden="1" x14ac:dyDescent="0.3">
      <c r="A10387">
        <v>7421</v>
      </c>
      <c r="B10387">
        <v>3269</v>
      </c>
      <c r="C10387" s="1">
        <v>44981</v>
      </c>
      <c r="D10387" s="2">
        <v>0.80973379629629627</v>
      </c>
      <c r="E10387">
        <v>106</v>
      </c>
      <c r="F10387">
        <v>7</v>
      </c>
      <c r="G10387">
        <v>2023</v>
      </c>
      <c r="H10387" t="s">
        <v>52</v>
      </c>
      <c r="I10387">
        <v>24</v>
      </c>
      <c r="J10387" s="2">
        <v>0.79166666666666663</v>
      </c>
      <c r="K10387" t="s">
        <v>125</v>
      </c>
      <c r="L10387" t="s">
        <v>159</v>
      </c>
      <c r="M10387">
        <v>2</v>
      </c>
      <c r="N10387" t="s">
        <v>5</v>
      </c>
      <c r="O10387">
        <v>2</v>
      </c>
      <c r="P10387" t="s">
        <v>59</v>
      </c>
      <c r="Q10387" t="s">
        <v>143</v>
      </c>
      <c r="R10387">
        <v>8</v>
      </c>
    </row>
    <row r="10388" spans="1:18" hidden="1" x14ac:dyDescent="0.3">
      <c r="A10388">
        <v>7719</v>
      </c>
      <c r="B10388">
        <v>3398</v>
      </c>
      <c r="C10388" s="1">
        <v>44983</v>
      </c>
      <c r="D10388" s="2">
        <v>0.82628472222222227</v>
      </c>
      <c r="E10388">
        <v>106</v>
      </c>
      <c r="F10388">
        <v>7</v>
      </c>
      <c r="G10388">
        <v>2023</v>
      </c>
      <c r="H10388" t="s">
        <v>52</v>
      </c>
      <c r="I10388">
        <v>26</v>
      </c>
      <c r="J10388" s="2">
        <v>0.79166666666666663</v>
      </c>
      <c r="K10388" t="s">
        <v>125</v>
      </c>
      <c r="L10388" t="s">
        <v>157</v>
      </c>
      <c r="M10388">
        <v>2</v>
      </c>
      <c r="N10388" t="s">
        <v>5</v>
      </c>
      <c r="O10388">
        <v>2</v>
      </c>
      <c r="P10388" t="s">
        <v>59</v>
      </c>
      <c r="Q10388" t="s">
        <v>137</v>
      </c>
      <c r="R10388">
        <v>9</v>
      </c>
    </row>
    <row r="10389" spans="1:18" hidden="1" x14ac:dyDescent="0.3">
      <c r="A10389">
        <v>8129</v>
      </c>
      <c r="B10389">
        <v>3570</v>
      </c>
      <c r="C10389" s="1">
        <v>44986</v>
      </c>
      <c r="D10389" s="2">
        <v>0.82195601851851852</v>
      </c>
      <c r="E10389">
        <v>106</v>
      </c>
      <c r="F10389">
        <v>7</v>
      </c>
      <c r="G10389">
        <v>2023</v>
      </c>
      <c r="H10389" t="s">
        <v>50</v>
      </c>
      <c r="I10389">
        <v>1</v>
      </c>
      <c r="J10389" s="2">
        <v>0.79166666666666663</v>
      </c>
      <c r="K10389" t="s">
        <v>125</v>
      </c>
      <c r="L10389" t="s">
        <v>160</v>
      </c>
      <c r="M10389">
        <v>3</v>
      </c>
      <c r="N10389" t="s">
        <v>5</v>
      </c>
      <c r="O10389">
        <v>3</v>
      </c>
      <c r="P10389" t="s">
        <v>57</v>
      </c>
      <c r="Q10389" t="s">
        <v>137</v>
      </c>
      <c r="R10389">
        <v>9</v>
      </c>
    </row>
    <row r="10390" spans="1:18" hidden="1" x14ac:dyDescent="0.3">
      <c r="A10390">
        <v>8547</v>
      </c>
      <c r="B10390">
        <v>3743</v>
      </c>
      <c r="C10390" s="1">
        <v>44989</v>
      </c>
      <c r="D10390" s="2">
        <v>0.82837962962962963</v>
      </c>
      <c r="E10390">
        <v>106</v>
      </c>
      <c r="F10390">
        <v>7</v>
      </c>
      <c r="G10390">
        <v>2023</v>
      </c>
      <c r="H10390" t="s">
        <v>50</v>
      </c>
      <c r="I10390">
        <v>4</v>
      </c>
      <c r="J10390" s="2">
        <v>0.79166666666666663</v>
      </c>
      <c r="K10390" t="s">
        <v>125</v>
      </c>
      <c r="L10390" t="s">
        <v>155</v>
      </c>
      <c r="M10390">
        <v>3</v>
      </c>
      <c r="N10390" t="s">
        <v>5</v>
      </c>
      <c r="O10390">
        <v>3</v>
      </c>
      <c r="P10390" t="s">
        <v>57</v>
      </c>
      <c r="Q10390" t="s">
        <v>137</v>
      </c>
      <c r="R10390">
        <v>9</v>
      </c>
    </row>
    <row r="10391" spans="1:18" hidden="1" x14ac:dyDescent="0.3">
      <c r="A10391">
        <v>8805</v>
      </c>
      <c r="B10391">
        <v>3861</v>
      </c>
      <c r="C10391" s="1">
        <v>44991</v>
      </c>
      <c r="D10391" s="2">
        <v>0.8022569444444444</v>
      </c>
      <c r="E10391">
        <v>106</v>
      </c>
      <c r="F10391">
        <v>7</v>
      </c>
      <c r="G10391">
        <v>2023</v>
      </c>
      <c r="H10391" t="s">
        <v>50</v>
      </c>
      <c r="I10391">
        <v>6</v>
      </c>
      <c r="J10391" s="2">
        <v>0.79166666666666663</v>
      </c>
      <c r="K10391" t="s">
        <v>125</v>
      </c>
      <c r="L10391" t="s">
        <v>156</v>
      </c>
      <c r="M10391">
        <v>3</v>
      </c>
      <c r="N10391" t="s">
        <v>5</v>
      </c>
      <c r="O10391">
        <v>3</v>
      </c>
      <c r="P10391" t="s">
        <v>57</v>
      </c>
      <c r="Q10391" t="s">
        <v>136</v>
      </c>
      <c r="R10391">
        <v>10</v>
      </c>
    </row>
    <row r="10392" spans="1:18" hidden="1" x14ac:dyDescent="0.3">
      <c r="A10392">
        <v>8811</v>
      </c>
      <c r="B10392">
        <v>3864</v>
      </c>
      <c r="C10392" s="1">
        <v>44991</v>
      </c>
      <c r="D10392" s="2">
        <v>0.83142361111111107</v>
      </c>
      <c r="E10392">
        <v>106</v>
      </c>
      <c r="F10392">
        <v>7</v>
      </c>
      <c r="G10392">
        <v>2023</v>
      </c>
      <c r="H10392" t="s">
        <v>50</v>
      </c>
      <c r="I10392">
        <v>6</v>
      </c>
      <c r="J10392" s="2">
        <v>0.79166666666666663</v>
      </c>
      <c r="K10392" t="s">
        <v>125</v>
      </c>
      <c r="L10392" t="s">
        <v>156</v>
      </c>
      <c r="M10392">
        <v>3</v>
      </c>
      <c r="N10392" t="s">
        <v>5</v>
      </c>
      <c r="O10392">
        <v>3</v>
      </c>
      <c r="P10392" t="s">
        <v>57</v>
      </c>
      <c r="Q10392" t="s">
        <v>136</v>
      </c>
      <c r="R10392">
        <v>10</v>
      </c>
    </row>
    <row r="10393" spans="1:18" hidden="1" x14ac:dyDescent="0.3">
      <c r="A10393">
        <v>8934</v>
      </c>
      <c r="B10393">
        <v>3914</v>
      </c>
      <c r="C10393" s="1">
        <v>44992</v>
      </c>
      <c r="D10393" s="2">
        <v>0.79771990740740739</v>
      </c>
      <c r="E10393">
        <v>106</v>
      </c>
      <c r="F10393">
        <v>7</v>
      </c>
      <c r="G10393">
        <v>2023</v>
      </c>
      <c r="H10393" t="s">
        <v>50</v>
      </c>
      <c r="I10393">
        <v>7</v>
      </c>
      <c r="J10393" s="2">
        <v>0.79166666666666663</v>
      </c>
      <c r="K10393" t="s">
        <v>125</v>
      </c>
      <c r="L10393" t="s">
        <v>161</v>
      </c>
      <c r="M10393">
        <v>3</v>
      </c>
      <c r="N10393" t="s">
        <v>5</v>
      </c>
      <c r="O10393">
        <v>3</v>
      </c>
      <c r="P10393" t="s">
        <v>57</v>
      </c>
      <c r="Q10393" t="s">
        <v>136</v>
      </c>
      <c r="R10393">
        <v>10</v>
      </c>
    </row>
    <row r="10394" spans="1:18" hidden="1" x14ac:dyDescent="0.3">
      <c r="A10394">
        <v>8949</v>
      </c>
      <c r="B10394">
        <v>3920</v>
      </c>
      <c r="C10394" s="1">
        <v>44992</v>
      </c>
      <c r="D10394" s="2">
        <v>0.82576388888888885</v>
      </c>
      <c r="E10394">
        <v>106</v>
      </c>
      <c r="F10394">
        <v>7</v>
      </c>
      <c r="G10394">
        <v>2023</v>
      </c>
      <c r="H10394" t="s">
        <v>50</v>
      </c>
      <c r="I10394">
        <v>7</v>
      </c>
      <c r="J10394" s="2">
        <v>0.79166666666666663</v>
      </c>
      <c r="K10394" t="s">
        <v>125</v>
      </c>
      <c r="L10394" t="s">
        <v>161</v>
      </c>
      <c r="M10394">
        <v>3</v>
      </c>
      <c r="N10394" t="s">
        <v>5</v>
      </c>
      <c r="O10394">
        <v>3</v>
      </c>
      <c r="P10394" t="s">
        <v>57</v>
      </c>
      <c r="Q10394" t="s">
        <v>136</v>
      </c>
      <c r="R10394">
        <v>10</v>
      </c>
    </row>
    <row r="10395" spans="1:18" hidden="1" x14ac:dyDescent="0.3">
      <c r="A10395">
        <v>9770</v>
      </c>
      <c r="B10395">
        <v>4278</v>
      </c>
      <c r="C10395" s="1">
        <v>44998</v>
      </c>
      <c r="D10395" s="2">
        <v>0.81393518518518515</v>
      </c>
      <c r="E10395">
        <v>106</v>
      </c>
      <c r="F10395">
        <v>7</v>
      </c>
      <c r="G10395">
        <v>2023</v>
      </c>
      <c r="H10395" t="s">
        <v>50</v>
      </c>
      <c r="I10395">
        <v>13</v>
      </c>
      <c r="J10395" s="2">
        <v>0.79166666666666663</v>
      </c>
      <c r="K10395" t="s">
        <v>125</v>
      </c>
      <c r="L10395" t="s">
        <v>156</v>
      </c>
      <c r="M10395">
        <v>3</v>
      </c>
      <c r="N10395" t="s">
        <v>5</v>
      </c>
      <c r="O10395">
        <v>3</v>
      </c>
      <c r="P10395" t="s">
        <v>57</v>
      </c>
      <c r="Q10395" t="s">
        <v>138</v>
      </c>
      <c r="R10395">
        <v>11</v>
      </c>
    </row>
    <row r="10396" spans="1:18" hidden="1" x14ac:dyDescent="0.3">
      <c r="A10396">
        <v>9776</v>
      </c>
      <c r="B10396">
        <v>4282</v>
      </c>
      <c r="C10396" s="1">
        <v>44998</v>
      </c>
      <c r="D10396" s="2">
        <v>0.82568287037037036</v>
      </c>
      <c r="E10396">
        <v>106</v>
      </c>
      <c r="F10396">
        <v>7</v>
      </c>
      <c r="G10396">
        <v>2023</v>
      </c>
      <c r="H10396" t="s">
        <v>50</v>
      </c>
      <c r="I10396">
        <v>13</v>
      </c>
      <c r="J10396" s="2">
        <v>0.79166666666666663</v>
      </c>
      <c r="K10396" t="s">
        <v>125</v>
      </c>
      <c r="L10396" t="s">
        <v>156</v>
      </c>
      <c r="M10396">
        <v>3</v>
      </c>
      <c r="N10396" t="s">
        <v>5</v>
      </c>
      <c r="O10396">
        <v>3</v>
      </c>
      <c r="P10396" t="s">
        <v>57</v>
      </c>
      <c r="Q10396" t="s">
        <v>138</v>
      </c>
      <c r="R10396">
        <v>11</v>
      </c>
    </row>
    <row r="10397" spans="1:18" hidden="1" x14ac:dyDescent="0.3">
      <c r="A10397">
        <v>10052</v>
      </c>
      <c r="B10397">
        <v>4398</v>
      </c>
      <c r="C10397" s="1">
        <v>45000</v>
      </c>
      <c r="D10397" s="2">
        <v>0.83050925925925922</v>
      </c>
      <c r="E10397">
        <v>106</v>
      </c>
      <c r="F10397">
        <v>7</v>
      </c>
      <c r="G10397">
        <v>2023</v>
      </c>
      <c r="H10397" t="s">
        <v>50</v>
      </c>
      <c r="I10397">
        <v>15</v>
      </c>
      <c r="J10397" s="2">
        <v>0.79166666666666663</v>
      </c>
      <c r="K10397" t="s">
        <v>125</v>
      </c>
      <c r="L10397" t="s">
        <v>160</v>
      </c>
      <c r="M10397">
        <v>3</v>
      </c>
      <c r="N10397" t="s">
        <v>5</v>
      </c>
      <c r="O10397">
        <v>3</v>
      </c>
      <c r="P10397" t="s">
        <v>57</v>
      </c>
      <c r="Q10397" t="s">
        <v>138</v>
      </c>
      <c r="R10397">
        <v>11</v>
      </c>
    </row>
    <row r="10398" spans="1:18" hidden="1" x14ac:dyDescent="0.3">
      <c r="A10398">
        <v>10181</v>
      </c>
      <c r="B10398">
        <v>4458</v>
      </c>
      <c r="C10398" s="1">
        <v>45001</v>
      </c>
      <c r="D10398" s="2">
        <v>0.79336805555555556</v>
      </c>
      <c r="E10398">
        <v>106</v>
      </c>
      <c r="F10398">
        <v>7</v>
      </c>
      <c r="G10398">
        <v>2023</v>
      </c>
      <c r="H10398" t="s">
        <v>50</v>
      </c>
      <c r="I10398">
        <v>16</v>
      </c>
      <c r="J10398" s="2">
        <v>0.79166666666666663</v>
      </c>
      <c r="K10398" t="s">
        <v>125</v>
      </c>
      <c r="L10398" t="s">
        <v>158</v>
      </c>
      <c r="M10398">
        <v>3</v>
      </c>
      <c r="N10398" t="s">
        <v>5</v>
      </c>
      <c r="O10398">
        <v>3</v>
      </c>
      <c r="P10398" t="s">
        <v>57</v>
      </c>
      <c r="Q10398" t="s">
        <v>138</v>
      </c>
      <c r="R10398">
        <v>11</v>
      </c>
    </row>
    <row r="10399" spans="1:18" hidden="1" x14ac:dyDescent="0.3">
      <c r="A10399">
        <v>10608</v>
      </c>
      <c r="B10399">
        <v>4644</v>
      </c>
      <c r="C10399" s="1">
        <v>45004</v>
      </c>
      <c r="D10399" s="2">
        <v>0.80458333333333332</v>
      </c>
      <c r="E10399">
        <v>106</v>
      </c>
      <c r="F10399">
        <v>7</v>
      </c>
      <c r="G10399">
        <v>2023</v>
      </c>
      <c r="H10399" t="s">
        <v>50</v>
      </c>
      <c r="I10399">
        <v>19</v>
      </c>
      <c r="J10399" s="2">
        <v>0.79166666666666663</v>
      </c>
      <c r="K10399" t="s">
        <v>125</v>
      </c>
      <c r="L10399" t="s">
        <v>157</v>
      </c>
      <c r="M10399">
        <v>3</v>
      </c>
      <c r="N10399" t="s">
        <v>5</v>
      </c>
      <c r="O10399">
        <v>3</v>
      </c>
      <c r="P10399" t="s">
        <v>57</v>
      </c>
      <c r="Q10399" t="s">
        <v>140</v>
      </c>
      <c r="R10399">
        <v>12</v>
      </c>
    </row>
    <row r="10400" spans="1:18" hidden="1" x14ac:dyDescent="0.3">
      <c r="A10400">
        <v>10754</v>
      </c>
      <c r="B10400">
        <v>4710</v>
      </c>
      <c r="C10400" s="1">
        <v>45005</v>
      </c>
      <c r="D10400" s="2">
        <v>0.82672453703703708</v>
      </c>
      <c r="E10400">
        <v>106</v>
      </c>
      <c r="F10400">
        <v>7</v>
      </c>
      <c r="G10400">
        <v>2023</v>
      </c>
      <c r="H10400" t="s">
        <v>50</v>
      </c>
      <c r="I10400">
        <v>20</v>
      </c>
      <c r="J10400" s="2">
        <v>0.79166666666666663</v>
      </c>
      <c r="K10400" t="s">
        <v>125</v>
      </c>
      <c r="L10400" t="s">
        <v>156</v>
      </c>
      <c r="M10400">
        <v>3</v>
      </c>
      <c r="N10400" t="s">
        <v>5</v>
      </c>
      <c r="O10400">
        <v>3</v>
      </c>
      <c r="P10400" t="s">
        <v>57</v>
      </c>
      <c r="Q10400" t="s">
        <v>140</v>
      </c>
      <c r="R10400">
        <v>12</v>
      </c>
    </row>
    <row r="10401" spans="1:18" hidden="1" x14ac:dyDescent="0.3">
      <c r="A10401">
        <v>10891</v>
      </c>
      <c r="B10401">
        <v>4767</v>
      </c>
      <c r="C10401" s="1">
        <v>45006</v>
      </c>
      <c r="D10401" s="2">
        <v>0.80572916666666672</v>
      </c>
      <c r="E10401">
        <v>106</v>
      </c>
      <c r="F10401">
        <v>7</v>
      </c>
      <c r="G10401">
        <v>2023</v>
      </c>
      <c r="H10401" t="s">
        <v>50</v>
      </c>
      <c r="I10401">
        <v>21</v>
      </c>
      <c r="J10401" s="2">
        <v>0.79166666666666663</v>
      </c>
      <c r="K10401" t="s">
        <v>125</v>
      </c>
      <c r="L10401" t="s">
        <v>161</v>
      </c>
      <c r="M10401">
        <v>3</v>
      </c>
      <c r="N10401" t="s">
        <v>5</v>
      </c>
      <c r="O10401">
        <v>3</v>
      </c>
      <c r="P10401" t="s">
        <v>57</v>
      </c>
      <c r="Q10401" t="s">
        <v>140</v>
      </c>
      <c r="R10401">
        <v>12</v>
      </c>
    </row>
    <row r="10402" spans="1:18" hidden="1" x14ac:dyDescent="0.3">
      <c r="A10402">
        <v>10898</v>
      </c>
      <c r="B10402">
        <v>4770</v>
      </c>
      <c r="C10402" s="1">
        <v>45006</v>
      </c>
      <c r="D10402" s="2">
        <v>0.82032407407407404</v>
      </c>
      <c r="E10402">
        <v>106</v>
      </c>
      <c r="F10402">
        <v>7</v>
      </c>
      <c r="G10402">
        <v>2023</v>
      </c>
      <c r="H10402" t="s">
        <v>50</v>
      </c>
      <c r="I10402">
        <v>21</v>
      </c>
      <c r="J10402" s="2">
        <v>0.79166666666666663</v>
      </c>
      <c r="K10402" t="s">
        <v>125</v>
      </c>
      <c r="L10402" t="s">
        <v>161</v>
      </c>
      <c r="M10402">
        <v>3</v>
      </c>
      <c r="N10402" t="s">
        <v>5</v>
      </c>
      <c r="O10402">
        <v>3</v>
      </c>
      <c r="P10402" t="s">
        <v>57</v>
      </c>
      <c r="Q10402" t="s">
        <v>140</v>
      </c>
      <c r="R10402">
        <v>12</v>
      </c>
    </row>
    <row r="10403" spans="1:18" hidden="1" x14ac:dyDescent="0.3">
      <c r="A10403">
        <v>10902</v>
      </c>
      <c r="B10403">
        <v>4771</v>
      </c>
      <c r="C10403" s="1">
        <v>45006</v>
      </c>
      <c r="D10403" s="2">
        <v>0.82623842592592589</v>
      </c>
      <c r="E10403">
        <v>106</v>
      </c>
      <c r="F10403">
        <v>7</v>
      </c>
      <c r="G10403">
        <v>2023</v>
      </c>
      <c r="H10403" t="s">
        <v>50</v>
      </c>
      <c r="I10403">
        <v>21</v>
      </c>
      <c r="J10403" s="2">
        <v>0.79166666666666663</v>
      </c>
      <c r="K10403" t="s">
        <v>125</v>
      </c>
      <c r="L10403" t="s">
        <v>161</v>
      </c>
      <c r="M10403">
        <v>3</v>
      </c>
      <c r="N10403" t="s">
        <v>5</v>
      </c>
      <c r="O10403">
        <v>3</v>
      </c>
      <c r="P10403" t="s">
        <v>57</v>
      </c>
      <c r="Q10403" t="s">
        <v>140</v>
      </c>
      <c r="R10403">
        <v>12</v>
      </c>
    </row>
    <row r="10404" spans="1:18" hidden="1" x14ac:dyDescent="0.3">
      <c r="A10404">
        <v>11346</v>
      </c>
      <c r="B10404">
        <v>4981</v>
      </c>
      <c r="C10404" s="1">
        <v>45010</v>
      </c>
      <c r="D10404" s="2">
        <v>0.80001157407407408</v>
      </c>
      <c r="E10404">
        <v>106</v>
      </c>
      <c r="F10404">
        <v>7</v>
      </c>
      <c r="G10404">
        <v>2023</v>
      </c>
      <c r="H10404" t="s">
        <v>50</v>
      </c>
      <c r="I10404">
        <v>25</v>
      </c>
      <c r="J10404" s="2">
        <v>0.79166666666666663</v>
      </c>
      <c r="K10404" t="s">
        <v>125</v>
      </c>
      <c r="L10404" t="s">
        <v>155</v>
      </c>
      <c r="M10404">
        <v>3</v>
      </c>
      <c r="N10404" t="s">
        <v>5</v>
      </c>
      <c r="O10404">
        <v>3</v>
      </c>
      <c r="P10404" t="s">
        <v>57</v>
      </c>
      <c r="Q10404" t="s">
        <v>140</v>
      </c>
      <c r="R10404">
        <v>12</v>
      </c>
    </row>
    <row r="10405" spans="1:18" hidden="1" x14ac:dyDescent="0.3">
      <c r="A10405">
        <v>11347</v>
      </c>
      <c r="B10405">
        <v>4982</v>
      </c>
      <c r="C10405" s="1">
        <v>45010</v>
      </c>
      <c r="D10405" s="2">
        <v>0.8068981481481482</v>
      </c>
      <c r="E10405">
        <v>106</v>
      </c>
      <c r="F10405">
        <v>7</v>
      </c>
      <c r="G10405">
        <v>2023</v>
      </c>
      <c r="H10405" t="s">
        <v>50</v>
      </c>
      <c r="I10405">
        <v>25</v>
      </c>
      <c r="J10405" s="2">
        <v>0.79166666666666663</v>
      </c>
      <c r="K10405" t="s">
        <v>125</v>
      </c>
      <c r="L10405" t="s">
        <v>155</v>
      </c>
      <c r="M10405">
        <v>3</v>
      </c>
      <c r="N10405" t="s">
        <v>5</v>
      </c>
      <c r="O10405">
        <v>3</v>
      </c>
      <c r="P10405" t="s">
        <v>57</v>
      </c>
      <c r="Q10405" t="s">
        <v>140</v>
      </c>
      <c r="R10405">
        <v>12</v>
      </c>
    </row>
    <row r="10406" spans="1:18" hidden="1" x14ac:dyDescent="0.3">
      <c r="A10406">
        <v>11493</v>
      </c>
      <c r="B10406">
        <v>5055</v>
      </c>
      <c r="C10406" s="1">
        <v>45011</v>
      </c>
      <c r="D10406" s="2">
        <v>0.82750000000000001</v>
      </c>
      <c r="E10406">
        <v>106</v>
      </c>
      <c r="F10406">
        <v>7</v>
      </c>
      <c r="G10406">
        <v>2023</v>
      </c>
      <c r="H10406" t="s">
        <v>50</v>
      </c>
      <c r="I10406">
        <v>26</v>
      </c>
      <c r="J10406" s="2">
        <v>0.79166666666666663</v>
      </c>
      <c r="K10406" t="s">
        <v>125</v>
      </c>
      <c r="L10406" t="s">
        <v>157</v>
      </c>
      <c r="M10406">
        <v>3</v>
      </c>
      <c r="N10406" t="s">
        <v>5</v>
      </c>
      <c r="O10406">
        <v>3</v>
      </c>
      <c r="P10406" t="s">
        <v>57</v>
      </c>
      <c r="Q10406" t="s">
        <v>139</v>
      </c>
      <c r="R10406">
        <v>13</v>
      </c>
    </row>
    <row r="10407" spans="1:18" hidden="1" x14ac:dyDescent="0.3">
      <c r="A10407">
        <v>11786</v>
      </c>
      <c r="B10407">
        <v>5181</v>
      </c>
      <c r="C10407" s="1">
        <v>45013</v>
      </c>
      <c r="D10407" s="2">
        <v>0.82961805555555557</v>
      </c>
      <c r="E10407">
        <v>106</v>
      </c>
      <c r="F10407">
        <v>7</v>
      </c>
      <c r="G10407">
        <v>2023</v>
      </c>
      <c r="H10407" t="s">
        <v>50</v>
      </c>
      <c r="I10407">
        <v>28</v>
      </c>
      <c r="J10407" s="2">
        <v>0.79166666666666663</v>
      </c>
      <c r="K10407" t="s">
        <v>125</v>
      </c>
      <c r="L10407" t="s">
        <v>161</v>
      </c>
      <c r="M10407">
        <v>3</v>
      </c>
      <c r="N10407" t="s">
        <v>5</v>
      </c>
      <c r="O10407">
        <v>3</v>
      </c>
      <c r="P10407" t="s">
        <v>57</v>
      </c>
      <c r="Q10407" t="s">
        <v>139</v>
      </c>
      <c r="R10407">
        <v>13</v>
      </c>
    </row>
    <row r="10408" spans="1:18" x14ac:dyDescent="0.3">
      <c r="A10408">
        <v>833</v>
      </c>
      <c r="B10408">
        <v>364</v>
      </c>
      <c r="C10408" s="1">
        <v>44932</v>
      </c>
      <c r="D10408" s="2">
        <v>0.8106944444444445</v>
      </c>
      <c r="G10408">
        <v>2023</v>
      </c>
      <c r="H10408" t="s">
        <v>51</v>
      </c>
      <c r="I10408">
        <v>6</v>
      </c>
      <c r="J10408" s="2">
        <v>0.79166666666666663</v>
      </c>
      <c r="K10408" t="s">
        <v>125</v>
      </c>
      <c r="L10408" t="s">
        <v>159</v>
      </c>
      <c r="M10408">
        <v>1</v>
      </c>
      <c r="N10408" t="s">
        <v>86</v>
      </c>
      <c r="O10408">
        <v>1</v>
      </c>
      <c r="P10408" t="s">
        <v>58</v>
      </c>
      <c r="Q10408" t="s">
        <v>132</v>
      </c>
      <c r="R10408">
        <v>1</v>
      </c>
    </row>
    <row r="10409" spans="1:18" x14ac:dyDescent="0.3">
      <c r="A10409">
        <v>1360</v>
      </c>
      <c r="B10409">
        <v>605</v>
      </c>
      <c r="C10409" s="1">
        <v>44936</v>
      </c>
      <c r="D10409" s="2">
        <v>0.80822916666666667</v>
      </c>
      <c r="G10409">
        <v>2023</v>
      </c>
      <c r="H10409" t="s">
        <v>51</v>
      </c>
      <c r="I10409">
        <v>10</v>
      </c>
      <c r="J10409" s="2">
        <v>0.79166666666666663</v>
      </c>
      <c r="K10409" t="s">
        <v>125</v>
      </c>
      <c r="L10409" t="s">
        <v>161</v>
      </c>
      <c r="M10409">
        <v>1</v>
      </c>
      <c r="N10409" t="s">
        <v>86</v>
      </c>
      <c r="O10409">
        <v>1</v>
      </c>
      <c r="P10409" t="s">
        <v>58</v>
      </c>
      <c r="Q10409" t="s">
        <v>134</v>
      </c>
      <c r="R10409">
        <v>2</v>
      </c>
    </row>
    <row r="10410" spans="1:18" x14ac:dyDescent="0.3">
      <c r="A10410">
        <v>1375</v>
      </c>
      <c r="B10410">
        <v>611</v>
      </c>
      <c r="C10410" s="1">
        <v>44936</v>
      </c>
      <c r="D10410" s="2">
        <v>0.83206018518518521</v>
      </c>
      <c r="G10410">
        <v>2023</v>
      </c>
      <c r="H10410" t="s">
        <v>51</v>
      </c>
      <c r="I10410">
        <v>10</v>
      </c>
      <c r="J10410" s="2">
        <v>0.79166666666666663</v>
      </c>
      <c r="K10410" t="s">
        <v>125</v>
      </c>
      <c r="L10410" t="s">
        <v>161</v>
      </c>
      <c r="M10410">
        <v>1</v>
      </c>
      <c r="N10410" t="s">
        <v>86</v>
      </c>
      <c r="O10410">
        <v>1</v>
      </c>
      <c r="P10410" t="s">
        <v>58</v>
      </c>
      <c r="Q10410" t="s">
        <v>134</v>
      </c>
      <c r="R10410">
        <v>2</v>
      </c>
    </row>
    <row r="10411" spans="1:18" x14ac:dyDescent="0.3">
      <c r="A10411">
        <v>2017</v>
      </c>
      <c r="B10411">
        <v>899</v>
      </c>
      <c r="C10411" s="1">
        <v>44941</v>
      </c>
      <c r="D10411" s="2">
        <v>0.79599537037037038</v>
      </c>
      <c r="G10411">
        <v>2023</v>
      </c>
      <c r="H10411" t="s">
        <v>51</v>
      </c>
      <c r="I10411">
        <v>15</v>
      </c>
      <c r="J10411" s="2">
        <v>0.79166666666666663</v>
      </c>
      <c r="K10411" t="s">
        <v>125</v>
      </c>
      <c r="L10411" t="s">
        <v>157</v>
      </c>
      <c r="M10411">
        <v>1</v>
      </c>
      <c r="N10411" t="s">
        <v>86</v>
      </c>
      <c r="O10411">
        <v>1</v>
      </c>
      <c r="P10411" t="s">
        <v>58</v>
      </c>
      <c r="Q10411" t="s">
        <v>133</v>
      </c>
      <c r="R10411">
        <v>3</v>
      </c>
    </row>
    <row r="10412" spans="1:18" x14ac:dyDescent="0.3">
      <c r="A10412">
        <v>3230</v>
      </c>
      <c r="B10412">
        <v>1430</v>
      </c>
      <c r="C10412" s="1">
        <v>44950</v>
      </c>
      <c r="D10412" s="2">
        <v>0.81939814814814815</v>
      </c>
      <c r="G10412">
        <v>2023</v>
      </c>
      <c r="H10412" t="s">
        <v>51</v>
      </c>
      <c r="I10412">
        <v>24</v>
      </c>
      <c r="J10412" s="2">
        <v>0.79166666666666663</v>
      </c>
      <c r="K10412" t="s">
        <v>125</v>
      </c>
      <c r="L10412" t="s">
        <v>161</v>
      </c>
      <c r="M10412">
        <v>1</v>
      </c>
      <c r="N10412" t="s">
        <v>86</v>
      </c>
      <c r="O10412">
        <v>1</v>
      </c>
      <c r="P10412" t="s">
        <v>58</v>
      </c>
      <c r="Q10412" t="s">
        <v>131</v>
      </c>
      <c r="R10412">
        <v>4</v>
      </c>
    </row>
    <row r="10413" spans="1:18" x14ac:dyDescent="0.3">
      <c r="A10413">
        <v>5026</v>
      </c>
      <c r="B10413">
        <v>2223</v>
      </c>
      <c r="C10413" s="1">
        <v>44963</v>
      </c>
      <c r="D10413" s="2">
        <v>0.79340277777777779</v>
      </c>
      <c r="G10413">
        <v>2023</v>
      </c>
      <c r="H10413" t="s">
        <v>52</v>
      </c>
      <c r="I10413">
        <v>6</v>
      </c>
      <c r="J10413" s="2">
        <v>0.79166666666666663</v>
      </c>
      <c r="K10413" t="s">
        <v>125</v>
      </c>
      <c r="L10413" t="s">
        <v>156</v>
      </c>
      <c r="M10413">
        <v>2</v>
      </c>
      <c r="N10413" t="s">
        <v>86</v>
      </c>
      <c r="O10413">
        <v>2</v>
      </c>
      <c r="P10413" t="s">
        <v>59</v>
      </c>
      <c r="Q10413" t="s">
        <v>142</v>
      </c>
      <c r="R10413">
        <v>6</v>
      </c>
    </row>
    <row r="10414" spans="1:18" x14ac:dyDescent="0.3">
      <c r="A10414">
        <v>6496</v>
      </c>
      <c r="B10414">
        <v>2876</v>
      </c>
      <c r="C10414" s="1">
        <v>44974</v>
      </c>
      <c r="D10414" s="2">
        <v>0.82413194444444449</v>
      </c>
      <c r="G10414">
        <v>2023</v>
      </c>
      <c r="H10414" t="s">
        <v>52</v>
      </c>
      <c r="I10414">
        <v>17</v>
      </c>
      <c r="J10414" s="2">
        <v>0.79166666666666663</v>
      </c>
      <c r="K10414" t="s">
        <v>125</v>
      </c>
      <c r="L10414" t="s">
        <v>159</v>
      </c>
      <c r="M10414">
        <v>2</v>
      </c>
      <c r="N10414" t="s">
        <v>86</v>
      </c>
      <c r="O10414">
        <v>2</v>
      </c>
      <c r="P10414" t="s">
        <v>59</v>
      </c>
      <c r="Q10414" t="s">
        <v>141</v>
      </c>
      <c r="R10414">
        <v>7</v>
      </c>
    </row>
    <row r="10415" spans="1:18" x14ac:dyDescent="0.3">
      <c r="A10415">
        <v>7994</v>
      </c>
      <c r="B10415">
        <v>3509</v>
      </c>
      <c r="C10415" s="1">
        <v>44985</v>
      </c>
      <c r="D10415" s="2">
        <v>0.79570601851851852</v>
      </c>
      <c r="G10415">
        <v>2023</v>
      </c>
      <c r="H10415" t="s">
        <v>52</v>
      </c>
      <c r="I10415">
        <v>28</v>
      </c>
      <c r="J10415" s="2">
        <v>0.79166666666666663</v>
      </c>
      <c r="K10415" t="s">
        <v>125</v>
      </c>
      <c r="L10415" t="s">
        <v>161</v>
      </c>
      <c r="M10415">
        <v>2</v>
      </c>
      <c r="N10415" t="s">
        <v>86</v>
      </c>
      <c r="O10415">
        <v>2</v>
      </c>
      <c r="P10415" t="s">
        <v>59</v>
      </c>
      <c r="Q10415" t="s">
        <v>137</v>
      </c>
      <c r="R10415">
        <v>9</v>
      </c>
    </row>
    <row r="10416" spans="1:18" x14ac:dyDescent="0.3">
      <c r="A10416">
        <v>8132</v>
      </c>
      <c r="B10416">
        <v>3571</v>
      </c>
      <c r="C10416" s="1">
        <v>44986</v>
      </c>
      <c r="D10416" s="2">
        <v>0.83096064814814818</v>
      </c>
      <c r="G10416">
        <v>2023</v>
      </c>
      <c r="H10416" t="s">
        <v>50</v>
      </c>
      <c r="I10416">
        <v>1</v>
      </c>
      <c r="J10416" s="2">
        <v>0.79166666666666663</v>
      </c>
      <c r="K10416" t="s">
        <v>125</v>
      </c>
      <c r="L10416" t="s">
        <v>160</v>
      </c>
      <c r="M10416">
        <v>3</v>
      </c>
      <c r="N10416" t="s">
        <v>86</v>
      </c>
      <c r="O10416">
        <v>3</v>
      </c>
      <c r="P10416" t="s">
        <v>57</v>
      </c>
      <c r="Q10416" t="s">
        <v>137</v>
      </c>
      <c r="R10416">
        <v>9</v>
      </c>
    </row>
    <row r="10417" spans="1:18" x14ac:dyDescent="0.3">
      <c r="A10417">
        <v>10354</v>
      </c>
      <c r="B10417">
        <v>4529</v>
      </c>
      <c r="C10417" s="1">
        <v>45002</v>
      </c>
      <c r="D10417" s="2">
        <v>0.82902777777777781</v>
      </c>
      <c r="G10417">
        <v>2023</v>
      </c>
      <c r="H10417" t="s">
        <v>50</v>
      </c>
      <c r="I10417">
        <v>17</v>
      </c>
      <c r="J10417" s="2">
        <v>0.79166666666666663</v>
      </c>
      <c r="K10417" t="s">
        <v>125</v>
      </c>
      <c r="L10417" t="s">
        <v>159</v>
      </c>
      <c r="M10417">
        <v>3</v>
      </c>
      <c r="N10417" t="s">
        <v>86</v>
      </c>
      <c r="O10417">
        <v>3</v>
      </c>
      <c r="P10417" t="s">
        <v>57</v>
      </c>
      <c r="Q10417" t="s">
        <v>138</v>
      </c>
      <c r="R10417">
        <v>11</v>
      </c>
    </row>
    <row r="10418" spans="1:18" x14ac:dyDescent="0.3">
      <c r="A10418">
        <v>11227</v>
      </c>
      <c r="B10418">
        <v>4928</v>
      </c>
      <c r="C10418" s="1">
        <v>45009</v>
      </c>
      <c r="D10418" s="2">
        <v>0.82239583333333333</v>
      </c>
      <c r="G10418">
        <v>2023</v>
      </c>
      <c r="H10418" t="s">
        <v>50</v>
      </c>
      <c r="I10418">
        <v>24</v>
      </c>
      <c r="J10418" s="2">
        <v>0.79166666666666663</v>
      </c>
      <c r="K10418" t="s">
        <v>125</v>
      </c>
      <c r="L10418" t="s">
        <v>159</v>
      </c>
      <c r="M10418">
        <v>3</v>
      </c>
      <c r="N10418" t="s">
        <v>86</v>
      </c>
      <c r="O10418">
        <v>3</v>
      </c>
      <c r="P10418" t="s">
        <v>57</v>
      </c>
      <c r="Q10418" t="s">
        <v>140</v>
      </c>
      <c r="R10418">
        <v>12</v>
      </c>
    </row>
    <row r="10419" spans="1:18" hidden="1" x14ac:dyDescent="0.3">
      <c r="A10419">
        <v>8138</v>
      </c>
      <c r="B10419">
        <v>3574</v>
      </c>
      <c r="C10419" s="1">
        <v>44986</v>
      </c>
      <c r="D10419" s="2">
        <v>0.86736111111111114</v>
      </c>
      <c r="E10419">
        <v>109</v>
      </c>
      <c r="F10419">
        <v>17.95</v>
      </c>
      <c r="G10419">
        <v>2023</v>
      </c>
      <c r="H10419" t="s">
        <v>50</v>
      </c>
      <c r="I10419">
        <v>1</v>
      </c>
      <c r="J10419" s="2">
        <v>0.83333333333333337</v>
      </c>
      <c r="K10419" t="s">
        <v>126</v>
      </c>
      <c r="L10419" t="s">
        <v>160</v>
      </c>
      <c r="M10419">
        <v>3</v>
      </c>
      <c r="N10419" t="s">
        <v>12</v>
      </c>
      <c r="O10419">
        <v>3</v>
      </c>
      <c r="P10419" t="s">
        <v>57</v>
      </c>
      <c r="Q10419" t="s">
        <v>137</v>
      </c>
      <c r="R10419">
        <v>9</v>
      </c>
    </row>
    <row r="10420" spans="1:18" hidden="1" x14ac:dyDescent="0.3">
      <c r="A10420">
        <v>9778</v>
      </c>
      <c r="B10420">
        <v>4283</v>
      </c>
      <c r="C10420" s="1">
        <v>44998</v>
      </c>
      <c r="D10420" s="2">
        <v>0.83373842592592595</v>
      </c>
      <c r="E10420">
        <v>109</v>
      </c>
      <c r="F10420">
        <v>17.95</v>
      </c>
      <c r="G10420">
        <v>2023</v>
      </c>
      <c r="H10420" t="s">
        <v>50</v>
      </c>
      <c r="I10420">
        <v>13</v>
      </c>
      <c r="J10420" s="2">
        <v>0.83333333333333337</v>
      </c>
      <c r="K10420" t="s">
        <v>126</v>
      </c>
      <c r="L10420" t="s">
        <v>156</v>
      </c>
      <c r="M10420">
        <v>3</v>
      </c>
      <c r="N10420" t="s">
        <v>12</v>
      </c>
      <c r="O10420">
        <v>3</v>
      </c>
      <c r="P10420" t="s">
        <v>57</v>
      </c>
      <c r="Q10420" t="s">
        <v>138</v>
      </c>
      <c r="R10420">
        <v>11</v>
      </c>
    </row>
    <row r="10421" spans="1:18" hidden="1" x14ac:dyDescent="0.3">
      <c r="A10421">
        <v>9787</v>
      </c>
      <c r="B10421">
        <v>4287</v>
      </c>
      <c r="C10421" s="1">
        <v>44998</v>
      </c>
      <c r="D10421" s="2">
        <v>0.84888888888888892</v>
      </c>
      <c r="E10421">
        <v>109</v>
      </c>
      <c r="F10421">
        <v>17.95</v>
      </c>
      <c r="G10421">
        <v>2023</v>
      </c>
      <c r="H10421" t="s">
        <v>50</v>
      </c>
      <c r="I10421">
        <v>13</v>
      </c>
      <c r="J10421" s="2">
        <v>0.83333333333333337</v>
      </c>
      <c r="K10421" t="s">
        <v>126</v>
      </c>
      <c r="L10421" t="s">
        <v>156</v>
      </c>
      <c r="M10421">
        <v>3</v>
      </c>
      <c r="N10421" t="s">
        <v>12</v>
      </c>
      <c r="O10421">
        <v>3</v>
      </c>
      <c r="P10421" t="s">
        <v>57</v>
      </c>
      <c r="Q10421" t="s">
        <v>138</v>
      </c>
      <c r="R10421">
        <v>11</v>
      </c>
    </row>
    <row r="10422" spans="1:18" hidden="1" x14ac:dyDescent="0.3">
      <c r="A10422">
        <v>10489</v>
      </c>
      <c r="B10422">
        <v>4597</v>
      </c>
      <c r="C10422" s="1">
        <v>45003</v>
      </c>
      <c r="D10422" s="2">
        <v>0.8651388888888889</v>
      </c>
      <c r="E10422">
        <v>109</v>
      </c>
      <c r="F10422">
        <v>17.95</v>
      </c>
      <c r="G10422">
        <v>2023</v>
      </c>
      <c r="H10422" t="s">
        <v>50</v>
      </c>
      <c r="I10422">
        <v>18</v>
      </c>
      <c r="J10422" s="2">
        <v>0.83333333333333337</v>
      </c>
      <c r="K10422" t="s">
        <v>126</v>
      </c>
      <c r="L10422" t="s">
        <v>155</v>
      </c>
      <c r="M10422">
        <v>3</v>
      </c>
      <c r="N10422" t="s">
        <v>12</v>
      </c>
      <c r="O10422">
        <v>3</v>
      </c>
      <c r="P10422" t="s">
        <v>57</v>
      </c>
      <c r="Q10422" t="s">
        <v>138</v>
      </c>
      <c r="R10422">
        <v>11</v>
      </c>
    </row>
    <row r="10423" spans="1:18" hidden="1" x14ac:dyDescent="0.3">
      <c r="A10423">
        <v>10764</v>
      </c>
      <c r="B10423">
        <v>4715</v>
      </c>
      <c r="C10423" s="1">
        <v>45005</v>
      </c>
      <c r="D10423" s="2">
        <v>0.84495370370370371</v>
      </c>
      <c r="E10423">
        <v>109</v>
      </c>
      <c r="F10423">
        <v>17.95</v>
      </c>
      <c r="G10423">
        <v>2023</v>
      </c>
      <c r="H10423" t="s">
        <v>50</v>
      </c>
      <c r="I10423">
        <v>20</v>
      </c>
      <c r="J10423" s="2">
        <v>0.83333333333333337</v>
      </c>
      <c r="K10423" t="s">
        <v>126</v>
      </c>
      <c r="L10423" t="s">
        <v>156</v>
      </c>
      <c r="M10423">
        <v>3</v>
      </c>
      <c r="N10423" t="s">
        <v>12</v>
      </c>
      <c r="O10423">
        <v>3</v>
      </c>
      <c r="P10423" t="s">
        <v>57</v>
      </c>
      <c r="Q10423" t="s">
        <v>140</v>
      </c>
      <c r="R10423">
        <v>12</v>
      </c>
    </row>
    <row r="10424" spans="1:18" hidden="1" x14ac:dyDescent="0.3">
      <c r="A10424">
        <v>10767</v>
      </c>
      <c r="B10424">
        <v>4716</v>
      </c>
      <c r="C10424" s="1">
        <v>45005</v>
      </c>
      <c r="D10424" s="2">
        <v>0.85650462962962959</v>
      </c>
      <c r="E10424">
        <v>109</v>
      </c>
      <c r="F10424">
        <v>17.95</v>
      </c>
      <c r="G10424">
        <v>2023</v>
      </c>
      <c r="H10424" t="s">
        <v>50</v>
      </c>
      <c r="I10424">
        <v>20</v>
      </c>
      <c r="J10424" s="2">
        <v>0.83333333333333337</v>
      </c>
      <c r="K10424" t="s">
        <v>126</v>
      </c>
      <c r="L10424" t="s">
        <v>156</v>
      </c>
      <c r="M10424">
        <v>3</v>
      </c>
      <c r="N10424" t="s">
        <v>12</v>
      </c>
      <c r="O10424">
        <v>3</v>
      </c>
      <c r="P10424" t="s">
        <v>57</v>
      </c>
      <c r="Q10424" t="s">
        <v>140</v>
      </c>
      <c r="R10424">
        <v>12</v>
      </c>
    </row>
    <row r="10425" spans="1:18" hidden="1" x14ac:dyDescent="0.3">
      <c r="A10425">
        <v>10906</v>
      </c>
      <c r="B10425">
        <v>4774</v>
      </c>
      <c r="C10425" s="1">
        <v>45006</v>
      </c>
      <c r="D10425" s="2">
        <v>0.84357638888888886</v>
      </c>
      <c r="E10425">
        <v>109</v>
      </c>
      <c r="F10425">
        <v>17.95</v>
      </c>
      <c r="G10425">
        <v>2023</v>
      </c>
      <c r="H10425" t="s">
        <v>50</v>
      </c>
      <c r="I10425">
        <v>21</v>
      </c>
      <c r="J10425" s="2">
        <v>0.83333333333333337</v>
      </c>
      <c r="K10425" t="s">
        <v>126</v>
      </c>
      <c r="L10425" t="s">
        <v>161</v>
      </c>
      <c r="M10425">
        <v>3</v>
      </c>
      <c r="N10425" t="s">
        <v>12</v>
      </c>
      <c r="O10425">
        <v>3</v>
      </c>
      <c r="P10425" t="s">
        <v>57</v>
      </c>
      <c r="Q10425" t="s">
        <v>140</v>
      </c>
      <c r="R10425">
        <v>12</v>
      </c>
    </row>
    <row r="10426" spans="1:18" hidden="1" x14ac:dyDescent="0.3">
      <c r="A10426">
        <v>10913</v>
      </c>
      <c r="B10426">
        <v>4777</v>
      </c>
      <c r="C10426" s="1">
        <v>45006</v>
      </c>
      <c r="D10426" s="2">
        <v>0.85822916666666671</v>
      </c>
      <c r="E10426">
        <v>109</v>
      </c>
      <c r="F10426">
        <v>17.95</v>
      </c>
      <c r="G10426">
        <v>2023</v>
      </c>
      <c r="H10426" t="s">
        <v>50</v>
      </c>
      <c r="I10426">
        <v>21</v>
      </c>
      <c r="J10426" s="2">
        <v>0.83333333333333337</v>
      </c>
      <c r="K10426" t="s">
        <v>126</v>
      </c>
      <c r="L10426" t="s">
        <v>161</v>
      </c>
      <c r="M10426">
        <v>3</v>
      </c>
      <c r="N10426" t="s">
        <v>12</v>
      </c>
      <c r="O10426">
        <v>3</v>
      </c>
      <c r="P10426" t="s">
        <v>57</v>
      </c>
      <c r="Q10426" t="s">
        <v>140</v>
      </c>
      <c r="R10426">
        <v>12</v>
      </c>
    </row>
    <row r="10427" spans="1:18" hidden="1" x14ac:dyDescent="0.3">
      <c r="A10427">
        <v>11116</v>
      </c>
      <c r="B10427">
        <v>4872</v>
      </c>
      <c r="C10427" s="1">
        <v>45008</v>
      </c>
      <c r="D10427" s="2">
        <v>0.83971064814814811</v>
      </c>
      <c r="E10427">
        <v>109</v>
      </c>
      <c r="F10427">
        <v>17.95</v>
      </c>
      <c r="G10427">
        <v>2023</v>
      </c>
      <c r="H10427" t="s">
        <v>50</v>
      </c>
      <c r="I10427">
        <v>23</v>
      </c>
      <c r="J10427" s="2">
        <v>0.83333333333333337</v>
      </c>
      <c r="K10427" t="s">
        <v>126</v>
      </c>
      <c r="L10427" t="s">
        <v>158</v>
      </c>
      <c r="M10427">
        <v>3</v>
      </c>
      <c r="N10427" t="s">
        <v>12</v>
      </c>
      <c r="O10427">
        <v>3</v>
      </c>
      <c r="P10427" t="s">
        <v>57</v>
      </c>
      <c r="Q10427" t="s">
        <v>140</v>
      </c>
      <c r="R10427">
        <v>12</v>
      </c>
    </row>
    <row r="10428" spans="1:18" hidden="1" x14ac:dyDescent="0.3">
      <c r="A10428">
        <v>11356</v>
      </c>
      <c r="B10428">
        <v>4987</v>
      </c>
      <c r="C10428" s="1">
        <v>45010</v>
      </c>
      <c r="D10428" s="2">
        <v>0.85709490740740746</v>
      </c>
      <c r="E10428">
        <v>109</v>
      </c>
      <c r="F10428">
        <v>17.95</v>
      </c>
      <c r="G10428">
        <v>2023</v>
      </c>
      <c r="H10428" t="s">
        <v>50</v>
      </c>
      <c r="I10428">
        <v>25</v>
      </c>
      <c r="J10428" s="2">
        <v>0.83333333333333337</v>
      </c>
      <c r="K10428" t="s">
        <v>126</v>
      </c>
      <c r="L10428" t="s">
        <v>155</v>
      </c>
      <c r="M10428">
        <v>3</v>
      </c>
      <c r="N10428" t="s">
        <v>12</v>
      </c>
      <c r="O10428">
        <v>3</v>
      </c>
      <c r="P10428" t="s">
        <v>57</v>
      </c>
      <c r="Q10428" t="s">
        <v>140</v>
      </c>
      <c r="R10428">
        <v>12</v>
      </c>
    </row>
    <row r="10429" spans="1:18" hidden="1" x14ac:dyDescent="0.3">
      <c r="A10429">
        <v>11498</v>
      </c>
      <c r="B10429">
        <v>5057</v>
      </c>
      <c r="C10429" s="1">
        <v>45011</v>
      </c>
      <c r="D10429" s="2">
        <v>0.8389699074074074</v>
      </c>
      <c r="E10429">
        <v>109</v>
      </c>
      <c r="F10429">
        <v>17.95</v>
      </c>
      <c r="G10429">
        <v>2023</v>
      </c>
      <c r="H10429" t="s">
        <v>50</v>
      </c>
      <c r="I10429">
        <v>26</v>
      </c>
      <c r="J10429" s="2">
        <v>0.83333333333333337</v>
      </c>
      <c r="K10429" t="s">
        <v>126</v>
      </c>
      <c r="L10429" t="s">
        <v>157</v>
      </c>
      <c r="M10429">
        <v>3</v>
      </c>
      <c r="N10429" t="s">
        <v>12</v>
      </c>
      <c r="O10429">
        <v>3</v>
      </c>
      <c r="P10429" t="s">
        <v>57</v>
      </c>
      <c r="Q10429" t="s">
        <v>139</v>
      </c>
      <c r="R10429">
        <v>13</v>
      </c>
    </row>
    <row r="10430" spans="1:18" hidden="1" x14ac:dyDescent="0.3">
      <c r="A10430">
        <v>11505</v>
      </c>
      <c r="B10430">
        <v>5059</v>
      </c>
      <c r="C10430" s="1">
        <v>45011</v>
      </c>
      <c r="D10430" s="2">
        <v>0.85091435185185182</v>
      </c>
      <c r="E10430">
        <v>109</v>
      </c>
      <c r="F10430">
        <v>17.95</v>
      </c>
      <c r="G10430">
        <v>2023</v>
      </c>
      <c r="H10430" t="s">
        <v>50</v>
      </c>
      <c r="I10430">
        <v>26</v>
      </c>
      <c r="J10430" s="2">
        <v>0.83333333333333337</v>
      </c>
      <c r="K10430" t="s">
        <v>126</v>
      </c>
      <c r="L10430" t="s">
        <v>157</v>
      </c>
      <c r="M10430">
        <v>3</v>
      </c>
      <c r="N10430" t="s">
        <v>12</v>
      </c>
      <c r="O10430">
        <v>3</v>
      </c>
      <c r="P10430" t="s">
        <v>57</v>
      </c>
      <c r="Q10430" t="s">
        <v>139</v>
      </c>
      <c r="R10430">
        <v>13</v>
      </c>
    </row>
    <row r="10431" spans="1:18" hidden="1" x14ac:dyDescent="0.3">
      <c r="A10431">
        <v>11651</v>
      </c>
      <c r="B10431">
        <v>5121</v>
      </c>
      <c r="C10431" s="1">
        <v>45012</v>
      </c>
      <c r="D10431" s="2">
        <v>0.83581018518518524</v>
      </c>
      <c r="E10431">
        <v>109</v>
      </c>
      <c r="F10431">
        <v>17.95</v>
      </c>
      <c r="G10431">
        <v>2023</v>
      </c>
      <c r="H10431" t="s">
        <v>50</v>
      </c>
      <c r="I10431">
        <v>27</v>
      </c>
      <c r="J10431" s="2">
        <v>0.83333333333333337</v>
      </c>
      <c r="K10431" t="s">
        <v>126</v>
      </c>
      <c r="L10431" t="s">
        <v>156</v>
      </c>
      <c r="M10431">
        <v>3</v>
      </c>
      <c r="N10431" t="s">
        <v>12</v>
      </c>
      <c r="O10431">
        <v>3</v>
      </c>
      <c r="P10431" t="s">
        <v>57</v>
      </c>
      <c r="Q10431" t="s">
        <v>139</v>
      </c>
      <c r="R10431">
        <v>13</v>
      </c>
    </row>
    <row r="10432" spans="1:18" hidden="1" x14ac:dyDescent="0.3">
      <c r="A10432">
        <v>11788</v>
      </c>
      <c r="B10432">
        <v>5182</v>
      </c>
      <c r="C10432" s="1">
        <v>45013</v>
      </c>
      <c r="D10432" s="2">
        <v>0.8371643518518519</v>
      </c>
      <c r="E10432">
        <v>109</v>
      </c>
      <c r="F10432">
        <v>17.95</v>
      </c>
      <c r="G10432">
        <v>2023</v>
      </c>
      <c r="H10432" t="s">
        <v>50</v>
      </c>
      <c r="I10432">
        <v>28</v>
      </c>
      <c r="J10432" s="2">
        <v>0.83333333333333337</v>
      </c>
      <c r="K10432" t="s">
        <v>126</v>
      </c>
      <c r="L10432" t="s">
        <v>161</v>
      </c>
      <c r="M10432">
        <v>3</v>
      </c>
      <c r="N10432" t="s">
        <v>12</v>
      </c>
      <c r="O10432">
        <v>3</v>
      </c>
      <c r="P10432" t="s">
        <v>57</v>
      </c>
      <c r="Q10432" t="s">
        <v>139</v>
      </c>
      <c r="R10432">
        <v>13</v>
      </c>
    </row>
    <row r="10433" spans="1:18" hidden="1" x14ac:dyDescent="0.3">
      <c r="A10433">
        <v>11791</v>
      </c>
      <c r="B10433">
        <v>5183</v>
      </c>
      <c r="C10433" s="1">
        <v>45013</v>
      </c>
      <c r="D10433" s="2">
        <v>0.84293981481481484</v>
      </c>
      <c r="E10433">
        <v>109</v>
      </c>
      <c r="F10433">
        <v>17.95</v>
      </c>
      <c r="G10433">
        <v>2023</v>
      </c>
      <c r="H10433" t="s">
        <v>50</v>
      </c>
      <c r="I10433">
        <v>28</v>
      </c>
      <c r="J10433" s="2">
        <v>0.83333333333333337</v>
      </c>
      <c r="K10433" t="s">
        <v>126</v>
      </c>
      <c r="L10433" t="s">
        <v>161</v>
      </c>
      <c r="M10433">
        <v>3</v>
      </c>
      <c r="N10433" t="s">
        <v>12</v>
      </c>
      <c r="O10433">
        <v>3</v>
      </c>
      <c r="P10433" t="s">
        <v>57</v>
      </c>
      <c r="Q10433" t="s">
        <v>139</v>
      </c>
      <c r="R10433">
        <v>13</v>
      </c>
    </row>
    <row r="10434" spans="1:18" hidden="1" x14ac:dyDescent="0.3">
      <c r="A10434">
        <v>11794</v>
      </c>
      <c r="B10434">
        <v>5185</v>
      </c>
      <c r="C10434" s="1">
        <v>45013</v>
      </c>
      <c r="D10434" s="2">
        <v>0.85037037037037033</v>
      </c>
      <c r="E10434">
        <v>109</v>
      </c>
      <c r="F10434">
        <v>17.95</v>
      </c>
      <c r="G10434">
        <v>2023</v>
      </c>
      <c r="H10434" t="s">
        <v>50</v>
      </c>
      <c r="I10434">
        <v>28</v>
      </c>
      <c r="J10434" s="2">
        <v>0.83333333333333337</v>
      </c>
      <c r="K10434" t="s">
        <v>126</v>
      </c>
      <c r="L10434" t="s">
        <v>161</v>
      </c>
      <c r="M10434">
        <v>3</v>
      </c>
      <c r="N10434" t="s">
        <v>12</v>
      </c>
      <c r="O10434">
        <v>3</v>
      </c>
      <c r="P10434" t="s">
        <v>57</v>
      </c>
      <c r="Q10434" t="s">
        <v>139</v>
      </c>
      <c r="R10434">
        <v>13</v>
      </c>
    </row>
    <row r="10435" spans="1:18" hidden="1" x14ac:dyDescent="0.3">
      <c r="A10435">
        <v>11803</v>
      </c>
      <c r="B10435">
        <v>5188</v>
      </c>
      <c r="C10435" s="1">
        <v>45013</v>
      </c>
      <c r="D10435" s="2">
        <v>0.86386574074074074</v>
      </c>
      <c r="E10435">
        <v>109</v>
      </c>
      <c r="F10435">
        <v>17.95</v>
      </c>
      <c r="G10435">
        <v>2023</v>
      </c>
      <c r="H10435" t="s">
        <v>50</v>
      </c>
      <c r="I10435">
        <v>28</v>
      </c>
      <c r="J10435" s="2">
        <v>0.83333333333333337</v>
      </c>
      <c r="K10435" t="s">
        <v>126</v>
      </c>
      <c r="L10435" t="s">
        <v>161</v>
      </c>
      <c r="M10435">
        <v>3</v>
      </c>
      <c r="N10435" t="s">
        <v>12</v>
      </c>
      <c r="O10435">
        <v>3</v>
      </c>
      <c r="P10435" t="s">
        <v>57</v>
      </c>
      <c r="Q10435" t="s">
        <v>139</v>
      </c>
      <c r="R10435">
        <v>13</v>
      </c>
    </row>
    <row r="10436" spans="1:18" hidden="1" x14ac:dyDescent="0.3">
      <c r="A10436">
        <v>5036</v>
      </c>
      <c r="B10436">
        <v>2229</v>
      </c>
      <c r="C10436" s="1">
        <v>44963</v>
      </c>
      <c r="D10436" s="2">
        <v>0.84506944444444443</v>
      </c>
      <c r="E10436">
        <v>109</v>
      </c>
      <c r="F10436">
        <v>17.95</v>
      </c>
      <c r="G10436">
        <v>2023</v>
      </c>
      <c r="H10436" t="s">
        <v>52</v>
      </c>
      <c r="I10436">
        <v>6</v>
      </c>
      <c r="J10436" s="2">
        <v>0.83333333333333337</v>
      </c>
      <c r="K10436" t="s">
        <v>126</v>
      </c>
      <c r="L10436" t="s">
        <v>156</v>
      </c>
      <c r="M10436">
        <v>2</v>
      </c>
      <c r="N10436" t="s">
        <v>12</v>
      </c>
      <c r="O10436">
        <v>2</v>
      </c>
      <c r="P10436" t="s">
        <v>59</v>
      </c>
      <c r="Q10436" t="s">
        <v>142</v>
      </c>
      <c r="R10436">
        <v>6</v>
      </c>
    </row>
    <row r="10437" spans="1:18" hidden="1" x14ac:dyDescent="0.3">
      <c r="A10437">
        <v>5291</v>
      </c>
      <c r="B10437">
        <v>2344</v>
      </c>
      <c r="C10437" s="1">
        <v>44965</v>
      </c>
      <c r="D10437" s="2">
        <v>0.84765046296296298</v>
      </c>
      <c r="E10437">
        <v>109</v>
      </c>
      <c r="F10437">
        <v>17.95</v>
      </c>
      <c r="G10437">
        <v>2023</v>
      </c>
      <c r="H10437" t="s">
        <v>52</v>
      </c>
      <c r="I10437">
        <v>8</v>
      </c>
      <c r="J10437" s="2">
        <v>0.83333333333333337</v>
      </c>
      <c r="K10437" t="s">
        <v>126</v>
      </c>
      <c r="L10437" t="s">
        <v>160</v>
      </c>
      <c r="M10437">
        <v>2</v>
      </c>
      <c r="N10437" t="s">
        <v>12</v>
      </c>
      <c r="O10437">
        <v>2</v>
      </c>
      <c r="P10437" t="s">
        <v>59</v>
      </c>
      <c r="Q10437" t="s">
        <v>142</v>
      </c>
      <c r="R10437">
        <v>6</v>
      </c>
    </row>
    <row r="10438" spans="1:18" hidden="1" x14ac:dyDescent="0.3">
      <c r="A10438">
        <v>5442</v>
      </c>
      <c r="B10438">
        <v>2404</v>
      </c>
      <c r="C10438" s="1">
        <v>44966</v>
      </c>
      <c r="D10438" s="2">
        <v>0.84009259259259261</v>
      </c>
      <c r="E10438">
        <v>109</v>
      </c>
      <c r="F10438">
        <v>17.95</v>
      </c>
      <c r="G10438">
        <v>2023</v>
      </c>
      <c r="H10438" t="s">
        <v>52</v>
      </c>
      <c r="I10438">
        <v>9</v>
      </c>
      <c r="J10438" s="2">
        <v>0.83333333333333337</v>
      </c>
      <c r="K10438" t="s">
        <v>126</v>
      </c>
      <c r="L10438" t="s">
        <v>158</v>
      </c>
      <c r="M10438">
        <v>2</v>
      </c>
      <c r="N10438" t="s">
        <v>12</v>
      </c>
      <c r="O10438">
        <v>2</v>
      </c>
      <c r="P10438" t="s">
        <v>59</v>
      </c>
      <c r="Q10438" t="s">
        <v>142</v>
      </c>
      <c r="R10438">
        <v>6</v>
      </c>
    </row>
    <row r="10439" spans="1:18" hidden="1" x14ac:dyDescent="0.3">
      <c r="A10439">
        <v>5711</v>
      </c>
      <c r="B10439">
        <v>2529</v>
      </c>
      <c r="C10439" s="1">
        <v>44968</v>
      </c>
      <c r="D10439" s="2">
        <v>0.83762731481481478</v>
      </c>
      <c r="E10439">
        <v>109</v>
      </c>
      <c r="F10439">
        <v>17.95</v>
      </c>
      <c r="G10439">
        <v>2023</v>
      </c>
      <c r="H10439" t="s">
        <v>52</v>
      </c>
      <c r="I10439">
        <v>11</v>
      </c>
      <c r="J10439" s="2">
        <v>0.83333333333333337</v>
      </c>
      <c r="K10439" t="s">
        <v>126</v>
      </c>
      <c r="L10439" t="s">
        <v>155</v>
      </c>
      <c r="M10439">
        <v>2</v>
      </c>
      <c r="N10439" t="s">
        <v>12</v>
      </c>
      <c r="O10439">
        <v>2</v>
      </c>
      <c r="P10439" t="s">
        <v>59</v>
      </c>
      <c r="Q10439" t="s">
        <v>142</v>
      </c>
      <c r="R10439">
        <v>6</v>
      </c>
    </row>
    <row r="10440" spans="1:18" hidden="1" x14ac:dyDescent="0.3">
      <c r="A10440">
        <v>5719</v>
      </c>
      <c r="B10440">
        <v>2532</v>
      </c>
      <c r="C10440" s="1">
        <v>44968</v>
      </c>
      <c r="D10440" s="2">
        <v>0.85642361111111109</v>
      </c>
      <c r="E10440">
        <v>109</v>
      </c>
      <c r="F10440">
        <v>17.95</v>
      </c>
      <c r="G10440">
        <v>2023</v>
      </c>
      <c r="H10440" t="s">
        <v>52</v>
      </c>
      <c r="I10440">
        <v>11</v>
      </c>
      <c r="J10440" s="2">
        <v>0.83333333333333337</v>
      </c>
      <c r="K10440" t="s">
        <v>126</v>
      </c>
      <c r="L10440" t="s">
        <v>155</v>
      </c>
      <c r="M10440">
        <v>2</v>
      </c>
      <c r="N10440" t="s">
        <v>12</v>
      </c>
      <c r="O10440">
        <v>2</v>
      </c>
      <c r="P10440" t="s">
        <v>59</v>
      </c>
      <c r="Q10440" t="s">
        <v>142</v>
      </c>
      <c r="R10440">
        <v>6</v>
      </c>
    </row>
    <row r="10441" spans="1:18" hidden="1" x14ac:dyDescent="0.3">
      <c r="A10441">
        <v>5963</v>
      </c>
      <c r="B10441">
        <v>2642</v>
      </c>
      <c r="C10441" s="1">
        <v>44970</v>
      </c>
      <c r="D10441" s="2">
        <v>0.8353356481481482</v>
      </c>
      <c r="E10441">
        <v>109</v>
      </c>
      <c r="F10441">
        <v>17.95</v>
      </c>
      <c r="G10441">
        <v>2023</v>
      </c>
      <c r="H10441" t="s">
        <v>52</v>
      </c>
      <c r="I10441">
        <v>13</v>
      </c>
      <c r="J10441" s="2">
        <v>0.83333333333333337</v>
      </c>
      <c r="K10441" t="s">
        <v>126</v>
      </c>
      <c r="L10441" t="s">
        <v>156</v>
      </c>
      <c r="M10441">
        <v>2</v>
      </c>
      <c r="N10441" t="s">
        <v>12</v>
      </c>
      <c r="O10441">
        <v>2</v>
      </c>
      <c r="P10441" t="s">
        <v>59</v>
      </c>
      <c r="Q10441" t="s">
        <v>141</v>
      </c>
      <c r="R10441">
        <v>7</v>
      </c>
    </row>
    <row r="10442" spans="1:18" hidden="1" x14ac:dyDescent="0.3">
      <c r="A10442">
        <v>5964</v>
      </c>
      <c r="B10442">
        <v>2643</v>
      </c>
      <c r="C10442" s="1">
        <v>44970</v>
      </c>
      <c r="D10442" s="2">
        <v>0.83928240740740745</v>
      </c>
      <c r="E10442">
        <v>109</v>
      </c>
      <c r="F10442">
        <v>17.95</v>
      </c>
      <c r="G10442">
        <v>2023</v>
      </c>
      <c r="H10442" t="s">
        <v>52</v>
      </c>
      <c r="I10442">
        <v>13</v>
      </c>
      <c r="J10442" s="2">
        <v>0.83333333333333337</v>
      </c>
      <c r="K10442" t="s">
        <v>126</v>
      </c>
      <c r="L10442" t="s">
        <v>156</v>
      </c>
      <c r="M10442">
        <v>2</v>
      </c>
      <c r="N10442" t="s">
        <v>12</v>
      </c>
      <c r="O10442">
        <v>2</v>
      </c>
      <c r="P10442" t="s">
        <v>59</v>
      </c>
      <c r="Q10442" t="s">
        <v>141</v>
      </c>
      <c r="R10442">
        <v>7</v>
      </c>
    </row>
    <row r="10443" spans="1:18" hidden="1" x14ac:dyDescent="0.3">
      <c r="A10443">
        <v>5967</v>
      </c>
      <c r="B10443">
        <v>2644</v>
      </c>
      <c r="C10443" s="1">
        <v>44970</v>
      </c>
      <c r="D10443" s="2">
        <v>0.84892361111111114</v>
      </c>
      <c r="E10443">
        <v>109</v>
      </c>
      <c r="F10443">
        <v>17.95</v>
      </c>
      <c r="G10443">
        <v>2023</v>
      </c>
      <c r="H10443" t="s">
        <v>52</v>
      </c>
      <c r="I10443">
        <v>13</v>
      </c>
      <c r="J10443" s="2">
        <v>0.83333333333333337</v>
      </c>
      <c r="K10443" t="s">
        <v>126</v>
      </c>
      <c r="L10443" t="s">
        <v>156</v>
      </c>
      <c r="M10443">
        <v>2</v>
      </c>
      <c r="N10443" t="s">
        <v>12</v>
      </c>
      <c r="O10443">
        <v>2</v>
      </c>
      <c r="P10443" t="s">
        <v>59</v>
      </c>
      <c r="Q10443" t="s">
        <v>141</v>
      </c>
      <c r="R10443">
        <v>7</v>
      </c>
    </row>
    <row r="10444" spans="1:18" hidden="1" x14ac:dyDescent="0.3">
      <c r="A10444">
        <v>5979</v>
      </c>
      <c r="B10444">
        <v>2649</v>
      </c>
      <c r="C10444" s="1">
        <v>44970</v>
      </c>
      <c r="D10444" s="2">
        <v>0.87002314814814818</v>
      </c>
      <c r="E10444">
        <v>109</v>
      </c>
      <c r="F10444">
        <v>17.95</v>
      </c>
      <c r="G10444">
        <v>2023</v>
      </c>
      <c r="H10444" t="s">
        <v>52</v>
      </c>
      <c r="I10444">
        <v>13</v>
      </c>
      <c r="J10444" s="2">
        <v>0.83333333333333337</v>
      </c>
      <c r="K10444" t="s">
        <v>126</v>
      </c>
      <c r="L10444" t="s">
        <v>156</v>
      </c>
      <c r="M10444">
        <v>2</v>
      </c>
      <c r="N10444" t="s">
        <v>12</v>
      </c>
      <c r="O10444">
        <v>2</v>
      </c>
      <c r="P10444" t="s">
        <v>59</v>
      </c>
      <c r="Q10444" t="s">
        <v>141</v>
      </c>
      <c r="R10444">
        <v>7</v>
      </c>
    </row>
    <row r="10445" spans="1:18" hidden="1" x14ac:dyDescent="0.3">
      <c r="A10445">
        <v>6389</v>
      </c>
      <c r="B10445">
        <v>2825</v>
      </c>
      <c r="C10445" s="1">
        <v>44973</v>
      </c>
      <c r="D10445" s="2">
        <v>0.86554398148148148</v>
      </c>
      <c r="E10445">
        <v>109</v>
      </c>
      <c r="F10445">
        <v>17.95</v>
      </c>
      <c r="G10445">
        <v>2023</v>
      </c>
      <c r="H10445" t="s">
        <v>52</v>
      </c>
      <c r="I10445">
        <v>16</v>
      </c>
      <c r="J10445" s="2">
        <v>0.83333333333333337</v>
      </c>
      <c r="K10445" t="s">
        <v>126</v>
      </c>
      <c r="L10445" t="s">
        <v>158</v>
      </c>
      <c r="M10445">
        <v>2</v>
      </c>
      <c r="N10445" t="s">
        <v>12</v>
      </c>
      <c r="O10445">
        <v>2</v>
      </c>
      <c r="P10445" t="s">
        <v>59</v>
      </c>
      <c r="Q10445" t="s">
        <v>141</v>
      </c>
      <c r="R10445">
        <v>7</v>
      </c>
    </row>
    <row r="10446" spans="1:18" hidden="1" x14ac:dyDescent="0.3">
      <c r="A10446">
        <v>6662</v>
      </c>
      <c r="B10446">
        <v>2942</v>
      </c>
      <c r="C10446" s="1">
        <v>44975</v>
      </c>
      <c r="D10446" s="2">
        <v>0.85724537037037041</v>
      </c>
      <c r="E10446">
        <v>109</v>
      </c>
      <c r="F10446">
        <v>17.95</v>
      </c>
      <c r="G10446">
        <v>2023</v>
      </c>
      <c r="H10446" t="s">
        <v>52</v>
      </c>
      <c r="I10446">
        <v>18</v>
      </c>
      <c r="J10446" s="2">
        <v>0.83333333333333337</v>
      </c>
      <c r="K10446" t="s">
        <v>126</v>
      </c>
      <c r="L10446" t="s">
        <v>155</v>
      </c>
      <c r="M10446">
        <v>2</v>
      </c>
      <c r="N10446" t="s">
        <v>12</v>
      </c>
      <c r="O10446">
        <v>2</v>
      </c>
      <c r="P10446" t="s">
        <v>59</v>
      </c>
      <c r="Q10446" t="s">
        <v>141</v>
      </c>
      <c r="R10446">
        <v>7</v>
      </c>
    </row>
    <row r="10447" spans="1:18" hidden="1" x14ac:dyDescent="0.3">
      <c r="A10447">
        <v>7081</v>
      </c>
      <c r="B10447">
        <v>3125</v>
      </c>
      <c r="C10447" s="1">
        <v>44978</v>
      </c>
      <c r="D10447" s="2">
        <v>0.84209490740740744</v>
      </c>
      <c r="E10447">
        <v>109</v>
      </c>
      <c r="F10447">
        <v>17.95</v>
      </c>
      <c r="G10447">
        <v>2023</v>
      </c>
      <c r="H10447" t="s">
        <v>52</v>
      </c>
      <c r="I10447">
        <v>21</v>
      </c>
      <c r="J10447" s="2">
        <v>0.83333333333333337</v>
      </c>
      <c r="K10447" t="s">
        <v>126</v>
      </c>
      <c r="L10447" t="s">
        <v>161</v>
      </c>
      <c r="M10447">
        <v>2</v>
      </c>
      <c r="N10447" t="s">
        <v>12</v>
      </c>
      <c r="O10447">
        <v>2</v>
      </c>
      <c r="P10447" t="s">
        <v>59</v>
      </c>
      <c r="Q10447" t="s">
        <v>143</v>
      </c>
      <c r="R10447">
        <v>8</v>
      </c>
    </row>
    <row r="10448" spans="1:18" hidden="1" x14ac:dyDescent="0.3">
      <c r="A10448">
        <v>7307</v>
      </c>
      <c r="B10448">
        <v>3220</v>
      </c>
      <c r="C10448" s="1">
        <v>44980</v>
      </c>
      <c r="D10448" s="2">
        <v>0.85667824074074073</v>
      </c>
      <c r="E10448">
        <v>109</v>
      </c>
      <c r="F10448">
        <v>17.95</v>
      </c>
      <c r="G10448">
        <v>2023</v>
      </c>
      <c r="H10448" t="s">
        <v>52</v>
      </c>
      <c r="I10448">
        <v>23</v>
      </c>
      <c r="J10448" s="2">
        <v>0.83333333333333337</v>
      </c>
      <c r="K10448" t="s">
        <v>126</v>
      </c>
      <c r="L10448" t="s">
        <v>158</v>
      </c>
      <c r="M10448">
        <v>2</v>
      </c>
      <c r="N10448" t="s">
        <v>12</v>
      </c>
      <c r="O10448">
        <v>2</v>
      </c>
      <c r="P10448" t="s">
        <v>59</v>
      </c>
      <c r="Q10448" t="s">
        <v>143</v>
      </c>
      <c r="R10448">
        <v>8</v>
      </c>
    </row>
    <row r="10449" spans="1:18" hidden="1" x14ac:dyDescent="0.3">
      <c r="A10449">
        <v>7431</v>
      </c>
      <c r="B10449">
        <v>3276</v>
      </c>
      <c r="C10449" s="1">
        <v>44981</v>
      </c>
      <c r="D10449" s="2">
        <v>0.86591435185185184</v>
      </c>
      <c r="E10449">
        <v>109</v>
      </c>
      <c r="F10449">
        <v>17.95</v>
      </c>
      <c r="G10449">
        <v>2023</v>
      </c>
      <c r="H10449" t="s">
        <v>52</v>
      </c>
      <c r="I10449">
        <v>24</v>
      </c>
      <c r="J10449" s="2">
        <v>0.83333333333333337</v>
      </c>
      <c r="K10449" t="s">
        <v>126</v>
      </c>
      <c r="L10449" t="s">
        <v>159</v>
      </c>
      <c r="M10449">
        <v>2</v>
      </c>
      <c r="N10449" t="s">
        <v>12</v>
      </c>
      <c r="O10449">
        <v>2</v>
      </c>
      <c r="P10449" t="s">
        <v>59</v>
      </c>
      <c r="Q10449" t="s">
        <v>143</v>
      </c>
      <c r="R10449">
        <v>8</v>
      </c>
    </row>
    <row r="10450" spans="1:18" hidden="1" x14ac:dyDescent="0.3">
      <c r="A10450">
        <v>7720</v>
      </c>
      <c r="B10450">
        <v>3399</v>
      </c>
      <c r="C10450" s="1">
        <v>44983</v>
      </c>
      <c r="D10450" s="2">
        <v>0.84910879629629632</v>
      </c>
      <c r="E10450">
        <v>109</v>
      </c>
      <c r="F10450">
        <v>17.95</v>
      </c>
      <c r="G10450">
        <v>2023</v>
      </c>
      <c r="H10450" t="s">
        <v>52</v>
      </c>
      <c r="I10450">
        <v>26</v>
      </c>
      <c r="J10450" s="2">
        <v>0.83333333333333337</v>
      </c>
      <c r="K10450" t="s">
        <v>126</v>
      </c>
      <c r="L10450" t="s">
        <v>157</v>
      </c>
      <c r="M10450">
        <v>2</v>
      </c>
      <c r="N10450" t="s">
        <v>12</v>
      </c>
      <c r="O10450">
        <v>2</v>
      </c>
      <c r="P10450" t="s">
        <v>59</v>
      </c>
      <c r="Q10450" t="s">
        <v>137</v>
      </c>
      <c r="R10450">
        <v>9</v>
      </c>
    </row>
    <row r="10451" spans="1:18" hidden="1" x14ac:dyDescent="0.3">
      <c r="A10451">
        <v>7886</v>
      </c>
      <c r="B10451">
        <v>3465</v>
      </c>
      <c r="C10451" s="1">
        <v>44984</v>
      </c>
      <c r="D10451" s="2">
        <v>0.84971064814814812</v>
      </c>
      <c r="E10451">
        <v>109</v>
      </c>
      <c r="F10451">
        <v>17.95</v>
      </c>
      <c r="G10451">
        <v>2023</v>
      </c>
      <c r="H10451" t="s">
        <v>52</v>
      </c>
      <c r="I10451">
        <v>27</v>
      </c>
      <c r="J10451" s="2">
        <v>0.83333333333333337</v>
      </c>
      <c r="K10451" t="s">
        <v>126</v>
      </c>
      <c r="L10451" t="s">
        <v>156</v>
      </c>
      <c r="M10451">
        <v>2</v>
      </c>
      <c r="N10451" t="s">
        <v>12</v>
      </c>
      <c r="O10451">
        <v>2</v>
      </c>
      <c r="P10451" t="s">
        <v>59</v>
      </c>
      <c r="Q10451" t="s">
        <v>137</v>
      </c>
      <c r="R10451">
        <v>9</v>
      </c>
    </row>
    <row r="10452" spans="1:18" hidden="1" x14ac:dyDescent="0.3">
      <c r="A10452">
        <v>8011</v>
      </c>
      <c r="B10452">
        <v>3516</v>
      </c>
      <c r="C10452" s="1">
        <v>44985</v>
      </c>
      <c r="D10452" s="2">
        <v>0.8370023148148148</v>
      </c>
      <c r="E10452">
        <v>109</v>
      </c>
      <c r="F10452">
        <v>17.95</v>
      </c>
      <c r="G10452">
        <v>2023</v>
      </c>
      <c r="H10452" t="s">
        <v>52</v>
      </c>
      <c r="I10452">
        <v>28</v>
      </c>
      <c r="J10452" s="2">
        <v>0.83333333333333337</v>
      </c>
      <c r="K10452" t="s">
        <v>126</v>
      </c>
      <c r="L10452" t="s">
        <v>161</v>
      </c>
      <c r="M10452">
        <v>2</v>
      </c>
      <c r="N10452" t="s">
        <v>12</v>
      </c>
      <c r="O10452">
        <v>2</v>
      </c>
      <c r="P10452" t="s">
        <v>59</v>
      </c>
      <c r="Q10452" t="s">
        <v>137</v>
      </c>
      <c r="R10452">
        <v>9</v>
      </c>
    </row>
    <row r="10453" spans="1:18" hidden="1" x14ac:dyDescent="0.3">
      <c r="A10453">
        <v>568</v>
      </c>
      <c r="B10453">
        <v>247</v>
      </c>
      <c r="C10453" s="1">
        <v>44930</v>
      </c>
      <c r="D10453" s="2">
        <v>0.87186342592592592</v>
      </c>
      <c r="E10453">
        <v>109</v>
      </c>
      <c r="F10453">
        <v>17.95</v>
      </c>
      <c r="G10453">
        <v>2023</v>
      </c>
      <c r="H10453" t="s">
        <v>51</v>
      </c>
      <c r="I10453">
        <v>4</v>
      </c>
      <c r="J10453" s="2">
        <v>0.83333333333333337</v>
      </c>
      <c r="K10453" t="s">
        <v>126</v>
      </c>
      <c r="L10453" t="s">
        <v>160</v>
      </c>
      <c r="M10453">
        <v>1</v>
      </c>
      <c r="N10453" t="s">
        <v>12</v>
      </c>
      <c r="O10453">
        <v>1</v>
      </c>
      <c r="P10453" t="s">
        <v>58</v>
      </c>
      <c r="Q10453" t="s">
        <v>132</v>
      </c>
      <c r="R10453">
        <v>1</v>
      </c>
    </row>
    <row r="10454" spans="1:18" hidden="1" x14ac:dyDescent="0.3">
      <c r="A10454">
        <v>571</v>
      </c>
      <c r="B10454">
        <v>248</v>
      </c>
      <c r="C10454" s="1">
        <v>44930</v>
      </c>
      <c r="D10454" s="2">
        <v>0.87383101851851852</v>
      </c>
      <c r="E10454">
        <v>109</v>
      </c>
      <c r="F10454">
        <v>17.95</v>
      </c>
      <c r="G10454">
        <v>2023</v>
      </c>
      <c r="H10454" t="s">
        <v>51</v>
      </c>
      <c r="I10454">
        <v>4</v>
      </c>
      <c r="J10454" s="2">
        <v>0.83333333333333337</v>
      </c>
      <c r="K10454" t="s">
        <v>126</v>
      </c>
      <c r="L10454" t="s">
        <v>160</v>
      </c>
      <c r="M10454">
        <v>1</v>
      </c>
      <c r="N10454" t="s">
        <v>12</v>
      </c>
      <c r="O10454">
        <v>1</v>
      </c>
      <c r="P10454" t="s">
        <v>58</v>
      </c>
      <c r="Q10454" t="s">
        <v>132</v>
      </c>
      <c r="R10454">
        <v>1</v>
      </c>
    </row>
    <row r="10455" spans="1:18" hidden="1" x14ac:dyDescent="0.3">
      <c r="A10455">
        <v>690</v>
      </c>
      <c r="B10455">
        <v>304</v>
      </c>
      <c r="C10455" s="1">
        <v>44931</v>
      </c>
      <c r="D10455" s="2">
        <v>0.83886574074074072</v>
      </c>
      <c r="E10455">
        <v>109</v>
      </c>
      <c r="F10455">
        <v>17.95</v>
      </c>
      <c r="G10455">
        <v>2023</v>
      </c>
      <c r="H10455" t="s">
        <v>51</v>
      </c>
      <c r="I10455">
        <v>5</v>
      </c>
      <c r="J10455" s="2">
        <v>0.83333333333333337</v>
      </c>
      <c r="K10455" t="s">
        <v>126</v>
      </c>
      <c r="L10455" t="s">
        <v>158</v>
      </c>
      <c r="M10455">
        <v>1</v>
      </c>
      <c r="N10455" t="s">
        <v>12</v>
      </c>
      <c r="O10455">
        <v>1</v>
      </c>
      <c r="P10455" t="s">
        <v>58</v>
      </c>
      <c r="Q10455" t="s">
        <v>132</v>
      </c>
      <c r="R10455">
        <v>1</v>
      </c>
    </row>
    <row r="10456" spans="1:18" hidden="1" x14ac:dyDescent="0.3">
      <c r="A10456">
        <v>696</v>
      </c>
      <c r="B10456">
        <v>306</v>
      </c>
      <c r="C10456" s="1">
        <v>44931</v>
      </c>
      <c r="D10456" s="2">
        <v>0.85949074074074072</v>
      </c>
      <c r="E10456">
        <v>109</v>
      </c>
      <c r="F10456">
        <v>17.95</v>
      </c>
      <c r="G10456">
        <v>2023</v>
      </c>
      <c r="H10456" t="s">
        <v>51</v>
      </c>
      <c r="I10456">
        <v>5</v>
      </c>
      <c r="J10456" s="2">
        <v>0.83333333333333337</v>
      </c>
      <c r="K10456" t="s">
        <v>126</v>
      </c>
      <c r="L10456" t="s">
        <v>158</v>
      </c>
      <c r="M10456">
        <v>1</v>
      </c>
      <c r="N10456" t="s">
        <v>12</v>
      </c>
      <c r="O10456">
        <v>1</v>
      </c>
      <c r="P10456" t="s">
        <v>58</v>
      </c>
      <c r="Q10456" t="s">
        <v>132</v>
      </c>
      <c r="R10456">
        <v>1</v>
      </c>
    </row>
    <row r="10457" spans="1:18" hidden="1" x14ac:dyDescent="0.3">
      <c r="A10457">
        <v>838</v>
      </c>
      <c r="B10457">
        <v>367</v>
      </c>
      <c r="C10457" s="1">
        <v>44932</v>
      </c>
      <c r="D10457" s="2">
        <v>0.83694444444444449</v>
      </c>
      <c r="E10457">
        <v>109</v>
      </c>
      <c r="F10457">
        <v>17.95</v>
      </c>
      <c r="G10457">
        <v>2023</v>
      </c>
      <c r="H10457" t="s">
        <v>51</v>
      </c>
      <c r="I10457">
        <v>6</v>
      </c>
      <c r="J10457" s="2">
        <v>0.83333333333333337</v>
      </c>
      <c r="K10457" t="s">
        <v>126</v>
      </c>
      <c r="L10457" t="s">
        <v>159</v>
      </c>
      <c r="M10457">
        <v>1</v>
      </c>
      <c r="N10457" t="s">
        <v>12</v>
      </c>
      <c r="O10457">
        <v>1</v>
      </c>
      <c r="P10457" t="s">
        <v>58</v>
      </c>
      <c r="Q10457" t="s">
        <v>132</v>
      </c>
      <c r="R10457">
        <v>1</v>
      </c>
    </row>
    <row r="10458" spans="1:18" hidden="1" x14ac:dyDescent="0.3">
      <c r="A10458">
        <v>1258</v>
      </c>
      <c r="B10458">
        <v>555</v>
      </c>
      <c r="C10458" s="1">
        <v>44935</v>
      </c>
      <c r="D10458" s="2">
        <v>0.84612268518518519</v>
      </c>
      <c r="E10458">
        <v>109</v>
      </c>
      <c r="F10458">
        <v>17.95</v>
      </c>
      <c r="G10458">
        <v>2023</v>
      </c>
      <c r="H10458" t="s">
        <v>51</v>
      </c>
      <c r="I10458">
        <v>9</v>
      </c>
      <c r="J10458" s="2">
        <v>0.83333333333333337</v>
      </c>
      <c r="K10458" t="s">
        <v>126</v>
      </c>
      <c r="L10458" t="s">
        <v>156</v>
      </c>
      <c r="M10458">
        <v>1</v>
      </c>
      <c r="N10458" t="s">
        <v>12</v>
      </c>
      <c r="O10458">
        <v>1</v>
      </c>
      <c r="P10458" t="s">
        <v>58</v>
      </c>
      <c r="Q10458" t="s">
        <v>134</v>
      </c>
      <c r="R10458">
        <v>2</v>
      </c>
    </row>
    <row r="10459" spans="1:18" hidden="1" x14ac:dyDescent="0.3">
      <c r="A10459">
        <v>1263</v>
      </c>
      <c r="B10459">
        <v>558</v>
      </c>
      <c r="C10459" s="1">
        <v>44935</v>
      </c>
      <c r="D10459" s="2">
        <v>0.86886574074074074</v>
      </c>
      <c r="E10459">
        <v>109</v>
      </c>
      <c r="F10459">
        <v>17.95</v>
      </c>
      <c r="G10459">
        <v>2023</v>
      </c>
      <c r="H10459" t="s">
        <v>51</v>
      </c>
      <c r="I10459">
        <v>9</v>
      </c>
      <c r="J10459" s="2">
        <v>0.83333333333333337</v>
      </c>
      <c r="K10459" t="s">
        <v>126</v>
      </c>
      <c r="L10459" t="s">
        <v>156</v>
      </c>
      <c r="M10459">
        <v>1</v>
      </c>
      <c r="N10459" t="s">
        <v>12</v>
      </c>
      <c r="O10459">
        <v>1</v>
      </c>
      <c r="P10459" t="s">
        <v>58</v>
      </c>
      <c r="Q10459" t="s">
        <v>134</v>
      </c>
      <c r="R10459">
        <v>2</v>
      </c>
    </row>
    <row r="10460" spans="1:18" hidden="1" x14ac:dyDescent="0.3">
      <c r="A10460">
        <v>1892</v>
      </c>
      <c r="B10460">
        <v>836</v>
      </c>
      <c r="C10460" s="1">
        <v>44940</v>
      </c>
      <c r="D10460" s="2">
        <v>0.83898148148148144</v>
      </c>
      <c r="E10460">
        <v>109</v>
      </c>
      <c r="F10460">
        <v>17.95</v>
      </c>
      <c r="G10460">
        <v>2023</v>
      </c>
      <c r="H10460" t="s">
        <v>51</v>
      </c>
      <c r="I10460">
        <v>14</v>
      </c>
      <c r="J10460" s="2">
        <v>0.83333333333333337</v>
      </c>
      <c r="K10460" t="s">
        <v>126</v>
      </c>
      <c r="L10460" t="s">
        <v>155</v>
      </c>
      <c r="M10460">
        <v>1</v>
      </c>
      <c r="N10460" t="s">
        <v>12</v>
      </c>
      <c r="O10460">
        <v>1</v>
      </c>
      <c r="P10460" t="s">
        <v>58</v>
      </c>
      <c r="Q10460" t="s">
        <v>134</v>
      </c>
      <c r="R10460">
        <v>2</v>
      </c>
    </row>
    <row r="10461" spans="1:18" hidden="1" x14ac:dyDescent="0.3">
      <c r="A10461">
        <v>2284</v>
      </c>
      <c r="B10461">
        <v>1019</v>
      </c>
      <c r="C10461" s="1">
        <v>44943</v>
      </c>
      <c r="D10461" s="2">
        <v>0.86868055555555557</v>
      </c>
      <c r="E10461">
        <v>109</v>
      </c>
      <c r="F10461">
        <v>17.95</v>
      </c>
      <c r="G10461">
        <v>2023</v>
      </c>
      <c r="H10461" t="s">
        <v>51</v>
      </c>
      <c r="I10461">
        <v>17</v>
      </c>
      <c r="J10461" s="2">
        <v>0.83333333333333337</v>
      </c>
      <c r="K10461" t="s">
        <v>126</v>
      </c>
      <c r="L10461" t="s">
        <v>161</v>
      </c>
      <c r="M10461">
        <v>1</v>
      </c>
      <c r="N10461" t="s">
        <v>12</v>
      </c>
      <c r="O10461">
        <v>1</v>
      </c>
      <c r="P10461" t="s">
        <v>58</v>
      </c>
      <c r="Q10461" t="s">
        <v>133</v>
      </c>
      <c r="R10461">
        <v>3</v>
      </c>
    </row>
    <row r="10462" spans="1:18" hidden="1" x14ac:dyDescent="0.3">
      <c r="A10462">
        <v>3125</v>
      </c>
      <c r="B10462">
        <v>1382</v>
      </c>
      <c r="C10462" s="1">
        <v>44949</v>
      </c>
      <c r="D10462" s="2">
        <v>0.84137731481481481</v>
      </c>
      <c r="E10462">
        <v>109</v>
      </c>
      <c r="F10462">
        <v>17.95</v>
      </c>
      <c r="G10462">
        <v>2023</v>
      </c>
      <c r="H10462" t="s">
        <v>51</v>
      </c>
      <c r="I10462">
        <v>23</v>
      </c>
      <c r="J10462" s="2">
        <v>0.83333333333333337</v>
      </c>
      <c r="K10462" t="s">
        <v>126</v>
      </c>
      <c r="L10462" t="s">
        <v>156</v>
      </c>
      <c r="M10462">
        <v>1</v>
      </c>
      <c r="N10462" t="s">
        <v>12</v>
      </c>
      <c r="O10462">
        <v>1</v>
      </c>
      <c r="P10462" t="s">
        <v>58</v>
      </c>
      <c r="Q10462" t="s">
        <v>131</v>
      </c>
      <c r="R10462">
        <v>4</v>
      </c>
    </row>
    <row r="10463" spans="1:18" hidden="1" x14ac:dyDescent="0.3">
      <c r="A10463">
        <v>3372</v>
      </c>
      <c r="B10463">
        <v>1492</v>
      </c>
      <c r="C10463" s="1">
        <v>44951</v>
      </c>
      <c r="D10463" s="2">
        <v>0.86592592592592588</v>
      </c>
      <c r="E10463">
        <v>109</v>
      </c>
      <c r="F10463">
        <v>17.95</v>
      </c>
      <c r="G10463">
        <v>2023</v>
      </c>
      <c r="H10463" t="s">
        <v>51</v>
      </c>
      <c r="I10463">
        <v>25</v>
      </c>
      <c r="J10463" s="2">
        <v>0.83333333333333337</v>
      </c>
      <c r="K10463" t="s">
        <v>126</v>
      </c>
      <c r="L10463" t="s">
        <v>160</v>
      </c>
      <c r="M10463">
        <v>1</v>
      </c>
      <c r="N10463" t="s">
        <v>12</v>
      </c>
      <c r="O10463">
        <v>1</v>
      </c>
      <c r="P10463" t="s">
        <v>58</v>
      </c>
      <c r="Q10463" t="s">
        <v>131</v>
      </c>
      <c r="R10463">
        <v>4</v>
      </c>
    </row>
    <row r="10464" spans="1:18" hidden="1" x14ac:dyDescent="0.3">
      <c r="A10464">
        <v>3622</v>
      </c>
      <c r="B10464">
        <v>1607</v>
      </c>
      <c r="C10464" s="1">
        <v>44953</v>
      </c>
      <c r="D10464" s="2">
        <v>0.83989583333333329</v>
      </c>
      <c r="E10464">
        <v>109</v>
      </c>
      <c r="F10464">
        <v>17.95</v>
      </c>
      <c r="G10464">
        <v>2023</v>
      </c>
      <c r="H10464" t="s">
        <v>51</v>
      </c>
      <c r="I10464">
        <v>27</v>
      </c>
      <c r="J10464" s="2">
        <v>0.83333333333333337</v>
      </c>
      <c r="K10464" t="s">
        <v>126</v>
      </c>
      <c r="L10464" t="s">
        <v>159</v>
      </c>
      <c r="M10464">
        <v>1</v>
      </c>
      <c r="N10464" t="s">
        <v>12</v>
      </c>
      <c r="O10464">
        <v>1</v>
      </c>
      <c r="P10464" t="s">
        <v>58</v>
      </c>
      <c r="Q10464" t="s">
        <v>131</v>
      </c>
      <c r="R10464">
        <v>4</v>
      </c>
    </row>
    <row r="10465" spans="1:18" hidden="1" x14ac:dyDescent="0.3">
      <c r="A10465">
        <v>3625</v>
      </c>
      <c r="B10465">
        <v>1609</v>
      </c>
      <c r="C10465" s="1">
        <v>44953</v>
      </c>
      <c r="D10465" s="2">
        <v>0.84569444444444442</v>
      </c>
      <c r="E10465">
        <v>109</v>
      </c>
      <c r="F10465">
        <v>17.95</v>
      </c>
      <c r="G10465">
        <v>2023</v>
      </c>
      <c r="H10465" t="s">
        <v>51</v>
      </c>
      <c r="I10465">
        <v>27</v>
      </c>
      <c r="J10465" s="2">
        <v>0.83333333333333337</v>
      </c>
      <c r="K10465" t="s">
        <v>126</v>
      </c>
      <c r="L10465" t="s">
        <v>159</v>
      </c>
      <c r="M10465">
        <v>1</v>
      </c>
      <c r="N10465" t="s">
        <v>12</v>
      </c>
      <c r="O10465">
        <v>1</v>
      </c>
      <c r="P10465" t="s">
        <v>58</v>
      </c>
      <c r="Q10465" t="s">
        <v>131</v>
      </c>
      <c r="R10465">
        <v>4</v>
      </c>
    </row>
    <row r="10466" spans="1:18" hidden="1" x14ac:dyDescent="0.3">
      <c r="A10466">
        <v>3985</v>
      </c>
      <c r="B10466">
        <v>1778</v>
      </c>
      <c r="C10466" s="1">
        <v>44956</v>
      </c>
      <c r="D10466" s="2">
        <v>0.85141203703703705</v>
      </c>
      <c r="E10466">
        <v>109</v>
      </c>
      <c r="F10466">
        <v>17.95</v>
      </c>
      <c r="G10466">
        <v>2023</v>
      </c>
      <c r="H10466" t="s">
        <v>51</v>
      </c>
      <c r="I10466">
        <v>30</v>
      </c>
      <c r="J10466" s="2">
        <v>0.83333333333333337</v>
      </c>
      <c r="K10466" t="s">
        <v>126</v>
      </c>
      <c r="L10466" t="s">
        <v>156</v>
      </c>
      <c r="M10466">
        <v>1</v>
      </c>
      <c r="N10466" t="s">
        <v>12</v>
      </c>
      <c r="O10466">
        <v>1</v>
      </c>
      <c r="P10466" t="s">
        <v>58</v>
      </c>
      <c r="Q10466" t="s">
        <v>135</v>
      </c>
      <c r="R10466">
        <v>5</v>
      </c>
    </row>
    <row r="10467" spans="1:18" hidden="1" x14ac:dyDescent="0.3">
      <c r="A10467">
        <v>4129</v>
      </c>
      <c r="B10467">
        <v>1835</v>
      </c>
      <c r="C10467" s="1">
        <v>44957</v>
      </c>
      <c r="D10467" s="2">
        <v>0.85290509259259262</v>
      </c>
      <c r="E10467">
        <v>109</v>
      </c>
      <c r="F10467">
        <v>17.95</v>
      </c>
      <c r="G10467">
        <v>2023</v>
      </c>
      <c r="H10467" t="s">
        <v>51</v>
      </c>
      <c r="I10467">
        <v>31</v>
      </c>
      <c r="J10467" s="2">
        <v>0.83333333333333337</v>
      </c>
      <c r="K10467" t="s">
        <v>126</v>
      </c>
      <c r="L10467" t="s">
        <v>161</v>
      </c>
      <c r="M10467">
        <v>1</v>
      </c>
      <c r="N10467" t="s">
        <v>12</v>
      </c>
      <c r="O10467">
        <v>1</v>
      </c>
      <c r="P10467" t="s">
        <v>58</v>
      </c>
      <c r="Q10467" t="s">
        <v>135</v>
      </c>
      <c r="R10467">
        <v>5</v>
      </c>
    </row>
    <row r="10468" spans="1:18" hidden="1" x14ac:dyDescent="0.3">
      <c r="A10468">
        <v>8407</v>
      </c>
      <c r="B10468">
        <v>3685</v>
      </c>
      <c r="C10468" s="1">
        <v>44988</v>
      </c>
      <c r="D10468" s="2">
        <v>0.83694444444444449</v>
      </c>
      <c r="E10468">
        <v>110</v>
      </c>
      <c r="F10468">
        <v>17.95</v>
      </c>
      <c r="G10468">
        <v>2023</v>
      </c>
      <c r="H10468" t="s">
        <v>50</v>
      </c>
      <c r="I10468">
        <v>3</v>
      </c>
      <c r="J10468" s="2">
        <v>0.83333333333333337</v>
      </c>
      <c r="K10468" t="s">
        <v>126</v>
      </c>
      <c r="L10468" t="s">
        <v>159</v>
      </c>
      <c r="M10468">
        <v>3</v>
      </c>
      <c r="N10468" t="s">
        <v>12</v>
      </c>
      <c r="O10468">
        <v>3</v>
      </c>
      <c r="P10468" t="s">
        <v>57</v>
      </c>
      <c r="Q10468" t="s">
        <v>137</v>
      </c>
      <c r="R10468">
        <v>9</v>
      </c>
    </row>
    <row r="10469" spans="1:18" hidden="1" x14ac:dyDescent="0.3">
      <c r="A10469">
        <v>8958</v>
      </c>
      <c r="B10469">
        <v>3925</v>
      </c>
      <c r="C10469" s="1">
        <v>44992</v>
      </c>
      <c r="D10469" s="2">
        <v>0.86093750000000002</v>
      </c>
      <c r="E10469">
        <v>110</v>
      </c>
      <c r="F10469">
        <v>17.95</v>
      </c>
      <c r="G10469">
        <v>2023</v>
      </c>
      <c r="H10469" t="s">
        <v>50</v>
      </c>
      <c r="I10469">
        <v>7</v>
      </c>
      <c r="J10469" s="2">
        <v>0.83333333333333337</v>
      </c>
      <c r="K10469" t="s">
        <v>126</v>
      </c>
      <c r="L10469" t="s">
        <v>161</v>
      </c>
      <c r="M10469">
        <v>3</v>
      </c>
      <c r="N10469" t="s">
        <v>12</v>
      </c>
      <c r="O10469">
        <v>3</v>
      </c>
      <c r="P10469" t="s">
        <v>57</v>
      </c>
      <c r="Q10469" t="s">
        <v>136</v>
      </c>
      <c r="R10469">
        <v>10</v>
      </c>
    </row>
    <row r="10470" spans="1:18" hidden="1" x14ac:dyDescent="0.3">
      <c r="A10470">
        <v>9383</v>
      </c>
      <c r="B10470">
        <v>4109</v>
      </c>
      <c r="C10470" s="1">
        <v>44995</v>
      </c>
      <c r="D10470" s="2">
        <v>0.8649768518518518</v>
      </c>
      <c r="E10470">
        <v>110</v>
      </c>
      <c r="F10470">
        <v>17.95</v>
      </c>
      <c r="G10470">
        <v>2023</v>
      </c>
      <c r="H10470" t="s">
        <v>50</v>
      </c>
      <c r="I10470">
        <v>10</v>
      </c>
      <c r="J10470" s="2">
        <v>0.83333333333333337</v>
      </c>
      <c r="K10470" t="s">
        <v>126</v>
      </c>
      <c r="L10470" t="s">
        <v>159</v>
      </c>
      <c r="M10470">
        <v>3</v>
      </c>
      <c r="N10470" t="s">
        <v>12</v>
      </c>
      <c r="O10470">
        <v>3</v>
      </c>
      <c r="P10470" t="s">
        <v>57</v>
      </c>
      <c r="Q10470" t="s">
        <v>136</v>
      </c>
      <c r="R10470">
        <v>10</v>
      </c>
    </row>
    <row r="10471" spans="1:18" hidden="1" x14ac:dyDescent="0.3">
      <c r="A10471">
        <v>9387</v>
      </c>
      <c r="B10471">
        <v>4110</v>
      </c>
      <c r="C10471" s="1">
        <v>44995</v>
      </c>
      <c r="D10471" s="2">
        <v>0.87175925925925923</v>
      </c>
      <c r="E10471">
        <v>110</v>
      </c>
      <c r="F10471">
        <v>17.95</v>
      </c>
      <c r="G10471">
        <v>2023</v>
      </c>
      <c r="H10471" t="s">
        <v>50</v>
      </c>
      <c r="I10471">
        <v>10</v>
      </c>
      <c r="J10471" s="2">
        <v>0.83333333333333337</v>
      </c>
      <c r="K10471" t="s">
        <v>126</v>
      </c>
      <c r="L10471" t="s">
        <v>159</v>
      </c>
      <c r="M10471">
        <v>3</v>
      </c>
      <c r="N10471" t="s">
        <v>12</v>
      </c>
      <c r="O10471">
        <v>3</v>
      </c>
      <c r="P10471" t="s">
        <v>57</v>
      </c>
      <c r="Q10471" t="s">
        <v>136</v>
      </c>
      <c r="R10471">
        <v>10</v>
      </c>
    </row>
    <row r="10472" spans="1:18" hidden="1" x14ac:dyDescent="0.3">
      <c r="A10472">
        <v>9782</v>
      </c>
      <c r="B10472">
        <v>4285</v>
      </c>
      <c r="C10472" s="1">
        <v>44998</v>
      </c>
      <c r="D10472" s="2">
        <v>0.83861111111111108</v>
      </c>
      <c r="E10472">
        <v>110</v>
      </c>
      <c r="F10472">
        <v>17.95</v>
      </c>
      <c r="G10472">
        <v>2023</v>
      </c>
      <c r="H10472" t="s">
        <v>50</v>
      </c>
      <c r="I10472">
        <v>13</v>
      </c>
      <c r="J10472" s="2">
        <v>0.83333333333333337</v>
      </c>
      <c r="K10472" t="s">
        <v>126</v>
      </c>
      <c r="L10472" t="s">
        <v>156</v>
      </c>
      <c r="M10472">
        <v>3</v>
      </c>
      <c r="N10472" t="s">
        <v>12</v>
      </c>
      <c r="O10472">
        <v>3</v>
      </c>
      <c r="P10472" t="s">
        <v>57</v>
      </c>
      <c r="Q10472" t="s">
        <v>138</v>
      </c>
      <c r="R10472">
        <v>11</v>
      </c>
    </row>
    <row r="10473" spans="1:18" hidden="1" x14ac:dyDescent="0.3">
      <c r="A10473">
        <v>10054</v>
      </c>
      <c r="B10473">
        <v>4400</v>
      </c>
      <c r="C10473" s="1">
        <v>45000</v>
      </c>
      <c r="D10473" s="2">
        <v>0.86738425925925922</v>
      </c>
      <c r="E10473">
        <v>110</v>
      </c>
      <c r="F10473">
        <v>17.95</v>
      </c>
      <c r="G10473">
        <v>2023</v>
      </c>
      <c r="H10473" t="s">
        <v>50</v>
      </c>
      <c r="I10473">
        <v>15</v>
      </c>
      <c r="J10473" s="2">
        <v>0.83333333333333337</v>
      </c>
      <c r="K10473" t="s">
        <v>126</v>
      </c>
      <c r="L10473" t="s">
        <v>160</v>
      </c>
      <c r="M10473">
        <v>3</v>
      </c>
      <c r="N10473" t="s">
        <v>12</v>
      </c>
      <c r="O10473">
        <v>3</v>
      </c>
      <c r="P10473" t="s">
        <v>57</v>
      </c>
      <c r="Q10473" t="s">
        <v>138</v>
      </c>
      <c r="R10473">
        <v>11</v>
      </c>
    </row>
    <row r="10474" spans="1:18" hidden="1" x14ac:dyDescent="0.3">
      <c r="A10474">
        <v>10196</v>
      </c>
      <c r="B10474">
        <v>4467</v>
      </c>
      <c r="C10474" s="1">
        <v>45001</v>
      </c>
      <c r="D10474" s="2">
        <v>0.85392361111111115</v>
      </c>
      <c r="E10474">
        <v>110</v>
      </c>
      <c r="F10474">
        <v>17.95</v>
      </c>
      <c r="G10474">
        <v>2023</v>
      </c>
      <c r="H10474" t="s">
        <v>50</v>
      </c>
      <c r="I10474">
        <v>16</v>
      </c>
      <c r="J10474" s="2">
        <v>0.83333333333333337</v>
      </c>
      <c r="K10474" t="s">
        <v>126</v>
      </c>
      <c r="L10474" t="s">
        <v>158</v>
      </c>
      <c r="M10474">
        <v>3</v>
      </c>
      <c r="N10474" t="s">
        <v>12</v>
      </c>
      <c r="O10474">
        <v>3</v>
      </c>
      <c r="P10474" t="s">
        <v>57</v>
      </c>
      <c r="Q10474" t="s">
        <v>138</v>
      </c>
      <c r="R10474">
        <v>11</v>
      </c>
    </row>
    <row r="10475" spans="1:18" hidden="1" x14ac:dyDescent="0.3">
      <c r="A10475">
        <v>10365</v>
      </c>
      <c r="B10475">
        <v>4534</v>
      </c>
      <c r="C10475" s="1">
        <v>45002</v>
      </c>
      <c r="D10475" s="2">
        <v>0.86481481481481481</v>
      </c>
      <c r="E10475">
        <v>110</v>
      </c>
      <c r="F10475">
        <v>17.95</v>
      </c>
      <c r="G10475">
        <v>2023</v>
      </c>
      <c r="H10475" t="s">
        <v>50</v>
      </c>
      <c r="I10475">
        <v>17</v>
      </c>
      <c r="J10475" s="2">
        <v>0.83333333333333337</v>
      </c>
      <c r="K10475" t="s">
        <v>126</v>
      </c>
      <c r="L10475" t="s">
        <v>159</v>
      </c>
      <c r="M10475">
        <v>3</v>
      </c>
      <c r="N10475" t="s">
        <v>12</v>
      </c>
      <c r="O10475">
        <v>3</v>
      </c>
      <c r="P10475" t="s">
        <v>57</v>
      </c>
      <c r="Q10475" t="s">
        <v>138</v>
      </c>
      <c r="R10475">
        <v>11</v>
      </c>
    </row>
    <row r="10476" spans="1:18" hidden="1" x14ac:dyDescent="0.3">
      <c r="A10476">
        <v>11506</v>
      </c>
      <c r="B10476">
        <v>5059</v>
      </c>
      <c r="C10476" s="1">
        <v>45011</v>
      </c>
      <c r="D10476" s="2">
        <v>0.85091435185185182</v>
      </c>
      <c r="E10476">
        <v>110</v>
      </c>
      <c r="F10476">
        <v>17.95</v>
      </c>
      <c r="G10476">
        <v>2023</v>
      </c>
      <c r="H10476" t="s">
        <v>50</v>
      </c>
      <c r="I10476">
        <v>26</v>
      </c>
      <c r="J10476" s="2">
        <v>0.83333333333333337</v>
      </c>
      <c r="K10476" t="s">
        <v>126</v>
      </c>
      <c r="L10476" t="s">
        <v>157</v>
      </c>
      <c r="M10476">
        <v>3</v>
      </c>
      <c r="N10476" t="s">
        <v>12</v>
      </c>
      <c r="O10476">
        <v>3</v>
      </c>
      <c r="P10476" t="s">
        <v>57</v>
      </c>
      <c r="Q10476" t="s">
        <v>139</v>
      </c>
      <c r="R10476">
        <v>13</v>
      </c>
    </row>
    <row r="10477" spans="1:18" hidden="1" x14ac:dyDescent="0.3">
      <c r="A10477">
        <v>11652</v>
      </c>
      <c r="B10477">
        <v>5121</v>
      </c>
      <c r="C10477" s="1">
        <v>45012</v>
      </c>
      <c r="D10477" s="2">
        <v>0.83581018518518524</v>
      </c>
      <c r="E10477">
        <v>110</v>
      </c>
      <c r="F10477">
        <v>17.95</v>
      </c>
      <c r="G10477">
        <v>2023</v>
      </c>
      <c r="H10477" t="s">
        <v>50</v>
      </c>
      <c r="I10477">
        <v>27</v>
      </c>
      <c r="J10477" s="2">
        <v>0.83333333333333337</v>
      </c>
      <c r="K10477" t="s">
        <v>126</v>
      </c>
      <c r="L10477" t="s">
        <v>156</v>
      </c>
      <c r="M10477">
        <v>3</v>
      </c>
      <c r="N10477" t="s">
        <v>12</v>
      </c>
      <c r="O10477">
        <v>3</v>
      </c>
      <c r="P10477" t="s">
        <v>57</v>
      </c>
      <c r="Q10477" t="s">
        <v>139</v>
      </c>
      <c r="R10477">
        <v>13</v>
      </c>
    </row>
    <row r="10478" spans="1:18" hidden="1" x14ac:dyDescent="0.3">
      <c r="A10478">
        <v>11656</v>
      </c>
      <c r="B10478">
        <v>5123</v>
      </c>
      <c r="C10478" s="1">
        <v>45012</v>
      </c>
      <c r="D10478" s="2">
        <v>0.8528472222222222</v>
      </c>
      <c r="E10478">
        <v>110</v>
      </c>
      <c r="F10478">
        <v>17.95</v>
      </c>
      <c r="G10478">
        <v>2023</v>
      </c>
      <c r="H10478" t="s">
        <v>50</v>
      </c>
      <c r="I10478">
        <v>27</v>
      </c>
      <c r="J10478" s="2">
        <v>0.83333333333333337</v>
      </c>
      <c r="K10478" t="s">
        <v>126</v>
      </c>
      <c r="L10478" t="s">
        <v>156</v>
      </c>
      <c r="M10478">
        <v>3</v>
      </c>
      <c r="N10478" t="s">
        <v>12</v>
      </c>
      <c r="O10478">
        <v>3</v>
      </c>
      <c r="P10478" t="s">
        <v>57</v>
      </c>
      <c r="Q10478" t="s">
        <v>139</v>
      </c>
      <c r="R10478">
        <v>13</v>
      </c>
    </row>
    <row r="10479" spans="1:18" hidden="1" x14ac:dyDescent="0.3">
      <c r="A10479">
        <v>11940</v>
      </c>
      <c r="B10479">
        <v>5244</v>
      </c>
      <c r="C10479" s="1">
        <v>45014</v>
      </c>
      <c r="D10479" s="2">
        <v>0.85172453703703699</v>
      </c>
      <c r="E10479">
        <v>110</v>
      </c>
      <c r="F10479">
        <v>17.95</v>
      </c>
      <c r="G10479">
        <v>2023</v>
      </c>
      <c r="H10479" t="s">
        <v>50</v>
      </c>
      <c r="I10479">
        <v>29</v>
      </c>
      <c r="J10479" s="2">
        <v>0.83333333333333337</v>
      </c>
      <c r="K10479" t="s">
        <v>126</v>
      </c>
      <c r="L10479" t="s">
        <v>160</v>
      </c>
      <c r="M10479">
        <v>3</v>
      </c>
      <c r="N10479" t="s">
        <v>12</v>
      </c>
      <c r="O10479">
        <v>3</v>
      </c>
      <c r="P10479" t="s">
        <v>57</v>
      </c>
      <c r="Q10479" t="s">
        <v>139</v>
      </c>
      <c r="R10479">
        <v>13</v>
      </c>
    </row>
    <row r="10480" spans="1:18" hidden="1" x14ac:dyDescent="0.3">
      <c r="A10480">
        <v>4635</v>
      </c>
      <c r="B10480">
        <v>2055</v>
      </c>
      <c r="C10480" s="1">
        <v>44960</v>
      </c>
      <c r="D10480" s="2">
        <v>0.87465277777777772</v>
      </c>
      <c r="E10480">
        <v>110</v>
      </c>
      <c r="F10480">
        <v>17.95</v>
      </c>
      <c r="G10480">
        <v>2023</v>
      </c>
      <c r="H10480" t="s">
        <v>52</v>
      </c>
      <c r="I10480">
        <v>3</v>
      </c>
      <c r="J10480" s="2">
        <v>0.83333333333333337</v>
      </c>
      <c r="K10480" t="s">
        <v>126</v>
      </c>
      <c r="L10480" t="s">
        <v>159</v>
      </c>
      <c r="M10480">
        <v>2</v>
      </c>
      <c r="N10480" t="s">
        <v>12</v>
      </c>
      <c r="O10480">
        <v>2</v>
      </c>
      <c r="P10480" t="s">
        <v>59</v>
      </c>
      <c r="Q10480" t="s">
        <v>135</v>
      </c>
      <c r="R10480">
        <v>5</v>
      </c>
    </row>
    <row r="10481" spans="1:18" hidden="1" x14ac:dyDescent="0.3">
      <c r="A10481">
        <v>5169</v>
      </c>
      <c r="B10481">
        <v>2290</v>
      </c>
      <c r="C10481" s="1">
        <v>44964</v>
      </c>
      <c r="D10481" s="2">
        <v>0.86623842592592593</v>
      </c>
      <c r="E10481">
        <v>110</v>
      </c>
      <c r="F10481">
        <v>17.95</v>
      </c>
      <c r="G10481">
        <v>2023</v>
      </c>
      <c r="H10481" t="s">
        <v>52</v>
      </c>
      <c r="I10481">
        <v>7</v>
      </c>
      <c r="J10481" s="2">
        <v>0.83333333333333337</v>
      </c>
      <c r="K10481" t="s">
        <v>126</v>
      </c>
      <c r="L10481" t="s">
        <v>161</v>
      </c>
      <c r="M10481">
        <v>2</v>
      </c>
      <c r="N10481" t="s">
        <v>12</v>
      </c>
      <c r="O10481">
        <v>2</v>
      </c>
      <c r="P10481" t="s">
        <v>59</v>
      </c>
      <c r="Q10481" t="s">
        <v>142</v>
      </c>
      <c r="R10481">
        <v>6</v>
      </c>
    </row>
    <row r="10482" spans="1:18" hidden="1" x14ac:dyDescent="0.3">
      <c r="A10482">
        <v>5292</v>
      </c>
      <c r="B10482">
        <v>2344</v>
      </c>
      <c r="C10482" s="1">
        <v>44965</v>
      </c>
      <c r="D10482" s="2">
        <v>0.84765046296296298</v>
      </c>
      <c r="E10482">
        <v>110</v>
      </c>
      <c r="F10482">
        <v>17.95</v>
      </c>
      <c r="G10482">
        <v>2023</v>
      </c>
      <c r="H10482" t="s">
        <v>52</v>
      </c>
      <c r="I10482">
        <v>8</v>
      </c>
      <c r="J10482" s="2">
        <v>0.83333333333333337</v>
      </c>
      <c r="K10482" t="s">
        <v>126</v>
      </c>
      <c r="L10482" t="s">
        <v>160</v>
      </c>
      <c r="M10482">
        <v>2</v>
      </c>
      <c r="N10482" t="s">
        <v>12</v>
      </c>
      <c r="O10482">
        <v>2</v>
      </c>
      <c r="P10482" t="s">
        <v>59</v>
      </c>
      <c r="Q10482" t="s">
        <v>142</v>
      </c>
      <c r="R10482">
        <v>6</v>
      </c>
    </row>
    <row r="10483" spans="1:18" hidden="1" x14ac:dyDescent="0.3">
      <c r="A10483">
        <v>5566</v>
      </c>
      <c r="B10483">
        <v>2463</v>
      </c>
      <c r="C10483" s="1">
        <v>44967</v>
      </c>
      <c r="D10483" s="2">
        <v>0.84745370370370365</v>
      </c>
      <c r="E10483">
        <v>110</v>
      </c>
      <c r="F10483">
        <v>17.95</v>
      </c>
      <c r="G10483">
        <v>2023</v>
      </c>
      <c r="H10483" t="s">
        <v>52</v>
      </c>
      <c r="I10483">
        <v>10</v>
      </c>
      <c r="J10483" s="2">
        <v>0.83333333333333337</v>
      </c>
      <c r="K10483" t="s">
        <v>126</v>
      </c>
      <c r="L10483" t="s">
        <v>159</v>
      </c>
      <c r="M10483">
        <v>2</v>
      </c>
      <c r="N10483" t="s">
        <v>12</v>
      </c>
      <c r="O10483">
        <v>2</v>
      </c>
      <c r="P10483" t="s">
        <v>59</v>
      </c>
      <c r="Q10483" t="s">
        <v>142</v>
      </c>
      <c r="R10483">
        <v>6</v>
      </c>
    </row>
    <row r="10484" spans="1:18" hidden="1" x14ac:dyDescent="0.3">
      <c r="A10484">
        <v>5973</v>
      </c>
      <c r="B10484">
        <v>2647</v>
      </c>
      <c r="C10484" s="1">
        <v>44970</v>
      </c>
      <c r="D10484" s="2">
        <v>0.86474537037037036</v>
      </c>
      <c r="E10484">
        <v>110</v>
      </c>
      <c r="F10484">
        <v>17.95</v>
      </c>
      <c r="G10484">
        <v>2023</v>
      </c>
      <c r="H10484" t="s">
        <v>52</v>
      </c>
      <c r="I10484">
        <v>13</v>
      </c>
      <c r="J10484" s="2">
        <v>0.83333333333333337</v>
      </c>
      <c r="K10484" t="s">
        <v>126</v>
      </c>
      <c r="L10484" t="s">
        <v>156</v>
      </c>
      <c r="M10484">
        <v>2</v>
      </c>
      <c r="N10484" t="s">
        <v>12</v>
      </c>
      <c r="O10484">
        <v>2</v>
      </c>
      <c r="P10484" t="s">
        <v>59</v>
      </c>
      <c r="Q10484" t="s">
        <v>141</v>
      </c>
      <c r="R10484">
        <v>7</v>
      </c>
    </row>
    <row r="10485" spans="1:18" hidden="1" x14ac:dyDescent="0.3">
      <c r="A10485">
        <v>6254</v>
      </c>
      <c r="B10485">
        <v>2769</v>
      </c>
      <c r="C10485" s="1">
        <v>44972</v>
      </c>
      <c r="D10485" s="2">
        <v>0.84331018518518519</v>
      </c>
      <c r="E10485">
        <v>110</v>
      </c>
      <c r="F10485">
        <v>17.95</v>
      </c>
      <c r="G10485">
        <v>2023</v>
      </c>
      <c r="H10485" t="s">
        <v>52</v>
      </c>
      <c r="I10485">
        <v>15</v>
      </c>
      <c r="J10485" s="2">
        <v>0.83333333333333337</v>
      </c>
      <c r="K10485" t="s">
        <v>126</v>
      </c>
      <c r="L10485" t="s">
        <v>160</v>
      </c>
      <c r="M10485">
        <v>2</v>
      </c>
      <c r="N10485" t="s">
        <v>12</v>
      </c>
      <c r="O10485">
        <v>2</v>
      </c>
      <c r="P10485" t="s">
        <v>59</v>
      </c>
      <c r="Q10485" t="s">
        <v>141</v>
      </c>
      <c r="R10485">
        <v>7</v>
      </c>
    </row>
    <row r="10486" spans="1:18" hidden="1" x14ac:dyDescent="0.3">
      <c r="A10486">
        <v>6390</v>
      </c>
      <c r="B10486">
        <v>2825</v>
      </c>
      <c r="C10486" s="1">
        <v>44973</v>
      </c>
      <c r="D10486" s="2">
        <v>0.86554398148148148</v>
      </c>
      <c r="E10486">
        <v>110</v>
      </c>
      <c r="F10486">
        <v>17.95</v>
      </c>
      <c r="G10486">
        <v>2023</v>
      </c>
      <c r="H10486" t="s">
        <v>52</v>
      </c>
      <c r="I10486">
        <v>16</v>
      </c>
      <c r="J10486" s="2">
        <v>0.83333333333333337</v>
      </c>
      <c r="K10486" t="s">
        <v>126</v>
      </c>
      <c r="L10486" t="s">
        <v>158</v>
      </c>
      <c r="M10486">
        <v>2</v>
      </c>
      <c r="N10486" t="s">
        <v>12</v>
      </c>
      <c r="O10486">
        <v>2</v>
      </c>
      <c r="P10486" t="s">
        <v>59</v>
      </c>
      <c r="Q10486" t="s">
        <v>141</v>
      </c>
      <c r="R10486">
        <v>7</v>
      </c>
    </row>
    <row r="10487" spans="1:18" hidden="1" x14ac:dyDescent="0.3">
      <c r="A10487">
        <v>6652</v>
      </c>
      <c r="B10487">
        <v>2938</v>
      </c>
      <c r="C10487" s="1">
        <v>44975</v>
      </c>
      <c r="D10487" s="2">
        <v>0.83849537037037036</v>
      </c>
      <c r="E10487">
        <v>110</v>
      </c>
      <c r="F10487">
        <v>17.95</v>
      </c>
      <c r="G10487">
        <v>2023</v>
      </c>
      <c r="H10487" t="s">
        <v>52</v>
      </c>
      <c r="I10487">
        <v>18</v>
      </c>
      <c r="J10487" s="2">
        <v>0.83333333333333337</v>
      </c>
      <c r="K10487" t="s">
        <v>126</v>
      </c>
      <c r="L10487" t="s">
        <v>155</v>
      </c>
      <c r="M10487">
        <v>2</v>
      </c>
      <c r="N10487" t="s">
        <v>12</v>
      </c>
      <c r="O10487">
        <v>2</v>
      </c>
      <c r="P10487" t="s">
        <v>59</v>
      </c>
      <c r="Q10487" t="s">
        <v>141</v>
      </c>
      <c r="R10487">
        <v>7</v>
      </c>
    </row>
    <row r="10488" spans="1:18" hidden="1" x14ac:dyDescent="0.3">
      <c r="A10488">
        <v>6953</v>
      </c>
      <c r="B10488">
        <v>3069</v>
      </c>
      <c r="C10488" s="1">
        <v>44977</v>
      </c>
      <c r="D10488" s="2">
        <v>0.8664236111111111</v>
      </c>
      <c r="E10488">
        <v>110</v>
      </c>
      <c r="F10488">
        <v>17.95</v>
      </c>
      <c r="G10488">
        <v>2023</v>
      </c>
      <c r="H10488" t="s">
        <v>52</v>
      </c>
      <c r="I10488">
        <v>20</v>
      </c>
      <c r="J10488" s="2">
        <v>0.83333333333333337</v>
      </c>
      <c r="K10488" t="s">
        <v>126</v>
      </c>
      <c r="L10488" t="s">
        <v>156</v>
      </c>
      <c r="M10488">
        <v>2</v>
      </c>
      <c r="N10488" t="s">
        <v>12</v>
      </c>
      <c r="O10488">
        <v>2</v>
      </c>
      <c r="P10488" t="s">
        <v>59</v>
      </c>
      <c r="Q10488" t="s">
        <v>143</v>
      </c>
      <c r="R10488">
        <v>8</v>
      </c>
    </row>
    <row r="10489" spans="1:18" hidden="1" x14ac:dyDescent="0.3">
      <c r="A10489">
        <v>7085</v>
      </c>
      <c r="B10489">
        <v>3127</v>
      </c>
      <c r="C10489" s="1">
        <v>44978</v>
      </c>
      <c r="D10489" s="2">
        <v>0.86122685185185188</v>
      </c>
      <c r="E10489">
        <v>110</v>
      </c>
      <c r="F10489">
        <v>17.95</v>
      </c>
      <c r="G10489">
        <v>2023</v>
      </c>
      <c r="H10489" t="s">
        <v>52</v>
      </c>
      <c r="I10489">
        <v>21</v>
      </c>
      <c r="J10489" s="2">
        <v>0.83333333333333337</v>
      </c>
      <c r="K10489" t="s">
        <v>126</v>
      </c>
      <c r="L10489" t="s">
        <v>161</v>
      </c>
      <c r="M10489">
        <v>2</v>
      </c>
      <c r="N10489" t="s">
        <v>12</v>
      </c>
      <c r="O10489">
        <v>2</v>
      </c>
      <c r="P10489" t="s">
        <v>59</v>
      </c>
      <c r="Q10489" t="s">
        <v>143</v>
      </c>
      <c r="R10489">
        <v>8</v>
      </c>
    </row>
    <row r="10490" spans="1:18" hidden="1" x14ac:dyDescent="0.3">
      <c r="A10490">
        <v>7427</v>
      </c>
      <c r="B10490">
        <v>3273</v>
      </c>
      <c r="C10490" s="1">
        <v>44981</v>
      </c>
      <c r="D10490" s="2">
        <v>0.84733796296296293</v>
      </c>
      <c r="E10490">
        <v>110</v>
      </c>
      <c r="F10490">
        <v>17.95</v>
      </c>
      <c r="G10490">
        <v>2023</v>
      </c>
      <c r="H10490" t="s">
        <v>52</v>
      </c>
      <c r="I10490">
        <v>24</v>
      </c>
      <c r="J10490" s="2">
        <v>0.83333333333333337</v>
      </c>
      <c r="K10490" t="s">
        <v>126</v>
      </c>
      <c r="L10490" t="s">
        <v>159</v>
      </c>
      <c r="M10490">
        <v>2</v>
      </c>
      <c r="N10490" t="s">
        <v>12</v>
      </c>
      <c r="O10490">
        <v>2</v>
      </c>
      <c r="P10490" t="s">
        <v>59</v>
      </c>
      <c r="Q10490" t="s">
        <v>143</v>
      </c>
      <c r="R10490">
        <v>8</v>
      </c>
    </row>
    <row r="10491" spans="1:18" hidden="1" x14ac:dyDescent="0.3">
      <c r="A10491">
        <v>8015</v>
      </c>
      <c r="B10491">
        <v>3517</v>
      </c>
      <c r="C10491" s="1">
        <v>44985</v>
      </c>
      <c r="D10491" s="2">
        <v>0.83807870370370374</v>
      </c>
      <c r="E10491">
        <v>110</v>
      </c>
      <c r="F10491">
        <v>17.95</v>
      </c>
      <c r="G10491">
        <v>2023</v>
      </c>
      <c r="H10491" t="s">
        <v>52</v>
      </c>
      <c r="I10491">
        <v>28</v>
      </c>
      <c r="J10491" s="2">
        <v>0.83333333333333337</v>
      </c>
      <c r="K10491" t="s">
        <v>126</v>
      </c>
      <c r="L10491" t="s">
        <v>161</v>
      </c>
      <c r="M10491">
        <v>2</v>
      </c>
      <c r="N10491" t="s">
        <v>12</v>
      </c>
      <c r="O10491">
        <v>2</v>
      </c>
      <c r="P10491" t="s">
        <v>59</v>
      </c>
      <c r="Q10491" t="s">
        <v>137</v>
      </c>
      <c r="R10491">
        <v>9</v>
      </c>
    </row>
    <row r="10492" spans="1:18" hidden="1" x14ac:dyDescent="0.3">
      <c r="A10492">
        <v>293</v>
      </c>
      <c r="B10492">
        <v>123</v>
      </c>
      <c r="C10492" s="1">
        <v>44928</v>
      </c>
      <c r="D10492" s="2">
        <v>0.84177083333333336</v>
      </c>
      <c r="E10492">
        <v>110</v>
      </c>
      <c r="F10492">
        <v>17.95</v>
      </c>
      <c r="G10492">
        <v>2023</v>
      </c>
      <c r="H10492" t="s">
        <v>51</v>
      </c>
      <c r="I10492">
        <v>2</v>
      </c>
      <c r="J10492" s="2">
        <v>0.83333333333333337</v>
      </c>
      <c r="K10492" t="s">
        <v>126</v>
      </c>
      <c r="L10492" t="s">
        <v>156</v>
      </c>
      <c r="M10492">
        <v>1</v>
      </c>
      <c r="N10492" t="s">
        <v>12</v>
      </c>
      <c r="O10492">
        <v>1</v>
      </c>
      <c r="P10492" t="s">
        <v>58</v>
      </c>
      <c r="Q10492" t="s">
        <v>132</v>
      </c>
      <c r="R10492">
        <v>1</v>
      </c>
    </row>
    <row r="10493" spans="1:18" hidden="1" x14ac:dyDescent="0.3">
      <c r="A10493">
        <v>688</v>
      </c>
      <c r="B10493">
        <v>303</v>
      </c>
      <c r="C10493" s="1">
        <v>44931</v>
      </c>
      <c r="D10493" s="2">
        <v>0.83531250000000001</v>
      </c>
      <c r="E10493">
        <v>110</v>
      </c>
      <c r="F10493">
        <v>17.95</v>
      </c>
      <c r="G10493">
        <v>2023</v>
      </c>
      <c r="H10493" t="s">
        <v>51</v>
      </c>
      <c r="I10493">
        <v>5</v>
      </c>
      <c r="J10493" s="2">
        <v>0.83333333333333337</v>
      </c>
      <c r="K10493" t="s">
        <v>126</v>
      </c>
      <c r="L10493" t="s">
        <v>158</v>
      </c>
      <c r="M10493">
        <v>1</v>
      </c>
      <c r="N10493" t="s">
        <v>12</v>
      </c>
      <c r="O10493">
        <v>1</v>
      </c>
      <c r="P10493" t="s">
        <v>58</v>
      </c>
      <c r="Q10493" t="s">
        <v>132</v>
      </c>
      <c r="R10493">
        <v>1</v>
      </c>
    </row>
    <row r="10494" spans="1:18" hidden="1" x14ac:dyDescent="0.3">
      <c r="A10494">
        <v>837</v>
      </c>
      <c r="B10494">
        <v>366</v>
      </c>
      <c r="C10494" s="1">
        <v>44932</v>
      </c>
      <c r="D10494" s="2">
        <v>0.83634259259259258</v>
      </c>
      <c r="E10494">
        <v>110</v>
      </c>
      <c r="F10494">
        <v>17.95</v>
      </c>
      <c r="G10494">
        <v>2023</v>
      </c>
      <c r="H10494" t="s">
        <v>51</v>
      </c>
      <c r="I10494">
        <v>6</v>
      </c>
      <c r="J10494" s="2">
        <v>0.83333333333333337</v>
      </c>
      <c r="K10494" t="s">
        <v>126</v>
      </c>
      <c r="L10494" t="s">
        <v>159</v>
      </c>
      <c r="M10494">
        <v>1</v>
      </c>
      <c r="N10494" t="s">
        <v>12</v>
      </c>
      <c r="O10494">
        <v>1</v>
      </c>
      <c r="P10494" t="s">
        <v>58</v>
      </c>
      <c r="Q10494" t="s">
        <v>132</v>
      </c>
      <c r="R10494">
        <v>1</v>
      </c>
    </row>
    <row r="10495" spans="1:18" hidden="1" x14ac:dyDescent="0.3">
      <c r="A10495">
        <v>1390</v>
      </c>
      <c r="B10495">
        <v>619</v>
      </c>
      <c r="C10495" s="1">
        <v>44936</v>
      </c>
      <c r="D10495" s="2">
        <v>0.86247685185185186</v>
      </c>
      <c r="E10495">
        <v>110</v>
      </c>
      <c r="F10495">
        <v>17.95</v>
      </c>
      <c r="G10495">
        <v>2023</v>
      </c>
      <c r="H10495" t="s">
        <v>51</v>
      </c>
      <c r="I10495">
        <v>10</v>
      </c>
      <c r="J10495" s="2">
        <v>0.83333333333333337</v>
      </c>
      <c r="K10495" t="s">
        <v>126</v>
      </c>
      <c r="L10495" t="s">
        <v>161</v>
      </c>
      <c r="M10495">
        <v>1</v>
      </c>
      <c r="N10495" t="s">
        <v>12</v>
      </c>
      <c r="O10495">
        <v>1</v>
      </c>
      <c r="P10495" t="s">
        <v>58</v>
      </c>
      <c r="Q10495" t="s">
        <v>134</v>
      </c>
      <c r="R10495">
        <v>2</v>
      </c>
    </row>
    <row r="10496" spans="1:18" hidden="1" x14ac:dyDescent="0.3">
      <c r="A10496">
        <v>1757</v>
      </c>
      <c r="B10496">
        <v>780</v>
      </c>
      <c r="C10496" s="1">
        <v>44939</v>
      </c>
      <c r="D10496" s="2">
        <v>0.84223379629629624</v>
      </c>
      <c r="E10496">
        <v>110</v>
      </c>
      <c r="F10496">
        <v>17.95</v>
      </c>
      <c r="G10496">
        <v>2023</v>
      </c>
      <c r="H10496" t="s">
        <v>51</v>
      </c>
      <c r="I10496">
        <v>13</v>
      </c>
      <c r="J10496" s="2">
        <v>0.83333333333333337</v>
      </c>
      <c r="K10496" t="s">
        <v>126</v>
      </c>
      <c r="L10496" t="s">
        <v>159</v>
      </c>
      <c r="M10496">
        <v>1</v>
      </c>
      <c r="N10496" t="s">
        <v>12</v>
      </c>
      <c r="O10496">
        <v>1</v>
      </c>
      <c r="P10496" t="s">
        <v>58</v>
      </c>
      <c r="Q10496" t="s">
        <v>134</v>
      </c>
      <c r="R10496">
        <v>2</v>
      </c>
    </row>
    <row r="10497" spans="1:18" hidden="1" x14ac:dyDescent="0.3">
      <c r="A10497">
        <v>1758</v>
      </c>
      <c r="B10497">
        <v>781</v>
      </c>
      <c r="C10497" s="1">
        <v>44939</v>
      </c>
      <c r="D10497" s="2">
        <v>0.8550578703703704</v>
      </c>
      <c r="E10497">
        <v>110</v>
      </c>
      <c r="F10497">
        <v>17.95</v>
      </c>
      <c r="G10497">
        <v>2023</v>
      </c>
      <c r="H10497" t="s">
        <v>51</v>
      </c>
      <c r="I10497">
        <v>13</v>
      </c>
      <c r="J10497" s="2">
        <v>0.83333333333333337</v>
      </c>
      <c r="K10497" t="s">
        <v>126</v>
      </c>
      <c r="L10497" t="s">
        <v>159</v>
      </c>
      <c r="M10497">
        <v>1</v>
      </c>
      <c r="N10497" t="s">
        <v>12</v>
      </c>
      <c r="O10497">
        <v>1</v>
      </c>
      <c r="P10497" t="s">
        <v>58</v>
      </c>
      <c r="Q10497" t="s">
        <v>134</v>
      </c>
      <c r="R10497">
        <v>2</v>
      </c>
    </row>
    <row r="10498" spans="1:18" hidden="1" x14ac:dyDescent="0.3">
      <c r="A10498">
        <v>2422</v>
      </c>
      <c r="B10498">
        <v>1078</v>
      </c>
      <c r="C10498" s="1">
        <v>44944</v>
      </c>
      <c r="D10498" s="2">
        <v>0.84770833333333329</v>
      </c>
      <c r="E10498">
        <v>110</v>
      </c>
      <c r="F10498">
        <v>17.95</v>
      </c>
      <c r="G10498">
        <v>2023</v>
      </c>
      <c r="H10498" t="s">
        <v>51</v>
      </c>
      <c r="I10498">
        <v>18</v>
      </c>
      <c r="J10498" s="2">
        <v>0.83333333333333337</v>
      </c>
      <c r="K10498" t="s">
        <v>126</v>
      </c>
      <c r="L10498" t="s">
        <v>160</v>
      </c>
      <c r="M10498">
        <v>1</v>
      </c>
      <c r="N10498" t="s">
        <v>12</v>
      </c>
      <c r="O10498">
        <v>1</v>
      </c>
      <c r="P10498" t="s">
        <v>58</v>
      </c>
      <c r="Q10498" t="s">
        <v>133</v>
      </c>
      <c r="R10498">
        <v>3</v>
      </c>
    </row>
    <row r="10499" spans="1:18" hidden="1" x14ac:dyDescent="0.3">
      <c r="A10499">
        <v>3260</v>
      </c>
      <c r="B10499">
        <v>1444</v>
      </c>
      <c r="C10499" s="1">
        <v>44950</v>
      </c>
      <c r="D10499" s="2">
        <v>0.85358796296296291</v>
      </c>
      <c r="E10499">
        <v>110</v>
      </c>
      <c r="F10499">
        <v>17.95</v>
      </c>
      <c r="G10499">
        <v>2023</v>
      </c>
      <c r="H10499" t="s">
        <v>51</v>
      </c>
      <c r="I10499">
        <v>24</v>
      </c>
      <c r="J10499" s="2">
        <v>0.83333333333333337</v>
      </c>
      <c r="K10499" t="s">
        <v>126</v>
      </c>
      <c r="L10499" t="s">
        <v>161</v>
      </c>
      <c r="M10499">
        <v>1</v>
      </c>
      <c r="N10499" t="s">
        <v>12</v>
      </c>
      <c r="O10499">
        <v>1</v>
      </c>
      <c r="P10499" t="s">
        <v>58</v>
      </c>
      <c r="Q10499" t="s">
        <v>131</v>
      </c>
      <c r="R10499">
        <v>4</v>
      </c>
    </row>
    <row r="10500" spans="1:18" hidden="1" x14ac:dyDescent="0.3">
      <c r="A10500">
        <v>3488</v>
      </c>
      <c r="B10500">
        <v>1547</v>
      </c>
      <c r="C10500" s="1">
        <v>44952</v>
      </c>
      <c r="D10500" s="2">
        <v>0.87405092592592593</v>
      </c>
      <c r="E10500">
        <v>110</v>
      </c>
      <c r="F10500">
        <v>17.95</v>
      </c>
      <c r="G10500">
        <v>2023</v>
      </c>
      <c r="H10500" t="s">
        <v>51</v>
      </c>
      <c r="I10500">
        <v>26</v>
      </c>
      <c r="J10500" s="2">
        <v>0.83333333333333337</v>
      </c>
      <c r="K10500" t="s">
        <v>126</v>
      </c>
      <c r="L10500" t="s">
        <v>158</v>
      </c>
      <c r="M10500">
        <v>1</v>
      </c>
      <c r="N10500" t="s">
        <v>12</v>
      </c>
      <c r="O10500">
        <v>1</v>
      </c>
      <c r="P10500" t="s">
        <v>58</v>
      </c>
      <c r="Q10500" t="s">
        <v>131</v>
      </c>
      <c r="R10500">
        <v>4</v>
      </c>
    </row>
    <row r="10501" spans="1:18" hidden="1" x14ac:dyDescent="0.3">
      <c r="A10501">
        <v>3490</v>
      </c>
      <c r="B10501">
        <v>1548</v>
      </c>
      <c r="C10501" s="1">
        <v>44952</v>
      </c>
      <c r="D10501" s="2">
        <v>0.87489583333333332</v>
      </c>
      <c r="E10501">
        <v>110</v>
      </c>
      <c r="F10501">
        <v>17.95</v>
      </c>
      <c r="G10501">
        <v>2023</v>
      </c>
      <c r="H10501" t="s">
        <v>51</v>
      </c>
      <c r="I10501">
        <v>26</v>
      </c>
      <c r="J10501" s="2">
        <v>0.83333333333333337</v>
      </c>
      <c r="K10501" t="s">
        <v>126</v>
      </c>
      <c r="L10501" t="s">
        <v>158</v>
      </c>
      <c r="M10501">
        <v>1</v>
      </c>
      <c r="N10501" t="s">
        <v>12</v>
      </c>
      <c r="O10501">
        <v>1</v>
      </c>
      <c r="P10501" t="s">
        <v>58</v>
      </c>
      <c r="Q10501" t="s">
        <v>131</v>
      </c>
      <c r="R10501">
        <v>4</v>
      </c>
    </row>
    <row r="10502" spans="1:18" hidden="1" x14ac:dyDescent="0.3">
      <c r="A10502">
        <v>3617</v>
      </c>
      <c r="B10502">
        <v>1605</v>
      </c>
      <c r="C10502" s="1">
        <v>44953</v>
      </c>
      <c r="D10502" s="2">
        <v>0.83711805555555552</v>
      </c>
      <c r="E10502">
        <v>110</v>
      </c>
      <c r="F10502">
        <v>17.95</v>
      </c>
      <c r="G10502">
        <v>2023</v>
      </c>
      <c r="H10502" t="s">
        <v>51</v>
      </c>
      <c r="I10502">
        <v>27</v>
      </c>
      <c r="J10502" s="2">
        <v>0.83333333333333337</v>
      </c>
      <c r="K10502" t="s">
        <v>126</v>
      </c>
      <c r="L10502" t="s">
        <v>159</v>
      </c>
      <c r="M10502">
        <v>1</v>
      </c>
      <c r="N10502" t="s">
        <v>12</v>
      </c>
      <c r="O10502">
        <v>1</v>
      </c>
      <c r="P10502" t="s">
        <v>58</v>
      </c>
      <c r="Q10502" t="s">
        <v>131</v>
      </c>
      <c r="R10502">
        <v>4</v>
      </c>
    </row>
    <row r="10503" spans="1:18" hidden="1" x14ac:dyDescent="0.3">
      <c r="A10503">
        <v>3623</v>
      </c>
      <c r="B10503">
        <v>1607</v>
      </c>
      <c r="C10503" s="1">
        <v>44953</v>
      </c>
      <c r="D10503" s="2">
        <v>0.83989583333333329</v>
      </c>
      <c r="E10503">
        <v>110</v>
      </c>
      <c r="F10503">
        <v>17.95</v>
      </c>
      <c r="G10503">
        <v>2023</v>
      </c>
      <c r="H10503" t="s">
        <v>51</v>
      </c>
      <c r="I10503">
        <v>27</v>
      </c>
      <c r="J10503" s="2">
        <v>0.83333333333333337</v>
      </c>
      <c r="K10503" t="s">
        <v>126</v>
      </c>
      <c r="L10503" t="s">
        <v>159</v>
      </c>
      <c r="M10503">
        <v>1</v>
      </c>
      <c r="N10503" t="s">
        <v>12</v>
      </c>
      <c r="O10503">
        <v>1</v>
      </c>
      <c r="P10503" t="s">
        <v>58</v>
      </c>
      <c r="Q10503" t="s">
        <v>131</v>
      </c>
      <c r="R10503">
        <v>4</v>
      </c>
    </row>
    <row r="10504" spans="1:18" hidden="1" x14ac:dyDescent="0.3">
      <c r="A10504">
        <v>4134</v>
      </c>
      <c r="B10504">
        <v>1837</v>
      </c>
      <c r="C10504" s="1">
        <v>44957</v>
      </c>
      <c r="D10504" s="2">
        <v>0.87262731481481481</v>
      </c>
      <c r="E10504">
        <v>110</v>
      </c>
      <c r="F10504">
        <v>17.95</v>
      </c>
      <c r="G10504">
        <v>2023</v>
      </c>
      <c r="H10504" t="s">
        <v>51</v>
      </c>
      <c r="I10504">
        <v>31</v>
      </c>
      <c r="J10504" s="2">
        <v>0.83333333333333337</v>
      </c>
      <c r="K10504" t="s">
        <v>126</v>
      </c>
      <c r="L10504" t="s">
        <v>161</v>
      </c>
      <c r="M10504">
        <v>1</v>
      </c>
      <c r="N10504" t="s">
        <v>12</v>
      </c>
      <c r="O10504">
        <v>1</v>
      </c>
      <c r="P10504" t="s">
        <v>58</v>
      </c>
      <c r="Q10504" t="s">
        <v>135</v>
      </c>
      <c r="R10504">
        <v>5</v>
      </c>
    </row>
    <row r="10505" spans="1:18" hidden="1" x14ac:dyDescent="0.3">
      <c r="A10505">
        <v>4138</v>
      </c>
      <c r="B10505">
        <v>1838</v>
      </c>
      <c r="C10505" s="1">
        <v>44957</v>
      </c>
      <c r="D10505" s="2">
        <v>0.87266203703703704</v>
      </c>
      <c r="E10505">
        <v>110</v>
      </c>
      <c r="F10505">
        <v>17.95</v>
      </c>
      <c r="G10505">
        <v>2023</v>
      </c>
      <c r="H10505" t="s">
        <v>51</v>
      </c>
      <c r="I10505">
        <v>31</v>
      </c>
      <c r="J10505" s="2">
        <v>0.83333333333333337</v>
      </c>
      <c r="K10505" t="s">
        <v>126</v>
      </c>
      <c r="L10505" t="s">
        <v>161</v>
      </c>
      <c r="M10505">
        <v>1</v>
      </c>
      <c r="N10505" t="s">
        <v>12</v>
      </c>
      <c r="O10505">
        <v>1</v>
      </c>
      <c r="P10505" t="s">
        <v>58</v>
      </c>
      <c r="Q10505" t="s">
        <v>135</v>
      </c>
      <c r="R10505">
        <v>5</v>
      </c>
    </row>
    <row r="10506" spans="1:18" hidden="1" x14ac:dyDescent="0.3">
      <c r="A10506">
        <v>297</v>
      </c>
      <c r="B10506">
        <v>124</v>
      </c>
      <c r="C10506" s="1">
        <v>44928</v>
      </c>
      <c r="D10506" s="2">
        <v>0.84206018518518522</v>
      </c>
      <c r="E10506">
        <v>114</v>
      </c>
      <c r="F10506">
        <v>9</v>
      </c>
      <c r="G10506">
        <v>2023</v>
      </c>
      <c r="H10506" t="s">
        <v>51</v>
      </c>
      <c r="I10506">
        <v>2</v>
      </c>
      <c r="J10506" s="2">
        <v>0.83333333333333337</v>
      </c>
      <c r="K10506" t="s">
        <v>126</v>
      </c>
      <c r="L10506" t="s">
        <v>156</v>
      </c>
      <c r="M10506">
        <v>1</v>
      </c>
      <c r="N10506" t="s">
        <v>12</v>
      </c>
      <c r="O10506">
        <v>1</v>
      </c>
      <c r="P10506" t="s">
        <v>58</v>
      </c>
      <c r="Q10506" t="s">
        <v>132</v>
      </c>
      <c r="R10506">
        <v>1</v>
      </c>
    </row>
    <row r="10507" spans="1:18" hidden="1" x14ac:dyDescent="0.3">
      <c r="A10507">
        <v>1394</v>
      </c>
      <c r="B10507">
        <v>620</v>
      </c>
      <c r="C10507" s="1">
        <v>44936</v>
      </c>
      <c r="D10507" s="2">
        <v>0.86510416666666667</v>
      </c>
      <c r="E10507">
        <v>114</v>
      </c>
      <c r="F10507">
        <v>9</v>
      </c>
      <c r="G10507">
        <v>2023</v>
      </c>
      <c r="H10507" t="s">
        <v>51</v>
      </c>
      <c r="I10507">
        <v>10</v>
      </c>
      <c r="J10507" s="2">
        <v>0.83333333333333337</v>
      </c>
      <c r="K10507" t="s">
        <v>126</v>
      </c>
      <c r="L10507" t="s">
        <v>161</v>
      </c>
      <c r="M10507">
        <v>1</v>
      </c>
      <c r="N10507" t="s">
        <v>12</v>
      </c>
      <c r="O10507">
        <v>1</v>
      </c>
      <c r="P10507" t="s">
        <v>58</v>
      </c>
      <c r="Q10507" t="s">
        <v>134</v>
      </c>
      <c r="R10507">
        <v>2</v>
      </c>
    </row>
    <row r="10508" spans="1:18" hidden="1" x14ac:dyDescent="0.3">
      <c r="A10508">
        <v>3368</v>
      </c>
      <c r="B10508">
        <v>1490</v>
      </c>
      <c r="C10508" s="1">
        <v>44951</v>
      </c>
      <c r="D10508" s="2">
        <v>0.83834490740740741</v>
      </c>
      <c r="E10508">
        <v>114</v>
      </c>
      <c r="F10508">
        <v>9</v>
      </c>
      <c r="G10508">
        <v>2023</v>
      </c>
      <c r="H10508" t="s">
        <v>51</v>
      </c>
      <c r="I10508">
        <v>25</v>
      </c>
      <c r="J10508" s="2">
        <v>0.83333333333333337</v>
      </c>
      <c r="K10508" t="s">
        <v>126</v>
      </c>
      <c r="L10508" t="s">
        <v>160</v>
      </c>
      <c r="M10508">
        <v>1</v>
      </c>
      <c r="N10508" t="s">
        <v>12</v>
      </c>
      <c r="O10508">
        <v>1</v>
      </c>
      <c r="P10508" t="s">
        <v>58</v>
      </c>
      <c r="Q10508" t="s">
        <v>131</v>
      </c>
      <c r="R10508">
        <v>4</v>
      </c>
    </row>
    <row r="10509" spans="1:18" hidden="1" x14ac:dyDescent="0.3">
      <c r="A10509">
        <v>3866</v>
      </c>
      <c r="B10509">
        <v>1720</v>
      </c>
      <c r="C10509" s="1">
        <v>44955</v>
      </c>
      <c r="D10509" s="2">
        <v>0.85964120370370367</v>
      </c>
      <c r="E10509">
        <v>114</v>
      </c>
      <c r="F10509">
        <v>9</v>
      </c>
      <c r="G10509">
        <v>2023</v>
      </c>
      <c r="H10509" t="s">
        <v>51</v>
      </c>
      <c r="I10509">
        <v>29</v>
      </c>
      <c r="J10509" s="2">
        <v>0.83333333333333337</v>
      </c>
      <c r="K10509" t="s">
        <v>126</v>
      </c>
      <c r="L10509" t="s">
        <v>157</v>
      </c>
      <c r="M10509">
        <v>1</v>
      </c>
      <c r="N10509" t="s">
        <v>12</v>
      </c>
      <c r="O10509">
        <v>1</v>
      </c>
      <c r="P10509" t="s">
        <v>58</v>
      </c>
      <c r="Q10509" t="s">
        <v>135</v>
      </c>
      <c r="R10509">
        <v>5</v>
      </c>
    </row>
    <row r="10510" spans="1:18" hidden="1" x14ac:dyDescent="0.3">
      <c r="A10510">
        <v>8957</v>
      </c>
      <c r="B10510">
        <v>3924</v>
      </c>
      <c r="C10510" s="1">
        <v>44992</v>
      </c>
      <c r="D10510" s="2">
        <v>0.85673611111111114</v>
      </c>
      <c r="E10510">
        <v>114</v>
      </c>
      <c r="F10510">
        <v>9</v>
      </c>
      <c r="G10510">
        <v>2023</v>
      </c>
      <c r="H10510" t="s">
        <v>50</v>
      </c>
      <c r="I10510">
        <v>7</v>
      </c>
      <c r="J10510" s="2">
        <v>0.83333333333333337</v>
      </c>
      <c r="K10510" t="s">
        <v>126</v>
      </c>
      <c r="L10510" t="s">
        <v>161</v>
      </c>
      <c r="M10510">
        <v>3</v>
      </c>
      <c r="N10510" t="s">
        <v>12</v>
      </c>
      <c r="O10510">
        <v>3</v>
      </c>
      <c r="P10510" t="s">
        <v>57</v>
      </c>
      <c r="Q10510" t="s">
        <v>136</v>
      </c>
      <c r="R10510">
        <v>10</v>
      </c>
    </row>
    <row r="10511" spans="1:18" hidden="1" x14ac:dyDescent="0.3">
      <c r="A10511">
        <v>9798</v>
      </c>
      <c r="B10511">
        <v>4291</v>
      </c>
      <c r="C10511" s="1">
        <v>44998</v>
      </c>
      <c r="D10511" s="2">
        <v>0.87451388888888892</v>
      </c>
      <c r="E10511">
        <v>114</v>
      </c>
      <c r="F10511">
        <v>9</v>
      </c>
      <c r="G10511">
        <v>2023</v>
      </c>
      <c r="H10511" t="s">
        <v>50</v>
      </c>
      <c r="I10511">
        <v>13</v>
      </c>
      <c r="J10511" s="2">
        <v>0.83333333333333337</v>
      </c>
      <c r="K10511" t="s">
        <v>126</v>
      </c>
      <c r="L10511" t="s">
        <v>156</v>
      </c>
      <c r="M10511">
        <v>3</v>
      </c>
      <c r="N10511" t="s">
        <v>12</v>
      </c>
      <c r="O10511">
        <v>3</v>
      </c>
      <c r="P10511" t="s">
        <v>57</v>
      </c>
      <c r="Q10511" t="s">
        <v>138</v>
      </c>
      <c r="R10511">
        <v>11</v>
      </c>
    </row>
    <row r="10512" spans="1:18" hidden="1" x14ac:dyDescent="0.3">
      <c r="A10512">
        <v>9920</v>
      </c>
      <c r="B10512">
        <v>4345</v>
      </c>
      <c r="C10512" s="1">
        <v>44999</v>
      </c>
      <c r="D10512" s="2">
        <v>0.84607638888888892</v>
      </c>
      <c r="E10512">
        <v>114</v>
      </c>
      <c r="F10512">
        <v>9</v>
      </c>
      <c r="G10512">
        <v>2023</v>
      </c>
      <c r="H10512" t="s">
        <v>50</v>
      </c>
      <c r="I10512">
        <v>14</v>
      </c>
      <c r="J10512" s="2">
        <v>0.83333333333333337</v>
      </c>
      <c r="K10512" t="s">
        <v>126</v>
      </c>
      <c r="L10512" t="s">
        <v>161</v>
      </c>
      <c r="M10512">
        <v>3</v>
      </c>
      <c r="N10512" t="s">
        <v>12</v>
      </c>
      <c r="O10512">
        <v>3</v>
      </c>
      <c r="P10512" t="s">
        <v>57</v>
      </c>
      <c r="Q10512" t="s">
        <v>138</v>
      </c>
      <c r="R10512">
        <v>11</v>
      </c>
    </row>
    <row r="10513" spans="1:18" hidden="1" x14ac:dyDescent="0.3">
      <c r="A10513">
        <v>10364</v>
      </c>
      <c r="B10513">
        <v>4533</v>
      </c>
      <c r="C10513" s="1">
        <v>45002</v>
      </c>
      <c r="D10513" s="2">
        <v>0.85130787037037037</v>
      </c>
      <c r="E10513">
        <v>114</v>
      </c>
      <c r="F10513">
        <v>9</v>
      </c>
      <c r="G10513">
        <v>2023</v>
      </c>
      <c r="H10513" t="s">
        <v>50</v>
      </c>
      <c r="I10513">
        <v>17</v>
      </c>
      <c r="J10513" s="2">
        <v>0.83333333333333337</v>
      </c>
      <c r="K10513" t="s">
        <v>126</v>
      </c>
      <c r="L10513" t="s">
        <v>159</v>
      </c>
      <c r="M10513">
        <v>3</v>
      </c>
      <c r="N10513" t="s">
        <v>12</v>
      </c>
      <c r="O10513">
        <v>3</v>
      </c>
      <c r="P10513" t="s">
        <v>57</v>
      </c>
      <c r="Q10513" t="s">
        <v>138</v>
      </c>
      <c r="R10513">
        <v>11</v>
      </c>
    </row>
    <row r="10514" spans="1:18" hidden="1" x14ac:dyDescent="0.3">
      <c r="A10514">
        <v>10482</v>
      </c>
      <c r="B10514">
        <v>4592</v>
      </c>
      <c r="C10514" s="1">
        <v>45003</v>
      </c>
      <c r="D10514" s="2">
        <v>0.83733796296296292</v>
      </c>
      <c r="E10514">
        <v>114</v>
      </c>
      <c r="F10514">
        <v>9</v>
      </c>
      <c r="G10514">
        <v>2023</v>
      </c>
      <c r="H10514" t="s">
        <v>50</v>
      </c>
      <c r="I10514">
        <v>18</v>
      </c>
      <c r="J10514" s="2">
        <v>0.83333333333333337</v>
      </c>
      <c r="K10514" t="s">
        <v>126</v>
      </c>
      <c r="L10514" t="s">
        <v>155</v>
      </c>
      <c r="M10514">
        <v>3</v>
      </c>
      <c r="N10514" t="s">
        <v>12</v>
      </c>
      <c r="O10514">
        <v>3</v>
      </c>
      <c r="P10514" t="s">
        <v>57</v>
      </c>
      <c r="Q10514" t="s">
        <v>138</v>
      </c>
      <c r="R10514">
        <v>11</v>
      </c>
    </row>
    <row r="10515" spans="1:18" hidden="1" x14ac:dyDescent="0.3">
      <c r="A10515">
        <v>10909</v>
      </c>
      <c r="B10515">
        <v>4775</v>
      </c>
      <c r="C10515" s="1">
        <v>45006</v>
      </c>
      <c r="D10515" s="2">
        <v>0.84385416666666668</v>
      </c>
      <c r="E10515">
        <v>114</v>
      </c>
      <c r="F10515">
        <v>9</v>
      </c>
      <c r="G10515">
        <v>2023</v>
      </c>
      <c r="H10515" t="s">
        <v>50</v>
      </c>
      <c r="I10515">
        <v>21</v>
      </c>
      <c r="J10515" s="2">
        <v>0.83333333333333337</v>
      </c>
      <c r="K10515" t="s">
        <v>126</v>
      </c>
      <c r="L10515" t="s">
        <v>161</v>
      </c>
      <c r="M10515">
        <v>3</v>
      </c>
      <c r="N10515" t="s">
        <v>12</v>
      </c>
      <c r="O10515">
        <v>3</v>
      </c>
      <c r="P10515" t="s">
        <v>57</v>
      </c>
      <c r="Q10515" t="s">
        <v>140</v>
      </c>
      <c r="R10515">
        <v>12</v>
      </c>
    </row>
    <row r="10516" spans="1:18" hidden="1" x14ac:dyDescent="0.3">
      <c r="A10516">
        <v>4757</v>
      </c>
      <c r="B10516">
        <v>2106</v>
      </c>
      <c r="C10516" s="1">
        <v>44961</v>
      </c>
      <c r="D10516" s="2">
        <v>0.87145833333333333</v>
      </c>
      <c r="E10516">
        <v>114</v>
      </c>
      <c r="F10516">
        <v>9</v>
      </c>
      <c r="G10516">
        <v>2023</v>
      </c>
      <c r="H10516" t="s">
        <v>52</v>
      </c>
      <c r="I10516">
        <v>4</v>
      </c>
      <c r="J10516" s="2">
        <v>0.83333333333333337</v>
      </c>
      <c r="K10516" t="s">
        <v>126</v>
      </c>
      <c r="L10516" t="s">
        <v>155</v>
      </c>
      <c r="M10516">
        <v>2</v>
      </c>
      <c r="N10516" t="s">
        <v>12</v>
      </c>
      <c r="O10516">
        <v>2</v>
      </c>
      <c r="P10516" t="s">
        <v>59</v>
      </c>
      <c r="Q10516" t="s">
        <v>135</v>
      </c>
      <c r="R10516">
        <v>5</v>
      </c>
    </row>
    <row r="10517" spans="1:18" hidden="1" x14ac:dyDescent="0.3">
      <c r="A10517">
        <v>5716</v>
      </c>
      <c r="B10517">
        <v>2530</v>
      </c>
      <c r="C10517" s="1">
        <v>44968</v>
      </c>
      <c r="D10517" s="2">
        <v>0.84127314814814813</v>
      </c>
      <c r="E10517">
        <v>114</v>
      </c>
      <c r="F10517">
        <v>9</v>
      </c>
      <c r="G10517">
        <v>2023</v>
      </c>
      <c r="H10517" t="s">
        <v>52</v>
      </c>
      <c r="I10517">
        <v>11</v>
      </c>
      <c r="J10517" s="2">
        <v>0.83333333333333337</v>
      </c>
      <c r="K10517" t="s">
        <v>126</v>
      </c>
      <c r="L10517" t="s">
        <v>155</v>
      </c>
      <c r="M10517">
        <v>2</v>
      </c>
      <c r="N10517" t="s">
        <v>12</v>
      </c>
      <c r="O10517">
        <v>2</v>
      </c>
      <c r="P10517" t="s">
        <v>59</v>
      </c>
      <c r="Q10517" t="s">
        <v>142</v>
      </c>
      <c r="R10517">
        <v>6</v>
      </c>
    </row>
    <row r="10518" spans="1:18" hidden="1" x14ac:dyDescent="0.3">
      <c r="A10518">
        <v>6124</v>
      </c>
      <c r="B10518">
        <v>2712</v>
      </c>
      <c r="C10518" s="1">
        <v>44971</v>
      </c>
      <c r="D10518" s="2">
        <v>0.86950231481481477</v>
      </c>
      <c r="E10518">
        <v>114</v>
      </c>
      <c r="F10518">
        <v>9</v>
      </c>
      <c r="G10518">
        <v>2023</v>
      </c>
      <c r="H10518" t="s">
        <v>52</v>
      </c>
      <c r="I10518">
        <v>14</v>
      </c>
      <c r="J10518" s="2">
        <v>0.83333333333333337</v>
      </c>
      <c r="K10518" t="s">
        <v>126</v>
      </c>
      <c r="L10518" t="s">
        <v>161</v>
      </c>
      <c r="M10518">
        <v>2</v>
      </c>
      <c r="N10518" t="s">
        <v>12</v>
      </c>
      <c r="O10518">
        <v>2</v>
      </c>
      <c r="P10518" t="s">
        <v>59</v>
      </c>
      <c r="Q10518" t="s">
        <v>141</v>
      </c>
      <c r="R10518">
        <v>7</v>
      </c>
    </row>
    <row r="10519" spans="1:18" hidden="1" x14ac:dyDescent="0.3">
      <c r="A10519">
        <v>6668</v>
      </c>
      <c r="B10519">
        <v>2943</v>
      </c>
      <c r="C10519" s="1">
        <v>44975</v>
      </c>
      <c r="D10519" s="2">
        <v>0.8618055555555556</v>
      </c>
      <c r="E10519">
        <v>114</v>
      </c>
      <c r="F10519">
        <v>9</v>
      </c>
      <c r="G10519">
        <v>2023</v>
      </c>
      <c r="H10519" t="s">
        <v>52</v>
      </c>
      <c r="I10519">
        <v>18</v>
      </c>
      <c r="J10519" s="2">
        <v>0.83333333333333337</v>
      </c>
      <c r="K10519" t="s">
        <v>126</v>
      </c>
      <c r="L10519" t="s">
        <v>155</v>
      </c>
      <c r="M10519">
        <v>2</v>
      </c>
      <c r="N10519" t="s">
        <v>12</v>
      </c>
      <c r="O10519">
        <v>2</v>
      </c>
      <c r="P10519" t="s">
        <v>59</v>
      </c>
      <c r="Q10519" t="s">
        <v>141</v>
      </c>
      <c r="R10519">
        <v>7</v>
      </c>
    </row>
    <row r="10520" spans="1:18" hidden="1" x14ac:dyDescent="0.3">
      <c r="A10520">
        <v>6797</v>
      </c>
      <c r="B10520">
        <v>3001</v>
      </c>
      <c r="C10520" s="1">
        <v>44976</v>
      </c>
      <c r="D10520" s="2">
        <v>0.85739583333333336</v>
      </c>
      <c r="E10520">
        <v>114</v>
      </c>
      <c r="F10520">
        <v>9</v>
      </c>
      <c r="G10520">
        <v>2023</v>
      </c>
      <c r="H10520" t="s">
        <v>52</v>
      </c>
      <c r="I10520">
        <v>19</v>
      </c>
      <c r="J10520" s="2">
        <v>0.83333333333333337</v>
      </c>
      <c r="K10520" t="s">
        <v>126</v>
      </c>
      <c r="L10520" t="s">
        <v>157</v>
      </c>
      <c r="M10520">
        <v>2</v>
      </c>
      <c r="N10520" t="s">
        <v>12</v>
      </c>
      <c r="O10520">
        <v>2</v>
      </c>
      <c r="P10520" t="s">
        <v>59</v>
      </c>
      <c r="Q10520" t="s">
        <v>143</v>
      </c>
      <c r="R10520">
        <v>8</v>
      </c>
    </row>
    <row r="10521" spans="1:18" hidden="1" x14ac:dyDescent="0.3">
      <c r="A10521">
        <v>7432</v>
      </c>
      <c r="B10521">
        <v>3276</v>
      </c>
      <c r="C10521" s="1">
        <v>44981</v>
      </c>
      <c r="D10521" s="2">
        <v>0.86591435185185184</v>
      </c>
      <c r="E10521">
        <v>114</v>
      </c>
      <c r="F10521">
        <v>9</v>
      </c>
      <c r="G10521">
        <v>2023</v>
      </c>
      <c r="H10521" t="s">
        <v>52</v>
      </c>
      <c r="I10521">
        <v>24</v>
      </c>
      <c r="J10521" s="2">
        <v>0.83333333333333337</v>
      </c>
      <c r="K10521" t="s">
        <v>126</v>
      </c>
      <c r="L10521" t="s">
        <v>159</v>
      </c>
      <c r="M10521">
        <v>2</v>
      </c>
      <c r="N10521" t="s">
        <v>12</v>
      </c>
      <c r="O10521">
        <v>2</v>
      </c>
      <c r="P10521" t="s">
        <v>59</v>
      </c>
      <c r="Q10521" t="s">
        <v>143</v>
      </c>
      <c r="R10521">
        <v>8</v>
      </c>
    </row>
    <row r="10522" spans="1:18" hidden="1" x14ac:dyDescent="0.3">
      <c r="A10522">
        <v>7580</v>
      </c>
      <c r="B10522">
        <v>3340</v>
      </c>
      <c r="C10522" s="1">
        <v>44982</v>
      </c>
      <c r="D10522" s="2">
        <v>0.86200231481481482</v>
      </c>
      <c r="E10522">
        <v>114</v>
      </c>
      <c r="F10522">
        <v>9</v>
      </c>
      <c r="G10522">
        <v>2023</v>
      </c>
      <c r="H10522" t="s">
        <v>52</v>
      </c>
      <c r="I10522">
        <v>25</v>
      </c>
      <c r="J10522" s="2">
        <v>0.83333333333333337</v>
      </c>
      <c r="K10522" t="s">
        <v>126</v>
      </c>
      <c r="L10522" t="s">
        <v>155</v>
      </c>
      <c r="M10522">
        <v>2</v>
      </c>
      <c r="N10522" t="s">
        <v>12</v>
      </c>
      <c r="O10522">
        <v>2</v>
      </c>
      <c r="P10522" t="s">
        <v>59</v>
      </c>
      <c r="Q10522" t="s">
        <v>143</v>
      </c>
      <c r="R10522">
        <v>8</v>
      </c>
    </row>
    <row r="10523" spans="1:18" hidden="1" x14ac:dyDescent="0.3">
      <c r="A10523">
        <v>7723</v>
      </c>
      <c r="B10523">
        <v>3399</v>
      </c>
      <c r="C10523" s="1">
        <v>44983</v>
      </c>
      <c r="D10523" s="2">
        <v>0.84910879629629632</v>
      </c>
      <c r="E10523">
        <v>114</v>
      </c>
      <c r="F10523">
        <v>9</v>
      </c>
      <c r="G10523">
        <v>2023</v>
      </c>
      <c r="H10523" t="s">
        <v>52</v>
      </c>
      <c r="I10523">
        <v>26</v>
      </c>
      <c r="J10523" s="2">
        <v>0.83333333333333337</v>
      </c>
      <c r="K10523" t="s">
        <v>126</v>
      </c>
      <c r="L10523" t="s">
        <v>157</v>
      </c>
      <c r="M10523">
        <v>2</v>
      </c>
      <c r="N10523" t="s">
        <v>12</v>
      </c>
      <c r="O10523">
        <v>2</v>
      </c>
      <c r="P10523" t="s">
        <v>59</v>
      </c>
      <c r="Q10523" t="s">
        <v>137</v>
      </c>
      <c r="R10523">
        <v>9</v>
      </c>
    </row>
    <row r="10524" spans="1:18" hidden="1" x14ac:dyDescent="0.3">
      <c r="A10524">
        <v>149</v>
      </c>
      <c r="B10524">
        <v>63</v>
      </c>
      <c r="C10524" s="1">
        <v>44927</v>
      </c>
      <c r="D10524" s="2">
        <v>0.8692361111111111</v>
      </c>
      <c r="E10524">
        <v>112</v>
      </c>
      <c r="F10524">
        <v>14.95</v>
      </c>
      <c r="G10524">
        <v>2023</v>
      </c>
      <c r="H10524" t="s">
        <v>51</v>
      </c>
      <c r="I10524">
        <v>1</v>
      </c>
      <c r="J10524" s="2">
        <v>0.83333333333333337</v>
      </c>
      <c r="K10524" t="s">
        <v>126</v>
      </c>
      <c r="L10524" t="s">
        <v>157</v>
      </c>
      <c r="M10524">
        <v>1</v>
      </c>
      <c r="N10524" t="s">
        <v>12</v>
      </c>
      <c r="O10524">
        <v>1</v>
      </c>
      <c r="P10524" t="s">
        <v>58</v>
      </c>
      <c r="Q10524" t="s">
        <v>132</v>
      </c>
      <c r="R10524">
        <v>1</v>
      </c>
    </row>
    <row r="10525" spans="1:18" hidden="1" x14ac:dyDescent="0.3">
      <c r="A10525">
        <v>449</v>
      </c>
      <c r="B10525">
        <v>190</v>
      </c>
      <c r="C10525" s="1">
        <v>44929</v>
      </c>
      <c r="D10525" s="2">
        <v>0.84332175925925923</v>
      </c>
      <c r="E10525">
        <v>112</v>
      </c>
      <c r="F10525">
        <v>14.95</v>
      </c>
      <c r="G10525">
        <v>2023</v>
      </c>
      <c r="H10525" t="s">
        <v>51</v>
      </c>
      <c r="I10525">
        <v>3</v>
      </c>
      <c r="J10525" s="2">
        <v>0.83333333333333337</v>
      </c>
      <c r="K10525" t="s">
        <v>126</v>
      </c>
      <c r="L10525" t="s">
        <v>161</v>
      </c>
      <c r="M10525">
        <v>1</v>
      </c>
      <c r="N10525" t="s">
        <v>12</v>
      </c>
      <c r="O10525">
        <v>1</v>
      </c>
      <c r="P10525" t="s">
        <v>58</v>
      </c>
      <c r="Q10525" t="s">
        <v>132</v>
      </c>
      <c r="R10525">
        <v>1</v>
      </c>
    </row>
    <row r="10526" spans="1:18" hidden="1" x14ac:dyDescent="0.3">
      <c r="A10526">
        <v>1383</v>
      </c>
      <c r="B10526">
        <v>615</v>
      </c>
      <c r="C10526" s="1">
        <v>44936</v>
      </c>
      <c r="D10526" s="2">
        <v>0.84309027777777779</v>
      </c>
      <c r="E10526">
        <v>112</v>
      </c>
      <c r="F10526">
        <v>14.95</v>
      </c>
      <c r="G10526">
        <v>2023</v>
      </c>
      <c r="H10526" t="s">
        <v>51</v>
      </c>
      <c r="I10526">
        <v>10</v>
      </c>
      <c r="J10526" s="2">
        <v>0.83333333333333337</v>
      </c>
      <c r="K10526" t="s">
        <v>126</v>
      </c>
      <c r="L10526" t="s">
        <v>161</v>
      </c>
      <c r="M10526">
        <v>1</v>
      </c>
      <c r="N10526" t="s">
        <v>12</v>
      </c>
      <c r="O10526">
        <v>1</v>
      </c>
      <c r="P10526" t="s">
        <v>58</v>
      </c>
      <c r="Q10526" t="s">
        <v>134</v>
      </c>
      <c r="R10526">
        <v>2</v>
      </c>
    </row>
    <row r="10527" spans="1:18" hidden="1" x14ac:dyDescent="0.3">
      <c r="A10527">
        <v>1647</v>
      </c>
      <c r="B10527">
        <v>735</v>
      </c>
      <c r="C10527" s="1">
        <v>44938</v>
      </c>
      <c r="D10527" s="2">
        <v>0.85803240740740738</v>
      </c>
      <c r="E10527">
        <v>112</v>
      </c>
      <c r="F10527">
        <v>14.95</v>
      </c>
      <c r="G10527">
        <v>2023</v>
      </c>
      <c r="H10527" t="s">
        <v>51</v>
      </c>
      <c r="I10527">
        <v>12</v>
      </c>
      <c r="J10527" s="2">
        <v>0.83333333333333337</v>
      </c>
      <c r="K10527" t="s">
        <v>126</v>
      </c>
      <c r="L10527" t="s">
        <v>158</v>
      </c>
      <c r="M10527">
        <v>1</v>
      </c>
      <c r="N10527" t="s">
        <v>12</v>
      </c>
      <c r="O10527">
        <v>1</v>
      </c>
      <c r="P10527" t="s">
        <v>58</v>
      </c>
      <c r="Q10527" t="s">
        <v>134</v>
      </c>
      <c r="R10527">
        <v>2</v>
      </c>
    </row>
    <row r="10528" spans="1:18" hidden="1" x14ac:dyDescent="0.3">
      <c r="A10528">
        <v>1648</v>
      </c>
      <c r="B10528">
        <v>735</v>
      </c>
      <c r="C10528" s="1">
        <v>44938</v>
      </c>
      <c r="D10528" s="2">
        <v>0.85803240740740738</v>
      </c>
      <c r="E10528">
        <v>112</v>
      </c>
      <c r="F10528">
        <v>14.95</v>
      </c>
      <c r="G10528">
        <v>2023</v>
      </c>
      <c r="H10528" t="s">
        <v>51</v>
      </c>
      <c r="I10528">
        <v>12</v>
      </c>
      <c r="J10528" s="2">
        <v>0.83333333333333337</v>
      </c>
      <c r="K10528" t="s">
        <v>126</v>
      </c>
      <c r="L10528" t="s">
        <v>158</v>
      </c>
      <c r="M10528">
        <v>1</v>
      </c>
      <c r="N10528" t="s">
        <v>12</v>
      </c>
      <c r="O10528">
        <v>1</v>
      </c>
      <c r="P10528" t="s">
        <v>58</v>
      </c>
      <c r="Q10528" t="s">
        <v>134</v>
      </c>
      <c r="R10528">
        <v>2</v>
      </c>
    </row>
    <row r="10529" spans="1:18" hidden="1" x14ac:dyDescent="0.3">
      <c r="A10529">
        <v>2026</v>
      </c>
      <c r="B10529">
        <v>904</v>
      </c>
      <c r="C10529" s="1">
        <v>44941</v>
      </c>
      <c r="D10529" s="2">
        <v>0.8382060185185185</v>
      </c>
      <c r="E10529">
        <v>112</v>
      </c>
      <c r="F10529">
        <v>14.95</v>
      </c>
      <c r="G10529">
        <v>2023</v>
      </c>
      <c r="H10529" t="s">
        <v>51</v>
      </c>
      <c r="I10529">
        <v>15</v>
      </c>
      <c r="J10529" s="2">
        <v>0.83333333333333337</v>
      </c>
      <c r="K10529" t="s">
        <v>126</v>
      </c>
      <c r="L10529" t="s">
        <v>157</v>
      </c>
      <c r="M10529">
        <v>1</v>
      </c>
      <c r="N10529" t="s">
        <v>12</v>
      </c>
      <c r="O10529">
        <v>1</v>
      </c>
      <c r="P10529" t="s">
        <v>58</v>
      </c>
      <c r="Q10529" t="s">
        <v>133</v>
      </c>
      <c r="R10529">
        <v>3</v>
      </c>
    </row>
    <row r="10530" spans="1:18" hidden="1" x14ac:dyDescent="0.3">
      <c r="A10530">
        <v>2283</v>
      </c>
      <c r="B10530">
        <v>1018</v>
      </c>
      <c r="C10530" s="1">
        <v>44943</v>
      </c>
      <c r="D10530" s="2">
        <v>0.86030092592592589</v>
      </c>
      <c r="E10530">
        <v>112</v>
      </c>
      <c r="F10530">
        <v>14.95</v>
      </c>
      <c r="G10530">
        <v>2023</v>
      </c>
      <c r="H10530" t="s">
        <v>51</v>
      </c>
      <c r="I10530">
        <v>17</v>
      </c>
      <c r="J10530" s="2">
        <v>0.83333333333333337</v>
      </c>
      <c r="K10530" t="s">
        <v>126</v>
      </c>
      <c r="L10530" t="s">
        <v>161</v>
      </c>
      <c r="M10530">
        <v>1</v>
      </c>
      <c r="N10530" t="s">
        <v>12</v>
      </c>
      <c r="O10530">
        <v>1</v>
      </c>
      <c r="P10530" t="s">
        <v>58</v>
      </c>
      <c r="Q10530" t="s">
        <v>133</v>
      </c>
      <c r="R10530">
        <v>3</v>
      </c>
    </row>
    <row r="10531" spans="1:18" hidden="1" x14ac:dyDescent="0.3">
      <c r="A10531">
        <v>2563</v>
      </c>
      <c r="B10531">
        <v>1134</v>
      </c>
      <c r="C10531" s="1">
        <v>44945</v>
      </c>
      <c r="D10531" s="2">
        <v>0.83728009259259262</v>
      </c>
      <c r="E10531">
        <v>112</v>
      </c>
      <c r="F10531">
        <v>14.95</v>
      </c>
      <c r="G10531">
        <v>2023</v>
      </c>
      <c r="H10531" t="s">
        <v>51</v>
      </c>
      <c r="I10531">
        <v>19</v>
      </c>
      <c r="J10531" s="2">
        <v>0.83333333333333337</v>
      </c>
      <c r="K10531" t="s">
        <v>126</v>
      </c>
      <c r="L10531" t="s">
        <v>158</v>
      </c>
      <c r="M10531">
        <v>1</v>
      </c>
      <c r="N10531" t="s">
        <v>12</v>
      </c>
      <c r="O10531">
        <v>1</v>
      </c>
      <c r="P10531" t="s">
        <v>58</v>
      </c>
      <c r="Q10531" t="s">
        <v>133</v>
      </c>
      <c r="R10531">
        <v>3</v>
      </c>
    </row>
    <row r="10532" spans="1:18" hidden="1" x14ac:dyDescent="0.3">
      <c r="A10532">
        <v>3132</v>
      </c>
      <c r="B10532">
        <v>1385</v>
      </c>
      <c r="C10532" s="1">
        <v>44949</v>
      </c>
      <c r="D10532" s="2">
        <v>0.87326388888888884</v>
      </c>
      <c r="E10532">
        <v>112</v>
      </c>
      <c r="F10532">
        <v>14.95</v>
      </c>
      <c r="G10532">
        <v>2023</v>
      </c>
      <c r="H10532" t="s">
        <v>51</v>
      </c>
      <c r="I10532">
        <v>23</v>
      </c>
      <c r="J10532" s="2">
        <v>0.83333333333333337</v>
      </c>
      <c r="K10532" t="s">
        <v>126</v>
      </c>
      <c r="L10532" t="s">
        <v>156</v>
      </c>
      <c r="M10532">
        <v>1</v>
      </c>
      <c r="N10532" t="s">
        <v>12</v>
      </c>
      <c r="O10532">
        <v>1</v>
      </c>
      <c r="P10532" t="s">
        <v>58</v>
      </c>
      <c r="Q10532" t="s">
        <v>131</v>
      </c>
      <c r="R10532">
        <v>4</v>
      </c>
    </row>
    <row r="10533" spans="1:18" hidden="1" x14ac:dyDescent="0.3">
      <c r="A10533">
        <v>3857</v>
      </c>
      <c r="B10533">
        <v>1716</v>
      </c>
      <c r="C10533" s="1">
        <v>44955</v>
      </c>
      <c r="D10533" s="2">
        <v>0.83694444444444449</v>
      </c>
      <c r="E10533">
        <v>112</v>
      </c>
      <c r="F10533">
        <v>14.95</v>
      </c>
      <c r="G10533">
        <v>2023</v>
      </c>
      <c r="H10533" t="s">
        <v>51</v>
      </c>
      <c r="I10533">
        <v>29</v>
      </c>
      <c r="J10533" s="2">
        <v>0.83333333333333337</v>
      </c>
      <c r="K10533" t="s">
        <v>126</v>
      </c>
      <c r="L10533" t="s">
        <v>157</v>
      </c>
      <c r="M10533">
        <v>1</v>
      </c>
      <c r="N10533" t="s">
        <v>12</v>
      </c>
      <c r="O10533">
        <v>1</v>
      </c>
      <c r="P10533" t="s">
        <v>58</v>
      </c>
      <c r="Q10533" t="s">
        <v>135</v>
      </c>
      <c r="R10533">
        <v>5</v>
      </c>
    </row>
    <row r="10534" spans="1:18" hidden="1" x14ac:dyDescent="0.3">
      <c r="A10534">
        <v>4131</v>
      </c>
      <c r="B10534">
        <v>1835</v>
      </c>
      <c r="C10534" s="1">
        <v>44957</v>
      </c>
      <c r="D10534" s="2">
        <v>0.85290509259259262</v>
      </c>
      <c r="E10534">
        <v>112</v>
      </c>
      <c r="F10534">
        <v>14.95</v>
      </c>
      <c r="G10534">
        <v>2023</v>
      </c>
      <c r="H10534" t="s">
        <v>51</v>
      </c>
      <c r="I10534">
        <v>31</v>
      </c>
      <c r="J10534" s="2">
        <v>0.83333333333333337</v>
      </c>
      <c r="K10534" t="s">
        <v>126</v>
      </c>
      <c r="L10534" t="s">
        <v>161</v>
      </c>
      <c r="M10534">
        <v>1</v>
      </c>
      <c r="N10534" t="s">
        <v>12</v>
      </c>
      <c r="O10534">
        <v>1</v>
      </c>
      <c r="P10534" t="s">
        <v>58</v>
      </c>
      <c r="Q10534" t="s">
        <v>135</v>
      </c>
      <c r="R10534">
        <v>5</v>
      </c>
    </row>
    <row r="10535" spans="1:18" hidden="1" x14ac:dyDescent="0.3">
      <c r="A10535">
        <v>5037</v>
      </c>
      <c r="B10535">
        <v>2229</v>
      </c>
      <c r="C10535" s="1">
        <v>44963</v>
      </c>
      <c r="D10535" s="2">
        <v>0.84506944444444443</v>
      </c>
      <c r="E10535">
        <v>112</v>
      </c>
      <c r="F10535">
        <v>14.95</v>
      </c>
      <c r="G10535">
        <v>2023</v>
      </c>
      <c r="H10535" t="s">
        <v>52</v>
      </c>
      <c r="I10535">
        <v>6</v>
      </c>
      <c r="J10535" s="2">
        <v>0.83333333333333337</v>
      </c>
      <c r="K10535" t="s">
        <v>126</v>
      </c>
      <c r="L10535" t="s">
        <v>156</v>
      </c>
      <c r="M10535">
        <v>2</v>
      </c>
      <c r="N10535" t="s">
        <v>12</v>
      </c>
      <c r="O10535">
        <v>2</v>
      </c>
      <c r="P10535" t="s">
        <v>59</v>
      </c>
      <c r="Q10535" t="s">
        <v>142</v>
      </c>
      <c r="R10535">
        <v>6</v>
      </c>
    </row>
    <row r="10536" spans="1:18" hidden="1" x14ac:dyDescent="0.3">
      <c r="A10536">
        <v>5714</v>
      </c>
      <c r="B10536">
        <v>2530</v>
      </c>
      <c r="C10536" s="1">
        <v>44968</v>
      </c>
      <c r="D10536" s="2">
        <v>0.84127314814814813</v>
      </c>
      <c r="E10536">
        <v>112</v>
      </c>
      <c r="F10536">
        <v>14.95</v>
      </c>
      <c r="G10536">
        <v>2023</v>
      </c>
      <c r="H10536" t="s">
        <v>52</v>
      </c>
      <c r="I10536">
        <v>11</v>
      </c>
      <c r="J10536" s="2">
        <v>0.83333333333333337</v>
      </c>
      <c r="K10536" t="s">
        <v>126</v>
      </c>
      <c r="L10536" t="s">
        <v>155</v>
      </c>
      <c r="M10536">
        <v>2</v>
      </c>
      <c r="N10536" t="s">
        <v>12</v>
      </c>
      <c r="O10536">
        <v>2</v>
      </c>
      <c r="P10536" t="s">
        <v>59</v>
      </c>
      <c r="Q10536" t="s">
        <v>142</v>
      </c>
      <c r="R10536">
        <v>6</v>
      </c>
    </row>
    <row r="10537" spans="1:18" hidden="1" x14ac:dyDescent="0.3">
      <c r="A10537">
        <v>5717</v>
      </c>
      <c r="B10537">
        <v>2531</v>
      </c>
      <c r="C10537" s="1">
        <v>44968</v>
      </c>
      <c r="D10537" s="2">
        <v>0.84864583333333332</v>
      </c>
      <c r="E10537">
        <v>112</v>
      </c>
      <c r="F10537">
        <v>14.95</v>
      </c>
      <c r="G10537">
        <v>2023</v>
      </c>
      <c r="H10537" t="s">
        <v>52</v>
      </c>
      <c r="I10537">
        <v>11</v>
      </c>
      <c r="J10537" s="2">
        <v>0.83333333333333337</v>
      </c>
      <c r="K10537" t="s">
        <v>126</v>
      </c>
      <c r="L10537" t="s">
        <v>155</v>
      </c>
      <c r="M10537">
        <v>2</v>
      </c>
      <c r="N10537" t="s">
        <v>12</v>
      </c>
      <c r="O10537">
        <v>2</v>
      </c>
      <c r="P10537" t="s">
        <v>59</v>
      </c>
      <c r="Q10537" t="s">
        <v>142</v>
      </c>
      <c r="R10537">
        <v>6</v>
      </c>
    </row>
    <row r="10538" spans="1:18" hidden="1" x14ac:dyDescent="0.3">
      <c r="A10538">
        <v>6658</v>
      </c>
      <c r="B10538">
        <v>2941</v>
      </c>
      <c r="C10538" s="1">
        <v>44975</v>
      </c>
      <c r="D10538" s="2">
        <v>0.85263888888888884</v>
      </c>
      <c r="E10538">
        <v>112</v>
      </c>
      <c r="F10538">
        <v>14.95</v>
      </c>
      <c r="G10538">
        <v>2023</v>
      </c>
      <c r="H10538" t="s">
        <v>52</v>
      </c>
      <c r="I10538">
        <v>18</v>
      </c>
      <c r="J10538" s="2">
        <v>0.83333333333333337</v>
      </c>
      <c r="K10538" t="s">
        <v>126</v>
      </c>
      <c r="L10538" t="s">
        <v>155</v>
      </c>
      <c r="M10538">
        <v>2</v>
      </c>
      <c r="N10538" t="s">
        <v>12</v>
      </c>
      <c r="O10538">
        <v>2</v>
      </c>
      <c r="P10538" t="s">
        <v>59</v>
      </c>
      <c r="Q10538" t="s">
        <v>141</v>
      </c>
      <c r="R10538">
        <v>7</v>
      </c>
    </row>
    <row r="10539" spans="1:18" hidden="1" x14ac:dyDescent="0.3">
      <c r="A10539">
        <v>6947</v>
      </c>
      <c r="B10539">
        <v>3066</v>
      </c>
      <c r="C10539" s="1">
        <v>44977</v>
      </c>
      <c r="D10539" s="2">
        <v>0.8421643518518519</v>
      </c>
      <c r="E10539">
        <v>112</v>
      </c>
      <c r="F10539">
        <v>14.95</v>
      </c>
      <c r="G10539">
        <v>2023</v>
      </c>
      <c r="H10539" t="s">
        <v>52</v>
      </c>
      <c r="I10539">
        <v>20</v>
      </c>
      <c r="J10539" s="2">
        <v>0.83333333333333337</v>
      </c>
      <c r="K10539" t="s">
        <v>126</v>
      </c>
      <c r="L10539" t="s">
        <v>156</v>
      </c>
      <c r="M10539">
        <v>2</v>
      </c>
      <c r="N10539" t="s">
        <v>12</v>
      </c>
      <c r="O10539">
        <v>2</v>
      </c>
      <c r="P10539" t="s">
        <v>59</v>
      </c>
      <c r="Q10539" t="s">
        <v>143</v>
      </c>
      <c r="R10539">
        <v>8</v>
      </c>
    </row>
    <row r="10540" spans="1:18" hidden="1" x14ac:dyDescent="0.3">
      <c r="A10540">
        <v>7172</v>
      </c>
      <c r="B10540">
        <v>3162</v>
      </c>
      <c r="C10540" s="1">
        <v>44979</v>
      </c>
      <c r="D10540" s="2">
        <v>0.86174768518518519</v>
      </c>
      <c r="E10540">
        <v>112</v>
      </c>
      <c r="F10540">
        <v>14.95</v>
      </c>
      <c r="G10540">
        <v>2023</v>
      </c>
      <c r="H10540" t="s">
        <v>52</v>
      </c>
      <c r="I10540">
        <v>22</v>
      </c>
      <c r="J10540" s="2">
        <v>0.83333333333333337</v>
      </c>
      <c r="K10540" t="s">
        <v>126</v>
      </c>
      <c r="L10540" t="s">
        <v>160</v>
      </c>
      <c r="M10540">
        <v>2</v>
      </c>
      <c r="N10540" t="s">
        <v>12</v>
      </c>
      <c r="O10540">
        <v>2</v>
      </c>
      <c r="P10540" t="s">
        <v>59</v>
      </c>
      <c r="Q10540" t="s">
        <v>143</v>
      </c>
      <c r="R10540">
        <v>8</v>
      </c>
    </row>
    <row r="10541" spans="1:18" hidden="1" x14ac:dyDescent="0.3">
      <c r="A10541">
        <v>8409</v>
      </c>
      <c r="B10541">
        <v>3685</v>
      </c>
      <c r="C10541" s="1">
        <v>44988</v>
      </c>
      <c r="D10541" s="2">
        <v>0.83694444444444449</v>
      </c>
      <c r="E10541">
        <v>112</v>
      </c>
      <c r="F10541">
        <v>14.95</v>
      </c>
      <c r="G10541">
        <v>2023</v>
      </c>
      <c r="H10541" t="s">
        <v>50</v>
      </c>
      <c r="I10541">
        <v>3</v>
      </c>
      <c r="J10541" s="2">
        <v>0.83333333333333337</v>
      </c>
      <c r="K10541" t="s">
        <v>126</v>
      </c>
      <c r="L10541" t="s">
        <v>159</v>
      </c>
      <c r="M10541">
        <v>3</v>
      </c>
      <c r="N10541" t="s">
        <v>12</v>
      </c>
      <c r="O10541">
        <v>3</v>
      </c>
      <c r="P10541" t="s">
        <v>57</v>
      </c>
      <c r="Q10541" t="s">
        <v>137</v>
      </c>
      <c r="R10541">
        <v>9</v>
      </c>
    </row>
    <row r="10542" spans="1:18" hidden="1" x14ac:dyDescent="0.3">
      <c r="A10542">
        <v>8413</v>
      </c>
      <c r="B10542">
        <v>3688</v>
      </c>
      <c r="C10542" s="1">
        <v>44988</v>
      </c>
      <c r="D10542" s="2">
        <v>0.86548611111111107</v>
      </c>
      <c r="E10542">
        <v>112</v>
      </c>
      <c r="F10542">
        <v>14.95</v>
      </c>
      <c r="G10542">
        <v>2023</v>
      </c>
      <c r="H10542" t="s">
        <v>50</v>
      </c>
      <c r="I10542">
        <v>3</v>
      </c>
      <c r="J10542" s="2">
        <v>0.83333333333333337</v>
      </c>
      <c r="K10542" t="s">
        <v>126</v>
      </c>
      <c r="L10542" t="s">
        <v>159</v>
      </c>
      <c r="M10542">
        <v>3</v>
      </c>
      <c r="N10542" t="s">
        <v>12</v>
      </c>
      <c r="O10542">
        <v>3</v>
      </c>
      <c r="P10542" t="s">
        <v>57</v>
      </c>
      <c r="Q10542" t="s">
        <v>137</v>
      </c>
      <c r="R10542">
        <v>9</v>
      </c>
    </row>
    <row r="10543" spans="1:18" hidden="1" x14ac:dyDescent="0.3">
      <c r="A10543">
        <v>8699</v>
      </c>
      <c r="B10543">
        <v>3812</v>
      </c>
      <c r="C10543" s="1">
        <v>44990</v>
      </c>
      <c r="D10543" s="2">
        <v>0.8737152777777778</v>
      </c>
      <c r="E10543">
        <v>112</v>
      </c>
      <c r="F10543">
        <v>14.95</v>
      </c>
      <c r="G10543">
        <v>2023</v>
      </c>
      <c r="H10543" t="s">
        <v>50</v>
      </c>
      <c r="I10543">
        <v>5</v>
      </c>
      <c r="J10543" s="2">
        <v>0.83333333333333337</v>
      </c>
      <c r="K10543" t="s">
        <v>126</v>
      </c>
      <c r="L10543" t="s">
        <v>157</v>
      </c>
      <c r="M10543">
        <v>3</v>
      </c>
      <c r="N10543" t="s">
        <v>12</v>
      </c>
      <c r="O10543">
        <v>3</v>
      </c>
      <c r="P10543" t="s">
        <v>57</v>
      </c>
      <c r="Q10543" t="s">
        <v>136</v>
      </c>
      <c r="R10543">
        <v>10</v>
      </c>
    </row>
    <row r="10544" spans="1:18" hidden="1" x14ac:dyDescent="0.3">
      <c r="A10544">
        <v>8817</v>
      </c>
      <c r="B10544">
        <v>3866</v>
      </c>
      <c r="C10544" s="1">
        <v>44991</v>
      </c>
      <c r="D10544" s="2">
        <v>0.83432870370370371</v>
      </c>
      <c r="E10544">
        <v>112</v>
      </c>
      <c r="F10544">
        <v>14.95</v>
      </c>
      <c r="G10544">
        <v>2023</v>
      </c>
      <c r="H10544" t="s">
        <v>50</v>
      </c>
      <c r="I10544">
        <v>6</v>
      </c>
      <c r="J10544" s="2">
        <v>0.83333333333333337</v>
      </c>
      <c r="K10544" t="s">
        <v>126</v>
      </c>
      <c r="L10544" t="s">
        <v>156</v>
      </c>
      <c r="M10544">
        <v>3</v>
      </c>
      <c r="N10544" t="s">
        <v>12</v>
      </c>
      <c r="O10544">
        <v>3</v>
      </c>
      <c r="P10544" t="s">
        <v>57</v>
      </c>
      <c r="Q10544" t="s">
        <v>136</v>
      </c>
      <c r="R10544">
        <v>10</v>
      </c>
    </row>
    <row r="10545" spans="1:18" hidden="1" x14ac:dyDescent="0.3">
      <c r="A10545">
        <v>8963</v>
      </c>
      <c r="B10545">
        <v>3927</v>
      </c>
      <c r="C10545" s="1">
        <v>44992</v>
      </c>
      <c r="D10545" s="2">
        <v>0.87300925925925921</v>
      </c>
      <c r="E10545">
        <v>112</v>
      </c>
      <c r="F10545">
        <v>14.95</v>
      </c>
      <c r="G10545">
        <v>2023</v>
      </c>
      <c r="H10545" t="s">
        <v>50</v>
      </c>
      <c r="I10545">
        <v>7</v>
      </c>
      <c r="J10545" s="2">
        <v>0.83333333333333337</v>
      </c>
      <c r="K10545" t="s">
        <v>126</v>
      </c>
      <c r="L10545" t="s">
        <v>161</v>
      </c>
      <c r="M10545">
        <v>3</v>
      </c>
      <c r="N10545" t="s">
        <v>12</v>
      </c>
      <c r="O10545">
        <v>3</v>
      </c>
      <c r="P10545" t="s">
        <v>57</v>
      </c>
      <c r="Q10545" t="s">
        <v>136</v>
      </c>
      <c r="R10545">
        <v>10</v>
      </c>
    </row>
    <row r="10546" spans="1:18" hidden="1" x14ac:dyDescent="0.3">
      <c r="A10546">
        <v>9377</v>
      </c>
      <c r="B10546">
        <v>4107</v>
      </c>
      <c r="C10546" s="1">
        <v>44995</v>
      </c>
      <c r="D10546" s="2">
        <v>0.84550925925925924</v>
      </c>
      <c r="E10546">
        <v>112</v>
      </c>
      <c r="F10546">
        <v>14.95</v>
      </c>
      <c r="G10546">
        <v>2023</v>
      </c>
      <c r="H10546" t="s">
        <v>50</v>
      </c>
      <c r="I10546">
        <v>10</v>
      </c>
      <c r="J10546" s="2">
        <v>0.83333333333333337</v>
      </c>
      <c r="K10546" t="s">
        <v>126</v>
      </c>
      <c r="L10546" t="s">
        <v>159</v>
      </c>
      <c r="M10546">
        <v>3</v>
      </c>
      <c r="N10546" t="s">
        <v>12</v>
      </c>
      <c r="O10546">
        <v>3</v>
      </c>
      <c r="P10546" t="s">
        <v>57</v>
      </c>
      <c r="Q10546" t="s">
        <v>136</v>
      </c>
      <c r="R10546">
        <v>10</v>
      </c>
    </row>
    <row r="10547" spans="1:18" hidden="1" x14ac:dyDescent="0.3">
      <c r="A10547">
        <v>9916</v>
      </c>
      <c r="B10547">
        <v>4344</v>
      </c>
      <c r="C10547" s="1">
        <v>44999</v>
      </c>
      <c r="D10547" s="2">
        <v>0.84438657407407403</v>
      </c>
      <c r="E10547">
        <v>112</v>
      </c>
      <c r="F10547">
        <v>14.95</v>
      </c>
      <c r="G10547">
        <v>2023</v>
      </c>
      <c r="H10547" t="s">
        <v>50</v>
      </c>
      <c r="I10547">
        <v>14</v>
      </c>
      <c r="J10547" s="2">
        <v>0.83333333333333337</v>
      </c>
      <c r="K10547" t="s">
        <v>126</v>
      </c>
      <c r="L10547" t="s">
        <v>161</v>
      </c>
      <c r="M10547">
        <v>3</v>
      </c>
      <c r="N10547" t="s">
        <v>12</v>
      </c>
      <c r="O10547">
        <v>3</v>
      </c>
      <c r="P10547" t="s">
        <v>57</v>
      </c>
      <c r="Q10547" t="s">
        <v>138</v>
      </c>
      <c r="R10547">
        <v>11</v>
      </c>
    </row>
    <row r="10548" spans="1:18" hidden="1" x14ac:dyDescent="0.3">
      <c r="A10548">
        <v>10480</v>
      </c>
      <c r="B10548">
        <v>4591</v>
      </c>
      <c r="C10548" s="1">
        <v>45003</v>
      </c>
      <c r="D10548" s="2">
        <v>0.83659722222222221</v>
      </c>
      <c r="E10548">
        <v>112</v>
      </c>
      <c r="F10548">
        <v>14.95</v>
      </c>
      <c r="G10548">
        <v>2023</v>
      </c>
      <c r="H10548" t="s">
        <v>50</v>
      </c>
      <c r="I10548">
        <v>18</v>
      </c>
      <c r="J10548" s="2">
        <v>0.83333333333333337</v>
      </c>
      <c r="K10548" t="s">
        <v>126</v>
      </c>
      <c r="L10548" t="s">
        <v>155</v>
      </c>
      <c r="M10548">
        <v>3</v>
      </c>
      <c r="N10548" t="s">
        <v>12</v>
      </c>
      <c r="O10548">
        <v>3</v>
      </c>
      <c r="P10548" t="s">
        <v>57</v>
      </c>
      <c r="Q10548" t="s">
        <v>138</v>
      </c>
      <c r="R10548">
        <v>11</v>
      </c>
    </row>
    <row r="10549" spans="1:18" hidden="1" x14ac:dyDescent="0.3">
      <c r="A10549">
        <v>11360</v>
      </c>
      <c r="B10549">
        <v>4988</v>
      </c>
      <c r="C10549" s="1">
        <v>45010</v>
      </c>
      <c r="D10549" s="2">
        <v>0.86453703703703699</v>
      </c>
      <c r="E10549">
        <v>112</v>
      </c>
      <c r="F10549">
        <v>14.95</v>
      </c>
      <c r="G10549">
        <v>2023</v>
      </c>
      <c r="H10549" t="s">
        <v>50</v>
      </c>
      <c r="I10549">
        <v>25</v>
      </c>
      <c r="J10549" s="2">
        <v>0.83333333333333337</v>
      </c>
      <c r="K10549" t="s">
        <v>126</v>
      </c>
      <c r="L10549" t="s">
        <v>155</v>
      </c>
      <c r="M10549">
        <v>3</v>
      </c>
      <c r="N10549" t="s">
        <v>12</v>
      </c>
      <c r="O10549">
        <v>3</v>
      </c>
      <c r="P10549" t="s">
        <v>57</v>
      </c>
      <c r="Q10549" t="s">
        <v>140</v>
      </c>
      <c r="R10549">
        <v>12</v>
      </c>
    </row>
    <row r="10550" spans="1:18" hidden="1" x14ac:dyDescent="0.3">
      <c r="A10550">
        <v>4463</v>
      </c>
      <c r="B10550">
        <v>1986</v>
      </c>
      <c r="C10550" s="1">
        <v>44959</v>
      </c>
      <c r="D10550" s="2">
        <v>0.83839120370370368</v>
      </c>
      <c r="E10550">
        <v>111</v>
      </c>
      <c r="F10550">
        <v>11.95</v>
      </c>
      <c r="G10550">
        <v>2023</v>
      </c>
      <c r="H10550" t="s">
        <v>52</v>
      </c>
      <c r="I10550">
        <v>2</v>
      </c>
      <c r="J10550" s="2">
        <v>0.83333333333333337</v>
      </c>
      <c r="K10550" t="s">
        <v>126</v>
      </c>
      <c r="L10550" t="s">
        <v>158</v>
      </c>
      <c r="M10550">
        <v>2</v>
      </c>
      <c r="N10550" t="s">
        <v>12</v>
      </c>
      <c r="O10550">
        <v>2</v>
      </c>
      <c r="P10550" t="s">
        <v>59</v>
      </c>
      <c r="Q10550" t="s">
        <v>135</v>
      </c>
      <c r="R10550">
        <v>5</v>
      </c>
    </row>
    <row r="10551" spans="1:18" hidden="1" x14ac:dyDescent="0.3">
      <c r="A10551">
        <v>5033</v>
      </c>
      <c r="B10551">
        <v>2228</v>
      </c>
      <c r="C10551" s="1">
        <v>44963</v>
      </c>
      <c r="D10551" s="2">
        <v>0.83649305555555553</v>
      </c>
      <c r="E10551">
        <v>111</v>
      </c>
      <c r="F10551">
        <v>11.95</v>
      </c>
      <c r="G10551">
        <v>2023</v>
      </c>
      <c r="H10551" t="s">
        <v>52</v>
      </c>
      <c r="I10551">
        <v>6</v>
      </c>
      <c r="J10551" s="2">
        <v>0.83333333333333337</v>
      </c>
      <c r="K10551" t="s">
        <v>126</v>
      </c>
      <c r="L10551" t="s">
        <v>156</v>
      </c>
      <c r="M10551">
        <v>2</v>
      </c>
      <c r="N10551" t="s">
        <v>12</v>
      </c>
      <c r="O10551">
        <v>2</v>
      </c>
      <c r="P10551" t="s">
        <v>59</v>
      </c>
      <c r="Q10551" t="s">
        <v>142</v>
      </c>
      <c r="R10551">
        <v>6</v>
      </c>
    </row>
    <row r="10552" spans="1:18" hidden="1" x14ac:dyDescent="0.3">
      <c r="A10552">
        <v>5555</v>
      </c>
      <c r="B10552">
        <v>2457</v>
      </c>
      <c r="C10552" s="1">
        <v>44967</v>
      </c>
      <c r="D10552" s="2">
        <v>0.83442129629629624</v>
      </c>
      <c r="E10552">
        <v>111</v>
      </c>
      <c r="F10552">
        <v>11.95</v>
      </c>
      <c r="G10552">
        <v>2023</v>
      </c>
      <c r="H10552" t="s">
        <v>52</v>
      </c>
      <c r="I10552">
        <v>10</v>
      </c>
      <c r="J10552" s="2">
        <v>0.83333333333333337</v>
      </c>
      <c r="K10552" t="s">
        <v>126</v>
      </c>
      <c r="L10552" t="s">
        <v>159</v>
      </c>
      <c r="M10552">
        <v>2</v>
      </c>
      <c r="N10552" t="s">
        <v>12</v>
      </c>
      <c r="O10552">
        <v>2</v>
      </c>
      <c r="P10552" t="s">
        <v>59</v>
      </c>
      <c r="Q10552" t="s">
        <v>142</v>
      </c>
      <c r="R10552">
        <v>6</v>
      </c>
    </row>
    <row r="10553" spans="1:18" hidden="1" x14ac:dyDescent="0.3">
      <c r="A10553">
        <v>5562</v>
      </c>
      <c r="B10553">
        <v>2460</v>
      </c>
      <c r="C10553" s="1">
        <v>44967</v>
      </c>
      <c r="D10553" s="2">
        <v>0.84251157407407407</v>
      </c>
      <c r="E10553">
        <v>111</v>
      </c>
      <c r="F10553">
        <v>11.95</v>
      </c>
      <c r="G10553">
        <v>2023</v>
      </c>
      <c r="H10553" t="s">
        <v>52</v>
      </c>
      <c r="I10553">
        <v>10</v>
      </c>
      <c r="J10553" s="2">
        <v>0.83333333333333337</v>
      </c>
      <c r="K10553" t="s">
        <v>126</v>
      </c>
      <c r="L10553" t="s">
        <v>159</v>
      </c>
      <c r="M10553">
        <v>2</v>
      </c>
      <c r="N10553" t="s">
        <v>12</v>
      </c>
      <c r="O10553">
        <v>2</v>
      </c>
      <c r="P10553" t="s">
        <v>59</v>
      </c>
      <c r="Q10553" t="s">
        <v>142</v>
      </c>
      <c r="R10553">
        <v>6</v>
      </c>
    </row>
    <row r="10554" spans="1:18" hidden="1" x14ac:dyDescent="0.3">
      <c r="A10554">
        <v>6506</v>
      </c>
      <c r="B10554">
        <v>2880</v>
      </c>
      <c r="C10554" s="1">
        <v>44974</v>
      </c>
      <c r="D10554" s="2">
        <v>0.86204861111111108</v>
      </c>
      <c r="E10554">
        <v>111</v>
      </c>
      <c r="F10554">
        <v>11.95</v>
      </c>
      <c r="G10554">
        <v>2023</v>
      </c>
      <c r="H10554" t="s">
        <v>52</v>
      </c>
      <c r="I10554">
        <v>17</v>
      </c>
      <c r="J10554" s="2">
        <v>0.83333333333333337</v>
      </c>
      <c r="K10554" t="s">
        <v>126</v>
      </c>
      <c r="L10554" t="s">
        <v>159</v>
      </c>
      <c r="M10554">
        <v>2</v>
      </c>
      <c r="N10554" t="s">
        <v>12</v>
      </c>
      <c r="O10554">
        <v>2</v>
      </c>
      <c r="P10554" t="s">
        <v>59</v>
      </c>
      <c r="Q10554" t="s">
        <v>141</v>
      </c>
      <c r="R10554">
        <v>7</v>
      </c>
    </row>
    <row r="10555" spans="1:18" hidden="1" x14ac:dyDescent="0.3">
      <c r="A10555">
        <v>8552</v>
      </c>
      <c r="B10555">
        <v>3746</v>
      </c>
      <c r="C10555" s="1">
        <v>44989</v>
      </c>
      <c r="D10555" s="2">
        <v>0.86519675925925921</v>
      </c>
      <c r="E10555">
        <v>111</v>
      </c>
      <c r="F10555">
        <v>11.95</v>
      </c>
      <c r="G10555">
        <v>2023</v>
      </c>
      <c r="H10555" t="s">
        <v>50</v>
      </c>
      <c r="I10555">
        <v>4</v>
      </c>
      <c r="J10555" s="2">
        <v>0.83333333333333337</v>
      </c>
      <c r="K10555" t="s">
        <v>126</v>
      </c>
      <c r="L10555" t="s">
        <v>155</v>
      </c>
      <c r="M10555">
        <v>3</v>
      </c>
      <c r="N10555" t="s">
        <v>12</v>
      </c>
      <c r="O10555">
        <v>3</v>
      </c>
      <c r="P10555" t="s">
        <v>57</v>
      </c>
      <c r="Q10555" t="s">
        <v>137</v>
      </c>
      <c r="R10555">
        <v>9</v>
      </c>
    </row>
    <row r="10556" spans="1:18" hidden="1" x14ac:dyDescent="0.3">
      <c r="A10556">
        <v>8821</v>
      </c>
      <c r="B10556">
        <v>3867</v>
      </c>
      <c r="C10556" s="1">
        <v>44991</v>
      </c>
      <c r="D10556" s="2">
        <v>0.8404166666666667</v>
      </c>
      <c r="E10556">
        <v>111</v>
      </c>
      <c r="F10556">
        <v>11.95</v>
      </c>
      <c r="G10556">
        <v>2023</v>
      </c>
      <c r="H10556" t="s">
        <v>50</v>
      </c>
      <c r="I10556">
        <v>6</v>
      </c>
      <c r="J10556" s="2">
        <v>0.83333333333333337</v>
      </c>
      <c r="K10556" t="s">
        <v>126</v>
      </c>
      <c r="L10556" t="s">
        <v>156</v>
      </c>
      <c r="M10556">
        <v>3</v>
      </c>
      <c r="N10556" t="s">
        <v>12</v>
      </c>
      <c r="O10556">
        <v>3</v>
      </c>
      <c r="P10556" t="s">
        <v>57</v>
      </c>
      <c r="Q10556" t="s">
        <v>136</v>
      </c>
      <c r="R10556">
        <v>10</v>
      </c>
    </row>
    <row r="10557" spans="1:18" hidden="1" x14ac:dyDescent="0.3">
      <c r="A10557">
        <v>8951</v>
      </c>
      <c r="B10557">
        <v>3922</v>
      </c>
      <c r="C10557" s="1">
        <v>44992</v>
      </c>
      <c r="D10557" s="2">
        <v>0.84211805555555552</v>
      </c>
      <c r="E10557">
        <v>111</v>
      </c>
      <c r="F10557">
        <v>11.95</v>
      </c>
      <c r="G10557">
        <v>2023</v>
      </c>
      <c r="H10557" t="s">
        <v>50</v>
      </c>
      <c r="I10557">
        <v>7</v>
      </c>
      <c r="J10557" s="2">
        <v>0.83333333333333337</v>
      </c>
      <c r="K10557" t="s">
        <v>126</v>
      </c>
      <c r="L10557" t="s">
        <v>161</v>
      </c>
      <c r="M10557">
        <v>3</v>
      </c>
      <c r="N10557" t="s">
        <v>12</v>
      </c>
      <c r="O10557">
        <v>3</v>
      </c>
      <c r="P10557" t="s">
        <v>57</v>
      </c>
      <c r="Q10557" t="s">
        <v>136</v>
      </c>
      <c r="R10557">
        <v>10</v>
      </c>
    </row>
    <row r="10558" spans="1:18" hidden="1" x14ac:dyDescent="0.3">
      <c r="A10558">
        <v>9100</v>
      </c>
      <c r="B10558">
        <v>3991</v>
      </c>
      <c r="C10558" s="1">
        <v>44993</v>
      </c>
      <c r="D10558" s="2">
        <v>0.83604166666666668</v>
      </c>
      <c r="E10558">
        <v>111</v>
      </c>
      <c r="F10558">
        <v>11.95</v>
      </c>
      <c r="G10558">
        <v>2023</v>
      </c>
      <c r="H10558" t="s">
        <v>50</v>
      </c>
      <c r="I10558">
        <v>8</v>
      </c>
      <c r="J10558" s="2">
        <v>0.83333333333333337</v>
      </c>
      <c r="K10558" t="s">
        <v>126</v>
      </c>
      <c r="L10558" t="s">
        <v>160</v>
      </c>
      <c r="M10558">
        <v>3</v>
      </c>
      <c r="N10558" t="s">
        <v>12</v>
      </c>
      <c r="O10558">
        <v>3</v>
      </c>
      <c r="P10558" t="s">
        <v>57</v>
      </c>
      <c r="Q10558" t="s">
        <v>136</v>
      </c>
      <c r="R10558">
        <v>10</v>
      </c>
    </row>
    <row r="10559" spans="1:18" hidden="1" x14ac:dyDescent="0.3">
      <c r="A10559">
        <v>9375</v>
      </c>
      <c r="B10559">
        <v>4106</v>
      </c>
      <c r="C10559" s="1">
        <v>44995</v>
      </c>
      <c r="D10559" s="2">
        <v>0.83917824074074077</v>
      </c>
      <c r="E10559">
        <v>111</v>
      </c>
      <c r="F10559">
        <v>11.95</v>
      </c>
      <c r="G10559">
        <v>2023</v>
      </c>
      <c r="H10559" t="s">
        <v>50</v>
      </c>
      <c r="I10559">
        <v>10</v>
      </c>
      <c r="J10559" s="2">
        <v>0.83333333333333337</v>
      </c>
      <c r="K10559" t="s">
        <v>126</v>
      </c>
      <c r="L10559" t="s">
        <v>159</v>
      </c>
      <c r="M10559">
        <v>3</v>
      </c>
      <c r="N10559" t="s">
        <v>12</v>
      </c>
      <c r="O10559">
        <v>3</v>
      </c>
      <c r="P10559" t="s">
        <v>57</v>
      </c>
      <c r="Q10559" t="s">
        <v>136</v>
      </c>
      <c r="R10559">
        <v>10</v>
      </c>
    </row>
    <row r="10560" spans="1:18" hidden="1" x14ac:dyDescent="0.3">
      <c r="A10560">
        <v>9639</v>
      </c>
      <c r="B10560">
        <v>4225</v>
      </c>
      <c r="C10560" s="1">
        <v>44997</v>
      </c>
      <c r="D10560" s="2">
        <v>0.85424768518518523</v>
      </c>
      <c r="E10560">
        <v>111</v>
      </c>
      <c r="F10560">
        <v>11.95</v>
      </c>
      <c r="G10560">
        <v>2023</v>
      </c>
      <c r="H10560" t="s">
        <v>50</v>
      </c>
      <c r="I10560">
        <v>12</v>
      </c>
      <c r="J10560" s="2">
        <v>0.83333333333333337</v>
      </c>
      <c r="K10560" t="s">
        <v>126</v>
      </c>
      <c r="L10560" t="s">
        <v>157</v>
      </c>
      <c r="M10560">
        <v>3</v>
      </c>
      <c r="N10560" t="s">
        <v>12</v>
      </c>
      <c r="O10560">
        <v>3</v>
      </c>
      <c r="P10560" t="s">
        <v>57</v>
      </c>
      <c r="Q10560" t="s">
        <v>138</v>
      </c>
      <c r="R10560">
        <v>11</v>
      </c>
    </row>
    <row r="10561" spans="1:18" hidden="1" x14ac:dyDescent="0.3">
      <c r="A10561">
        <v>9640</v>
      </c>
      <c r="B10561">
        <v>4225</v>
      </c>
      <c r="C10561" s="1">
        <v>44997</v>
      </c>
      <c r="D10561" s="2">
        <v>0.85424768518518523</v>
      </c>
      <c r="E10561">
        <v>111</v>
      </c>
      <c r="F10561">
        <v>11.95</v>
      </c>
      <c r="G10561">
        <v>2023</v>
      </c>
      <c r="H10561" t="s">
        <v>50</v>
      </c>
      <c r="I10561">
        <v>12</v>
      </c>
      <c r="J10561" s="2">
        <v>0.83333333333333337</v>
      </c>
      <c r="K10561" t="s">
        <v>126</v>
      </c>
      <c r="L10561" t="s">
        <v>157</v>
      </c>
      <c r="M10561">
        <v>3</v>
      </c>
      <c r="N10561" t="s">
        <v>12</v>
      </c>
      <c r="O10561">
        <v>3</v>
      </c>
      <c r="P10561" t="s">
        <v>57</v>
      </c>
      <c r="Q10561" t="s">
        <v>138</v>
      </c>
      <c r="R10561">
        <v>11</v>
      </c>
    </row>
    <row r="10562" spans="1:18" hidden="1" x14ac:dyDescent="0.3">
      <c r="A10562">
        <v>9919</v>
      </c>
      <c r="B10562">
        <v>4345</v>
      </c>
      <c r="C10562" s="1">
        <v>44999</v>
      </c>
      <c r="D10562" s="2">
        <v>0.84607638888888892</v>
      </c>
      <c r="E10562">
        <v>111</v>
      </c>
      <c r="F10562">
        <v>11.95</v>
      </c>
      <c r="G10562">
        <v>2023</v>
      </c>
      <c r="H10562" t="s">
        <v>50</v>
      </c>
      <c r="I10562">
        <v>14</v>
      </c>
      <c r="J10562" s="2">
        <v>0.83333333333333337</v>
      </c>
      <c r="K10562" t="s">
        <v>126</v>
      </c>
      <c r="L10562" t="s">
        <v>161</v>
      </c>
      <c r="M10562">
        <v>3</v>
      </c>
      <c r="N10562" t="s">
        <v>12</v>
      </c>
      <c r="O10562">
        <v>3</v>
      </c>
      <c r="P10562" t="s">
        <v>57</v>
      </c>
      <c r="Q10562" t="s">
        <v>138</v>
      </c>
      <c r="R10562">
        <v>11</v>
      </c>
    </row>
    <row r="10563" spans="1:18" hidden="1" x14ac:dyDescent="0.3">
      <c r="A10563">
        <v>9925</v>
      </c>
      <c r="B10563">
        <v>4349</v>
      </c>
      <c r="C10563" s="1">
        <v>44999</v>
      </c>
      <c r="D10563" s="2">
        <v>0.86598379629629629</v>
      </c>
      <c r="E10563">
        <v>111</v>
      </c>
      <c r="F10563">
        <v>11.95</v>
      </c>
      <c r="G10563">
        <v>2023</v>
      </c>
      <c r="H10563" t="s">
        <v>50</v>
      </c>
      <c r="I10563">
        <v>14</v>
      </c>
      <c r="J10563" s="2">
        <v>0.83333333333333337</v>
      </c>
      <c r="K10563" t="s">
        <v>126</v>
      </c>
      <c r="L10563" t="s">
        <v>161</v>
      </c>
      <c r="M10563">
        <v>3</v>
      </c>
      <c r="N10563" t="s">
        <v>12</v>
      </c>
      <c r="O10563">
        <v>3</v>
      </c>
      <c r="P10563" t="s">
        <v>57</v>
      </c>
      <c r="Q10563" t="s">
        <v>138</v>
      </c>
      <c r="R10563">
        <v>11</v>
      </c>
    </row>
    <row r="10564" spans="1:18" hidden="1" x14ac:dyDescent="0.3">
      <c r="A10564">
        <v>10197</v>
      </c>
      <c r="B10564">
        <v>4467</v>
      </c>
      <c r="C10564" s="1">
        <v>45001</v>
      </c>
      <c r="D10564" s="2">
        <v>0.85392361111111115</v>
      </c>
      <c r="E10564">
        <v>111</v>
      </c>
      <c r="F10564">
        <v>11.95</v>
      </c>
      <c r="G10564">
        <v>2023</v>
      </c>
      <c r="H10564" t="s">
        <v>50</v>
      </c>
      <c r="I10564">
        <v>16</v>
      </c>
      <c r="J10564" s="2">
        <v>0.83333333333333337</v>
      </c>
      <c r="K10564" t="s">
        <v>126</v>
      </c>
      <c r="L10564" t="s">
        <v>158</v>
      </c>
      <c r="M10564">
        <v>3</v>
      </c>
      <c r="N10564" t="s">
        <v>12</v>
      </c>
      <c r="O10564">
        <v>3</v>
      </c>
      <c r="P10564" t="s">
        <v>57</v>
      </c>
      <c r="Q10564" t="s">
        <v>138</v>
      </c>
      <c r="R10564">
        <v>11</v>
      </c>
    </row>
    <row r="10565" spans="1:18" hidden="1" x14ac:dyDescent="0.3">
      <c r="A10565">
        <v>10485</v>
      </c>
      <c r="B10565">
        <v>4595</v>
      </c>
      <c r="C10565" s="1">
        <v>45003</v>
      </c>
      <c r="D10565" s="2">
        <v>0.86224537037037041</v>
      </c>
      <c r="E10565">
        <v>111</v>
      </c>
      <c r="F10565">
        <v>11.95</v>
      </c>
      <c r="G10565">
        <v>2023</v>
      </c>
      <c r="H10565" t="s">
        <v>50</v>
      </c>
      <c r="I10565">
        <v>18</v>
      </c>
      <c r="J10565" s="2">
        <v>0.83333333333333337</v>
      </c>
      <c r="K10565" t="s">
        <v>126</v>
      </c>
      <c r="L10565" t="s">
        <v>155</v>
      </c>
      <c r="M10565">
        <v>3</v>
      </c>
      <c r="N10565" t="s">
        <v>12</v>
      </c>
      <c r="O10565">
        <v>3</v>
      </c>
      <c r="P10565" t="s">
        <v>57</v>
      </c>
      <c r="Q10565" t="s">
        <v>138</v>
      </c>
      <c r="R10565">
        <v>11</v>
      </c>
    </row>
    <row r="10566" spans="1:18" hidden="1" x14ac:dyDescent="0.3">
      <c r="A10566">
        <v>697</v>
      </c>
      <c r="B10566">
        <v>306</v>
      </c>
      <c r="C10566" s="1">
        <v>44931</v>
      </c>
      <c r="D10566" s="2">
        <v>0.85949074074074072</v>
      </c>
      <c r="E10566">
        <v>111</v>
      </c>
      <c r="F10566">
        <v>11.95</v>
      </c>
      <c r="G10566">
        <v>2023</v>
      </c>
      <c r="H10566" t="s">
        <v>51</v>
      </c>
      <c r="I10566">
        <v>5</v>
      </c>
      <c r="J10566" s="2">
        <v>0.83333333333333337</v>
      </c>
      <c r="K10566" t="s">
        <v>126</v>
      </c>
      <c r="L10566" t="s">
        <v>158</v>
      </c>
      <c r="M10566">
        <v>1</v>
      </c>
      <c r="N10566" t="s">
        <v>12</v>
      </c>
      <c r="O10566">
        <v>1</v>
      </c>
      <c r="P10566" t="s">
        <v>58</v>
      </c>
      <c r="Q10566" t="s">
        <v>132</v>
      </c>
      <c r="R10566">
        <v>1</v>
      </c>
    </row>
    <row r="10567" spans="1:18" hidden="1" x14ac:dyDescent="0.3">
      <c r="A10567">
        <v>1380</v>
      </c>
      <c r="B10567">
        <v>613</v>
      </c>
      <c r="C10567" s="1">
        <v>44936</v>
      </c>
      <c r="D10567" s="2">
        <v>0.84078703703703705</v>
      </c>
      <c r="E10567">
        <v>111</v>
      </c>
      <c r="F10567">
        <v>11.95</v>
      </c>
      <c r="G10567">
        <v>2023</v>
      </c>
      <c r="H10567" t="s">
        <v>51</v>
      </c>
      <c r="I10567">
        <v>10</v>
      </c>
      <c r="J10567" s="2">
        <v>0.83333333333333337</v>
      </c>
      <c r="K10567" t="s">
        <v>126</v>
      </c>
      <c r="L10567" t="s">
        <v>161</v>
      </c>
      <c r="M10567">
        <v>1</v>
      </c>
      <c r="N10567" t="s">
        <v>12</v>
      </c>
      <c r="O10567">
        <v>1</v>
      </c>
      <c r="P10567" t="s">
        <v>58</v>
      </c>
      <c r="Q10567" t="s">
        <v>134</v>
      </c>
      <c r="R10567">
        <v>2</v>
      </c>
    </row>
    <row r="10568" spans="1:18" hidden="1" x14ac:dyDescent="0.3">
      <c r="A10568">
        <v>2978</v>
      </c>
      <c r="B10568">
        <v>1314</v>
      </c>
      <c r="C10568" s="1">
        <v>44948</v>
      </c>
      <c r="D10568" s="2">
        <v>0.86174768518518519</v>
      </c>
      <c r="E10568">
        <v>111</v>
      </c>
      <c r="F10568">
        <v>11.95</v>
      </c>
      <c r="G10568">
        <v>2023</v>
      </c>
      <c r="H10568" t="s">
        <v>51</v>
      </c>
      <c r="I10568">
        <v>22</v>
      </c>
      <c r="J10568" s="2">
        <v>0.83333333333333337</v>
      </c>
      <c r="K10568" t="s">
        <v>126</v>
      </c>
      <c r="L10568" t="s">
        <v>157</v>
      </c>
      <c r="M10568">
        <v>1</v>
      </c>
      <c r="N10568" t="s">
        <v>12</v>
      </c>
      <c r="O10568">
        <v>1</v>
      </c>
      <c r="P10568" t="s">
        <v>58</v>
      </c>
      <c r="Q10568" t="s">
        <v>131</v>
      </c>
      <c r="R10568">
        <v>4</v>
      </c>
    </row>
    <row r="10569" spans="1:18" hidden="1" x14ac:dyDescent="0.3">
      <c r="A10569">
        <v>2982</v>
      </c>
      <c r="B10569">
        <v>1316</v>
      </c>
      <c r="C10569" s="1">
        <v>44948</v>
      </c>
      <c r="D10569" s="2">
        <v>0.86680555555555561</v>
      </c>
      <c r="E10569">
        <v>111</v>
      </c>
      <c r="F10569">
        <v>11.95</v>
      </c>
      <c r="G10569">
        <v>2023</v>
      </c>
      <c r="H10569" t="s">
        <v>51</v>
      </c>
      <c r="I10569">
        <v>22</v>
      </c>
      <c r="J10569" s="2">
        <v>0.83333333333333337</v>
      </c>
      <c r="K10569" t="s">
        <v>126</v>
      </c>
      <c r="L10569" t="s">
        <v>157</v>
      </c>
      <c r="M10569">
        <v>1</v>
      </c>
      <c r="N10569" t="s">
        <v>12</v>
      </c>
      <c r="O10569">
        <v>1</v>
      </c>
      <c r="P10569" t="s">
        <v>58</v>
      </c>
      <c r="Q10569" t="s">
        <v>131</v>
      </c>
      <c r="R10569">
        <v>4</v>
      </c>
    </row>
    <row r="10570" spans="1:18" hidden="1" x14ac:dyDescent="0.3">
      <c r="A10570">
        <v>3266</v>
      </c>
      <c r="B10570">
        <v>1446</v>
      </c>
      <c r="C10570" s="1">
        <v>44950</v>
      </c>
      <c r="D10570" s="2">
        <v>0.86165509259259254</v>
      </c>
      <c r="E10570">
        <v>111</v>
      </c>
      <c r="F10570">
        <v>11.95</v>
      </c>
      <c r="G10570">
        <v>2023</v>
      </c>
      <c r="H10570" t="s">
        <v>51</v>
      </c>
      <c r="I10570">
        <v>24</v>
      </c>
      <c r="J10570" s="2">
        <v>0.83333333333333337</v>
      </c>
      <c r="K10570" t="s">
        <v>126</v>
      </c>
      <c r="L10570" t="s">
        <v>161</v>
      </c>
      <c r="M10570">
        <v>1</v>
      </c>
      <c r="N10570" t="s">
        <v>12</v>
      </c>
      <c r="O10570">
        <v>1</v>
      </c>
      <c r="P10570" t="s">
        <v>58</v>
      </c>
      <c r="Q10570" t="s">
        <v>131</v>
      </c>
      <c r="R10570">
        <v>4</v>
      </c>
    </row>
    <row r="10571" spans="1:18" hidden="1" x14ac:dyDescent="0.3">
      <c r="A10571">
        <v>3373</v>
      </c>
      <c r="B10571">
        <v>1492</v>
      </c>
      <c r="C10571" s="1">
        <v>44951</v>
      </c>
      <c r="D10571" s="2">
        <v>0.86592592592592588</v>
      </c>
      <c r="E10571">
        <v>111</v>
      </c>
      <c r="F10571">
        <v>11.95</v>
      </c>
      <c r="G10571">
        <v>2023</v>
      </c>
      <c r="H10571" t="s">
        <v>51</v>
      </c>
      <c r="I10571">
        <v>25</v>
      </c>
      <c r="J10571" s="2">
        <v>0.83333333333333337</v>
      </c>
      <c r="K10571" t="s">
        <v>126</v>
      </c>
      <c r="L10571" t="s">
        <v>160</v>
      </c>
      <c r="M10571">
        <v>1</v>
      </c>
      <c r="N10571" t="s">
        <v>12</v>
      </c>
      <c r="O10571">
        <v>1</v>
      </c>
      <c r="P10571" t="s">
        <v>58</v>
      </c>
      <c r="Q10571" t="s">
        <v>131</v>
      </c>
      <c r="R10571">
        <v>4</v>
      </c>
    </row>
    <row r="10572" spans="1:18" hidden="1" x14ac:dyDescent="0.3">
      <c r="A10572">
        <v>3616</v>
      </c>
      <c r="B10572">
        <v>1604</v>
      </c>
      <c r="C10572" s="1">
        <v>44953</v>
      </c>
      <c r="D10572" s="2">
        <v>0.83681712962962962</v>
      </c>
      <c r="E10572">
        <v>111</v>
      </c>
      <c r="F10572">
        <v>11.95</v>
      </c>
      <c r="G10572">
        <v>2023</v>
      </c>
      <c r="H10572" t="s">
        <v>51</v>
      </c>
      <c r="I10572">
        <v>27</v>
      </c>
      <c r="J10572" s="2">
        <v>0.83333333333333337</v>
      </c>
      <c r="K10572" t="s">
        <v>126</v>
      </c>
      <c r="L10572" t="s">
        <v>159</v>
      </c>
      <c r="M10572">
        <v>1</v>
      </c>
      <c r="N10572" t="s">
        <v>12</v>
      </c>
      <c r="O10572">
        <v>1</v>
      </c>
      <c r="P10572" t="s">
        <v>58</v>
      </c>
      <c r="Q10572" t="s">
        <v>131</v>
      </c>
      <c r="R10572">
        <v>4</v>
      </c>
    </row>
    <row r="10573" spans="1:18" hidden="1" x14ac:dyDescent="0.3">
      <c r="A10573">
        <v>4123</v>
      </c>
      <c r="B10573">
        <v>1832</v>
      </c>
      <c r="C10573" s="1">
        <v>44957</v>
      </c>
      <c r="D10573" s="2">
        <v>0.83914351851851854</v>
      </c>
      <c r="E10573">
        <v>111</v>
      </c>
      <c r="F10573">
        <v>11.95</v>
      </c>
      <c r="G10573">
        <v>2023</v>
      </c>
      <c r="H10573" t="s">
        <v>51</v>
      </c>
      <c r="I10573">
        <v>31</v>
      </c>
      <c r="J10573" s="2">
        <v>0.83333333333333337</v>
      </c>
      <c r="K10573" t="s">
        <v>126</v>
      </c>
      <c r="L10573" t="s">
        <v>161</v>
      </c>
      <c r="M10573">
        <v>1</v>
      </c>
      <c r="N10573" t="s">
        <v>12</v>
      </c>
      <c r="O10573">
        <v>1</v>
      </c>
      <c r="P10573" t="s">
        <v>58</v>
      </c>
      <c r="Q10573" t="s">
        <v>135</v>
      </c>
      <c r="R10573">
        <v>5</v>
      </c>
    </row>
    <row r="10574" spans="1:18" hidden="1" x14ac:dyDescent="0.3">
      <c r="A10574">
        <v>150</v>
      </c>
      <c r="B10574">
        <v>64</v>
      </c>
      <c r="C10574" s="1">
        <v>44927</v>
      </c>
      <c r="D10574" s="2">
        <v>0.869537037037037</v>
      </c>
      <c r="E10574">
        <v>107</v>
      </c>
      <c r="F10574">
        <v>16.5</v>
      </c>
      <c r="G10574">
        <v>2023</v>
      </c>
      <c r="H10574" t="s">
        <v>51</v>
      </c>
      <c r="I10574">
        <v>1</v>
      </c>
      <c r="J10574" s="2">
        <v>0.83333333333333337</v>
      </c>
      <c r="K10574" t="s">
        <v>126</v>
      </c>
      <c r="L10574" t="s">
        <v>157</v>
      </c>
      <c r="M10574">
        <v>1</v>
      </c>
      <c r="N10574" t="s">
        <v>12</v>
      </c>
      <c r="O10574">
        <v>1</v>
      </c>
      <c r="P10574" t="s">
        <v>58</v>
      </c>
      <c r="Q10574" t="s">
        <v>132</v>
      </c>
      <c r="R10574">
        <v>1</v>
      </c>
    </row>
    <row r="10575" spans="1:18" hidden="1" x14ac:dyDescent="0.3">
      <c r="A10575">
        <v>445</v>
      </c>
      <c r="B10575">
        <v>189</v>
      </c>
      <c r="C10575" s="1">
        <v>44929</v>
      </c>
      <c r="D10575" s="2">
        <v>0.84182870370370366</v>
      </c>
      <c r="E10575">
        <v>107</v>
      </c>
      <c r="F10575">
        <v>16.5</v>
      </c>
      <c r="G10575">
        <v>2023</v>
      </c>
      <c r="H10575" t="s">
        <v>51</v>
      </c>
      <c r="I10575">
        <v>3</v>
      </c>
      <c r="J10575" s="2">
        <v>0.83333333333333337</v>
      </c>
      <c r="K10575" t="s">
        <v>126</v>
      </c>
      <c r="L10575" t="s">
        <v>161</v>
      </c>
      <c r="M10575">
        <v>1</v>
      </c>
      <c r="N10575" t="s">
        <v>12</v>
      </c>
      <c r="O10575">
        <v>1</v>
      </c>
      <c r="P10575" t="s">
        <v>58</v>
      </c>
      <c r="Q10575" t="s">
        <v>132</v>
      </c>
      <c r="R10575">
        <v>1</v>
      </c>
    </row>
    <row r="10576" spans="1:18" hidden="1" x14ac:dyDescent="0.3">
      <c r="A10576">
        <v>455</v>
      </c>
      <c r="B10576">
        <v>193</v>
      </c>
      <c r="C10576" s="1">
        <v>44929</v>
      </c>
      <c r="D10576" s="2">
        <v>0.87207175925925928</v>
      </c>
      <c r="E10576">
        <v>107</v>
      </c>
      <c r="F10576">
        <v>16.5</v>
      </c>
      <c r="G10576">
        <v>2023</v>
      </c>
      <c r="H10576" t="s">
        <v>51</v>
      </c>
      <c r="I10576">
        <v>3</v>
      </c>
      <c r="J10576" s="2">
        <v>0.83333333333333337</v>
      </c>
      <c r="K10576" t="s">
        <v>126</v>
      </c>
      <c r="L10576" t="s">
        <v>161</v>
      </c>
      <c r="M10576">
        <v>1</v>
      </c>
      <c r="N10576" t="s">
        <v>12</v>
      </c>
      <c r="O10576">
        <v>1</v>
      </c>
      <c r="P10576" t="s">
        <v>58</v>
      </c>
      <c r="Q10576" t="s">
        <v>132</v>
      </c>
      <c r="R10576">
        <v>1</v>
      </c>
    </row>
    <row r="10577" spans="1:18" hidden="1" x14ac:dyDescent="0.3">
      <c r="A10577">
        <v>687</v>
      </c>
      <c r="B10577">
        <v>303</v>
      </c>
      <c r="C10577" s="1">
        <v>44931</v>
      </c>
      <c r="D10577" s="2">
        <v>0.83531250000000001</v>
      </c>
      <c r="E10577">
        <v>107</v>
      </c>
      <c r="F10577">
        <v>16.5</v>
      </c>
      <c r="G10577">
        <v>2023</v>
      </c>
      <c r="H10577" t="s">
        <v>51</v>
      </c>
      <c r="I10577">
        <v>5</v>
      </c>
      <c r="J10577" s="2">
        <v>0.83333333333333337</v>
      </c>
      <c r="K10577" t="s">
        <v>126</v>
      </c>
      <c r="L10577" t="s">
        <v>158</v>
      </c>
      <c r="M10577">
        <v>1</v>
      </c>
      <c r="N10577" t="s">
        <v>12</v>
      </c>
      <c r="O10577">
        <v>1</v>
      </c>
      <c r="P10577" t="s">
        <v>58</v>
      </c>
      <c r="Q10577" t="s">
        <v>132</v>
      </c>
      <c r="R10577">
        <v>1</v>
      </c>
    </row>
    <row r="10578" spans="1:18" hidden="1" x14ac:dyDescent="0.3">
      <c r="A10578">
        <v>695</v>
      </c>
      <c r="B10578">
        <v>306</v>
      </c>
      <c r="C10578" s="1">
        <v>44931</v>
      </c>
      <c r="D10578" s="2">
        <v>0.85949074074074072</v>
      </c>
      <c r="E10578">
        <v>107</v>
      </c>
      <c r="F10578">
        <v>16.5</v>
      </c>
      <c r="G10578">
        <v>2023</v>
      </c>
      <c r="H10578" t="s">
        <v>51</v>
      </c>
      <c r="I10578">
        <v>5</v>
      </c>
      <c r="J10578" s="2">
        <v>0.83333333333333337</v>
      </c>
      <c r="K10578" t="s">
        <v>126</v>
      </c>
      <c r="L10578" t="s">
        <v>158</v>
      </c>
      <c r="M10578">
        <v>1</v>
      </c>
      <c r="N10578" t="s">
        <v>12</v>
      </c>
      <c r="O10578">
        <v>1</v>
      </c>
      <c r="P10578" t="s">
        <v>58</v>
      </c>
      <c r="Q10578" t="s">
        <v>132</v>
      </c>
      <c r="R10578">
        <v>1</v>
      </c>
    </row>
    <row r="10579" spans="1:18" hidden="1" x14ac:dyDescent="0.3">
      <c r="A10579">
        <v>1756</v>
      </c>
      <c r="B10579">
        <v>780</v>
      </c>
      <c r="C10579" s="1">
        <v>44939</v>
      </c>
      <c r="D10579" s="2">
        <v>0.84223379629629624</v>
      </c>
      <c r="E10579">
        <v>107</v>
      </c>
      <c r="F10579">
        <v>16.5</v>
      </c>
      <c r="G10579">
        <v>2023</v>
      </c>
      <c r="H10579" t="s">
        <v>51</v>
      </c>
      <c r="I10579">
        <v>13</v>
      </c>
      <c r="J10579" s="2">
        <v>0.83333333333333337</v>
      </c>
      <c r="K10579" t="s">
        <v>126</v>
      </c>
      <c r="L10579" t="s">
        <v>159</v>
      </c>
      <c r="M10579">
        <v>1</v>
      </c>
      <c r="N10579" t="s">
        <v>12</v>
      </c>
      <c r="O10579">
        <v>1</v>
      </c>
      <c r="P10579" t="s">
        <v>58</v>
      </c>
      <c r="Q10579" t="s">
        <v>134</v>
      </c>
      <c r="R10579">
        <v>2</v>
      </c>
    </row>
    <row r="10580" spans="1:18" hidden="1" x14ac:dyDescent="0.3">
      <c r="A10580">
        <v>2166</v>
      </c>
      <c r="B10580">
        <v>964</v>
      </c>
      <c r="C10580" s="1">
        <v>44942</v>
      </c>
      <c r="D10580" s="2">
        <v>0.85042824074074075</v>
      </c>
      <c r="E10580">
        <v>107</v>
      </c>
      <c r="F10580">
        <v>16.5</v>
      </c>
      <c r="G10580">
        <v>2023</v>
      </c>
      <c r="H10580" t="s">
        <v>51</v>
      </c>
      <c r="I10580">
        <v>16</v>
      </c>
      <c r="J10580" s="2">
        <v>0.83333333333333337</v>
      </c>
      <c r="K10580" t="s">
        <v>126</v>
      </c>
      <c r="L10580" t="s">
        <v>156</v>
      </c>
      <c r="M10580">
        <v>1</v>
      </c>
      <c r="N10580" t="s">
        <v>12</v>
      </c>
      <c r="O10580">
        <v>1</v>
      </c>
      <c r="P10580" t="s">
        <v>58</v>
      </c>
      <c r="Q10580" t="s">
        <v>133</v>
      </c>
      <c r="R10580">
        <v>3</v>
      </c>
    </row>
    <row r="10581" spans="1:18" hidden="1" x14ac:dyDescent="0.3">
      <c r="A10581">
        <v>3261</v>
      </c>
      <c r="B10581">
        <v>1445</v>
      </c>
      <c r="C10581" s="1">
        <v>44950</v>
      </c>
      <c r="D10581" s="2">
        <v>0.85393518518518519</v>
      </c>
      <c r="E10581">
        <v>107</v>
      </c>
      <c r="F10581">
        <v>16.5</v>
      </c>
      <c r="G10581">
        <v>2023</v>
      </c>
      <c r="H10581" t="s">
        <v>51</v>
      </c>
      <c r="I10581">
        <v>24</v>
      </c>
      <c r="J10581" s="2">
        <v>0.83333333333333337</v>
      </c>
      <c r="K10581" t="s">
        <v>126</v>
      </c>
      <c r="L10581" t="s">
        <v>161</v>
      </c>
      <c r="M10581">
        <v>1</v>
      </c>
      <c r="N10581" t="s">
        <v>12</v>
      </c>
      <c r="O10581">
        <v>1</v>
      </c>
      <c r="P10581" t="s">
        <v>58</v>
      </c>
      <c r="Q10581" t="s">
        <v>131</v>
      </c>
      <c r="R10581">
        <v>4</v>
      </c>
    </row>
    <row r="10582" spans="1:18" hidden="1" x14ac:dyDescent="0.3">
      <c r="A10582">
        <v>3370</v>
      </c>
      <c r="B10582">
        <v>1491</v>
      </c>
      <c r="C10582" s="1">
        <v>44951</v>
      </c>
      <c r="D10582" s="2">
        <v>0.84699074074074077</v>
      </c>
      <c r="E10582">
        <v>107</v>
      </c>
      <c r="F10582">
        <v>16.5</v>
      </c>
      <c r="G10582">
        <v>2023</v>
      </c>
      <c r="H10582" t="s">
        <v>51</v>
      </c>
      <c r="I10582">
        <v>25</v>
      </c>
      <c r="J10582" s="2">
        <v>0.83333333333333337</v>
      </c>
      <c r="K10582" t="s">
        <v>126</v>
      </c>
      <c r="L10582" t="s">
        <v>160</v>
      </c>
      <c r="M10582">
        <v>1</v>
      </c>
      <c r="N10582" t="s">
        <v>12</v>
      </c>
      <c r="O10582">
        <v>1</v>
      </c>
      <c r="P10582" t="s">
        <v>58</v>
      </c>
      <c r="Q10582" t="s">
        <v>131</v>
      </c>
      <c r="R10582">
        <v>4</v>
      </c>
    </row>
    <row r="10583" spans="1:18" hidden="1" x14ac:dyDescent="0.3">
      <c r="A10583">
        <v>3975</v>
      </c>
      <c r="B10583">
        <v>1773</v>
      </c>
      <c r="C10583" s="1">
        <v>44956</v>
      </c>
      <c r="D10583" s="2">
        <v>0.83796296296296291</v>
      </c>
      <c r="E10583">
        <v>107</v>
      </c>
      <c r="F10583">
        <v>16.5</v>
      </c>
      <c r="G10583">
        <v>2023</v>
      </c>
      <c r="H10583" t="s">
        <v>51</v>
      </c>
      <c r="I10583">
        <v>30</v>
      </c>
      <c r="J10583" s="2">
        <v>0.83333333333333337</v>
      </c>
      <c r="K10583" t="s">
        <v>126</v>
      </c>
      <c r="L10583" t="s">
        <v>156</v>
      </c>
      <c r="M10583">
        <v>1</v>
      </c>
      <c r="N10583" t="s">
        <v>12</v>
      </c>
      <c r="O10583">
        <v>1</v>
      </c>
      <c r="P10583" t="s">
        <v>58</v>
      </c>
      <c r="Q10583" t="s">
        <v>135</v>
      </c>
      <c r="R10583">
        <v>5</v>
      </c>
    </row>
    <row r="10584" spans="1:18" hidden="1" x14ac:dyDescent="0.3">
      <c r="A10584">
        <v>5971</v>
      </c>
      <c r="B10584">
        <v>2646</v>
      </c>
      <c r="C10584" s="1">
        <v>44970</v>
      </c>
      <c r="D10584" s="2">
        <v>0.85373842592592597</v>
      </c>
      <c r="E10584">
        <v>107</v>
      </c>
      <c r="F10584">
        <v>16.5</v>
      </c>
      <c r="G10584">
        <v>2023</v>
      </c>
      <c r="H10584" t="s">
        <v>52</v>
      </c>
      <c r="I10584">
        <v>13</v>
      </c>
      <c r="J10584" s="2">
        <v>0.83333333333333337</v>
      </c>
      <c r="K10584" t="s">
        <v>126</v>
      </c>
      <c r="L10584" t="s">
        <v>156</v>
      </c>
      <c r="M10584">
        <v>2</v>
      </c>
      <c r="N10584" t="s">
        <v>12</v>
      </c>
      <c r="O10584">
        <v>2</v>
      </c>
      <c r="P10584" t="s">
        <v>59</v>
      </c>
      <c r="Q10584" t="s">
        <v>141</v>
      </c>
      <c r="R10584">
        <v>7</v>
      </c>
    </row>
    <row r="10585" spans="1:18" hidden="1" x14ac:dyDescent="0.3">
      <c r="A10585">
        <v>5977</v>
      </c>
      <c r="B10585">
        <v>2648</v>
      </c>
      <c r="C10585" s="1">
        <v>44970</v>
      </c>
      <c r="D10585" s="2">
        <v>0.86678240740740742</v>
      </c>
      <c r="E10585">
        <v>107</v>
      </c>
      <c r="F10585">
        <v>16.5</v>
      </c>
      <c r="G10585">
        <v>2023</v>
      </c>
      <c r="H10585" t="s">
        <v>52</v>
      </c>
      <c r="I10585">
        <v>13</v>
      </c>
      <c r="J10585" s="2">
        <v>0.83333333333333337</v>
      </c>
      <c r="K10585" t="s">
        <v>126</v>
      </c>
      <c r="L10585" t="s">
        <v>156</v>
      </c>
      <c r="M10585">
        <v>2</v>
      </c>
      <c r="N10585" t="s">
        <v>12</v>
      </c>
      <c r="O10585">
        <v>2</v>
      </c>
      <c r="P10585" t="s">
        <v>59</v>
      </c>
      <c r="Q10585" t="s">
        <v>141</v>
      </c>
      <c r="R10585">
        <v>7</v>
      </c>
    </row>
    <row r="10586" spans="1:18" hidden="1" x14ac:dyDescent="0.3">
      <c r="A10586">
        <v>7174</v>
      </c>
      <c r="B10586">
        <v>3163</v>
      </c>
      <c r="C10586" s="1">
        <v>44979</v>
      </c>
      <c r="D10586" s="2">
        <v>0.86386574074074074</v>
      </c>
      <c r="E10586">
        <v>107</v>
      </c>
      <c r="F10586">
        <v>16.5</v>
      </c>
      <c r="G10586">
        <v>2023</v>
      </c>
      <c r="H10586" t="s">
        <v>52</v>
      </c>
      <c r="I10586">
        <v>22</v>
      </c>
      <c r="J10586" s="2">
        <v>0.83333333333333337</v>
      </c>
      <c r="K10586" t="s">
        <v>126</v>
      </c>
      <c r="L10586" t="s">
        <v>160</v>
      </c>
      <c r="M10586">
        <v>2</v>
      </c>
      <c r="N10586" t="s">
        <v>12</v>
      </c>
      <c r="O10586">
        <v>2</v>
      </c>
      <c r="P10586" t="s">
        <v>59</v>
      </c>
      <c r="Q10586" t="s">
        <v>143</v>
      </c>
      <c r="R10586">
        <v>8</v>
      </c>
    </row>
    <row r="10587" spans="1:18" hidden="1" x14ac:dyDescent="0.3">
      <c r="A10587">
        <v>7576</v>
      </c>
      <c r="B10587">
        <v>3338</v>
      </c>
      <c r="C10587" s="1">
        <v>44982</v>
      </c>
      <c r="D10587" s="2">
        <v>0.84450231481481486</v>
      </c>
      <c r="E10587">
        <v>107</v>
      </c>
      <c r="F10587">
        <v>16.5</v>
      </c>
      <c r="G10587">
        <v>2023</v>
      </c>
      <c r="H10587" t="s">
        <v>52</v>
      </c>
      <c r="I10587">
        <v>25</v>
      </c>
      <c r="J10587" s="2">
        <v>0.83333333333333337</v>
      </c>
      <c r="K10587" t="s">
        <v>126</v>
      </c>
      <c r="L10587" t="s">
        <v>155</v>
      </c>
      <c r="M10587">
        <v>2</v>
      </c>
      <c r="N10587" t="s">
        <v>12</v>
      </c>
      <c r="O10587">
        <v>2</v>
      </c>
      <c r="P10587" t="s">
        <v>59</v>
      </c>
      <c r="Q10587" t="s">
        <v>143</v>
      </c>
      <c r="R10587">
        <v>8</v>
      </c>
    </row>
    <row r="10588" spans="1:18" hidden="1" x14ac:dyDescent="0.3">
      <c r="A10588">
        <v>7581</v>
      </c>
      <c r="B10588">
        <v>3341</v>
      </c>
      <c r="C10588" s="1">
        <v>44982</v>
      </c>
      <c r="D10588" s="2">
        <v>0.86530092592592589</v>
      </c>
      <c r="E10588">
        <v>107</v>
      </c>
      <c r="F10588">
        <v>16.5</v>
      </c>
      <c r="G10588">
        <v>2023</v>
      </c>
      <c r="H10588" t="s">
        <v>52</v>
      </c>
      <c r="I10588">
        <v>25</v>
      </c>
      <c r="J10588" s="2">
        <v>0.83333333333333337</v>
      </c>
      <c r="K10588" t="s">
        <v>126</v>
      </c>
      <c r="L10588" t="s">
        <v>155</v>
      </c>
      <c r="M10588">
        <v>2</v>
      </c>
      <c r="N10588" t="s">
        <v>12</v>
      </c>
      <c r="O10588">
        <v>2</v>
      </c>
      <c r="P10588" t="s">
        <v>59</v>
      </c>
      <c r="Q10588" t="s">
        <v>143</v>
      </c>
      <c r="R10588">
        <v>8</v>
      </c>
    </row>
    <row r="10589" spans="1:18" hidden="1" x14ac:dyDescent="0.3">
      <c r="A10589">
        <v>8017</v>
      </c>
      <c r="B10589">
        <v>3518</v>
      </c>
      <c r="C10589" s="1">
        <v>44985</v>
      </c>
      <c r="D10589" s="2">
        <v>0.86138888888888887</v>
      </c>
      <c r="E10589">
        <v>107</v>
      </c>
      <c r="F10589">
        <v>16.5</v>
      </c>
      <c r="G10589">
        <v>2023</v>
      </c>
      <c r="H10589" t="s">
        <v>52</v>
      </c>
      <c r="I10589">
        <v>28</v>
      </c>
      <c r="J10589" s="2">
        <v>0.83333333333333337</v>
      </c>
      <c r="K10589" t="s">
        <v>126</v>
      </c>
      <c r="L10589" t="s">
        <v>161</v>
      </c>
      <c r="M10589">
        <v>2</v>
      </c>
      <c r="N10589" t="s">
        <v>12</v>
      </c>
      <c r="O10589">
        <v>2</v>
      </c>
      <c r="P10589" t="s">
        <v>59</v>
      </c>
      <c r="Q10589" t="s">
        <v>137</v>
      </c>
      <c r="R10589">
        <v>9</v>
      </c>
    </row>
    <row r="10590" spans="1:18" hidden="1" x14ac:dyDescent="0.3">
      <c r="A10590">
        <v>8548</v>
      </c>
      <c r="B10590">
        <v>3744</v>
      </c>
      <c r="C10590" s="1">
        <v>44989</v>
      </c>
      <c r="D10590" s="2">
        <v>0.84336805555555561</v>
      </c>
      <c r="E10590">
        <v>107</v>
      </c>
      <c r="F10590">
        <v>16.5</v>
      </c>
      <c r="G10590">
        <v>2023</v>
      </c>
      <c r="H10590" t="s">
        <v>50</v>
      </c>
      <c r="I10590">
        <v>4</v>
      </c>
      <c r="J10590" s="2">
        <v>0.83333333333333337</v>
      </c>
      <c r="K10590" t="s">
        <v>126</v>
      </c>
      <c r="L10590" t="s">
        <v>155</v>
      </c>
      <c r="M10590">
        <v>3</v>
      </c>
      <c r="N10590" t="s">
        <v>12</v>
      </c>
      <c r="O10590">
        <v>3</v>
      </c>
      <c r="P10590" t="s">
        <v>57</v>
      </c>
      <c r="Q10590" t="s">
        <v>137</v>
      </c>
      <c r="R10590">
        <v>9</v>
      </c>
    </row>
    <row r="10591" spans="1:18" hidden="1" x14ac:dyDescent="0.3">
      <c r="A10591">
        <v>8961</v>
      </c>
      <c r="B10591">
        <v>3926</v>
      </c>
      <c r="C10591" s="1">
        <v>44992</v>
      </c>
      <c r="D10591" s="2">
        <v>0.86797453703703709</v>
      </c>
      <c r="E10591">
        <v>107</v>
      </c>
      <c r="F10591">
        <v>16.5</v>
      </c>
      <c r="G10591">
        <v>2023</v>
      </c>
      <c r="H10591" t="s">
        <v>50</v>
      </c>
      <c r="I10591">
        <v>7</v>
      </c>
      <c r="J10591" s="2">
        <v>0.83333333333333337</v>
      </c>
      <c r="K10591" t="s">
        <v>126</v>
      </c>
      <c r="L10591" t="s">
        <v>161</v>
      </c>
      <c r="M10591">
        <v>3</v>
      </c>
      <c r="N10591" t="s">
        <v>12</v>
      </c>
      <c r="O10591">
        <v>3</v>
      </c>
      <c r="P10591" t="s">
        <v>57</v>
      </c>
      <c r="Q10591" t="s">
        <v>136</v>
      </c>
      <c r="R10591">
        <v>10</v>
      </c>
    </row>
    <row r="10592" spans="1:18" hidden="1" x14ac:dyDescent="0.3">
      <c r="A10592">
        <v>9103</v>
      </c>
      <c r="B10592">
        <v>3992</v>
      </c>
      <c r="C10592" s="1">
        <v>44993</v>
      </c>
      <c r="D10592" s="2">
        <v>0.84307870370370375</v>
      </c>
      <c r="E10592">
        <v>107</v>
      </c>
      <c r="F10592">
        <v>16.5</v>
      </c>
      <c r="G10592">
        <v>2023</v>
      </c>
      <c r="H10592" t="s">
        <v>50</v>
      </c>
      <c r="I10592">
        <v>8</v>
      </c>
      <c r="J10592" s="2">
        <v>0.83333333333333337</v>
      </c>
      <c r="K10592" t="s">
        <v>126</v>
      </c>
      <c r="L10592" t="s">
        <v>160</v>
      </c>
      <c r="M10592">
        <v>3</v>
      </c>
      <c r="N10592" t="s">
        <v>12</v>
      </c>
      <c r="O10592">
        <v>3</v>
      </c>
      <c r="P10592" t="s">
        <v>57</v>
      </c>
      <c r="Q10592" t="s">
        <v>136</v>
      </c>
      <c r="R10592">
        <v>10</v>
      </c>
    </row>
    <row r="10593" spans="1:18" hidden="1" x14ac:dyDescent="0.3">
      <c r="A10593">
        <v>9245</v>
      </c>
      <c r="B10593">
        <v>4051</v>
      </c>
      <c r="C10593" s="1">
        <v>44994</v>
      </c>
      <c r="D10593" s="2">
        <v>0.8533680555555555</v>
      </c>
      <c r="E10593">
        <v>107</v>
      </c>
      <c r="F10593">
        <v>16.5</v>
      </c>
      <c r="G10593">
        <v>2023</v>
      </c>
      <c r="H10593" t="s">
        <v>50</v>
      </c>
      <c r="I10593">
        <v>9</v>
      </c>
      <c r="J10593" s="2">
        <v>0.83333333333333337</v>
      </c>
      <c r="K10593" t="s">
        <v>126</v>
      </c>
      <c r="L10593" t="s">
        <v>158</v>
      </c>
      <c r="M10593">
        <v>3</v>
      </c>
      <c r="N10593" t="s">
        <v>12</v>
      </c>
      <c r="O10593">
        <v>3</v>
      </c>
      <c r="P10593" t="s">
        <v>57</v>
      </c>
      <c r="Q10593" t="s">
        <v>136</v>
      </c>
      <c r="R10593">
        <v>10</v>
      </c>
    </row>
    <row r="10594" spans="1:18" hidden="1" x14ac:dyDescent="0.3">
      <c r="A10594">
        <v>9374</v>
      </c>
      <c r="B10594">
        <v>4106</v>
      </c>
      <c r="C10594" s="1">
        <v>44995</v>
      </c>
      <c r="D10594" s="2">
        <v>0.83917824074074077</v>
      </c>
      <c r="E10594">
        <v>107</v>
      </c>
      <c r="F10594">
        <v>16.5</v>
      </c>
      <c r="G10594">
        <v>2023</v>
      </c>
      <c r="H10594" t="s">
        <v>50</v>
      </c>
      <c r="I10594">
        <v>10</v>
      </c>
      <c r="J10594" s="2">
        <v>0.83333333333333337</v>
      </c>
      <c r="K10594" t="s">
        <v>126</v>
      </c>
      <c r="L10594" t="s">
        <v>159</v>
      </c>
      <c r="M10594">
        <v>3</v>
      </c>
      <c r="N10594" t="s">
        <v>12</v>
      </c>
      <c r="O10594">
        <v>3</v>
      </c>
      <c r="P10594" t="s">
        <v>57</v>
      </c>
      <c r="Q10594" t="s">
        <v>136</v>
      </c>
      <c r="R10594">
        <v>10</v>
      </c>
    </row>
    <row r="10595" spans="1:18" hidden="1" x14ac:dyDescent="0.3">
      <c r="A10595">
        <v>9520</v>
      </c>
      <c r="B10595">
        <v>4170</v>
      </c>
      <c r="C10595" s="1">
        <v>44996</v>
      </c>
      <c r="D10595" s="2">
        <v>0.83468750000000003</v>
      </c>
      <c r="E10595">
        <v>107</v>
      </c>
      <c r="F10595">
        <v>16.5</v>
      </c>
      <c r="G10595">
        <v>2023</v>
      </c>
      <c r="H10595" t="s">
        <v>50</v>
      </c>
      <c r="I10595">
        <v>11</v>
      </c>
      <c r="J10595" s="2">
        <v>0.83333333333333337</v>
      </c>
      <c r="K10595" t="s">
        <v>126</v>
      </c>
      <c r="L10595" t="s">
        <v>155</v>
      </c>
      <c r="M10595">
        <v>3</v>
      </c>
      <c r="N10595" t="s">
        <v>12</v>
      </c>
      <c r="O10595">
        <v>3</v>
      </c>
      <c r="P10595" t="s">
        <v>57</v>
      </c>
      <c r="Q10595" t="s">
        <v>136</v>
      </c>
      <c r="R10595">
        <v>10</v>
      </c>
    </row>
    <row r="10596" spans="1:18" hidden="1" x14ac:dyDescent="0.3">
      <c r="A10596">
        <v>9786</v>
      </c>
      <c r="B10596">
        <v>4287</v>
      </c>
      <c r="C10596" s="1">
        <v>44998</v>
      </c>
      <c r="D10596" s="2">
        <v>0.84888888888888892</v>
      </c>
      <c r="E10596">
        <v>107</v>
      </c>
      <c r="F10596">
        <v>16.5</v>
      </c>
      <c r="G10596">
        <v>2023</v>
      </c>
      <c r="H10596" t="s">
        <v>50</v>
      </c>
      <c r="I10596">
        <v>13</v>
      </c>
      <c r="J10596" s="2">
        <v>0.83333333333333337</v>
      </c>
      <c r="K10596" t="s">
        <v>126</v>
      </c>
      <c r="L10596" t="s">
        <v>156</v>
      </c>
      <c r="M10596">
        <v>3</v>
      </c>
      <c r="N10596" t="s">
        <v>12</v>
      </c>
      <c r="O10596">
        <v>3</v>
      </c>
      <c r="P10596" t="s">
        <v>57</v>
      </c>
      <c r="Q10596" t="s">
        <v>138</v>
      </c>
      <c r="R10596">
        <v>11</v>
      </c>
    </row>
    <row r="10597" spans="1:18" hidden="1" x14ac:dyDescent="0.3">
      <c r="A10597">
        <v>9788</v>
      </c>
      <c r="B10597">
        <v>4288</v>
      </c>
      <c r="C10597" s="1">
        <v>44998</v>
      </c>
      <c r="D10597" s="2">
        <v>0.85649305555555555</v>
      </c>
      <c r="E10597">
        <v>107</v>
      </c>
      <c r="F10597">
        <v>16.5</v>
      </c>
      <c r="G10597">
        <v>2023</v>
      </c>
      <c r="H10597" t="s">
        <v>50</v>
      </c>
      <c r="I10597">
        <v>13</v>
      </c>
      <c r="J10597" s="2">
        <v>0.83333333333333337</v>
      </c>
      <c r="K10597" t="s">
        <v>126</v>
      </c>
      <c r="L10597" t="s">
        <v>156</v>
      </c>
      <c r="M10597">
        <v>3</v>
      </c>
      <c r="N10597" t="s">
        <v>12</v>
      </c>
      <c r="O10597">
        <v>3</v>
      </c>
      <c r="P10597" t="s">
        <v>57</v>
      </c>
      <c r="Q10597" t="s">
        <v>138</v>
      </c>
      <c r="R10597">
        <v>11</v>
      </c>
    </row>
    <row r="10598" spans="1:18" hidden="1" x14ac:dyDescent="0.3">
      <c r="A10598">
        <v>10053</v>
      </c>
      <c r="B10598">
        <v>4399</v>
      </c>
      <c r="C10598" s="1">
        <v>45000</v>
      </c>
      <c r="D10598" s="2">
        <v>0.84692129629629631</v>
      </c>
      <c r="E10598">
        <v>107</v>
      </c>
      <c r="F10598">
        <v>16.5</v>
      </c>
      <c r="G10598">
        <v>2023</v>
      </c>
      <c r="H10598" t="s">
        <v>50</v>
      </c>
      <c r="I10598">
        <v>15</v>
      </c>
      <c r="J10598" s="2">
        <v>0.83333333333333337</v>
      </c>
      <c r="K10598" t="s">
        <v>126</v>
      </c>
      <c r="L10598" t="s">
        <v>160</v>
      </c>
      <c r="M10598">
        <v>3</v>
      </c>
      <c r="N10598" t="s">
        <v>12</v>
      </c>
      <c r="O10598">
        <v>3</v>
      </c>
      <c r="P10598" t="s">
        <v>57</v>
      </c>
      <c r="Q10598" t="s">
        <v>138</v>
      </c>
      <c r="R10598">
        <v>11</v>
      </c>
    </row>
    <row r="10599" spans="1:18" hidden="1" x14ac:dyDescent="0.3">
      <c r="A10599">
        <v>10631</v>
      </c>
      <c r="B10599">
        <v>4654</v>
      </c>
      <c r="C10599" s="1">
        <v>45004</v>
      </c>
      <c r="D10599" s="2">
        <v>0.84944444444444445</v>
      </c>
      <c r="E10599">
        <v>107</v>
      </c>
      <c r="F10599">
        <v>16.5</v>
      </c>
      <c r="G10599">
        <v>2023</v>
      </c>
      <c r="H10599" t="s">
        <v>50</v>
      </c>
      <c r="I10599">
        <v>19</v>
      </c>
      <c r="J10599" s="2">
        <v>0.83333333333333337</v>
      </c>
      <c r="K10599" t="s">
        <v>126</v>
      </c>
      <c r="L10599" t="s">
        <v>157</v>
      </c>
      <c r="M10599">
        <v>3</v>
      </c>
      <c r="N10599" t="s">
        <v>12</v>
      </c>
      <c r="O10599">
        <v>3</v>
      </c>
      <c r="P10599" t="s">
        <v>57</v>
      </c>
      <c r="Q10599" t="s">
        <v>140</v>
      </c>
      <c r="R10599">
        <v>12</v>
      </c>
    </row>
    <row r="10600" spans="1:18" hidden="1" x14ac:dyDescent="0.3">
      <c r="A10600">
        <v>11119</v>
      </c>
      <c r="B10600">
        <v>4875</v>
      </c>
      <c r="C10600" s="1">
        <v>45008</v>
      </c>
      <c r="D10600" s="2">
        <v>0.87172453703703701</v>
      </c>
      <c r="E10600">
        <v>107</v>
      </c>
      <c r="F10600">
        <v>16.5</v>
      </c>
      <c r="G10600">
        <v>2023</v>
      </c>
      <c r="H10600" t="s">
        <v>50</v>
      </c>
      <c r="I10600">
        <v>23</v>
      </c>
      <c r="J10600" s="2">
        <v>0.83333333333333337</v>
      </c>
      <c r="K10600" t="s">
        <v>126</v>
      </c>
      <c r="L10600" t="s">
        <v>158</v>
      </c>
      <c r="M10600">
        <v>3</v>
      </c>
      <c r="N10600" t="s">
        <v>12</v>
      </c>
      <c r="O10600">
        <v>3</v>
      </c>
      <c r="P10600" t="s">
        <v>57</v>
      </c>
      <c r="Q10600" t="s">
        <v>140</v>
      </c>
      <c r="R10600">
        <v>12</v>
      </c>
    </row>
    <row r="10601" spans="1:18" hidden="1" x14ac:dyDescent="0.3">
      <c r="A10601">
        <v>11234</v>
      </c>
      <c r="B10601">
        <v>4931</v>
      </c>
      <c r="C10601" s="1">
        <v>45009</v>
      </c>
      <c r="D10601" s="2">
        <v>0.83406250000000004</v>
      </c>
      <c r="E10601">
        <v>107</v>
      </c>
      <c r="F10601">
        <v>16.5</v>
      </c>
      <c r="G10601">
        <v>2023</v>
      </c>
      <c r="H10601" t="s">
        <v>50</v>
      </c>
      <c r="I10601">
        <v>24</v>
      </c>
      <c r="J10601" s="2">
        <v>0.83333333333333337</v>
      </c>
      <c r="K10601" t="s">
        <v>126</v>
      </c>
      <c r="L10601" t="s">
        <v>159</v>
      </c>
      <c r="M10601">
        <v>3</v>
      </c>
      <c r="N10601" t="s">
        <v>12</v>
      </c>
      <c r="O10601">
        <v>3</v>
      </c>
      <c r="P10601" t="s">
        <v>57</v>
      </c>
      <c r="Q10601" t="s">
        <v>140</v>
      </c>
      <c r="R10601">
        <v>12</v>
      </c>
    </row>
    <row r="10602" spans="1:18" hidden="1" x14ac:dyDescent="0.3">
      <c r="A10602">
        <v>11502</v>
      </c>
      <c r="B10602">
        <v>5058</v>
      </c>
      <c r="C10602" s="1">
        <v>45011</v>
      </c>
      <c r="D10602" s="2">
        <v>0.84807870370370375</v>
      </c>
      <c r="E10602">
        <v>107</v>
      </c>
      <c r="F10602">
        <v>16.5</v>
      </c>
      <c r="G10602">
        <v>2023</v>
      </c>
      <c r="H10602" t="s">
        <v>50</v>
      </c>
      <c r="I10602">
        <v>26</v>
      </c>
      <c r="J10602" s="2">
        <v>0.83333333333333337</v>
      </c>
      <c r="K10602" t="s">
        <v>126</v>
      </c>
      <c r="L10602" t="s">
        <v>157</v>
      </c>
      <c r="M10602">
        <v>3</v>
      </c>
      <c r="N10602" t="s">
        <v>12</v>
      </c>
      <c r="O10602">
        <v>3</v>
      </c>
      <c r="P10602" t="s">
        <v>57</v>
      </c>
      <c r="Q10602" t="s">
        <v>139</v>
      </c>
      <c r="R10602">
        <v>13</v>
      </c>
    </row>
    <row r="10603" spans="1:18" hidden="1" x14ac:dyDescent="0.3">
      <c r="A10603">
        <v>11787</v>
      </c>
      <c r="B10603">
        <v>5182</v>
      </c>
      <c r="C10603" s="1">
        <v>45013</v>
      </c>
      <c r="D10603" s="2">
        <v>0.8371643518518519</v>
      </c>
      <c r="E10603">
        <v>107</v>
      </c>
      <c r="F10603">
        <v>16.5</v>
      </c>
      <c r="G10603">
        <v>2023</v>
      </c>
      <c r="H10603" t="s">
        <v>50</v>
      </c>
      <c r="I10603">
        <v>28</v>
      </c>
      <c r="J10603" s="2">
        <v>0.83333333333333337</v>
      </c>
      <c r="K10603" t="s">
        <v>126</v>
      </c>
      <c r="L10603" t="s">
        <v>161</v>
      </c>
      <c r="M10603">
        <v>3</v>
      </c>
      <c r="N10603" t="s">
        <v>12</v>
      </c>
      <c r="O10603">
        <v>3</v>
      </c>
      <c r="P10603" t="s">
        <v>57</v>
      </c>
      <c r="Q10603" t="s">
        <v>139</v>
      </c>
      <c r="R10603">
        <v>13</v>
      </c>
    </row>
    <row r="10604" spans="1:18" hidden="1" x14ac:dyDescent="0.3">
      <c r="A10604">
        <v>11801</v>
      </c>
      <c r="B10604">
        <v>5188</v>
      </c>
      <c r="C10604" s="1">
        <v>45013</v>
      </c>
      <c r="D10604" s="2">
        <v>0.86386574074074074</v>
      </c>
      <c r="E10604">
        <v>107</v>
      </c>
      <c r="F10604">
        <v>16.5</v>
      </c>
      <c r="G10604">
        <v>2023</v>
      </c>
      <c r="H10604" t="s">
        <v>50</v>
      </c>
      <c r="I10604">
        <v>28</v>
      </c>
      <c r="J10604" s="2">
        <v>0.83333333333333337</v>
      </c>
      <c r="K10604" t="s">
        <v>126</v>
      </c>
      <c r="L10604" t="s">
        <v>161</v>
      </c>
      <c r="M10604">
        <v>3</v>
      </c>
      <c r="N10604" t="s">
        <v>12</v>
      </c>
      <c r="O10604">
        <v>3</v>
      </c>
      <c r="P10604" t="s">
        <v>57</v>
      </c>
      <c r="Q10604" t="s">
        <v>139</v>
      </c>
      <c r="R10604">
        <v>13</v>
      </c>
    </row>
    <row r="10605" spans="1:18" hidden="1" x14ac:dyDescent="0.3">
      <c r="A10605">
        <v>11936</v>
      </c>
      <c r="B10605">
        <v>5243</v>
      </c>
      <c r="C10605" s="1">
        <v>45014</v>
      </c>
      <c r="D10605" s="2">
        <v>0.83598379629629627</v>
      </c>
      <c r="E10605">
        <v>107</v>
      </c>
      <c r="F10605">
        <v>16.5</v>
      </c>
      <c r="G10605">
        <v>2023</v>
      </c>
      <c r="H10605" t="s">
        <v>50</v>
      </c>
      <c r="I10605">
        <v>29</v>
      </c>
      <c r="J10605" s="2">
        <v>0.83333333333333337</v>
      </c>
      <c r="K10605" t="s">
        <v>126</v>
      </c>
      <c r="L10605" t="s">
        <v>160</v>
      </c>
      <c r="M10605">
        <v>3</v>
      </c>
      <c r="N10605" t="s">
        <v>12</v>
      </c>
      <c r="O10605">
        <v>3</v>
      </c>
      <c r="P10605" t="s">
        <v>57</v>
      </c>
      <c r="Q10605" t="s">
        <v>139</v>
      </c>
      <c r="R10605">
        <v>13</v>
      </c>
    </row>
    <row r="10606" spans="1:18" hidden="1" x14ac:dyDescent="0.3">
      <c r="A10606">
        <v>560</v>
      </c>
      <c r="B10606">
        <v>243</v>
      </c>
      <c r="C10606" s="1">
        <v>44930</v>
      </c>
      <c r="D10606" s="2">
        <v>0.85158564814814819</v>
      </c>
      <c r="E10606">
        <v>108</v>
      </c>
      <c r="F10606">
        <v>14.5</v>
      </c>
      <c r="G10606">
        <v>2023</v>
      </c>
      <c r="H10606" t="s">
        <v>51</v>
      </c>
      <c r="I10606">
        <v>4</v>
      </c>
      <c r="J10606" s="2">
        <v>0.83333333333333337</v>
      </c>
      <c r="K10606" t="s">
        <v>126</v>
      </c>
      <c r="L10606" t="s">
        <v>160</v>
      </c>
      <c r="M10606">
        <v>1</v>
      </c>
      <c r="N10606" t="s">
        <v>12</v>
      </c>
      <c r="O10606">
        <v>1</v>
      </c>
      <c r="P10606" t="s">
        <v>58</v>
      </c>
      <c r="Q10606" t="s">
        <v>132</v>
      </c>
      <c r="R10606">
        <v>1</v>
      </c>
    </row>
    <row r="10607" spans="1:18" hidden="1" x14ac:dyDescent="0.3">
      <c r="A10607">
        <v>971</v>
      </c>
      <c r="B10607">
        <v>426</v>
      </c>
      <c r="C10607" s="1">
        <v>44933</v>
      </c>
      <c r="D10607" s="2">
        <v>0.85121527777777772</v>
      </c>
      <c r="E10607">
        <v>108</v>
      </c>
      <c r="F10607">
        <v>14.5</v>
      </c>
      <c r="G10607">
        <v>2023</v>
      </c>
      <c r="H10607" t="s">
        <v>51</v>
      </c>
      <c r="I10607">
        <v>7</v>
      </c>
      <c r="J10607" s="2">
        <v>0.83333333333333337</v>
      </c>
      <c r="K10607" t="s">
        <v>126</v>
      </c>
      <c r="L10607" t="s">
        <v>155</v>
      </c>
      <c r="M10607">
        <v>1</v>
      </c>
      <c r="N10607" t="s">
        <v>12</v>
      </c>
      <c r="O10607">
        <v>1</v>
      </c>
      <c r="P10607" t="s">
        <v>58</v>
      </c>
      <c r="Q10607" t="s">
        <v>132</v>
      </c>
      <c r="R10607">
        <v>1</v>
      </c>
    </row>
    <row r="10608" spans="1:18" hidden="1" x14ac:dyDescent="0.3">
      <c r="A10608">
        <v>2970</v>
      </c>
      <c r="B10608">
        <v>1309</v>
      </c>
      <c r="C10608" s="1">
        <v>44948</v>
      </c>
      <c r="D10608" s="2">
        <v>0.83659722222222221</v>
      </c>
      <c r="E10608">
        <v>108</v>
      </c>
      <c r="F10608">
        <v>14.5</v>
      </c>
      <c r="G10608">
        <v>2023</v>
      </c>
      <c r="H10608" t="s">
        <v>51</v>
      </c>
      <c r="I10608">
        <v>22</v>
      </c>
      <c r="J10608" s="2">
        <v>0.83333333333333337</v>
      </c>
      <c r="K10608" t="s">
        <v>126</v>
      </c>
      <c r="L10608" t="s">
        <v>157</v>
      </c>
      <c r="M10608">
        <v>1</v>
      </c>
      <c r="N10608" t="s">
        <v>12</v>
      </c>
      <c r="O10608">
        <v>1</v>
      </c>
      <c r="P10608" t="s">
        <v>58</v>
      </c>
      <c r="Q10608" t="s">
        <v>131</v>
      </c>
      <c r="R10608">
        <v>4</v>
      </c>
    </row>
    <row r="10609" spans="1:18" hidden="1" x14ac:dyDescent="0.3">
      <c r="A10609">
        <v>2977</v>
      </c>
      <c r="B10609">
        <v>1314</v>
      </c>
      <c r="C10609" s="1">
        <v>44948</v>
      </c>
      <c r="D10609" s="2">
        <v>0.86174768518518519</v>
      </c>
      <c r="E10609">
        <v>108</v>
      </c>
      <c r="F10609">
        <v>14.5</v>
      </c>
      <c r="G10609">
        <v>2023</v>
      </c>
      <c r="H10609" t="s">
        <v>51</v>
      </c>
      <c r="I10609">
        <v>22</v>
      </c>
      <c r="J10609" s="2">
        <v>0.83333333333333337</v>
      </c>
      <c r="K10609" t="s">
        <v>126</v>
      </c>
      <c r="L10609" t="s">
        <v>157</v>
      </c>
      <c r="M10609">
        <v>1</v>
      </c>
      <c r="N10609" t="s">
        <v>12</v>
      </c>
      <c r="O10609">
        <v>1</v>
      </c>
      <c r="P10609" t="s">
        <v>58</v>
      </c>
      <c r="Q10609" t="s">
        <v>131</v>
      </c>
      <c r="R10609">
        <v>4</v>
      </c>
    </row>
    <row r="10610" spans="1:18" hidden="1" x14ac:dyDescent="0.3">
      <c r="A10610">
        <v>3129</v>
      </c>
      <c r="B10610">
        <v>1384</v>
      </c>
      <c r="C10610" s="1">
        <v>44949</v>
      </c>
      <c r="D10610" s="2">
        <v>0.85487268518518522</v>
      </c>
      <c r="E10610">
        <v>108</v>
      </c>
      <c r="F10610">
        <v>14.5</v>
      </c>
      <c r="G10610">
        <v>2023</v>
      </c>
      <c r="H10610" t="s">
        <v>51</v>
      </c>
      <c r="I10610">
        <v>23</v>
      </c>
      <c r="J10610" s="2">
        <v>0.83333333333333337</v>
      </c>
      <c r="K10610" t="s">
        <v>126</v>
      </c>
      <c r="L10610" t="s">
        <v>156</v>
      </c>
      <c r="M10610">
        <v>1</v>
      </c>
      <c r="N10610" t="s">
        <v>12</v>
      </c>
      <c r="O10610">
        <v>1</v>
      </c>
      <c r="P10610" t="s">
        <v>58</v>
      </c>
      <c r="Q10610" t="s">
        <v>131</v>
      </c>
      <c r="R10610">
        <v>4</v>
      </c>
    </row>
    <row r="10611" spans="1:18" hidden="1" x14ac:dyDescent="0.3">
      <c r="A10611">
        <v>3258</v>
      </c>
      <c r="B10611">
        <v>1443</v>
      </c>
      <c r="C10611" s="1">
        <v>44950</v>
      </c>
      <c r="D10611" s="2">
        <v>0.84969907407407408</v>
      </c>
      <c r="E10611">
        <v>108</v>
      </c>
      <c r="F10611">
        <v>14.5</v>
      </c>
      <c r="G10611">
        <v>2023</v>
      </c>
      <c r="H10611" t="s">
        <v>51</v>
      </c>
      <c r="I10611">
        <v>24</v>
      </c>
      <c r="J10611" s="2">
        <v>0.83333333333333337</v>
      </c>
      <c r="K10611" t="s">
        <v>126</v>
      </c>
      <c r="L10611" t="s">
        <v>161</v>
      </c>
      <c r="M10611">
        <v>1</v>
      </c>
      <c r="N10611" t="s">
        <v>12</v>
      </c>
      <c r="O10611">
        <v>1</v>
      </c>
      <c r="P10611" t="s">
        <v>58</v>
      </c>
      <c r="Q10611" t="s">
        <v>131</v>
      </c>
      <c r="R10611">
        <v>4</v>
      </c>
    </row>
    <row r="10612" spans="1:18" hidden="1" x14ac:dyDescent="0.3">
      <c r="A10612">
        <v>3976</v>
      </c>
      <c r="B10612">
        <v>1773</v>
      </c>
      <c r="C10612" s="1">
        <v>44956</v>
      </c>
      <c r="D10612" s="2">
        <v>0.83796296296296291</v>
      </c>
      <c r="E10612">
        <v>108</v>
      </c>
      <c r="F10612">
        <v>14.5</v>
      </c>
      <c r="G10612">
        <v>2023</v>
      </c>
      <c r="H10612" t="s">
        <v>51</v>
      </c>
      <c r="I10612">
        <v>30</v>
      </c>
      <c r="J10612" s="2">
        <v>0.83333333333333337</v>
      </c>
      <c r="K10612" t="s">
        <v>126</v>
      </c>
      <c r="L10612" t="s">
        <v>156</v>
      </c>
      <c r="M10612">
        <v>1</v>
      </c>
      <c r="N10612" t="s">
        <v>12</v>
      </c>
      <c r="O10612">
        <v>1</v>
      </c>
      <c r="P10612" t="s">
        <v>58</v>
      </c>
      <c r="Q10612" t="s">
        <v>135</v>
      </c>
      <c r="R10612">
        <v>5</v>
      </c>
    </row>
    <row r="10613" spans="1:18" hidden="1" x14ac:dyDescent="0.3">
      <c r="A10613">
        <v>4324</v>
      </c>
      <c r="B10613">
        <v>1923</v>
      </c>
      <c r="C10613" s="1">
        <v>44958</v>
      </c>
      <c r="D10613" s="2">
        <v>0.8571064814814815</v>
      </c>
      <c r="E10613">
        <v>108</v>
      </c>
      <c r="F10613">
        <v>14.5</v>
      </c>
      <c r="G10613">
        <v>2023</v>
      </c>
      <c r="H10613" t="s">
        <v>52</v>
      </c>
      <c r="I10613">
        <v>1</v>
      </c>
      <c r="J10613" s="2">
        <v>0.83333333333333337</v>
      </c>
      <c r="K10613" t="s">
        <v>126</v>
      </c>
      <c r="L10613" t="s">
        <v>160</v>
      </c>
      <c r="M10613">
        <v>2</v>
      </c>
      <c r="N10613" t="s">
        <v>12</v>
      </c>
      <c r="O10613">
        <v>2</v>
      </c>
      <c r="P10613" t="s">
        <v>59</v>
      </c>
      <c r="Q10613" t="s">
        <v>135</v>
      </c>
      <c r="R10613">
        <v>5</v>
      </c>
    </row>
    <row r="10614" spans="1:18" hidden="1" x14ac:dyDescent="0.3">
      <c r="A10614">
        <v>4885</v>
      </c>
      <c r="B10614">
        <v>2162</v>
      </c>
      <c r="C10614" s="1">
        <v>44962</v>
      </c>
      <c r="D10614" s="2">
        <v>0.84381944444444446</v>
      </c>
      <c r="E10614">
        <v>108</v>
      </c>
      <c r="F10614">
        <v>14.5</v>
      </c>
      <c r="G10614">
        <v>2023</v>
      </c>
      <c r="H10614" t="s">
        <v>52</v>
      </c>
      <c r="I10614">
        <v>5</v>
      </c>
      <c r="J10614" s="2">
        <v>0.83333333333333337</v>
      </c>
      <c r="K10614" t="s">
        <v>126</v>
      </c>
      <c r="L10614" t="s">
        <v>157</v>
      </c>
      <c r="M10614">
        <v>2</v>
      </c>
      <c r="N10614" t="s">
        <v>12</v>
      </c>
      <c r="O10614">
        <v>2</v>
      </c>
      <c r="P10614" t="s">
        <v>59</v>
      </c>
      <c r="Q10614" t="s">
        <v>142</v>
      </c>
      <c r="R10614">
        <v>6</v>
      </c>
    </row>
    <row r="10615" spans="1:18" hidden="1" x14ac:dyDescent="0.3">
      <c r="A10615">
        <v>5038</v>
      </c>
      <c r="B10615">
        <v>2230</v>
      </c>
      <c r="C10615" s="1">
        <v>44963</v>
      </c>
      <c r="D10615" s="2">
        <v>0.8619444444444444</v>
      </c>
      <c r="E10615">
        <v>108</v>
      </c>
      <c r="F10615">
        <v>14.5</v>
      </c>
      <c r="G10615">
        <v>2023</v>
      </c>
      <c r="H10615" t="s">
        <v>52</v>
      </c>
      <c r="I10615">
        <v>6</v>
      </c>
      <c r="J10615" s="2">
        <v>0.83333333333333337</v>
      </c>
      <c r="K10615" t="s">
        <v>126</v>
      </c>
      <c r="L10615" t="s">
        <v>156</v>
      </c>
      <c r="M10615">
        <v>2</v>
      </c>
      <c r="N10615" t="s">
        <v>12</v>
      </c>
      <c r="O10615">
        <v>2</v>
      </c>
      <c r="P10615" t="s">
        <v>59</v>
      </c>
      <c r="Q10615" t="s">
        <v>142</v>
      </c>
      <c r="R10615">
        <v>6</v>
      </c>
    </row>
    <row r="10616" spans="1:18" hidden="1" x14ac:dyDescent="0.3">
      <c r="A10616">
        <v>5173</v>
      </c>
      <c r="B10616">
        <v>2292</v>
      </c>
      <c r="C10616" s="1">
        <v>44964</v>
      </c>
      <c r="D10616" s="2">
        <v>0.87353009259259262</v>
      </c>
      <c r="E10616">
        <v>108</v>
      </c>
      <c r="F10616">
        <v>14.5</v>
      </c>
      <c r="G10616">
        <v>2023</v>
      </c>
      <c r="H10616" t="s">
        <v>52</v>
      </c>
      <c r="I10616">
        <v>7</v>
      </c>
      <c r="J10616" s="2">
        <v>0.83333333333333337</v>
      </c>
      <c r="K10616" t="s">
        <v>126</v>
      </c>
      <c r="L10616" t="s">
        <v>161</v>
      </c>
      <c r="M10616">
        <v>2</v>
      </c>
      <c r="N10616" t="s">
        <v>12</v>
      </c>
      <c r="O10616">
        <v>2</v>
      </c>
      <c r="P10616" t="s">
        <v>59</v>
      </c>
      <c r="Q10616" t="s">
        <v>142</v>
      </c>
      <c r="R10616">
        <v>6</v>
      </c>
    </row>
    <row r="10617" spans="1:18" hidden="1" x14ac:dyDescent="0.3">
      <c r="A10617">
        <v>5290</v>
      </c>
      <c r="B10617">
        <v>2344</v>
      </c>
      <c r="C10617" s="1">
        <v>44965</v>
      </c>
      <c r="D10617" s="2">
        <v>0.84765046296296298</v>
      </c>
      <c r="E10617">
        <v>108</v>
      </c>
      <c r="F10617">
        <v>14.5</v>
      </c>
      <c r="G10617">
        <v>2023</v>
      </c>
      <c r="H10617" t="s">
        <v>52</v>
      </c>
      <c r="I10617">
        <v>8</v>
      </c>
      <c r="J10617" s="2">
        <v>0.83333333333333337</v>
      </c>
      <c r="K10617" t="s">
        <v>126</v>
      </c>
      <c r="L10617" t="s">
        <v>160</v>
      </c>
      <c r="M10617">
        <v>2</v>
      </c>
      <c r="N10617" t="s">
        <v>12</v>
      </c>
      <c r="O10617">
        <v>2</v>
      </c>
      <c r="P10617" t="s">
        <v>59</v>
      </c>
      <c r="Q10617" t="s">
        <v>142</v>
      </c>
      <c r="R10617">
        <v>6</v>
      </c>
    </row>
    <row r="10618" spans="1:18" hidden="1" x14ac:dyDescent="0.3">
      <c r="A10618">
        <v>5563</v>
      </c>
      <c r="B10618">
        <v>2461</v>
      </c>
      <c r="C10618" s="1">
        <v>44967</v>
      </c>
      <c r="D10618" s="2">
        <v>0.84332175925925923</v>
      </c>
      <c r="E10618">
        <v>108</v>
      </c>
      <c r="F10618">
        <v>14.5</v>
      </c>
      <c r="G10618">
        <v>2023</v>
      </c>
      <c r="H10618" t="s">
        <v>52</v>
      </c>
      <c r="I10618">
        <v>10</v>
      </c>
      <c r="J10618" s="2">
        <v>0.83333333333333337</v>
      </c>
      <c r="K10618" t="s">
        <v>126</v>
      </c>
      <c r="L10618" t="s">
        <v>159</v>
      </c>
      <c r="M10618">
        <v>2</v>
      </c>
      <c r="N10618" t="s">
        <v>12</v>
      </c>
      <c r="O10618">
        <v>2</v>
      </c>
      <c r="P10618" t="s">
        <v>59</v>
      </c>
      <c r="Q10618" t="s">
        <v>142</v>
      </c>
      <c r="R10618">
        <v>6</v>
      </c>
    </row>
    <row r="10619" spans="1:18" hidden="1" x14ac:dyDescent="0.3">
      <c r="A10619">
        <v>5966</v>
      </c>
      <c r="B10619">
        <v>2644</v>
      </c>
      <c r="C10619" s="1">
        <v>44970</v>
      </c>
      <c r="D10619" s="2">
        <v>0.84892361111111114</v>
      </c>
      <c r="E10619">
        <v>108</v>
      </c>
      <c r="F10619">
        <v>14.5</v>
      </c>
      <c r="G10619">
        <v>2023</v>
      </c>
      <c r="H10619" t="s">
        <v>52</v>
      </c>
      <c r="I10619">
        <v>13</v>
      </c>
      <c r="J10619" s="2">
        <v>0.83333333333333337</v>
      </c>
      <c r="K10619" t="s">
        <v>126</v>
      </c>
      <c r="L10619" t="s">
        <v>156</v>
      </c>
      <c r="M10619">
        <v>2</v>
      </c>
      <c r="N10619" t="s">
        <v>12</v>
      </c>
      <c r="O10619">
        <v>2</v>
      </c>
      <c r="P10619" t="s">
        <v>59</v>
      </c>
      <c r="Q10619" t="s">
        <v>141</v>
      </c>
      <c r="R10619">
        <v>7</v>
      </c>
    </row>
    <row r="10620" spans="1:18" hidden="1" x14ac:dyDescent="0.3">
      <c r="A10620">
        <v>6504</v>
      </c>
      <c r="B10620">
        <v>2879</v>
      </c>
      <c r="C10620" s="1">
        <v>44974</v>
      </c>
      <c r="D10620" s="2">
        <v>0.83621527777777782</v>
      </c>
      <c r="E10620">
        <v>108</v>
      </c>
      <c r="F10620">
        <v>14.5</v>
      </c>
      <c r="G10620">
        <v>2023</v>
      </c>
      <c r="H10620" t="s">
        <v>52</v>
      </c>
      <c r="I10620">
        <v>17</v>
      </c>
      <c r="J10620" s="2">
        <v>0.83333333333333337</v>
      </c>
      <c r="K10620" t="s">
        <v>126</v>
      </c>
      <c r="L10620" t="s">
        <v>159</v>
      </c>
      <c r="M10620">
        <v>2</v>
      </c>
      <c r="N10620" t="s">
        <v>12</v>
      </c>
      <c r="O10620">
        <v>2</v>
      </c>
      <c r="P10620" t="s">
        <v>59</v>
      </c>
      <c r="Q10620" t="s">
        <v>141</v>
      </c>
      <c r="R10620">
        <v>7</v>
      </c>
    </row>
    <row r="10621" spans="1:18" hidden="1" x14ac:dyDescent="0.3">
      <c r="A10621">
        <v>6657</v>
      </c>
      <c r="B10621">
        <v>2941</v>
      </c>
      <c r="C10621" s="1">
        <v>44975</v>
      </c>
      <c r="D10621" s="2">
        <v>0.85263888888888884</v>
      </c>
      <c r="E10621">
        <v>108</v>
      </c>
      <c r="F10621">
        <v>14.5</v>
      </c>
      <c r="G10621">
        <v>2023</v>
      </c>
      <c r="H10621" t="s">
        <v>52</v>
      </c>
      <c r="I10621">
        <v>18</v>
      </c>
      <c r="J10621" s="2">
        <v>0.83333333333333337</v>
      </c>
      <c r="K10621" t="s">
        <v>126</v>
      </c>
      <c r="L10621" t="s">
        <v>155</v>
      </c>
      <c r="M10621">
        <v>2</v>
      </c>
      <c r="N10621" t="s">
        <v>12</v>
      </c>
      <c r="O10621">
        <v>2</v>
      </c>
      <c r="P10621" t="s">
        <v>59</v>
      </c>
      <c r="Q10621" t="s">
        <v>141</v>
      </c>
      <c r="R10621">
        <v>7</v>
      </c>
    </row>
    <row r="10622" spans="1:18" hidden="1" x14ac:dyDescent="0.3">
      <c r="A10622">
        <v>6661</v>
      </c>
      <c r="B10622">
        <v>2942</v>
      </c>
      <c r="C10622" s="1">
        <v>44975</v>
      </c>
      <c r="D10622" s="2">
        <v>0.85724537037037041</v>
      </c>
      <c r="E10622">
        <v>108</v>
      </c>
      <c r="F10622">
        <v>14.5</v>
      </c>
      <c r="G10622">
        <v>2023</v>
      </c>
      <c r="H10622" t="s">
        <v>52</v>
      </c>
      <c r="I10622">
        <v>18</v>
      </c>
      <c r="J10622" s="2">
        <v>0.83333333333333337</v>
      </c>
      <c r="K10622" t="s">
        <v>126</v>
      </c>
      <c r="L10622" t="s">
        <v>155</v>
      </c>
      <c r="M10622">
        <v>2</v>
      </c>
      <c r="N10622" t="s">
        <v>12</v>
      </c>
      <c r="O10622">
        <v>2</v>
      </c>
      <c r="P10622" t="s">
        <v>59</v>
      </c>
      <c r="Q10622" t="s">
        <v>141</v>
      </c>
      <c r="R10622">
        <v>7</v>
      </c>
    </row>
    <row r="10623" spans="1:18" hidden="1" x14ac:dyDescent="0.3">
      <c r="A10623">
        <v>6952</v>
      </c>
      <c r="B10623">
        <v>3068</v>
      </c>
      <c r="C10623" s="1">
        <v>44977</v>
      </c>
      <c r="D10623" s="2">
        <v>0.86468750000000005</v>
      </c>
      <c r="E10623">
        <v>108</v>
      </c>
      <c r="F10623">
        <v>14.5</v>
      </c>
      <c r="G10623">
        <v>2023</v>
      </c>
      <c r="H10623" t="s">
        <v>52</v>
      </c>
      <c r="I10623">
        <v>20</v>
      </c>
      <c r="J10623" s="2">
        <v>0.83333333333333337</v>
      </c>
      <c r="K10623" t="s">
        <v>126</v>
      </c>
      <c r="L10623" t="s">
        <v>156</v>
      </c>
      <c r="M10623">
        <v>2</v>
      </c>
      <c r="N10623" t="s">
        <v>12</v>
      </c>
      <c r="O10623">
        <v>2</v>
      </c>
      <c r="P10623" t="s">
        <v>59</v>
      </c>
      <c r="Q10623" t="s">
        <v>143</v>
      </c>
      <c r="R10623">
        <v>8</v>
      </c>
    </row>
    <row r="10624" spans="1:18" hidden="1" x14ac:dyDescent="0.3">
      <c r="A10624">
        <v>7573</v>
      </c>
      <c r="B10624">
        <v>3337</v>
      </c>
      <c r="C10624" s="1">
        <v>44982</v>
      </c>
      <c r="D10624" s="2">
        <v>0.84376157407407404</v>
      </c>
      <c r="E10624">
        <v>108</v>
      </c>
      <c r="F10624">
        <v>14.5</v>
      </c>
      <c r="G10624">
        <v>2023</v>
      </c>
      <c r="H10624" t="s">
        <v>52</v>
      </c>
      <c r="I10624">
        <v>25</v>
      </c>
      <c r="J10624" s="2">
        <v>0.83333333333333337</v>
      </c>
      <c r="K10624" t="s">
        <v>126</v>
      </c>
      <c r="L10624" t="s">
        <v>155</v>
      </c>
      <c r="M10624">
        <v>2</v>
      </c>
      <c r="N10624" t="s">
        <v>12</v>
      </c>
      <c r="O10624">
        <v>2</v>
      </c>
      <c r="P10624" t="s">
        <v>59</v>
      </c>
      <c r="Q10624" t="s">
        <v>143</v>
      </c>
      <c r="R10624">
        <v>8</v>
      </c>
    </row>
    <row r="10625" spans="1:18" hidden="1" x14ac:dyDescent="0.3">
      <c r="A10625">
        <v>9109</v>
      </c>
      <c r="B10625">
        <v>3995</v>
      </c>
      <c r="C10625" s="1">
        <v>44993</v>
      </c>
      <c r="D10625" s="2">
        <v>0.86644675925925929</v>
      </c>
      <c r="E10625">
        <v>108</v>
      </c>
      <c r="F10625">
        <v>14.5</v>
      </c>
      <c r="G10625">
        <v>2023</v>
      </c>
      <c r="H10625" t="s">
        <v>50</v>
      </c>
      <c r="I10625">
        <v>8</v>
      </c>
      <c r="J10625" s="2">
        <v>0.83333333333333337</v>
      </c>
      <c r="K10625" t="s">
        <v>126</v>
      </c>
      <c r="L10625" t="s">
        <v>160</v>
      </c>
      <c r="M10625">
        <v>3</v>
      </c>
      <c r="N10625" t="s">
        <v>12</v>
      </c>
      <c r="O10625">
        <v>3</v>
      </c>
      <c r="P10625" t="s">
        <v>57</v>
      </c>
      <c r="Q10625" t="s">
        <v>136</v>
      </c>
      <c r="R10625">
        <v>10</v>
      </c>
    </row>
    <row r="10626" spans="1:18" hidden="1" x14ac:dyDescent="0.3">
      <c r="A10626">
        <v>9248</v>
      </c>
      <c r="B10626">
        <v>4052</v>
      </c>
      <c r="C10626" s="1">
        <v>44994</v>
      </c>
      <c r="D10626" s="2">
        <v>0.86929398148148151</v>
      </c>
      <c r="E10626">
        <v>108</v>
      </c>
      <c r="F10626">
        <v>14.5</v>
      </c>
      <c r="G10626">
        <v>2023</v>
      </c>
      <c r="H10626" t="s">
        <v>50</v>
      </c>
      <c r="I10626">
        <v>9</v>
      </c>
      <c r="J10626" s="2">
        <v>0.83333333333333337</v>
      </c>
      <c r="K10626" t="s">
        <v>126</v>
      </c>
      <c r="L10626" t="s">
        <v>158</v>
      </c>
      <c r="M10626">
        <v>3</v>
      </c>
      <c r="N10626" t="s">
        <v>12</v>
      </c>
      <c r="O10626">
        <v>3</v>
      </c>
      <c r="P10626" t="s">
        <v>57</v>
      </c>
      <c r="Q10626" t="s">
        <v>136</v>
      </c>
      <c r="R10626">
        <v>10</v>
      </c>
    </row>
    <row r="10627" spans="1:18" hidden="1" x14ac:dyDescent="0.3">
      <c r="A10627">
        <v>9636</v>
      </c>
      <c r="B10627">
        <v>4224</v>
      </c>
      <c r="C10627" s="1">
        <v>44997</v>
      </c>
      <c r="D10627" s="2">
        <v>0.84689814814814812</v>
      </c>
      <c r="E10627">
        <v>108</v>
      </c>
      <c r="F10627">
        <v>14.5</v>
      </c>
      <c r="G10627">
        <v>2023</v>
      </c>
      <c r="H10627" t="s">
        <v>50</v>
      </c>
      <c r="I10627">
        <v>12</v>
      </c>
      <c r="J10627" s="2">
        <v>0.83333333333333337</v>
      </c>
      <c r="K10627" t="s">
        <v>126</v>
      </c>
      <c r="L10627" t="s">
        <v>157</v>
      </c>
      <c r="M10627">
        <v>3</v>
      </c>
      <c r="N10627" t="s">
        <v>12</v>
      </c>
      <c r="O10627">
        <v>3</v>
      </c>
      <c r="P10627" t="s">
        <v>57</v>
      </c>
      <c r="Q10627" t="s">
        <v>138</v>
      </c>
      <c r="R10627">
        <v>11</v>
      </c>
    </row>
    <row r="10628" spans="1:18" hidden="1" x14ac:dyDescent="0.3">
      <c r="A10628">
        <v>9781</v>
      </c>
      <c r="B10628">
        <v>4285</v>
      </c>
      <c r="C10628" s="1">
        <v>44998</v>
      </c>
      <c r="D10628" s="2">
        <v>0.83861111111111108</v>
      </c>
      <c r="E10628">
        <v>108</v>
      </c>
      <c r="F10628">
        <v>14.5</v>
      </c>
      <c r="G10628">
        <v>2023</v>
      </c>
      <c r="H10628" t="s">
        <v>50</v>
      </c>
      <c r="I10628">
        <v>13</v>
      </c>
      <c r="J10628" s="2">
        <v>0.83333333333333337</v>
      </c>
      <c r="K10628" t="s">
        <v>126</v>
      </c>
      <c r="L10628" t="s">
        <v>156</v>
      </c>
      <c r="M10628">
        <v>3</v>
      </c>
      <c r="N10628" t="s">
        <v>12</v>
      </c>
      <c r="O10628">
        <v>3</v>
      </c>
      <c r="P10628" t="s">
        <v>57</v>
      </c>
      <c r="Q10628" t="s">
        <v>138</v>
      </c>
      <c r="R10628">
        <v>11</v>
      </c>
    </row>
    <row r="10629" spans="1:18" hidden="1" x14ac:dyDescent="0.3">
      <c r="A10629">
        <v>10478</v>
      </c>
      <c r="B10629">
        <v>4591</v>
      </c>
      <c r="C10629" s="1">
        <v>45003</v>
      </c>
      <c r="D10629" s="2">
        <v>0.83659722222222221</v>
      </c>
      <c r="E10629">
        <v>108</v>
      </c>
      <c r="F10629">
        <v>14.5</v>
      </c>
      <c r="G10629">
        <v>2023</v>
      </c>
      <c r="H10629" t="s">
        <v>50</v>
      </c>
      <c r="I10629">
        <v>18</v>
      </c>
      <c r="J10629" s="2">
        <v>0.83333333333333337</v>
      </c>
      <c r="K10629" t="s">
        <v>126</v>
      </c>
      <c r="L10629" t="s">
        <v>155</v>
      </c>
      <c r="M10629">
        <v>3</v>
      </c>
      <c r="N10629" t="s">
        <v>12</v>
      </c>
      <c r="O10629">
        <v>3</v>
      </c>
      <c r="P10629" t="s">
        <v>57</v>
      </c>
      <c r="Q10629" t="s">
        <v>138</v>
      </c>
      <c r="R10629">
        <v>11</v>
      </c>
    </row>
    <row r="10630" spans="1:18" hidden="1" x14ac:dyDescent="0.3">
      <c r="A10630">
        <v>10765</v>
      </c>
      <c r="B10630">
        <v>4716</v>
      </c>
      <c r="C10630" s="1">
        <v>45005</v>
      </c>
      <c r="D10630" s="2">
        <v>0.85650462962962959</v>
      </c>
      <c r="E10630">
        <v>108</v>
      </c>
      <c r="F10630">
        <v>14.5</v>
      </c>
      <c r="G10630">
        <v>2023</v>
      </c>
      <c r="H10630" t="s">
        <v>50</v>
      </c>
      <c r="I10630">
        <v>20</v>
      </c>
      <c r="J10630" s="2">
        <v>0.83333333333333337</v>
      </c>
      <c r="K10630" t="s">
        <v>126</v>
      </c>
      <c r="L10630" t="s">
        <v>156</v>
      </c>
      <c r="M10630">
        <v>3</v>
      </c>
      <c r="N10630" t="s">
        <v>12</v>
      </c>
      <c r="O10630">
        <v>3</v>
      </c>
      <c r="P10630" t="s">
        <v>57</v>
      </c>
      <c r="Q10630" t="s">
        <v>140</v>
      </c>
      <c r="R10630">
        <v>12</v>
      </c>
    </row>
    <row r="10631" spans="1:18" hidden="1" x14ac:dyDescent="0.3">
      <c r="A10631">
        <v>11792</v>
      </c>
      <c r="B10631">
        <v>5184</v>
      </c>
      <c r="C10631" s="1">
        <v>45013</v>
      </c>
      <c r="D10631" s="2">
        <v>0.84723379629629625</v>
      </c>
      <c r="E10631">
        <v>108</v>
      </c>
      <c r="F10631">
        <v>14.5</v>
      </c>
      <c r="G10631">
        <v>2023</v>
      </c>
      <c r="H10631" t="s">
        <v>50</v>
      </c>
      <c r="I10631">
        <v>28</v>
      </c>
      <c r="J10631" s="2">
        <v>0.83333333333333337</v>
      </c>
      <c r="K10631" t="s">
        <v>126</v>
      </c>
      <c r="L10631" t="s">
        <v>161</v>
      </c>
      <c r="M10631">
        <v>3</v>
      </c>
      <c r="N10631" t="s">
        <v>12</v>
      </c>
      <c r="O10631">
        <v>3</v>
      </c>
      <c r="P10631" t="s">
        <v>57</v>
      </c>
      <c r="Q10631" t="s">
        <v>139</v>
      </c>
      <c r="R10631">
        <v>13</v>
      </c>
    </row>
    <row r="10632" spans="1:18" hidden="1" x14ac:dyDescent="0.3">
      <c r="A10632">
        <v>11799</v>
      </c>
      <c r="B10632">
        <v>5187</v>
      </c>
      <c r="C10632" s="1">
        <v>45013</v>
      </c>
      <c r="D10632" s="2">
        <v>0.8606018518518519</v>
      </c>
      <c r="E10632">
        <v>108</v>
      </c>
      <c r="F10632">
        <v>14.5</v>
      </c>
      <c r="G10632">
        <v>2023</v>
      </c>
      <c r="H10632" t="s">
        <v>50</v>
      </c>
      <c r="I10632">
        <v>28</v>
      </c>
      <c r="J10632" s="2">
        <v>0.83333333333333337</v>
      </c>
      <c r="K10632" t="s">
        <v>126</v>
      </c>
      <c r="L10632" t="s">
        <v>161</v>
      </c>
      <c r="M10632">
        <v>3</v>
      </c>
      <c r="N10632" t="s">
        <v>12</v>
      </c>
      <c r="O10632">
        <v>3</v>
      </c>
      <c r="P10632" t="s">
        <v>57</v>
      </c>
      <c r="Q10632" t="s">
        <v>139</v>
      </c>
      <c r="R10632">
        <v>13</v>
      </c>
    </row>
    <row r="10633" spans="1:18" hidden="1" x14ac:dyDescent="0.3">
      <c r="A10633">
        <v>4329</v>
      </c>
      <c r="B10633">
        <v>1925</v>
      </c>
      <c r="C10633" s="1">
        <v>44958</v>
      </c>
      <c r="D10633" s="2">
        <v>0.86384259259259255</v>
      </c>
      <c r="E10633">
        <v>113</v>
      </c>
      <c r="F10633">
        <v>5</v>
      </c>
      <c r="G10633">
        <v>2023</v>
      </c>
      <c r="H10633" t="s">
        <v>52</v>
      </c>
      <c r="I10633">
        <v>1</v>
      </c>
      <c r="J10633" s="2">
        <v>0.83333333333333337</v>
      </c>
      <c r="K10633" t="s">
        <v>126</v>
      </c>
      <c r="L10633" t="s">
        <v>160</v>
      </c>
      <c r="M10633">
        <v>2</v>
      </c>
      <c r="N10633" t="s">
        <v>12</v>
      </c>
      <c r="O10633">
        <v>2</v>
      </c>
      <c r="P10633" t="s">
        <v>59</v>
      </c>
      <c r="Q10633" t="s">
        <v>135</v>
      </c>
      <c r="R10633">
        <v>5</v>
      </c>
    </row>
    <row r="10634" spans="1:18" hidden="1" x14ac:dyDescent="0.3">
      <c r="A10634">
        <v>4631</v>
      </c>
      <c r="B10634">
        <v>2053</v>
      </c>
      <c r="C10634" s="1">
        <v>44960</v>
      </c>
      <c r="D10634" s="2">
        <v>0.86299768518518516</v>
      </c>
      <c r="E10634">
        <v>113</v>
      </c>
      <c r="F10634">
        <v>5</v>
      </c>
      <c r="G10634">
        <v>2023</v>
      </c>
      <c r="H10634" t="s">
        <v>52</v>
      </c>
      <c r="I10634">
        <v>3</v>
      </c>
      <c r="J10634" s="2">
        <v>0.83333333333333337</v>
      </c>
      <c r="K10634" t="s">
        <v>126</v>
      </c>
      <c r="L10634" t="s">
        <v>159</v>
      </c>
      <c r="M10634">
        <v>2</v>
      </c>
      <c r="N10634" t="s">
        <v>12</v>
      </c>
      <c r="O10634">
        <v>2</v>
      </c>
      <c r="P10634" t="s">
        <v>59</v>
      </c>
      <c r="Q10634" t="s">
        <v>135</v>
      </c>
      <c r="R10634">
        <v>5</v>
      </c>
    </row>
    <row r="10635" spans="1:18" hidden="1" x14ac:dyDescent="0.3">
      <c r="A10635">
        <v>4882</v>
      </c>
      <c r="B10635">
        <v>2160</v>
      </c>
      <c r="C10635" s="1">
        <v>44962</v>
      </c>
      <c r="D10635" s="2">
        <v>0.83460648148148153</v>
      </c>
      <c r="E10635">
        <v>113</v>
      </c>
      <c r="F10635">
        <v>5</v>
      </c>
      <c r="G10635">
        <v>2023</v>
      </c>
      <c r="H10635" t="s">
        <v>52</v>
      </c>
      <c r="I10635">
        <v>5</v>
      </c>
      <c r="J10635" s="2">
        <v>0.83333333333333337</v>
      </c>
      <c r="K10635" t="s">
        <v>126</v>
      </c>
      <c r="L10635" t="s">
        <v>157</v>
      </c>
      <c r="M10635">
        <v>2</v>
      </c>
      <c r="N10635" t="s">
        <v>12</v>
      </c>
      <c r="O10635">
        <v>2</v>
      </c>
      <c r="P10635" t="s">
        <v>59</v>
      </c>
      <c r="Q10635" t="s">
        <v>142</v>
      </c>
      <c r="R10635">
        <v>6</v>
      </c>
    </row>
    <row r="10636" spans="1:18" hidden="1" x14ac:dyDescent="0.3">
      <c r="A10636">
        <v>5174</v>
      </c>
      <c r="B10636">
        <v>2292</v>
      </c>
      <c r="C10636" s="1">
        <v>44964</v>
      </c>
      <c r="D10636" s="2">
        <v>0.87353009259259262</v>
      </c>
      <c r="E10636">
        <v>113</v>
      </c>
      <c r="F10636">
        <v>5</v>
      </c>
      <c r="G10636">
        <v>2023</v>
      </c>
      <c r="H10636" t="s">
        <v>52</v>
      </c>
      <c r="I10636">
        <v>7</v>
      </c>
      <c r="J10636" s="2">
        <v>0.83333333333333337</v>
      </c>
      <c r="K10636" t="s">
        <v>126</v>
      </c>
      <c r="L10636" t="s">
        <v>161</v>
      </c>
      <c r="M10636">
        <v>2</v>
      </c>
      <c r="N10636" t="s">
        <v>12</v>
      </c>
      <c r="O10636">
        <v>2</v>
      </c>
      <c r="P10636" t="s">
        <v>59</v>
      </c>
      <c r="Q10636" t="s">
        <v>142</v>
      </c>
      <c r="R10636">
        <v>6</v>
      </c>
    </row>
    <row r="10637" spans="1:18" hidden="1" x14ac:dyDescent="0.3">
      <c r="A10637">
        <v>5299</v>
      </c>
      <c r="B10637">
        <v>2347</v>
      </c>
      <c r="C10637" s="1">
        <v>44965</v>
      </c>
      <c r="D10637" s="2">
        <v>0.8531481481481481</v>
      </c>
      <c r="E10637">
        <v>113</v>
      </c>
      <c r="F10637">
        <v>5</v>
      </c>
      <c r="G10637">
        <v>2023</v>
      </c>
      <c r="H10637" t="s">
        <v>52</v>
      </c>
      <c r="I10637">
        <v>8</v>
      </c>
      <c r="J10637" s="2">
        <v>0.83333333333333337</v>
      </c>
      <c r="K10637" t="s">
        <v>126</v>
      </c>
      <c r="L10637" t="s">
        <v>160</v>
      </c>
      <c r="M10637">
        <v>2</v>
      </c>
      <c r="N10637" t="s">
        <v>12</v>
      </c>
      <c r="O10637">
        <v>2</v>
      </c>
      <c r="P10637" t="s">
        <v>59</v>
      </c>
      <c r="Q10637" t="s">
        <v>142</v>
      </c>
      <c r="R10637">
        <v>6</v>
      </c>
    </row>
    <row r="10638" spans="1:18" hidden="1" x14ac:dyDescent="0.3">
      <c r="A10638">
        <v>5557</v>
      </c>
      <c r="B10638">
        <v>2458</v>
      </c>
      <c r="C10638" s="1">
        <v>44967</v>
      </c>
      <c r="D10638" s="2">
        <v>0.83978009259259256</v>
      </c>
      <c r="E10638">
        <v>113</v>
      </c>
      <c r="F10638">
        <v>5</v>
      </c>
      <c r="G10638">
        <v>2023</v>
      </c>
      <c r="H10638" t="s">
        <v>52</v>
      </c>
      <c r="I10638">
        <v>10</v>
      </c>
      <c r="J10638" s="2">
        <v>0.83333333333333337</v>
      </c>
      <c r="K10638" t="s">
        <v>126</v>
      </c>
      <c r="L10638" t="s">
        <v>159</v>
      </c>
      <c r="M10638">
        <v>2</v>
      </c>
      <c r="N10638" t="s">
        <v>12</v>
      </c>
      <c r="O10638">
        <v>2</v>
      </c>
      <c r="P10638" t="s">
        <v>59</v>
      </c>
      <c r="Q10638" t="s">
        <v>142</v>
      </c>
      <c r="R10638">
        <v>6</v>
      </c>
    </row>
    <row r="10639" spans="1:18" hidden="1" x14ac:dyDescent="0.3">
      <c r="A10639">
        <v>5712</v>
      </c>
      <c r="B10639">
        <v>2529</v>
      </c>
      <c r="C10639" s="1">
        <v>44968</v>
      </c>
      <c r="D10639" s="2">
        <v>0.83762731481481478</v>
      </c>
      <c r="E10639">
        <v>113</v>
      </c>
      <c r="F10639">
        <v>5</v>
      </c>
      <c r="G10639">
        <v>2023</v>
      </c>
      <c r="H10639" t="s">
        <v>52</v>
      </c>
      <c r="I10639">
        <v>11</v>
      </c>
      <c r="J10639" s="2">
        <v>0.83333333333333337</v>
      </c>
      <c r="K10639" t="s">
        <v>126</v>
      </c>
      <c r="L10639" t="s">
        <v>155</v>
      </c>
      <c r="M10639">
        <v>2</v>
      </c>
      <c r="N10639" t="s">
        <v>12</v>
      </c>
      <c r="O10639">
        <v>2</v>
      </c>
      <c r="P10639" t="s">
        <v>59</v>
      </c>
      <c r="Q10639" t="s">
        <v>142</v>
      </c>
      <c r="R10639">
        <v>6</v>
      </c>
    </row>
    <row r="10640" spans="1:18" hidden="1" x14ac:dyDescent="0.3">
      <c r="A10640">
        <v>5984</v>
      </c>
      <c r="B10640">
        <v>2650</v>
      </c>
      <c r="C10640" s="1">
        <v>44970</v>
      </c>
      <c r="D10640" s="2">
        <v>0.87160879629629628</v>
      </c>
      <c r="E10640">
        <v>113</v>
      </c>
      <c r="F10640">
        <v>5</v>
      </c>
      <c r="G10640">
        <v>2023</v>
      </c>
      <c r="H10640" t="s">
        <v>52</v>
      </c>
      <c r="I10640">
        <v>13</v>
      </c>
      <c r="J10640" s="2">
        <v>0.83333333333333337</v>
      </c>
      <c r="K10640" t="s">
        <v>126</v>
      </c>
      <c r="L10640" t="s">
        <v>156</v>
      </c>
      <c r="M10640">
        <v>2</v>
      </c>
      <c r="N10640" t="s">
        <v>12</v>
      </c>
      <c r="O10640">
        <v>2</v>
      </c>
      <c r="P10640" t="s">
        <v>59</v>
      </c>
      <c r="Q10640" t="s">
        <v>141</v>
      </c>
      <c r="R10640">
        <v>7</v>
      </c>
    </row>
    <row r="10641" spans="1:18" hidden="1" x14ac:dyDescent="0.3">
      <c r="A10641">
        <v>6120</v>
      </c>
      <c r="B10641">
        <v>2711</v>
      </c>
      <c r="C10641" s="1">
        <v>44971</v>
      </c>
      <c r="D10641" s="2">
        <v>0.83371527777777776</v>
      </c>
      <c r="E10641">
        <v>113</v>
      </c>
      <c r="F10641">
        <v>5</v>
      </c>
      <c r="G10641">
        <v>2023</v>
      </c>
      <c r="H10641" t="s">
        <v>52</v>
      </c>
      <c r="I10641">
        <v>14</v>
      </c>
      <c r="J10641" s="2">
        <v>0.83333333333333337</v>
      </c>
      <c r="K10641" t="s">
        <v>126</v>
      </c>
      <c r="L10641" t="s">
        <v>161</v>
      </c>
      <c r="M10641">
        <v>2</v>
      </c>
      <c r="N10641" t="s">
        <v>12</v>
      </c>
      <c r="O10641">
        <v>2</v>
      </c>
      <c r="P10641" t="s">
        <v>59</v>
      </c>
      <c r="Q10641" t="s">
        <v>141</v>
      </c>
      <c r="R10641">
        <v>7</v>
      </c>
    </row>
    <row r="10642" spans="1:18" hidden="1" x14ac:dyDescent="0.3">
      <c r="A10642">
        <v>6500</v>
      </c>
      <c r="B10642">
        <v>2878</v>
      </c>
      <c r="C10642" s="1">
        <v>44974</v>
      </c>
      <c r="D10642" s="2">
        <v>0.83537037037037032</v>
      </c>
      <c r="E10642">
        <v>113</v>
      </c>
      <c r="F10642">
        <v>5</v>
      </c>
      <c r="G10642">
        <v>2023</v>
      </c>
      <c r="H10642" t="s">
        <v>52</v>
      </c>
      <c r="I10642">
        <v>17</v>
      </c>
      <c r="J10642" s="2">
        <v>0.83333333333333337</v>
      </c>
      <c r="K10642" t="s">
        <v>126</v>
      </c>
      <c r="L10642" t="s">
        <v>159</v>
      </c>
      <c r="M10642">
        <v>2</v>
      </c>
      <c r="N10642" t="s">
        <v>12</v>
      </c>
      <c r="O10642">
        <v>2</v>
      </c>
      <c r="P10642" t="s">
        <v>59</v>
      </c>
      <c r="Q10642" t="s">
        <v>141</v>
      </c>
      <c r="R10642">
        <v>7</v>
      </c>
    </row>
    <row r="10643" spans="1:18" hidden="1" x14ac:dyDescent="0.3">
      <c r="A10643">
        <v>6663</v>
      </c>
      <c r="B10643">
        <v>2942</v>
      </c>
      <c r="C10643" s="1">
        <v>44975</v>
      </c>
      <c r="D10643" s="2">
        <v>0.85724537037037041</v>
      </c>
      <c r="E10643">
        <v>113</v>
      </c>
      <c r="F10643">
        <v>5</v>
      </c>
      <c r="G10643">
        <v>2023</v>
      </c>
      <c r="H10643" t="s">
        <v>52</v>
      </c>
      <c r="I10643">
        <v>18</v>
      </c>
      <c r="J10643" s="2">
        <v>0.83333333333333337</v>
      </c>
      <c r="K10643" t="s">
        <v>126</v>
      </c>
      <c r="L10643" t="s">
        <v>155</v>
      </c>
      <c r="M10643">
        <v>2</v>
      </c>
      <c r="N10643" t="s">
        <v>12</v>
      </c>
      <c r="O10643">
        <v>2</v>
      </c>
      <c r="P10643" t="s">
        <v>59</v>
      </c>
      <c r="Q10643" t="s">
        <v>141</v>
      </c>
      <c r="R10643">
        <v>7</v>
      </c>
    </row>
    <row r="10644" spans="1:18" hidden="1" x14ac:dyDescent="0.3">
      <c r="A10644">
        <v>6667</v>
      </c>
      <c r="B10644">
        <v>2943</v>
      </c>
      <c r="C10644" s="1">
        <v>44975</v>
      </c>
      <c r="D10644" s="2">
        <v>0.8618055555555556</v>
      </c>
      <c r="E10644">
        <v>113</v>
      </c>
      <c r="F10644">
        <v>5</v>
      </c>
      <c r="G10644">
        <v>2023</v>
      </c>
      <c r="H10644" t="s">
        <v>52</v>
      </c>
      <c r="I10644">
        <v>18</v>
      </c>
      <c r="J10644" s="2">
        <v>0.83333333333333337</v>
      </c>
      <c r="K10644" t="s">
        <v>126</v>
      </c>
      <c r="L10644" t="s">
        <v>155</v>
      </c>
      <c r="M10644">
        <v>2</v>
      </c>
      <c r="N10644" t="s">
        <v>12</v>
      </c>
      <c r="O10644">
        <v>2</v>
      </c>
      <c r="P10644" t="s">
        <v>59</v>
      </c>
      <c r="Q10644" t="s">
        <v>141</v>
      </c>
      <c r="R10644">
        <v>7</v>
      </c>
    </row>
    <row r="10645" spans="1:18" hidden="1" x14ac:dyDescent="0.3">
      <c r="A10645">
        <v>6954</v>
      </c>
      <c r="B10645">
        <v>3069</v>
      </c>
      <c r="C10645" s="1">
        <v>44977</v>
      </c>
      <c r="D10645" s="2">
        <v>0.8664236111111111</v>
      </c>
      <c r="E10645">
        <v>113</v>
      </c>
      <c r="F10645">
        <v>5</v>
      </c>
      <c r="G10645">
        <v>2023</v>
      </c>
      <c r="H10645" t="s">
        <v>52</v>
      </c>
      <c r="I10645">
        <v>20</v>
      </c>
      <c r="J10645" s="2">
        <v>0.83333333333333337</v>
      </c>
      <c r="K10645" t="s">
        <v>126</v>
      </c>
      <c r="L10645" t="s">
        <v>156</v>
      </c>
      <c r="M10645">
        <v>2</v>
      </c>
      <c r="N10645" t="s">
        <v>12</v>
      </c>
      <c r="O10645">
        <v>2</v>
      </c>
      <c r="P10645" t="s">
        <v>59</v>
      </c>
      <c r="Q10645" t="s">
        <v>143</v>
      </c>
      <c r="R10645">
        <v>8</v>
      </c>
    </row>
    <row r="10646" spans="1:18" hidden="1" x14ac:dyDescent="0.3">
      <c r="A10646">
        <v>7428</v>
      </c>
      <c r="B10646">
        <v>3274</v>
      </c>
      <c r="C10646" s="1">
        <v>44981</v>
      </c>
      <c r="D10646" s="2">
        <v>0.84954861111111113</v>
      </c>
      <c r="E10646">
        <v>113</v>
      </c>
      <c r="F10646">
        <v>5</v>
      </c>
      <c r="G10646">
        <v>2023</v>
      </c>
      <c r="H10646" t="s">
        <v>52</v>
      </c>
      <c r="I10646">
        <v>24</v>
      </c>
      <c r="J10646" s="2">
        <v>0.83333333333333337</v>
      </c>
      <c r="K10646" t="s">
        <v>126</v>
      </c>
      <c r="L10646" t="s">
        <v>159</v>
      </c>
      <c r="M10646">
        <v>2</v>
      </c>
      <c r="N10646" t="s">
        <v>12</v>
      </c>
      <c r="O10646">
        <v>2</v>
      </c>
      <c r="P10646" t="s">
        <v>59</v>
      </c>
      <c r="Q10646" t="s">
        <v>143</v>
      </c>
      <c r="R10646">
        <v>8</v>
      </c>
    </row>
    <row r="10647" spans="1:18" hidden="1" x14ac:dyDescent="0.3">
      <c r="A10647">
        <v>7722</v>
      </c>
      <c r="B10647">
        <v>3399</v>
      </c>
      <c r="C10647" s="1">
        <v>44983</v>
      </c>
      <c r="D10647" s="2">
        <v>0.84910879629629632</v>
      </c>
      <c r="E10647">
        <v>113</v>
      </c>
      <c r="F10647">
        <v>5</v>
      </c>
      <c r="G10647">
        <v>2023</v>
      </c>
      <c r="H10647" t="s">
        <v>52</v>
      </c>
      <c r="I10647">
        <v>26</v>
      </c>
      <c r="J10647" s="2">
        <v>0.83333333333333337</v>
      </c>
      <c r="K10647" t="s">
        <v>126</v>
      </c>
      <c r="L10647" t="s">
        <v>157</v>
      </c>
      <c r="M10647">
        <v>2</v>
      </c>
      <c r="N10647" t="s">
        <v>12</v>
      </c>
      <c r="O10647">
        <v>2</v>
      </c>
      <c r="P10647" t="s">
        <v>59</v>
      </c>
      <c r="Q10647" t="s">
        <v>137</v>
      </c>
      <c r="R10647">
        <v>9</v>
      </c>
    </row>
    <row r="10648" spans="1:18" hidden="1" x14ac:dyDescent="0.3">
      <c r="A10648">
        <v>8023</v>
      </c>
      <c r="B10648">
        <v>3521</v>
      </c>
      <c r="C10648" s="1">
        <v>44985</v>
      </c>
      <c r="D10648" s="2">
        <v>0.86890046296296297</v>
      </c>
      <c r="E10648">
        <v>113</v>
      </c>
      <c r="F10648">
        <v>5</v>
      </c>
      <c r="G10648">
        <v>2023</v>
      </c>
      <c r="H10648" t="s">
        <v>52</v>
      </c>
      <c r="I10648">
        <v>28</v>
      </c>
      <c r="J10648" s="2">
        <v>0.83333333333333337</v>
      </c>
      <c r="K10648" t="s">
        <v>126</v>
      </c>
      <c r="L10648" t="s">
        <v>161</v>
      </c>
      <c r="M10648">
        <v>2</v>
      </c>
      <c r="N10648" t="s">
        <v>12</v>
      </c>
      <c r="O10648">
        <v>2</v>
      </c>
      <c r="P10648" t="s">
        <v>59</v>
      </c>
      <c r="Q10648" t="s">
        <v>137</v>
      </c>
      <c r="R10648">
        <v>9</v>
      </c>
    </row>
    <row r="10649" spans="1:18" hidden="1" x14ac:dyDescent="0.3">
      <c r="A10649">
        <v>8135</v>
      </c>
      <c r="B10649">
        <v>3573</v>
      </c>
      <c r="C10649" s="1">
        <v>44986</v>
      </c>
      <c r="D10649" s="2">
        <v>0.83879629629629626</v>
      </c>
      <c r="E10649">
        <v>113</v>
      </c>
      <c r="F10649">
        <v>5</v>
      </c>
      <c r="G10649">
        <v>2023</v>
      </c>
      <c r="H10649" t="s">
        <v>50</v>
      </c>
      <c r="I10649">
        <v>1</v>
      </c>
      <c r="J10649" s="2">
        <v>0.83333333333333337</v>
      </c>
      <c r="K10649" t="s">
        <v>126</v>
      </c>
      <c r="L10649" t="s">
        <v>160</v>
      </c>
      <c r="M10649">
        <v>3</v>
      </c>
      <c r="N10649" t="s">
        <v>12</v>
      </c>
      <c r="O10649">
        <v>3</v>
      </c>
      <c r="P10649" t="s">
        <v>57</v>
      </c>
      <c r="Q10649" t="s">
        <v>137</v>
      </c>
      <c r="R10649">
        <v>9</v>
      </c>
    </row>
    <row r="10650" spans="1:18" hidden="1" x14ac:dyDescent="0.3">
      <c r="A10650">
        <v>9104</v>
      </c>
      <c r="B10650">
        <v>3992</v>
      </c>
      <c r="C10650" s="1">
        <v>44993</v>
      </c>
      <c r="D10650" s="2">
        <v>0.84307870370370375</v>
      </c>
      <c r="E10650">
        <v>113</v>
      </c>
      <c r="F10650">
        <v>5</v>
      </c>
      <c r="G10650">
        <v>2023</v>
      </c>
      <c r="H10650" t="s">
        <v>50</v>
      </c>
      <c r="I10650">
        <v>8</v>
      </c>
      <c r="J10650" s="2">
        <v>0.83333333333333337</v>
      </c>
      <c r="K10650" t="s">
        <v>126</v>
      </c>
      <c r="L10650" t="s">
        <v>160</v>
      </c>
      <c r="M10650">
        <v>3</v>
      </c>
      <c r="N10650" t="s">
        <v>12</v>
      </c>
      <c r="O10650">
        <v>3</v>
      </c>
      <c r="P10650" t="s">
        <v>57</v>
      </c>
      <c r="Q10650" t="s">
        <v>136</v>
      </c>
      <c r="R10650">
        <v>10</v>
      </c>
    </row>
    <row r="10651" spans="1:18" hidden="1" x14ac:dyDescent="0.3">
      <c r="A10651">
        <v>9246</v>
      </c>
      <c r="B10651">
        <v>4051</v>
      </c>
      <c r="C10651" s="1">
        <v>44994</v>
      </c>
      <c r="D10651" s="2">
        <v>0.8533680555555555</v>
      </c>
      <c r="E10651">
        <v>113</v>
      </c>
      <c r="F10651">
        <v>5</v>
      </c>
      <c r="G10651">
        <v>2023</v>
      </c>
      <c r="H10651" t="s">
        <v>50</v>
      </c>
      <c r="I10651">
        <v>9</v>
      </c>
      <c r="J10651" s="2">
        <v>0.83333333333333337</v>
      </c>
      <c r="K10651" t="s">
        <v>126</v>
      </c>
      <c r="L10651" t="s">
        <v>158</v>
      </c>
      <c r="M10651">
        <v>3</v>
      </c>
      <c r="N10651" t="s">
        <v>12</v>
      </c>
      <c r="O10651">
        <v>3</v>
      </c>
      <c r="P10651" t="s">
        <v>57</v>
      </c>
      <c r="Q10651" t="s">
        <v>136</v>
      </c>
      <c r="R10651">
        <v>10</v>
      </c>
    </row>
    <row r="10652" spans="1:18" hidden="1" x14ac:dyDescent="0.3">
      <c r="A10652">
        <v>9794</v>
      </c>
      <c r="B10652">
        <v>4290</v>
      </c>
      <c r="C10652" s="1">
        <v>44998</v>
      </c>
      <c r="D10652" s="2">
        <v>0.86912037037037038</v>
      </c>
      <c r="E10652">
        <v>113</v>
      </c>
      <c r="F10652">
        <v>5</v>
      </c>
      <c r="G10652">
        <v>2023</v>
      </c>
      <c r="H10652" t="s">
        <v>50</v>
      </c>
      <c r="I10652">
        <v>13</v>
      </c>
      <c r="J10652" s="2">
        <v>0.83333333333333337</v>
      </c>
      <c r="K10652" t="s">
        <v>126</v>
      </c>
      <c r="L10652" t="s">
        <v>156</v>
      </c>
      <c r="M10652">
        <v>3</v>
      </c>
      <c r="N10652" t="s">
        <v>12</v>
      </c>
      <c r="O10652">
        <v>3</v>
      </c>
      <c r="P10652" t="s">
        <v>57</v>
      </c>
      <c r="Q10652" t="s">
        <v>138</v>
      </c>
      <c r="R10652">
        <v>11</v>
      </c>
    </row>
    <row r="10653" spans="1:18" hidden="1" x14ac:dyDescent="0.3">
      <c r="A10653">
        <v>9917</v>
      </c>
      <c r="B10653">
        <v>4344</v>
      </c>
      <c r="C10653" s="1">
        <v>44999</v>
      </c>
      <c r="D10653" s="2">
        <v>0.84438657407407403</v>
      </c>
      <c r="E10653">
        <v>113</v>
      </c>
      <c r="F10653">
        <v>5</v>
      </c>
      <c r="G10653">
        <v>2023</v>
      </c>
      <c r="H10653" t="s">
        <v>50</v>
      </c>
      <c r="I10653">
        <v>14</v>
      </c>
      <c r="J10653" s="2">
        <v>0.83333333333333337</v>
      </c>
      <c r="K10653" t="s">
        <v>126</v>
      </c>
      <c r="L10653" t="s">
        <v>161</v>
      </c>
      <c r="M10653">
        <v>3</v>
      </c>
      <c r="N10653" t="s">
        <v>12</v>
      </c>
      <c r="O10653">
        <v>3</v>
      </c>
      <c r="P10653" t="s">
        <v>57</v>
      </c>
      <c r="Q10653" t="s">
        <v>138</v>
      </c>
      <c r="R10653">
        <v>11</v>
      </c>
    </row>
    <row r="10654" spans="1:18" hidden="1" x14ac:dyDescent="0.3">
      <c r="A10654">
        <v>10357</v>
      </c>
      <c r="B10654">
        <v>4531</v>
      </c>
      <c r="C10654" s="1">
        <v>45002</v>
      </c>
      <c r="D10654" s="2">
        <v>0.84185185185185185</v>
      </c>
      <c r="E10654">
        <v>113</v>
      </c>
      <c r="F10654">
        <v>5</v>
      </c>
      <c r="G10654">
        <v>2023</v>
      </c>
      <c r="H10654" t="s">
        <v>50</v>
      </c>
      <c r="I10654">
        <v>17</v>
      </c>
      <c r="J10654" s="2">
        <v>0.83333333333333337</v>
      </c>
      <c r="K10654" t="s">
        <v>126</v>
      </c>
      <c r="L10654" t="s">
        <v>159</v>
      </c>
      <c r="M10654">
        <v>3</v>
      </c>
      <c r="N10654" t="s">
        <v>12</v>
      </c>
      <c r="O10654">
        <v>3</v>
      </c>
      <c r="P10654" t="s">
        <v>57</v>
      </c>
      <c r="Q10654" t="s">
        <v>138</v>
      </c>
      <c r="R10654">
        <v>11</v>
      </c>
    </row>
    <row r="10655" spans="1:18" hidden="1" x14ac:dyDescent="0.3">
      <c r="A10655">
        <v>10487</v>
      </c>
      <c r="B10655">
        <v>4596</v>
      </c>
      <c r="C10655" s="1">
        <v>45003</v>
      </c>
      <c r="D10655" s="2">
        <v>0.86263888888888884</v>
      </c>
      <c r="E10655">
        <v>113</v>
      </c>
      <c r="F10655">
        <v>5</v>
      </c>
      <c r="G10655">
        <v>2023</v>
      </c>
      <c r="H10655" t="s">
        <v>50</v>
      </c>
      <c r="I10655">
        <v>18</v>
      </c>
      <c r="J10655" s="2">
        <v>0.83333333333333337</v>
      </c>
      <c r="K10655" t="s">
        <v>126</v>
      </c>
      <c r="L10655" t="s">
        <v>155</v>
      </c>
      <c r="M10655">
        <v>3</v>
      </c>
      <c r="N10655" t="s">
        <v>12</v>
      </c>
      <c r="O10655">
        <v>3</v>
      </c>
      <c r="P10655" t="s">
        <v>57</v>
      </c>
      <c r="Q10655" t="s">
        <v>138</v>
      </c>
      <c r="R10655">
        <v>11</v>
      </c>
    </row>
    <row r="10656" spans="1:18" hidden="1" x14ac:dyDescent="0.3">
      <c r="A10656">
        <v>11121</v>
      </c>
      <c r="B10656">
        <v>4875</v>
      </c>
      <c r="C10656" s="1">
        <v>45008</v>
      </c>
      <c r="D10656" s="2">
        <v>0.87172453703703701</v>
      </c>
      <c r="E10656">
        <v>113</v>
      </c>
      <c r="F10656">
        <v>5</v>
      </c>
      <c r="G10656">
        <v>2023</v>
      </c>
      <c r="H10656" t="s">
        <v>50</v>
      </c>
      <c r="I10656">
        <v>23</v>
      </c>
      <c r="J10656" s="2">
        <v>0.83333333333333337</v>
      </c>
      <c r="K10656" t="s">
        <v>126</v>
      </c>
      <c r="L10656" t="s">
        <v>158</v>
      </c>
      <c r="M10656">
        <v>3</v>
      </c>
      <c r="N10656" t="s">
        <v>12</v>
      </c>
      <c r="O10656">
        <v>3</v>
      </c>
      <c r="P10656" t="s">
        <v>57</v>
      </c>
      <c r="Q10656" t="s">
        <v>140</v>
      </c>
      <c r="R10656">
        <v>12</v>
      </c>
    </row>
    <row r="10657" spans="1:18" hidden="1" x14ac:dyDescent="0.3">
      <c r="A10657">
        <v>11653</v>
      </c>
      <c r="B10657">
        <v>5122</v>
      </c>
      <c r="C10657" s="1">
        <v>45012</v>
      </c>
      <c r="D10657" s="2">
        <v>0.85190972222222228</v>
      </c>
      <c r="E10657">
        <v>113</v>
      </c>
      <c r="F10657">
        <v>5</v>
      </c>
      <c r="G10657">
        <v>2023</v>
      </c>
      <c r="H10657" t="s">
        <v>50</v>
      </c>
      <c r="I10657">
        <v>27</v>
      </c>
      <c r="J10657" s="2">
        <v>0.83333333333333337</v>
      </c>
      <c r="K10657" t="s">
        <v>126</v>
      </c>
      <c r="L10657" t="s">
        <v>156</v>
      </c>
      <c r="M10657">
        <v>3</v>
      </c>
      <c r="N10657" t="s">
        <v>12</v>
      </c>
      <c r="O10657">
        <v>3</v>
      </c>
      <c r="P10657" t="s">
        <v>57</v>
      </c>
      <c r="Q10657" t="s">
        <v>139</v>
      </c>
      <c r="R10657">
        <v>13</v>
      </c>
    </row>
    <row r="10658" spans="1:18" hidden="1" x14ac:dyDescent="0.3">
      <c r="A10658">
        <v>11796</v>
      </c>
      <c r="B10658">
        <v>5186</v>
      </c>
      <c r="C10658" s="1">
        <v>45013</v>
      </c>
      <c r="D10658" s="2">
        <v>0.85335648148148147</v>
      </c>
      <c r="E10658">
        <v>113</v>
      </c>
      <c r="F10658">
        <v>5</v>
      </c>
      <c r="G10658">
        <v>2023</v>
      </c>
      <c r="H10658" t="s">
        <v>50</v>
      </c>
      <c r="I10658">
        <v>28</v>
      </c>
      <c r="J10658" s="2">
        <v>0.83333333333333337</v>
      </c>
      <c r="K10658" t="s">
        <v>126</v>
      </c>
      <c r="L10658" t="s">
        <v>161</v>
      </c>
      <c r="M10658">
        <v>3</v>
      </c>
      <c r="N10658" t="s">
        <v>12</v>
      </c>
      <c r="O10658">
        <v>3</v>
      </c>
      <c r="P10658" t="s">
        <v>57</v>
      </c>
      <c r="Q10658" t="s">
        <v>139</v>
      </c>
      <c r="R10658">
        <v>13</v>
      </c>
    </row>
    <row r="10659" spans="1:18" hidden="1" x14ac:dyDescent="0.3">
      <c r="A10659">
        <v>12053</v>
      </c>
      <c r="B10659">
        <v>5298</v>
      </c>
      <c r="C10659" s="1">
        <v>45015</v>
      </c>
      <c r="D10659" s="2">
        <v>0.83945601851851848</v>
      </c>
      <c r="E10659">
        <v>113</v>
      </c>
      <c r="F10659">
        <v>5</v>
      </c>
      <c r="G10659">
        <v>2023</v>
      </c>
      <c r="H10659" t="s">
        <v>50</v>
      </c>
      <c r="I10659">
        <v>30</v>
      </c>
      <c r="J10659" s="2">
        <v>0.83333333333333337</v>
      </c>
      <c r="K10659" t="s">
        <v>126</v>
      </c>
      <c r="L10659" t="s">
        <v>158</v>
      </c>
      <c r="M10659">
        <v>3</v>
      </c>
      <c r="N10659" t="s">
        <v>12</v>
      </c>
      <c r="O10659">
        <v>3</v>
      </c>
      <c r="P10659" t="s">
        <v>57</v>
      </c>
      <c r="Q10659" t="s">
        <v>139</v>
      </c>
      <c r="R10659">
        <v>13</v>
      </c>
    </row>
    <row r="10660" spans="1:18" hidden="1" x14ac:dyDescent="0.3">
      <c r="A10660">
        <v>300</v>
      </c>
      <c r="B10660">
        <v>127</v>
      </c>
      <c r="C10660" s="1">
        <v>44928</v>
      </c>
      <c r="D10660" s="2">
        <v>0.87387731481481479</v>
      </c>
      <c r="E10660">
        <v>113</v>
      </c>
      <c r="F10660">
        <v>5</v>
      </c>
      <c r="G10660">
        <v>2023</v>
      </c>
      <c r="H10660" t="s">
        <v>51</v>
      </c>
      <c r="I10660">
        <v>2</v>
      </c>
      <c r="J10660" s="2">
        <v>0.83333333333333337</v>
      </c>
      <c r="K10660" t="s">
        <v>126</v>
      </c>
      <c r="L10660" t="s">
        <v>156</v>
      </c>
      <c r="M10660">
        <v>1</v>
      </c>
      <c r="N10660" t="s">
        <v>12</v>
      </c>
      <c r="O10660">
        <v>1</v>
      </c>
      <c r="P10660" t="s">
        <v>58</v>
      </c>
      <c r="Q10660" t="s">
        <v>132</v>
      </c>
      <c r="R10660">
        <v>1</v>
      </c>
    </row>
    <row r="10661" spans="1:18" hidden="1" x14ac:dyDescent="0.3">
      <c r="A10661">
        <v>443</v>
      </c>
      <c r="B10661">
        <v>188</v>
      </c>
      <c r="C10661" s="1">
        <v>44929</v>
      </c>
      <c r="D10661" s="2">
        <v>0.83934027777777775</v>
      </c>
      <c r="E10661">
        <v>113</v>
      </c>
      <c r="F10661">
        <v>5</v>
      </c>
      <c r="G10661">
        <v>2023</v>
      </c>
      <c r="H10661" t="s">
        <v>51</v>
      </c>
      <c r="I10661">
        <v>3</v>
      </c>
      <c r="J10661" s="2">
        <v>0.83333333333333337</v>
      </c>
      <c r="K10661" t="s">
        <v>126</v>
      </c>
      <c r="L10661" t="s">
        <v>161</v>
      </c>
      <c r="M10661">
        <v>1</v>
      </c>
      <c r="N10661" t="s">
        <v>12</v>
      </c>
      <c r="O10661">
        <v>1</v>
      </c>
      <c r="P10661" t="s">
        <v>58</v>
      </c>
      <c r="Q10661" t="s">
        <v>132</v>
      </c>
      <c r="R10661">
        <v>1</v>
      </c>
    </row>
    <row r="10662" spans="1:18" hidden="1" x14ac:dyDescent="0.3">
      <c r="A10662">
        <v>567</v>
      </c>
      <c r="B10662">
        <v>246</v>
      </c>
      <c r="C10662" s="1">
        <v>44930</v>
      </c>
      <c r="D10662" s="2">
        <v>0.85472222222222227</v>
      </c>
      <c r="E10662">
        <v>113</v>
      </c>
      <c r="F10662">
        <v>5</v>
      </c>
      <c r="G10662">
        <v>2023</v>
      </c>
      <c r="H10662" t="s">
        <v>51</v>
      </c>
      <c r="I10662">
        <v>4</v>
      </c>
      <c r="J10662" s="2">
        <v>0.83333333333333337</v>
      </c>
      <c r="K10662" t="s">
        <v>126</v>
      </c>
      <c r="L10662" t="s">
        <v>160</v>
      </c>
      <c r="M10662">
        <v>1</v>
      </c>
      <c r="N10662" t="s">
        <v>12</v>
      </c>
      <c r="O10662">
        <v>1</v>
      </c>
      <c r="P10662" t="s">
        <v>58</v>
      </c>
      <c r="Q10662" t="s">
        <v>132</v>
      </c>
      <c r="R10662">
        <v>1</v>
      </c>
    </row>
    <row r="10663" spans="1:18" hidden="1" x14ac:dyDescent="0.3">
      <c r="A10663">
        <v>689</v>
      </c>
      <c r="B10663">
        <v>303</v>
      </c>
      <c r="C10663" s="1">
        <v>44931</v>
      </c>
      <c r="D10663" s="2">
        <v>0.83531250000000001</v>
      </c>
      <c r="E10663">
        <v>113</v>
      </c>
      <c r="F10663">
        <v>5</v>
      </c>
      <c r="G10663">
        <v>2023</v>
      </c>
      <c r="H10663" t="s">
        <v>51</v>
      </c>
      <c r="I10663">
        <v>5</v>
      </c>
      <c r="J10663" s="2">
        <v>0.83333333333333337</v>
      </c>
      <c r="K10663" t="s">
        <v>126</v>
      </c>
      <c r="L10663" t="s">
        <v>158</v>
      </c>
      <c r="M10663">
        <v>1</v>
      </c>
      <c r="N10663" t="s">
        <v>12</v>
      </c>
      <c r="O10663">
        <v>1</v>
      </c>
      <c r="P10663" t="s">
        <v>58</v>
      </c>
      <c r="Q10663" t="s">
        <v>132</v>
      </c>
      <c r="R10663">
        <v>1</v>
      </c>
    </row>
    <row r="10664" spans="1:18" hidden="1" x14ac:dyDescent="0.3">
      <c r="A10664">
        <v>692</v>
      </c>
      <c r="B10664">
        <v>305</v>
      </c>
      <c r="C10664" s="1">
        <v>44931</v>
      </c>
      <c r="D10664" s="2">
        <v>0.85810185185185184</v>
      </c>
      <c r="E10664">
        <v>113</v>
      </c>
      <c r="F10664">
        <v>5</v>
      </c>
      <c r="G10664">
        <v>2023</v>
      </c>
      <c r="H10664" t="s">
        <v>51</v>
      </c>
      <c r="I10664">
        <v>5</v>
      </c>
      <c r="J10664" s="2">
        <v>0.83333333333333337</v>
      </c>
      <c r="K10664" t="s">
        <v>126</v>
      </c>
      <c r="L10664" t="s">
        <v>158</v>
      </c>
      <c r="M10664">
        <v>1</v>
      </c>
      <c r="N10664" t="s">
        <v>12</v>
      </c>
      <c r="O10664">
        <v>1</v>
      </c>
      <c r="P10664" t="s">
        <v>58</v>
      </c>
      <c r="Q10664" t="s">
        <v>132</v>
      </c>
      <c r="R10664">
        <v>1</v>
      </c>
    </row>
    <row r="10665" spans="1:18" hidden="1" x14ac:dyDescent="0.3">
      <c r="A10665">
        <v>969</v>
      </c>
      <c r="B10665">
        <v>424</v>
      </c>
      <c r="C10665" s="1">
        <v>44933</v>
      </c>
      <c r="D10665" s="2">
        <v>0.8343518518518519</v>
      </c>
      <c r="E10665">
        <v>113</v>
      </c>
      <c r="F10665">
        <v>5</v>
      </c>
      <c r="G10665">
        <v>2023</v>
      </c>
      <c r="H10665" t="s">
        <v>51</v>
      </c>
      <c r="I10665">
        <v>7</v>
      </c>
      <c r="J10665" s="2">
        <v>0.83333333333333337</v>
      </c>
      <c r="K10665" t="s">
        <v>126</v>
      </c>
      <c r="L10665" t="s">
        <v>155</v>
      </c>
      <c r="M10665">
        <v>1</v>
      </c>
      <c r="N10665" t="s">
        <v>12</v>
      </c>
      <c r="O10665">
        <v>1</v>
      </c>
      <c r="P10665" t="s">
        <v>58</v>
      </c>
      <c r="Q10665" t="s">
        <v>132</v>
      </c>
      <c r="R10665">
        <v>1</v>
      </c>
    </row>
    <row r="10666" spans="1:18" hidden="1" x14ac:dyDescent="0.3">
      <c r="A10666">
        <v>1645</v>
      </c>
      <c r="B10666">
        <v>734</v>
      </c>
      <c r="C10666" s="1">
        <v>44938</v>
      </c>
      <c r="D10666" s="2">
        <v>0.83368055555555554</v>
      </c>
      <c r="E10666">
        <v>113</v>
      </c>
      <c r="F10666">
        <v>5</v>
      </c>
      <c r="G10666">
        <v>2023</v>
      </c>
      <c r="H10666" t="s">
        <v>51</v>
      </c>
      <c r="I10666">
        <v>12</v>
      </c>
      <c r="J10666" s="2">
        <v>0.83333333333333337</v>
      </c>
      <c r="K10666" t="s">
        <v>126</v>
      </c>
      <c r="L10666" t="s">
        <v>158</v>
      </c>
      <c r="M10666">
        <v>1</v>
      </c>
      <c r="N10666" t="s">
        <v>12</v>
      </c>
      <c r="O10666">
        <v>1</v>
      </c>
      <c r="P10666" t="s">
        <v>58</v>
      </c>
      <c r="Q10666" t="s">
        <v>134</v>
      </c>
      <c r="R10666">
        <v>2</v>
      </c>
    </row>
    <row r="10667" spans="1:18" hidden="1" x14ac:dyDescent="0.3">
      <c r="A10667">
        <v>2424</v>
      </c>
      <c r="B10667">
        <v>1079</v>
      </c>
      <c r="C10667" s="1">
        <v>44944</v>
      </c>
      <c r="D10667" s="2">
        <v>0.86471064814814813</v>
      </c>
      <c r="E10667">
        <v>113</v>
      </c>
      <c r="F10667">
        <v>5</v>
      </c>
      <c r="G10667">
        <v>2023</v>
      </c>
      <c r="H10667" t="s">
        <v>51</v>
      </c>
      <c r="I10667">
        <v>18</v>
      </c>
      <c r="J10667" s="2">
        <v>0.83333333333333337</v>
      </c>
      <c r="K10667" t="s">
        <v>126</v>
      </c>
      <c r="L10667" t="s">
        <v>160</v>
      </c>
      <c r="M10667">
        <v>1</v>
      </c>
      <c r="N10667" t="s">
        <v>12</v>
      </c>
      <c r="O10667">
        <v>1</v>
      </c>
      <c r="P10667" t="s">
        <v>58</v>
      </c>
      <c r="Q10667" t="s">
        <v>133</v>
      </c>
      <c r="R10667">
        <v>3</v>
      </c>
    </row>
    <row r="10668" spans="1:18" hidden="1" x14ac:dyDescent="0.3">
      <c r="A10668">
        <v>2976</v>
      </c>
      <c r="B10668">
        <v>1313</v>
      </c>
      <c r="C10668" s="1">
        <v>44948</v>
      </c>
      <c r="D10668" s="2">
        <v>0.8503356481481481</v>
      </c>
      <c r="E10668">
        <v>113</v>
      </c>
      <c r="F10668">
        <v>5</v>
      </c>
      <c r="G10668">
        <v>2023</v>
      </c>
      <c r="H10668" t="s">
        <v>51</v>
      </c>
      <c r="I10668">
        <v>22</v>
      </c>
      <c r="J10668" s="2">
        <v>0.83333333333333337</v>
      </c>
      <c r="K10668" t="s">
        <v>126</v>
      </c>
      <c r="L10668" t="s">
        <v>157</v>
      </c>
      <c r="M10668">
        <v>1</v>
      </c>
      <c r="N10668" t="s">
        <v>12</v>
      </c>
      <c r="O10668">
        <v>1</v>
      </c>
      <c r="P10668" t="s">
        <v>58</v>
      </c>
      <c r="Q10668" t="s">
        <v>131</v>
      </c>
      <c r="R10668">
        <v>4</v>
      </c>
    </row>
    <row r="10669" spans="1:18" hidden="1" x14ac:dyDescent="0.3">
      <c r="A10669">
        <v>3127</v>
      </c>
      <c r="B10669">
        <v>1382</v>
      </c>
      <c r="C10669" s="1">
        <v>44949</v>
      </c>
      <c r="D10669" s="2">
        <v>0.84137731481481481</v>
      </c>
      <c r="E10669">
        <v>113</v>
      </c>
      <c r="F10669">
        <v>5</v>
      </c>
      <c r="G10669">
        <v>2023</v>
      </c>
      <c r="H10669" t="s">
        <v>51</v>
      </c>
      <c r="I10669">
        <v>23</v>
      </c>
      <c r="J10669" s="2">
        <v>0.83333333333333337</v>
      </c>
      <c r="K10669" t="s">
        <v>126</v>
      </c>
      <c r="L10669" t="s">
        <v>156</v>
      </c>
      <c r="M10669">
        <v>1</v>
      </c>
      <c r="N10669" t="s">
        <v>12</v>
      </c>
      <c r="O10669">
        <v>1</v>
      </c>
      <c r="P10669" t="s">
        <v>58</v>
      </c>
      <c r="Q10669" t="s">
        <v>131</v>
      </c>
      <c r="R10669">
        <v>4</v>
      </c>
    </row>
    <row r="10670" spans="1:18" hidden="1" x14ac:dyDescent="0.3">
      <c r="A10670">
        <v>3259</v>
      </c>
      <c r="B10670">
        <v>1443</v>
      </c>
      <c r="C10670" s="1">
        <v>44950</v>
      </c>
      <c r="D10670" s="2">
        <v>0.84969907407407408</v>
      </c>
      <c r="E10670">
        <v>113</v>
      </c>
      <c r="F10670">
        <v>5</v>
      </c>
      <c r="G10670">
        <v>2023</v>
      </c>
      <c r="H10670" t="s">
        <v>51</v>
      </c>
      <c r="I10670">
        <v>24</v>
      </c>
      <c r="J10670" s="2">
        <v>0.83333333333333337</v>
      </c>
      <c r="K10670" t="s">
        <v>126</v>
      </c>
      <c r="L10670" t="s">
        <v>161</v>
      </c>
      <c r="M10670">
        <v>1</v>
      </c>
      <c r="N10670" t="s">
        <v>12</v>
      </c>
      <c r="O10670">
        <v>1</v>
      </c>
      <c r="P10670" t="s">
        <v>58</v>
      </c>
      <c r="Q10670" t="s">
        <v>131</v>
      </c>
      <c r="R10670">
        <v>4</v>
      </c>
    </row>
    <row r="10671" spans="1:18" hidden="1" x14ac:dyDescent="0.3">
      <c r="A10671">
        <v>3365</v>
      </c>
      <c r="B10671">
        <v>1489</v>
      </c>
      <c r="C10671" s="1">
        <v>44951</v>
      </c>
      <c r="D10671" s="2">
        <v>0.8346527777777778</v>
      </c>
      <c r="E10671">
        <v>113</v>
      </c>
      <c r="F10671">
        <v>5</v>
      </c>
      <c r="G10671">
        <v>2023</v>
      </c>
      <c r="H10671" t="s">
        <v>51</v>
      </c>
      <c r="I10671">
        <v>25</v>
      </c>
      <c r="J10671" s="2">
        <v>0.83333333333333337</v>
      </c>
      <c r="K10671" t="s">
        <v>126</v>
      </c>
      <c r="L10671" t="s">
        <v>160</v>
      </c>
      <c r="M10671">
        <v>1</v>
      </c>
      <c r="N10671" t="s">
        <v>12</v>
      </c>
      <c r="O10671">
        <v>1</v>
      </c>
      <c r="P10671" t="s">
        <v>58</v>
      </c>
      <c r="Q10671" t="s">
        <v>131</v>
      </c>
      <c r="R10671">
        <v>4</v>
      </c>
    </row>
    <row r="10672" spans="1:18" hidden="1" x14ac:dyDescent="0.3">
      <c r="A10672">
        <v>3374</v>
      </c>
      <c r="B10672">
        <v>1492</v>
      </c>
      <c r="C10672" s="1">
        <v>44951</v>
      </c>
      <c r="D10672" s="2">
        <v>0.86592592592592588</v>
      </c>
      <c r="E10672">
        <v>113</v>
      </c>
      <c r="F10672">
        <v>5</v>
      </c>
      <c r="G10672">
        <v>2023</v>
      </c>
      <c r="H10672" t="s">
        <v>51</v>
      </c>
      <c r="I10672">
        <v>25</v>
      </c>
      <c r="J10672" s="2">
        <v>0.83333333333333337</v>
      </c>
      <c r="K10672" t="s">
        <v>126</v>
      </c>
      <c r="L10672" t="s">
        <v>160</v>
      </c>
      <c r="M10672">
        <v>1</v>
      </c>
      <c r="N10672" t="s">
        <v>12</v>
      </c>
      <c r="O10672">
        <v>1</v>
      </c>
      <c r="P10672" t="s">
        <v>58</v>
      </c>
      <c r="Q10672" t="s">
        <v>131</v>
      </c>
      <c r="R10672">
        <v>4</v>
      </c>
    </row>
    <row r="10673" spans="1:18" hidden="1" x14ac:dyDescent="0.3">
      <c r="A10673">
        <v>3620</v>
      </c>
      <c r="B10673">
        <v>1606</v>
      </c>
      <c r="C10673" s="1">
        <v>44953</v>
      </c>
      <c r="D10673" s="2">
        <v>0.83862268518518523</v>
      </c>
      <c r="E10673">
        <v>113</v>
      </c>
      <c r="F10673">
        <v>5</v>
      </c>
      <c r="G10673">
        <v>2023</v>
      </c>
      <c r="H10673" t="s">
        <v>51</v>
      </c>
      <c r="I10673">
        <v>27</v>
      </c>
      <c r="J10673" s="2">
        <v>0.83333333333333337</v>
      </c>
      <c r="K10673" t="s">
        <v>126</v>
      </c>
      <c r="L10673" t="s">
        <v>159</v>
      </c>
      <c r="M10673">
        <v>1</v>
      </c>
      <c r="N10673" t="s">
        <v>12</v>
      </c>
      <c r="O10673">
        <v>1</v>
      </c>
      <c r="P10673" t="s">
        <v>58</v>
      </c>
      <c r="Q10673" t="s">
        <v>131</v>
      </c>
      <c r="R10673">
        <v>4</v>
      </c>
    </row>
    <row r="10674" spans="1:18" hidden="1" x14ac:dyDescent="0.3">
      <c r="A10674">
        <v>3858</v>
      </c>
      <c r="B10674">
        <v>1716</v>
      </c>
      <c r="C10674" s="1">
        <v>44955</v>
      </c>
      <c r="D10674" s="2">
        <v>0.83694444444444449</v>
      </c>
      <c r="E10674">
        <v>113</v>
      </c>
      <c r="F10674">
        <v>5</v>
      </c>
      <c r="G10674">
        <v>2023</v>
      </c>
      <c r="H10674" t="s">
        <v>51</v>
      </c>
      <c r="I10674">
        <v>29</v>
      </c>
      <c r="J10674" s="2">
        <v>0.83333333333333337</v>
      </c>
      <c r="K10674" t="s">
        <v>126</v>
      </c>
      <c r="L10674" t="s">
        <v>157</v>
      </c>
      <c r="M10674">
        <v>1</v>
      </c>
      <c r="N10674" t="s">
        <v>12</v>
      </c>
      <c r="O10674">
        <v>1</v>
      </c>
      <c r="P10674" t="s">
        <v>58</v>
      </c>
      <c r="Q10674" t="s">
        <v>135</v>
      </c>
      <c r="R10674">
        <v>5</v>
      </c>
    </row>
    <row r="10675" spans="1:18" hidden="1" x14ac:dyDescent="0.3">
      <c r="A10675">
        <v>299</v>
      </c>
      <c r="B10675">
        <v>126</v>
      </c>
      <c r="C10675" s="1">
        <v>44928</v>
      </c>
      <c r="D10675" s="2">
        <v>0.87062499999999998</v>
      </c>
      <c r="E10675">
        <v>132</v>
      </c>
      <c r="F10675">
        <v>16.95</v>
      </c>
      <c r="G10675">
        <v>2023</v>
      </c>
      <c r="H10675" t="s">
        <v>51</v>
      </c>
      <c r="I10675">
        <v>2</v>
      </c>
      <c r="J10675" s="2">
        <v>0.83333333333333337</v>
      </c>
      <c r="K10675" t="s">
        <v>126</v>
      </c>
      <c r="L10675" t="s">
        <v>156</v>
      </c>
      <c r="M10675">
        <v>1</v>
      </c>
      <c r="N10675" t="s">
        <v>31</v>
      </c>
      <c r="O10675">
        <v>1</v>
      </c>
      <c r="P10675" t="s">
        <v>58</v>
      </c>
      <c r="Q10675" t="s">
        <v>132</v>
      </c>
      <c r="R10675">
        <v>1</v>
      </c>
    </row>
    <row r="10676" spans="1:18" hidden="1" x14ac:dyDescent="0.3">
      <c r="A10676">
        <v>559</v>
      </c>
      <c r="B10676">
        <v>242</v>
      </c>
      <c r="C10676" s="1">
        <v>44930</v>
      </c>
      <c r="D10676" s="2">
        <v>0.84408564814814813</v>
      </c>
      <c r="E10676">
        <v>132</v>
      </c>
      <c r="F10676">
        <v>16.95</v>
      </c>
      <c r="G10676">
        <v>2023</v>
      </c>
      <c r="H10676" t="s">
        <v>51</v>
      </c>
      <c r="I10676">
        <v>4</v>
      </c>
      <c r="J10676" s="2">
        <v>0.83333333333333337</v>
      </c>
      <c r="K10676" t="s">
        <v>126</v>
      </c>
      <c r="L10676" t="s">
        <v>160</v>
      </c>
      <c r="M10676">
        <v>1</v>
      </c>
      <c r="N10676" t="s">
        <v>31</v>
      </c>
      <c r="O10676">
        <v>1</v>
      </c>
      <c r="P10676" t="s">
        <v>58</v>
      </c>
      <c r="Q10676" t="s">
        <v>132</v>
      </c>
      <c r="R10676">
        <v>1</v>
      </c>
    </row>
    <row r="10677" spans="1:18" hidden="1" x14ac:dyDescent="0.3">
      <c r="A10677">
        <v>1385</v>
      </c>
      <c r="B10677">
        <v>616</v>
      </c>
      <c r="C10677" s="1">
        <v>44936</v>
      </c>
      <c r="D10677" s="2">
        <v>0.84733796296296293</v>
      </c>
      <c r="E10677">
        <v>132</v>
      </c>
      <c r="F10677">
        <v>16.95</v>
      </c>
      <c r="G10677">
        <v>2023</v>
      </c>
      <c r="H10677" t="s">
        <v>51</v>
      </c>
      <c r="I10677">
        <v>10</v>
      </c>
      <c r="J10677" s="2">
        <v>0.83333333333333337</v>
      </c>
      <c r="K10677" t="s">
        <v>126</v>
      </c>
      <c r="L10677" t="s">
        <v>161</v>
      </c>
      <c r="M10677">
        <v>1</v>
      </c>
      <c r="N10677" t="s">
        <v>31</v>
      </c>
      <c r="O10677">
        <v>1</v>
      </c>
      <c r="P10677" t="s">
        <v>58</v>
      </c>
      <c r="Q10677" t="s">
        <v>134</v>
      </c>
      <c r="R10677">
        <v>2</v>
      </c>
    </row>
    <row r="10678" spans="1:18" hidden="1" x14ac:dyDescent="0.3">
      <c r="A10678">
        <v>1761</v>
      </c>
      <c r="B10678">
        <v>781</v>
      </c>
      <c r="C10678" s="1">
        <v>44939</v>
      </c>
      <c r="D10678" s="2">
        <v>0.8550578703703704</v>
      </c>
      <c r="E10678">
        <v>132</v>
      </c>
      <c r="F10678">
        <v>16.95</v>
      </c>
      <c r="G10678">
        <v>2023</v>
      </c>
      <c r="H10678" t="s">
        <v>51</v>
      </c>
      <c r="I10678">
        <v>13</v>
      </c>
      <c r="J10678" s="2">
        <v>0.83333333333333337</v>
      </c>
      <c r="K10678" t="s">
        <v>126</v>
      </c>
      <c r="L10678" t="s">
        <v>159</v>
      </c>
      <c r="M10678">
        <v>1</v>
      </c>
      <c r="N10678" t="s">
        <v>31</v>
      </c>
      <c r="O10678">
        <v>1</v>
      </c>
      <c r="P10678" t="s">
        <v>58</v>
      </c>
      <c r="Q10678" t="s">
        <v>134</v>
      </c>
      <c r="R10678">
        <v>2</v>
      </c>
    </row>
    <row r="10679" spans="1:18" hidden="1" x14ac:dyDescent="0.3">
      <c r="A10679">
        <v>1897</v>
      </c>
      <c r="B10679">
        <v>838</v>
      </c>
      <c r="C10679" s="1">
        <v>44940</v>
      </c>
      <c r="D10679" s="2">
        <v>0.85690972222222217</v>
      </c>
      <c r="E10679">
        <v>132</v>
      </c>
      <c r="F10679">
        <v>16.95</v>
      </c>
      <c r="G10679">
        <v>2023</v>
      </c>
      <c r="H10679" t="s">
        <v>51</v>
      </c>
      <c r="I10679">
        <v>14</v>
      </c>
      <c r="J10679" s="2">
        <v>0.83333333333333337</v>
      </c>
      <c r="K10679" t="s">
        <v>126</v>
      </c>
      <c r="L10679" t="s">
        <v>155</v>
      </c>
      <c r="M10679">
        <v>1</v>
      </c>
      <c r="N10679" t="s">
        <v>31</v>
      </c>
      <c r="O10679">
        <v>1</v>
      </c>
      <c r="P10679" t="s">
        <v>58</v>
      </c>
      <c r="Q10679" t="s">
        <v>134</v>
      </c>
      <c r="R10679">
        <v>2</v>
      </c>
    </row>
    <row r="10680" spans="1:18" hidden="1" x14ac:dyDescent="0.3">
      <c r="A10680">
        <v>2029</v>
      </c>
      <c r="B10680">
        <v>905</v>
      </c>
      <c r="C10680" s="1">
        <v>44941</v>
      </c>
      <c r="D10680" s="2">
        <v>0.84173611111111113</v>
      </c>
      <c r="E10680">
        <v>132</v>
      </c>
      <c r="F10680">
        <v>16.95</v>
      </c>
      <c r="G10680">
        <v>2023</v>
      </c>
      <c r="H10680" t="s">
        <v>51</v>
      </c>
      <c r="I10680">
        <v>15</v>
      </c>
      <c r="J10680" s="2">
        <v>0.83333333333333337</v>
      </c>
      <c r="K10680" t="s">
        <v>126</v>
      </c>
      <c r="L10680" t="s">
        <v>157</v>
      </c>
      <c r="M10680">
        <v>1</v>
      </c>
      <c r="N10680" t="s">
        <v>31</v>
      </c>
      <c r="O10680">
        <v>1</v>
      </c>
      <c r="P10680" t="s">
        <v>58</v>
      </c>
      <c r="Q10680" t="s">
        <v>133</v>
      </c>
      <c r="R10680">
        <v>3</v>
      </c>
    </row>
    <row r="10681" spans="1:18" hidden="1" x14ac:dyDescent="0.3">
      <c r="A10681">
        <v>2694</v>
      </c>
      <c r="B10681">
        <v>1193</v>
      </c>
      <c r="C10681" s="1">
        <v>44946</v>
      </c>
      <c r="D10681" s="2">
        <v>0.85164351851851849</v>
      </c>
      <c r="E10681">
        <v>132</v>
      </c>
      <c r="F10681">
        <v>16.95</v>
      </c>
      <c r="G10681">
        <v>2023</v>
      </c>
      <c r="H10681" t="s">
        <v>51</v>
      </c>
      <c r="I10681">
        <v>20</v>
      </c>
      <c r="J10681" s="2">
        <v>0.83333333333333337</v>
      </c>
      <c r="K10681" t="s">
        <v>126</v>
      </c>
      <c r="L10681" t="s">
        <v>159</v>
      </c>
      <c r="M10681">
        <v>1</v>
      </c>
      <c r="N10681" t="s">
        <v>31</v>
      </c>
      <c r="O10681">
        <v>1</v>
      </c>
      <c r="P10681" t="s">
        <v>58</v>
      </c>
      <c r="Q10681" t="s">
        <v>133</v>
      </c>
      <c r="R10681">
        <v>3</v>
      </c>
    </row>
    <row r="10682" spans="1:18" hidden="1" x14ac:dyDescent="0.3">
      <c r="A10682">
        <v>2979</v>
      </c>
      <c r="B10682">
        <v>1314</v>
      </c>
      <c r="C10682" s="1">
        <v>44948</v>
      </c>
      <c r="D10682" s="2">
        <v>0.86174768518518519</v>
      </c>
      <c r="E10682">
        <v>132</v>
      </c>
      <c r="F10682">
        <v>16.95</v>
      </c>
      <c r="G10682">
        <v>2023</v>
      </c>
      <c r="H10682" t="s">
        <v>51</v>
      </c>
      <c r="I10682">
        <v>22</v>
      </c>
      <c r="J10682" s="2">
        <v>0.83333333333333337</v>
      </c>
      <c r="K10682" t="s">
        <v>126</v>
      </c>
      <c r="L10682" t="s">
        <v>157</v>
      </c>
      <c r="M10682">
        <v>1</v>
      </c>
      <c r="N10682" t="s">
        <v>31</v>
      </c>
      <c r="O10682">
        <v>1</v>
      </c>
      <c r="P10682" t="s">
        <v>58</v>
      </c>
      <c r="Q10682" t="s">
        <v>131</v>
      </c>
      <c r="R10682">
        <v>4</v>
      </c>
    </row>
    <row r="10683" spans="1:18" hidden="1" x14ac:dyDescent="0.3">
      <c r="A10683">
        <v>3130</v>
      </c>
      <c r="B10683">
        <v>1384</v>
      </c>
      <c r="C10683" s="1">
        <v>44949</v>
      </c>
      <c r="D10683" s="2">
        <v>0.85487268518518522</v>
      </c>
      <c r="E10683">
        <v>132</v>
      </c>
      <c r="F10683">
        <v>16.95</v>
      </c>
      <c r="G10683">
        <v>2023</v>
      </c>
      <c r="H10683" t="s">
        <v>51</v>
      </c>
      <c r="I10683">
        <v>23</v>
      </c>
      <c r="J10683" s="2">
        <v>0.83333333333333337</v>
      </c>
      <c r="K10683" t="s">
        <v>126</v>
      </c>
      <c r="L10683" t="s">
        <v>156</v>
      </c>
      <c r="M10683">
        <v>1</v>
      </c>
      <c r="N10683" t="s">
        <v>31</v>
      </c>
      <c r="O10683">
        <v>1</v>
      </c>
      <c r="P10683" t="s">
        <v>58</v>
      </c>
      <c r="Q10683" t="s">
        <v>131</v>
      </c>
      <c r="R10683">
        <v>4</v>
      </c>
    </row>
    <row r="10684" spans="1:18" hidden="1" x14ac:dyDescent="0.3">
      <c r="A10684">
        <v>3257</v>
      </c>
      <c r="B10684">
        <v>1442</v>
      </c>
      <c r="C10684" s="1">
        <v>44950</v>
      </c>
      <c r="D10684" s="2">
        <v>0.8481481481481481</v>
      </c>
      <c r="E10684">
        <v>132</v>
      </c>
      <c r="F10684">
        <v>16.95</v>
      </c>
      <c r="G10684">
        <v>2023</v>
      </c>
      <c r="H10684" t="s">
        <v>51</v>
      </c>
      <c r="I10684">
        <v>24</v>
      </c>
      <c r="J10684" s="2">
        <v>0.83333333333333337</v>
      </c>
      <c r="K10684" t="s">
        <v>126</v>
      </c>
      <c r="L10684" t="s">
        <v>161</v>
      </c>
      <c r="M10684">
        <v>1</v>
      </c>
      <c r="N10684" t="s">
        <v>31</v>
      </c>
      <c r="O10684">
        <v>1</v>
      </c>
      <c r="P10684" t="s">
        <v>58</v>
      </c>
      <c r="Q10684" t="s">
        <v>131</v>
      </c>
      <c r="R10684">
        <v>4</v>
      </c>
    </row>
    <row r="10685" spans="1:18" hidden="1" x14ac:dyDescent="0.3">
      <c r="A10685">
        <v>3369</v>
      </c>
      <c r="B10685">
        <v>1490</v>
      </c>
      <c r="C10685" s="1">
        <v>44951</v>
      </c>
      <c r="D10685" s="2">
        <v>0.83834490740740741</v>
      </c>
      <c r="E10685">
        <v>132</v>
      </c>
      <c r="F10685">
        <v>16.95</v>
      </c>
      <c r="G10685">
        <v>2023</v>
      </c>
      <c r="H10685" t="s">
        <v>51</v>
      </c>
      <c r="I10685">
        <v>25</v>
      </c>
      <c r="J10685" s="2">
        <v>0.83333333333333337</v>
      </c>
      <c r="K10685" t="s">
        <v>126</v>
      </c>
      <c r="L10685" t="s">
        <v>160</v>
      </c>
      <c r="M10685">
        <v>1</v>
      </c>
      <c r="N10685" t="s">
        <v>31</v>
      </c>
      <c r="O10685">
        <v>1</v>
      </c>
      <c r="P10685" t="s">
        <v>58</v>
      </c>
      <c r="Q10685" t="s">
        <v>131</v>
      </c>
      <c r="R10685">
        <v>4</v>
      </c>
    </row>
    <row r="10686" spans="1:18" hidden="1" x14ac:dyDescent="0.3">
      <c r="A10686">
        <v>3624</v>
      </c>
      <c r="B10686">
        <v>1608</v>
      </c>
      <c r="C10686" s="1">
        <v>44953</v>
      </c>
      <c r="D10686" s="2">
        <v>0.84064814814814814</v>
      </c>
      <c r="E10686">
        <v>132</v>
      </c>
      <c r="F10686">
        <v>16.95</v>
      </c>
      <c r="G10686">
        <v>2023</v>
      </c>
      <c r="H10686" t="s">
        <v>51</v>
      </c>
      <c r="I10686">
        <v>27</v>
      </c>
      <c r="J10686" s="2">
        <v>0.83333333333333337</v>
      </c>
      <c r="K10686" t="s">
        <v>126</v>
      </c>
      <c r="L10686" t="s">
        <v>159</v>
      </c>
      <c r="M10686">
        <v>1</v>
      </c>
      <c r="N10686" t="s">
        <v>31</v>
      </c>
      <c r="O10686">
        <v>1</v>
      </c>
      <c r="P10686" t="s">
        <v>58</v>
      </c>
      <c r="Q10686" t="s">
        <v>131</v>
      </c>
      <c r="R10686">
        <v>4</v>
      </c>
    </row>
    <row r="10687" spans="1:18" hidden="1" x14ac:dyDescent="0.3">
      <c r="A10687">
        <v>4132</v>
      </c>
      <c r="B10687">
        <v>1836</v>
      </c>
      <c r="C10687" s="1">
        <v>44957</v>
      </c>
      <c r="D10687" s="2">
        <v>0.86548611111111107</v>
      </c>
      <c r="E10687">
        <v>132</v>
      </c>
      <c r="F10687">
        <v>16.95</v>
      </c>
      <c r="G10687">
        <v>2023</v>
      </c>
      <c r="H10687" t="s">
        <v>51</v>
      </c>
      <c r="I10687">
        <v>31</v>
      </c>
      <c r="J10687" s="2">
        <v>0.83333333333333337</v>
      </c>
      <c r="K10687" t="s">
        <v>126</v>
      </c>
      <c r="L10687" t="s">
        <v>161</v>
      </c>
      <c r="M10687">
        <v>1</v>
      </c>
      <c r="N10687" t="s">
        <v>31</v>
      </c>
      <c r="O10687">
        <v>1</v>
      </c>
      <c r="P10687" t="s">
        <v>58</v>
      </c>
      <c r="Q10687" t="s">
        <v>135</v>
      </c>
      <c r="R10687">
        <v>5</v>
      </c>
    </row>
    <row r="10688" spans="1:18" hidden="1" x14ac:dyDescent="0.3">
      <c r="A10688">
        <v>4136</v>
      </c>
      <c r="B10688">
        <v>1837</v>
      </c>
      <c r="C10688" s="1">
        <v>44957</v>
      </c>
      <c r="D10688" s="2">
        <v>0.87262731481481481</v>
      </c>
      <c r="E10688">
        <v>132</v>
      </c>
      <c r="F10688">
        <v>16.95</v>
      </c>
      <c r="G10688">
        <v>2023</v>
      </c>
      <c r="H10688" t="s">
        <v>51</v>
      </c>
      <c r="I10688">
        <v>31</v>
      </c>
      <c r="J10688" s="2">
        <v>0.83333333333333337</v>
      </c>
      <c r="K10688" t="s">
        <v>126</v>
      </c>
      <c r="L10688" t="s">
        <v>161</v>
      </c>
      <c r="M10688">
        <v>1</v>
      </c>
      <c r="N10688" t="s">
        <v>31</v>
      </c>
      <c r="O10688">
        <v>1</v>
      </c>
      <c r="P10688" t="s">
        <v>58</v>
      </c>
      <c r="Q10688" t="s">
        <v>135</v>
      </c>
      <c r="R10688">
        <v>5</v>
      </c>
    </row>
    <row r="10689" spans="1:18" hidden="1" x14ac:dyDescent="0.3">
      <c r="A10689">
        <v>4322</v>
      </c>
      <c r="B10689">
        <v>1922</v>
      </c>
      <c r="C10689" s="1">
        <v>44958</v>
      </c>
      <c r="D10689" s="2">
        <v>0.83981481481481479</v>
      </c>
      <c r="E10689">
        <v>132</v>
      </c>
      <c r="F10689">
        <v>16.95</v>
      </c>
      <c r="G10689">
        <v>2023</v>
      </c>
      <c r="H10689" t="s">
        <v>52</v>
      </c>
      <c r="I10689">
        <v>1</v>
      </c>
      <c r="J10689" s="2">
        <v>0.83333333333333337</v>
      </c>
      <c r="K10689" t="s">
        <v>126</v>
      </c>
      <c r="L10689" t="s">
        <v>160</v>
      </c>
      <c r="M10689">
        <v>2</v>
      </c>
      <c r="N10689" t="s">
        <v>31</v>
      </c>
      <c r="O10689">
        <v>2</v>
      </c>
      <c r="P10689" t="s">
        <v>59</v>
      </c>
      <c r="Q10689" t="s">
        <v>135</v>
      </c>
      <c r="R10689">
        <v>5</v>
      </c>
    </row>
    <row r="10690" spans="1:18" hidden="1" x14ac:dyDescent="0.3">
      <c r="A10690">
        <v>4465</v>
      </c>
      <c r="B10690">
        <v>1986</v>
      </c>
      <c r="C10690" s="1">
        <v>44959</v>
      </c>
      <c r="D10690" s="2">
        <v>0.83839120370370368</v>
      </c>
      <c r="E10690">
        <v>132</v>
      </c>
      <c r="F10690">
        <v>16.95</v>
      </c>
      <c r="G10690">
        <v>2023</v>
      </c>
      <c r="H10690" t="s">
        <v>52</v>
      </c>
      <c r="I10690">
        <v>2</v>
      </c>
      <c r="J10690" s="2">
        <v>0.83333333333333337</v>
      </c>
      <c r="K10690" t="s">
        <v>126</v>
      </c>
      <c r="L10690" t="s">
        <v>158</v>
      </c>
      <c r="M10690">
        <v>2</v>
      </c>
      <c r="N10690" t="s">
        <v>31</v>
      </c>
      <c r="O10690">
        <v>2</v>
      </c>
      <c r="P10690" t="s">
        <v>59</v>
      </c>
      <c r="Q10690" t="s">
        <v>135</v>
      </c>
      <c r="R10690">
        <v>5</v>
      </c>
    </row>
    <row r="10691" spans="1:18" hidden="1" x14ac:dyDescent="0.3">
      <c r="A10691">
        <v>4468</v>
      </c>
      <c r="B10691">
        <v>1987</v>
      </c>
      <c r="C10691" s="1">
        <v>44959</v>
      </c>
      <c r="D10691" s="2">
        <v>0.84020833333333333</v>
      </c>
      <c r="E10691">
        <v>132</v>
      </c>
      <c r="F10691">
        <v>16.95</v>
      </c>
      <c r="G10691">
        <v>2023</v>
      </c>
      <c r="H10691" t="s">
        <v>52</v>
      </c>
      <c r="I10691">
        <v>2</v>
      </c>
      <c r="J10691" s="2">
        <v>0.83333333333333337</v>
      </c>
      <c r="K10691" t="s">
        <v>126</v>
      </c>
      <c r="L10691" t="s">
        <v>158</v>
      </c>
      <c r="M10691">
        <v>2</v>
      </c>
      <c r="N10691" t="s">
        <v>31</v>
      </c>
      <c r="O10691">
        <v>2</v>
      </c>
      <c r="P10691" t="s">
        <v>59</v>
      </c>
      <c r="Q10691" t="s">
        <v>135</v>
      </c>
      <c r="R10691">
        <v>5</v>
      </c>
    </row>
    <row r="10692" spans="1:18" hidden="1" x14ac:dyDescent="0.3">
      <c r="A10692">
        <v>4892</v>
      </c>
      <c r="B10692">
        <v>2166</v>
      </c>
      <c r="C10692" s="1">
        <v>44962</v>
      </c>
      <c r="D10692" s="2">
        <v>0.86222222222222222</v>
      </c>
      <c r="E10692">
        <v>132</v>
      </c>
      <c r="F10692">
        <v>16.95</v>
      </c>
      <c r="G10692">
        <v>2023</v>
      </c>
      <c r="H10692" t="s">
        <v>52</v>
      </c>
      <c r="I10692">
        <v>5</v>
      </c>
      <c r="J10692" s="2">
        <v>0.83333333333333337</v>
      </c>
      <c r="K10692" t="s">
        <v>126</v>
      </c>
      <c r="L10692" t="s">
        <v>157</v>
      </c>
      <c r="M10692">
        <v>2</v>
      </c>
      <c r="N10692" t="s">
        <v>31</v>
      </c>
      <c r="O10692">
        <v>2</v>
      </c>
      <c r="P10692" t="s">
        <v>59</v>
      </c>
      <c r="Q10692" t="s">
        <v>142</v>
      </c>
      <c r="R10692">
        <v>6</v>
      </c>
    </row>
    <row r="10693" spans="1:18" hidden="1" x14ac:dyDescent="0.3">
      <c r="A10693">
        <v>5559</v>
      </c>
      <c r="B10693">
        <v>2458</v>
      </c>
      <c r="C10693" s="1">
        <v>44967</v>
      </c>
      <c r="D10693" s="2">
        <v>0.83978009259259256</v>
      </c>
      <c r="E10693">
        <v>132</v>
      </c>
      <c r="F10693">
        <v>16.95</v>
      </c>
      <c r="G10693">
        <v>2023</v>
      </c>
      <c r="H10693" t="s">
        <v>52</v>
      </c>
      <c r="I10693">
        <v>10</v>
      </c>
      <c r="J10693" s="2">
        <v>0.83333333333333337</v>
      </c>
      <c r="K10693" t="s">
        <v>126</v>
      </c>
      <c r="L10693" t="s">
        <v>159</v>
      </c>
      <c r="M10693">
        <v>2</v>
      </c>
      <c r="N10693" t="s">
        <v>31</v>
      </c>
      <c r="O10693">
        <v>2</v>
      </c>
      <c r="P10693" t="s">
        <v>59</v>
      </c>
      <c r="Q10693" t="s">
        <v>142</v>
      </c>
      <c r="R10693">
        <v>6</v>
      </c>
    </row>
    <row r="10694" spans="1:18" hidden="1" x14ac:dyDescent="0.3">
      <c r="A10694">
        <v>5713</v>
      </c>
      <c r="B10694">
        <v>2529</v>
      </c>
      <c r="C10694" s="1">
        <v>44968</v>
      </c>
      <c r="D10694" s="2">
        <v>0.83762731481481478</v>
      </c>
      <c r="E10694">
        <v>132</v>
      </c>
      <c r="F10694">
        <v>16.95</v>
      </c>
      <c r="G10694">
        <v>2023</v>
      </c>
      <c r="H10694" t="s">
        <v>52</v>
      </c>
      <c r="I10694">
        <v>11</v>
      </c>
      <c r="J10694" s="2">
        <v>0.83333333333333337</v>
      </c>
      <c r="K10694" t="s">
        <v>126</v>
      </c>
      <c r="L10694" t="s">
        <v>155</v>
      </c>
      <c r="M10694">
        <v>2</v>
      </c>
      <c r="N10694" t="s">
        <v>31</v>
      </c>
      <c r="O10694">
        <v>2</v>
      </c>
      <c r="P10694" t="s">
        <v>59</v>
      </c>
      <c r="Q10694" t="s">
        <v>142</v>
      </c>
      <c r="R10694">
        <v>6</v>
      </c>
    </row>
    <row r="10695" spans="1:18" hidden="1" x14ac:dyDescent="0.3">
      <c r="A10695">
        <v>6941</v>
      </c>
      <c r="B10695">
        <v>3063</v>
      </c>
      <c r="C10695" s="1">
        <v>44977</v>
      </c>
      <c r="D10695" s="2">
        <v>0.83591435185185181</v>
      </c>
      <c r="E10695">
        <v>132</v>
      </c>
      <c r="F10695">
        <v>16.95</v>
      </c>
      <c r="G10695">
        <v>2023</v>
      </c>
      <c r="H10695" t="s">
        <v>52</v>
      </c>
      <c r="I10695">
        <v>20</v>
      </c>
      <c r="J10695" s="2">
        <v>0.83333333333333337</v>
      </c>
      <c r="K10695" t="s">
        <v>126</v>
      </c>
      <c r="L10695" t="s">
        <v>156</v>
      </c>
      <c r="M10695">
        <v>2</v>
      </c>
      <c r="N10695" t="s">
        <v>31</v>
      </c>
      <c r="O10695">
        <v>2</v>
      </c>
      <c r="P10695" t="s">
        <v>59</v>
      </c>
      <c r="Q10695" t="s">
        <v>143</v>
      </c>
      <c r="R10695">
        <v>8</v>
      </c>
    </row>
    <row r="10696" spans="1:18" hidden="1" x14ac:dyDescent="0.3">
      <c r="A10696">
        <v>7082</v>
      </c>
      <c r="B10696">
        <v>3125</v>
      </c>
      <c r="C10696" s="1">
        <v>44978</v>
      </c>
      <c r="D10696" s="2">
        <v>0.84209490740740744</v>
      </c>
      <c r="E10696">
        <v>132</v>
      </c>
      <c r="F10696">
        <v>16.95</v>
      </c>
      <c r="G10696">
        <v>2023</v>
      </c>
      <c r="H10696" t="s">
        <v>52</v>
      </c>
      <c r="I10696">
        <v>21</v>
      </c>
      <c r="J10696" s="2">
        <v>0.83333333333333337</v>
      </c>
      <c r="K10696" t="s">
        <v>126</v>
      </c>
      <c r="L10696" t="s">
        <v>161</v>
      </c>
      <c r="M10696">
        <v>2</v>
      </c>
      <c r="N10696" t="s">
        <v>31</v>
      </c>
      <c r="O10696">
        <v>2</v>
      </c>
      <c r="P10696" t="s">
        <v>59</v>
      </c>
      <c r="Q10696" t="s">
        <v>143</v>
      </c>
      <c r="R10696">
        <v>8</v>
      </c>
    </row>
    <row r="10697" spans="1:18" hidden="1" x14ac:dyDescent="0.3">
      <c r="A10697">
        <v>7086</v>
      </c>
      <c r="B10697">
        <v>3127</v>
      </c>
      <c r="C10697" s="1">
        <v>44978</v>
      </c>
      <c r="D10697" s="2">
        <v>0.86122685185185188</v>
      </c>
      <c r="E10697">
        <v>132</v>
      </c>
      <c r="F10697">
        <v>16.95</v>
      </c>
      <c r="G10697">
        <v>2023</v>
      </c>
      <c r="H10697" t="s">
        <v>52</v>
      </c>
      <c r="I10697">
        <v>21</v>
      </c>
      <c r="J10697" s="2">
        <v>0.83333333333333337</v>
      </c>
      <c r="K10697" t="s">
        <v>126</v>
      </c>
      <c r="L10697" t="s">
        <v>161</v>
      </c>
      <c r="M10697">
        <v>2</v>
      </c>
      <c r="N10697" t="s">
        <v>31</v>
      </c>
      <c r="O10697">
        <v>2</v>
      </c>
      <c r="P10697" t="s">
        <v>59</v>
      </c>
      <c r="Q10697" t="s">
        <v>143</v>
      </c>
      <c r="R10697">
        <v>8</v>
      </c>
    </row>
    <row r="10698" spans="1:18" hidden="1" x14ac:dyDescent="0.3">
      <c r="A10698">
        <v>8014</v>
      </c>
      <c r="B10698">
        <v>3516</v>
      </c>
      <c r="C10698" s="1">
        <v>44985</v>
      </c>
      <c r="D10698" s="2">
        <v>0.8370023148148148</v>
      </c>
      <c r="E10698">
        <v>132</v>
      </c>
      <c r="F10698">
        <v>16.95</v>
      </c>
      <c r="G10698">
        <v>2023</v>
      </c>
      <c r="H10698" t="s">
        <v>52</v>
      </c>
      <c r="I10698">
        <v>28</v>
      </c>
      <c r="J10698" s="2">
        <v>0.83333333333333337</v>
      </c>
      <c r="K10698" t="s">
        <v>126</v>
      </c>
      <c r="L10698" t="s">
        <v>161</v>
      </c>
      <c r="M10698">
        <v>2</v>
      </c>
      <c r="N10698" t="s">
        <v>31</v>
      </c>
      <c r="O10698">
        <v>2</v>
      </c>
      <c r="P10698" t="s">
        <v>59</v>
      </c>
      <c r="Q10698" t="s">
        <v>137</v>
      </c>
      <c r="R10698">
        <v>9</v>
      </c>
    </row>
    <row r="10699" spans="1:18" hidden="1" x14ac:dyDescent="0.3">
      <c r="A10699">
        <v>8022</v>
      </c>
      <c r="B10699">
        <v>3520</v>
      </c>
      <c r="C10699" s="1">
        <v>44985</v>
      </c>
      <c r="D10699" s="2">
        <v>0.86645833333333333</v>
      </c>
      <c r="E10699">
        <v>132</v>
      </c>
      <c r="F10699">
        <v>16.95</v>
      </c>
      <c r="G10699">
        <v>2023</v>
      </c>
      <c r="H10699" t="s">
        <v>52</v>
      </c>
      <c r="I10699">
        <v>28</v>
      </c>
      <c r="J10699" s="2">
        <v>0.83333333333333337</v>
      </c>
      <c r="K10699" t="s">
        <v>126</v>
      </c>
      <c r="L10699" t="s">
        <v>161</v>
      </c>
      <c r="M10699">
        <v>2</v>
      </c>
      <c r="N10699" t="s">
        <v>31</v>
      </c>
      <c r="O10699">
        <v>2</v>
      </c>
      <c r="P10699" t="s">
        <v>59</v>
      </c>
      <c r="Q10699" t="s">
        <v>137</v>
      </c>
      <c r="R10699">
        <v>9</v>
      </c>
    </row>
    <row r="10700" spans="1:18" hidden="1" x14ac:dyDescent="0.3">
      <c r="A10700">
        <v>8829</v>
      </c>
      <c r="B10700">
        <v>3870</v>
      </c>
      <c r="C10700" s="1">
        <v>44991</v>
      </c>
      <c r="D10700" s="2">
        <v>0.85744212962962962</v>
      </c>
      <c r="E10700">
        <v>132</v>
      </c>
      <c r="F10700">
        <v>16.95</v>
      </c>
      <c r="G10700">
        <v>2023</v>
      </c>
      <c r="H10700" t="s">
        <v>50</v>
      </c>
      <c r="I10700">
        <v>6</v>
      </c>
      <c r="J10700" s="2">
        <v>0.83333333333333337</v>
      </c>
      <c r="K10700" t="s">
        <v>126</v>
      </c>
      <c r="L10700" t="s">
        <v>156</v>
      </c>
      <c r="M10700">
        <v>3</v>
      </c>
      <c r="N10700" t="s">
        <v>31</v>
      </c>
      <c r="O10700">
        <v>3</v>
      </c>
      <c r="P10700" t="s">
        <v>57</v>
      </c>
      <c r="Q10700" t="s">
        <v>136</v>
      </c>
      <c r="R10700">
        <v>10</v>
      </c>
    </row>
    <row r="10701" spans="1:18" hidden="1" x14ac:dyDescent="0.3">
      <c r="A10701">
        <v>9924</v>
      </c>
      <c r="B10701">
        <v>4348</v>
      </c>
      <c r="C10701" s="1">
        <v>44999</v>
      </c>
      <c r="D10701" s="2">
        <v>0.85917824074074078</v>
      </c>
      <c r="E10701">
        <v>132</v>
      </c>
      <c r="F10701">
        <v>16.95</v>
      </c>
      <c r="G10701">
        <v>2023</v>
      </c>
      <c r="H10701" t="s">
        <v>50</v>
      </c>
      <c r="I10701">
        <v>14</v>
      </c>
      <c r="J10701" s="2">
        <v>0.83333333333333337</v>
      </c>
      <c r="K10701" t="s">
        <v>126</v>
      </c>
      <c r="L10701" t="s">
        <v>161</v>
      </c>
      <c r="M10701">
        <v>3</v>
      </c>
      <c r="N10701" t="s">
        <v>31</v>
      </c>
      <c r="O10701">
        <v>3</v>
      </c>
      <c r="P10701" t="s">
        <v>57</v>
      </c>
      <c r="Q10701" t="s">
        <v>138</v>
      </c>
      <c r="R10701">
        <v>11</v>
      </c>
    </row>
    <row r="10702" spans="1:18" hidden="1" x14ac:dyDescent="0.3">
      <c r="A10702">
        <v>10056</v>
      </c>
      <c r="B10702">
        <v>4400</v>
      </c>
      <c r="C10702" s="1">
        <v>45000</v>
      </c>
      <c r="D10702" s="2">
        <v>0.86738425925925922</v>
      </c>
      <c r="E10702">
        <v>132</v>
      </c>
      <c r="F10702">
        <v>16.95</v>
      </c>
      <c r="G10702">
        <v>2023</v>
      </c>
      <c r="H10702" t="s">
        <v>50</v>
      </c>
      <c r="I10702">
        <v>15</v>
      </c>
      <c r="J10702" s="2">
        <v>0.83333333333333337</v>
      </c>
      <c r="K10702" t="s">
        <v>126</v>
      </c>
      <c r="L10702" t="s">
        <v>160</v>
      </c>
      <c r="M10702">
        <v>3</v>
      </c>
      <c r="N10702" t="s">
        <v>31</v>
      </c>
      <c r="O10702">
        <v>3</v>
      </c>
      <c r="P10702" t="s">
        <v>57</v>
      </c>
      <c r="Q10702" t="s">
        <v>138</v>
      </c>
      <c r="R10702">
        <v>11</v>
      </c>
    </row>
    <row r="10703" spans="1:18" hidden="1" x14ac:dyDescent="0.3">
      <c r="A10703">
        <v>10483</v>
      </c>
      <c r="B10703">
        <v>4593</v>
      </c>
      <c r="C10703" s="1">
        <v>45003</v>
      </c>
      <c r="D10703" s="2">
        <v>0.83900462962962963</v>
      </c>
      <c r="E10703">
        <v>132</v>
      </c>
      <c r="F10703">
        <v>16.95</v>
      </c>
      <c r="G10703">
        <v>2023</v>
      </c>
      <c r="H10703" t="s">
        <v>50</v>
      </c>
      <c r="I10703">
        <v>18</v>
      </c>
      <c r="J10703" s="2">
        <v>0.83333333333333337</v>
      </c>
      <c r="K10703" t="s">
        <v>126</v>
      </c>
      <c r="L10703" t="s">
        <v>155</v>
      </c>
      <c r="M10703">
        <v>3</v>
      </c>
      <c r="N10703" t="s">
        <v>31</v>
      </c>
      <c r="O10703">
        <v>3</v>
      </c>
      <c r="P10703" t="s">
        <v>57</v>
      </c>
      <c r="Q10703" t="s">
        <v>138</v>
      </c>
      <c r="R10703">
        <v>11</v>
      </c>
    </row>
    <row r="10704" spans="1:18" hidden="1" x14ac:dyDescent="0.3">
      <c r="A10704">
        <v>10910</v>
      </c>
      <c r="B10704">
        <v>4775</v>
      </c>
      <c r="C10704" s="1">
        <v>45006</v>
      </c>
      <c r="D10704" s="2">
        <v>0.84385416666666668</v>
      </c>
      <c r="E10704">
        <v>132</v>
      </c>
      <c r="F10704">
        <v>16.95</v>
      </c>
      <c r="G10704">
        <v>2023</v>
      </c>
      <c r="H10704" t="s">
        <v>50</v>
      </c>
      <c r="I10704">
        <v>21</v>
      </c>
      <c r="J10704" s="2">
        <v>0.83333333333333337</v>
      </c>
      <c r="K10704" t="s">
        <v>126</v>
      </c>
      <c r="L10704" t="s">
        <v>161</v>
      </c>
      <c r="M10704">
        <v>3</v>
      </c>
      <c r="N10704" t="s">
        <v>31</v>
      </c>
      <c r="O10704">
        <v>3</v>
      </c>
      <c r="P10704" t="s">
        <v>57</v>
      </c>
      <c r="Q10704" t="s">
        <v>140</v>
      </c>
      <c r="R10704">
        <v>12</v>
      </c>
    </row>
    <row r="10705" spans="1:18" hidden="1" x14ac:dyDescent="0.3">
      <c r="A10705">
        <v>11804</v>
      </c>
      <c r="B10705">
        <v>5188</v>
      </c>
      <c r="C10705" s="1">
        <v>45013</v>
      </c>
      <c r="D10705" s="2">
        <v>0.86386574074074074</v>
      </c>
      <c r="E10705">
        <v>132</v>
      </c>
      <c r="F10705">
        <v>16.95</v>
      </c>
      <c r="G10705">
        <v>2023</v>
      </c>
      <c r="H10705" t="s">
        <v>50</v>
      </c>
      <c r="I10705">
        <v>28</v>
      </c>
      <c r="J10705" s="2">
        <v>0.83333333333333337</v>
      </c>
      <c r="K10705" t="s">
        <v>126</v>
      </c>
      <c r="L10705" t="s">
        <v>161</v>
      </c>
      <c r="M10705">
        <v>3</v>
      </c>
      <c r="N10705" t="s">
        <v>31</v>
      </c>
      <c r="O10705">
        <v>3</v>
      </c>
      <c r="P10705" t="s">
        <v>57</v>
      </c>
      <c r="Q10705" t="s">
        <v>139</v>
      </c>
      <c r="R10705">
        <v>13</v>
      </c>
    </row>
    <row r="10706" spans="1:18" hidden="1" x14ac:dyDescent="0.3">
      <c r="A10706">
        <v>4461</v>
      </c>
      <c r="B10706">
        <v>1985</v>
      </c>
      <c r="C10706" s="1">
        <v>44959</v>
      </c>
      <c r="D10706" s="2">
        <v>0.83339120370370368</v>
      </c>
      <c r="E10706">
        <v>130</v>
      </c>
      <c r="F10706">
        <v>19.95</v>
      </c>
      <c r="G10706">
        <v>2023</v>
      </c>
      <c r="H10706" t="s">
        <v>52</v>
      </c>
      <c r="I10706">
        <v>2</v>
      </c>
      <c r="J10706" s="2">
        <v>0.83333333333333337</v>
      </c>
      <c r="K10706" t="s">
        <v>126</v>
      </c>
      <c r="L10706" t="s">
        <v>158</v>
      </c>
      <c r="M10706">
        <v>2</v>
      </c>
      <c r="N10706" t="s">
        <v>31</v>
      </c>
      <c r="O10706">
        <v>2</v>
      </c>
      <c r="P10706" t="s">
        <v>59</v>
      </c>
      <c r="Q10706" t="s">
        <v>135</v>
      </c>
      <c r="R10706">
        <v>5</v>
      </c>
    </row>
    <row r="10707" spans="1:18" hidden="1" x14ac:dyDescent="0.3">
      <c r="A10707">
        <v>5034</v>
      </c>
      <c r="B10707">
        <v>2228</v>
      </c>
      <c r="C10707" s="1">
        <v>44963</v>
      </c>
      <c r="D10707" s="2">
        <v>0.83649305555555553</v>
      </c>
      <c r="E10707">
        <v>130</v>
      </c>
      <c r="F10707">
        <v>19.95</v>
      </c>
      <c r="G10707">
        <v>2023</v>
      </c>
      <c r="H10707" t="s">
        <v>52</v>
      </c>
      <c r="I10707">
        <v>6</v>
      </c>
      <c r="J10707" s="2">
        <v>0.83333333333333337</v>
      </c>
      <c r="K10707" t="s">
        <v>126</v>
      </c>
      <c r="L10707" t="s">
        <v>156</v>
      </c>
      <c r="M10707">
        <v>2</v>
      </c>
      <c r="N10707" t="s">
        <v>31</v>
      </c>
      <c r="O10707">
        <v>2</v>
      </c>
      <c r="P10707" t="s">
        <v>59</v>
      </c>
      <c r="Q10707" t="s">
        <v>142</v>
      </c>
      <c r="R10707">
        <v>6</v>
      </c>
    </row>
    <row r="10708" spans="1:18" hidden="1" x14ac:dyDescent="0.3">
      <c r="A10708">
        <v>5444</v>
      </c>
      <c r="B10708">
        <v>2404</v>
      </c>
      <c r="C10708" s="1">
        <v>44966</v>
      </c>
      <c r="D10708" s="2">
        <v>0.84009259259259261</v>
      </c>
      <c r="E10708">
        <v>130</v>
      </c>
      <c r="F10708">
        <v>19.95</v>
      </c>
      <c r="G10708">
        <v>2023</v>
      </c>
      <c r="H10708" t="s">
        <v>52</v>
      </c>
      <c r="I10708">
        <v>9</v>
      </c>
      <c r="J10708" s="2">
        <v>0.83333333333333337</v>
      </c>
      <c r="K10708" t="s">
        <v>126</v>
      </c>
      <c r="L10708" t="s">
        <v>158</v>
      </c>
      <c r="M10708">
        <v>2</v>
      </c>
      <c r="N10708" t="s">
        <v>31</v>
      </c>
      <c r="O10708">
        <v>2</v>
      </c>
      <c r="P10708" t="s">
        <v>59</v>
      </c>
      <c r="Q10708" t="s">
        <v>142</v>
      </c>
      <c r="R10708">
        <v>6</v>
      </c>
    </row>
    <row r="10709" spans="1:18" hidden="1" x14ac:dyDescent="0.3">
      <c r="A10709">
        <v>5844</v>
      </c>
      <c r="B10709">
        <v>2591</v>
      </c>
      <c r="C10709" s="1">
        <v>44969</v>
      </c>
      <c r="D10709" s="2">
        <v>0.86052083333333329</v>
      </c>
      <c r="E10709">
        <v>130</v>
      </c>
      <c r="F10709">
        <v>19.95</v>
      </c>
      <c r="G10709">
        <v>2023</v>
      </c>
      <c r="H10709" t="s">
        <v>52</v>
      </c>
      <c r="I10709">
        <v>12</v>
      </c>
      <c r="J10709" s="2">
        <v>0.83333333333333337</v>
      </c>
      <c r="K10709" t="s">
        <v>126</v>
      </c>
      <c r="L10709" t="s">
        <v>157</v>
      </c>
      <c r="M10709">
        <v>2</v>
      </c>
      <c r="N10709" t="s">
        <v>31</v>
      </c>
      <c r="O10709">
        <v>2</v>
      </c>
      <c r="P10709" t="s">
        <v>59</v>
      </c>
      <c r="Q10709" t="s">
        <v>141</v>
      </c>
      <c r="R10709">
        <v>7</v>
      </c>
    </row>
    <row r="10710" spans="1:18" hidden="1" x14ac:dyDescent="0.3">
      <c r="A10710">
        <v>7175</v>
      </c>
      <c r="B10710">
        <v>3164</v>
      </c>
      <c r="C10710" s="1">
        <v>44979</v>
      </c>
      <c r="D10710" s="2">
        <v>0.8665046296296296</v>
      </c>
      <c r="E10710">
        <v>130</v>
      </c>
      <c r="F10710">
        <v>19.95</v>
      </c>
      <c r="G10710">
        <v>2023</v>
      </c>
      <c r="H10710" t="s">
        <v>52</v>
      </c>
      <c r="I10710">
        <v>22</v>
      </c>
      <c r="J10710" s="2">
        <v>0.83333333333333337</v>
      </c>
      <c r="K10710" t="s">
        <v>126</v>
      </c>
      <c r="L10710" t="s">
        <v>160</v>
      </c>
      <c r="M10710">
        <v>2</v>
      </c>
      <c r="N10710" t="s">
        <v>31</v>
      </c>
      <c r="O10710">
        <v>2</v>
      </c>
      <c r="P10710" t="s">
        <v>59</v>
      </c>
      <c r="Q10710" t="s">
        <v>143</v>
      </c>
      <c r="R10710">
        <v>8</v>
      </c>
    </row>
    <row r="10711" spans="1:18" hidden="1" x14ac:dyDescent="0.3">
      <c r="A10711">
        <v>840</v>
      </c>
      <c r="B10711">
        <v>368</v>
      </c>
      <c r="C10711" s="1">
        <v>44932</v>
      </c>
      <c r="D10711" s="2">
        <v>0.85296296296296292</v>
      </c>
      <c r="E10711">
        <v>130</v>
      </c>
      <c r="F10711">
        <v>19.95</v>
      </c>
      <c r="G10711">
        <v>2023</v>
      </c>
      <c r="H10711" t="s">
        <v>51</v>
      </c>
      <c r="I10711">
        <v>6</v>
      </c>
      <c r="J10711" s="2">
        <v>0.83333333333333337</v>
      </c>
      <c r="K10711" t="s">
        <v>126</v>
      </c>
      <c r="L10711" t="s">
        <v>159</v>
      </c>
      <c r="M10711">
        <v>1</v>
      </c>
      <c r="N10711" t="s">
        <v>31</v>
      </c>
      <c r="O10711">
        <v>1</v>
      </c>
      <c r="P10711" t="s">
        <v>58</v>
      </c>
      <c r="Q10711" t="s">
        <v>132</v>
      </c>
      <c r="R10711">
        <v>1</v>
      </c>
    </row>
    <row r="10712" spans="1:18" hidden="1" x14ac:dyDescent="0.3">
      <c r="A10712">
        <v>1389</v>
      </c>
      <c r="B10712">
        <v>618</v>
      </c>
      <c r="C10712" s="1">
        <v>44936</v>
      </c>
      <c r="D10712" s="2">
        <v>0.85502314814814817</v>
      </c>
      <c r="E10712">
        <v>130</v>
      </c>
      <c r="F10712">
        <v>19.95</v>
      </c>
      <c r="G10712">
        <v>2023</v>
      </c>
      <c r="H10712" t="s">
        <v>51</v>
      </c>
      <c r="I10712">
        <v>10</v>
      </c>
      <c r="J10712" s="2">
        <v>0.83333333333333337</v>
      </c>
      <c r="K10712" t="s">
        <v>126</v>
      </c>
      <c r="L10712" t="s">
        <v>161</v>
      </c>
      <c r="M10712">
        <v>1</v>
      </c>
      <c r="N10712" t="s">
        <v>31</v>
      </c>
      <c r="O10712">
        <v>1</v>
      </c>
      <c r="P10712" t="s">
        <v>58</v>
      </c>
      <c r="Q10712" t="s">
        <v>134</v>
      </c>
      <c r="R10712">
        <v>2</v>
      </c>
    </row>
    <row r="10713" spans="1:18" hidden="1" x14ac:dyDescent="0.3">
      <c r="A10713">
        <v>2286</v>
      </c>
      <c r="B10713">
        <v>1019</v>
      </c>
      <c r="C10713" s="1">
        <v>44943</v>
      </c>
      <c r="D10713" s="2">
        <v>0.86868055555555557</v>
      </c>
      <c r="E10713">
        <v>130</v>
      </c>
      <c r="F10713">
        <v>19.95</v>
      </c>
      <c r="G10713">
        <v>2023</v>
      </c>
      <c r="H10713" t="s">
        <v>51</v>
      </c>
      <c r="I10713">
        <v>17</v>
      </c>
      <c r="J10713" s="2">
        <v>0.83333333333333337</v>
      </c>
      <c r="K10713" t="s">
        <v>126</v>
      </c>
      <c r="L10713" t="s">
        <v>161</v>
      </c>
      <c r="M10713">
        <v>1</v>
      </c>
      <c r="N10713" t="s">
        <v>31</v>
      </c>
      <c r="O10713">
        <v>1</v>
      </c>
      <c r="P10713" t="s">
        <v>58</v>
      </c>
      <c r="Q10713" t="s">
        <v>133</v>
      </c>
      <c r="R10713">
        <v>3</v>
      </c>
    </row>
    <row r="10714" spans="1:18" hidden="1" x14ac:dyDescent="0.3">
      <c r="A10714">
        <v>2981</v>
      </c>
      <c r="B10714">
        <v>1315</v>
      </c>
      <c r="C10714" s="1">
        <v>44948</v>
      </c>
      <c r="D10714" s="2">
        <v>0.86578703703703708</v>
      </c>
      <c r="E10714">
        <v>130</v>
      </c>
      <c r="F10714">
        <v>19.95</v>
      </c>
      <c r="G10714">
        <v>2023</v>
      </c>
      <c r="H10714" t="s">
        <v>51</v>
      </c>
      <c r="I10714">
        <v>22</v>
      </c>
      <c r="J10714" s="2">
        <v>0.83333333333333337</v>
      </c>
      <c r="K10714" t="s">
        <v>126</v>
      </c>
      <c r="L10714" t="s">
        <v>157</v>
      </c>
      <c r="M10714">
        <v>1</v>
      </c>
      <c r="N10714" t="s">
        <v>31</v>
      </c>
      <c r="O10714">
        <v>1</v>
      </c>
      <c r="P10714" t="s">
        <v>58</v>
      </c>
      <c r="Q10714" t="s">
        <v>131</v>
      </c>
      <c r="R10714">
        <v>4</v>
      </c>
    </row>
    <row r="10715" spans="1:18" hidden="1" x14ac:dyDescent="0.3">
      <c r="A10715">
        <v>3863</v>
      </c>
      <c r="B10715">
        <v>1718</v>
      </c>
      <c r="C10715" s="1">
        <v>44955</v>
      </c>
      <c r="D10715" s="2">
        <v>0.84434027777777776</v>
      </c>
      <c r="E10715">
        <v>130</v>
      </c>
      <c r="F10715">
        <v>19.95</v>
      </c>
      <c r="G10715">
        <v>2023</v>
      </c>
      <c r="H10715" t="s">
        <v>51</v>
      </c>
      <c r="I10715">
        <v>29</v>
      </c>
      <c r="J10715" s="2">
        <v>0.83333333333333337</v>
      </c>
      <c r="K10715" t="s">
        <v>126</v>
      </c>
      <c r="L10715" t="s">
        <v>157</v>
      </c>
      <c r="M10715">
        <v>1</v>
      </c>
      <c r="N10715" t="s">
        <v>31</v>
      </c>
      <c r="O10715">
        <v>1</v>
      </c>
      <c r="P10715" t="s">
        <v>58</v>
      </c>
      <c r="Q10715" t="s">
        <v>135</v>
      </c>
      <c r="R10715">
        <v>5</v>
      </c>
    </row>
    <row r="10716" spans="1:18" hidden="1" x14ac:dyDescent="0.3">
      <c r="A10716">
        <v>3982</v>
      </c>
      <c r="B10716">
        <v>1776</v>
      </c>
      <c r="C10716" s="1">
        <v>44956</v>
      </c>
      <c r="D10716" s="2">
        <v>0.83976851851851853</v>
      </c>
      <c r="E10716">
        <v>130</v>
      </c>
      <c r="F10716">
        <v>19.95</v>
      </c>
      <c r="G10716">
        <v>2023</v>
      </c>
      <c r="H10716" t="s">
        <v>51</v>
      </c>
      <c r="I10716">
        <v>30</v>
      </c>
      <c r="J10716" s="2">
        <v>0.83333333333333337</v>
      </c>
      <c r="K10716" t="s">
        <v>126</v>
      </c>
      <c r="L10716" t="s">
        <v>156</v>
      </c>
      <c r="M10716">
        <v>1</v>
      </c>
      <c r="N10716" t="s">
        <v>31</v>
      </c>
      <c r="O10716">
        <v>1</v>
      </c>
      <c r="P10716" t="s">
        <v>58</v>
      </c>
      <c r="Q10716" t="s">
        <v>135</v>
      </c>
      <c r="R10716">
        <v>5</v>
      </c>
    </row>
    <row r="10717" spans="1:18" hidden="1" x14ac:dyDescent="0.3">
      <c r="A10717">
        <v>9112</v>
      </c>
      <c r="B10717">
        <v>3996</v>
      </c>
      <c r="C10717" s="1">
        <v>44993</v>
      </c>
      <c r="D10717" s="2">
        <v>0.86890046296296297</v>
      </c>
      <c r="E10717">
        <v>130</v>
      </c>
      <c r="F10717">
        <v>19.95</v>
      </c>
      <c r="G10717">
        <v>2023</v>
      </c>
      <c r="H10717" t="s">
        <v>50</v>
      </c>
      <c r="I10717">
        <v>8</v>
      </c>
      <c r="J10717" s="2">
        <v>0.83333333333333337</v>
      </c>
      <c r="K10717" t="s">
        <v>126</v>
      </c>
      <c r="L10717" t="s">
        <v>160</v>
      </c>
      <c r="M10717">
        <v>3</v>
      </c>
      <c r="N10717" t="s">
        <v>31</v>
      </c>
      <c r="O10717">
        <v>3</v>
      </c>
      <c r="P10717" t="s">
        <v>57</v>
      </c>
      <c r="Q10717" t="s">
        <v>136</v>
      </c>
      <c r="R10717">
        <v>10</v>
      </c>
    </row>
    <row r="10718" spans="1:18" hidden="1" x14ac:dyDescent="0.3">
      <c r="A10718">
        <v>9784</v>
      </c>
      <c r="B10718">
        <v>4285</v>
      </c>
      <c r="C10718" s="1">
        <v>44998</v>
      </c>
      <c r="D10718" s="2">
        <v>0.83861111111111108</v>
      </c>
      <c r="E10718">
        <v>130</v>
      </c>
      <c r="F10718">
        <v>19.95</v>
      </c>
      <c r="G10718">
        <v>2023</v>
      </c>
      <c r="H10718" t="s">
        <v>50</v>
      </c>
      <c r="I10718">
        <v>13</v>
      </c>
      <c r="J10718" s="2">
        <v>0.83333333333333337</v>
      </c>
      <c r="K10718" t="s">
        <v>126</v>
      </c>
      <c r="L10718" t="s">
        <v>156</v>
      </c>
      <c r="M10718">
        <v>3</v>
      </c>
      <c r="N10718" t="s">
        <v>31</v>
      </c>
      <c r="O10718">
        <v>3</v>
      </c>
      <c r="P10718" t="s">
        <v>57</v>
      </c>
      <c r="Q10718" t="s">
        <v>138</v>
      </c>
      <c r="R10718">
        <v>11</v>
      </c>
    </row>
    <row r="10719" spans="1:18" hidden="1" x14ac:dyDescent="0.3">
      <c r="A10719">
        <v>9785</v>
      </c>
      <c r="B10719">
        <v>4286</v>
      </c>
      <c r="C10719" s="1">
        <v>44998</v>
      </c>
      <c r="D10719" s="2">
        <v>0.83983796296296298</v>
      </c>
      <c r="E10719">
        <v>130</v>
      </c>
      <c r="F10719">
        <v>19.95</v>
      </c>
      <c r="G10719">
        <v>2023</v>
      </c>
      <c r="H10719" t="s">
        <v>50</v>
      </c>
      <c r="I10719">
        <v>13</v>
      </c>
      <c r="J10719" s="2">
        <v>0.83333333333333337</v>
      </c>
      <c r="K10719" t="s">
        <v>126</v>
      </c>
      <c r="L10719" t="s">
        <v>156</v>
      </c>
      <c r="M10719">
        <v>3</v>
      </c>
      <c r="N10719" t="s">
        <v>31</v>
      </c>
      <c r="O10719">
        <v>3</v>
      </c>
      <c r="P10719" t="s">
        <v>57</v>
      </c>
      <c r="Q10719" t="s">
        <v>138</v>
      </c>
      <c r="R10719">
        <v>11</v>
      </c>
    </row>
    <row r="10720" spans="1:18" hidden="1" x14ac:dyDescent="0.3">
      <c r="A10720">
        <v>9790</v>
      </c>
      <c r="B10720">
        <v>4288</v>
      </c>
      <c r="C10720" s="1">
        <v>44998</v>
      </c>
      <c r="D10720" s="2">
        <v>0.85649305555555555</v>
      </c>
      <c r="E10720">
        <v>130</v>
      </c>
      <c r="F10720">
        <v>19.95</v>
      </c>
      <c r="G10720">
        <v>2023</v>
      </c>
      <c r="H10720" t="s">
        <v>50</v>
      </c>
      <c r="I10720">
        <v>13</v>
      </c>
      <c r="J10720" s="2">
        <v>0.83333333333333337</v>
      </c>
      <c r="K10720" t="s">
        <v>126</v>
      </c>
      <c r="L10720" t="s">
        <v>156</v>
      </c>
      <c r="M10720">
        <v>3</v>
      </c>
      <c r="N10720" t="s">
        <v>31</v>
      </c>
      <c r="O10720">
        <v>3</v>
      </c>
      <c r="P10720" t="s">
        <v>57</v>
      </c>
      <c r="Q10720" t="s">
        <v>138</v>
      </c>
      <c r="R10720">
        <v>11</v>
      </c>
    </row>
    <row r="10721" spans="1:18" hidden="1" x14ac:dyDescent="0.3">
      <c r="A10721">
        <v>10635</v>
      </c>
      <c r="B10721">
        <v>4656</v>
      </c>
      <c r="C10721" s="1">
        <v>45004</v>
      </c>
      <c r="D10721" s="2">
        <v>0.86357638888888888</v>
      </c>
      <c r="E10721">
        <v>130</v>
      </c>
      <c r="F10721">
        <v>19.95</v>
      </c>
      <c r="G10721">
        <v>2023</v>
      </c>
      <c r="H10721" t="s">
        <v>50</v>
      </c>
      <c r="I10721">
        <v>19</v>
      </c>
      <c r="J10721" s="2">
        <v>0.83333333333333337</v>
      </c>
      <c r="K10721" t="s">
        <v>126</v>
      </c>
      <c r="L10721" t="s">
        <v>157</v>
      </c>
      <c r="M10721">
        <v>3</v>
      </c>
      <c r="N10721" t="s">
        <v>31</v>
      </c>
      <c r="O10721">
        <v>3</v>
      </c>
      <c r="P10721" t="s">
        <v>57</v>
      </c>
      <c r="Q10721" t="s">
        <v>140</v>
      </c>
      <c r="R10721">
        <v>12</v>
      </c>
    </row>
    <row r="10722" spans="1:18" hidden="1" x14ac:dyDescent="0.3">
      <c r="A10722">
        <v>11654</v>
      </c>
      <c r="B10722">
        <v>5122</v>
      </c>
      <c r="C10722" s="1">
        <v>45012</v>
      </c>
      <c r="D10722" s="2">
        <v>0.85190972222222228</v>
      </c>
      <c r="E10722">
        <v>130</v>
      </c>
      <c r="F10722">
        <v>19.95</v>
      </c>
      <c r="G10722">
        <v>2023</v>
      </c>
      <c r="H10722" t="s">
        <v>50</v>
      </c>
      <c r="I10722">
        <v>27</v>
      </c>
      <c r="J10722" s="2">
        <v>0.83333333333333337</v>
      </c>
      <c r="K10722" t="s">
        <v>126</v>
      </c>
      <c r="L10722" t="s">
        <v>156</v>
      </c>
      <c r="M10722">
        <v>3</v>
      </c>
      <c r="N10722" t="s">
        <v>31</v>
      </c>
      <c r="O10722">
        <v>3</v>
      </c>
      <c r="P10722" t="s">
        <v>57</v>
      </c>
      <c r="Q10722" t="s">
        <v>139</v>
      </c>
      <c r="R10722">
        <v>13</v>
      </c>
    </row>
    <row r="10723" spans="1:18" hidden="1" x14ac:dyDescent="0.3">
      <c r="A10723">
        <v>11800</v>
      </c>
      <c r="B10723">
        <v>5187</v>
      </c>
      <c r="C10723" s="1">
        <v>45013</v>
      </c>
      <c r="D10723" s="2">
        <v>0.8606018518518519</v>
      </c>
      <c r="E10723">
        <v>130</v>
      </c>
      <c r="F10723">
        <v>19.95</v>
      </c>
      <c r="G10723">
        <v>2023</v>
      </c>
      <c r="H10723" t="s">
        <v>50</v>
      </c>
      <c r="I10723">
        <v>28</v>
      </c>
      <c r="J10723" s="2">
        <v>0.83333333333333337</v>
      </c>
      <c r="K10723" t="s">
        <v>126</v>
      </c>
      <c r="L10723" t="s">
        <v>161</v>
      </c>
      <c r="M10723">
        <v>3</v>
      </c>
      <c r="N10723" t="s">
        <v>31</v>
      </c>
      <c r="O10723">
        <v>3</v>
      </c>
      <c r="P10723" t="s">
        <v>57</v>
      </c>
      <c r="Q10723" t="s">
        <v>139</v>
      </c>
      <c r="R10723">
        <v>13</v>
      </c>
    </row>
    <row r="10724" spans="1:18" hidden="1" x14ac:dyDescent="0.3">
      <c r="A10724">
        <v>12220</v>
      </c>
      <c r="B10724">
        <v>5365</v>
      </c>
      <c r="C10724" s="1">
        <v>45016</v>
      </c>
      <c r="D10724" s="2">
        <v>0.85541666666666671</v>
      </c>
      <c r="E10724">
        <v>130</v>
      </c>
      <c r="F10724">
        <v>19.95</v>
      </c>
      <c r="G10724">
        <v>2023</v>
      </c>
      <c r="H10724" t="s">
        <v>50</v>
      </c>
      <c r="I10724">
        <v>31</v>
      </c>
      <c r="J10724" s="2">
        <v>0.83333333333333337</v>
      </c>
      <c r="K10724" t="s">
        <v>126</v>
      </c>
      <c r="L10724" t="s">
        <v>159</v>
      </c>
      <c r="M10724">
        <v>3</v>
      </c>
      <c r="N10724" t="s">
        <v>31</v>
      </c>
      <c r="O10724">
        <v>3</v>
      </c>
      <c r="P10724" t="s">
        <v>57</v>
      </c>
      <c r="Q10724" t="s">
        <v>139</v>
      </c>
      <c r="R10724">
        <v>13</v>
      </c>
    </row>
    <row r="10725" spans="1:18" hidden="1" x14ac:dyDescent="0.3">
      <c r="A10725">
        <v>8408</v>
      </c>
      <c r="B10725">
        <v>3685</v>
      </c>
      <c r="C10725" s="1">
        <v>44988</v>
      </c>
      <c r="D10725" s="2">
        <v>0.83694444444444449</v>
      </c>
      <c r="E10725">
        <v>128</v>
      </c>
      <c r="F10725">
        <v>15.5</v>
      </c>
      <c r="G10725">
        <v>2023</v>
      </c>
      <c r="H10725" t="s">
        <v>50</v>
      </c>
      <c r="I10725">
        <v>3</v>
      </c>
      <c r="J10725" s="2">
        <v>0.83333333333333337</v>
      </c>
      <c r="K10725" t="s">
        <v>126</v>
      </c>
      <c r="L10725" t="s">
        <v>159</v>
      </c>
      <c r="M10725">
        <v>3</v>
      </c>
      <c r="N10725" t="s">
        <v>31</v>
      </c>
      <c r="O10725">
        <v>3</v>
      </c>
      <c r="P10725" t="s">
        <v>57</v>
      </c>
      <c r="Q10725" t="s">
        <v>137</v>
      </c>
      <c r="R10725">
        <v>9</v>
      </c>
    </row>
    <row r="10726" spans="1:18" hidden="1" x14ac:dyDescent="0.3">
      <c r="A10726">
        <v>8558</v>
      </c>
      <c r="B10726">
        <v>3748</v>
      </c>
      <c r="C10726" s="1">
        <v>44989</v>
      </c>
      <c r="D10726" s="2">
        <v>0.87438657407407405</v>
      </c>
      <c r="E10726">
        <v>128</v>
      </c>
      <c r="F10726">
        <v>15.5</v>
      </c>
      <c r="G10726">
        <v>2023</v>
      </c>
      <c r="H10726" t="s">
        <v>50</v>
      </c>
      <c r="I10726">
        <v>4</v>
      </c>
      <c r="J10726" s="2">
        <v>0.83333333333333337</v>
      </c>
      <c r="K10726" t="s">
        <v>126</v>
      </c>
      <c r="L10726" t="s">
        <v>155</v>
      </c>
      <c r="M10726">
        <v>3</v>
      </c>
      <c r="N10726" t="s">
        <v>31</v>
      </c>
      <c r="O10726">
        <v>3</v>
      </c>
      <c r="P10726" t="s">
        <v>57</v>
      </c>
      <c r="Q10726" t="s">
        <v>137</v>
      </c>
      <c r="R10726">
        <v>9</v>
      </c>
    </row>
    <row r="10727" spans="1:18" hidden="1" x14ac:dyDescent="0.3">
      <c r="A10727">
        <v>10632</v>
      </c>
      <c r="B10727">
        <v>4655</v>
      </c>
      <c r="C10727" s="1">
        <v>45004</v>
      </c>
      <c r="D10727" s="2">
        <v>0.85450231481481487</v>
      </c>
      <c r="E10727">
        <v>128</v>
      </c>
      <c r="F10727">
        <v>15.5</v>
      </c>
      <c r="G10727">
        <v>2023</v>
      </c>
      <c r="H10727" t="s">
        <v>50</v>
      </c>
      <c r="I10727">
        <v>19</v>
      </c>
      <c r="J10727" s="2">
        <v>0.83333333333333337</v>
      </c>
      <c r="K10727" t="s">
        <v>126</v>
      </c>
      <c r="L10727" t="s">
        <v>157</v>
      </c>
      <c r="M10727">
        <v>3</v>
      </c>
      <c r="N10727" t="s">
        <v>31</v>
      </c>
      <c r="O10727">
        <v>3</v>
      </c>
      <c r="P10727" t="s">
        <v>57</v>
      </c>
      <c r="Q10727" t="s">
        <v>140</v>
      </c>
      <c r="R10727">
        <v>12</v>
      </c>
    </row>
    <row r="10728" spans="1:18" hidden="1" x14ac:dyDescent="0.3">
      <c r="A10728">
        <v>10990</v>
      </c>
      <c r="B10728">
        <v>4814</v>
      </c>
      <c r="C10728" s="1">
        <v>45007</v>
      </c>
      <c r="D10728" s="2">
        <v>0.8542939814814815</v>
      </c>
      <c r="E10728">
        <v>128</v>
      </c>
      <c r="F10728">
        <v>15.5</v>
      </c>
      <c r="G10728">
        <v>2023</v>
      </c>
      <c r="H10728" t="s">
        <v>50</v>
      </c>
      <c r="I10728">
        <v>22</v>
      </c>
      <c r="J10728" s="2">
        <v>0.83333333333333337</v>
      </c>
      <c r="K10728" t="s">
        <v>126</v>
      </c>
      <c r="L10728" t="s">
        <v>160</v>
      </c>
      <c r="M10728">
        <v>3</v>
      </c>
      <c r="N10728" t="s">
        <v>31</v>
      </c>
      <c r="O10728">
        <v>3</v>
      </c>
      <c r="P10728" t="s">
        <v>57</v>
      </c>
      <c r="Q10728" t="s">
        <v>140</v>
      </c>
      <c r="R10728">
        <v>12</v>
      </c>
    </row>
    <row r="10729" spans="1:18" hidden="1" x14ac:dyDescent="0.3">
      <c r="A10729">
        <v>11357</v>
      </c>
      <c r="B10729">
        <v>4987</v>
      </c>
      <c r="C10729" s="1">
        <v>45010</v>
      </c>
      <c r="D10729" s="2">
        <v>0.85709490740740746</v>
      </c>
      <c r="E10729">
        <v>128</v>
      </c>
      <c r="F10729">
        <v>15.5</v>
      </c>
      <c r="G10729">
        <v>2023</v>
      </c>
      <c r="H10729" t="s">
        <v>50</v>
      </c>
      <c r="I10729">
        <v>25</v>
      </c>
      <c r="J10729" s="2">
        <v>0.83333333333333337</v>
      </c>
      <c r="K10729" t="s">
        <v>126</v>
      </c>
      <c r="L10729" t="s">
        <v>155</v>
      </c>
      <c r="M10729">
        <v>3</v>
      </c>
      <c r="N10729" t="s">
        <v>31</v>
      </c>
      <c r="O10729">
        <v>3</v>
      </c>
      <c r="P10729" t="s">
        <v>57</v>
      </c>
      <c r="Q10729" t="s">
        <v>140</v>
      </c>
      <c r="R10729">
        <v>12</v>
      </c>
    </row>
    <row r="10730" spans="1:18" hidden="1" x14ac:dyDescent="0.3">
      <c r="A10730">
        <v>11359</v>
      </c>
      <c r="B10730">
        <v>4988</v>
      </c>
      <c r="C10730" s="1">
        <v>45010</v>
      </c>
      <c r="D10730" s="2">
        <v>0.86453703703703699</v>
      </c>
      <c r="E10730">
        <v>128</v>
      </c>
      <c r="F10730">
        <v>15.5</v>
      </c>
      <c r="G10730">
        <v>2023</v>
      </c>
      <c r="H10730" t="s">
        <v>50</v>
      </c>
      <c r="I10730">
        <v>25</v>
      </c>
      <c r="J10730" s="2">
        <v>0.83333333333333337</v>
      </c>
      <c r="K10730" t="s">
        <v>126</v>
      </c>
      <c r="L10730" t="s">
        <v>155</v>
      </c>
      <c r="M10730">
        <v>3</v>
      </c>
      <c r="N10730" t="s">
        <v>31</v>
      </c>
      <c r="O10730">
        <v>3</v>
      </c>
      <c r="P10730" t="s">
        <v>57</v>
      </c>
      <c r="Q10730" t="s">
        <v>140</v>
      </c>
      <c r="R10730">
        <v>12</v>
      </c>
    </row>
    <row r="10731" spans="1:18" hidden="1" x14ac:dyDescent="0.3">
      <c r="A10731">
        <v>11499</v>
      </c>
      <c r="B10731">
        <v>5057</v>
      </c>
      <c r="C10731" s="1">
        <v>45011</v>
      </c>
      <c r="D10731" s="2">
        <v>0.8389699074074074</v>
      </c>
      <c r="E10731">
        <v>128</v>
      </c>
      <c r="F10731">
        <v>15.5</v>
      </c>
      <c r="G10731">
        <v>2023</v>
      </c>
      <c r="H10731" t="s">
        <v>50</v>
      </c>
      <c r="I10731">
        <v>26</v>
      </c>
      <c r="J10731" s="2">
        <v>0.83333333333333337</v>
      </c>
      <c r="K10731" t="s">
        <v>126</v>
      </c>
      <c r="L10731" t="s">
        <v>157</v>
      </c>
      <c r="M10731">
        <v>3</v>
      </c>
      <c r="N10731" t="s">
        <v>31</v>
      </c>
      <c r="O10731">
        <v>3</v>
      </c>
      <c r="P10731" t="s">
        <v>57</v>
      </c>
      <c r="Q10731" t="s">
        <v>139</v>
      </c>
      <c r="R10731">
        <v>13</v>
      </c>
    </row>
    <row r="10732" spans="1:18" hidden="1" x14ac:dyDescent="0.3">
      <c r="A10732">
        <v>1529</v>
      </c>
      <c r="B10732">
        <v>679</v>
      </c>
      <c r="C10732" s="1">
        <v>44937</v>
      </c>
      <c r="D10732" s="2">
        <v>0.85488425925925926</v>
      </c>
      <c r="E10732">
        <v>128</v>
      </c>
      <c r="F10732">
        <v>15.5</v>
      </c>
      <c r="G10732">
        <v>2023</v>
      </c>
      <c r="H10732" t="s">
        <v>51</v>
      </c>
      <c r="I10732">
        <v>11</v>
      </c>
      <c r="J10732" s="2">
        <v>0.83333333333333337</v>
      </c>
      <c r="K10732" t="s">
        <v>126</v>
      </c>
      <c r="L10732" t="s">
        <v>160</v>
      </c>
      <c r="M10732">
        <v>1</v>
      </c>
      <c r="N10732" t="s">
        <v>31</v>
      </c>
      <c r="O10732">
        <v>1</v>
      </c>
      <c r="P10732" t="s">
        <v>58</v>
      </c>
      <c r="Q10732" t="s">
        <v>134</v>
      </c>
      <c r="R10732">
        <v>2</v>
      </c>
    </row>
    <row r="10733" spans="1:18" hidden="1" x14ac:dyDescent="0.3">
      <c r="A10733">
        <v>3367</v>
      </c>
      <c r="B10733">
        <v>1490</v>
      </c>
      <c r="C10733" s="1">
        <v>44951</v>
      </c>
      <c r="D10733" s="2">
        <v>0.83834490740740741</v>
      </c>
      <c r="E10733">
        <v>128</v>
      </c>
      <c r="F10733">
        <v>15.5</v>
      </c>
      <c r="G10733">
        <v>2023</v>
      </c>
      <c r="H10733" t="s">
        <v>51</v>
      </c>
      <c r="I10733">
        <v>25</v>
      </c>
      <c r="J10733" s="2">
        <v>0.83333333333333337</v>
      </c>
      <c r="K10733" t="s">
        <v>126</v>
      </c>
      <c r="L10733" t="s">
        <v>160</v>
      </c>
      <c r="M10733">
        <v>1</v>
      </c>
      <c r="N10733" t="s">
        <v>31</v>
      </c>
      <c r="O10733">
        <v>1</v>
      </c>
      <c r="P10733" t="s">
        <v>58</v>
      </c>
      <c r="Q10733" t="s">
        <v>131</v>
      </c>
      <c r="R10733">
        <v>4</v>
      </c>
    </row>
    <row r="10734" spans="1:18" hidden="1" x14ac:dyDescent="0.3">
      <c r="A10734">
        <v>3619</v>
      </c>
      <c r="B10734">
        <v>1606</v>
      </c>
      <c r="C10734" s="1">
        <v>44953</v>
      </c>
      <c r="D10734" s="2">
        <v>0.83862268518518523</v>
      </c>
      <c r="E10734">
        <v>128</v>
      </c>
      <c r="F10734">
        <v>15.5</v>
      </c>
      <c r="G10734">
        <v>2023</v>
      </c>
      <c r="H10734" t="s">
        <v>51</v>
      </c>
      <c r="I10734">
        <v>27</v>
      </c>
      <c r="J10734" s="2">
        <v>0.83333333333333337</v>
      </c>
      <c r="K10734" t="s">
        <v>126</v>
      </c>
      <c r="L10734" t="s">
        <v>159</v>
      </c>
      <c r="M10734">
        <v>1</v>
      </c>
      <c r="N10734" t="s">
        <v>31</v>
      </c>
      <c r="O10734">
        <v>1</v>
      </c>
      <c r="P10734" t="s">
        <v>58</v>
      </c>
      <c r="Q10734" t="s">
        <v>131</v>
      </c>
      <c r="R10734">
        <v>4</v>
      </c>
    </row>
    <row r="10735" spans="1:18" hidden="1" x14ac:dyDescent="0.3">
      <c r="A10735">
        <v>3626</v>
      </c>
      <c r="B10735">
        <v>1609</v>
      </c>
      <c r="C10735" s="1">
        <v>44953</v>
      </c>
      <c r="D10735" s="2">
        <v>0.84569444444444442</v>
      </c>
      <c r="E10735">
        <v>128</v>
      </c>
      <c r="F10735">
        <v>15.5</v>
      </c>
      <c r="G10735">
        <v>2023</v>
      </c>
      <c r="H10735" t="s">
        <v>51</v>
      </c>
      <c r="I10735">
        <v>27</v>
      </c>
      <c r="J10735" s="2">
        <v>0.83333333333333337</v>
      </c>
      <c r="K10735" t="s">
        <v>126</v>
      </c>
      <c r="L10735" t="s">
        <v>159</v>
      </c>
      <c r="M10735">
        <v>1</v>
      </c>
      <c r="N10735" t="s">
        <v>31</v>
      </c>
      <c r="O10735">
        <v>1</v>
      </c>
      <c r="P10735" t="s">
        <v>58</v>
      </c>
      <c r="Q10735" t="s">
        <v>131</v>
      </c>
      <c r="R10735">
        <v>4</v>
      </c>
    </row>
    <row r="10736" spans="1:18" hidden="1" x14ac:dyDescent="0.3">
      <c r="A10736">
        <v>4135</v>
      </c>
      <c r="B10736">
        <v>1837</v>
      </c>
      <c r="C10736" s="1">
        <v>44957</v>
      </c>
      <c r="D10736" s="2">
        <v>0.87262731481481481</v>
      </c>
      <c r="E10736">
        <v>128</v>
      </c>
      <c r="F10736">
        <v>15.5</v>
      </c>
      <c r="G10736">
        <v>2023</v>
      </c>
      <c r="H10736" t="s">
        <v>51</v>
      </c>
      <c r="I10736">
        <v>31</v>
      </c>
      <c r="J10736" s="2">
        <v>0.83333333333333337</v>
      </c>
      <c r="K10736" t="s">
        <v>126</v>
      </c>
      <c r="L10736" t="s">
        <v>161</v>
      </c>
      <c r="M10736">
        <v>1</v>
      </c>
      <c r="N10736" t="s">
        <v>31</v>
      </c>
      <c r="O10736">
        <v>1</v>
      </c>
      <c r="P10736" t="s">
        <v>58</v>
      </c>
      <c r="Q10736" t="s">
        <v>135</v>
      </c>
      <c r="R10736">
        <v>5</v>
      </c>
    </row>
    <row r="10737" spans="1:18" hidden="1" x14ac:dyDescent="0.3">
      <c r="A10737">
        <v>5296</v>
      </c>
      <c r="B10737">
        <v>2346</v>
      </c>
      <c r="C10737" s="1">
        <v>44965</v>
      </c>
      <c r="D10737" s="2">
        <v>0.85114583333333338</v>
      </c>
      <c r="E10737">
        <v>128</v>
      </c>
      <c r="F10737">
        <v>15.5</v>
      </c>
      <c r="G10737">
        <v>2023</v>
      </c>
      <c r="H10737" t="s">
        <v>52</v>
      </c>
      <c r="I10737">
        <v>8</v>
      </c>
      <c r="J10737" s="2">
        <v>0.83333333333333337</v>
      </c>
      <c r="K10737" t="s">
        <v>126</v>
      </c>
      <c r="L10737" t="s">
        <v>160</v>
      </c>
      <c r="M10737">
        <v>2</v>
      </c>
      <c r="N10737" t="s">
        <v>31</v>
      </c>
      <c r="O10737">
        <v>2</v>
      </c>
      <c r="P10737" t="s">
        <v>59</v>
      </c>
      <c r="Q10737" t="s">
        <v>142</v>
      </c>
      <c r="R10737">
        <v>6</v>
      </c>
    </row>
    <row r="10738" spans="1:18" hidden="1" x14ac:dyDescent="0.3">
      <c r="A10738">
        <v>5840</v>
      </c>
      <c r="B10738">
        <v>2589</v>
      </c>
      <c r="C10738" s="1">
        <v>44969</v>
      </c>
      <c r="D10738" s="2">
        <v>0.84343749999999995</v>
      </c>
      <c r="E10738">
        <v>128</v>
      </c>
      <c r="F10738">
        <v>15.5</v>
      </c>
      <c r="G10738">
        <v>2023</v>
      </c>
      <c r="H10738" t="s">
        <v>52</v>
      </c>
      <c r="I10738">
        <v>12</v>
      </c>
      <c r="J10738" s="2">
        <v>0.83333333333333337</v>
      </c>
      <c r="K10738" t="s">
        <v>126</v>
      </c>
      <c r="L10738" t="s">
        <v>157</v>
      </c>
      <c r="M10738">
        <v>2</v>
      </c>
      <c r="N10738" t="s">
        <v>31</v>
      </c>
      <c r="O10738">
        <v>2</v>
      </c>
      <c r="P10738" t="s">
        <v>59</v>
      </c>
      <c r="Q10738" t="s">
        <v>141</v>
      </c>
      <c r="R10738">
        <v>7</v>
      </c>
    </row>
    <row r="10739" spans="1:18" hidden="1" x14ac:dyDescent="0.3">
      <c r="A10739">
        <v>6255</v>
      </c>
      <c r="B10739">
        <v>2769</v>
      </c>
      <c r="C10739" s="1">
        <v>44972</v>
      </c>
      <c r="D10739" s="2">
        <v>0.84331018518518519</v>
      </c>
      <c r="E10739">
        <v>128</v>
      </c>
      <c r="F10739">
        <v>15.5</v>
      </c>
      <c r="G10739">
        <v>2023</v>
      </c>
      <c r="H10739" t="s">
        <v>52</v>
      </c>
      <c r="I10739">
        <v>15</v>
      </c>
      <c r="J10739" s="2">
        <v>0.83333333333333337</v>
      </c>
      <c r="K10739" t="s">
        <v>126</v>
      </c>
      <c r="L10739" t="s">
        <v>160</v>
      </c>
      <c r="M10739">
        <v>2</v>
      </c>
      <c r="N10739" t="s">
        <v>31</v>
      </c>
      <c r="O10739">
        <v>2</v>
      </c>
      <c r="P10739" t="s">
        <v>59</v>
      </c>
      <c r="Q10739" t="s">
        <v>141</v>
      </c>
      <c r="R10739">
        <v>7</v>
      </c>
    </row>
    <row r="10740" spans="1:18" hidden="1" x14ac:dyDescent="0.3">
      <c r="A10740">
        <v>6391</v>
      </c>
      <c r="B10740">
        <v>2825</v>
      </c>
      <c r="C10740" s="1">
        <v>44973</v>
      </c>
      <c r="D10740" s="2">
        <v>0.86554398148148148</v>
      </c>
      <c r="E10740">
        <v>128</v>
      </c>
      <c r="F10740">
        <v>15.5</v>
      </c>
      <c r="G10740">
        <v>2023</v>
      </c>
      <c r="H10740" t="s">
        <v>52</v>
      </c>
      <c r="I10740">
        <v>16</v>
      </c>
      <c r="J10740" s="2">
        <v>0.83333333333333337</v>
      </c>
      <c r="K10740" t="s">
        <v>126</v>
      </c>
      <c r="L10740" t="s">
        <v>158</v>
      </c>
      <c r="M10740">
        <v>2</v>
      </c>
      <c r="N10740" t="s">
        <v>31</v>
      </c>
      <c r="O10740">
        <v>2</v>
      </c>
      <c r="P10740" t="s">
        <v>59</v>
      </c>
      <c r="Q10740" t="s">
        <v>141</v>
      </c>
      <c r="R10740">
        <v>7</v>
      </c>
    </row>
    <row r="10741" spans="1:18" hidden="1" x14ac:dyDescent="0.3">
      <c r="A10741">
        <v>6940</v>
      </c>
      <c r="B10741">
        <v>3063</v>
      </c>
      <c r="C10741" s="1">
        <v>44977</v>
      </c>
      <c r="D10741" s="2">
        <v>0.83591435185185181</v>
      </c>
      <c r="E10741">
        <v>128</v>
      </c>
      <c r="F10741">
        <v>15.5</v>
      </c>
      <c r="G10741">
        <v>2023</v>
      </c>
      <c r="H10741" t="s">
        <v>52</v>
      </c>
      <c r="I10741">
        <v>20</v>
      </c>
      <c r="J10741" s="2">
        <v>0.83333333333333337</v>
      </c>
      <c r="K10741" t="s">
        <v>126</v>
      </c>
      <c r="L10741" t="s">
        <v>156</v>
      </c>
      <c r="M10741">
        <v>2</v>
      </c>
      <c r="N10741" t="s">
        <v>31</v>
      </c>
      <c r="O10741">
        <v>2</v>
      </c>
      <c r="P10741" t="s">
        <v>59</v>
      </c>
      <c r="Q10741" t="s">
        <v>143</v>
      </c>
      <c r="R10741">
        <v>8</v>
      </c>
    </row>
    <row r="10742" spans="1:18" hidden="1" x14ac:dyDescent="0.3">
      <c r="A10742">
        <v>6949</v>
      </c>
      <c r="B10742">
        <v>3067</v>
      </c>
      <c r="C10742" s="1">
        <v>44977</v>
      </c>
      <c r="D10742" s="2">
        <v>0.84890046296296295</v>
      </c>
      <c r="E10742">
        <v>128</v>
      </c>
      <c r="F10742">
        <v>15.5</v>
      </c>
      <c r="G10742">
        <v>2023</v>
      </c>
      <c r="H10742" t="s">
        <v>52</v>
      </c>
      <c r="I10742">
        <v>20</v>
      </c>
      <c r="J10742" s="2">
        <v>0.83333333333333337</v>
      </c>
      <c r="K10742" t="s">
        <v>126</v>
      </c>
      <c r="L10742" t="s">
        <v>156</v>
      </c>
      <c r="M10742">
        <v>2</v>
      </c>
      <c r="N10742" t="s">
        <v>31</v>
      </c>
      <c r="O10742">
        <v>2</v>
      </c>
      <c r="P10742" t="s">
        <v>59</v>
      </c>
      <c r="Q10742" t="s">
        <v>143</v>
      </c>
      <c r="R10742">
        <v>8</v>
      </c>
    </row>
    <row r="10743" spans="1:18" hidden="1" x14ac:dyDescent="0.3">
      <c r="A10743">
        <v>7721</v>
      </c>
      <c r="B10743">
        <v>3399</v>
      </c>
      <c r="C10743" s="1">
        <v>44983</v>
      </c>
      <c r="D10743" s="2">
        <v>0.84910879629629632</v>
      </c>
      <c r="E10743">
        <v>128</v>
      </c>
      <c r="F10743">
        <v>15.5</v>
      </c>
      <c r="G10743">
        <v>2023</v>
      </c>
      <c r="H10743" t="s">
        <v>52</v>
      </c>
      <c r="I10743">
        <v>26</v>
      </c>
      <c r="J10743" s="2">
        <v>0.83333333333333337</v>
      </c>
      <c r="K10743" t="s">
        <v>126</v>
      </c>
      <c r="L10743" t="s">
        <v>157</v>
      </c>
      <c r="M10743">
        <v>2</v>
      </c>
      <c r="N10743" t="s">
        <v>31</v>
      </c>
      <c r="O10743">
        <v>2</v>
      </c>
      <c r="P10743" t="s">
        <v>59</v>
      </c>
      <c r="Q10743" t="s">
        <v>137</v>
      </c>
      <c r="R10743">
        <v>9</v>
      </c>
    </row>
    <row r="10744" spans="1:18" hidden="1" x14ac:dyDescent="0.3">
      <c r="A10744">
        <v>8010</v>
      </c>
      <c r="B10744">
        <v>3515</v>
      </c>
      <c r="C10744" s="1">
        <v>44985</v>
      </c>
      <c r="D10744" s="2">
        <v>0.83354166666666663</v>
      </c>
      <c r="E10744">
        <v>128</v>
      </c>
      <c r="F10744">
        <v>15.5</v>
      </c>
      <c r="G10744">
        <v>2023</v>
      </c>
      <c r="H10744" t="s">
        <v>52</v>
      </c>
      <c r="I10744">
        <v>28</v>
      </c>
      <c r="J10744" s="2">
        <v>0.83333333333333337</v>
      </c>
      <c r="K10744" t="s">
        <v>126</v>
      </c>
      <c r="L10744" t="s">
        <v>161</v>
      </c>
      <c r="M10744">
        <v>2</v>
      </c>
      <c r="N10744" t="s">
        <v>31</v>
      </c>
      <c r="O10744">
        <v>2</v>
      </c>
      <c r="P10744" t="s">
        <v>59</v>
      </c>
      <c r="Q10744" t="s">
        <v>137</v>
      </c>
      <c r="R10744">
        <v>9</v>
      </c>
    </row>
    <row r="10745" spans="1:18" hidden="1" x14ac:dyDescent="0.3">
      <c r="A10745">
        <v>4753</v>
      </c>
      <c r="B10745">
        <v>2104</v>
      </c>
      <c r="C10745" s="1">
        <v>44961</v>
      </c>
      <c r="D10745" s="2">
        <v>0.84008101851851846</v>
      </c>
      <c r="E10745">
        <v>129</v>
      </c>
      <c r="F10745">
        <v>15.5</v>
      </c>
      <c r="G10745">
        <v>2023</v>
      </c>
      <c r="H10745" t="s">
        <v>52</v>
      </c>
      <c r="I10745">
        <v>4</v>
      </c>
      <c r="J10745" s="2">
        <v>0.83333333333333337</v>
      </c>
      <c r="K10745" t="s">
        <v>126</v>
      </c>
      <c r="L10745" t="s">
        <v>155</v>
      </c>
      <c r="M10745">
        <v>2</v>
      </c>
      <c r="N10745" t="s">
        <v>31</v>
      </c>
      <c r="O10745">
        <v>2</v>
      </c>
      <c r="P10745" t="s">
        <v>59</v>
      </c>
      <c r="Q10745" t="s">
        <v>135</v>
      </c>
      <c r="R10745">
        <v>5</v>
      </c>
    </row>
    <row r="10746" spans="1:18" hidden="1" x14ac:dyDescent="0.3">
      <c r="A10746">
        <v>7579</v>
      </c>
      <c r="B10746">
        <v>3340</v>
      </c>
      <c r="C10746" s="1">
        <v>44982</v>
      </c>
      <c r="D10746" s="2">
        <v>0.86200231481481482</v>
      </c>
      <c r="E10746">
        <v>129</v>
      </c>
      <c r="F10746">
        <v>15.5</v>
      </c>
      <c r="G10746">
        <v>2023</v>
      </c>
      <c r="H10746" t="s">
        <v>52</v>
      </c>
      <c r="I10746">
        <v>25</v>
      </c>
      <c r="J10746" s="2">
        <v>0.83333333333333337</v>
      </c>
      <c r="K10746" t="s">
        <v>126</v>
      </c>
      <c r="L10746" t="s">
        <v>155</v>
      </c>
      <c r="M10746">
        <v>2</v>
      </c>
      <c r="N10746" t="s">
        <v>31</v>
      </c>
      <c r="O10746">
        <v>2</v>
      </c>
      <c r="P10746" t="s">
        <v>59</v>
      </c>
      <c r="Q10746" t="s">
        <v>143</v>
      </c>
      <c r="R10746">
        <v>8</v>
      </c>
    </row>
    <row r="10747" spans="1:18" hidden="1" x14ac:dyDescent="0.3">
      <c r="A10747">
        <v>8021</v>
      </c>
      <c r="B10747">
        <v>3520</v>
      </c>
      <c r="C10747" s="1">
        <v>44985</v>
      </c>
      <c r="D10747" s="2">
        <v>0.86645833333333333</v>
      </c>
      <c r="E10747">
        <v>129</v>
      </c>
      <c r="F10747">
        <v>15.5</v>
      </c>
      <c r="G10747">
        <v>2023</v>
      </c>
      <c r="H10747" t="s">
        <v>52</v>
      </c>
      <c r="I10747">
        <v>28</v>
      </c>
      <c r="J10747" s="2">
        <v>0.83333333333333337</v>
      </c>
      <c r="K10747" t="s">
        <v>126</v>
      </c>
      <c r="L10747" t="s">
        <v>161</v>
      </c>
      <c r="M10747">
        <v>2</v>
      </c>
      <c r="N10747" t="s">
        <v>31</v>
      </c>
      <c r="O10747">
        <v>2</v>
      </c>
      <c r="P10747" t="s">
        <v>59</v>
      </c>
      <c r="Q10747" t="s">
        <v>137</v>
      </c>
      <c r="R10747">
        <v>9</v>
      </c>
    </row>
    <row r="10748" spans="1:18" hidden="1" x14ac:dyDescent="0.3">
      <c r="A10748">
        <v>9108</v>
      </c>
      <c r="B10748">
        <v>3994</v>
      </c>
      <c r="C10748" s="1">
        <v>44993</v>
      </c>
      <c r="D10748" s="2">
        <v>0.85427083333333331</v>
      </c>
      <c r="E10748">
        <v>129</v>
      </c>
      <c r="F10748">
        <v>15.5</v>
      </c>
      <c r="G10748">
        <v>2023</v>
      </c>
      <c r="H10748" t="s">
        <v>50</v>
      </c>
      <c r="I10748">
        <v>8</v>
      </c>
      <c r="J10748" s="2">
        <v>0.83333333333333337</v>
      </c>
      <c r="K10748" t="s">
        <v>126</v>
      </c>
      <c r="L10748" t="s">
        <v>160</v>
      </c>
      <c r="M10748">
        <v>3</v>
      </c>
      <c r="N10748" t="s">
        <v>31</v>
      </c>
      <c r="O10748">
        <v>3</v>
      </c>
      <c r="P10748" t="s">
        <v>57</v>
      </c>
      <c r="Q10748" t="s">
        <v>136</v>
      </c>
      <c r="R10748">
        <v>10</v>
      </c>
    </row>
    <row r="10749" spans="1:18" hidden="1" x14ac:dyDescent="0.3">
      <c r="A10749">
        <v>9380</v>
      </c>
      <c r="B10749">
        <v>4108</v>
      </c>
      <c r="C10749" s="1">
        <v>44995</v>
      </c>
      <c r="D10749" s="2">
        <v>0.84766203703703702</v>
      </c>
      <c r="E10749">
        <v>129</v>
      </c>
      <c r="F10749">
        <v>15.5</v>
      </c>
      <c r="G10749">
        <v>2023</v>
      </c>
      <c r="H10749" t="s">
        <v>50</v>
      </c>
      <c r="I10749">
        <v>10</v>
      </c>
      <c r="J10749" s="2">
        <v>0.83333333333333337</v>
      </c>
      <c r="K10749" t="s">
        <v>126</v>
      </c>
      <c r="L10749" t="s">
        <v>159</v>
      </c>
      <c r="M10749">
        <v>3</v>
      </c>
      <c r="N10749" t="s">
        <v>31</v>
      </c>
      <c r="O10749">
        <v>3</v>
      </c>
      <c r="P10749" t="s">
        <v>57</v>
      </c>
      <c r="Q10749" t="s">
        <v>136</v>
      </c>
      <c r="R10749">
        <v>10</v>
      </c>
    </row>
    <row r="10750" spans="1:18" hidden="1" x14ac:dyDescent="0.3">
      <c r="A10750">
        <v>10362</v>
      </c>
      <c r="B10750">
        <v>4533</v>
      </c>
      <c r="C10750" s="1">
        <v>45002</v>
      </c>
      <c r="D10750" s="2">
        <v>0.85130787037037037</v>
      </c>
      <c r="E10750">
        <v>129</v>
      </c>
      <c r="F10750">
        <v>15.5</v>
      </c>
      <c r="G10750">
        <v>2023</v>
      </c>
      <c r="H10750" t="s">
        <v>50</v>
      </c>
      <c r="I10750">
        <v>17</v>
      </c>
      <c r="J10750" s="2">
        <v>0.83333333333333337</v>
      </c>
      <c r="K10750" t="s">
        <v>126</v>
      </c>
      <c r="L10750" t="s">
        <v>159</v>
      </c>
      <c r="M10750">
        <v>3</v>
      </c>
      <c r="N10750" t="s">
        <v>31</v>
      </c>
      <c r="O10750">
        <v>3</v>
      </c>
      <c r="P10750" t="s">
        <v>57</v>
      </c>
      <c r="Q10750" t="s">
        <v>138</v>
      </c>
      <c r="R10750">
        <v>11</v>
      </c>
    </row>
    <row r="10751" spans="1:18" hidden="1" x14ac:dyDescent="0.3">
      <c r="A10751">
        <v>10761</v>
      </c>
      <c r="B10751">
        <v>4714</v>
      </c>
      <c r="C10751" s="1">
        <v>45005</v>
      </c>
      <c r="D10751" s="2">
        <v>0.83942129629629625</v>
      </c>
      <c r="E10751">
        <v>129</v>
      </c>
      <c r="F10751">
        <v>15.5</v>
      </c>
      <c r="G10751">
        <v>2023</v>
      </c>
      <c r="H10751" t="s">
        <v>50</v>
      </c>
      <c r="I10751">
        <v>20</v>
      </c>
      <c r="J10751" s="2">
        <v>0.83333333333333337</v>
      </c>
      <c r="K10751" t="s">
        <v>126</v>
      </c>
      <c r="L10751" t="s">
        <v>156</v>
      </c>
      <c r="M10751">
        <v>3</v>
      </c>
      <c r="N10751" t="s">
        <v>31</v>
      </c>
      <c r="O10751">
        <v>3</v>
      </c>
      <c r="P10751" t="s">
        <v>57</v>
      </c>
      <c r="Q10751" t="s">
        <v>140</v>
      </c>
      <c r="R10751">
        <v>12</v>
      </c>
    </row>
    <row r="10752" spans="1:18" hidden="1" x14ac:dyDescent="0.3">
      <c r="A10752">
        <v>10907</v>
      </c>
      <c r="B10752">
        <v>4775</v>
      </c>
      <c r="C10752" s="1">
        <v>45006</v>
      </c>
      <c r="D10752" s="2">
        <v>0.84385416666666668</v>
      </c>
      <c r="E10752">
        <v>129</v>
      </c>
      <c r="F10752">
        <v>15.5</v>
      </c>
      <c r="G10752">
        <v>2023</v>
      </c>
      <c r="H10752" t="s">
        <v>50</v>
      </c>
      <c r="I10752">
        <v>21</v>
      </c>
      <c r="J10752" s="2">
        <v>0.83333333333333337</v>
      </c>
      <c r="K10752" t="s">
        <v>126</v>
      </c>
      <c r="L10752" t="s">
        <v>161</v>
      </c>
      <c r="M10752">
        <v>3</v>
      </c>
      <c r="N10752" t="s">
        <v>31</v>
      </c>
      <c r="O10752">
        <v>3</v>
      </c>
      <c r="P10752" t="s">
        <v>57</v>
      </c>
      <c r="Q10752" t="s">
        <v>140</v>
      </c>
      <c r="R10752">
        <v>12</v>
      </c>
    </row>
    <row r="10753" spans="1:18" hidden="1" x14ac:dyDescent="0.3">
      <c r="A10753">
        <v>10914</v>
      </c>
      <c r="B10753">
        <v>4777</v>
      </c>
      <c r="C10753" s="1">
        <v>45006</v>
      </c>
      <c r="D10753" s="2">
        <v>0.85822916666666671</v>
      </c>
      <c r="E10753">
        <v>129</v>
      </c>
      <c r="F10753">
        <v>15.5</v>
      </c>
      <c r="G10753">
        <v>2023</v>
      </c>
      <c r="H10753" t="s">
        <v>50</v>
      </c>
      <c r="I10753">
        <v>21</v>
      </c>
      <c r="J10753" s="2">
        <v>0.83333333333333337</v>
      </c>
      <c r="K10753" t="s">
        <v>126</v>
      </c>
      <c r="L10753" t="s">
        <v>161</v>
      </c>
      <c r="M10753">
        <v>3</v>
      </c>
      <c r="N10753" t="s">
        <v>31</v>
      </c>
      <c r="O10753">
        <v>3</v>
      </c>
      <c r="P10753" t="s">
        <v>57</v>
      </c>
      <c r="Q10753" t="s">
        <v>140</v>
      </c>
      <c r="R10753">
        <v>12</v>
      </c>
    </row>
    <row r="10754" spans="1:18" hidden="1" x14ac:dyDescent="0.3">
      <c r="A10754">
        <v>11236</v>
      </c>
      <c r="B10754">
        <v>4932</v>
      </c>
      <c r="C10754" s="1">
        <v>45009</v>
      </c>
      <c r="D10754" s="2">
        <v>0.84734953703703708</v>
      </c>
      <c r="E10754">
        <v>129</v>
      </c>
      <c r="F10754">
        <v>15.5</v>
      </c>
      <c r="G10754">
        <v>2023</v>
      </c>
      <c r="H10754" t="s">
        <v>50</v>
      </c>
      <c r="I10754">
        <v>24</v>
      </c>
      <c r="J10754" s="2">
        <v>0.83333333333333337</v>
      </c>
      <c r="K10754" t="s">
        <v>126</v>
      </c>
      <c r="L10754" t="s">
        <v>159</v>
      </c>
      <c r="M10754">
        <v>3</v>
      </c>
      <c r="N10754" t="s">
        <v>31</v>
      </c>
      <c r="O10754">
        <v>3</v>
      </c>
      <c r="P10754" t="s">
        <v>57</v>
      </c>
      <c r="Q10754" t="s">
        <v>140</v>
      </c>
      <c r="R10754">
        <v>12</v>
      </c>
    </row>
    <row r="10755" spans="1:18" hidden="1" x14ac:dyDescent="0.3">
      <c r="A10755">
        <v>11238</v>
      </c>
      <c r="B10755">
        <v>4933</v>
      </c>
      <c r="C10755" s="1">
        <v>45009</v>
      </c>
      <c r="D10755" s="2">
        <v>0.85621527777777773</v>
      </c>
      <c r="E10755">
        <v>129</v>
      </c>
      <c r="F10755">
        <v>15.5</v>
      </c>
      <c r="G10755">
        <v>2023</v>
      </c>
      <c r="H10755" t="s">
        <v>50</v>
      </c>
      <c r="I10755">
        <v>24</v>
      </c>
      <c r="J10755" s="2">
        <v>0.83333333333333337</v>
      </c>
      <c r="K10755" t="s">
        <v>126</v>
      </c>
      <c r="L10755" t="s">
        <v>159</v>
      </c>
      <c r="M10755">
        <v>3</v>
      </c>
      <c r="N10755" t="s">
        <v>31</v>
      </c>
      <c r="O10755">
        <v>3</v>
      </c>
      <c r="P10755" t="s">
        <v>57</v>
      </c>
      <c r="Q10755" t="s">
        <v>140</v>
      </c>
      <c r="R10755">
        <v>12</v>
      </c>
    </row>
    <row r="10756" spans="1:18" hidden="1" x14ac:dyDescent="0.3">
      <c r="A10756">
        <v>11353</v>
      </c>
      <c r="B10756">
        <v>4985</v>
      </c>
      <c r="C10756" s="1">
        <v>45010</v>
      </c>
      <c r="D10756" s="2">
        <v>0.83334490740740741</v>
      </c>
      <c r="E10756">
        <v>129</v>
      </c>
      <c r="F10756">
        <v>15.5</v>
      </c>
      <c r="G10756">
        <v>2023</v>
      </c>
      <c r="H10756" t="s">
        <v>50</v>
      </c>
      <c r="I10756">
        <v>25</v>
      </c>
      <c r="J10756" s="2">
        <v>0.83333333333333337</v>
      </c>
      <c r="K10756" t="s">
        <v>126</v>
      </c>
      <c r="L10756" t="s">
        <v>155</v>
      </c>
      <c r="M10756">
        <v>3</v>
      </c>
      <c r="N10756" t="s">
        <v>31</v>
      </c>
      <c r="O10756">
        <v>3</v>
      </c>
      <c r="P10756" t="s">
        <v>57</v>
      </c>
      <c r="Q10756" t="s">
        <v>140</v>
      </c>
      <c r="R10756">
        <v>12</v>
      </c>
    </row>
    <row r="10757" spans="1:18" hidden="1" x14ac:dyDescent="0.3">
      <c r="A10757">
        <v>11507</v>
      </c>
      <c r="B10757">
        <v>5060</v>
      </c>
      <c r="C10757" s="1">
        <v>45011</v>
      </c>
      <c r="D10757" s="2">
        <v>0.86453703703703699</v>
      </c>
      <c r="E10757">
        <v>129</v>
      </c>
      <c r="F10757">
        <v>15.5</v>
      </c>
      <c r="G10757">
        <v>2023</v>
      </c>
      <c r="H10757" t="s">
        <v>50</v>
      </c>
      <c r="I10757">
        <v>26</v>
      </c>
      <c r="J10757" s="2">
        <v>0.83333333333333337</v>
      </c>
      <c r="K10757" t="s">
        <v>126</v>
      </c>
      <c r="L10757" t="s">
        <v>157</v>
      </c>
      <c r="M10757">
        <v>3</v>
      </c>
      <c r="N10757" t="s">
        <v>31</v>
      </c>
      <c r="O10757">
        <v>3</v>
      </c>
      <c r="P10757" t="s">
        <v>57</v>
      </c>
      <c r="Q10757" t="s">
        <v>139</v>
      </c>
      <c r="R10757">
        <v>13</v>
      </c>
    </row>
    <row r="10758" spans="1:18" hidden="1" x14ac:dyDescent="0.3">
      <c r="A10758">
        <v>11657</v>
      </c>
      <c r="B10758">
        <v>5123</v>
      </c>
      <c r="C10758" s="1">
        <v>45012</v>
      </c>
      <c r="D10758" s="2">
        <v>0.8528472222222222</v>
      </c>
      <c r="E10758">
        <v>129</v>
      </c>
      <c r="F10758">
        <v>15.5</v>
      </c>
      <c r="G10758">
        <v>2023</v>
      </c>
      <c r="H10758" t="s">
        <v>50</v>
      </c>
      <c r="I10758">
        <v>27</v>
      </c>
      <c r="J10758" s="2">
        <v>0.83333333333333337</v>
      </c>
      <c r="K10758" t="s">
        <v>126</v>
      </c>
      <c r="L10758" t="s">
        <v>156</v>
      </c>
      <c r="M10758">
        <v>3</v>
      </c>
      <c r="N10758" t="s">
        <v>31</v>
      </c>
      <c r="O10758">
        <v>3</v>
      </c>
      <c r="P10758" t="s">
        <v>57</v>
      </c>
      <c r="Q10758" t="s">
        <v>139</v>
      </c>
      <c r="R10758">
        <v>13</v>
      </c>
    </row>
    <row r="10759" spans="1:18" hidden="1" x14ac:dyDescent="0.3">
      <c r="A10759">
        <v>11806</v>
      </c>
      <c r="B10759">
        <v>5189</v>
      </c>
      <c r="C10759" s="1">
        <v>45013</v>
      </c>
      <c r="D10759" s="2">
        <v>0.86712962962962958</v>
      </c>
      <c r="E10759">
        <v>129</v>
      </c>
      <c r="F10759">
        <v>15.5</v>
      </c>
      <c r="G10759">
        <v>2023</v>
      </c>
      <c r="H10759" t="s">
        <v>50</v>
      </c>
      <c r="I10759">
        <v>28</v>
      </c>
      <c r="J10759" s="2">
        <v>0.83333333333333337</v>
      </c>
      <c r="K10759" t="s">
        <v>126</v>
      </c>
      <c r="L10759" t="s">
        <v>161</v>
      </c>
      <c r="M10759">
        <v>3</v>
      </c>
      <c r="N10759" t="s">
        <v>31</v>
      </c>
      <c r="O10759">
        <v>3</v>
      </c>
      <c r="P10759" t="s">
        <v>57</v>
      </c>
      <c r="Q10759" t="s">
        <v>139</v>
      </c>
      <c r="R10759">
        <v>13</v>
      </c>
    </row>
    <row r="10760" spans="1:18" hidden="1" x14ac:dyDescent="0.3">
      <c r="A10760">
        <v>12219</v>
      </c>
      <c r="B10760">
        <v>5365</v>
      </c>
      <c r="C10760" s="1">
        <v>45016</v>
      </c>
      <c r="D10760" s="2">
        <v>0.85541666666666671</v>
      </c>
      <c r="E10760">
        <v>129</v>
      </c>
      <c r="F10760">
        <v>15.5</v>
      </c>
      <c r="G10760">
        <v>2023</v>
      </c>
      <c r="H10760" t="s">
        <v>50</v>
      </c>
      <c r="I10760">
        <v>31</v>
      </c>
      <c r="J10760" s="2">
        <v>0.83333333333333337</v>
      </c>
      <c r="K10760" t="s">
        <v>126</v>
      </c>
      <c r="L10760" t="s">
        <v>159</v>
      </c>
      <c r="M10760">
        <v>3</v>
      </c>
      <c r="N10760" t="s">
        <v>31</v>
      </c>
      <c r="O10760">
        <v>3</v>
      </c>
      <c r="P10760" t="s">
        <v>57</v>
      </c>
      <c r="Q10760" t="s">
        <v>139</v>
      </c>
      <c r="R10760">
        <v>13</v>
      </c>
    </row>
    <row r="10761" spans="1:18" hidden="1" x14ac:dyDescent="0.3">
      <c r="A10761">
        <v>691</v>
      </c>
      <c r="B10761">
        <v>304</v>
      </c>
      <c r="C10761" s="1">
        <v>44931</v>
      </c>
      <c r="D10761" s="2">
        <v>0.83886574074074072</v>
      </c>
      <c r="E10761">
        <v>129</v>
      </c>
      <c r="F10761">
        <v>15.5</v>
      </c>
      <c r="G10761">
        <v>2023</v>
      </c>
      <c r="H10761" t="s">
        <v>51</v>
      </c>
      <c r="I10761">
        <v>5</v>
      </c>
      <c r="J10761" s="2">
        <v>0.83333333333333337</v>
      </c>
      <c r="K10761" t="s">
        <v>126</v>
      </c>
      <c r="L10761" t="s">
        <v>158</v>
      </c>
      <c r="M10761">
        <v>1</v>
      </c>
      <c r="N10761" t="s">
        <v>31</v>
      </c>
      <c r="O10761">
        <v>1</v>
      </c>
      <c r="P10761" t="s">
        <v>58</v>
      </c>
      <c r="Q10761" t="s">
        <v>132</v>
      </c>
      <c r="R10761">
        <v>1</v>
      </c>
    </row>
    <row r="10762" spans="1:18" hidden="1" x14ac:dyDescent="0.3">
      <c r="A10762">
        <v>1254</v>
      </c>
      <c r="B10762">
        <v>553</v>
      </c>
      <c r="C10762" s="1">
        <v>44935</v>
      </c>
      <c r="D10762" s="2">
        <v>0.84359953703703705</v>
      </c>
      <c r="E10762">
        <v>129</v>
      </c>
      <c r="F10762">
        <v>15.5</v>
      </c>
      <c r="G10762">
        <v>2023</v>
      </c>
      <c r="H10762" t="s">
        <v>51</v>
      </c>
      <c r="I10762">
        <v>9</v>
      </c>
      <c r="J10762" s="2">
        <v>0.83333333333333337</v>
      </c>
      <c r="K10762" t="s">
        <v>126</v>
      </c>
      <c r="L10762" t="s">
        <v>156</v>
      </c>
      <c r="M10762">
        <v>1</v>
      </c>
      <c r="N10762" t="s">
        <v>31</v>
      </c>
      <c r="O10762">
        <v>1</v>
      </c>
      <c r="P10762" t="s">
        <v>58</v>
      </c>
      <c r="Q10762" t="s">
        <v>134</v>
      </c>
      <c r="R10762">
        <v>2</v>
      </c>
    </row>
    <row r="10763" spans="1:18" hidden="1" x14ac:dyDescent="0.3">
      <c r="A10763">
        <v>1397</v>
      </c>
      <c r="B10763">
        <v>621</v>
      </c>
      <c r="C10763" s="1">
        <v>44936</v>
      </c>
      <c r="D10763" s="2">
        <v>0.86769675925925926</v>
      </c>
      <c r="E10763">
        <v>129</v>
      </c>
      <c r="F10763">
        <v>15.5</v>
      </c>
      <c r="G10763">
        <v>2023</v>
      </c>
      <c r="H10763" t="s">
        <v>51</v>
      </c>
      <c r="I10763">
        <v>10</v>
      </c>
      <c r="J10763" s="2">
        <v>0.83333333333333337</v>
      </c>
      <c r="K10763" t="s">
        <v>126</v>
      </c>
      <c r="L10763" t="s">
        <v>161</v>
      </c>
      <c r="M10763">
        <v>1</v>
      </c>
      <c r="N10763" t="s">
        <v>31</v>
      </c>
      <c r="O10763">
        <v>1</v>
      </c>
      <c r="P10763" t="s">
        <v>58</v>
      </c>
      <c r="Q10763" t="s">
        <v>134</v>
      </c>
      <c r="R10763">
        <v>2</v>
      </c>
    </row>
    <row r="10764" spans="1:18" hidden="1" x14ac:dyDescent="0.3">
      <c r="A10764">
        <v>1898</v>
      </c>
      <c r="B10764">
        <v>839</v>
      </c>
      <c r="C10764" s="1">
        <v>44940</v>
      </c>
      <c r="D10764" s="2">
        <v>0.86157407407407405</v>
      </c>
      <c r="E10764">
        <v>129</v>
      </c>
      <c r="F10764">
        <v>15.5</v>
      </c>
      <c r="G10764">
        <v>2023</v>
      </c>
      <c r="H10764" t="s">
        <v>51</v>
      </c>
      <c r="I10764">
        <v>14</v>
      </c>
      <c r="J10764" s="2">
        <v>0.83333333333333337</v>
      </c>
      <c r="K10764" t="s">
        <v>126</v>
      </c>
      <c r="L10764" t="s">
        <v>155</v>
      </c>
      <c r="M10764">
        <v>1</v>
      </c>
      <c r="N10764" t="s">
        <v>31</v>
      </c>
      <c r="O10764">
        <v>1</v>
      </c>
      <c r="P10764" t="s">
        <v>58</v>
      </c>
      <c r="Q10764" t="s">
        <v>134</v>
      </c>
      <c r="R10764">
        <v>2</v>
      </c>
    </row>
    <row r="10765" spans="1:18" hidden="1" x14ac:dyDescent="0.3">
      <c r="A10765">
        <v>3126</v>
      </c>
      <c r="B10765">
        <v>1382</v>
      </c>
      <c r="C10765" s="1">
        <v>44949</v>
      </c>
      <c r="D10765" s="2">
        <v>0.84137731481481481</v>
      </c>
      <c r="E10765">
        <v>129</v>
      </c>
      <c r="F10765">
        <v>15.5</v>
      </c>
      <c r="G10765">
        <v>2023</v>
      </c>
      <c r="H10765" t="s">
        <v>51</v>
      </c>
      <c r="I10765">
        <v>23</v>
      </c>
      <c r="J10765" s="2">
        <v>0.83333333333333337</v>
      </c>
      <c r="K10765" t="s">
        <v>126</v>
      </c>
      <c r="L10765" t="s">
        <v>156</v>
      </c>
      <c r="M10765">
        <v>1</v>
      </c>
      <c r="N10765" t="s">
        <v>31</v>
      </c>
      <c r="O10765">
        <v>1</v>
      </c>
      <c r="P10765" t="s">
        <v>58</v>
      </c>
      <c r="Q10765" t="s">
        <v>131</v>
      </c>
      <c r="R10765">
        <v>4</v>
      </c>
    </row>
    <row r="10766" spans="1:18" hidden="1" x14ac:dyDescent="0.3">
      <c r="A10766">
        <v>3615</v>
      </c>
      <c r="B10766">
        <v>1604</v>
      </c>
      <c r="C10766" s="1">
        <v>44953</v>
      </c>
      <c r="D10766" s="2">
        <v>0.83681712962962962</v>
      </c>
      <c r="E10766">
        <v>129</v>
      </c>
      <c r="F10766">
        <v>15.5</v>
      </c>
      <c r="G10766">
        <v>2023</v>
      </c>
      <c r="H10766" t="s">
        <v>51</v>
      </c>
      <c r="I10766">
        <v>27</v>
      </c>
      <c r="J10766" s="2">
        <v>0.83333333333333337</v>
      </c>
      <c r="K10766" t="s">
        <v>126</v>
      </c>
      <c r="L10766" t="s">
        <v>159</v>
      </c>
      <c r="M10766">
        <v>1</v>
      </c>
      <c r="N10766" t="s">
        <v>31</v>
      </c>
      <c r="O10766">
        <v>1</v>
      </c>
      <c r="P10766" t="s">
        <v>58</v>
      </c>
      <c r="Q10766" t="s">
        <v>131</v>
      </c>
      <c r="R10766">
        <v>4</v>
      </c>
    </row>
    <row r="10767" spans="1:18" hidden="1" x14ac:dyDescent="0.3">
      <c r="A10767">
        <v>3865</v>
      </c>
      <c r="B10767">
        <v>1720</v>
      </c>
      <c r="C10767" s="1">
        <v>44955</v>
      </c>
      <c r="D10767" s="2">
        <v>0.85964120370370367</v>
      </c>
      <c r="E10767">
        <v>129</v>
      </c>
      <c r="F10767">
        <v>15.5</v>
      </c>
      <c r="G10767">
        <v>2023</v>
      </c>
      <c r="H10767" t="s">
        <v>51</v>
      </c>
      <c r="I10767">
        <v>29</v>
      </c>
      <c r="J10767" s="2">
        <v>0.83333333333333337</v>
      </c>
      <c r="K10767" t="s">
        <v>126</v>
      </c>
      <c r="L10767" t="s">
        <v>157</v>
      </c>
      <c r="M10767">
        <v>1</v>
      </c>
      <c r="N10767" t="s">
        <v>31</v>
      </c>
      <c r="O10767">
        <v>1</v>
      </c>
      <c r="P10767" t="s">
        <v>58</v>
      </c>
      <c r="Q10767" t="s">
        <v>135</v>
      </c>
      <c r="R10767">
        <v>5</v>
      </c>
    </row>
    <row r="10768" spans="1:18" hidden="1" x14ac:dyDescent="0.3">
      <c r="A10768">
        <v>4125</v>
      </c>
      <c r="B10768">
        <v>1833</v>
      </c>
      <c r="C10768" s="1">
        <v>44957</v>
      </c>
      <c r="D10768" s="2">
        <v>0.84108796296296295</v>
      </c>
      <c r="E10768">
        <v>129</v>
      </c>
      <c r="F10768">
        <v>15.5</v>
      </c>
      <c r="G10768">
        <v>2023</v>
      </c>
      <c r="H10768" t="s">
        <v>51</v>
      </c>
      <c r="I10768">
        <v>31</v>
      </c>
      <c r="J10768" s="2">
        <v>0.83333333333333337</v>
      </c>
      <c r="K10768" t="s">
        <v>126</v>
      </c>
      <c r="L10768" t="s">
        <v>161</v>
      </c>
      <c r="M10768">
        <v>1</v>
      </c>
      <c r="N10768" t="s">
        <v>31</v>
      </c>
      <c r="O10768">
        <v>1</v>
      </c>
      <c r="P10768" t="s">
        <v>58</v>
      </c>
      <c r="Q10768" t="s">
        <v>135</v>
      </c>
      <c r="R10768">
        <v>5</v>
      </c>
    </row>
    <row r="10769" spans="1:18" hidden="1" x14ac:dyDescent="0.3">
      <c r="A10769">
        <v>4320</v>
      </c>
      <c r="B10769">
        <v>1922</v>
      </c>
      <c r="C10769" s="1">
        <v>44958</v>
      </c>
      <c r="D10769" s="2">
        <v>0.83981481481481479</v>
      </c>
      <c r="E10769">
        <v>126</v>
      </c>
      <c r="F10769">
        <v>14.5</v>
      </c>
      <c r="G10769">
        <v>2023</v>
      </c>
      <c r="H10769" t="s">
        <v>52</v>
      </c>
      <c r="I10769">
        <v>1</v>
      </c>
      <c r="J10769" s="2">
        <v>0.83333333333333337</v>
      </c>
      <c r="K10769" t="s">
        <v>126</v>
      </c>
      <c r="L10769" t="s">
        <v>160</v>
      </c>
      <c r="M10769">
        <v>2</v>
      </c>
      <c r="N10769" t="s">
        <v>31</v>
      </c>
      <c r="O10769">
        <v>2</v>
      </c>
      <c r="P10769" t="s">
        <v>59</v>
      </c>
      <c r="Q10769" t="s">
        <v>135</v>
      </c>
      <c r="R10769">
        <v>5</v>
      </c>
    </row>
    <row r="10770" spans="1:18" hidden="1" x14ac:dyDescent="0.3">
      <c r="A10770">
        <v>5298</v>
      </c>
      <c r="B10770">
        <v>2347</v>
      </c>
      <c r="C10770" s="1">
        <v>44965</v>
      </c>
      <c r="D10770" s="2">
        <v>0.8531481481481481</v>
      </c>
      <c r="E10770">
        <v>126</v>
      </c>
      <c r="F10770">
        <v>14.5</v>
      </c>
      <c r="G10770">
        <v>2023</v>
      </c>
      <c r="H10770" t="s">
        <v>52</v>
      </c>
      <c r="I10770">
        <v>8</v>
      </c>
      <c r="J10770" s="2">
        <v>0.83333333333333337</v>
      </c>
      <c r="K10770" t="s">
        <v>126</v>
      </c>
      <c r="L10770" t="s">
        <v>160</v>
      </c>
      <c r="M10770">
        <v>2</v>
      </c>
      <c r="N10770" t="s">
        <v>31</v>
      </c>
      <c r="O10770">
        <v>2</v>
      </c>
      <c r="P10770" t="s">
        <v>59</v>
      </c>
      <c r="Q10770" t="s">
        <v>142</v>
      </c>
      <c r="R10770">
        <v>6</v>
      </c>
    </row>
    <row r="10771" spans="1:18" hidden="1" x14ac:dyDescent="0.3">
      <c r="A10771">
        <v>5841</v>
      </c>
      <c r="B10771">
        <v>2590</v>
      </c>
      <c r="C10771" s="1">
        <v>44969</v>
      </c>
      <c r="D10771" s="2">
        <v>0.85093750000000001</v>
      </c>
      <c r="E10771">
        <v>126</v>
      </c>
      <c r="F10771">
        <v>14.5</v>
      </c>
      <c r="G10771">
        <v>2023</v>
      </c>
      <c r="H10771" t="s">
        <v>52</v>
      </c>
      <c r="I10771">
        <v>12</v>
      </c>
      <c r="J10771" s="2">
        <v>0.83333333333333337</v>
      </c>
      <c r="K10771" t="s">
        <v>126</v>
      </c>
      <c r="L10771" t="s">
        <v>157</v>
      </c>
      <c r="M10771">
        <v>2</v>
      </c>
      <c r="N10771" t="s">
        <v>31</v>
      </c>
      <c r="O10771">
        <v>2</v>
      </c>
      <c r="P10771" t="s">
        <v>59</v>
      </c>
      <c r="Q10771" t="s">
        <v>141</v>
      </c>
      <c r="R10771">
        <v>7</v>
      </c>
    </row>
    <row r="10772" spans="1:18" hidden="1" x14ac:dyDescent="0.3">
      <c r="A10772">
        <v>5842</v>
      </c>
      <c r="B10772">
        <v>2590</v>
      </c>
      <c r="C10772" s="1">
        <v>44969</v>
      </c>
      <c r="D10772" s="2">
        <v>0.85093750000000001</v>
      </c>
      <c r="E10772">
        <v>126</v>
      </c>
      <c r="F10772">
        <v>14.5</v>
      </c>
      <c r="G10772">
        <v>2023</v>
      </c>
      <c r="H10772" t="s">
        <v>52</v>
      </c>
      <c r="I10772">
        <v>12</v>
      </c>
      <c r="J10772" s="2">
        <v>0.83333333333333337</v>
      </c>
      <c r="K10772" t="s">
        <v>126</v>
      </c>
      <c r="L10772" t="s">
        <v>157</v>
      </c>
      <c r="M10772">
        <v>2</v>
      </c>
      <c r="N10772" t="s">
        <v>31</v>
      </c>
      <c r="O10772">
        <v>2</v>
      </c>
      <c r="P10772" t="s">
        <v>59</v>
      </c>
      <c r="Q10772" t="s">
        <v>141</v>
      </c>
      <c r="R10772">
        <v>7</v>
      </c>
    </row>
    <row r="10773" spans="1:18" hidden="1" x14ac:dyDescent="0.3">
      <c r="A10773">
        <v>6116</v>
      </c>
      <c r="B10773">
        <v>2710</v>
      </c>
      <c r="C10773" s="1">
        <v>44971</v>
      </c>
      <c r="D10773" s="2">
        <v>0.83333333333333337</v>
      </c>
      <c r="E10773">
        <v>126</v>
      </c>
      <c r="F10773">
        <v>14.5</v>
      </c>
      <c r="G10773">
        <v>2023</v>
      </c>
      <c r="H10773" t="s">
        <v>52</v>
      </c>
      <c r="I10773">
        <v>14</v>
      </c>
      <c r="J10773" s="2">
        <v>0.83333333333333337</v>
      </c>
      <c r="K10773" t="s">
        <v>126</v>
      </c>
      <c r="L10773" t="s">
        <v>161</v>
      </c>
      <c r="M10773">
        <v>2</v>
      </c>
      <c r="N10773" t="s">
        <v>31</v>
      </c>
      <c r="O10773">
        <v>2</v>
      </c>
      <c r="P10773" t="s">
        <v>59</v>
      </c>
      <c r="Q10773" t="s">
        <v>141</v>
      </c>
      <c r="R10773">
        <v>7</v>
      </c>
    </row>
    <row r="10774" spans="1:18" hidden="1" x14ac:dyDescent="0.3">
      <c r="A10774">
        <v>7881</v>
      </c>
      <c r="B10774">
        <v>3463</v>
      </c>
      <c r="C10774" s="1">
        <v>44984</v>
      </c>
      <c r="D10774" s="2">
        <v>0.84097222222222223</v>
      </c>
      <c r="E10774">
        <v>126</v>
      </c>
      <c r="F10774">
        <v>14.5</v>
      </c>
      <c r="G10774">
        <v>2023</v>
      </c>
      <c r="H10774" t="s">
        <v>52</v>
      </c>
      <c r="I10774">
        <v>27</v>
      </c>
      <c r="J10774" s="2">
        <v>0.83333333333333337</v>
      </c>
      <c r="K10774" t="s">
        <v>126</v>
      </c>
      <c r="L10774" t="s">
        <v>156</v>
      </c>
      <c r="M10774">
        <v>2</v>
      </c>
      <c r="N10774" t="s">
        <v>31</v>
      </c>
      <c r="O10774">
        <v>2</v>
      </c>
      <c r="P10774" t="s">
        <v>59</v>
      </c>
      <c r="Q10774" t="s">
        <v>137</v>
      </c>
      <c r="R10774">
        <v>9</v>
      </c>
    </row>
    <row r="10775" spans="1:18" hidden="1" x14ac:dyDescent="0.3">
      <c r="A10775">
        <v>9099</v>
      </c>
      <c r="B10775">
        <v>3991</v>
      </c>
      <c r="C10775" s="1">
        <v>44993</v>
      </c>
      <c r="D10775" s="2">
        <v>0.83604166666666668</v>
      </c>
      <c r="E10775">
        <v>126</v>
      </c>
      <c r="F10775">
        <v>14.5</v>
      </c>
      <c r="G10775">
        <v>2023</v>
      </c>
      <c r="H10775" t="s">
        <v>50</v>
      </c>
      <c r="I10775">
        <v>8</v>
      </c>
      <c r="J10775" s="2">
        <v>0.83333333333333337</v>
      </c>
      <c r="K10775" t="s">
        <v>126</v>
      </c>
      <c r="L10775" t="s">
        <v>160</v>
      </c>
      <c r="M10775">
        <v>3</v>
      </c>
      <c r="N10775" t="s">
        <v>31</v>
      </c>
      <c r="O10775">
        <v>3</v>
      </c>
      <c r="P10775" t="s">
        <v>57</v>
      </c>
      <c r="Q10775" t="s">
        <v>136</v>
      </c>
      <c r="R10775">
        <v>10</v>
      </c>
    </row>
    <row r="10776" spans="1:18" hidden="1" x14ac:dyDescent="0.3">
      <c r="A10776">
        <v>9797</v>
      </c>
      <c r="B10776">
        <v>4291</v>
      </c>
      <c r="C10776" s="1">
        <v>44998</v>
      </c>
      <c r="D10776" s="2">
        <v>0.87451388888888892</v>
      </c>
      <c r="E10776">
        <v>126</v>
      </c>
      <c r="F10776">
        <v>14.5</v>
      </c>
      <c r="G10776">
        <v>2023</v>
      </c>
      <c r="H10776" t="s">
        <v>50</v>
      </c>
      <c r="I10776">
        <v>13</v>
      </c>
      <c r="J10776" s="2">
        <v>0.83333333333333337</v>
      </c>
      <c r="K10776" t="s">
        <v>126</v>
      </c>
      <c r="L10776" t="s">
        <v>156</v>
      </c>
      <c r="M10776">
        <v>3</v>
      </c>
      <c r="N10776" t="s">
        <v>31</v>
      </c>
      <c r="O10776">
        <v>3</v>
      </c>
      <c r="P10776" t="s">
        <v>57</v>
      </c>
      <c r="Q10776" t="s">
        <v>138</v>
      </c>
      <c r="R10776">
        <v>11</v>
      </c>
    </row>
    <row r="10777" spans="1:18" hidden="1" x14ac:dyDescent="0.3">
      <c r="A10777">
        <v>11503</v>
      </c>
      <c r="B10777">
        <v>5058</v>
      </c>
      <c r="C10777" s="1">
        <v>45011</v>
      </c>
      <c r="D10777" s="2">
        <v>0.84807870370370375</v>
      </c>
      <c r="E10777">
        <v>126</v>
      </c>
      <c r="F10777">
        <v>14.5</v>
      </c>
      <c r="G10777">
        <v>2023</v>
      </c>
      <c r="H10777" t="s">
        <v>50</v>
      </c>
      <c r="I10777">
        <v>26</v>
      </c>
      <c r="J10777" s="2">
        <v>0.83333333333333337</v>
      </c>
      <c r="K10777" t="s">
        <v>126</v>
      </c>
      <c r="L10777" t="s">
        <v>157</v>
      </c>
      <c r="M10777">
        <v>3</v>
      </c>
      <c r="N10777" t="s">
        <v>31</v>
      </c>
      <c r="O10777">
        <v>3</v>
      </c>
      <c r="P10777" t="s">
        <v>57</v>
      </c>
      <c r="Q10777" t="s">
        <v>139</v>
      </c>
      <c r="R10777">
        <v>13</v>
      </c>
    </row>
    <row r="10778" spans="1:18" hidden="1" x14ac:dyDescent="0.3">
      <c r="A10778">
        <v>11659</v>
      </c>
      <c r="B10778">
        <v>5124</v>
      </c>
      <c r="C10778" s="1">
        <v>45012</v>
      </c>
      <c r="D10778" s="2">
        <v>0.87064814814814817</v>
      </c>
      <c r="E10778">
        <v>126</v>
      </c>
      <c r="F10778">
        <v>14.5</v>
      </c>
      <c r="G10778">
        <v>2023</v>
      </c>
      <c r="H10778" t="s">
        <v>50</v>
      </c>
      <c r="I10778">
        <v>27</v>
      </c>
      <c r="J10778" s="2">
        <v>0.83333333333333337</v>
      </c>
      <c r="K10778" t="s">
        <v>126</v>
      </c>
      <c r="L10778" t="s">
        <v>156</v>
      </c>
      <c r="M10778">
        <v>3</v>
      </c>
      <c r="N10778" t="s">
        <v>31</v>
      </c>
      <c r="O10778">
        <v>3</v>
      </c>
      <c r="P10778" t="s">
        <v>57</v>
      </c>
      <c r="Q10778" t="s">
        <v>139</v>
      </c>
      <c r="R10778">
        <v>13</v>
      </c>
    </row>
    <row r="10779" spans="1:18" hidden="1" x14ac:dyDescent="0.3">
      <c r="A10779">
        <v>11937</v>
      </c>
      <c r="B10779">
        <v>5243</v>
      </c>
      <c r="C10779" s="1">
        <v>45014</v>
      </c>
      <c r="D10779" s="2">
        <v>0.83598379629629627</v>
      </c>
      <c r="E10779">
        <v>126</v>
      </c>
      <c r="F10779">
        <v>14.5</v>
      </c>
      <c r="G10779">
        <v>2023</v>
      </c>
      <c r="H10779" t="s">
        <v>50</v>
      </c>
      <c r="I10779">
        <v>29</v>
      </c>
      <c r="J10779" s="2">
        <v>0.83333333333333337</v>
      </c>
      <c r="K10779" t="s">
        <v>126</v>
      </c>
      <c r="L10779" t="s">
        <v>160</v>
      </c>
      <c r="M10779">
        <v>3</v>
      </c>
      <c r="N10779" t="s">
        <v>31</v>
      </c>
      <c r="O10779">
        <v>3</v>
      </c>
      <c r="P10779" t="s">
        <v>57</v>
      </c>
      <c r="Q10779" t="s">
        <v>139</v>
      </c>
      <c r="R10779">
        <v>13</v>
      </c>
    </row>
    <row r="10780" spans="1:18" hidden="1" x14ac:dyDescent="0.3">
      <c r="A10780">
        <v>1256</v>
      </c>
      <c r="B10780">
        <v>554</v>
      </c>
      <c r="C10780" s="1">
        <v>44935</v>
      </c>
      <c r="D10780" s="2">
        <v>0.84434027777777776</v>
      </c>
      <c r="E10780">
        <v>126</v>
      </c>
      <c r="F10780">
        <v>14.5</v>
      </c>
      <c r="G10780">
        <v>2023</v>
      </c>
      <c r="H10780" t="s">
        <v>51</v>
      </c>
      <c r="I10780">
        <v>9</v>
      </c>
      <c r="J10780" s="2">
        <v>0.83333333333333337</v>
      </c>
      <c r="K10780" t="s">
        <v>126</v>
      </c>
      <c r="L10780" t="s">
        <v>156</v>
      </c>
      <c r="M10780">
        <v>1</v>
      </c>
      <c r="N10780" t="s">
        <v>31</v>
      </c>
      <c r="O10780">
        <v>1</v>
      </c>
      <c r="P10780" t="s">
        <v>58</v>
      </c>
      <c r="Q10780" t="s">
        <v>134</v>
      </c>
      <c r="R10780">
        <v>2</v>
      </c>
    </row>
    <row r="10781" spans="1:18" hidden="1" x14ac:dyDescent="0.3">
      <c r="A10781">
        <v>2168</v>
      </c>
      <c r="B10781">
        <v>965</v>
      </c>
      <c r="C10781" s="1">
        <v>44942</v>
      </c>
      <c r="D10781" s="2">
        <v>0.86182870370370368</v>
      </c>
      <c r="E10781">
        <v>126</v>
      </c>
      <c r="F10781">
        <v>14.5</v>
      </c>
      <c r="G10781">
        <v>2023</v>
      </c>
      <c r="H10781" t="s">
        <v>51</v>
      </c>
      <c r="I10781">
        <v>16</v>
      </c>
      <c r="J10781" s="2">
        <v>0.83333333333333337</v>
      </c>
      <c r="K10781" t="s">
        <v>126</v>
      </c>
      <c r="L10781" t="s">
        <v>156</v>
      </c>
      <c r="M10781">
        <v>1</v>
      </c>
      <c r="N10781" t="s">
        <v>31</v>
      </c>
      <c r="O10781">
        <v>1</v>
      </c>
      <c r="P10781" t="s">
        <v>58</v>
      </c>
      <c r="Q10781" t="s">
        <v>133</v>
      </c>
      <c r="R10781">
        <v>3</v>
      </c>
    </row>
    <row r="10782" spans="1:18" hidden="1" x14ac:dyDescent="0.3">
      <c r="A10782">
        <v>2423</v>
      </c>
      <c r="B10782">
        <v>1079</v>
      </c>
      <c r="C10782" s="1">
        <v>44944</v>
      </c>
      <c r="D10782" s="2">
        <v>0.86471064814814813</v>
      </c>
      <c r="E10782">
        <v>126</v>
      </c>
      <c r="F10782">
        <v>14.5</v>
      </c>
      <c r="G10782">
        <v>2023</v>
      </c>
      <c r="H10782" t="s">
        <v>51</v>
      </c>
      <c r="I10782">
        <v>18</v>
      </c>
      <c r="J10782" s="2">
        <v>0.83333333333333337</v>
      </c>
      <c r="K10782" t="s">
        <v>126</v>
      </c>
      <c r="L10782" t="s">
        <v>160</v>
      </c>
      <c r="M10782">
        <v>1</v>
      </c>
      <c r="N10782" t="s">
        <v>31</v>
      </c>
      <c r="O10782">
        <v>1</v>
      </c>
      <c r="P10782" t="s">
        <v>58</v>
      </c>
      <c r="Q10782" t="s">
        <v>133</v>
      </c>
      <c r="R10782">
        <v>3</v>
      </c>
    </row>
    <row r="10783" spans="1:18" hidden="1" x14ac:dyDescent="0.3">
      <c r="A10783">
        <v>2702</v>
      </c>
      <c r="B10783">
        <v>1197</v>
      </c>
      <c r="C10783" s="1">
        <v>44946</v>
      </c>
      <c r="D10783" s="2">
        <v>0.87061342592592594</v>
      </c>
      <c r="E10783">
        <v>126</v>
      </c>
      <c r="F10783">
        <v>14.5</v>
      </c>
      <c r="G10783">
        <v>2023</v>
      </c>
      <c r="H10783" t="s">
        <v>51</v>
      </c>
      <c r="I10783">
        <v>20</v>
      </c>
      <c r="J10783" s="2">
        <v>0.83333333333333337</v>
      </c>
      <c r="K10783" t="s">
        <v>126</v>
      </c>
      <c r="L10783" t="s">
        <v>159</v>
      </c>
      <c r="M10783">
        <v>1</v>
      </c>
      <c r="N10783" t="s">
        <v>31</v>
      </c>
      <c r="O10783">
        <v>1</v>
      </c>
      <c r="P10783" t="s">
        <v>58</v>
      </c>
      <c r="Q10783" t="s">
        <v>133</v>
      </c>
      <c r="R10783">
        <v>3</v>
      </c>
    </row>
    <row r="10784" spans="1:18" hidden="1" x14ac:dyDescent="0.3">
      <c r="A10784">
        <v>4752</v>
      </c>
      <c r="B10784">
        <v>2104</v>
      </c>
      <c r="C10784" s="1">
        <v>44961</v>
      </c>
      <c r="D10784" s="2">
        <v>0.84008101851851846</v>
      </c>
      <c r="E10784">
        <v>124</v>
      </c>
      <c r="F10784">
        <v>14.5</v>
      </c>
      <c r="G10784">
        <v>2023</v>
      </c>
      <c r="H10784" t="s">
        <v>52</v>
      </c>
      <c r="I10784">
        <v>4</v>
      </c>
      <c r="J10784" s="2">
        <v>0.83333333333333337</v>
      </c>
      <c r="K10784" t="s">
        <v>126</v>
      </c>
      <c r="L10784" t="s">
        <v>155</v>
      </c>
      <c r="M10784">
        <v>2</v>
      </c>
      <c r="N10784" t="s">
        <v>31</v>
      </c>
      <c r="O10784">
        <v>2</v>
      </c>
      <c r="P10784" t="s">
        <v>59</v>
      </c>
      <c r="Q10784" t="s">
        <v>135</v>
      </c>
      <c r="R10784">
        <v>5</v>
      </c>
    </row>
    <row r="10785" spans="1:18" hidden="1" x14ac:dyDescent="0.3">
      <c r="A10785">
        <v>5041</v>
      </c>
      <c r="B10785">
        <v>2232</v>
      </c>
      <c r="C10785" s="1">
        <v>44963</v>
      </c>
      <c r="D10785" s="2">
        <v>0.86807870370370366</v>
      </c>
      <c r="E10785">
        <v>124</v>
      </c>
      <c r="F10785">
        <v>14.5</v>
      </c>
      <c r="G10785">
        <v>2023</v>
      </c>
      <c r="H10785" t="s">
        <v>52</v>
      </c>
      <c r="I10785">
        <v>6</v>
      </c>
      <c r="J10785" s="2">
        <v>0.83333333333333337</v>
      </c>
      <c r="K10785" t="s">
        <v>126</v>
      </c>
      <c r="L10785" t="s">
        <v>156</v>
      </c>
      <c r="M10785">
        <v>2</v>
      </c>
      <c r="N10785" t="s">
        <v>31</v>
      </c>
      <c r="O10785">
        <v>2</v>
      </c>
      <c r="P10785" t="s">
        <v>59</v>
      </c>
      <c r="Q10785" t="s">
        <v>142</v>
      </c>
      <c r="R10785">
        <v>6</v>
      </c>
    </row>
    <row r="10786" spans="1:18" hidden="1" x14ac:dyDescent="0.3">
      <c r="A10786">
        <v>5172</v>
      </c>
      <c r="B10786">
        <v>2291</v>
      </c>
      <c r="C10786" s="1">
        <v>44964</v>
      </c>
      <c r="D10786" s="2">
        <v>0.8715856481481481</v>
      </c>
      <c r="E10786">
        <v>124</v>
      </c>
      <c r="F10786">
        <v>14.5</v>
      </c>
      <c r="G10786">
        <v>2023</v>
      </c>
      <c r="H10786" t="s">
        <v>52</v>
      </c>
      <c r="I10786">
        <v>7</v>
      </c>
      <c r="J10786" s="2">
        <v>0.83333333333333337</v>
      </c>
      <c r="K10786" t="s">
        <v>126</v>
      </c>
      <c r="L10786" t="s">
        <v>161</v>
      </c>
      <c r="M10786">
        <v>2</v>
      </c>
      <c r="N10786" t="s">
        <v>31</v>
      </c>
      <c r="O10786">
        <v>2</v>
      </c>
      <c r="P10786" t="s">
        <v>59</v>
      </c>
      <c r="Q10786" t="s">
        <v>142</v>
      </c>
      <c r="R10786">
        <v>6</v>
      </c>
    </row>
    <row r="10787" spans="1:18" hidden="1" x14ac:dyDescent="0.3">
      <c r="A10787">
        <v>6656</v>
      </c>
      <c r="B10787">
        <v>2940</v>
      </c>
      <c r="C10787" s="1">
        <v>44975</v>
      </c>
      <c r="D10787" s="2">
        <v>0.84756944444444449</v>
      </c>
      <c r="E10787">
        <v>124</v>
      </c>
      <c r="F10787">
        <v>14.5</v>
      </c>
      <c r="G10787">
        <v>2023</v>
      </c>
      <c r="H10787" t="s">
        <v>52</v>
      </c>
      <c r="I10787">
        <v>18</v>
      </c>
      <c r="J10787" s="2">
        <v>0.83333333333333337</v>
      </c>
      <c r="K10787" t="s">
        <v>126</v>
      </c>
      <c r="L10787" t="s">
        <v>155</v>
      </c>
      <c r="M10787">
        <v>2</v>
      </c>
      <c r="N10787" t="s">
        <v>31</v>
      </c>
      <c r="O10787">
        <v>2</v>
      </c>
      <c r="P10787" t="s">
        <v>59</v>
      </c>
      <c r="Q10787" t="s">
        <v>141</v>
      </c>
      <c r="R10787">
        <v>7</v>
      </c>
    </row>
    <row r="10788" spans="1:18" hidden="1" x14ac:dyDescent="0.3">
      <c r="A10788">
        <v>7080</v>
      </c>
      <c r="B10788">
        <v>3125</v>
      </c>
      <c r="C10788" s="1">
        <v>44978</v>
      </c>
      <c r="D10788" s="2">
        <v>0.84209490740740744</v>
      </c>
      <c r="E10788">
        <v>124</v>
      </c>
      <c r="F10788">
        <v>14.5</v>
      </c>
      <c r="G10788">
        <v>2023</v>
      </c>
      <c r="H10788" t="s">
        <v>52</v>
      </c>
      <c r="I10788">
        <v>21</v>
      </c>
      <c r="J10788" s="2">
        <v>0.83333333333333337</v>
      </c>
      <c r="K10788" t="s">
        <v>126</v>
      </c>
      <c r="L10788" t="s">
        <v>161</v>
      </c>
      <c r="M10788">
        <v>2</v>
      </c>
      <c r="N10788" t="s">
        <v>31</v>
      </c>
      <c r="O10788">
        <v>2</v>
      </c>
      <c r="P10788" t="s">
        <v>59</v>
      </c>
      <c r="Q10788" t="s">
        <v>143</v>
      </c>
      <c r="R10788">
        <v>8</v>
      </c>
    </row>
    <row r="10789" spans="1:18" hidden="1" x14ac:dyDescent="0.3">
      <c r="A10789">
        <v>7171</v>
      </c>
      <c r="B10789">
        <v>3162</v>
      </c>
      <c r="C10789" s="1">
        <v>44979</v>
      </c>
      <c r="D10789" s="2">
        <v>0.86174768518518519</v>
      </c>
      <c r="E10789">
        <v>124</v>
      </c>
      <c r="F10789">
        <v>14.5</v>
      </c>
      <c r="G10789">
        <v>2023</v>
      </c>
      <c r="H10789" t="s">
        <v>52</v>
      </c>
      <c r="I10789">
        <v>22</v>
      </c>
      <c r="J10789" s="2">
        <v>0.83333333333333337</v>
      </c>
      <c r="K10789" t="s">
        <v>126</v>
      </c>
      <c r="L10789" t="s">
        <v>160</v>
      </c>
      <c r="M10789">
        <v>2</v>
      </c>
      <c r="N10789" t="s">
        <v>31</v>
      </c>
      <c r="O10789">
        <v>2</v>
      </c>
      <c r="P10789" t="s">
        <v>59</v>
      </c>
      <c r="Q10789" t="s">
        <v>143</v>
      </c>
      <c r="R10789">
        <v>8</v>
      </c>
    </row>
    <row r="10790" spans="1:18" hidden="1" x14ac:dyDescent="0.3">
      <c r="A10790">
        <v>7426</v>
      </c>
      <c r="B10790">
        <v>3273</v>
      </c>
      <c r="C10790" s="1">
        <v>44981</v>
      </c>
      <c r="D10790" s="2">
        <v>0.84733796296296293</v>
      </c>
      <c r="E10790">
        <v>124</v>
      </c>
      <c r="F10790">
        <v>14.5</v>
      </c>
      <c r="G10790">
        <v>2023</v>
      </c>
      <c r="H10790" t="s">
        <v>52</v>
      </c>
      <c r="I10790">
        <v>24</v>
      </c>
      <c r="J10790" s="2">
        <v>0.83333333333333337</v>
      </c>
      <c r="K10790" t="s">
        <v>126</v>
      </c>
      <c r="L10790" t="s">
        <v>159</v>
      </c>
      <c r="M10790">
        <v>2</v>
      </c>
      <c r="N10790" t="s">
        <v>31</v>
      </c>
      <c r="O10790">
        <v>2</v>
      </c>
      <c r="P10790" t="s">
        <v>59</v>
      </c>
      <c r="Q10790" t="s">
        <v>143</v>
      </c>
      <c r="R10790">
        <v>8</v>
      </c>
    </row>
    <row r="10791" spans="1:18" hidden="1" x14ac:dyDescent="0.3">
      <c r="A10791">
        <v>7433</v>
      </c>
      <c r="B10791">
        <v>3277</v>
      </c>
      <c r="C10791" s="1">
        <v>44981</v>
      </c>
      <c r="D10791" s="2">
        <v>0.86782407407407403</v>
      </c>
      <c r="E10791">
        <v>124</v>
      </c>
      <c r="F10791">
        <v>14.5</v>
      </c>
      <c r="G10791">
        <v>2023</v>
      </c>
      <c r="H10791" t="s">
        <v>52</v>
      </c>
      <c r="I10791">
        <v>24</v>
      </c>
      <c r="J10791" s="2">
        <v>0.83333333333333337</v>
      </c>
      <c r="K10791" t="s">
        <v>126</v>
      </c>
      <c r="L10791" t="s">
        <v>159</v>
      </c>
      <c r="M10791">
        <v>2</v>
      </c>
      <c r="N10791" t="s">
        <v>31</v>
      </c>
      <c r="O10791">
        <v>2</v>
      </c>
      <c r="P10791" t="s">
        <v>59</v>
      </c>
      <c r="Q10791" t="s">
        <v>143</v>
      </c>
      <c r="R10791">
        <v>8</v>
      </c>
    </row>
    <row r="10792" spans="1:18" hidden="1" x14ac:dyDescent="0.3">
      <c r="A10792">
        <v>8019</v>
      </c>
      <c r="B10792">
        <v>3519</v>
      </c>
      <c r="C10792" s="1">
        <v>44985</v>
      </c>
      <c r="D10792" s="2">
        <v>0.86305555555555558</v>
      </c>
      <c r="E10792">
        <v>124</v>
      </c>
      <c r="F10792">
        <v>14.5</v>
      </c>
      <c r="G10792">
        <v>2023</v>
      </c>
      <c r="H10792" t="s">
        <v>52</v>
      </c>
      <c r="I10792">
        <v>28</v>
      </c>
      <c r="J10792" s="2">
        <v>0.83333333333333337</v>
      </c>
      <c r="K10792" t="s">
        <v>126</v>
      </c>
      <c r="L10792" t="s">
        <v>161</v>
      </c>
      <c r="M10792">
        <v>2</v>
      </c>
      <c r="N10792" t="s">
        <v>31</v>
      </c>
      <c r="O10792">
        <v>2</v>
      </c>
      <c r="P10792" t="s">
        <v>59</v>
      </c>
      <c r="Q10792" t="s">
        <v>137</v>
      </c>
      <c r="R10792">
        <v>9</v>
      </c>
    </row>
    <row r="10793" spans="1:18" hidden="1" x14ac:dyDescent="0.3">
      <c r="A10793">
        <v>8816</v>
      </c>
      <c r="B10793">
        <v>3866</v>
      </c>
      <c r="C10793" s="1">
        <v>44991</v>
      </c>
      <c r="D10793" s="2">
        <v>0.83432870370370371</v>
      </c>
      <c r="E10793">
        <v>124</v>
      </c>
      <c r="F10793">
        <v>14.5</v>
      </c>
      <c r="G10793">
        <v>2023</v>
      </c>
      <c r="H10793" t="s">
        <v>50</v>
      </c>
      <c r="I10793">
        <v>6</v>
      </c>
      <c r="J10793" s="2">
        <v>0.83333333333333337</v>
      </c>
      <c r="K10793" t="s">
        <v>126</v>
      </c>
      <c r="L10793" t="s">
        <v>156</v>
      </c>
      <c r="M10793">
        <v>3</v>
      </c>
      <c r="N10793" t="s">
        <v>31</v>
      </c>
      <c r="O10793">
        <v>3</v>
      </c>
      <c r="P10793" t="s">
        <v>57</v>
      </c>
      <c r="Q10793" t="s">
        <v>136</v>
      </c>
      <c r="R10793">
        <v>10</v>
      </c>
    </row>
    <row r="10794" spans="1:18" hidden="1" x14ac:dyDescent="0.3">
      <c r="A10794">
        <v>8827</v>
      </c>
      <c r="B10794">
        <v>3870</v>
      </c>
      <c r="C10794" s="1">
        <v>44991</v>
      </c>
      <c r="D10794" s="2">
        <v>0.85744212962962962</v>
      </c>
      <c r="E10794">
        <v>124</v>
      </c>
      <c r="F10794">
        <v>14.5</v>
      </c>
      <c r="G10794">
        <v>2023</v>
      </c>
      <c r="H10794" t="s">
        <v>50</v>
      </c>
      <c r="I10794">
        <v>6</v>
      </c>
      <c r="J10794" s="2">
        <v>0.83333333333333337</v>
      </c>
      <c r="K10794" t="s">
        <v>126</v>
      </c>
      <c r="L10794" t="s">
        <v>156</v>
      </c>
      <c r="M10794">
        <v>3</v>
      </c>
      <c r="N10794" t="s">
        <v>31</v>
      </c>
      <c r="O10794">
        <v>3</v>
      </c>
      <c r="P10794" t="s">
        <v>57</v>
      </c>
      <c r="Q10794" t="s">
        <v>136</v>
      </c>
      <c r="R10794">
        <v>10</v>
      </c>
    </row>
    <row r="10795" spans="1:18" hidden="1" x14ac:dyDescent="0.3">
      <c r="A10795">
        <v>9243</v>
      </c>
      <c r="B10795">
        <v>4050</v>
      </c>
      <c r="C10795" s="1">
        <v>44994</v>
      </c>
      <c r="D10795" s="2">
        <v>0.84930555555555554</v>
      </c>
      <c r="E10795">
        <v>124</v>
      </c>
      <c r="F10795">
        <v>14.5</v>
      </c>
      <c r="G10795">
        <v>2023</v>
      </c>
      <c r="H10795" t="s">
        <v>50</v>
      </c>
      <c r="I10795">
        <v>9</v>
      </c>
      <c r="J10795" s="2">
        <v>0.83333333333333337</v>
      </c>
      <c r="K10795" t="s">
        <v>126</v>
      </c>
      <c r="L10795" t="s">
        <v>158</v>
      </c>
      <c r="M10795">
        <v>3</v>
      </c>
      <c r="N10795" t="s">
        <v>31</v>
      </c>
      <c r="O10795">
        <v>3</v>
      </c>
      <c r="P10795" t="s">
        <v>57</v>
      </c>
      <c r="Q10795" t="s">
        <v>136</v>
      </c>
      <c r="R10795">
        <v>10</v>
      </c>
    </row>
    <row r="10796" spans="1:18" hidden="1" x14ac:dyDescent="0.3">
      <c r="A10796">
        <v>9249</v>
      </c>
      <c r="B10796">
        <v>4052</v>
      </c>
      <c r="C10796" s="1">
        <v>44994</v>
      </c>
      <c r="D10796" s="2">
        <v>0.86929398148148151</v>
      </c>
      <c r="E10796">
        <v>124</v>
      </c>
      <c r="F10796">
        <v>14.5</v>
      </c>
      <c r="G10796">
        <v>2023</v>
      </c>
      <c r="H10796" t="s">
        <v>50</v>
      </c>
      <c r="I10796">
        <v>9</v>
      </c>
      <c r="J10796" s="2">
        <v>0.83333333333333337</v>
      </c>
      <c r="K10796" t="s">
        <v>126</v>
      </c>
      <c r="L10796" t="s">
        <v>158</v>
      </c>
      <c r="M10796">
        <v>3</v>
      </c>
      <c r="N10796" t="s">
        <v>31</v>
      </c>
      <c r="O10796">
        <v>3</v>
      </c>
      <c r="P10796" t="s">
        <v>57</v>
      </c>
      <c r="Q10796" t="s">
        <v>136</v>
      </c>
      <c r="R10796">
        <v>10</v>
      </c>
    </row>
    <row r="10797" spans="1:18" hidden="1" x14ac:dyDescent="0.3">
      <c r="A10797">
        <v>9637</v>
      </c>
      <c r="B10797">
        <v>4224</v>
      </c>
      <c r="C10797" s="1">
        <v>44997</v>
      </c>
      <c r="D10797" s="2">
        <v>0.84689814814814812</v>
      </c>
      <c r="E10797">
        <v>124</v>
      </c>
      <c r="F10797">
        <v>14.5</v>
      </c>
      <c r="G10797">
        <v>2023</v>
      </c>
      <c r="H10797" t="s">
        <v>50</v>
      </c>
      <c r="I10797">
        <v>12</v>
      </c>
      <c r="J10797" s="2">
        <v>0.83333333333333337</v>
      </c>
      <c r="K10797" t="s">
        <v>126</v>
      </c>
      <c r="L10797" t="s">
        <v>157</v>
      </c>
      <c r="M10797">
        <v>3</v>
      </c>
      <c r="N10797" t="s">
        <v>31</v>
      </c>
      <c r="O10797">
        <v>3</v>
      </c>
      <c r="P10797" t="s">
        <v>57</v>
      </c>
      <c r="Q10797" t="s">
        <v>138</v>
      </c>
      <c r="R10797">
        <v>11</v>
      </c>
    </row>
    <row r="10798" spans="1:18" hidden="1" x14ac:dyDescent="0.3">
      <c r="A10798">
        <v>9791</v>
      </c>
      <c r="B10798">
        <v>4289</v>
      </c>
      <c r="C10798" s="1">
        <v>44998</v>
      </c>
      <c r="D10798" s="2">
        <v>0.86627314814814815</v>
      </c>
      <c r="E10798">
        <v>124</v>
      </c>
      <c r="F10798">
        <v>14.5</v>
      </c>
      <c r="G10798">
        <v>2023</v>
      </c>
      <c r="H10798" t="s">
        <v>50</v>
      </c>
      <c r="I10798">
        <v>13</v>
      </c>
      <c r="J10798" s="2">
        <v>0.83333333333333337</v>
      </c>
      <c r="K10798" t="s">
        <v>126</v>
      </c>
      <c r="L10798" t="s">
        <v>156</v>
      </c>
      <c r="M10798">
        <v>3</v>
      </c>
      <c r="N10798" t="s">
        <v>31</v>
      </c>
      <c r="O10798">
        <v>3</v>
      </c>
      <c r="P10798" t="s">
        <v>57</v>
      </c>
      <c r="Q10798" t="s">
        <v>138</v>
      </c>
      <c r="R10798">
        <v>11</v>
      </c>
    </row>
    <row r="10799" spans="1:18" hidden="1" x14ac:dyDescent="0.3">
      <c r="A10799">
        <v>10361</v>
      </c>
      <c r="B10799">
        <v>4533</v>
      </c>
      <c r="C10799" s="1">
        <v>45002</v>
      </c>
      <c r="D10799" s="2">
        <v>0.85130787037037037</v>
      </c>
      <c r="E10799">
        <v>124</v>
      </c>
      <c r="F10799">
        <v>14.5</v>
      </c>
      <c r="G10799">
        <v>2023</v>
      </c>
      <c r="H10799" t="s">
        <v>50</v>
      </c>
      <c r="I10799">
        <v>17</v>
      </c>
      <c r="J10799" s="2">
        <v>0.83333333333333337</v>
      </c>
      <c r="K10799" t="s">
        <v>126</v>
      </c>
      <c r="L10799" t="s">
        <v>159</v>
      </c>
      <c r="M10799">
        <v>3</v>
      </c>
      <c r="N10799" t="s">
        <v>31</v>
      </c>
      <c r="O10799">
        <v>3</v>
      </c>
      <c r="P10799" t="s">
        <v>57</v>
      </c>
      <c r="Q10799" t="s">
        <v>138</v>
      </c>
      <c r="R10799">
        <v>11</v>
      </c>
    </row>
    <row r="10800" spans="1:18" hidden="1" x14ac:dyDescent="0.3">
      <c r="A10800">
        <v>11115</v>
      </c>
      <c r="B10800">
        <v>4872</v>
      </c>
      <c r="C10800" s="1">
        <v>45008</v>
      </c>
      <c r="D10800" s="2">
        <v>0.83971064814814811</v>
      </c>
      <c r="E10800">
        <v>124</v>
      </c>
      <c r="F10800">
        <v>14.5</v>
      </c>
      <c r="G10800">
        <v>2023</v>
      </c>
      <c r="H10800" t="s">
        <v>50</v>
      </c>
      <c r="I10800">
        <v>23</v>
      </c>
      <c r="J10800" s="2">
        <v>0.83333333333333337</v>
      </c>
      <c r="K10800" t="s">
        <v>126</v>
      </c>
      <c r="L10800" t="s">
        <v>158</v>
      </c>
      <c r="M10800">
        <v>3</v>
      </c>
      <c r="N10800" t="s">
        <v>31</v>
      </c>
      <c r="O10800">
        <v>3</v>
      </c>
      <c r="P10800" t="s">
        <v>57</v>
      </c>
      <c r="Q10800" t="s">
        <v>140</v>
      </c>
      <c r="R10800">
        <v>12</v>
      </c>
    </row>
    <row r="10801" spans="1:18" hidden="1" x14ac:dyDescent="0.3">
      <c r="A10801">
        <v>11802</v>
      </c>
      <c r="B10801">
        <v>5188</v>
      </c>
      <c r="C10801" s="1">
        <v>45013</v>
      </c>
      <c r="D10801" s="2">
        <v>0.86386574074074074</v>
      </c>
      <c r="E10801">
        <v>124</v>
      </c>
      <c r="F10801">
        <v>14.5</v>
      </c>
      <c r="G10801">
        <v>2023</v>
      </c>
      <c r="H10801" t="s">
        <v>50</v>
      </c>
      <c r="I10801">
        <v>28</v>
      </c>
      <c r="J10801" s="2">
        <v>0.83333333333333337</v>
      </c>
      <c r="K10801" t="s">
        <v>126</v>
      </c>
      <c r="L10801" t="s">
        <v>161</v>
      </c>
      <c r="M10801">
        <v>3</v>
      </c>
      <c r="N10801" t="s">
        <v>31</v>
      </c>
      <c r="O10801">
        <v>3</v>
      </c>
      <c r="P10801" t="s">
        <v>57</v>
      </c>
      <c r="Q10801" t="s">
        <v>139</v>
      </c>
      <c r="R10801">
        <v>13</v>
      </c>
    </row>
    <row r="10802" spans="1:18" hidden="1" x14ac:dyDescent="0.3">
      <c r="A10802">
        <v>11939</v>
      </c>
      <c r="B10802">
        <v>5244</v>
      </c>
      <c r="C10802" s="1">
        <v>45014</v>
      </c>
      <c r="D10802" s="2">
        <v>0.85172453703703699</v>
      </c>
      <c r="E10802">
        <v>124</v>
      </c>
      <c r="F10802">
        <v>14.5</v>
      </c>
      <c r="G10802">
        <v>2023</v>
      </c>
      <c r="H10802" t="s">
        <v>50</v>
      </c>
      <c r="I10802">
        <v>29</v>
      </c>
      <c r="J10802" s="2">
        <v>0.83333333333333337</v>
      </c>
      <c r="K10802" t="s">
        <v>126</v>
      </c>
      <c r="L10802" t="s">
        <v>160</v>
      </c>
      <c r="M10802">
        <v>3</v>
      </c>
      <c r="N10802" t="s">
        <v>31</v>
      </c>
      <c r="O10802">
        <v>3</v>
      </c>
      <c r="P10802" t="s">
        <v>57</v>
      </c>
      <c r="Q10802" t="s">
        <v>139</v>
      </c>
      <c r="R10802">
        <v>13</v>
      </c>
    </row>
    <row r="10803" spans="1:18" hidden="1" x14ac:dyDescent="0.3">
      <c r="A10803">
        <v>12055</v>
      </c>
      <c r="B10803">
        <v>5300</v>
      </c>
      <c r="C10803" s="1">
        <v>45015</v>
      </c>
      <c r="D10803" s="2">
        <v>0.84582175925925929</v>
      </c>
      <c r="E10803">
        <v>124</v>
      </c>
      <c r="F10803">
        <v>14.5</v>
      </c>
      <c r="G10803">
        <v>2023</v>
      </c>
      <c r="H10803" t="s">
        <v>50</v>
      </c>
      <c r="I10803">
        <v>30</v>
      </c>
      <c r="J10803" s="2">
        <v>0.83333333333333337</v>
      </c>
      <c r="K10803" t="s">
        <v>126</v>
      </c>
      <c r="L10803" t="s">
        <v>158</v>
      </c>
      <c r="M10803">
        <v>3</v>
      </c>
      <c r="N10803" t="s">
        <v>31</v>
      </c>
      <c r="O10803">
        <v>3</v>
      </c>
      <c r="P10803" t="s">
        <v>57</v>
      </c>
      <c r="Q10803" t="s">
        <v>139</v>
      </c>
      <c r="R10803">
        <v>13</v>
      </c>
    </row>
    <row r="10804" spans="1:18" hidden="1" x14ac:dyDescent="0.3">
      <c r="A10804">
        <v>442</v>
      </c>
      <c r="B10804">
        <v>188</v>
      </c>
      <c r="C10804" s="1">
        <v>44929</v>
      </c>
      <c r="D10804" s="2">
        <v>0.83934027777777775</v>
      </c>
      <c r="E10804">
        <v>124</v>
      </c>
      <c r="F10804">
        <v>14.5</v>
      </c>
      <c r="G10804">
        <v>2023</v>
      </c>
      <c r="H10804" t="s">
        <v>51</v>
      </c>
      <c r="I10804">
        <v>3</v>
      </c>
      <c r="J10804" s="2">
        <v>0.83333333333333337</v>
      </c>
      <c r="K10804" t="s">
        <v>126</v>
      </c>
      <c r="L10804" t="s">
        <v>161</v>
      </c>
      <c r="M10804">
        <v>1</v>
      </c>
      <c r="N10804" t="s">
        <v>31</v>
      </c>
      <c r="O10804">
        <v>1</v>
      </c>
      <c r="P10804" t="s">
        <v>58</v>
      </c>
      <c r="Q10804" t="s">
        <v>132</v>
      </c>
      <c r="R10804">
        <v>1</v>
      </c>
    </row>
    <row r="10805" spans="1:18" hidden="1" x14ac:dyDescent="0.3">
      <c r="A10805">
        <v>1890</v>
      </c>
      <c r="B10805">
        <v>836</v>
      </c>
      <c r="C10805" s="1">
        <v>44940</v>
      </c>
      <c r="D10805" s="2">
        <v>0.83898148148148144</v>
      </c>
      <c r="E10805">
        <v>124</v>
      </c>
      <c r="F10805">
        <v>14.5</v>
      </c>
      <c r="G10805">
        <v>2023</v>
      </c>
      <c r="H10805" t="s">
        <v>51</v>
      </c>
      <c r="I10805">
        <v>14</v>
      </c>
      <c r="J10805" s="2">
        <v>0.83333333333333337</v>
      </c>
      <c r="K10805" t="s">
        <v>126</v>
      </c>
      <c r="L10805" t="s">
        <v>155</v>
      </c>
      <c r="M10805">
        <v>1</v>
      </c>
      <c r="N10805" t="s">
        <v>31</v>
      </c>
      <c r="O10805">
        <v>1</v>
      </c>
      <c r="P10805" t="s">
        <v>58</v>
      </c>
      <c r="Q10805" t="s">
        <v>134</v>
      </c>
      <c r="R10805">
        <v>2</v>
      </c>
    </row>
    <row r="10806" spans="1:18" hidden="1" x14ac:dyDescent="0.3">
      <c r="A10806">
        <v>2698</v>
      </c>
      <c r="B10806">
        <v>1195</v>
      </c>
      <c r="C10806" s="1">
        <v>44946</v>
      </c>
      <c r="D10806" s="2">
        <v>0.86101851851851852</v>
      </c>
      <c r="E10806">
        <v>124</v>
      </c>
      <c r="F10806">
        <v>14.5</v>
      </c>
      <c r="G10806">
        <v>2023</v>
      </c>
      <c r="H10806" t="s">
        <v>51</v>
      </c>
      <c r="I10806">
        <v>20</v>
      </c>
      <c r="J10806" s="2">
        <v>0.83333333333333337</v>
      </c>
      <c r="K10806" t="s">
        <v>126</v>
      </c>
      <c r="L10806" t="s">
        <v>159</v>
      </c>
      <c r="M10806">
        <v>1</v>
      </c>
      <c r="N10806" t="s">
        <v>31</v>
      </c>
      <c r="O10806">
        <v>1</v>
      </c>
      <c r="P10806" t="s">
        <v>58</v>
      </c>
      <c r="Q10806" t="s">
        <v>133</v>
      </c>
      <c r="R10806">
        <v>3</v>
      </c>
    </row>
    <row r="10807" spans="1:18" hidden="1" x14ac:dyDescent="0.3">
      <c r="A10807">
        <v>2700</v>
      </c>
      <c r="B10807">
        <v>1196</v>
      </c>
      <c r="C10807" s="1">
        <v>44946</v>
      </c>
      <c r="D10807" s="2">
        <v>0.86436342592592597</v>
      </c>
      <c r="E10807">
        <v>124</v>
      </c>
      <c r="F10807">
        <v>14.5</v>
      </c>
      <c r="G10807">
        <v>2023</v>
      </c>
      <c r="H10807" t="s">
        <v>51</v>
      </c>
      <c r="I10807">
        <v>20</v>
      </c>
      <c r="J10807" s="2">
        <v>0.83333333333333337</v>
      </c>
      <c r="K10807" t="s">
        <v>126</v>
      </c>
      <c r="L10807" t="s">
        <v>159</v>
      </c>
      <c r="M10807">
        <v>1</v>
      </c>
      <c r="N10807" t="s">
        <v>31</v>
      </c>
      <c r="O10807">
        <v>1</v>
      </c>
      <c r="P10807" t="s">
        <v>58</v>
      </c>
      <c r="Q10807" t="s">
        <v>133</v>
      </c>
      <c r="R10807">
        <v>3</v>
      </c>
    </row>
    <row r="10808" spans="1:18" hidden="1" x14ac:dyDescent="0.3">
      <c r="A10808">
        <v>2973</v>
      </c>
      <c r="B10808">
        <v>1311</v>
      </c>
      <c r="C10808" s="1">
        <v>44948</v>
      </c>
      <c r="D10808" s="2">
        <v>0.84824074074074074</v>
      </c>
      <c r="E10808">
        <v>124</v>
      </c>
      <c r="F10808">
        <v>14.5</v>
      </c>
      <c r="G10808">
        <v>2023</v>
      </c>
      <c r="H10808" t="s">
        <v>51</v>
      </c>
      <c r="I10808">
        <v>22</v>
      </c>
      <c r="J10808" s="2">
        <v>0.83333333333333337</v>
      </c>
      <c r="K10808" t="s">
        <v>126</v>
      </c>
      <c r="L10808" t="s">
        <v>157</v>
      </c>
      <c r="M10808">
        <v>1</v>
      </c>
      <c r="N10808" t="s">
        <v>31</v>
      </c>
      <c r="O10808">
        <v>1</v>
      </c>
      <c r="P10808" t="s">
        <v>58</v>
      </c>
      <c r="Q10808" t="s">
        <v>131</v>
      </c>
      <c r="R10808">
        <v>4</v>
      </c>
    </row>
    <row r="10809" spans="1:18" hidden="1" x14ac:dyDescent="0.3">
      <c r="A10809">
        <v>3128</v>
      </c>
      <c r="B10809">
        <v>1383</v>
      </c>
      <c r="C10809" s="1">
        <v>44949</v>
      </c>
      <c r="D10809" s="2">
        <v>0.85068287037037038</v>
      </c>
      <c r="E10809">
        <v>124</v>
      </c>
      <c r="F10809">
        <v>14.5</v>
      </c>
      <c r="G10809">
        <v>2023</v>
      </c>
      <c r="H10809" t="s">
        <v>51</v>
      </c>
      <c r="I10809">
        <v>23</v>
      </c>
      <c r="J10809" s="2">
        <v>0.83333333333333337</v>
      </c>
      <c r="K10809" t="s">
        <v>126</v>
      </c>
      <c r="L10809" t="s">
        <v>156</v>
      </c>
      <c r="M10809">
        <v>1</v>
      </c>
      <c r="N10809" t="s">
        <v>31</v>
      </c>
      <c r="O10809">
        <v>1</v>
      </c>
      <c r="P10809" t="s">
        <v>58</v>
      </c>
      <c r="Q10809" t="s">
        <v>131</v>
      </c>
      <c r="R10809">
        <v>4</v>
      </c>
    </row>
    <row r="10810" spans="1:18" hidden="1" x14ac:dyDescent="0.3">
      <c r="A10810">
        <v>3859</v>
      </c>
      <c r="B10810">
        <v>1717</v>
      </c>
      <c r="C10810" s="1">
        <v>44955</v>
      </c>
      <c r="D10810" s="2">
        <v>0.84415509259259258</v>
      </c>
      <c r="E10810">
        <v>124</v>
      </c>
      <c r="F10810">
        <v>14.5</v>
      </c>
      <c r="G10810">
        <v>2023</v>
      </c>
      <c r="H10810" t="s">
        <v>51</v>
      </c>
      <c r="I10810">
        <v>29</v>
      </c>
      <c r="J10810" s="2">
        <v>0.83333333333333337</v>
      </c>
      <c r="K10810" t="s">
        <v>126</v>
      </c>
      <c r="L10810" t="s">
        <v>157</v>
      </c>
      <c r="M10810">
        <v>1</v>
      </c>
      <c r="N10810" t="s">
        <v>31</v>
      </c>
      <c r="O10810">
        <v>1</v>
      </c>
      <c r="P10810" t="s">
        <v>58</v>
      </c>
      <c r="Q10810" t="s">
        <v>135</v>
      </c>
      <c r="R10810">
        <v>5</v>
      </c>
    </row>
    <row r="10811" spans="1:18" hidden="1" x14ac:dyDescent="0.3">
      <c r="A10811">
        <v>2028</v>
      </c>
      <c r="B10811">
        <v>905</v>
      </c>
      <c r="C10811" s="1">
        <v>44941</v>
      </c>
      <c r="D10811" s="2">
        <v>0.84173611111111113</v>
      </c>
      <c r="E10811">
        <v>127</v>
      </c>
      <c r="F10811">
        <v>17.95</v>
      </c>
      <c r="G10811">
        <v>2023</v>
      </c>
      <c r="H10811" t="s">
        <v>51</v>
      </c>
      <c r="I10811">
        <v>15</v>
      </c>
      <c r="J10811" s="2">
        <v>0.83333333333333337</v>
      </c>
      <c r="K10811" t="s">
        <v>126</v>
      </c>
      <c r="L10811" t="s">
        <v>157</v>
      </c>
      <c r="M10811">
        <v>1</v>
      </c>
      <c r="N10811" t="s">
        <v>31</v>
      </c>
      <c r="O10811">
        <v>1</v>
      </c>
      <c r="P10811" t="s">
        <v>58</v>
      </c>
      <c r="Q10811" t="s">
        <v>133</v>
      </c>
      <c r="R10811">
        <v>3</v>
      </c>
    </row>
    <row r="10812" spans="1:18" hidden="1" x14ac:dyDescent="0.3">
      <c r="A10812">
        <v>3618</v>
      </c>
      <c r="B10812">
        <v>1605</v>
      </c>
      <c r="C10812" s="1">
        <v>44953</v>
      </c>
      <c r="D10812" s="2">
        <v>0.83711805555555552</v>
      </c>
      <c r="E10812">
        <v>127</v>
      </c>
      <c r="F10812">
        <v>17.95</v>
      </c>
      <c r="G10812">
        <v>2023</v>
      </c>
      <c r="H10812" t="s">
        <v>51</v>
      </c>
      <c r="I10812">
        <v>27</v>
      </c>
      <c r="J10812" s="2">
        <v>0.83333333333333337</v>
      </c>
      <c r="K10812" t="s">
        <v>126</v>
      </c>
      <c r="L10812" t="s">
        <v>159</v>
      </c>
      <c r="M10812">
        <v>1</v>
      </c>
      <c r="N10812" t="s">
        <v>31</v>
      </c>
      <c r="O10812">
        <v>1</v>
      </c>
      <c r="P10812" t="s">
        <v>58</v>
      </c>
      <c r="Q10812" t="s">
        <v>131</v>
      </c>
      <c r="R10812">
        <v>4</v>
      </c>
    </row>
    <row r="10813" spans="1:18" hidden="1" x14ac:dyDescent="0.3">
      <c r="A10813">
        <v>3749</v>
      </c>
      <c r="B10813">
        <v>1663</v>
      </c>
      <c r="C10813" s="1">
        <v>44954</v>
      </c>
      <c r="D10813" s="2">
        <v>0.86548611111111107</v>
      </c>
      <c r="E10813">
        <v>127</v>
      </c>
      <c r="F10813">
        <v>17.95</v>
      </c>
      <c r="G10813">
        <v>2023</v>
      </c>
      <c r="H10813" t="s">
        <v>51</v>
      </c>
      <c r="I10813">
        <v>28</v>
      </c>
      <c r="J10813" s="2">
        <v>0.83333333333333337</v>
      </c>
      <c r="K10813" t="s">
        <v>126</v>
      </c>
      <c r="L10813" t="s">
        <v>155</v>
      </c>
      <c r="M10813">
        <v>1</v>
      </c>
      <c r="N10813" t="s">
        <v>31</v>
      </c>
      <c r="O10813">
        <v>1</v>
      </c>
      <c r="P10813" t="s">
        <v>58</v>
      </c>
      <c r="Q10813" t="s">
        <v>131</v>
      </c>
      <c r="R10813">
        <v>4</v>
      </c>
    </row>
    <row r="10814" spans="1:18" hidden="1" x14ac:dyDescent="0.3">
      <c r="A10814">
        <v>3750</v>
      </c>
      <c r="B10814">
        <v>1663</v>
      </c>
      <c r="C10814" s="1">
        <v>44954</v>
      </c>
      <c r="D10814" s="2">
        <v>0.86548611111111107</v>
      </c>
      <c r="E10814">
        <v>127</v>
      </c>
      <c r="F10814">
        <v>17.95</v>
      </c>
      <c r="G10814">
        <v>2023</v>
      </c>
      <c r="H10814" t="s">
        <v>51</v>
      </c>
      <c r="I10814">
        <v>28</v>
      </c>
      <c r="J10814" s="2">
        <v>0.83333333333333337</v>
      </c>
      <c r="K10814" t="s">
        <v>126</v>
      </c>
      <c r="L10814" t="s">
        <v>155</v>
      </c>
      <c r="M10814">
        <v>1</v>
      </c>
      <c r="N10814" t="s">
        <v>31</v>
      </c>
      <c r="O10814">
        <v>1</v>
      </c>
      <c r="P10814" t="s">
        <v>58</v>
      </c>
      <c r="Q10814" t="s">
        <v>131</v>
      </c>
      <c r="R10814">
        <v>4</v>
      </c>
    </row>
    <row r="10815" spans="1:18" hidden="1" x14ac:dyDescent="0.3">
      <c r="A10815">
        <v>4130</v>
      </c>
      <c r="B10815">
        <v>1835</v>
      </c>
      <c r="C10815" s="1">
        <v>44957</v>
      </c>
      <c r="D10815" s="2">
        <v>0.85290509259259262</v>
      </c>
      <c r="E10815">
        <v>127</v>
      </c>
      <c r="F10815">
        <v>17.95</v>
      </c>
      <c r="G10815">
        <v>2023</v>
      </c>
      <c r="H10815" t="s">
        <v>51</v>
      </c>
      <c r="I10815">
        <v>31</v>
      </c>
      <c r="J10815" s="2">
        <v>0.83333333333333337</v>
      </c>
      <c r="K10815" t="s">
        <v>126</v>
      </c>
      <c r="L10815" t="s">
        <v>161</v>
      </c>
      <c r="M10815">
        <v>1</v>
      </c>
      <c r="N10815" t="s">
        <v>31</v>
      </c>
      <c r="O10815">
        <v>1</v>
      </c>
      <c r="P10815" t="s">
        <v>58</v>
      </c>
      <c r="Q10815" t="s">
        <v>135</v>
      </c>
      <c r="R10815">
        <v>5</v>
      </c>
    </row>
    <row r="10816" spans="1:18" hidden="1" x14ac:dyDescent="0.3">
      <c r="A10816">
        <v>4318</v>
      </c>
      <c r="B10816">
        <v>1921</v>
      </c>
      <c r="C10816" s="1">
        <v>44958</v>
      </c>
      <c r="D10816" s="2">
        <v>0.83877314814814818</v>
      </c>
      <c r="E10816">
        <v>127</v>
      </c>
      <c r="F10816">
        <v>17.95</v>
      </c>
      <c r="G10816">
        <v>2023</v>
      </c>
      <c r="H10816" t="s">
        <v>52</v>
      </c>
      <c r="I10816">
        <v>1</v>
      </c>
      <c r="J10816" s="2">
        <v>0.83333333333333337</v>
      </c>
      <c r="K10816" t="s">
        <v>126</v>
      </c>
      <c r="L10816" t="s">
        <v>160</v>
      </c>
      <c r="M10816">
        <v>2</v>
      </c>
      <c r="N10816" t="s">
        <v>31</v>
      </c>
      <c r="O10816">
        <v>2</v>
      </c>
      <c r="P10816" t="s">
        <v>59</v>
      </c>
      <c r="Q10816" t="s">
        <v>135</v>
      </c>
      <c r="R10816">
        <v>5</v>
      </c>
    </row>
    <row r="10817" spans="1:18" hidden="1" x14ac:dyDescent="0.3">
      <c r="A10817">
        <v>4633</v>
      </c>
      <c r="B10817">
        <v>2054</v>
      </c>
      <c r="C10817" s="1">
        <v>44960</v>
      </c>
      <c r="D10817" s="2">
        <v>0.86579861111111112</v>
      </c>
      <c r="E10817">
        <v>127</v>
      </c>
      <c r="F10817">
        <v>17.95</v>
      </c>
      <c r="G10817">
        <v>2023</v>
      </c>
      <c r="H10817" t="s">
        <v>52</v>
      </c>
      <c r="I10817">
        <v>3</v>
      </c>
      <c r="J10817" s="2">
        <v>0.83333333333333337</v>
      </c>
      <c r="K10817" t="s">
        <v>126</v>
      </c>
      <c r="L10817" t="s">
        <v>159</v>
      </c>
      <c r="M10817">
        <v>2</v>
      </c>
      <c r="N10817" t="s">
        <v>31</v>
      </c>
      <c r="O10817">
        <v>2</v>
      </c>
      <c r="P10817" t="s">
        <v>59</v>
      </c>
      <c r="Q10817" t="s">
        <v>135</v>
      </c>
      <c r="R10817">
        <v>5</v>
      </c>
    </row>
    <row r="10818" spans="1:18" hidden="1" x14ac:dyDescent="0.3">
      <c r="A10818">
        <v>5568</v>
      </c>
      <c r="B10818">
        <v>2464</v>
      </c>
      <c r="C10818" s="1">
        <v>44967</v>
      </c>
      <c r="D10818" s="2">
        <v>0.84750000000000003</v>
      </c>
      <c r="E10818">
        <v>127</v>
      </c>
      <c r="F10818">
        <v>17.95</v>
      </c>
      <c r="G10818">
        <v>2023</v>
      </c>
      <c r="H10818" t="s">
        <v>52</v>
      </c>
      <c r="I10818">
        <v>10</v>
      </c>
      <c r="J10818" s="2">
        <v>0.83333333333333337</v>
      </c>
      <c r="K10818" t="s">
        <v>126</v>
      </c>
      <c r="L10818" t="s">
        <v>159</v>
      </c>
      <c r="M10818">
        <v>2</v>
      </c>
      <c r="N10818" t="s">
        <v>31</v>
      </c>
      <c r="O10818">
        <v>2</v>
      </c>
      <c r="P10818" t="s">
        <v>59</v>
      </c>
      <c r="Q10818" t="s">
        <v>142</v>
      </c>
      <c r="R10818">
        <v>6</v>
      </c>
    </row>
    <row r="10819" spans="1:18" hidden="1" x14ac:dyDescent="0.3">
      <c r="A10819">
        <v>8953</v>
      </c>
      <c r="B10819">
        <v>3923</v>
      </c>
      <c r="C10819" s="1">
        <v>44992</v>
      </c>
      <c r="D10819" s="2">
        <v>0.8492939814814815</v>
      </c>
      <c r="E10819">
        <v>127</v>
      </c>
      <c r="F10819">
        <v>17.95</v>
      </c>
      <c r="G10819">
        <v>2023</v>
      </c>
      <c r="H10819" t="s">
        <v>50</v>
      </c>
      <c r="I10819">
        <v>7</v>
      </c>
      <c r="J10819" s="2">
        <v>0.83333333333333337</v>
      </c>
      <c r="K10819" t="s">
        <v>126</v>
      </c>
      <c r="L10819" t="s">
        <v>161</v>
      </c>
      <c r="M10819">
        <v>3</v>
      </c>
      <c r="N10819" t="s">
        <v>31</v>
      </c>
      <c r="O10819">
        <v>3</v>
      </c>
      <c r="P10819" t="s">
        <v>57</v>
      </c>
      <c r="Q10819" t="s">
        <v>136</v>
      </c>
      <c r="R10819">
        <v>10</v>
      </c>
    </row>
    <row r="10820" spans="1:18" hidden="1" x14ac:dyDescent="0.3">
      <c r="A10820">
        <v>9384</v>
      </c>
      <c r="B10820">
        <v>4109</v>
      </c>
      <c r="C10820" s="1">
        <v>44995</v>
      </c>
      <c r="D10820" s="2">
        <v>0.8649768518518518</v>
      </c>
      <c r="E10820">
        <v>127</v>
      </c>
      <c r="F10820">
        <v>17.95</v>
      </c>
      <c r="G10820">
        <v>2023</v>
      </c>
      <c r="H10820" t="s">
        <v>50</v>
      </c>
      <c r="I10820">
        <v>10</v>
      </c>
      <c r="J10820" s="2">
        <v>0.83333333333333337</v>
      </c>
      <c r="K10820" t="s">
        <v>126</v>
      </c>
      <c r="L10820" t="s">
        <v>159</v>
      </c>
      <c r="M10820">
        <v>3</v>
      </c>
      <c r="N10820" t="s">
        <v>31</v>
      </c>
      <c r="O10820">
        <v>3</v>
      </c>
      <c r="P10820" t="s">
        <v>57</v>
      </c>
      <c r="Q10820" t="s">
        <v>136</v>
      </c>
      <c r="R10820">
        <v>10</v>
      </c>
    </row>
    <row r="10821" spans="1:18" hidden="1" x14ac:dyDescent="0.3">
      <c r="A10821">
        <v>9789</v>
      </c>
      <c r="B10821">
        <v>4288</v>
      </c>
      <c r="C10821" s="1">
        <v>44998</v>
      </c>
      <c r="D10821" s="2">
        <v>0.85649305555555555</v>
      </c>
      <c r="E10821">
        <v>127</v>
      </c>
      <c r="F10821">
        <v>17.95</v>
      </c>
      <c r="G10821">
        <v>2023</v>
      </c>
      <c r="H10821" t="s">
        <v>50</v>
      </c>
      <c r="I10821">
        <v>13</v>
      </c>
      <c r="J10821" s="2">
        <v>0.83333333333333337</v>
      </c>
      <c r="K10821" t="s">
        <v>126</v>
      </c>
      <c r="L10821" t="s">
        <v>156</v>
      </c>
      <c r="M10821">
        <v>3</v>
      </c>
      <c r="N10821" t="s">
        <v>31</v>
      </c>
      <c r="O10821">
        <v>3</v>
      </c>
      <c r="P10821" t="s">
        <v>57</v>
      </c>
      <c r="Q10821" t="s">
        <v>138</v>
      </c>
      <c r="R10821">
        <v>11</v>
      </c>
    </row>
    <row r="10822" spans="1:18" hidden="1" x14ac:dyDescent="0.3">
      <c r="A10822">
        <v>10992</v>
      </c>
      <c r="B10822">
        <v>4815</v>
      </c>
      <c r="C10822" s="1">
        <v>45007</v>
      </c>
      <c r="D10822" s="2">
        <v>0.86997685185185181</v>
      </c>
      <c r="E10822">
        <v>127</v>
      </c>
      <c r="F10822">
        <v>17.95</v>
      </c>
      <c r="G10822">
        <v>2023</v>
      </c>
      <c r="H10822" t="s">
        <v>50</v>
      </c>
      <c r="I10822">
        <v>22</v>
      </c>
      <c r="J10822" s="2">
        <v>0.83333333333333337</v>
      </c>
      <c r="K10822" t="s">
        <v>126</v>
      </c>
      <c r="L10822" t="s">
        <v>160</v>
      </c>
      <c r="M10822">
        <v>3</v>
      </c>
      <c r="N10822" t="s">
        <v>31</v>
      </c>
      <c r="O10822">
        <v>3</v>
      </c>
      <c r="P10822" t="s">
        <v>57</v>
      </c>
      <c r="Q10822" t="s">
        <v>140</v>
      </c>
      <c r="R10822">
        <v>12</v>
      </c>
    </row>
    <row r="10823" spans="1:18" hidden="1" x14ac:dyDescent="0.3">
      <c r="A10823">
        <v>11243</v>
      </c>
      <c r="B10823">
        <v>4935</v>
      </c>
      <c r="C10823" s="1">
        <v>45009</v>
      </c>
      <c r="D10823" s="2">
        <v>0.87228009259259254</v>
      </c>
      <c r="E10823">
        <v>127</v>
      </c>
      <c r="F10823">
        <v>17.95</v>
      </c>
      <c r="G10823">
        <v>2023</v>
      </c>
      <c r="H10823" t="s">
        <v>50</v>
      </c>
      <c r="I10823">
        <v>24</v>
      </c>
      <c r="J10823" s="2">
        <v>0.83333333333333337</v>
      </c>
      <c r="K10823" t="s">
        <v>126</v>
      </c>
      <c r="L10823" t="s">
        <v>159</v>
      </c>
      <c r="M10823">
        <v>3</v>
      </c>
      <c r="N10823" t="s">
        <v>31</v>
      </c>
      <c r="O10823">
        <v>3</v>
      </c>
      <c r="P10823" t="s">
        <v>57</v>
      </c>
      <c r="Q10823" t="s">
        <v>140</v>
      </c>
      <c r="R10823">
        <v>12</v>
      </c>
    </row>
    <row r="10824" spans="1:18" hidden="1" x14ac:dyDescent="0.3">
      <c r="A10824">
        <v>11789</v>
      </c>
      <c r="B10824">
        <v>5182</v>
      </c>
      <c r="C10824" s="1">
        <v>45013</v>
      </c>
      <c r="D10824" s="2">
        <v>0.8371643518518519</v>
      </c>
      <c r="E10824">
        <v>127</v>
      </c>
      <c r="F10824">
        <v>17.95</v>
      </c>
      <c r="G10824">
        <v>2023</v>
      </c>
      <c r="H10824" t="s">
        <v>50</v>
      </c>
      <c r="I10824">
        <v>28</v>
      </c>
      <c r="J10824" s="2">
        <v>0.83333333333333337</v>
      </c>
      <c r="K10824" t="s">
        <v>126</v>
      </c>
      <c r="L10824" t="s">
        <v>161</v>
      </c>
      <c r="M10824">
        <v>3</v>
      </c>
      <c r="N10824" t="s">
        <v>31</v>
      </c>
      <c r="O10824">
        <v>3</v>
      </c>
      <c r="P10824" t="s">
        <v>57</v>
      </c>
      <c r="Q10824" t="s">
        <v>139</v>
      </c>
      <c r="R10824">
        <v>13</v>
      </c>
    </row>
    <row r="10825" spans="1:18" hidden="1" x14ac:dyDescent="0.3">
      <c r="A10825">
        <v>4327</v>
      </c>
      <c r="B10825">
        <v>1924</v>
      </c>
      <c r="C10825" s="1">
        <v>44958</v>
      </c>
      <c r="D10825" s="2">
        <v>0.86113425925925924</v>
      </c>
      <c r="E10825">
        <v>131</v>
      </c>
      <c r="F10825">
        <v>17.95</v>
      </c>
      <c r="G10825">
        <v>2023</v>
      </c>
      <c r="H10825" t="s">
        <v>52</v>
      </c>
      <c r="I10825">
        <v>1</v>
      </c>
      <c r="J10825" s="2">
        <v>0.83333333333333337</v>
      </c>
      <c r="K10825" t="s">
        <v>126</v>
      </c>
      <c r="L10825" t="s">
        <v>160</v>
      </c>
      <c r="M10825">
        <v>2</v>
      </c>
      <c r="N10825" t="s">
        <v>31</v>
      </c>
      <c r="O10825">
        <v>2</v>
      </c>
      <c r="P10825" t="s">
        <v>59</v>
      </c>
      <c r="Q10825" t="s">
        <v>135</v>
      </c>
      <c r="R10825">
        <v>5</v>
      </c>
    </row>
    <row r="10826" spans="1:18" hidden="1" x14ac:dyDescent="0.3">
      <c r="A10826">
        <v>4464</v>
      </c>
      <c r="B10826">
        <v>1986</v>
      </c>
      <c r="C10826" s="1">
        <v>44959</v>
      </c>
      <c r="D10826" s="2">
        <v>0.83839120370370368</v>
      </c>
      <c r="E10826">
        <v>131</v>
      </c>
      <c r="F10826">
        <v>17.95</v>
      </c>
      <c r="G10826">
        <v>2023</v>
      </c>
      <c r="H10826" t="s">
        <v>52</v>
      </c>
      <c r="I10826">
        <v>2</v>
      </c>
      <c r="J10826" s="2">
        <v>0.83333333333333337</v>
      </c>
      <c r="K10826" t="s">
        <v>126</v>
      </c>
      <c r="L10826" t="s">
        <v>158</v>
      </c>
      <c r="M10826">
        <v>2</v>
      </c>
      <c r="N10826" t="s">
        <v>31</v>
      </c>
      <c r="O10826">
        <v>2</v>
      </c>
      <c r="P10826" t="s">
        <v>59</v>
      </c>
      <c r="Q10826" t="s">
        <v>135</v>
      </c>
      <c r="R10826">
        <v>5</v>
      </c>
    </row>
    <row r="10827" spans="1:18" hidden="1" x14ac:dyDescent="0.3">
      <c r="A10827">
        <v>4756</v>
      </c>
      <c r="B10827">
        <v>2106</v>
      </c>
      <c r="C10827" s="1">
        <v>44961</v>
      </c>
      <c r="D10827" s="2">
        <v>0.87145833333333333</v>
      </c>
      <c r="E10827">
        <v>131</v>
      </c>
      <c r="F10827">
        <v>17.95</v>
      </c>
      <c r="G10827">
        <v>2023</v>
      </c>
      <c r="H10827" t="s">
        <v>52</v>
      </c>
      <c r="I10827">
        <v>4</v>
      </c>
      <c r="J10827" s="2">
        <v>0.83333333333333337</v>
      </c>
      <c r="K10827" t="s">
        <v>126</v>
      </c>
      <c r="L10827" t="s">
        <v>155</v>
      </c>
      <c r="M10827">
        <v>2</v>
      </c>
      <c r="N10827" t="s">
        <v>31</v>
      </c>
      <c r="O10827">
        <v>2</v>
      </c>
      <c r="P10827" t="s">
        <v>59</v>
      </c>
      <c r="Q10827" t="s">
        <v>135</v>
      </c>
      <c r="R10827">
        <v>5</v>
      </c>
    </row>
    <row r="10828" spans="1:18" hidden="1" x14ac:dyDescent="0.3">
      <c r="A10828">
        <v>5039</v>
      </c>
      <c r="B10828">
        <v>2231</v>
      </c>
      <c r="C10828" s="1">
        <v>44963</v>
      </c>
      <c r="D10828" s="2">
        <v>0.8631712962962963</v>
      </c>
      <c r="E10828">
        <v>131</v>
      </c>
      <c r="F10828">
        <v>17.95</v>
      </c>
      <c r="G10828">
        <v>2023</v>
      </c>
      <c r="H10828" t="s">
        <v>52</v>
      </c>
      <c r="I10828">
        <v>6</v>
      </c>
      <c r="J10828" s="2">
        <v>0.83333333333333337</v>
      </c>
      <c r="K10828" t="s">
        <v>126</v>
      </c>
      <c r="L10828" t="s">
        <v>156</v>
      </c>
      <c r="M10828">
        <v>2</v>
      </c>
      <c r="N10828" t="s">
        <v>31</v>
      </c>
      <c r="O10828">
        <v>2</v>
      </c>
      <c r="P10828" t="s">
        <v>59</v>
      </c>
      <c r="Q10828" t="s">
        <v>142</v>
      </c>
      <c r="R10828">
        <v>6</v>
      </c>
    </row>
    <row r="10829" spans="1:18" hidden="1" x14ac:dyDescent="0.3">
      <c r="A10829">
        <v>5168</v>
      </c>
      <c r="B10829">
        <v>2289</v>
      </c>
      <c r="C10829" s="1">
        <v>44964</v>
      </c>
      <c r="D10829" s="2">
        <v>0.85396990740740741</v>
      </c>
      <c r="E10829">
        <v>131</v>
      </c>
      <c r="F10829">
        <v>17.95</v>
      </c>
      <c r="G10829">
        <v>2023</v>
      </c>
      <c r="H10829" t="s">
        <v>52</v>
      </c>
      <c r="I10829">
        <v>7</v>
      </c>
      <c r="J10829" s="2">
        <v>0.83333333333333337</v>
      </c>
      <c r="K10829" t="s">
        <v>126</v>
      </c>
      <c r="L10829" t="s">
        <v>161</v>
      </c>
      <c r="M10829">
        <v>2</v>
      </c>
      <c r="N10829" t="s">
        <v>31</v>
      </c>
      <c r="O10829">
        <v>2</v>
      </c>
      <c r="P10829" t="s">
        <v>59</v>
      </c>
      <c r="Q10829" t="s">
        <v>142</v>
      </c>
      <c r="R10829">
        <v>6</v>
      </c>
    </row>
    <row r="10830" spans="1:18" hidden="1" x14ac:dyDescent="0.3">
      <c r="A10830">
        <v>7571</v>
      </c>
      <c r="B10830">
        <v>3336</v>
      </c>
      <c r="C10830" s="1">
        <v>44982</v>
      </c>
      <c r="D10830" s="2">
        <v>0.84278935185185189</v>
      </c>
      <c r="E10830">
        <v>131</v>
      </c>
      <c r="F10830">
        <v>17.95</v>
      </c>
      <c r="G10830">
        <v>2023</v>
      </c>
      <c r="H10830" t="s">
        <v>52</v>
      </c>
      <c r="I10830">
        <v>25</v>
      </c>
      <c r="J10830" s="2">
        <v>0.83333333333333337</v>
      </c>
      <c r="K10830" t="s">
        <v>126</v>
      </c>
      <c r="L10830" t="s">
        <v>155</v>
      </c>
      <c r="M10830">
        <v>2</v>
      </c>
      <c r="N10830" t="s">
        <v>31</v>
      </c>
      <c r="O10830">
        <v>2</v>
      </c>
      <c r="P10830" t="s">
        <v>59</v>
      </c>
      <c r="Q10830" t="s">
        <v>143</v>
      </c>
      <c r="R10830">
        <v>8</v>
      </c>
    </row>
    <row r="10831" spans="1:18" hidden="1" x14ac:dyDescent="0.3">
      <c r="A10831">
        <v>839</v>
      </c>
      <c r="B10831">
        <v>367</v>
      </c>
      <c r="C10831" s="1">
        <v>44932</v>
      </c>
      <c r="D10831" s="2">
        <v>0.83694444444444449</v>
      </c>
      <c r="E10831">
        <v>131</v>
      </c>
      <c r="F10831">
        <v>17.95</v>
      </c>
      <c r="G10831">
        <v>2023</v>
      </c>
      <c r="H10831" t="s">
        <v>51</v>
      </c>
      <c r="I10831">
        <v>6</v>
      </c>
      <c r="J10831" s="2">
        <v>0.83333333333333337</v>
      </c>
      <c r="K10831" t="s">
        <v>126</v>
      </c>
      <c r="L10831" t="s">
        <v>159</v>
      </c>
      <c r="M10831">
        <v>1</v>
      </c>
      <c r="N10831" t="s">
        <v>31</v>
      </c>
      <c r="O10831">
        <v>1</v>
      </c>
      <c r="P10831" t="s">
        <v>58</v>
      </c>
      <c r="Q10831" t="s">
        <v>132</v>
      </c>
      <c r="R10831">
        <v>1</v>
      </c>
    </row>
    <row r="10832" spans="1:18" hidden="1" x14ac:dyDescent="0.3">
      <c r="A10832">
        <v>842</v>
      </c>
      <c r="B10832">
        <v>369</v>
      </c>
      <c r="C10832" s="1">
        <v>44932</v>
      </c>
      <c r="D10832" s="2">
        <v>0.85423611111111108</v>
      </c>
      <c r="E10832">
        <v>131</v>
      </c>
      <c r="F10832">
        <v>17.95</v>
      </c>
      <c r="G10832">
        <v>2023</v>
      </c>
      <c r="H10832" t="s">
        <v>51</v>
      </c>
      <c r="I10832">
        <v>6</v>
      </c>
      <c r="J10832" s="2">
        <v>0.83333333333333337</v>
      </c>
      <c r="K10832" t="s">
        <v>126</v>
      </c>
      <c r="L10832" t="s">
        <v>159</v>
      </c>
      <c r="M10832">
        <v>1</v>
      </c>
      <c r="N10832" t="s">
        <v>31</v>
      </c>
      <c r="O10832">
        <v>1</v>
      </c>
      <c r="P10832" t="s">
        <v>58</v>
      </c>
      <c r="Q10832" t="s">
        <v>132</v>
      </c>
      <c r="R10832">
        <v>1</v>
      </c>
    </row>
    <row r="10833" spans="1:18" hidden="1" x14ac:dyDescent="0.3">
      <c r="A10833">
        <v>2170</v>
      </c>
      <c r="B10833">
        <v>965</v>
      </c>
      <c r="C10833" s="1">
        <v>44942</v>
      </c>
      <c r="D10833" s="2">
        <v>0.86182870370370368</v>
      </c>
      <c r="E10833">
        <v>131</v>
      </c>
      <c r="F10833">
        <v>17.95</v>
      </c>
      <c r="G10833">
        <v>2023</v>
      </c>
      <c r="H10833" t="s">
        <v>51</v>
      </c>
      <c r="I10833">
        <v>16</v>
      </c>
      <c r="J10833" s="2">
        <v>0.83333333333333337</v>
      </c>
      <c r="K10833" t="s">
        <v>126</v>
      </c>
      <c r="L10833" t="s">
        <v>156</v>
      </c>
      <c r="M10833">
        <v>1</v>
      </c>
      <c r="N10833" t="s">
        <v>31</v>
      </c>
      <c r="O10833">
        <v>1</v>
      </c>
      <c r="P10833" t="s">
        <v>58</v>
      </c>
      <c r="Q10833" t="s">
        <v>133</v>
      </c>
      <c r="R10833">
        <v>3</v>
      </c>
    </row>
    <row r="10834" spans="1:18" hidden="1" x14ac:dyDescent="0.3">
      <c r="A10834">
        <v>2173</v>
      </c>
      <c r="B10834">
        <v>966</v>
      </c>
      <c r="C10834" s="1">
        <v>44942</v>
      </c>
      <c r="D10834" s="2">
        <v>0.87450231481481477</v>
      </c>
      <c r="E10834">
        <v>131</v>
      </c>
      <c r="F10834">
        <v>17.95</v>
      </c>
      <c r="G10834">
        <v>2023</v>
      </c>
      <c r="H10834" t="s">
        <v>51</v>
      </c>
      <c r="I10834">
        <v>16</v>
      </c>
      <c r="J10834" s="2">
        <v>0.83333333333333337</v>
      </c>
      <c r="K10834" t="s">
        <v>126</v>
      </c>
      <c r="L10834" t="s">
        <v>156</v>
      </c>
      <c r="M10834">
        <v>1</v>
      </c>
      <c r="N10834" t="s">
        <v>31</v>
      </c>
      <c r="O10834">
        <v>1</v>
      </c>
      <c r="P10834" t="s">
        <v>58</v>
      </c>
      <c r="Q10834" t="s">
        <v>133</v>
      </c>
      <c r="R10834">
        <v>3</v>
      </c>
    </row>
    <row r="10835" spans="1:18" hidden="1" x14ac:dyDescent="0.3">
      <c r="A10835">
        <v>2701</v>
      </c>
      <c r="B10835">
        <v>1196</v>
      </c>
      <c r="C10835" s="1">
        <v>44946</v>
      </c>
      <c r="D10835" s="2">
        <v>0.86436342592592597</v>
      </c>
      <c r="E10835">
        <v>131</v>
      </c>
      <c r="F10835">
        <v>17.95</v>
      </c>
      <c r="G10835">
        <v>2023</v>
      </c>
      <c r="H10835" t="s">
        <v>51</v>
      </c>
      <c r="I10835">
        <v>20</v>
      </c>
      <c r="J10835" s="2">
        <v>0.83333333333333337</v>
      </c>
      <c r="K10835" t="s">
        <v>126</v>
      </c>
      <c r="L10835" t="s">
        <v>159</v>
      </c>
      <c r="M10835">
        <v>1</v>
      </c>
      <c r="N10835" t="s">
        <v>31</v>
      </c>
      <c r="O10835">
        <v>1</v>
      </c>
      <c r="P10835" t="s">
        <v>58</v>
      </c>
      <c r="Q10835" t="s">
        <v>133</v>
      </c>
      <c r="R10835">
        <v>3</v>
      </c>
    </row>
    <row r="10836" spans="1:18" hidden="1" x14ac:dyDescent="0.3">
      <c r="A10836">
        <v>2972</v>
      </c>
      <c r="B10836">
        <v>1310</v>
      </c>
      <c r="C10836" s="1">
        <v>44948</v>
      </c>
      <c r="D10836" s="2">
        <v>0.84690972222222227</v>
      </c>
      <c r="E10836">
        <v>131</v>
      </c>
      <c r="F10836">
        <v>17.95</v>
      </c>
      <c r="G10836">
        <v>2023</v>
      </c>
      <c r="H10836" t="s">
        <v>51</v>
      </c>
      <c r="I10836">
        <v>22</v>
      </c>
      <c r="J10836" s="2">
        <v>0.83333333333333337</v>
      </c>
      <c r="K10836" t="s">
        <v>126</v>
      </c>
      <c r="L10836" t="s">
        <v>157</v>
      </c>
      <c r="M10836">
        <v>1</v>
      </c>
      <c r="N10836" t="s">
        <v>31</v>
      </c>
      <c r="O10836">
        <v>1</v>
      </c>
      <c r="P10836" t="s">
        <v>58</v>
      </c>
      <c r="Q10836" t="s">
        <v>131</v>
      </c>
      <c r="R10836">
        <v>4</v>
      </c>
    </row>
    <row r="10837" spans="1:18" hidden="1" x14ac:dyDescent="0.3">
      <c r="A10837">
        <v>2975</v>
      </c>
      <c r="B10837">
        <v>1312</v>
      </c>
      <c r="C10837" s="1">
        <v>44948</v>
      </c>
      <c r="D10837" s="2">
        <v>0.84978009259259257</v>
      </c>
      <c r="E10837">
        <v>131</v>
      </c>
      <c r="F10837">
        <v>17.95</v>
      </c>
      <c r="G10837">
        <v>2023</v>
      </c>
      <c r="H10837" t="s">
        <v>51</v>
      </c>
      <c r="I10837">
        <v>22</v>
      </c>
      <c r="J10837" s="2">
        <v>0.83333333333333337</v>
      </c>
      <c r="K10837" t="s">
        <v>126</v>
      </c>
      <c r="L10837" t="s">
        <v>157</v>
      </c>
      <c r="M10837">
        <v>1</v>
      </c>
      <c r="N10837" t="s">
        <v>31</v>
      </c>
      <c r="O10837">
        <v>1</v>
      </c>
      <c r="P10837" t="s">
        <v>58</v>
      </c>
      <c r="Q10837" t="s">
        <v>131</v>
      </c>
      <c r="R10837">
        <v>4</v>
      </c>
    </row>
    <row r="10838" spans="1:18" hidden="1" x14ac:dyDescent="0.3">
      <c r="A10838">
        <v>3123</v>
      </c>
      <c r="B10838">
        <v>1381</v>
      </c>
      <c r="C10838" s="1">
        <v>44949</v>
      </c>
      <c r="D10838" s="2">
        <v>0.83951388888888889</v>
      </c>
      <c r="E10838">
        <v>131</v>
      </c>
      <c r="F10838">
        <v>17.95</v>
      </c>
      <c r="G10838">
        <v>2023</v>
      </c>
      <c r="H10838" t="s">
        <v>51</v>
      </c>
      <c r="I10838">
        <v>23</v>
      </c>
      <c r="J10838" s="2">
        <v>0.83333333333333337</v>
      </c>
      <c r="K10838" t="s">
        <v>126</v>
      </c>
      <c r="L10838" t="s">
        <v>156</v>
      </c>
      <c r="M10838">
        <v>1</v>
      </c>
      <c r="N10838" t="s">
        <v>31</v>
      </c>
      <c r="O10838">
        <v>1</v>
      </c>
      <c r="P10838" t="s">
        <v>58</v>
      </c>
      <c r="Q10838" t="s">
        <v>131</v>
      </c>
      <c r="R10838">
        <v>4</v>
      </c>
    </row>
    <row r="10839" spans="1:18" hidden="1" x14ac:dyDescent="0.3">
      <c r="A10839">
        <v>3255</v>
      </c>
      <c r="B10839">
        <v>1442</v>
      </c>
      <c r="C10839" s="1">
        <v>44950</v>
      </c>
      <c r="D10839" s="2">
        <v>0.8481481481481481</v>
      </c>
      <c r="E10839">
        <v>131</v>
      </c>
      <c r="F10839">
        <v>17.95</v>
      </c>
      <c r="G10839">
        <v>2023</v>
      </c>
      <c r="H10839" t="s">
        <v>51</v>
      </c>
      <c r="I10839">
        <v>24</v>
      </c>
      <c r="J10839" s="2">
        <v>0.83333333333333337</v>
      </c>
      <c r="K10839" t="s">
        <v>126</v>
      </c>
      <c r="L10839" t="s">
        <v>161</v>
      </c>
      <c r="M10839">
        <v>1</v>
      </c>
      <c r="N10839" t="s">
        <v>31</v>
      </c>
      <c r="O10839">
        <v>1</v>
      </c>
      <c r="P10839" t="s">
        <v>58</v>
      </c>
      <c r="Q10839" t="s">
        <v>131</v>
      </c>
      <c r="R10839">
        <v>4</v>
      </c>
    </row>
    <row r="10840" spans="1:18" hidden="1" x14ac:dyDescent="0.3">
      <c r="A10840">
        <v>3256</v>
      </c>
      <c r="B10840">
        <v>1442</v>
      </c>
      <c r="C10840" s="1">
        <v>44950</v>
      </c>
      <c r="D10840" s="2">
        <v>0.8481481481481481</v>
      </c>
      <c r="E10840">
        <v>131</v>
      </c>
      <c r="F10840">
        <v>17.95</v>
      </c>
      <c r="G10840">
        <v>2023</v>
      </c>
      <c r="H10840" t="s">
        <v>51</v>
      </c>
      <c r="I10840">
        <v>24</v>
      </c>
      <c r="J10840" s="2">
        <v>0.83333333333333337</v>
      </c>
      <c r="K10840" t="s">
        <v>126</v>
      </c>
      <c r="L10840" t="s">
        <v>161</v>
      </c>
      <c r="M10840">
        <v>1</v>
      </c>
      <c r="N10840" t="s">
        <v>31</v>
      </c>
      <c r="O10840">
        <v>1</v>
      </c>
      <c r="P10840" t="s">
        <v>58</v>
      </c>
      <c r="Q10840" t="s">
        <v>131</v>
      </c>
      <c r="R10840">
        <v>4</v>
      </c>
    </row>
    <row r="10841" spans="1:18" hidden="1" x14ac:dyDescent="0.3">
      <c r="A10841">
        <v>3489</v>
      </c>
      <c r="B10841">
        <v>1547</v>
      </c>
      <c r="C10841" s="1">
        <v>44952</v>
      </c>
      <c r="D10841" s="2">
        <v>0.87405092592592593</v>
      </c>
      <c r="E10841">
        <v>131</v>
      </c>
      <c r="F10841">
        <v>17.95</v>
      </c>
      <c r="G10841">
        <v>2023</v>
      </c>
      <c r="H10841" t="s">
        <v>51</v>
      </c>
      <c r="I10841">
        <v>26</v>
      </c>
      <c r="J10841" s="2">
        <v>0.83333333333333337</v>
      </c>
      <c r="K10841" t="s">
        <v>126</v>
      </c>
      <c r="L10841" t="s">
        <v>158</v>
      </c>
      <c r="M10841">
        <v>1</v>
      </c>
      <c r="N10841" t="s">
        <v>31</v>
      </c>
      <c r="O10841">
        <v>1</v>
      </c>
      <c r="P10841" t="s">
        <v>58</v>
      </c>
      <c r="Q10841" t="s">
        <v>131</v>
      </c>
      <c r="R10841">
        <v>4</v>
      </c>
    </row>
    <row r="10842" spans="1:18" hidden="1" x14ac:dyDescent="0.3">
      <c r="A10842">
        <v>9521</v>
      </c>
      <c r="B10842">
        <v>4170</v>
      </c>
      <c r="C10842" s="1">
        <v>44996</v>
      </c>
      <c r="D10842" s="2">
        <v>0.83468750000000003</v>
      </c>
      <c r="E10842">
        <v>131</v>
      </c>
      <c r="F10842">
        <v>17.95</v>
      </c>
      <c r="G10842">
        <v>2023</v>
      </c>
      <c r="H10842" t="s">
        <v>50</v>
      </c>
      <c r="I10842">
        <v>11</v>
      </c>
      <c r="J10842" s="2">
        <v>0.83333333333333337</v>
      </c>
      <c r="K10842" t="s">
        <v>126</v>
      </c>
      <c r="L10842" t="s">
        <v>155</v>
      </c>
      <c r="M10842">
        <v>3</v>
      </c>
      <c r="N10842" t="s">
        <v>31</v>
      </c>
      <c r="O10842">
        <v>3</v>
      </c>
      <c r="P10842" t="s">
        <v>57</v>
      </c>
      <c r="Q10842" t="s">
        <v>136</v>
      </c>
      <c r="R10842">
        <v>10</v>
      </c>
    </row>
    <row r="10843" spans="1:18" hidden="1" x14ac:dyDescent="0.3">
      <c r="A10843">
        <v>9796</v>
      </c>
      <c r="B10843">
        <v>4290</v>
      </c>
      <c r="C10843" s="1">
        <v>44998</v>
      </c>
      <c r="D10843" s="2">
        <v>0.86912037037037038</v>
      </c>
      <c r="E10843">
        <v>131</v>
      </c>
      <c r="F10843">
        <v>17.95</v>
      </c>
      <c r="G10843">
        <v>2023</v>
      </c>
      <c r="H10843" t="s">
        <v>50</v>
      </c>
      <c r="I10843">
        <v>13</v>
      </c>
      <c r="J10843" s="2">
        <v>0.83333333333333337</v>
      </c>
      <c r="K10843" t="s">
        <v>126</v>
      </c>
      <c r="L10843" t="s">
        <v>156</v>
      </c>
      <c r="M10843">
        <v>3</v>
      </c>
      <c r="N10843" t="s">
        <v>31</v>
      </c>
      <c r="O10843">
        <v>3</v>
      </c>
      <c r="P10843" t="s">
        <v>57</v>
      </c>
      <c r="Q10843" t="s">
        <v>138</v>
      </c>
      <c r="R10843">
        <v>11</v>
      </c>
    </row>
    <row r="10844" spans="1:18" hidden="1" x14ac:dyDescent="0.3">
      <c r="A10844">
        <v>10367</v>
      </c>
      <c r="B10844">
        <v>4534</v>
      </c>
      <c r="C10844" s="1">
        <v>45002</v>
      </c>
      <c r="D10844" s="2">
        <v>0.86481481481481481</v>
      </c>
      <c r="E10844">
        <v>131</v>
      </c>
      <c r="F10844">
        <v>17.95</v>
      </c>
      <c r="G10844">
        <v>2023</v>
      </c>
      <c r="H10844" t="s">
        <v>50</v>
      </c>
      <c r="I10844">
        <v>17</v>
      </c>
      <c r="J10844" s="2">
        <v>0.83333333333333337</v>
      </c>
      <c r="K10844" t="s">
        <v>126</v>
      </c>
      <c r="L10844" t="s">
        <v>159</v>
      </c>
      <c r="M10844">
        <v>3</v>
      </c>
      <c r="N10844" t="s">
        <v>31</v>
      </c>
      <c r="O10844">
        <v>3</v>
      </c>
      <c r="P10844" t="s">
        <v>57</v>
      </c>
      <c r="Q10844" t="s">
        <v>138</v>
      </c>
      <c r="R10844">
        <v>11</v>
      </c>
    </row>
    <row r="10845" spans="1:18" hidden="1" x14ac:dyDescent="0.3">
      <c r="A10845">
        <v>11500</v>
      </c>
      <c r="B10845">
        <v>5057</v>
      </c>
      <c r="C10845" s="1">
        <v>45011</v>
      </c>
      <c r="D10845" s="2">
        <v>0.8389699074074074</v>
      </c>
      <c r="E10845">
        <v>131</v>
      </c>
      <c r="F10845">
        <v>17.95</v>
      </c>
      <c r="G10845">
        <v>2023</v>
      </c>
      <c r="H10845" t="s">
        <v>50</v>
      </c>
      <c r="I10845">
        <v>26</v>
      </c>
      <c r="J10845" s="2">
        <v>0.83333333333333337</v>
      </c>
      <c r="K10845" t="s">
        <v>126</v>
      </c>
      <c r="L10845" t="s">
        <v>157</v>
      </c>
      <c r="M10845">
        <v>3</v>
      </c>
      <c r="N10845" t="s">
        <v>31</v>
      </c>
      <c r="O10845">
        <v>3</v>
      </c>
      <c r="P10845" t="s">
        <v>57</v>
      </c>
      <c r="Q10845" t="s">
        <v>139</v>
      </c>
      <c r="R10845">
        <v>13</v>
      </c>
    </row>
    <row r="10846" spans="1:18" hidden="1" x14ac:dyDescent="0.3">
      <c r="A10846">
        <v>11504</v>
      </c>
      <c r="B10846">
        <v>5058</v>
      </c>
      <c r="C10846" s="1">
        <v>45011</v>
      </c>
      <c r="D10846" s="2">
        <v>0.84807870370370375</v>
      </c>
      <c r="E10846">
        <v>131</v>
      </c>
      <c r="F10846">
        <v>17.95</v>
      </c>
      <c r="G10846">
        <v>2023</v>
      </c>
      <c r="H10846" t="s">
        <v>50</v>
      </c>
      <c r="I10846">
        <v>26</v>
      </c>
      <c r="J10846" s="2">
        <v>0.83333333333333337</v>
      </c>
      <c r="K10846" t="s">
        <v>126</v>
      </c>
      <c r="L10846" t="s">
        <v>157</v>
      </c>
      <c r="M10846">
        <v>3</v>
      </c>
      <c r="N10846" t="s">
        <v>31</v>
      </c>
      <c r="O10846">
        <v>3</v>
      </c>
      <c r="P10846" t="s">
        <v>57</v>
      </c>
      <c r="Q10846" t="s">
        <v>139</v>
      </c>
      <c r="R10846">
        <v>13</v>
      </c>
    </row>
    <row r="10847" spans="1:18" hidden="1" x14ac:dyDescent="0.3">
      <c r="A10847">
        <v>11797</v>
      </c>
      <c r="B10847">
        <v>5186</v>
      </c>
      <c r="C10847" s="1">
        <v>45013</v>
      </c>
      <c r="D10847" s="2">
        <v>0.85335648148148147</v>
      </c>
      <c r="E10847">
        <v>131</v>
      </c>
      <c r="F10847">
        <v>17.95</v>
      </c>
      <c r="G10847">
        <v>2023</v>
      </c>
      <c r="H10847" t="s">
        <v>50</v>
      </c>
      <c r="I10847">
        <v>28</v>
      </c>
      <c r="J10847" s="2">
        <v>0.83333333333333337</v>
      </c>
      <c r="K10847" t="s">
        <v>126</v>
      </c>
      <c r="L10847" t="s">
        <v>161</v>
      </c>
      <c r="M10847">
        <v>3</v>
      </c>
      <c r="N10847" t="s">
        <v>31</v>
      </c>
      <c r="O10847">
        <v>3</v>
      </c>
      <c r="P10847" t="s">
        <v>57</v>
      </c>
      <c r="Q10847" t="s">
        <v>139</v>
      </c>
      <c r="R10847">
        <v>13</v>
      </c>
    </row>
    <row r="10848" spans="1:18" hidden="1" x14ac:dyDescent="0.3">
      <c r="A10848">
        <v>144</v>
      </c>
      <c r="B10848">
        <v>60</v>
      </c>
      <c r="C10848" s="1">
        <v>44927</v>
      </c>
      <c r="D10848" s="2">
        <v>0.83699074074074076</v>
      </c>
      <c r="E10848">
        <v>125</v>
      </c>
      <c r="F10848">
        <v>17.95</v>
      </c>
      <c r="G10848">
        <v>2023</v>
      </c>
      <c r="H10848" t="s">
        <v>51</v>
      </c>
      <c r="I10848">
        <v>1</v>
      </c>
      <c r="J10848" s="2">
        <v>0.83333333333333337</v>
      </c>
      <c r="K10848" t="s">
        <v>126</v>
      </c>
      <c r="L10848" t="s">
        <v>157</v>
      </c>
      <c r="M10848">
        <v>1</v>
      </c>
      <c r="N10848" t="s">
        <v>31</v>
      </c>
      <c r="O10848">
        <v>1</v>
      </c>
      <c r="P10848" t="s">
        <v>58</v>
      </c>
      <c r="Q10848" t="s">
        <v>132</v>
      </c>
      <c r="R10848">
        <v>1</v>
      </c>
    </row>
    <row r="10849" spans="1:18" hidden="1" x14ac:dyDescent="0.3">
      <c r="A10849">
        <v>448</v>
      </c>
      <c r="B10849">
        <v>190</v>
      </c>
      <c r="C10849" s="1">
        <v>44929</v>
      </c>
      <c r="D10849" s="2">
        <v>0.84332175925925923</v>
      </c>
      <c r="E10849">
        <v>125</v>
      </c>
      <c r="F10849">
        <v>17.95</v>
      </c>
      <c r="G10849">
        <v>2023</v>
      </c>
      <c r="H10849" t="s">
        <v>51</v>
      </c>
      <c r="I10849">
        <v>3</v>
      </c>
      <c r="J10849" s="2">
        <v>0.83333333333333337</v>
      </c>
      <c r="K10849" t="s">
        <v>126</v>
      </c>
      <c r="L10849" t="s">
        <v>161</v>
      </c>
      <c r="M10849">
        <v>1</v>
      </c>
      <c r="N10849" t="s">
        <v>31</v>
      </c>
      <c r="O10849">
        <v>1</v>
      </c>
      <c r="P10849" t="s">
        <v>58</v>
      </c>
      <c r="Q10849" t="s">
        <v>132</v>
      </c>
      <c r="R10849">
        <v>1</v>
      </c>
    </row>
    <row r="10850" spans="1:18" hidden="1" x14ac:dyDescent="0.3">
      <c r="A10850">
        <v>554</v>
      </c>
      <c r="B10850">
        <v>240</v>
      </c>
      <c r="C10850" s="1">
        <v>44930</v>
      </c>
      <c r="D10850" s="2">
        <v>0.8405555555555555</v>
      </c>
      <c r="E10850">
        <v>125</v>
      </c>
      <c r="F10850">
        <v>17.95</v>
      </c>
      <c r="G10850">
        <v>2023</v>
      </c>
      <c r="H10850" t="s">
        <v>51</v>
      </c>
      <c r="I10850">
        <v>4</v>
      </c>
      <c r="J10850" s="2">
        <v>0.83333333333333337</v>
      </c>
      <c r="K10850" t="s">
        <v>126</v>
      </c>
      <c r="L10850" t="s">
        <v>160</v>
      </c>
      <c r="M10850">
        <v>1</v>
      </c>
      <c r="N10850" t="s">
        <v>31</v>
      </c>
      <c r="O10850">
        <v>1</v>
      </c>
      <c r="P10850" t="s">
        <v>58</v>
      </c>
      <c r="Q10850" t="s">
        <v>132</v>
      </c>
      <c r="R10850">
        <v>1</v>
      </c>
    </row>
    <row r="10851" spans="1:18" hidden="1" x14ac:dyDescent="0.3">
      <c r="A10851">
        <v>1259</v>
      </c>
      <c r="B10851">
        <v>556</v>
      </c>
      <c r="C10851" s="1">
        <v>44935</v>
      </c>
      <c r="D10851" s="2">
        <v>0.84944444444444445</v>
      </c>
      <c r="E10851">
        <v>125</v>
      </c>
      <c r="F10851">
        <v>17.95</v>
      </c>
      <c r="G10851">
        <v>2023</v>
      </c>
      <c r="H10851" t="s">
        <v>51</v>
      </c>
      <c r="I10851">
        <v>9</v>
      </c>
      <c r="J10851" s="2">
        <v>0.83333333333333337</v>
      </c>
      <c r="K10851" t="s">
        <v>126</v>
      </c>
      <c r="L10851" t="s">
        <v>156</v>
      </c>
      <c r="M10851">
        <v>1</v>
      </c>
      <c r="N10851" t="s">
        <v>31</v>
      </c>
      <c r="O10851">
        <v>1</v>
      </c>
      <c r="P10851" t="s">
        <v>58</v>
      </c>
      <c r="Q10851" t="s">
        <v>134</v>
      </c>
      <c r="R10851">
        <v>2</v>
      </c>
    </row>
    <row r="10852" spans="1:18" hidden="1" x14ac:dyDescent="0.3">
      <c r="A10852">
        <v>1396</v>
      </c>
      <c r="B10852">
        <v>621</v>
      </c>
      <c r="C10852" s="1">
        <v>44936</v>
      </c>
      <c r="D10852" s="2">
        <v>0.86769675925925926</v>
      </c>
      <c r="E10852">
        <v>125</v>
      </c>
      <c r="F10852">
        <v>17.95</v>
      </c>
      <c r="G10852">
        <v>2023</v>
      </c>
      <c r="H10852" t="s">
        <v>51</v>
      </c>
      <c r="I10852">
        <v>10</v>
      </c>
      <c r="J10852" s="2">
        <v>0.83333333333333337</v>
      </c>
      <c r="K10852" t="s">
        <v>126</v>
      </c>
      <c r="L10852" t="s">
        <v>161</v>
      </c>
      <c r="M10852">
        <v>1</v>
      </c>
      <c r="N10852" t="s">
        <v>31</v>
      </c>
      <c r="O10852">
        <v>1</v>
      </c>
      <c r="P10852" t="s">
        <v>58</v>
      </c>
      <c r="Q10852" t="s">
        <v>134</v>
      </c>
      <c r="R10852">
        <v>2</v>
      </c>
    </row>
    <row r="10853" spans="1:18" hidden="1" x14ac:dyDescent="0.3">
      <c r="A10853">
        <v>1527</v>
      </c>
      <c r="B10853">
        <v>679</v>
      </c>
      <c r="C10853" s="1">
        <v>44937</v>
      </c>
      <c r="D10853" s="2">
        <v>0.85488425925925926</v>
      </c>
      <c r="E10853">
        <v>125</v>
      </c>
      <c r="F10853">
        <v>17.95</v>
      </c>
      <c r="G10853">
        <v>2023</v>
      </c>
      <c r="H10853" t="s">
        <v>51</v>
      </c>
      <c r="I10853">
        <v>11</v>
      </c>
      <c r="J10853" s="2">
        <v>0.83333333333333337</v>
      </c>
      <c r="K10853" t="s">
        <v>126</v>
      </c>
      <c r="L10853" t="s">
        <v>160</v>
      </c>
      <c r="M10853">
        <v>1</v>
      </c>
      <c r="N10853" t="s">
        <v>31</v>
      </c>
      <c r="O10853">
        <v>1</v>
      </c>
      <c r="P10853" t="s">
        <v>58</v>
      </c>
      <c r="Q10853" t="s">
        <v>134</v>
      </c>
      <c r="R10853">
        <v>2</v>
      </c>
    </row>
    <row r="10854" spans="1:18" hidden="1" x14ac:dyDescent="0.3">
      <c r="A10854">
        <v>1891</v>
      </c>
      <c r="B10854">
        <v>836</v>
      </c>
      <c r="C10854" s="1">
        <v>44940</v>
      </c>
      <c r="D10854" s="2">
        <v>0.83898148148148144</v>
      </c>
      <c r="E10854">
        <v>125</v>
      </c>
      <c r="F10854">
        <v>17.95</v>
      </c>
      <c r="G10854">
        <v>2023</v>
      </c>
      <c r="H10854" t="s">
        <v>51</v>
      </c>
      <c r="I10854">
        <v>14</v>
      </c>
      <c r="J10854" s="2">
        <v>0.83333333333333337</v>
      </c>
      <c r="K10854" t="s">
        <v>126</v>
      </c>
      <c r="L10854" t="s">
        <v>155</v>
      </c>
      <c r="M10854">
        <v>1</v>
      </c>
      <c r="N10854" t="s">
        <v>31</v>
      </c>
      <c r="O10854">
        <v>1</v>
      </c>
      <c r="P10854" t="s">
        <v>58</v>
      </c>
      <c r="Q10854" t="s">
        <v>134</v>
      </c>
      <c r="R10854">
        <v>2</v>
      </c>
    </row>
    <row r="10855" spans="1:18" hidden="1" x14ac:dyDescent="0.3">
      <c r="A10855">
        <v>2167</v>
      </c>
      <c r="B10855">
        <v>964</v>
      </c>
      <c r="C10855" s="1">
        <v>44942</v>
      </c>
      <c r="D10855" s="2">
        <v>0.85042824074074075</v>
      </c>
      <c r="E10855">
        <v>125</v>
      </c>
      <c r="F10855">
        <v>17.95</v>
      </c>
      <c r="G10855">
        <v>2023</v>
      </c>
      <c r="H10855" t="s">
        <v>51</v>
      </c>
      <c r="I10855">
        <v>16</v>
      </c>
      <c r="J10855" s="2">
        <v>0.83333333333333337</v>
      </c>
      <c r="K10855" t="s">
        <v>126</v>
      </c>
      <c r="L10855" t="s">
        <v>156</v>
      </c>
      <c r="M10855">
        <v>1</v>
      </c>
      <c r="N10855" t="s">
        <v>31</v>
      </c>
      <c r="O10855">
        <v>1</v>
      </c>
      <c r="P10855" t="s">
        <v>58</v>
      </c>
      <c r="Q10855" t="s">
        <v>133</v>
      </c>
      <c r="R10855">
        <v>3</v>
      </c>
    </row>
    <row r="10856" spans="1:18" hidden="1" x14ac:dyDescent="0.3">
      <c r="A10856">
        <v>2421</v>
      </c>
      <c r="B10856">
        <v>1078</v>
      </c>
      <c r="C10856" s="1">
        <v>44944</v>
      </c>
      <c r="D10856" s="2">
        <v>0.84770833333333329</v>
      </c>
      <c r="E10856">
        <v>125</v>
      </c>
      <c r="F10856">
        <v>17.95</v>
      </c>
      <c r="G10856">
        <v>2023</v>
      </c>
      <c r="H10856" t="s">
        <v>51</v>
      </c>
      <c r="I10856">
        <v>18</v>
      </c>
      <c r="J10856" s="2">
        <v>0.83333333333333337</v>
      </c>
      <c r="K10856" t="s">
        <v>126</v>
      </c>
      <c r="L10856" t="s">
        <v>160</v>
      </c>
      <c r="M10856">
        <v>1</v>
      </c>
      <c r="N10856" t="s">
        <v>31</v>
      </c>
      <c r="O10856">
        <v>1</v>
      </c>
      <c r="P10856" t="s">
        <v>58</v>
      </c>
      <c r="Q10856" t="s">
        <v>133</v>
      </c>
      <c r="R10856">
        <v>3</v>
      </c>
    </row>
    <row r="10857" spans="1:18" hidden="1" x14ac:dyDescent="0.3">
      <c r="A10857">
        <v>2828</v>
      </c>
      <c r="B10857">
        <v>1249</v>
      </c>
      <c r="C10857" s="1">
        <v>44947</v>
      </c>
      <c r="D10857" s="2">
        <v>0.86162037037037043</v>
      </c>
      <c r="E10857">
        <v>125</v>
      </c>
      <c r="F10857">
        <v>17.95</v>
      </c>
      <c r="G10857">
        <v>2023</v>
      </c>
      <c r="H10857" t="s">
        <v>51</v>
      </c>
      <c r="I10857">
        <v>21</v>
      </c>
      <c r="J10857" s="2">
        <v>0.83333333333333337</v>
      </c>
      <c r="K10857" t="s">
        <v>126</v>
      </c>
      <c r="L10857" t="s">
        <v>155</v>
      </c>
      <c r="M10857">
        <v>1</v>
      </c>
      <c r="N10857" t="s">
        <v>31</v>
      </c>
      <c r="O10857">
        <v>1</v>
      </c>
      <c r="P10857" t="s">
        <v>58</v>
      </c>
      <c r="Q10857" t="s">
        <v>133</v>
      </c>
      <c r="R10857">
        <v>3</v>
      </c>
    </row>
    <row r="10858" spans="1:18" hidden="1" x14ac:dyDescent="0.3">
      <c r="A10858">
        <v>3267</v>
      </c>
      <c r="B10858">
        <v>1447</v>
      </c>
      <c r="C10858" s="1">
        <v>44950</v>
      </c>
      <c r="D10858" s="2">
        <v>0.86212962962962958</v>
      </c>
      <c r="E10858">
        <v>125</v>
      </c>
      <c r="F10858">
        <v>17.95</v>
      </c>
      <c r="G10858">
        <v>2023</v>
      </c>
      <c r="H10858" t="s">
        <v>51</v>
      </c>
      <c r="I10858">
        <v>24</v>
      </c>
      <c r="J10858" s="2">
        <v>0.83333333333333337</v>
      </c>
      <c r="K10858" t="s">
        <v>126</v>
      </c>
      <c r="L10858" t="s">
        <v>161</v>
      </c>
      <c r="M10858">
        <v>1</v>
      </c>
      <c r="N10858" t="s">
        <v>31</v>
      </c>
      <c r="O10858">
        <v>1</v>
      </c>
      <c r="P10858" t="s">
        <v>58</v>
      </c>
      <c r="Q10858" t="s">
        <v>131</v>
      </c>
      <c r="R10858">
        <v>4</v>
      </c>
    </row>
    <row r="10859" spans="1:18" hidden="1" x14ac:dyDescent="0.3">
      <c r="A10859">
        <v>3366</v>
      </c>
      <c r="B10859">
        <v>1490</v>
      </c>
      <c r="C10859" s="1">
        <v>44951</v>
      </c>
      <c r="D10859" s="2">
        <v>0.83834490740740741</v>
      </c>
      <c r="E10859">
        <v>125</v>
      </c>
      <c r="F10859">
        <v>17.95</v>
      </c>
      <c r="G10859">
        <v>2023</v>
      </c>
      <c r="H10859" t="s">
        <v>51</v>
      </c>
      <c r="I10859">
        <v>25</v>
      </c>
      <c r="J10859" s="2">
        <v>0.83333333333333337</v>
      </c>
      <c r="K10859" t="s">
        <v>126</v>
      </c>
      <c r="L10859" t="s">
        <v>160</v>
      </c>
      <c r="M10859">
        <v>1</v>
      </c>
      <c r="N10859" t="s">
        <v>31</v>
      </c>
      <c r="O10859">
        <v>1</v>
      </c>
      <c r="P10859" t="s">
        <v>58</v>
      </c>
      <c r="Q10859" t="s">
        <v>131</v>
      </c>
      <c r="R10859">
        <v>4</v>
      </c>
    </row>
    <row r="10860" spans="1:18" hidden="1" x14ac:dyDescent="0.3">
      <c r="A10860">
        <v>3981</v>
      </c>
      <c r="B10860">
        <v>1776</v>
      </c>
      <c r="C10860" s="1">
        <v>44956</v>
      </c>
      <c r="D10860" s="2">
        <v>0.83976851851851853</v>
      </c>
      <c r="E10860">
        <v>125</v>
      </c>
      <c r="F10860">
        <v>17.95</v>
      </c>
      <c r="G10860">
        <v>2023</v>
      </c>
      <c r="H10860" t="s">
        <v>51</v>
      </c>
      <c r="I10860">
        <v>30</v>
      </c>
      <c r="J10860" s="2">
        <v>0.83333333333333337</v>
      </c>
      <c r="K10860" t="s">
        <v>126</v>
      </c>
      <c r="L10860" t="s">
        <v>156</v>
      </c>
      <c r="M10860">
        <v>1</v>
      </c>
      <c r="N10860" t="s">
        <v>31</v>
      </c>
      <c r="O10860">
        <v>1</v>
      </c>
      <c r="P10860" t="s">
        <v>58</v>
      </c>
      <c r="Q10860" t="s">
        <v>135</v>
      </c>
      <c r="R10860">
        <v>5</v>
      </c>
    </row>
    <row r="10861" spans="1:18" hidden="1" x14ac:dyDescent="0.3">
      <c r="A10861">
        <v>4137</v>
      </c>
      <c r="B10861">
        <v>1838</v>
      </c>
      <c r="C10861" s="1">
        <v>44957</v>
      </c>
      <c r="D10861" s="2">
        <v>0.87266203703703704</v>
      </c>
      <c r="E10861">
        <v>125</v>
      </c>
      <c r="F10861">
        <v>17.95</v>
      </c>
      <c r="G10861">
        <v>2023</v>
      </c>
      <c r="H10861" t="s">
        <v>51</v>
      </c>
      <c r="I10861">
        <v>31</v>
      </c>
      <c r="J10861" s="2">
        <v>0.83333333333333337</v>
      </c>
      <c r="K10861" t="s">
        <v>126</v>
      </c>
      <c r="L10861" t="s">
        <v>161</v>
      </c>
      <c r="M10861">
        <v>1</v>
      </c>
      <c r="N10861" t="s">
        <v>31</v>
      </c>
      <c r="O10861">
        <v>1</v>
      </c>
      <c r="P10861" t="s">
        <v>58</v>
      </c>
      <c r="Q10861" t="s">
        <v>135</v>
      </c>
      <c r="R10861">
        <v>5</v>
      </c>
    </row>
    <row r="10862" spans="1:18" hidden="1" x14ac:dyDescent="0.3">
      <c r="A10862">
        <v>4630</v>
      </c>
      <c r="B10862">
        <v>2053</v>
      </c>
      <c r="C10862" s="1">
        <v>44960</v>
      </c>
      <c r="D10862" s="2">
        <v>0.86299768518518516</v>
      </c>
      <c r="E10862">
        <v>125</v>
      </c>
      <c r="F10862">
        <v>17.95</v>
      </c>
      <c r="G10862">
        <v>2023</v>
      </c>
      <c r="H10862" t="s">
        <v>52</v>
      </c>
      <c r="I10862">
        <v>3</v>
      </c>
      <c r="J10862" s="2">
        <v>0.83333333333333337</v>
      </c>
      <c r="K10862" t="s">
        <v>126</v>
      </c>
      <c r="L10862" t="s">
        <v>159</v>
      </c>
      <c r="M10862">
        <v>2</v>
      </c>
      <c r="N10862" t="s">
        <v>31</v>
      </c>
      <c r="O10862">
        <v>2</v>
      </c>
      <c r="P10862" t="s">
        <v>59</v>
      </c>
      <c r="Q10862" t="s">
        <v>135</v>
      </c>
      <c r="R10862">
        <v>5</v>
      </c>
    </row>
    <row r="10863" spans="1:18" hidden="1" x14ac:dyDescent="0.3">
      <c r="A10863">
        <v>4632</v>
      </c>
      <c r="B10863">
        <v>2054</v>
      </c>
      <c r="C10863" s="1">
        <v>44960</v>
      </c>
      <c r="D10863" s="2">
        <v>0.86579861111111112</v>
      </c>
      <c r="E10863">
        <v>125</v>
      </c>
      <c r="F10863">
        <v>17.95</v>
      </c>
      <c r="G10863">
        <v>2023</v>
      </c>
      <c r="H10863" t="s">
        <v>52</v>
      </c>
      <c r="I10863">
        <v>3</v>
      </c>
      <c r="J10863" s="2">
        <v>0.83333333333333337</v>
      </c>
      <c r="K10863" t="s">
        <v>126</v>
      </c>
      <c r="L10863" t="s">
        <v>159</v>
      </c>
      <c r="M10863">
        <v>2</v>
      </c>
      <c r="N10863" t="s">
        <v>31</v>
      </c>
      <c r="O10863">
        <v>2</v>
      </c>
      <c r="P10863" t="s">
        <v>59</v>
      </c>
      <c r="Q10863" t="s">
        <v>135</v>
      </c>
      <c r="R10863">
        <v>5</v>
      </c>
    </row>
    <row r="10864" spans="1:18" hidden="1" x14ac:dyDescent="0.3">
      <c r="A10864">
        <v>4755</v>
      </c>
      <c r="B10864">
        <v>2105</v>
      </c>
      <c r="C10864" s="1">
        <v>44961</v>
      </c>
      <c r="D10864" s="2">
        <v>0.84892361111111114</v>
      </c>
      <c r="E10864">
        <v>125</v>
      </c>
      <c r="F10864">
        <v>17.95</v>
      </c>
      <c r="G10864">
        <v>2023</v>
      </c>
      <c r="H10864" t="s">
        <v>52</v>
      </c>
      <c r="I10864">
        <v>4</v>
      </c>
      <c r="J10864" s="2">
        <v>0.83333333333333337</v>
      </c>
      <c r="K10864" t="s">
        <v>126</v>
      </c>
      <c r="L10864" t="s">
        <v>155</v>
      </c>
      <c r="M10864">
        <v>2</v>
      </c>
      <c r="N10864" t="s">
        <v>31</v>
      </c>
      <c r="O10864">
        <v>2</v>
      </c>
      <c r="P10864" t="s">
        <v>59</v>
      </c>
      <c r="Q10864" t="s">
        <v>135</v>
      </c>
      <c r="R10864">
        <v>5</v>
      </c>
    </row>
    <row r="10865" spans="1:18" hidden="1" x14ac:dyDescent="0.3">
      <c r="A10865">
        <v>5556</v>
      </c>
      <c r="B10865">
        <v>2458</v>
      </c>
      <c r="C10865" s="1">
        <v>44967</v>
      </c>
      <c r="D10865" s="2">
        <v>0.83978009259259256</v>
      </c>
      <c r="E10865">
        <v>125</v>
      </c>
      <c r="F10865">
        <v>17.95</v>
      </c>
      <c r="G10865">
        <v>2023</v>
      </c>
      <c r="H10865" t="s">
        <v>52</v>
      </c>
      <c r="I10865">
        <v>10</v>
      </c>
      <c r="J10865" s="2">
        <v>0.83333333333333337</v>
      </c>
      <c r="K10865" t="s">
        <v>126</v>
      </c>
      <c r="L10865" t="s">
        <v>159</v>
      </c>
      <c r="M10865">
        <v>2</v>
      </c>
      <c r="N10865" t="s">
        <v>31</v>
      </c>
      <c r="O10865">
        <v>2</v>
      </c>
      <c r="P10865" t="s">
        <v>59</v>
      </c>
      <c r="Q10865" t="s">
        <v>142</v>
      </c>
      <c r="R10865">
        <v>6</v>
      </c>
    </row>
    <row r="10866" spans="1:18" hidden="1" x14ac:dyDescent="0.3">
      <c r="A10866">
        <v>5710</v>
      </c>
      <c r="B10866">
        <v>2529</v>
      </c>
      <c r="C10866" s="1">
        <v>44968</v>
      </c>
      <c r="D10866" s="2">
        <v>0.83762731481481478</v>
      </c>
      <c r="E10866">
        <v>125</v>
      </c>
      <c r="F10866">
        <v>17.95</v>
      </c>
      <c r="G10866">
        <v>2023</v>
      </c>
      <c r="H10866" t="s">
        <v>52</v>
      </c>
      <c r="I10866">
        <v>11</v>
      </c>
      <c r="J10866" s="2">
        <v>0.83333333333333337</v>
      </c>
      <c r="K10866" t="s">
        <v>126</v>
      </c>
      <c r="L10866" t="s">
        <v>155</v>
      </c>
      <c r="M10866">
        <v>2</v>
      </c>
      <c r="N10866" t="s">
        <v>31</v>
      </c>
      <c r="O10866">
        <v>2</v>
      </c>
      <c r="P10866" t="s">
        <v>59</v>
      </c>
      <c r="Q10866" t="s">
        <v>142</v>
      </c>
      <c r="R10866">
        <v>6</v>
      </c>
    </row>
    <row r="10867" spans="1:18" hidden="1" x14ac:dyDescent="0.3">
      <c r="A10867">
        <v>6119</v>
      </c>
      <c r="B10867">
        <v>2711</v>
      </c>
      <c r="C10867" s="1">
        <v>44971</v>
      </c>
      <c r="D10867" s="2">
        <v>0.83371527777777776</v>
      </c>
      <c r="E10867">
        <v>125</v>
      </c>
      <c r="F10867">
        <v>17.95</v>
      </c>
      <c r="G10867">
        <v>2023</v>
      </c>
      <c r="H10867" t="s">
        <v>52</v>
      </c>
      <c r="I10867">
        <v>14</v>
      </c>
      <c r="J10867" s="2">
        <v>0.83333333333333337</v>
      </c>
      <c r="K10867" t="s">
        <v>126</v>
      </c>
      <c r="L10867" t="s">
        <v>161</v>
      </c>
      <c r="M10867">
        <v>2</v>
      </c>
      <c r="N10867" t="s">
        <v>31</v>
      </c>
      <c r="O10867">
        <v>2</v>
      </c>
      <c r="P10867" t="s">
        <v>59</v>
      </c>
      <c r="Q10867" t="s">
        <v>141</v>
      </c>
      <c r="R10867">
        <v>7</v>
      </c>
    </row>
    <row r="10868" spans="1:18" hidden="1" x14ac:dyDescent="0.3">
      <c r="A10868">
        <v>6499</v>
      </c>
      <c r="B10868">
        <v>2878</v>
      </c>
      <c r="C10868" s="1">
        <v>44974</v>
      </c>
      <c r="D10868" s="2">
        <v>0.83537037037037032</v>
      </c>
      <c r="E10868">
        <v>125</v>
      </c>
      <c r="F10868">
        <v>17.95</v>
      </c>
      <c r="G10868">
        <v>2023</v>
      </c>
      <c r="H10868" t="s">
        <v>52</v>
      </c>
      <c r="I10868">
        <v>17</v>
      </c>
      <c r="J10868" s="2">
        <v>0.83333333333333337</v>
      </c>
      <c r="K10868" t="s">
        <v>126</v>
      </c>
      <c r="L10868" t="s">
        <v>159</v>
      </c>
      <c r="M10868">
        <v>2</v>
      </c>
      <c r="N10868" t="s">
        <v>31</v>
      </c>
      <c r="O10868">
        <v>2</v>
      </c>
      <c r="P10868" t="s">
        <v>59</v>
      </c>
      <c r="Q10868" t="s">
        <v>141</v>
      </c>
      <c r="R10868">
        <v>7</v>
      </c>
    </row>
    <row r="10869" spans="1:18" hidden="1" x14ac:dyDescent="0.3">
      <c r="A10869">
        <v>6666</v>
      </c>
      <c r="B10869">
        <v>2943</v>
      </c>
      <c r="C10869" s="1">
        <v>44975</v>
      </c>
      <c r="D10869" s="2">
        <v>0.8618055555555556</v>
      </c>
      <c r="E10869">
        <v>125</v>
      </c>
      <c r="F10869">
        <v>17.95</v>
      </c>
      <c r="G10869">
        <v>2023</v>
      </c>
      <c r="H10869" t="s">
        <v>52</v>
      </c>
      <c r="I10869">
        <v>18</v>
      </c>
      <c r="J10869" s="2">
        <v>0.83333333333333337</v>
      </c>
      <c r="K10869" t="s">
        <v>126</v>
      </c>
      <c r="L10869" t="s">
        <v>155</v>
      </c>
      <c r="M10869">
        <v>2</v>
      </c>
      <c r="N10869" t="s">
        <v>31</v>
      </c>
      <c r="O10869">
        <v>2</v>
      </c>
      <c r="P10869" t="s">
        <v>59</v>
      </c>
      <c r="Q10869" t="s">
        <v>141</v>
      </c>
      <c r="R10869">
        <v>7</v>
      </c>
    </row>
    <row r="10870" spans="1:18" hidden="1" x14ac:dyDescent="0.3">
      <c r="A10870">
        <v>6939</v>
      </c>
      <c r="B10870">
        <v>3063</v>
      </c>
      <c r="C10870" s="1">
        <v>44977</v>
      </c>
      <c r="D10870" s="2">
        <v>0.83591435185185181</v>
      </c>
      <c r="E10870">
        <v>125</v>
      </c>
      <c r="F10870">
        <v>17.95</v>
      </c>
      <c r="G10870">
        <v>2023</v>
      </c>
      <c r="H10870" t="s">
        <v>52</v>
      </c>
      <c r="I10870">
        <v>20</v>
      </c>
      <c r="J10870" s="2">
        <v>0.83333333333333337</v>
      </c>
      <c r="K10870" t="s">
        <v>126</v>
      </c>
      <c r="L10870" t="s">
        <v>156</v>
      </c>
      <c r="M10870">
        <v>2</v>
      </c>
      <c r="N10870" t="s">
        <v>31</v>
      </c>
      <c r="O10870">
        <v>2</v>
      </c>
      <c r="P10870" t="s">
        <v>59</v>
      </c>
      <c r="Q10870" t="s">
        <v>143</v>
      </c>
      <c r="R10870">
        <v>8</v>
      </c>
    </row>
    <row r="10871" spans="1:18" hidden="1" x14ac:dyDescent="0.3">
      <c r="A10871">
        <v>7884</v>
      </c>
      <c r="B10871">
        <v>3464</v>
      </c>
      <c r="C10871" s="1">
        <v>44984</v>
      </c>
      <c r="D10871" s="2">
        <v>0.84416666666666662</v>
      </c>
      <c r="E10871">
        <v>125</v>
      </c>
      <c r="F10871">
        <v>17.95</v>
      </c>
      <c r="G10871">
        <v>2023</v>
      </c>
      <c r="H10871" t="s">
        <v>52</v>
      </c>
      <c r="I10871">
        <v>27</v>
      </c>
      <c r="J10871" s="2">
        <v>0.83333333333333337</v>
      </c>
      <c r="K10871" t="s">
        <v>126</v>
      </c>
      <c r="L10871" t="s">
        <v>156</v>
      </c>
      <c r="M10871">
        <v>2</v>
      </c>
      <c r="N10871" t="s">
        <v>31</v>
      </c>
      <c r="O10871">
        <v>2</v>
      </c>
      <c r="P10871" t="s">
        <v>59</v>
      </c>
      <c r="Q10871" t="s">
        <v>137</v>
      </c>
      <c r="R10871">
        <v>9</v>
      </c>
    </row>
    <row r="10872" spans="1:18" hidden="1" x14ac:dyDescent="0.3">
      <c r="A10872">
        <v>8020</v>
      </c>
      <c r="B10872">
        <v>3519</v>
      </c>
      <c r="C10872" s="1">
        <v>44985</v>
      </c>
      <c r="D10872" s="2">
        <v>0.86305555555555558</v>
      </c>
      <c r="E10872">
        <v>125</v>
      </c>
      <c r="F10872">
        <v>17.95</v>
      </c>
      <c r="G10872">
        <v>2023</v>
      </c>
      <c r="H10872" t="s">
        <v>52</v>
      </c>
      <c r="I10872">
        <v>28</v>
      </c>
      <c r="J10872" s="2">
        <v>0.83333333333333337</v>
      </c>
      <c r="K10872" t="s">
        <v>126</v>
      </c>
      <c r="L10872" t="s">
        <v>161</v>
      </c>
      <c r="M10872">
        <v>2</v>
      </c>
      <c r="N10872" t="s">
        <v>31</v>
      </c>
      <c r="O10872">
        <v>2</v>
      </c>
      <c r="P10872" t="s">
        <v>59</v>
      </c>
      <c r="Q10872" t="s">
        <v>137</v>
      </c>
      <c r="R10872">
        <v>9</v>
      </c>
    </row>
    <row r="10873" spans="1:18" hidden="1" x14ac:dyDescent="0.3">
      <c r="A10873">
        <v>8549</v>
      </c>
      <c r="B10873">
        <v>3744</v>
      </c>
      <c r="C10873" s="1">
        <v>44989</v>
      </c>
      <c r="D10873" s="2">
        <v>0.84336805555555561</v>
      </c>
      <c r="E10873">
        <v>125</v>
      </c>
      <c r="F10873">
        <v>17.95</v>
      </c>
      <c r="G10873">
        <v>2023</v>
      </c>
      <c r="H10873" t="s">
        <v>50</v>
      </c>
      <c r="I10873">
        <v>4</v>
      </c>
      <c r="J10873" s="2">
        <v>0.83333333333333337</v>
      </c>
      <c r="K10873" t="s">
        <v>126</v>
      </c>
      <c r="L10873" t="s">
        <v>155</v>
      </c>
      <c r="M10873">
        <v>3</v>
      </c>
      <c r="N10873" t="s">
        <v>31</v>
      </c>
      <c r="O10873">
        <v>3</v>
      </c>
      <c r="P10873" t="s">
        <v>57</v>
      </c>
      <c r="Q10873" t="s">
        <v>137</v>
      </c>
      <c r="R10873">
        <v>9</v>
      </c>
    </row>
    <row r="10874" spans="1:18" hidden="1" x14ac:dyDescent="0.3">
      <c r="A10874">
        <v>9241</v>
      </c>
      <c r="B10874">
        <v>4049</v>
      </c>
      <c r="C10874" s="1">
        <v>44994</v>
      </c>
      <c r="D10874" s="2">
        <v>0.84909722222222217</v>
      </c>
      <c r="E10874">
        <v>125</v>
      </c>
      <c r="F10874">
        <v>17.95</v>
      </c>
      <c r="G10874">
        <v>2023</v>
      </c>
      <c r="H10874" t="s">
        <v>50</v>
      </c>
      <c r="I10874">
        <v>9</v>
      </c>
      <c r="J10874" s="2">
        <v>0.83333333333333337</v>
      </c>
      <c r="K10874" t="s">
        <v>126</v>
      </c>
      <c r="L10874" t="s">
        <v>158</v>
      </c>
      <c r="M10874">
        <v>3</v>
      </c>
      <c r="N10874" t="s">
        <v>31</v>
      </c>
      <c r="O10874">
        <v>3</v>
      </c>
      <c r="P10874" t="s">
        <v>57</v>
      </c>
      <c r="Q10874" t="s">
        <v>136</v>
      </c>
      <c r="R10874">
        <v>10</v>
      </c>
    </row>
    <row r="10875" spans="1:18" hidden="1" x14ac:dyDescent="0.3">
      <c r="A10875">
        <v>9379</v>
      </c>
      <c r="B10875">
        <v>4108</v>
      </c>
      <c r="C10875" s="1">
        <v>44995</v>
      </c>
      <c r="D10875" s="2">
        <v>0.84766203703703702</v>
      </c>
      <c r="E10875">
        <v>125</v>
      </c>
      <c r="F10875">
        <v>17.95</v>
      </c>
      <c r="G10875">
        <v>2023</v>
      </c>
      <c r="H10875" t="s">
        <v>50</v>
      </c>
      <c r="I10875">
        <v>10</v>
      </c>
      <c r="J10875" s="2">
        <v>0.83333333333333337</v>
      </c>
      <c r="K10875" t="s">
        <v>126</v>
      </c>
      <c r="L10875" t="s">
        <v>159</v>
      </c>
      <c r="M10875">
        <v>3</v>
      </c>
      <c r="N10875" t="s">
        <v>31</v>
      </c>
      <c r="O10875">
        <v>3</v>
      </c>
      <c r="P10875" t="s">
        <v>57</v>
      </c>
      <c r="Q10875" t="s">
        <v>136</v>
      </c>
      <c r="R10875">
        <v>10</v>
      </c>
    </row>
    <row r="10876" spans="1:18" hidden="1" x14ac:dyDescent="0.3">
      <c r="A10876">
        <v>9386</v>
      </c>
      <c r="B10876">
        <v>4110</v>
      </c>
      <c r="C10876" s="1">
        <v>44995</v>
      </c>
      <c r="D10876" s="2">
        <v>0.87175925925925923</v>
      </c>
      <c r="E10876">
        <v>125</v>
      </c>
      <c r="F10876">
        <v>17.95</v>
      </c>
      <c r="G10876">
        <v>2023</v>
      </c>
      <c r="H10876" t="s">
        <v>50</v>
      </c>
      <c r="I10876">
        <v>10</v>
      </c>
      <c r="J10876" s="2">
        <v>0.83333333333333337</v>
      </c>
      <c r="K10876" t="s">
        <v>126</v>
      </c>
      <c r="L10876" t="s">
        <v>159</v>
      </c>
      <c r="M10876">
        <v>3</v>
      </c>
      <c r="N10876" t="s">
        <v>31</v>
      </c>
      <c r="O10876">
        <v>3</v>
      </c>
      <c r="P10876" t="s">
        <v>57</v>
      </c>
      <c r="Q10876" t="s">
        <v>136</v>
      </c>
      <c r="R10876">
        <v>10</v>
      </c>
    </row>
    <row r="10877" spans="1:18" hidden="1" x14ac:dyDescent="0.3">
      <c r="A10877">
        <v>9641</v>
      </c>
      <c r="B10877">
        <v>4226</v>
      </c>
      <c r="C10877" s="1">
        <v>44997</v>
      </c>
      <c r="D10877" s="2">
        <v>0.87422453703703706</v>
      </c>
      <c r="E10877">
        <v>125</v>
      </c>
      <c r="F10877">
        <v>17.95</v>
      </c>
      <c r="G10877">
        <v>2023</v>
      </c>
      <c r="H10877" t="s">
        <v>50</v>
      </c>
      <c r="I10877">
        <v>12</v>
      </c>
      <c r="J10877" s="2">
        <v>0.83333333333333337</v>
      </c>
      <c r="K10877" t="s">
        <v>126</v>
      </c>
      <c r="L10877" t="s">
        <v>157</v>
      </c>
      <c r="M10877">
        <v>3</v>
      </c>
      <c r="N10877" t="s">
        <v>31</v>
      </c>
      <c r="O10877">
        <v>3</v>
      </c>
      <c r="P10877" t="s">
        <v>57</v>
      </c>
      <c r="Q10877" t="s">
        <v>138</v>
      </c>
      <c r="R10877">
        <v>11</v>
      </c>
    </row>
    <row r="10878" spans="1:18" hidden="1" x14ac:dyDescent="0.3">
      <c r="A10878">
        <v>9777</v>
      </c>
      <c r="B10878">
        <v>4283</v>
      </c>
      <c r="C10878" s="1">
        <v>44998</v>
      </c>
      <c r="D10878" s="2">
        <v>0.83373842592592595</v>
      </c>
      <c r="E10878">
        <v>125</v>
      </c>
      <c r="F10878">
        <v>17.95</v>
      </c>
      <c r="G10878">
        <v>2023</v>
      </c>
      <c r="H10878" t="s">
        <v>50</v>
      </c>
      <c r="I10878">
        <v>13</v>
      </c>
      <c r="J10878" s="2">
        <v>0.83333333333333337</v>
      </c>
      <c r="K10878" t="s">
        <v>126</v>
      </c>
      <c r="L10878" t="s">
        <v>156</v>
      </c>
      <c r="M10878">
        <v>3</v>
      </c>
      <c r="N10878" t="s">
        <v>31</v>
      </c>
      <c r="O10878">
        <v>3</v>
      </c>
      <c r="P10878" t="s">
        <v>57</v>
      </c>
      <c r="Q10878" t="s">
        <v>138</v>
      </c>
      <c r="R10878">
        <v>11</v>
      </c>
    </row>
    <row r="10879" spans="1:18" hidden="1" x14ac:dyDescent="0.3">
      <c r="A10879">
        <v>10368</v>
      </c>
      <c r="B10879">
        <v>4535</v>
      </c>
      <c r="C10879" s="1">
        <v>45002</v>
      </c>
      <c r="D10879" s="2">
        <v>0.86791666666666667</v>
      </c>
      <c r="E10879">
        <v>125</v>
      </c>
      <c r="F10879">
        <v>17.95</v>
      </c>
      <c r="G10879">
        <v>2023</v>
      </c>
      <c r="H10879" t="s">
        <v>50</v>
      </c>
      <c r="I10879">
        <v>17</v>
      </c>
      <c r="J10879" s="2">
        <v>0.83333333333333337</v>
      </c>
      <c r="K10879" t="s">
        <v>126</v>
      </c>
      <c r="L10879" t="s">
        <v>159</v>
      </c>
      <c r="M10879">
        <v>3</v>
      </c>
      <c r="N10879" t="s">
        <v>31</v>
      </c>
      <c r="O10879">
        <v>3</v>
      </c>
      <c r="P10879" t="s">
        <v>57</v>
      </c>
      <c r="Q10879" t="s">
        <v>138</v>
      </c>
      <c r="R10879">
        <v>11</v>
      </c>
    </row>
    <row r="10880" spans="1:18" hidden="1" x14ac:dyDescent="0.3">
      <c r="A10880">
        <v>10486</v>
      </c>
      <c r="B10880">
        <v>4596</v>
      </c>
      <c r="C10880" s="1">
        <v>45003</v>
      </c>
      <c r="D10880" s="2">
        <v>0.86263888888888884</v>
      </c>
      <c r="E10880">
        <v>125</v>
      </c>
      <c r="F10880">
        <v>17.95</v>
      </c>
      <c r="G10880">
        <v>2023</v>
      </c>
      <c r="H10880" t="s">
        <v>50</v>
      </c>
      <c r="I10880">
        <v>18</v>
      </c>
      <c r="J10880" s="2">
        <v>0.83333333333333337</v>
      </c>
      <c r="K10880" t="s">
        <v>126</v>
      </c>
      <c r="L10880" t="s">
        <v>155</v>
      </c>
      <c r="M10880">
        <v>3</v>
      </c>
      <c r="N10880" t="s">
        <v>31</v>
      </c>
      <c r="O10880">
        <v>3</v>
      </c>
      <c r="P10880" t="s">
        <v>57</v>
      </c>
      <c r="Q10880" t="s">
        <v>138</v>
      </c>
      <c r="R10880">
        <v>11</v>
      </c>
    </row>
    <row r="10881" spans="1:18" hidden="1" x14ac:dyDescent="0.3">
      <c r="A10881">
        <v>10634</v>
      </c>
      <c r="B10881">
        <v>4656</v>
      </c>
      <c r="C10881" s="1">
        <v>45004</v>
      </c>
      <c r="D10881" s="2">
        <v>0.86357638888888888</v>
      </c>
      <c r="E10881">
        <v>125</v>
      </c>
      <c r="F10881">
        <v>17.95</v>
      </c>
      <c r="G10881">
        <v>2023</v>
      </c>
      <c r="H10881" t="s">
        <v>50</v>
      </c>
      <c r="I10881">
        <v>19</v>
      </c>
      <c r="J10881" s="2">
        <v>0.83333333333333337</v>
      </c>
      <c r="K10881" t="s">
        <v>126</v>
      </c>
      <c r="L10881" t="s">
        <v>157</v>
      </c>
      <c r="M10881">
        <v>3</v>
      </c>
      <c r="N10881" t="s">
        <v>31</v>
      </c>
      <c r="O10881">
        <v>3</v>
      </c>
      <c r="P10881" t="s">
        <v>57</v>
      </c>
      <c r="Q10881" t="s">
        <v>140</v>
      </c>
      <c r="R10881">
        <v>12</v>
      </c>
    </row>
    <row r="10882" spans="1:18" hidden="1" x14ac:dyDescent="0.3">
      <c r="A10882">
        <v>10636</v>
      </c>
      <c r="B10882">
        <v>4657</v>
      </c>
      <c r="C10882" s="1">
        <v>45004</v>
      </c>
      <c r="D10882" s="2">
        <v>0.86675925925925923</v>
      </c>
      <c r="E10882">
        <v>125</v>
      </c>
      <c r="F10882">
        <v>17.95</v>
      </c>
      <c r="G10882">
        <v>2023</v>
      </c>
      <c r="H10882" t="s">
        <v>50</v>
      </c>
      <c r="I10882">
        <v>19</v>
      </c>
      <c r="J10882" s="2">
        <v>0.83333333333333337</v>
      </c>
      <c r="K10882" t="s">
        <v>126</v>
      </c>
      <c r="L10882" t="s">
        <v>157</v>
      </c>
      <c r="M10882">
        <v>3</v>
      </c>
      <c r="N10882" t="s">
        <v>31</v>
      </c>
      <c r="O10882">
        <v>3</v>
      </c>
      <c r="P10882" t="s">
        <v>57</v>
      </c>
      <c r="Q10882" t="s">
        <v>140</v>
      </c>
      <c r="R10882">
        <v>12</v>
      </c>
    </row>
    <row r="10883" spans="1:18" hidden="1" x14ac:dyDescent="0.3">
      <c r="A10883">
        <v>10760</v>
      </c>
      <c r="B10883">
        <v>4713</v>
      </c>
      <c r="C10883" s="1">
        <v>45005</v>
      </c>
      <c r="D10883" s="2">
        <v>0.8392708333333333</v>
      </c>
      <c r="E10883">
        <v>125</v>
      </c>
      <c r="F10883">
        <v>17.95</v>
      </c>
      <c r="G10883">
        <v>2023</v>
      </c>
      <c r="H10883" t="s">
        <v>50</v>
      </c>
      <c r="I10883">
        <v>20</v>
      </c>
      <c r="J10883" s="2">
        <v>0.83333333333333337</v>
      </c>
      <c r="K10883" t="s">
        <v>126</v>
      </c>
      <c r="L10883" t="s">
        <v>156</v>
      </c>
      <c r="M10883">
        <v>3</v>
      </c>
      <c r="N10883" t="s">
        <v>31</v>
      </c>
      <c r="O10883">
        <v>3</v>
      </c>
      <c r="P10883" t="s">
        <v>57</v>
      </c>
      <c r="Q10883" t="s">
        <v>140</v>
      </c>
      <c r="R10883">
        <v>12</v>
      </c>
    </row>
    <row r="10884" spans="1:18" hidden="1" x14ac:dyDescent="0.3">
      <c r="A10884">
        <v>10762</v>
      </c>
      <c r="B10884">
        <v>4715</v>
      </c>
      <c r="C10884" s="1">
        <v>45005</v>
      </c>
      <c r="D10884" s="2">
        <v>0.84495370370370371</v>
      </c>
      <c r="E10884">
        <v>125</v>
      </c>
      <c r="F10884">
        <v>17.95</v>
      </c>
      <c r="G10884">
        <v>2023</v>
      </c>
      <c r="H10884" t="s">
        <v>50</v>
      </c>
      <c r="I10884">
        <v>20</v>
      </c>
      <c r="J10884" s="2">
        <v>0.83333333333333337</v>
      </c>
      <c r="K10884" t="s">
        <v>126</v>
      </c>
      <c r="L10884" t="s">
        <v>156</v>
      </c>
      <c r="M10884">
        <v>3</v>
      </c>
      <c r="N10884" t="s">
        <v>31</v>
      </c>
      <c r="O10884">
        <v>3</v>
      </c>
      <c r="P10884" t="s">
        <v>57</v>
      </c>
      <c r="Q10884" t="s">
        <v>140</v>
      </c>
      <c r="R10884">
        <v>12</v>
      </c>
    </row>
    <row r="10885" spans="1:18" hidden="1" x14ac:dyDescent="0.3">
      <c r="A10885">
        <v>10763</v>
      </c>
      <c r="B10885">
        <v>4715</v>
      </c>
      <c r="C10885" s="1">
        <v>45005</v>
      </c>
      <c r="D10885" s="2">
        <v>0.84495370370370371</v>
      </c>
      <c r="E10885">
        <v>125</v>
      </c>
      <c r="F10885">
        <v>17.95</v>
      </c>
      <c r="G10885">
        <v>2023</v>
      </c>
      <c r="H10885" t="s">
        <v>50</v>
      </c>
      <c r="I10885">
        <v>20</v>
      </c>
      <c r="J10885" s="2">
        <v>0.83333333333333337</v>
      </c>
      <c r="K10885" t="s">
        <v>126</v>
      </c>
      <c r="L10885" t="s">
        <v>156</v>
      </c>
      <c r="M10885">
        <v>3</v>
      </c>
      <c r="N10885" t="s">
        <v>31</v>
      </c>
      <c r="O10885">
        <v>3</v>
      </c>
      <c r="P10885" t="s">
        <v>57</v>
      </c>
      <c r="Q10885" t="s">
        <v>140</v>
      </c>
      <c r="R10885">
        <v>12</v>
      </c>
    </row>
    <row r="10886" spans="1:18" hidden="1" x14ac:dyDescent="0.3">
      <c r="A10886">
        <v>10766</v>
      </c>
      <c r="B10886">
        <v>4716</v>
      </c>
      <c r="C10886" s="1">
        <v>45005</v>
      </c>
      <c r="D10886" s="2">
        <v>0.85650462962962959</v>
      </c>
      <c r="E10886">
        <v>125</v>
      </c>
      <c r="F10886">
        <v>17.95</v>
      </c>
      <c r="G10886">
        <v>2023</v>
      </c>
      <c r="H10886" t="s">
        <v>50</v>
      </c>
      <c r="I10886">
        <v>20</v>
      </c>
      <c r="J10886" s="2">
        <v>0.83333333333333337</v>
      </c>
      <c r="K10886" t="s">
        <v>126</v>
      </c>
      <c r="L10886" t="s">
        <v>156</v>
      </c>
      <c r="M10886">
        <v>3</v>
      </c>
      <c r="N10886" t="s">
        <v>31</v>
      </c>
      <c r="O10886">
        <v>3</v>
      </c>
      <c r="P10886" t="s">
        <v>57</v>
      </c>
      <c r="Q10886" t="s">
        <v>140</v>
      </c>
      <c r="R10886">
        <v>12</v>
      </c>
    </row>
    <row r="10887" spans="1:18" hidden="1" x14ac:dyDescent="0.3">
      <c r="A10887">
        <v>11240</v>
      </c>
      <c r="B10887">
        <v>4934</v>
      </c>
      <c r="C10887" s="1">
        <v>45009</v>
      </c>
      <c r="D10887" s="2">
        <v>0.85962962962962963</v>
      </c>
      <c r="E10887">
        <v>125</v>
      </c>
      <c r="F10887">
        <v>17.95</v>
      </c>
      <c r="G10887">
        <v>2023</v>
      </c>
      <c r="H10887" t="s">
        <v>50</v>
      </c>
      <c r="I10887">
        <v>24</v>
      </c>
      <c r="J10887" s="2">
        <v>0.83333333333333337</v>
      </c>
      <c r="K10887" t="s">
        <v>126</v>
      </c>
      <c r="L10887" t="s">
        <v>159</v>
      </c>
      <c r="M10887">
        <v>3</v>
      </c>
      <c r="N10887" t="s">
        <v>31</v>
      </c>
      <c r="O10887">
        <v>3</v>
      </c>
      <c r="P10887" t="s">
        <v>57</v>
      </c>
      <c r="Q10887" t="s">
        <v>140</v>
      </c>
      <c r="R10887">
        <v>12</v>
      </c>
    </row>
    <row r="10888" spans="1:18" hidden="1" x14ac:dyDescent="0.3">
      <c r="A10888">
        <v>11242</v>
      </c>
      <c r="B10888">
        <v>4935</v>
      </c>
      <c r="C10888" s="1">
        <v>45009</v>
      </c>
      <c r="D10888" s="2">
        <v>0.87228009259259254</v>
      </c>
      <c r="E10888">
        <v>125</v>
      </c>
      <c r="F10888">
        <v>17.95</v>
      </c>
      <c r="G10888">
        <v>2023</v>
      </c>
      <c r="H10888" t="s">
        <v>50</v>
      </c>
      <c r="I10888">
        <v>24</v>
      </c>
      <c r="J10888" s="2">
        <v>0.83333333333333337</v>
      </c>
      <c r="K10888" t="s">
        <v>126</v>
      </c>
      <c r="L10888" t="s">
        <v>159</v>
      </c>
      <c r="M10888">
        <v>3</v>
      </c>
      <c r="N10888" t="s">
        <v>31</v>
      </c>
      <c r="O10888">
        <v>3</v>
      </c>
      <c r="P10888" t="s">
        <v>57</v>
      </c>
      <c r="Q10888" t="s">
        <v>140</v>
      </c>
      <c r="R10888">
        <v>12</v>
      </c>
    </row>
    <row r="10889" spans="1:18" hidden="1" x14ac:dyDescent="0.3">
      <c r="A10889">
        <v>148</v>
      </c>
      <c r="B10889">
        <v>62</v>
      </c>
      <c r="C10889" s="1">
        <v>44927</v>
      </c>
      <c r="D10889" s="2">
        <v>0.86824074074074076</v>
      </c>
      <c r="E10889">
        <v>123</v>
      </c>
      <c r="F10889">
        <v>9</v>
      </c>
      <c r="G10889">
        <v>2023</v>
      </c>
      <c r="H10889" t="s">
        <v>51</v>
      </c>
      <c r="I10889">
        <v>1</v>
      </c>
      <c r="J10889" s="2">
        <v>0.83333333333333337</v>
      </c>
      <c r="K10889" t="s">
        <v>126</v>
      </c>
      <c r="L10889" t="s">
        <v>157</v>
      </c>
      <c r="M10889">
        <v>1</v>
      </c>
      <c r="N10889" t="s">
        <v>21</v>
      </c>
      <c r="O10889">
        <v>1</v>
      </c>
      <c r="P10889" t="s">
        <v>58</v>
      </c>
      <c r="Q10889" t="s">
        <v>132</v>
      </c>
      <c r="R10889">
        <v>1</v>
      </c>
    </row>
    <row r="10890" spans="1:18" hidden="1" x14ac:dyDescent="0.3">
      <c r="A10890">
        <v>556</v>
      </c>
      <c r="B10890">
        <v>241</v>
      </c>
      <c r="C10890" s="1">
        <v>44930</v>
      </c>
      <c r="D10890" s="2">
        <v>0.84126157407407409</v>
      </c>
      <c r="E10890">
        <v>123</v>
      </c>
      <c r="F10890">
        <v>9</v>
      </c>
      <c r="G10890">
        <v>2023</v>
      </c>
      <c r="H10890" t="s">
        <v>51</v>
      </c>
      <c r="I10890">
        <v>4</v>
      </c>
      <c r="J10890" s="2">
        <v>0.83333333333333337</v>
      </c>
      <c r="K10890" t="s">
        <v>126</v>
      </c>
      <c r="L10890" t="s">
        <v>160</v>
      </c>
      <c r="M10890">
        <v>1</v>
      </c>
      <c r="N10890" t="s">
        <v>21</v>
      </c>
      <c r="O10890">
        <v>1</v>
      </c>
      <c r="P10890" t="s">
        <v>58</v>
      </c>
      <c r="Q10890" t="s">
        <v>132</v>
      </c>
      <c r="R10890">
        <v>1</v>
      </c>
    </row>
    <row r="10891" spans="1:18" hidden="1" x14ac:dyDescent="0.3">
      <c r="A10891">
        <v>561</v>
      </c>
      <c r="B10891">
        <v>243</v>
      </c>
      <c r="C10891" s="1">
        <v>44930</v>
      </c>
      <c r="D10891" s="2">
        <v>0.85158564814814819</v>
      </c>
      <c r="E10891">
        <v>123</v>
      </c>
      <c r="F10891">
        <v>9</v>
      </c>
      <c r="G10891">
        <v>2023</v>
      </c>
      <c r="H10891" t="s">
        <v>51</v>
      </c>
      <c r="I10891">
        <v>4</v>
      </c>
      <c r="J10891" s="2">
        <v>0.83333333333333337</v>
      </c>
      <c r="K10891" t="s">
        <v>126</v>
      </c>
      <c r="L10891" t="s">
        <v>160</v>
      </c>
      <c r="M10891">
        <v>1</v>
      </c>
      <c r="N10891" t="s">
        <v>21</v>
      </c>
      <c r="O10891">
        <v>1</v>
      </c>
      <c r="P10891" t="s">
        <v>58</v>
      </c>
      <c r="Q10891" t="s">
        <v>132</v>
      </c>
      <c r="R10891">
        <v>1</v>
      </c>
    </row>
    <row r="10892" spans="1:18" hidden="1" x14ac:dyDescent="0.3">
      <c r="A10892">
        <v>570</v>
      </c>
      <c r="B10892">
        <v>247</v>
      </c>
      <c r="C10892" s="1">
        <v>44930</v>
      </c>
      <c r="D10892" s="2">
        <v>0.87186342592592592</v>
      </c>
      <c r="E10892">
        <v>123</v>
      </c>
      <c r="F10892">
        <v>9</v>
      </c>
      <c r="G10892">
        <v>2023</v>
      </c>
      <c r="H10892" t="s">
        <v>51</v>
      </c>
      <c r="I10892">
        <v>4</v>
      </c>
      <c r="J10892" s="2">
        <v>0.83333333333333337</v>
      </c>
      <c r="K10892" t="s">
        <v>126</v>
      </c>
      <c r="L10892" t="s">
        <v>160</v>
      </c>
      <c r="M10892">
        <v>1</v>
      </c>
      <c r="N10892" t="s">
        <v>21</v>
      </c>
      <c r="O10892">
        <v>1</v>
      </c>
      <c r="P10892" t="s">
        <v>58</v>
      </c>
      <c r="Q10892" t="s">
        <v>132</v>
      </c>
      <c r="R10892">
        <v>1</v>
      </c>
    </row>
    <row r="10893" spans="1:18" hidden="1" x14ac:dyDescent="0.3">
      <c r="A10893">
        <v>2827</v>
      </c>
      <c r="B10893">
        <v>1248</v>
      </c>
      <c r="C10893" s="1">
        <v>44947</v>
      </c>
      <c r="D10893" s="2">
        <v>0.84295138888888888</v>
      </c>
      <c r="E10893">
        <v>123</v>
      </c>
      <c r="F10893">
        <v>9</v>
      </c>
      <c r="G10893">
        <v>2023</v>
      </c>
      <c r="H10893" t="s">
        <v>51</v>
      </c>
      <c r="I10893">
        <v>21</v>
      </c>
      <c r="J10893" s="2">
        <v>0.83333333333333337</v>
      </c>
      <c r="K10893" t="s">
        <v>126</v>
      </c>
      <c r="L10893" t="s">
        <v>155</v>
      </c>
      <c r="M10893">
        <v>1</v>
      </c>
      <c r="N10893" t="s">
        <v>21</v>
      </c>
      <c r="O10893">
        <v>1</v>
      </c>
      <c r="P10893" t="s">
        <v>58</v>
      </c>
      <c r="Q10893" t="s">
        <v>133</v>
      </c>
      <c r="R10893">
        <v>3</v>
      </c>
    </row>
    <row r="10894" spans="1:18" hidden="1" x14ac:dyDescent="0.3">
      <c r="A10894">
        <v>2829</v>
      </c>
      <c r="B10894">
        <v>1249</v>
      </c>
      <c r="C10894" s="1">
        <v>44947</v>
      </c>
      <c r="D10894" s="2">
        <v>0.86162037037037043</v>
      </c>
      <c r="E10894">
        <v>123</v>
      </c>
      <c r="F10894">
        <v>9</v>
      </c>
      <c r="G10894">
        <v>2023</v>
      </c>
      <c r="H10894" t="s">
        <v>51</v>
      </c>
      <c r="I10894">
        <v>21</v>
      </c>
      <c r="J10894" s="2">
        <v>0.83333333333333337</v>
      </c>
      <c r="K10894" t="s">
        <v>126</v>
      </c>
      <c r="L10894" t="s">
        <v>155</v>
      </c>
      <c r="M10894">
        <v>1</v>
      </c>
      <c r="N10894" t="s">
        <v>21</v>
      </c>
      <c r="O10894">
        <v>1</v>
      </c>
      <c r="P10894" t="s">
        <v>58</v>
      </c>
      <c r="Q10894" t="s">
        <v>133</v>
      </c>
      <c r="R10894">
        <v>3</v>
      </c>
    </row>
    <row r="10895" spans="1:18" hidden="1" x14ac:dyDescent="0.3">
      <c r="A10895">
        <v>3977</v>
      </c>
      <c r="B10895">
        <v>1773</v>
      </c>
      <c r="C10895" s="1">
        <v>44956</v>
      </c>
      <c r="D10895" s="2">
        <v>0.83796296296296291</v>
      </c>
      <c r="E10895">
        <v>123</v>
      </c>
      <c r="F10895">
        <v>9</v>
      </c>
      <c r="G10895">
        <v>2023</v>
      </c>
      <c r="H10895" t="s">
        <v>51</v>
      </c>
      <c r="I10895">
        <v>30</v>
      </c>
      <c r="J10895" s="2">
        <v>0.83333333333333337</v>
      </c>
      <c r="K10895" t="s">
        <v>126</v>
      </c>
      <c r="L10895" t="s">
        <v>156</v>
      </c>
      <c r="M10895">
        <v>1</v>
      </c>
      <c r="N10895" t="s">
        <v>21</v>
      </c>
      <c r="O10895">
        <v>1</v>
      </c>
      <c r="P10895" t="s">
        <v>58</v>
      </c>
      <c r="Q10895" t="s">
        <v>135</v>
      </c>
      <c r="R10895">
        <v>5</v>
      </c>
    </row>
    <row r="10896" spans="1:18" hidden="1" x14ac:dyDescent="0.3">
      <c r="A10896">
        <v>4888</v>
      </c>
      <c r="B10896">
        <v>2163</v>
      </c>
      <c r="C10896" s="1">
        <v>44962</v>
      </c>
      <c r="D10896" s="2">
        <v>0.84592592592592597</v>
      </c>
      <c r="E10896">
        <v>123</v>
      </c>
      <c r="F10896">
        <v>9</v>
      </c>
      <c r="G10896">
        <v>2023</v>
      </c>
      <c r="H10896" t="s">
        <v>52</v>
      </c>
      <c r="I10896">
        <v>5</v>
      </c>
      <c r="J10896" s="2">
        <v>0.83333333333333337</v>
      </c>
      <c r="K10896" t="s">
        <v>126</v>
      </c>
      <c r="L10896" t="s">
        <v>157</v>
      </c>
      <c r="M10896">
        <v>2</v>
      </c>
      <c r="N10896" t="s">
        <v>21</v>
      </c>
      <c r="O10896">
        <v>2</v>
      </c>
      <c r="P10896" t="s">
        <v>59</v>
      </c>
      <c r="Q10896" t="s">
        <v>142</v>
      </c>
      <c r="R10896">
        <v>6</v>
      </c>
    </row>
    <row r="10897" spans="1:18" hidden="1" x14ac:dyDescent="0.3">
      <c r="A10897">
        <v>5970</v>
      </c>
      <c r="B10897">
        <v>2645</v>
      </c>
      <c r="C10897" s="1">
        <v>44970</v>
      </c>
      <c r="D10897" s="2">
        <v>0.85159722222222223</v>
      </c>
      <c r="E10897">
        <v>123</v>
      </c>
      <c r="F10897">
        <v>9</v>
      </c>
      <c r="G10897">
        <v>2023</v>
      </c>
      <c r="H10897" t="s">
        <v>52</v>
      </c>
      <c r="I10897">
        <v>13</v>
      </c>
      <c r="J10897" s="2">
        <v>0.83333333333333337</v>
      </c>
      <c r="K10897" t="s">
        <v>126</v>
      </c>
      <c r="L10897" t="s">
        <v>156</v>
      </c>
      <c r="M10897">
        <v>2</v>
      </c>
      <c r="N10897" t="s">
        <v>21</v>
      </c>
      <c r="O10897">
        <v>2</v>
      </c>
      <c r="P10897" t="s">
        <v>59</v>
      </c>
      <c r="Q10897" t="s">
        <v>141</v>
      </c>
      <c r="R10897">
        <v>7</v>
      </c>
    </row>
    <row r="10898" spans="1:18" hidden="1" x14ac:dyDescent="0.3">
      <c r="A10898">
        <v>5980</v>
      </c>
      <c r="B10898">
        <v>2649</v>
      </c>
      <c r="C10898" s="1">
        <v>44970</v>
      </c>
      <c r="D10898" s="2">
        <v>0.87002314814814818</v>
      </c>
      <c r="E10898">
        <v>123</v>
      </c>
      <c r="F10898">
        <v>9</v>
      </c>
      <c r="G10898">
        <v>2023</v>
      </c>
      <c r="H10898" t="s">
        <v>52</v>
      </c>
      <c r="I10898">
        <v>13</v>
      </c>
      <c r="J10898" s="2">
        <v>0.83333333333333337</v>
      </c>
      <c r="K10898" t="s">
        <v>126</v>
      </c>
      <c r="L10898" t="s">
        <v>156</v>
      </c>
      <c r="M10898">
        <v>2</v>
      </c>
      <c r="N10898" t="s">
        <v>21</v>
      </c>
      <c r="O10898">
        <v>2</v>
      </c>
      <c r="P10898" t="s">
        <v>59</v>
      </c>
      <c r="Q10898" t="s">
        <v>141</v>
      </c>
      <c r="R10898">
        <v>7</v>
      </c>
    </row>
    <row r="10899" spans="1:18" hidden="1" x14ac:dyDescent="0.3">
      <c r="A10899">
        <v>6122</v>
      </c>
      <c r="B10899">
        <v>2711</v>
      </c>
      <c r="C10899" s="1">
        <v>44971</v>
      </c>
      <c r="D10899" s="2">
        <v>0.83371527777777776</v>
      </c>
      <c r="E10899">
        <v>123</v>
      </c>
      <c r="F10899">
        <v>9</v>
      </c>
      <c r="G10899">
        <v>2023</v>
      </c>
      <c r="H10899" t="s">
        <v>52</v>
      </c>
      <c r="I10899">
        <v>14</v>
      </c>
      <c r="J10899" s="2">
        <v>0.83333333333333337</v>
      </c>
      <c r="K10899" t="s">
        <v>126</v>
      </c>
      <c r="L10899" t="s">
        <v>161</v>
      </c>
      <c r="M10899">
        <v>2</v>
      </c>
      <c r="N10899" t="s">
        <v>21</v>
      </c>
      <c r="O10899">
        <v>2</v>
      </c>
      <c r="P10899" t="s">
        <v>59</v>
      </c>
      <c r="Q10899" t="s">
        <v>141</v>
      </c>
      <c r="R10899">
        <v>7</v>
      </c>
    </row>
    <row r="10900" spans="1:18" hidden="1" x14ac:dyDescent="0.3">
      <c r="A10900">
        <v>6945</v>
      </c>
      <c r="B10900">
        <v>3065</v>
      </c>
      <c r="C10900" s="1">
        <v>44977</v>
      </c>
      <c r="D10900" s="2">
        <v>0.84181712962962962</v>
      </c>
      <c r="E10900">
        <v>123</v>
      </c>
      <c r="F10900">
        <v>9</v>
      </c>
      <c r="G10900">
        <v>2023</v>
      </c>
      <c r="H10900" t="s">
        <v>52</v>
      </c>
      <c r="I10900">
        <v>20</v>
      </c>
      <c r="J10900" s="2">
        <v>0.83333333333333337</v>
      </c>
      <c r="K10900" t="s">
        <v>126</v>
      </c>
      <c r="L10900" t="s">
        <v>156</v>
      </c>
      <c r="M10900">
        <v>2</v>
      </c>
      <c r="N10900" t="s">
        <v>21</v>
      </c>
      <c r="O10900">
        <v>2</v>
      </c>
      <c r="P10900" t="s">
        <v>59</v>
      </c>
      <c r="Q10900" t="s">
        <v>143</v>
      </c>
      <c r="R10900">
        <v>8</v>
      </c>
    </row>
    <row r="10901" spans="1:18" hidden="1" x14ac:dyDescent="0.3">
      <c r="A10901">
        <v>6951</v>
      </c>
      <c r="B10901">
        <v>3067</v>
      </c>
      <c r="C10901" s="1">
        <v>44977</v>
      </c>
      <c r="D10901" s="2">
        <v>0.84890046296296295</v>
      </c>
      <c r="E10901">
        <v>123</v>
      </c>
      <c r="F10901">
        <v>9</v>
      </c>
      <c r="G10901">
        <v>2023</v>
      </c>
      <c r="H10901" t="s">
        <v>52</v>
      </c>
      <c r="I10901">
        <v>20</v>
      </c>
      <c r="J10901" s="2">
        <v>0.83333333333333337</v>
      </c>
      <c r="K10901" t="s">
        <v>126</v>
      </c>
      <c r="L10901" t="s">
        <v>156</v>
      </c>
      <c r="M10901">
        <v>2</v>
      </c>
      <c r="N10901" t="s">
        <v>21</v>
      </c>
      <c r="O10901">
        <v>2</v>
      </c>
      <c r="P10901" t="s">
        <v>59</v>
      </c>
      <c r="Q10901" t="s">
        <v>143</v>
      </c>
      <c r="R10901">
        <v>8</v>
      </c>
    </row>
    <row r="10902" spans="1:18" hidden="1" x14ac:dyDescent="0.3">
      <c r="A10902">
        <v>7885</v>
      </c>
      <c r="B10902">
        <v>3464</v>
      </c>
      <c r="C10902" s="1">
        <v>44984</v>
      </c>
      <c r="D10902" s="2">
        <v>0.84416666666666662</v>
      </c>
      <c r="E10902">
        <v>123</v>
      </c>
      <c r="F10902">
        <v>9</v>
      </c>
      <c r="G10902">
        <v>2023</v>
      </c>
      <c r="H10902" t="s">
        <v>52</v>
      </c>
      <c r="I10902">
        <v>27</v>
      </c>
      <c r="J10902" s="2">
        <v>0.83333333333333337</v>
      </c>
      <c r="K10902" t="s">
        <v>126</v>
      </c>
      <c r="L10902" t="s">
        <v>156</v>
      </c>
      <c r="M10902">
        <v>2</v>
      </c>
      <c r="N10902" t="s">
        <v>21</v>
      </c>
      <c r="O10902">
        <v>2</v>
      </c>
      <c r="P10902" t="s">
        <v>59</v>
      </c>
      <c r="Q10902" t="s">
        <v>137</v>
      </c>
      <c r="R10902">
        <v>9</v>
      </c>
    </row>
    <row r="10903" spans="1:18" hidden="1" x14ac:dyDescent="0.3">
      <c r="A10903">
        <v>8024</v>
      </c>
      <c r="B10903">
        <v>3521</v>
      </c>
      <c r="C10903" s="1">
        <v>44985</v>
      </c>
      <c r="D10903" s="2">
        <v>0.86890046296296297</v>
      </c>
      <c r="E10903">
        <v>123</v>
      </c>
      <c r="F10903">
        <v>9</v>
      </c>
      <c r="G10903">
        <v>2023</v>
      </c>
      <c r="H10903" t="s">
        <v>52</v>
      </c>
      <c r="I10903">
        <v>28</v>
      </c>
      <c r="J10903" s="2">
        <v>0.83333333333333337</v>
      </c>
      <c r="K10903" t="s">
        <v>126</v>
      </c>
      <c r="L10903" t="s">
        <v>161</v>
      </c>
      <c r="M10903">
        <v>2</v>
      </c>
      <c r="N10903" t="s">
        <v>21</v>
      </c>
      <c r="O10903">
        <v>2</v>
      </c>
      <c r="P10903" t="s">
        <v>59</v>
      </c>
      <c r="Q10903" t="s">
        <v>137</v>
      </c>
      <c r="R10903">
        <v>9</v>
      </c>
    </row>
    <row r="10904" spans="1:18" hidden="1" x14ac:dyDescent="0.3">
      <c r="A10904">
        <v>8553</v>
      </c>
      <c r="B10904">
        <v>3746</v>
      </c>
      <c r="C10904" s="1">
        <v>44989</v>
      </c>
      <c r="D10904" s="2">
        <v>0.86519675925925921</v>
      </c>
      <c r="E10904">
        <v>123</v>
      </c>
      <c r="F10904">
        <v>9</v>
      </c>
      <c r="G10904">
        <v>2023</v>
      </c>
      <c r="H10904" t="s">
        <v>50</v>
      </c>
      <c r="I10904">
        <v>4</v>
      </c>
      <c r="J10904" s="2">
        <v>0.83333333333333337</v>
      </c>
      <c r="K10904" t="s">
        <v>126</v>
      </c>
      <c r="L10904" t="s">
        <v>155</v>
      </c>
      <c r="M10904">
        <v>3</v>
      </c>
      <c r="N10904" t="s">
        <v>21</v>
      </c>
      <c r="O10904">
        <v>3</v>
      </c>
      <c r="P10904" t="s">
        <v>57</v>
      </c>
      <c r="Q10904" t="s">
        <v>137</v>
      </c>
      <c r="R10904">
        <v>9</v>
      </c>
    </row>
    <row r="10905" spans="1:18" hidden="1" x14ac:dyDescent="0.3">
      <c r="A10905">
        <v>8950</v>
      </c>
      <c r="B10905">
        <v>3921</v>
      </c>
      <c r="C10905" s="1">
        <v>44992</v>
      </c>
      <c r="D10905" s="2">
        <v>0.84049768518518519</v>
      </c>
      <c r="E10905">
        <v>123</v>
      </c>
      <c r="F10905">
        <v>9</v>
      </c>
      <c r="G10905">
        <v>2023</v>
      </c>
      <c r="H10905" t="s">
        <v>50</v>
      </c>
      <c r="I10905">
        <v>7</v>
      </c>
      <c r="J10905" s="2">
        <v>0.83333333333333337</v>
      </c>
      <c r="K10905" t="s">
        <v>126</v>
      </c>
      <c r="L10905" t="s">
        <v>161</v>
      </c>
      <c r="M10905">
        <v>3</v>
      </c>
      <c r="N10905" t="s">
        <v>21</v>
      </c>
      <c r="O10905">
        <v>3</v>
      </c>
      <c r="P10905" t="s">
        <v>57</v>
      </c>
      <c r="Q10905" t="s">
        <v>136</v>
      </c>
      <c r="R10905">
        <v>10</v>
      </c>
    </row>
    <row r="10906" spans="1:18" hidden="1" x14ac:dyDescent="0.3">
      <c r="A10906">
        <v>8955</v>
      </c>
      <c r="B10906">
        <v>3923</v>
      </c>
      <c r="C10906" s="1">
        <v>44992</v>
      </c>
      <c r="D10906" s="2">
        <v>0.8492939814814815</v>
      </c>
      <c r="E10906">
        <v>123</v>
      </c>
      <c r="F10906">
        <v>9</v>
      </c>
      <c r="G10906">
        <v>2023</v>
      </c>
      <c r="H10906" t="s">
        <v>50</v>
      </c>
      <c r="I10906">
        <v>7</v>
      </c>
      <c r="J10906" s="2">
        <v>0.83333333333333337</v>
      </c>
      <c r="K10906" t="s">
        <v>126</v>
      </c>
      <c r="L10906" t="s">
        <v>161</v>
      </c>
      <c r="M10906">
        <v>3</v>
      </c>
      <c r="N10906" t="s">
        <v>21</v>
      </c>
      <c r="O10906">
        <v>3</v>
      </c>
      <c r="P10906" t="s">
        <v>57</v>
      </c>
      <c r="Q10906" t="s">
        <v>136</v>
      </c>
      <c r="R10906">
        <v>10</v>
      </c>
    </row>
    <row r="10907" spans="1:18" hidden="1" x14ac:dyDescent="0.3">
      <c r="A10907">
        <v>10198</v>
      </c>
      <c r="B10907">
        <v>4467</v>
      </c>
      <c r="C10907" s="1">
        <v>45001</v>
      </c>
      <c r="D10907" s="2">
        <v>0.85392361111111115</v>
      </c>
      <c r="E10907">
        <v>123</v>
      </c>
      <c r="F10907">
        <v>9</v>
      </c>
      <c r="G10907">
        <v>2023</v>
      </c>
      <c r="H10907" t="s">
        <v>50</v>
      </c>
      <c r="I10907">
        <v>16</v>
      </c>
      <c r="J10907" s="2">
        <v>0.83333333333333337</v>
      </c>
      <c r="K10907" t="s">
        <v>126</v>
      </c>
      <c r="L10907" t="s">
        <v>158</v>
      </c>
      <c r="M10907">
        <v>3</v>
      </c>
      <c r="N10907" t="s">
        <v>21</v>
      </c>
      <c r="O10907">
        <v>3</v>
      </c>
      <c r="P10907" t="s">
        <v>57</v>
      </c>
      <c r="Q10907" t="s">
        <v>138</v>
      </c>
      <c r="R10907">
        <v>11</v>
      </c>
    </row>
    <row r="10908" spans="1:18" hidden="1" x14ac:dyDescent="0.3">
      <c r="A10908">
        <v>11661</v>
      </c>
      <c r="B10908">
        <v>5124</v>
      </c>
      <c r="C10908" s="1">
        <v>45012</v>
      </c>
      <c r="D10908" s="2">
        <v>0.87064814814814817</v>
      </c>
      <c r="E10908">
        <v>123</v>
      </c>
      <c r="F10908">
        <v>9</v>
      </c>
      <c r="G10908">
        <v>2023</v>
      </c>
      <c r="H10908" t="s">
        <v>50</v>
      </c>
      <c r="I10908">
        <v>27</v>
      </c>
      <c r="J10908" s="2">
        <v>0.83333333333333337</v>
      </c>
      <c r="K10908" t="s">
        <v>126</v>
      </c>
      <c r="L10908" t="s">
        <v>156</v>
      </c>
      <c r="M10908">
        <v>3</v>
      </c>
      <c r="N10908" t="s">
        <v>21</v>
      </c>
      <c r="O10908">
        <v>3</v>
      </c>
      <c r="P10908" t="s">
        <v>57</v>
      </c>
      <c r="Q10908" t="s">
        <v>139</v>
      </c>
      <c r="R10908">
        <v>13</v>
      </c>
    </row>
    <row r="10909" spans="1:18" hidden="1" x14ac:dyDescent="0.3">
      <c r="A10909">
        <v>12213</v>
      </c>
      <c r="B10909">
        <v>5363</v>
      </c>
      <c r="C10909" s="1">
        <v>45016</v>
      </c>
      <c r="D10909" s="2">
        <v>0.84442129629629625</v>
      </c>
      <c r="E10909">
        <v>123</v>
      </c>
      <c r="F10909">
        <v>9</v>
      </c>
      <c r="G10909">
        <v>2023</v>
      </c>
      <c r="H10909" t="s">
        <v>50</v>
      </c>
      <c r="I10909">
        <v>31</v>
      </c>
      <c r="J10909" s="2">
        <v>0.83333333333333337</v>
      </c>
      <c r="K10909" t="s">
        <v>126</v>
      </c>
      <c r="L10909" t="s">
        <v>159</v>
      </c>
      <c r="M10909">
        <v>3</v>
      </c>
      <c r="N10909" t="s">
        <v>21</v>
      </c>
      <c r="O10909">
        <v>3</v>
      </c>
      <c r="P10909" t="s">
        <v>57</v>
      </c>
      <c r="Q10909" t="s">
        <v>139</v>
      </c>
      <c r="R10909">
        <v>13</v>
      </c>
    </row>
    <row r="10910" spans="1:18" hidden="1" x14ac:dyDescent="0.3">
      <c r="A10910">
        <v>5303</v>
      </c>
      <c r="B10910">
        <v>2348</v>
      </c>
      <c r="C10910" s="1">
        <v>44965</v>
      </c>
      <c r="D10910" s="2">
        <v>0.87402777777777774</v>
      </c>
      <c r="E10910">
        <v>121</v>
      </c>
      <c r="F10910">
        <v>10.5</v>
      </c>
      <c r="G10910">
        <v>2023</v>
      </c>
      <c r="H10910" t="s">
        <v>52</v>
      </c>
      <c r="I10910">
        <v>8</v>
      </c>
      <c r="J10910" s="2">
        <v>0.83333333333333337</v>
      </c>
      <c r="K10910" t="s">
        <v>126</v>
      </c>
      <c r="L10910" t="s">
        <v>160</v>
      </c>
      <c r="M10910">
        <v>2</v>
      </c>
      <c r="N10910" t="s">
        <v>21</v>
      </c>
      <c r="O10910">
        <v>2</v>
      </c>
      <c r="P10910" t="s">
        <v>59</v>
      </c>
      <c r="Q10910" t="s">
        <v>142</v>
      </c>
      <c r="R10910">
        <v>6</v>
      </c>
    </row>
    <row r="10911" spans="1:18" hidden="1" x14ac:dyDescent="0.3">
      <c r="A10911">
        <v>5561</v>
      </c>
      <c r="B10911">
        <v>2459</v>
      </c>
      <c r="C10911" s="1">
        <v>44967</v>
      </c>
      <c r="D10911" s="2">
        <v>0.84201388888888884</v>
      </c>
      <c r="E10911">
        <v>121</v>
      </c>
      <c r="F10911">
        <v>10.5</v>
      </c>
      <c r="G10911">
        <v>2023</v>
      </c>
      <c r="H10911" t="s">
        <v>52</v>
      </c>
      <c r="I10911">
        <v>10</v>
      </c>
      <c r="J10911" s="2">
        <v>0.83333333333333337</v>
      </c>
      <c r="K10911" t="s">
        <v>126</v>
      </c>
      <c r="L10911" t="s">
        <v>159</v>
      </c>
      <c r="M10911">
        <v>2</v>
      </c>
      <c r="N10911" t="s">
        <v>21</v>
      </c>
      <c r="O10911">
        <v>2</v>
      </c>
      <c r="P10911" t="s">
        <v>59</v>
      </c>
      <c r="Q10911" t="s">
        <v>142</v>
      </c>
      <c r="R10911">
        <v>6</v>
      </c>
    </row>
    <row r="10912" spans="1:18" hidden="1" x14ac:dyDescent="0.3">
      <c r="A10912">
        <v>8954</v>
      </c>
      <c r="B10912">
        <v>3923</v>
      </c>
      <c r="C10912" s="1">
        <v>44992</v>
      </c>
      <c r="D10912" s="2">
        <v>0.8492939814814815</v>
      </c>
      <c r="E10912">
        <v>121</v>
      </c>
      <c r="F10912">
        <v>10.5</v>
      </c>
      <c r="G10912">
        <v>2023</v>
      </c>
      <c r="H10912" t="s">
        <v>50</v>
      </c>
      <c r="I10912">
        <v>7</v>
      </c>
      <c r="J10912" s="2">
        <v>0.83333333333333337</v>
      </c>
      <c r="K10912" t="s">
        <v>126</v>
      </c>
      <c r="L10912" t="s">
        <v>161</v>
      </c>
      <c r="M10912">
        <v>3</v>
      </c>
      <c r="N10912" t="s">
        <v>21</v>
      </c>
      <c r="O10912">
        <v>3</v>
      </c>
      <c r="P10912" t="s">
        <v>57</v>
      </c>
      <c r="Q10912" t="s">
        <v>136</v>
      </c>
      <c r="R10912">
        <v>10</v>
      </c>
    </row>
    <row r="10913" spans="1:18" hidden="1" x14ac:dyDescent="0.3">
      <c r="A10913">
        <v>9110</v>
      </c>
      <c r="B10913">
        <v>3995</v>
      </c>
      <c r="C10913" s="1">
        <v>44993</v>
      </c>
      <c r="D10913" s="2">
        <v>0.86644675925925929</v>
      </c>
      <c r="E10913">
        <v>121</v>
      </c>
      <c r="F10913">
        <v>10.5</v>
      </c>
      <c r="G10913">
        <v>2023</v>
      </c>
      <c r="H10913" t="s">
        <v>50</v>
      </c>
      <c r="I10913">
        <v>8</v>
      </c>
      <c r="J10913" s="2">
        <v>0.83333333333333337</v>
      </c>
      <c r="K10913" t="s">
        <v>126</v>
      </c>
      <c r="L10913" t="s">
        <v>160</v>
      </c>
      <c r="M10913">
        <v>3</v>
      </c>
      <c r="N10913" t="s">
        <v>21</v>
      </c>
      <c r="O10913">
        <v>3</v>
      </c>
      <c r="P10913" t="s">
        <v>57</v>
      </c>
      <c r="Q10913" t="s">
        <v>136</v>
      </c>
      <c r="R10913">
        <v>10</v>
      </c>
    </row>
    <row r="10914" spans="1:18" hidden="1" x14ac:dyDescent="0.3">
      <c r="A10914">
        <v>10481</v>
      </c>
      <c r="B10914">
        <v>4591</v>
      </c>
      <c r="C10914" s="1">
        <v>45003</v>
      </c>
      <c r="D10914" s="2">
        <v>0.83659722222222221</v>
      </c>
      <c r="E10914">
        <v>121</v>
      </c>
      <c r="F10914">
        <v>10.5</v>
      </c>
      <c r="G10914">
        <v>2023</v>
      </c>
      <c r="H10914" t="s">
        <v>50</v>
      </c>
      <c r="I10914">
        <v>18</v>
      </c>
      <c r="J10914" s="2">
        <v>0.83333333333333337</v>
      </c>
      <c r="K10914" t="s">
        <v>126</v>
      </c>
      <c r="L10914" t="s">
        <v>155</v>
      </c>
      <c r="M10914">
        <v>3</v>
      </c>
      <c r="N10914" t="s">
        <v>21</v>
      </c>
      <c r="O10914">
        <v>3</v>
      </c>
      <c r="P10914" t="s">
        <v>57</v>
      </c>
      <c r="Q10914" t="s">
        <v>138</v>
      </c>
      <c r="R10914">
        <v>11</v>
      </c>
    </row>
    <row r="10915" spans="1:18" hidden="1" x14ac:dyDescent="0.3">
      <c r="A10915">
        <v>11496</v>
      </c>
      <c r="B10915">
        <v>5056</v>
      </c>
      <c r="C10915" s="1">
        <v>45011</v>
      </c>
      <c r="D10915" s="2">
        <v>0.83464120370370365</v>
      </c>
      <c r="E10915">
        <v>121</v>
      </c>
      <c r="F10915">
        <v>10.5</v>
      </c>
      <c r="G10915">
        <v>2023</v>
      </c>
      <c r="H10915" t="s">
        <v>50</v>
      </c>
      <c r="I10915">
        <v>26</v>
      </c>
      <c r="J10915" s="2">
        <v>0.83333333333333337</v>
      </c>
      <c r="K10915" t="s">
        <v>126</v>
      </c>
      <c r="L10915" t="s">
        <v>157</v>
      </c>
      <c r="M10915">
        <v>3</v>
      </c>
      <c r="N10915" t="s">
        <v>21</v>
      </c>
      <c r="O10915">
        <v>3</v>
      </c>
      <c r="P10915" t="s">
        <v>57</v>
      </c>
      <c r="Q10915" t="s">
        <v>139</v>
      </c>
      <c r="R10915">
        <v>13</v>
      </c>
    </row>
    <row r="10916" spans="1:18" hidden="1" x14ac:dyDescent="0.3">
      <c r="A10916">
        <v>970</v>
      </c>
      <c r="B10916">
        <v>425</v>
      </c>
      <c r="C10916" s="1">
        <v>44933</v>
      </c>
      <c r="D10916" s="2">
        <v>0.84813657407407406</v>
      </c>
      <c r="E10916">
        <v>121</v>
      </c>
      <c r="F10916">
        <v>10.5</v>
      </c>
      <c r="G10916">
        <v>2023</v>
      </c>
      <c r="H10916" t="s">
        <v>51</v>
      </c>
      <c r="I10916">
        <v>7</v>
      </c>
      <c r="J10916" s="2">
        <v>0.83333333333333337</v>
      </c>
      <c r="K10916" t="s">
        <v>126</v>
      </c>
      <c r="L10916" t="s">
        <v>155</v>
      </c>
      <c r="M10916">
        <v>1</v>
      </c>
      <c r="N10916" t="s">
        <v>21</v>
      </c>
      <c r="O10916">
        <v>1</v>
      </c>
      <c r="P10916" t="s">
        <v>58</v>
      </c>
      <c r="Q10916" t="s">
        <v>132</v>
      </c>
      <c r="R10916">
        <v>1</v>
      </c>
    </row>
    <row r="10917" spans="1:18" hidden="1" x14ac:dyDescent="0.3">
      <c r="A10917">
        <v>973</v>
      </c>
      <c r="B10917">
        <v>426</v>
      </c>
      <c r="C10917" s="1">
        <v>44933</v>
      </c>
      <c r="D10917" s="2">
        <v>0.85121527777777772</v>
      </c>
      <c r="E10917">
        <v>121</v>
      </c>
      <c r="F10917">
        <v>10.5</v>
      </c>
      <c r="G10917">
        <v>2023</v>
      </c>
      <c r="H10917" t="s">
        <v>51</v>
      </c>
      <c r="I10917">
        <v>7</v>
      </c>
      <c r="J10917" s="2">
        <v>0.83333333333333337</v>
      </c>
      <c r="K10917" t="s">
        <v>126</v>
      </c>
      <c r="L10917" t="s">
        <v>155</v>
      </c>
      <c r="M10917">
        <v>1</v>
      </c>
      <c r="N10917" t="s">
        <v>21</v>
      </c>
      <c r="O10917">
        <v>1</v>
      </c>
      <c r="P10917" t="s">
        <v>58</v>
      </c>
      <c r="Q10917" t="s">
        <v>132</v>
      </c>
      <c r="R10917">
        <v>1</v>
      </c>
    </row>
    <row r="10918" spans="1:18" hidden="1" x14ac:dyDescent="0.3">
      <c r="A10918">
        <v>2030</v>
      </c>
      <c r="B10918">
        <v>906</v>
      </c>
      <c r="C10918" s="1">
        <v>44941</v>
      </c>
      <c r="D10918" s="2">
        <v>0.86943287037037043</v>
      </c>
      <c r="E10918">
        <v>121</v>
      </c>
      <c r="F10918">
        <v>10.5</v>
      </c>
      <c r="G10918">
        <v>2023</v>
      </c>
      <c r="H10918" t="s">
        <v>51</v>
      </c>
      <c r="I10918">
        <v>15</v>
      </c>
      <c r="J10918" s="2">
        <v>0.83333333333333337</v>
      </c>
      <c r="K10918" t="s">
        <v>126</v>
      </c>
      <c r="L10918" t="s">
        <v>157</v>
      </c>
      <c r="M10918">
        <v>1</v>
      </c>
      <c r="N10918" t="s">
        <v>21</v>
      </c>
      <c r="O10918">
        <v>1</v>
      </c>
      <c r="P10918" t="s">
        <v>58</v>
      </c>
      <c r="Q10918" t="s">
        <v>133</v>
      </c>
      <c r="R10918">
        <v>3</v>
      </c>
    </row>
    <row r="10919" spans="1:18" hidden="1" x14ac:dyDescent="0.3">
      <c r="A10919">
        <v>2285</v>
      </c>
      <c r="B10919">
        <v>1019</v>
      </c>
      <c r="C10919" s="1">
        <v>44943</v>
      </c>
      <c r="D10919" s="2">
        <v>0.86868055555555557</v>
      </c>
      <c r="E10919">
        <v>121</v>
      </c>
      <c r="F10919">
        <v>10.5</v>
      </c>
      <c r="G10919">
        <v>2023</v>
      </c>
      <c r="H10919" t="s">
        <v>51</v>
      </c>
      <c r="I10919">
        <v>17</v>
      </c>
      <c r="J10919" s="2">
        <v>0.83333333333333337</v>
      </c>
      <c r="K10919" t="s">
        <v>126</v>
      </c>
      <c r="L10919" t="s">
        <v>161</v>
      </c>
      <c r="M10919">
        <v>1</v>
      </c>
      <c r="N10919" t="s">
        <v>21</v>
      </c>
      <c r="O10919">
        <v>1</v>
      </c>
      <c r="P10919" t="s">
        <v>58</v>
      </c>
      <c r="Q10919" t="s">
        <v>133</v>
      </c>
      <c r="R10919">
        <v>3</v>
      </c>
    </row>
    <row r="10920" spans="1:18" hidden="1" x14ac:dyDescent="0.3">
      <c r="A10920">
        <v>4466</v>
      </c>
      <c r="B10920">
        <v>1987</v>
      </c>
      <c r="C10920" s="1">
        <v>44959</v>
      </c>
      <c r="D10920" s="2">
        <v>0.84020833333333333</v>
      </c>
      <c r="E10920">
        <v>116</v>
      </c>
      <c r="F10920">
        <v>13.95</v>
      </c>
      <c r="G10920">
        <v>2023</v>
      </c>
      <c r="H10920" t="s">
        <v>52</v>
      </c>
      <c r="I10920">
        <v>2</v>
      </c>
      <c r="J10920" s="2">
        <v>0.83333333333333337</v>
      </c>
      <c r="K10920" t="s">
        <v>126</v>
      </c>
      <c r="L10920" t="s">
        <v>158</v>
      </c>
      <c r="M10920">
        <v>2</v>
      </c>
      <c r="N10920" t="s">
        <v>21</v>
      </c>
      <c r="O10920">
        <v>2</v>
      </c>
      <c r="P10920" t="s">
        <v>59</v>
      </c>
      <c r="Q10920" t="s">
        <v>135</v>
      </c>
      <c r="R10920">
        <v>5</v>
      </c>
    </row>
    <row r="10921" spans="1:18" hidden="1" x14ac:dyDescent="0.3">
      <c r="A10921">
        <v>7305</v>
      </c>
      <c r="B10921">
        <v>3219</v>
      </c>
      <c r="C10921" s="1">
        <v>44980</v>
      </c>
      <c r="D10921" s="2">
        <v>0.84854166666666664</v>
      </c>
      <c r="E10921">
        <v>116</v>
      </c>
      <c r="F10921">
        <v>13.95</v>
      </c>
      <c r="G10921">
        <v>2023</v>
      </c>
      <c r="H10921" t="s">
        <v>52</v>
      </c>
      <c r="I10921">
        <v>23</v>
      </c>
      <c r="J10921" s="2">
        <v>0.83333333333333337</v>
      </c>
      <c r="K10921" t="s">
        <v>126</v>
      </c>
      <c r="L10921" t="s">
        <v>158</v>
      </c>
      <c r="M10921">
        <v>2</v>
      </c>
      <c r="N10921" t="s">
        <v>21</v>
      </c>
      <c r="O10921">
        <v>2</v>
      </c>
      <c r="P10921" t="s">
        <v>59</v>
      </c>
      <c r="Q10921" t="s">
        <v>143</v>
      </c>
      <c r="R10921">
        <v>8</v>
      </c>
    </row>
    <row r="10922" spans="1:18" hidden="1" x14ac:dyDescent="0.3">
      <c r="A10922">
        <v>557</v>
      </c>
      <c r="B10922">
        <v>242</v>
      </c>
      <c r="C10922" s="1">
        <v>44930</v>
      </c>
      <c r="D10922" s="2">
        <v>0.84408564814814813</v>
      </c>
      <c r="E10922">
        <v>116</v>
      </c>
      <c r="F10922">
        <v>13.95</v>
      </c>
      <c r="G10922">
        <v>2023</v>
      </c>
      <c r="H10922" t="s">
        <v>51</v>
      </c>
      <c r="I10922">
        <v>4</v>
      </c>
      <c r="J10922" s="2">
        <v>0.83333333333333337</v>
      </c>
      <c r="K10922" t="s">
        <v>126</v>
      </c>
      <c r="L10922" t="s">
        <v>160</v>
      </c>
      <c r="M10922">
        <v>1</v>
      </c>
      <c r="N10922" t="s">
        <v>21</v>
      </c>
      <c r="O10922">
        <v>1</v>
      </c>
      <c r="P10922" t="s">
        <v>58</v>
      </c>
      <c r="Q10922" t="s">
        <v>132</v>
      </c>
      <c r="R10922">
        <v>1</v>
      </c>
    </row>
    <row r="10923" spans="1:18" hidden="1" x14ac:dyDescent="0.3">
      <c r="A10923">
        <v>1395</v>
      </c>
      <c r="B10923">
        <v>621</v>
      </c>
      <c r="C10923" s="1">
        <v>44936</v>
      </c>
      <c r="D10923" s="2">
        <v>0.86769675925925926</v>
      </c>
      <c r="E10923">
        <v>116</v>
      </c>
      <c r="F10923">
        <v>13.95</v>
      </c>
      <c r="G10923">
        <v>2023</v>
      </c>
      <c r="H10923" t="s">
        <v>51</v>
      </c>
      <c r="I10923">
        <v>10</v>
      </c>
      <c r="J10923" s="2">
        <v>0.83333333333333337</v>
      </c>
      <c r="K10923" t="s">
        <v>126</v>
      </c>
      <c r="L10923" t="s">
        <v>161</v>
      </c>
      <c r="M10923">
        <v>1</v>
      </c>
      <c r="N10923" t="s">
        <v>21</v>
      </c>
      <c r="O10923">
        <v>1</v>
      </c>
      <c r="P10923" t="s">
        <v>58</v>
      </c>
      <c r="Q10923" t="s">
        <v>134</v>
      </c>
      <c r="R10923">
        <v>2</v>
      </c>
    </row>
    <row r="10924" spans="1:18" hidden="1" x14ac:dyDescent="0.3">
      <c r="A10924">
        <v>1762</v>
      </c>
      <c r="B10924">
        <v>782</v>
      </c>
      <c r="C10924" s="1">
        <v>44939</v>
      </c>
      <c r="D10924" s="2">
        <v>0.85864583333333333</v>
      </c>
      <c r="E10924">
        <v>116</v>
      </c>
      <c r="F10924">
        <v>13.95</v>
      </c>
      <c r="G10924">
        <v>2023</v>
      </c>
      <c r="H10924" t="s">
        <v>51</v>
      </c>
      <c r="I10924">
        <v>13</v>
      </c>
      <c r="J10924" s="2">
        <v>0.83333333333333337</v>
      </c>
      <c r="K10924" t="s">
        <v>126</v>
      </c>
      <c r="L10924" t="s">
        <v>159</v>
      </c>
      <c r="M10924">
        <v>1</v>
      </c>
      <c r="N10924" t="s">
        <v>21</v>
      </c>
      <c r="O10924">
        <v>1</v>
      </c>
      <c r="P10924" t="s">
        <v>58</v>
      </c>
      <c r="Q10924" t="s">
        <v>134</v>
      </c>
      <c r="R10924">
        <v>2</v>
      </c>
    </row>
    <row r="10925" spans="1:18" hidden="1" x14ac:dyDescent="0.3">
      <c r="A10925">
        <v>3262</v>
      </c>
      <c r="B10925">
        <v>1445</v>
      </c>
      <c r="C10925" s="1">
        <v>44950</v>
      </c>
      <c r="D10925" s="2">
        <v>0.85393518518518519</v>
      </c>
      <c r="E10925">
        <v>116</v>
      </c>
      <c r="F10925">
        <v>13.95</v>
      </c>
      <c r="G10925">
        <v>2023</v>
      </c>
      <c r="H10925" t="s">
        <v>51</v>
      </c>
      <c r="I10925">
        <v>24</v>
      </c>
      <c r="J10925" s="2">
        <v>0.83333333333333337</v>
      </c>
      <c r="K10925" t="s">
        <v>126</v>
      </c>
      <c r="L10925" t="s">
        <v>161</v>
      </c>
      <c r="M10925">
        <v>1</v>
      </c>
      <c r="N10925" t="s">
        <v>21</v>
      </c>
      <c r="O10925">
        <v>1</v>
      </c>
      <c r="P10925" t="s">
        <v>58</v>
      </c>
      <c r="Q10925" t="s">
        <v>131</v>
      </c>
      <c r="R10925">
        <v>4</v>
      </c>
    </row>
    <row r="10926" spans="1:18" hidden="1" x14ac:dyDescent="0.3">
      <c r="A10926">
        <v>3986</v>
      </c>
      <c r="B10926">
        <v>1779</v>
      </c>
      <c r="C10926" s="1">
        <v>44956</v>
      </c>
      <c r="D10926" s="2">
        <v>0.85222222222222221</v>
      </c>
      <c r="E10926">
        <v>116</v>
      </c>
      <c r="F10926">
        <v>13.95</v>
      </c>
      <c r="G10926">
        <v>2023</v>
      </c>
      <c r="H10926" t="s">
        <v>51</v>
      </c>
      <c r="I10926">
        <v>30</v>
      </c>
      <c r="J10926" s="2">
        <v>0.83333333333333337</v>
      </c>
      <c r="K10926" t="s">
        <v>126</v>
      </c>
      <c r="L10926" t="s">
        <v>156</v>
      </c>
      <c r="M10926">
        <v>1</v>
      </c>
      <c r="N10926" t="s">
        <v>21</v>
      </c>
      <c r="O10926">
        <v>1</v>
      </c>
      <c r="P10926" t="s">
        <v>58</v>
      </c>
      <c r="Q10926" t="s">
        <v>135</v>
      </c>
      <c r="R10926">
        <v>5</v>
      </c>
    </row>
    <row r="10927" spans="1:18" hidden="1" x14ac:dyDescent="0.3">
      <c r="A10927">
        <v>11120</v>
      </c>
      <c r="B10927">
        <v>4875</v>
      </c>
      <c r="C10927" s="1">
        <v>45008</v>
      </c>
      <c r="D10927" s="2">
        <v>0.87172453703703701</v>
      </c>
      <c r="E10927">
        <v>116</v>
      </c>
      <c r="F10927">
        <v>13.95</v>
      </c>
      <c r="G10927">
        <v>2023</v>
      </c>
      <c r="H10927" t="s">
        <v>50</v>
      </c>
      <c r="I10927">
        <v>23</v>
      </c>
      <c r="J10927" s="2">
        <v>0.83333333333333337</v>
      </c>
      <c r="K10927" t="s">
        <v>126</v>
      </c>
      <c r="L10927" t="s">
        <v>158</v>
      </c>
      <c r="M10927">
        <v>3</v>
      </c>
      <c r="N10927" t="s">
        <v>21</v>
      </c>
      <c r="O10927">
        <v>3</v>
      </c>
      <c r="P10927" t="s">
        <v>57</v>
      </c>
      <c r="Q10927" t="s">
        <v>140</v>
      </c>
      <c r="R10927">
        <v>12</v>
      </c>
    </row>
    <row r="10928" spans="1:18" hidden="1" x14ac:dyDescent="0.3">
      <c r="A10928">
        <v>12214</v>
      </c>
      <c r="B10928">
        <v>5364</v>
      </c>
      <c r="C10928" s="1">
        <v>45016</v>
      </c>
      <c r="D10928" s="2">
        <v>0.84460648148148143</v>
      </c>
      <c r="E10928">
        <v>116</v>
      </c>
      <c r="F10928">
        <v>13.95</v>
      </c>
      <c r="G10928">
        <v>2023</v>
      </c>
      <c r="H10928" t="s">
        <v>50</v>
      </c>
      <c r="I10928">
        <v>31</v>
      </c>
      <c r="J10928" s="2">
        <v>0.83333333333333337</v>
      </c>
      <c r="K10928" t="s">
        <v>126</v>
      </c>
      <c r="L10928" t="s">
        <v>159</v>
      </c>
      <c r="M10928">
        <v>3</v>
      </c>
      <c r="N10928" t="s">
        <v>21</v>
      </c>
      <c r="O10928">
        <v>3</v>
      </c>
      <c r="P10928" t="s">
        <v>57</v>
      </c>
      <c r="Q10928" t="s">
        <v>139</v>
      </c>
      <c r="R10928">
        <v>13</v>
      </c>
    </row>
    <row r="10929" spans="1:18" hidden="1" x14ac:dyDescent="0.3">
      <c r="A10929">
        <v>1526</v>
      </c>
      <c r="B10929">
        <v>679</v>
      </c>
      <c r="C10929" s="1">
        <v>44937</v>
      </c>
      <c r="D10929" s="2">
        <v>0.85488425925925926</v>
      </c>
      <c r="E10929">
        <v>115</v>
      </c>
      <c r="F10929">
        <v>11.95</v>
      </c>
      <c r="G10929">
        <v>2023</v>
      </c>
      <c r="H10929" t="s">
        <v>51</v>
      </c>
      <c r="I10929">
        <v>11</v>
      </c>
      <c r="J10929" s="2">
        <v>0.83333333333333337</v>
      </c>
      <c r="K10929" t="s">
        <v>126</v>
      </c>
      <c r="L10929" t="s">
        <v>160</v>
      </c>
      <c r="M10929">
        <v>1</v>
      </c>
      <c r="N10929" t="s">
        <v>21</v>
      </c>
      <c r="O10929">
        <v>1</v>
      </c>
      <c r="P10929" t="s">
        <v>58</v>
      </c>
      <c r="Q10929" t="s">
        <v>134</v>
      </c>
      <c r="R10929">
        <v>2</v>
      </c>
    </row>
    <row r="10930" spans="1:18" hidden="1" x14ac:dyDescent="0.3">
      <c r="A10930">
        <v>3621</v>
      </c>
      <c r="B10930">
        <v>1607</v>
      </c>
      <c r="C10930" s="1">
        <v>44953</v>
      </c>
      <c r="D10930" s="2">
        <v>0.83989583333333329</v>
      </c>
      <c r="E10930">
        <v>115</v>
      </c>
      <c r="F10930">
        <v>11.95</v>
      </c>
      <c r="G10930">
        <v>2023</v>
      </c>
      <c r="H10930" t="s">
        <v>51</v>
      </c>
      <c r="I10930">
        <v>27</v>
      </c>
      <c r="J10930" s="2">
        <v>0.83333333333333337</v>
      </c>
      <c r="K10930" t="s">
        <v>126</v>
      </c>
      <c r="L10930" t="s">
        <v>159</v>
      </c>
      <c r="M10930">
        <v>1</v>
      </c>
      <c r="N10930" t="s">
        <v>21</v>
      </c>
      <c r="O10930">
        <v>1</v>
      </c>
      <c r="P10930" t="s">
        <v>58</v>
      </c>
      <c r="Q10930" t="s">
        <v>131</v>
      </c>
      <c r="R10930">
        <v>4</v>
      </c>
    </row>
    <row r="10931" spans="1:18" hidden="1" x14ac:dyDescent="0.3">
      <c r="A10931">
        <v>3870</v>
      </c>
      <c r="B10931">
        <v>1723</v>
      </c>
      <c r="C10931" s="1">
        <v>44955</v>
      </c>
      <c r="D10931" s="2">
        <v>0.86869212962962961</v>
      </c>
      <c r="E10931">
        <v>115</v>
      </c>
      <c r="F10931">
        <v>11.95</v>
      </c>
      <c r="G10931">
        <v>2023</v>
      </c>
      <c r="H10931" t="s">
        <v>51</v>
      </c>
      <c r="I10931">
        <v>29</v>
      </c>
      <c r="J10931" s="2">
        <v>0.83333333333333337</v>
      </c>
      <c r="K10931" t="s">
        <v>126</v>
      </c>
      <c r="L10931" t="s">
        <v>157</v>
      </c>
      <c r="M10931">
        <v>1</v>
      </c>
      <c r="N10931" t="s">
        <v>21</v>
      </c>
      <c r="O10931">
        <v>1</v>
      </c>
      <c r="P10931" t="s">
        <v>58</v>
      </c>
      <c r="Q10931" t="s">
        <v>135</v>
      </c>
      <c r="R10931">
        <v>5</v>
      </c>
    </row>
    <row r="10932" spans="1:18" hidden="1" x14ac:dyDescent="0.3">
      <c r="A10932">
        <v>4887</v>
      </c>
      <c r="B10932">
        <v>2163</v>
      </c>
      <c r="C10932" s="1">
        <v>44962</v>
      </c>
      <c r="D10932" s="2">
        <v>0.84592592592592597</v>
      </c>
      <c r="E10932">
        <v>115</v>
      </c>
      <c r="F10932">
        <v>11.95</v>
      </c>
      <c r="G10932">
        <v>2023</v>
      </c>
      <c r="H10932" t="s">
        <v>52</v>
      </c>
      <c r="I10932">
        <v>5</v>
      </c>
      <c r="J10932" s="2">
        <v>0.83333333333333337</v>
      </c>
      <c r="K10932" t="s">
        <v>126</v>
      </c>
      <c r="L10932" t="s">
        <v>157</v>
      </c>
      <c r="M10932">
        <v>2</v>
      </c>
      <c r="N10932" t="s">
        <v>21</v>
      </c>
      <c r="O10932">
        <v>2</v>
      </c>
      <c r="P10932" t="s">
        <v>59</v>
      </c>
      <c r="Q10932" t="s">
        <v>142</v>
      </c>
      <c r="R10932">
        <v>6</v>
      </c>
    </row>
    <row r="10933" spans="1:18" hidden="1" x14ac:dyDescent="0.3">
      <c r="A10933">
        <v>5302</v>
      </c>
      <c r="B10933">
        <v>2348</v>
      </c>
      <c r="C10933" s="1">
        <v>44965</v>
      </c>
      <c r="D10933" s="2">
        <v>0.87402777777777774</v>
      </c>
      <c r="E10933">
        <v>115</v>
      </c>
      <c r="F10933">
        <v>11.95</v>
      </c>
      <c r="G10933">
        <v>2023</v>
      </c>
      <c r="H10933" t="s">
        <v>52</v>
      </c>
      <c r="I10933">
        <v>8</v>
      </c>
      <c r="J10933" s="2">
        <v>0.83333333333333337</v>
      </c>
      <c r="K10933" t="s">
        <v>126</v>
      </c>
      <c r="L10933" t="s">
        <v>160</v>
      </c>
      <c r="M10933">
        <v>2</v>
      </c>
      <c r="N10933" t="s">
        <v>21</v>
      </c>
      <c r="O10933">
        <v>2</v>
      </c>
      <c r="P10933" t="s">
        <v>59</v>
      </c>
      <c r="Q10933" t="s">
        <v>142</v>
      </c>
      <c r="R10933">
        <v>6</v>
      </c>
    </row>
    <row r="10934" spans="1:18" hidden="1" x14ac:dyDescent="0.3">
      <c r="A10934">
        <v>5569</v>
      </c>
      <c r="B10934">
        <v>2465</v>
      </c>
      <c r="C10934" s="1">
        <v>44967</v>
      </c>
      <c r="D10934" s="2">
        <v>0.85667824074074073</v>
      </c>
      <c r="E10934">
        <v>115</v>
      </c>
      <c r="F10934">
        <v>11.95</v>
      </c>
      <c r="G10934">
        <v>2023</v>
      </c>
      <c r="H10934" t="s">
        <v>52</v>
      </c>
      <c r="I10934">
        <v>10</v>
      </c>
      <c r="J10934" s="2">
        <v>0.83333333333333337</v>
      </c>
      <c r="K10934" t="s">
        <v>126</v>
      </c>
      <c r="L10934" t="s">
        <v>159</v>
      </c>
      <c r="M10934">
        <v>2</v>
      </c>
      <c r="N10934" t="s">
        <v>21</v>
      </c>
      <c r="O10934">
        <v>2</v>
      </c>
      <c r="P10934" t="s">
        <v>59</v>
      </c>
      <c r="Q10934" t="s">
        <v>142</v>
      </c>
      <c r="R10934">
        <v>6</v>
      </c>
    </row>
    <row r="10935" spans="1:18" hidden="1" x14ac:dyDescent="0.3">
      <c r="A10935">
        <v>5972</v>
      </c>
      <c r="B10935">
        <v>2647</v>
      </c>
      <c r="C10935" s="1">
        <v>44970</v>
      </c>
      <c r="D10935" s="2">
        <v>0.86474537037037036</v>
      </c>
      <c r="E10935">
        <v>115</v>
      </c>
      <c r="F10935">
        <v>11.95</v>
      </c>
      <c r="G10935">
        <v>2023</v>
      </c>
      <c r="H10935" t="s">
        <v>52</v>
      </c>
      <c r="I10935">
        <v>13</v>
      </c>
      <c r="J10935" s="2">
        <v>0.83333333333333337</v>
      </c>
      <c r="K10935" t="s">
        <v>126</v>
      </c>
      <c r="L10935" t="s">
        <v>156</v>
      </c>
      <c r="M10935">
        <v>2</v>
      </c>
      <c r="N10935" t="s">
        <v>21</v>
      </c>
      <c r="O10935">
        <v>2</v>
      </c>
      <c r="P10935" t="s">
        <v>59</v>
      </c>
      <c r="Q10935" t="s">
        <v>141</v>
      </c>
      <c r="R10935">
        <v>7</v>
      </c>
    </row>
    <row r="10936" spans="1:18" hidden="1" x14ac:dyDescent="0.3">
      <c r="A10936">
        <v>8137</v>
      </c>
      <c r="B10936">
        <v>3574</v>
      </c>
      <c r="C10936" s="1">
        <v>44986</v>
      </c>
      <c r="D10936" s="2">
        <v>0.86736111111111114</v>
      </c>
      <c r="E10936">
        <v>115</v>
      </c>
      <c r="F10936">
        <v>11.95</v>
      </c>
      <c r="G10936">
        <v>2023</v>
      </c>
      <c r="H10936" t="s">
        <v>50</v>
      </c>
      <c r="I10936">
        <v>1</v>
      </c>
      <c r="J10936" s="2">
        <v>0.83333333333333337</v>
      </c>
      <c r="K10936" t="s">
        <v>126</v>
      </c>
      <c r="L10936" t="s">
        <v>160</v>
      </c>
      <c r="M10936">
        <v>3</v>
      </c>
      <c r="N10936" t="s">
        <v>21</v>
      </c>
      <c r="O10936">
        <v>3</v>
      </c>
      <c r="P10936" t="s">
        <v>57</v>
      </c>
      <c r="Q10936" t="s">
        <v>137</v>
      </c>
      <c r="R10936">
        <v>9</v>
      </c>
    </row>
    <row r="10937" spans="1:18" hidden="1" x14ac:dyDescent="0.3">
      <c r="A10937">
        <v>9240</v>
      </c>
      <c r="B10937">
        <v>4049</v>
      </c>
      <c r="C10937" s="1">
        <v>44994</v>
      </c>
      <c r="D10937" s="2">
        <v>0.84909722222222217</v>
      </c>
      <c r="E10937">
        <v>115</v>
      </c>
      <c r="F10937">
        <v>11.95</v>
      </c>
      <c r="G10937">
        <v>2023</v>
      </c>
      <c r="H10937" t="s">
        <v>50</v>
      </c>
      <c r="I10937">
        <v>9</v>
      </c>
      <c r="J10937" s="2">
        <v>0.83333333333333337</v>
      </c>
      <c r="K10937" t="s">
        <v>126</v>
      </c>
      <c r="L10937" t="s">
        <v>158</v>
      </c>
      <c r="M10937">
        <v>3</v>
      </c>
      <c r="N10937" t="s">
        <v>21</v>
      </c>
      <c r="O10937">
        <v>3</v>
      </c>
      <c r="P10937" t="s">
        <v>57</v>
      </c>
      <c r="Q10937" t="s">
        <v>136</v>
      </c>
      <c r="R10937">
        <v>10</v>
      </c>
    </row>
    <row r="10938" spans="1:18" hidden="1" x14ac:dyDescent="0.3">
      <c r="A10938">
        <v>9923</v>
      </c>
      <c r="B10938">
        <v>4347</v>
      </c>
      <c r="C10938" s="1">
        <v>44999</v>
      </c>
      <c r="D10938" s="2">
        <v>0.85537037037037034</v>
      </c>
      <c r="E10938">
        <v>115</v>
      </c>
      <c r="F10938">
        <v>11.95</v>
      </c>
      <c r="G10938">
        <v>2023</v>
      </c>
      <c r="H10938" t="s">
        <v>50</v>
      </c>
      <c r="I10938">
        <v>14</v>
      </c>
      <c r="J10938" s="2">
        <v>0.83333333333333337</v>
      </c>
      <c r="K10938" t="s">
        <v>126</v>
      </c>
      <c r="L10938" t="s">
        <v>161</v>
      </c>
      <c r="M10938">
        <v>3</v>
      </c>
      <c r="N10938" t="s">
        <v>21</v>
      </c>
      <c r="O10938">
        <v>3</v>
      </c>
      <c r="P10938" t="s">
        <v>57</v>
      </c>
      <c r="Q10938" t="s">
        <v>138</v>
      </c>
      <c r="R10938">
        <v>11</v>
      </c>
    </row>
    <row r="10939" spans="1:18" hidden="1" x14ac:dyDescent="0.3">
      <c r="A10939">
        <v>10488</v>
      </c>
      <c r="B10939">
        <v>4597</v>
      </c>
      <c r="C10939" s="1">
        <v>45003</v>
      </c>
      <c r="D10939" s="2">
        <v>0.8651388888888889</v>
      </c>
      <c r="E10939">
        <v>115</v>
      </c>
      <c r="F10939">
        <v>11.95</v>
      </c>
      <c r="G10939">
        <v>2023</v>
      </c>
      <c r="H10939" t="s">
        <v>50</v>
      </c>
      <c r="I10939">
        <v>18</v>
      </c>
      <c r="J10939" s="2">
        <v>0.83333333333333337</v>
      </c>
      <c r="K10939" t="s">
        <v>126</v>
      </c>
      <c r="L10939" t="s">
        <v>155</v>
      </c>
      <c r="M10939">
        <v>3</v>
      </c>
      <c r="N10939" t="s">
        <v>21</v>
      </c>
      <c r="O10939">
        <v>3</v>
      </c>
      <c r="P10939" t="s">
        <v>57</v>
      </c>
      <c r="Q10939" t="s">
        <v>138</v>
      </c>
      <c r="R10939">
        <v>11</v>
      </c>
    </row>
    <row r="10940" spans="1:18" hidden="1" x14ac:dyDescent="0.3">
      <c r="A10940">
        <v>4471</v>
      </c>
      <c r="B10940">
        <v>1988</v>
      </c>
      <c r="C10940" s="1">
        <v>44959</v>
      </c>
      <c r="D10940" s="2">
        <v>0.86528935185185185</v>
      </c>
      <c r="E10940">
        <v>118</v>
      </c>
      <c r="F10940">
        <v>14.95</v>
      </c>
      <c r="G10940">
        <v>2023</v>
      </c>
      <c r="H10940" t="s">
        <v>52</v>
      </c>
      <c r="I10940">
        <v>2</v>
      </c>
      <c r="J10940" s="2">
        <v>0.83333333333333337</v>
      </c>
      <c r="K10940" t="s">
        <v>126</v>
      </c>
      <c r="L10940" t="s">
        <v>158</v>
      </c>
      <c r="M10940">
        <v>2</v>
      </c>
      <c r="N10940" t="s">
        <v>21</v>
      </c>
      <c r="O10940">
        <v>2</v>
      </c>
      <c r="P10940" t="s">
        <v>59</v>
      </c>
      <c r="Q10940" t="s">
        <v>135</v>
      </c>
      <c r="R10940">
        <v>5</v>
      </c>
    </row>
    <row r="10941" spans="1:18" hidden="1" x14ac:dyDescent="0.3">
      <c r="A10941">
        <v>4884</v>
      </c>
      <c r="B10941">
        <v>2161</v>
      </c>
      <c r="C10941" s="1">
        <v>44962</v>
      </c>
      <c r="D10941" s="2">
        <v>0.8405555555555555</v>
      </c>
      <c r="E10941">
        <v>118</v>
      </c>
      <c r="F10941">
        <v>14.95</v>
      </c>
      <c r="G10941">
        <v>2023</v>
      </c>
      <c r="H10941" t="s">
        <v>52</v>
      </c>
      <c r="I10941">
        <v>5</v>
      </c>
      <c r="J10941" s="2">
        <v>0.83333333333333337</v>
      </c>
      <c r="K10941" t="s">
        <v>126</v>
      </c>
      <c r="L10941" t="s">
        <v>157</v>
      </c>
      <c r="M10941">
        <v>2</v>
      </c>
      <c r="N10941" t="s">
        <v>21</v>
      </c>
      <c r="O10941">
        <v>2</v>
      </c>
      <c r="P10941" t="s">
        <v>59</v>
      </c>
      <c r="Q10941" t="s">
        <v>142</v>
      </c>
      <c r="R10941">
        <v>6</v>
      </c>
    </row>
    <row r="10942" spans="1:18" hidden="1" x14ac:dyDescent="0.3">
      <c r="A10942">
        <v>5445</v>
      </c>
      <c r="B10942">
        <v>2405</v>
      </c>
      <c r="C10942" s="1">
        <v>44966</v>
      </c>
      <c r="D10942" s="2">
        <v>0.85987268518518523</v>
      </c>
      <c r="E10942">
        <v>118</v>
      </c>
      <c r="F10942">
        <v>14.95</v>
      </c>
      <c r="G10942">
        <v>2023</v>
      </c>
      <c r="H10942" t="s">
        <v>52</v>
      </c>
      <c r="I10942">
        <v>9</v>
      </c>
      <c r="J10942" s="2">
        <v>0.83333333333333337</v>
      </c>
      <c r="K10942" t="s">
        <v>126</v>
      </c>
      <c r="L10942" t="s">
        <v>158</v>
      </c>
      <c r="M10942">
        <v>2</v>
      </c>
      <c r="N10942" t="s">
        <v>21</v>
      </c>
      <c r="O10942">
        <v>2</v>
      </c>
      <c r="P10942" t="s">
        <v>59</v>
      </c>
      <c r="Q10942" t="s">
        <v>142</v>
      </c>
      <c r="R10942">
        <v>6</v>
      </c>
    </row>
    <row r="10943" spans="1:18" hidden="1" x14ac:dyDescent="0.3">
      <c r="A10943">
        <v>5974</v>
      </c>
      <c r="B10943">
        <v>2647</v>
      </c>
      <c r="C10943" s="1">
        <v>44970</v>
      </c>
      <c r="D10943" s="2">
        <v>0.86474537037037036</v>
      </c>
      <c r="E10943">
        <v>118</v>
      </c>
      <c r="F10943">
        <v>14.95</v>
      </c>
      <c r="G10943">
        <v>2023</v>
      </c>
      <c r="H10943" t="s">
        <v>52</v>
      </c>
      <c r="I10943">
        <v>13</v>
      </c>
      <c r="J10943" s="2">
        <v>0.83333333333333337</v>
      </c>
      <c r="K10943" t="s">
        <v>126</v>
      </c>
      <c r="L10943" t="s">
        <v>156</v>
      </c>
      <c r="M10943">
        <v>2</v>
      </c>
      <c r="N10943" t="s">
        <v>21</v>
      </c>
      <c r="O10943">
        <v>2</v>
      </c>
      <c r="P10943" t="s">
        <v>59</v>
      </c>
      <c r="Q10943" t="s">
        <v>141</v>
      </c>
      <c r="R10943">
        <v>7</v>
      </c>
    </row>
    <row r="10944" spans="1:18" hidden="1" x14ac:dyDescent="0.3">
      <c r="A10944">
        <v>6121</v>
      </c>
      <c r="B10944">
        <v>2711</v>
      </c>
      <c r="C10944" s="1">
        <v>44971</v>
      </c>
      <c r="D10944" s="2">
        <v>0.83371527777777776</v>
      </c>
      <c r="E10944">
        <v>118</v>
      </c>
      <c r="F10944">
        <v>14.95</v>
      </c>
      <c r="G10944">
        <v>2023</v>
      </c>
      <c r="H10944" t="s">
        <v>52</v>
      </c>
      <c r="I10944">
        <v>14</v>
      </c>
      <c r="J10944" s="2">
        <v>0.83333333333333337</v>
      </c>
      <c r="K10944" t="s">
        <v>126</v>
      </c>
      <c r="L10944" t="s">
        <v>161</v>
      </c>
      <c r="M10944">
        <v>2</v>
      </c>
      <c r="N10944" t="s">
        <v>21</v>
      </c>
      <c r="O10944">
        <v>2</v>
      </c>
      <c r="P10944" t="s">
        <v>59</v>
      </c>
      <c r="Q10944" t="s">
        <v>141</v>
      </c>
      <c r="R10944">
        <v>7</v>
      </c>
    </row>
    <row r="10945" spans="1:18" hidden="1" x14ac:dyDescent="0.3">
      <c r="A10945">
        <v>6501</v>
      </c>
      <c r="B10945">
        <v>2878</v>
      </c>
      <c r="C10945" s="1">
        <v>44974</v>
      </c>
      <c r="D10945" s="2">
        <v>0.83537037037037032</v>
      </c>
      <c r="E10945">
        <v>118</v>
      </c>
      <c r="F10945">
        <v>14.95</v>
      </c>
      <c r="G10945">
        <v>2023</v>
      </c>
      <c r="H10945" t="s">
        <v>52</v>
      </c>
      <c r="I10945">
        <v>17</v>
      </c>
      <c r="J10945" s="2">
        <v>0.83333333333333337</v>
      </c>
      <c r="K10945" t="s">
        <v>126</v>
      </c>
      <c r="L10945" t="s">
        <v>159</v>
      </c>
      <c r="M10945">
        <v>2</v>
      </c>
      <c r="N10945" t="s">
        <v>21</v>
      </c>
      <c r="O10945">
        <v>2</v>
      </c>
      <c r="P10945" t="s">
        <v>59</v>
      </c>
      <c r="Q10945" t="s">
        <v>141</v>
      </c>
      <c r="R10945">
        <v>7</v>
      </c>
    </row>
    <row r="10946" spans="1:18" hidden="1" x14ac:dyDescent="0.3">
      <c r="A10946">
        <v>6508</v>
      </c>
      <c r="B10946">
        <v>2881</v>
      </c>
      <c r="C10946" s="1">
        <v>44974</v>
      </c>
      <c r="D10946" s="2">
        <v>0.87481481481481482</v>
      </c>
      <c r="E10946">
        <v>118</v>
      </c>
      <c r="F10946">
        <v>14.95</v>
      </c>
      <c r="G10946">
        <v>2023</v>
      </c>
      <c r="H10946" t="s">
        <v>52</v>
      </c>
      <c r="I10946">
        <v>17</v>
      </c>
      <c r="J10946" s="2">
        <v>0.83333333333333337</v>
      </c>
      <c r="K10946" t="s">
        <v>126</v>
      </c>
      <c r="L10946" t="s">
        <v>159</v>
      </c>
      <c r="M10946">
        <v>2</v>
      </c>
      <c r="N10946" t="s">
        <v>21</v>
      </c>
      <c r="O10946">
        <v>2</v>
      </c>
      <c r="P10946" t="s">
        <v>59</v>
      </c>
      <c r="Q10946" t="s">
        <v>141</v>
      </c>
      <c r="R10946">
        <v>7</v>
      </c>
    </row>
    <row r="10947" spans="1:18" hidden="1" x14ac:dyDescent="0.3">
      <c r="A10947">
        <v>6944</v>
      </c>
      <c r="B10947">
        <v>3065</v>
      </c>
      <c r="C10947" s="1">
        <v>44977</v>
      </c>
      <c r="D10947" s="2">
        <v>0.84181712962962962</v>
      </c>
      <c r="E10947">
        <v>118</v>
      </c>
      <c r="F10947">
        <v>14.95</v>
      </c>
      <c r="G10947">
        <v>2023</v>
      </c>
      <c r="H10947" t="s">
        <v>52</v>
      </c>
      <c r="I10947">
        <v>20</v>
      </c>
      <c r="J10947" s="2">
        <v>0.83333333333333337</v>
      </c>
      <c r="K10947" t="s">
        <v>126</v>
      </c>
      <c r="L10947" t="s">
        <v>156</v>
      </c>
      <c r="M10947">
        <v>2</v>
      </c>
      <c r="N10947" t="s">
        <v>21</v>
      </c>
      <c r="O10947">
        <v>2</v>
      </c>
      <c r="P10947" t="s">
        <v>59</v>
      </c>
      <c r="Q10947" t="s">
        <v>143</v>
      </c>
      <c r="R10947">
        <v>8</v>
      </c>
    </row>
    <row r="10948" spans="1:18" hidden="1" x14ac:dyDescent="0.3">
      <c r="A10948">
        <v>7887</v>
      </c>
      <c r="B10948">
        <v>3466</v>
      </c>
      <c r="C10948" s="1">
        <v>44984</v>
      </c>
      <c r="D10948" s="2">
        <v>0.85812500000000003</v>
      </c>
      <c r="E10948">
        <v>118</v>
      </c>
      <c r="F10948">
        <v>14.95</v>
      </c>
      <c r="G10948">
        <v>2023</v>
      </c>
      <c r="H10948" t="s">
        <v>52</v>
      </c>
      <c r="I10948">
        <v>27</v>
      </c>
      <c r="J10948" s="2">
        <v>0.83333333333333337</v>
      </c>
      <c r="K10948" t="s">
        <v>126</v>
      </c>
      <c r="L10948" t="s">
        <v>156</v>
      </c>
      <c r="M10948">
        <v>2</v>
      </c>
      <c r="N10948" t="s">
        <v>21</v>
      </c>
      <c r="O10948">
        <v>2</v>
      </c>
      <c r="P10948" t="s">
        <v>59</v>
      </c>
      <c r="Q10948" t="s">
        <v>137</v>
      </c>
      <c r="R10948">
        <v>9</v>
      </c>
    </row>
    <row r="10949" spans="1:18" hidden="1" x14ac:dyDescent="0.3">
      <c r="A10949">
        <v>8824</v>
      </c>
      <c r="B10949">
        <v>3869</v>
      </c>
      <c r="C10949" s="1">
        <v>44991</v>
      </c>
      <c r="D10949" s="2">
        <v>0.85368055555555555</v>
      </c>
      <c r="E10949">
        <v>118</v>
      </c>
      <c r="F10949">
        <v>14.95</v>
      </c>
      <c r="G10949">
        <v>2023</v>
      </c>
      <c r="H10949" t="s">
        <v>50</v>
      </c>
      <c r="I10949">
        <v>6</v>
      </c>
      <c r="J10949" s="2">
        <v>0.83333333333333337</v>
      </c>
      <c r="K10949" t="s">
        <v>126</v>
      </c>
      <c r="L10949" t="s">
        <v>156</v>
      </c>
      <c r="M10949">
        <v>3</v>
      </c>
      <c r="N10949" t="s">
        <v>21</v>
      </c>
      <c r="O10949">
        <v>3</v>
      </c>
      <c r="P10949" t="s">
        <v>57</v>
      </c>
      <c r="Q10949" t="s">
        <v>136</v>
      </c>
      <c r="R10949">
        <v>10</v>
      </c>
    </row>
    <row r="10950" spans="1:18" hidden="1" x14ac:dyDescent="0.3">
      <c r="A10950">
        <v>8964</v>
      </c>
      <c r="B10950">
        <v>3927</v>
      </c>
      <c r="C10950" s="1">
        <v>44992</v>
      </c>
      <c r="D10950" s="2">
        <v>0.87300925925925921</v>
      </c>
      <c r="E10950">
        <v>118</v>
      </c>
      <c r="F10950">
        <v>14.95</v>
      </c>
      <c r="G10950">
        <v>2023</v>
      </c>
      <c r="H10950" t="s">
        <v>50</v>
      </c>
      <c r="I10950">
        <v>7</v>
      </c>
      <c r="J10950" s="2">
        <v>0.83333333333333337</v>
      </c>
      <c r="K10950" t="s">
        <v>126</v>
      </c>
      <c r="L10950" t="s">
        <v>161</v>
      </c>
      <c r="M10950">
        <v>3</v>
      </c>
      <c r="N10950" t="s">
        <v>21</v>
      </c>
      <c r="O10950">
        <v>3</v>
      </c>
      <c r="P10950" t="s">
        <v>57</v>
      </c>
      <c r="Q10950" t="s">
        <v>136</v>
      </c>
      <c r="R10950">
        <v>10</v>
      </c>
    </row>
    <row r="10951" spans="1:18" hidden="1" x14ac:dyDescent="0.3">
      <c r="A10951">
        <v>9242</v>
      </c>
      <c r="B10951">
        <v>4049</v>
      </c>
      <c r="C10951" s="1">
        <v>44994</v>
      </c>
      <c r="D10951" s="2">
        <v>0.84909722222222217</v>
      </c>
      <c r="E10951">
        <v>118</v>
      </c>
      <c r="F10951">
        <v>14.95</v>
      </c>
      <c r="G10951">
        <v>2023</v>
      </c>
      <c r="H10951" t="s">
        <v>50</v>
      </c>
      <c r="I10951">
        <v>9</v>
      </c>
      <c r="J10951" s="2">
        <v>0.83333333333333337</v>
      </c>
      <c r="K10951" t="s">
        <v>126</v>
      </c>
      <c r="L10951" t="s">
        <v>158</v>
      </c>
      <c r="M10951">
        <v>3</v>
      </c>
      <c r="N10951" t="s">
        <v>21</v>
      </c>
      <c r="O10951">
        <v>3</v>
      </c>
      <c r="P10951" t="s">
        <v>57</v>
      </c>
      <c r="Q10951" t="s">
        <v>136</v>
      </c>
      <c r="R10951">
        <v>10</v>
      </c>
    </row>
    <row r="10952" spans="1:18" hidden="1" x14ac:dyDescent="0.3">
      <c r="A10952">
        <v>9783</v>
      </c>
      <c r="B10952">
        <v>4285</v>
      </c>
      <c r="C10952" s="1">
        <v>44998</v>
      </c>
      <c r="D10952" s="2">
        <v>0.83861111111111108</v>
      </c>
      <c r="E10952">
        <v>118</v>
      </c>
      <c r="F10952">
        <v>14.95</v>
      </c>
      <c r="G10952">
        <v>2023</v>
      </c>
      <c r="H10952" t="s">
        <v>50</v>
      </c>
      <c r="I10952">
        <v>13</v>
      </c>
      <c r="J10952" s="2">
        <v>0.83333333333333337</v>
      </c>
      <c r="K10952" t="s">
        <v>126</v>
      </c>
      <c r="L10952" t="s">
        <v>156</v>
      </c>
      <c r="M10952">
        <v>3</v>
      </c>
      <c r="N10952" t="s">
        <v>21</v>
      </c>
      <c r="O10952">
        <v>3</v>
      </c>
      <c r="P10952" t="s">
        <v>57</v>
      </c>
      <c r="Q10952" t="s">
        <v>138</v>
      </c>
      <c r="R10952">
        <v>11</v>
      </c>
    </row>
    <row r="10953" spans="1:18" hidden="1" x14ac:dyDescent="0.3">
      <c r="A10953">
        <v>12056</v>
      </c>
      <c r="B10953">
        <v>5300</v>
      </c>
      <c r="C10953" s="1">
        <v>45015</v>
      </c>
      <c r="D10953" s="2">
        <v>0.84582175925925929</v>
      </c>
      <c r="E10953">
        <v>118</v>
      </c>
      <c r="F10953">
        <v>14.95</v>
      </c>
      <c r="G10953">
        <v>2023</v>
      </c>
      <c r="H10953" t="s">
        <v>50</v>
      </c>
      <c r="I10953">
        <v>30</v>
      </c>
      <c r="J10953" s="2">
        <v>0.83333333333333337</v>
      </c>
      <c r="K10953" t="s">
        <v>126</v>
      </c>
      <c r="L10953" t="s">
        <v>158</v>
      </c>
      <c r="M10953">
        <v>3</v>
      </c>
      <c r="N10953" t="s">
        <v>21</v>
      </c>
      <c r="O10953">
        <v>3</v>
      </c>
      <c r="P10953" t="s">
        <v>57</v>
      </c>
      <c r="Q10953" t="s">
        <v>139</v>
      </c>
      <c r="R10953">
        <v>13</v>
      </c>
    </row>
    <row r="10954" spans="1:18" hidden="1" x14ac:dyDescent="0.3">
      <c r="A10954">
        <v>12217</v>
      </c>
      <c r="B10954">
        <v>5364</v>
      </c>
      <c r="C10954" s="1">
        <v>45016</v>
      </c>
      <c r="D10954" s="2">
        <v>0.84460648148148143</v>
      </c>
      <c r="E10954">
        <v>118</v>
      </c>
      <c r="F10954">
        <v>14.95</v>
      </c>
      <c r="G10954">
        <v>2023</v>
      </c>
      <c r="H10954" t="s">
        <v>50</v>
      </c>
      <c r="I10954">
        <v>31</v>
      </c>
      <c r="J10954" s="2">
        <v>0.83333333333333337</v>
      </c>
      <c r="K10954" t="s">
        <v>126</v>
      </c>
      <c r="L10954" t="s">
        <v>159</v>
      </c>
      <c r="M10954">
        <v>3</v>
      </c>
      <c r="N10954" t="s">
        <v>21</v>
      </c>
      <c r="O10954">
        <v>3</v>
      </c>
      <c r="P10954" t="s">
        <v>57</v>
      </c>
      <c r="Q10954" t="s">
        <v>139</v>
      </c>
      <c r="R10954">
        <v>13</v>
      </c>
    </row>
    <row r="10955" spans="1:18" hidden="1" x14ac:dyDescent="0.3">
      <c r="A10955">
        <v>444</v>
      </c>
      <c r="B10955">
        <v>188</v>
      </c>
      <c r="C10955" s="1">
        <v>44929</v>
      </c>
      <c r="D10955" s="2">
        <v>0.83934027777777775</v>
      </c>
      <c r="E10955">
        <v>118</v>
      </c>
      <c r="F10955">
        <v>14.95</v>
      </c>
      <c r="G10955">
        <v>2023</v>
      </c>
      <c r="H10955" t="s">
        <v>51</v>
      </c>
      <c r="I10955">
        <v>3</v>
      </c>
      <c r="J10955" s="2">
        <v>0.83333333333333337</v>
      </c>
      <c r="K10955" t="s">
        <v>126</v>
      </c>
      <c r="L10955" t="s">
        <v>161</v>
      </c>
      <c r="M10955">
        <v>1</v>
      </c>
      <c r="N10955" t="s">
        <v>21</v>
      </c>
      <c r="O10955">
        <v>1</v>
      </c>
      <c r="P10955" t="s">
        <v>58</v>
      </c>
      <c r="Q10955" t="s">
        <v>132</v>
      </c>
      <c r="R10955">
        <v>1</v>
      </c>
    </row>
    <row r="10956" spans="1:18" hidden="1" x14ac:dyDescent="0.3">
      <c r="A10956">
        <v>1381</v>
      </c>
      <c r="B10956">
        <v>614</v>
      </c>
      <c r="C10956" s="1">
        <v>44936</v>
      </c>
      <c r="D10956" s="2">
        <v>0.84204861111111107</v>
      </c>
      <c r="E10956">
        <v>118</v>
      </c>
      <c r="F10956">
        <v>14.95</v>
      </c>
      <c r="G10956">
        <v>2023</v>
      </c>
      <c r="H10956" t="s">
        <v>51</v>
      </c>
      <c r="I10956">
        <v>10</v>
      </c>
      <c r="J10956" s="2">
        <v>0.83333333333333337</v>
      </c>
      <c r="K10956" t="s">
        <v>126</v>
      </c>
      <c r="L10956" t="s">
        <v>161</v>
      </c>
      <c r="M10956">
        <v>1</v>
      </c>
      <c r="N10956" t="s">
        <v>21</v>
      </c>
      <c r="O10956">
        <v>1</v>
      </c>
      <c r="P10956" t="s">
        <v>58</v>
      </c>
      <c r="Q10956" t="s">
        <v>134</v>
      </c>
      <c r="R10956">
        <v>2</v>
      </c>
    </row>
    <row r="10957" spans="1:18" hidden="1" x14ac:dyDescent="0.3">
      <c r="A10957">
        <v>1393</v>
      </c>
      <c r="B10957">
        <v>620</v>
      </c>
      <c r="C10957" s="1">
        <v>44936</v>
      </c>
      <c r="D10957" s="2">
        <v>0.86510416666666667</v>
      </c>
      <c r="E10957">
        <v>118</v>
      </c>
      <c r="F10957">
        <v>14.95</v>
      </c>
      <c r="G10957">
        <v>2023</v>
      </c>
      <c r="H10957" t="s">
        <v>51</v>
      </c>
      <c r="I10957">
        <v>10</v>
      </c>
      <c r="J10957" s="2">
        <v>0.83333333333333337</v>
      </c>
      <c r="K10957" t="s">
        <v>126</v>
      </c>
      <c r="L10957" t="s">
        <v>161</v>
      </c>
      <c r="M10957">
        <v>1</v>
      </c>
      <c r="N10957" t="s">
        <v>21</v>
      </c>
      <c r="O10957">
        <v>1</v>
      </c>
      <c r="P10957" t="s">
        <v>58</v>
      </c>
      <c r="Q10957" t="s">
        <v>134</v>
      </c>
      <c r="R10957">
        <v>2</v>
      </c>
    </row>
    <row r="10958" spans="1:18" hidden="1" x14ac:dyDescent="0.3">
      <c r="A10958">
        <v>1900</v>
      </c>
      <c r="B10958">
        <v>841</v>
      </c>
      <c r="C10958" s="1">
        <v>44940</v>
      </c>
      <c r="D10958" s="2">
        <v>0.87337962962962967</v>
      </c>
      <c r="E10958">
        <v>118</v>
      </c>
      <c r="F10958">
        <v>14.95</v>
      </c>
      <c r="G10958">
        <v>2023</v>
      </c>
      <c r="H10958" t="s">
        <v>51</v>
      </c>
      <c r="I10958">
        <v>14</v>
      </c>
      <c r="J10958" s="2">
        <v>0.83333333333333337</v>
      </c>
      <c r="K10958" t="s">
        <v>126</v>
      </c>
      <c r="L10958" t="s">
        <v>155</v>
      </c>
      <c r="M10958">
        <v>1</v>
      </c>
      <c r="N10958" t="s">
        <v>21</v>
      </c>
      <c r="O10958">
        <v>1</v>
      </c>
      <c r="P10958" t="s">
        <v>58</v>
      </c>
      <c r="Q10958" t="s">
        <v>134</v>
      </c>
      <c r="R10958">
        <v>2</v>
      </c>
    </row>
    <row r="10959" spans="1:18" hidden="1" x14ac:dyDescent="0.3">
      <c r="A10959">
        <v>2692</v>
      </c>
      <c r="B10959">
        <v>1193</v>
      </c>
      <c r="C10959" s="1">
        <v>44946</v>
      </c>
      <c r="D10959" s="2">
        <v>0.85164351851851849</v>
      </c>
      <c r="E10959">
        <v>118</v>
      </c>
      <c r="F10959">
        <v>14.95</v>
      </c>
      <c r="G10959">
        <v>2023</v>
      </c>
      <c r="H10959" t="s">
        <v>51</v>
      </c>
      <c r="I10959">
        <v>20</v>
      </c>
      <c r="J10959" s="2">
        <v>0.83333333333333337</v>
      </c>
      <c r="K10959" t="s">
        <v>126</v>
      </c>
      <c r="L10959" t="s">
        <v>159</v>
      </c>
      <c r="M10959">
        <v>1</v>
      </c>
      <c r="N10959" t="s">
        <v>21</v>
      </c>
      <c r="O10959">
        <v>1</v>
      </c>
      <c r="P10959" t="s">
        <v>58</v>
      </c>
      <c r="Q10959" t="s">
        <v>133</v>
      </c>
      <c r="R10959">
        <v>3</v>
      </c>
    </row>
    <row r="10960" spans="1:18" hidden="1" x14ac:dyDescent="0.3">
      <c r="A10960">
        <v>2695</v>
      </c>
      <c r="B10960">
        <v>1194</v>
      </c>
      <c r="C10960" s="1">
        <v>44946</v>
      </c>
      <c r="D10960" s="2">
        <v>0.85229166666666667</v>
      </c>
      <c r="E10960">
        <v>118</v>
      </c>
      <c r="F10960">
        <v>14.95</v>
      </c>
      <c r="G10960">
        <v>2023</v>
      </c>
      <c r="H10960" t="s">
        <v>51</v>
      </c>
      <c r="I10960">
        <v>20</v>
      </c>
      <c r="J10960" s="2">
        <v>0.83333333333333337</v>
      </c>
      <c r="K10960" t="s">
        <v>126</v>
      </c>
      <c r="L10960" t="s">
        <v>159</v>
      </c>
      <c r="M10960">
        <v>1</v>
      </c>
      <c r="N10960" t="s">
        <v>21</v>
      </c>
      <c r="O10960">
        <v>1</v>
      </c>
      <c r="P10960" t="s">
        <v>58</v>
      </c>
      <c r="Q10960" t="s">
        <v>133</v>
      </c>
      <c r="R10960">
        <v>3</v>
      </c>
    </row>
    <row r="10961" spans="1:18" hidden="1" x14ac:dyDescent="0.3">
      <c r="A10961">
        <v>3980</v>
      </c>
      <c r="B10961">
        <v>1775</v>
      </c>
      <c r="C10961" s="1">
        <v>44956</v>
      </c>
      <c r="D10961" s="2">
        <v>0.83839120370370368</v>
      </c>
      <c r="E10961">
        <v>118</v>
      </c>
      <c r="F10961">
        <v>14.95</v>
      </c>
      <c r="G10961">
        <v>2023</v>
      </c>
      <c r="H10961" t="s">
        <v>51</v>
      </c>
      <c r="I10961">
        <v>30</v>
      </c>
      <c r="J10961" s="2">
        <v>0.83333333333333337</v>
      </c>
      <c r="K10961" t="s">
        <v>126</v>
      </c>
      <c r="L10961" t="s">
        <v>156</v>
      </c>
      <c r="M10961">
        <v>1</v>
      </c>
      <c r="N10961" t="s">
        <v>21</v>
      </c>
      <c r="O10961">
        <v>1</v>
      </c>
      <c r="P10961" t="s">
        <v>58</v>
      </c>
      <c r="Q10961" t="s">
        <v>135</v>
      </c>
      <c r="R10961">
        <v>5</v>
      </c>
    </row>
    <row r="10962" spans="1:18" hidden="1" x14ac:dyDescent="0.3">
      <c r="A10962">
        <v>3987</v>
      </c>
      <c r="B10962">
        <v>1780</v>
      </c>
      <c r="C10962" s="1">
        <v>44956</v>
      </c>
      <c r="D10962" s="2">
        <v>0.87137731481481484</v>
      </c>
      <c r="E10962">
        <v>118</v>
      </c>
      <c r="F10962">
        <v>14.95</v>
      </c>
      <c r="G10962">
        <v>2023</v>
      </c>
      <c r="H10962" t="s">
        <v>51</v>
      </c>
      <c r="I10962">
        <v>30</v>
      </c>
      <c r="J10962" s="2">
        <v>0.83333333333333337</v>
      </c>
      <c r="K10962" t="s">
        <v>126</v>
      </c>
      <c r="L10962" t="s">
        <v>156</v>
      </c>
      <c r="M10962">
        <v>1</v>
      </c>
      <c r="N10962" t="s">
        <v>21</v>
      </c>
      <c r="O10962">
        <v>1</v>
      </c>
      <c r="P10962" t="s">
        <v>58</v>
      </c>
      <c r="Q10962" t="s">
        <v>135</v>
      </c>
      <c r="R10962">
        <v>5</v>
      </c>
    </row>
    <row r="10963" spans="1:18" hidden="1" x14ac:dyDescent="0.3">
      <c r="A10963">
        <v>8410</v>
      </c>
      <c r="B10963">
        <v>3686</v>
      </c>
      <c r="C10963" s="1">
        <v>44988</v>
      </c>
      <c r="D10963" s="2">
        <v>0.84722222222222221</v>
      </c>
      <c r="E10963">
        <v>119</v>
      </c>
      <c r="F10963">
        <v>11.95</v>
      </c>
      <c r="G10963">
        <v>2023</v>
      </c>
      <c r="H10963" t="s">
        <v>50</v>
      </c>
      <c r="I10963">
        <v>3</v>
      </c>
      <c r="J10963" s="2">
        <v>0.83333333333333337</v>
      </c>
      <c r="K10963" t="s">
        <v>126</v>
      </c>
      <c r="L10963" t="s">
        <v>159</v>
      </c>
      <c r="M10963">
        <v>3</v>
      </c>
      <c r="N10963" t="s">
        <v>21</v>
      </c>
      <c r="O10963">
        <v>3</v>
      </c>
      <c r="P10963" t="s">
        <v>57</v>
      </c>
      <c r="Q10963" t="s">
        <v>137</v>
      </c>
      <c r="R10963">
        <v>9</v>
      </c>
    </row>
    <row r="10964" spans="1:18" hidden="1" x14ac:dyDescent="0.3">
      <c r="A10964">
        <v>8825</v>
      </c>
      <c r="B10964">
        <v>3869</v>
      </c>
      <c r="C10964" s="1">
        <v>44991</v>
      </c>
      <c r="D10964" s="2">
        <v>0.85368055555555555</v>
      </c>
      <c r="E10964">
        <v>119</v>
      </c>
      <c r="F10964">
        <v>11.95</v>
      </c>
      <c r="G10964">
        <v>2023</v>
      </c>
      <c r="H10964" t="s">
        <v>50</v>
      </c>
      <c r="I10964">
        <v>6</v>
      </c>
      <c r="J10964" s="2">
        <v>0.83333333333333337</v>
      </c>
      <c r="K10964" t="s">
        <v>126</v>
      </c>
      <c r="L10964" t="s">
        <v>156</v>
      </c>
      <c r="M10964">
        <v>3</v>
      </c>
      <c r="N10964" t="s">
        <v>21</v>
      </c>
      <c r="O10964">
        <v>3</v>
      </c>
      <c r="P10964" t="s">
        <v>57</v>
      </c>
      <c r="Q10964" t="s">
        <v>136</v>
      </c>
      <c r="R10964">
        <v>10</v>
      </c>
    </row>
    <row r="10965" spans="1:18" hidden="1" x14ac:dyDescent="0.3">
      <c r="A10965">
        <v>8956</v>
      </c>
      <c r="B10965">
        <v>3924</v>
      </c>
      <c r="C10965" s="1">
        <v>44992</v>
      </c>
      <c r="D10965" s="2">
        <v>0.85673611111111114</v>
      </c>
      <c r="E10965">
        <v>119</v>
      </c>
      <c r="F10965">
        <v>11.95</v>
      </c>
      <c r="G10965">
        <v>2023</v>
      </c>
      <c r="H10965" t="s">
        <v>50</v>
      </c>
      <c r="I10965">
        <v>7</v>
      </c>
      <c r="J10965" s="2">
        <v>0.83333333333333337</v>
      </c>
      <c r="K10965" t="s">
        <v>126</v>
      </c>
      <c r="L10965" t="s">
        <v>161</v>
      </c>
      <c r="M10965">
        <v>3</v>
      </c>
      <c r="N10965" t="s">
        <v>21</v>
      </c>
      <c r="O10965">
        <v>3</v>
      </c>
      <c r="P10965" t="s">
        <v>57</v>
      </c>
      <c r="Q10965" t="s">
        <v>136</v>
      </c>
      <c r="R10965">
        <v>10</v>
      </c>
    </row>
    <row r="10966" spans="1:18" hidden="1" x14ac:dyDescent="0.3">
      <c r="A10966">
        <v>9638</v>
      </c>
      <c r="B10966">
        <v>4224</v>
      </c>
      <c r="C10966" s="1">
        <v>44997</v>
      </c>
      <c r="D10966" s="2">
        <v>0.84689814814814812</v>
      </c>
      <c r="E10966">
        <v>119</v>
      </c>
      <c r="F10966">
        <v>11.95</v>
      </c>
      <c r="G10966">
        <v>2023</v>
      </c>
      <c r="H10966" t="s">
        <v>50</v>
      </c>
      <c r="I10966">
        <v>12</v>
      </c>
      <c r="J10966" s="2">
        <v>0.83333333333333337</v>
      </c>
      <c r="K10966" t="s">
        <v>126</v>
      </c>
      <c r="L10966" t="s">
        <v>157</v>
      </c>
      <c r="M10966">
        <v>3</v>
      </c>
      <c r="N10966" t="s">
        <v>21</v>
      </c>
      <c r="O10966">
        <v>3</v>
      </c>
      <c r="P10966" t="s">
        <v>57</v>
      </c>
      <c r="Q10966" t="s">
        <v>138</v>
      </c>
      <c r="R10966">
        <v>11</v>
      </c>
    </row>
    <row r="10967" spans="1:18" hidden="1" x14ac:dyDescent="0.3">
      <c r="A10967">
        <v>11495</v>
      </c>
      <c r="B10967">
        <v>5056</v>
      </c>
      <c r="C10967" s="1">
        <v>45011</v>
      </c>
      <c r="D10967" s="2">
        <v>0.83464120370370365</v>
      </c>
      <c r="E10967">
        <v>119</v>
      </c>
      <c r="F10967">
        <v>11.95</v>
      </c>
      <c r="G10967">
        <v>2023</v>
      </c>
      <c r="H10967" t="s">
        <v>50</v>
      </c>
      <c r="I10967">
        <v>26</v>
      </c>
      <c r="J10967" s="2">
        <v>0.83333333333333337</v>
      </c>
      <c r="K10967" t="s">
        <v>126</v>
      </c>
      <c r="L10967" t="s">
        <v>157</v>
      </c>
      <c r="M10967">
        <v>3</v>
      </c>
      <c r="N10967" t="s">
        <v>21</v>
      </c>
      <c r="O10967">
        <v>3</v>
      </c>
      <c r="P10967" t="s">
        <v>57</v>
      </c>
      <c r="Q10967" t="s">
        <v>139</v>
      </c>
      <c r="R10967">
        <v>13</v>
      </c>
    </row>
    <row r="10968" spans="1:18" hidden="1" x14ac:dyDescent="0.3">
      <c r="A10968">
        <v>11941</v>
      </c>
      <c r="B10968">
        <v>5245</v>
      </c>
      <c r="C10968" s="1">
        <v>45014</v>
      </c>
      <c r="D10968" s="2">
        <v>0.85368055555555555</v>
      </c>
      <c r="E10968">
        <v>119</v>
      </c>
      <c r="F10968">
        <v>11.95</v>
      </c>
      <c r="G10968">
        <v>2023</v>
      </c>
      <c r="H10968" t="s">
        <v>50</v>
      </c>
      <c r="I10968">
        <v>29</v>
      </c>
      <c r="J10968" s="2">
        <v>0.83333333333333337</v>
      </c>
      <c r="K10968" t="s">
        <v>126</v>
      </c>
      <c r="L10968" t="s">
        <v>160</v>
      </c>
      <c r="M10968">
        <v>3</v>
      </c>
      <c r="N10968" t="s">
        <v>21</v>
      </c>
      <c r="O10968">
        <v>3</v>
      </c>
      <c r="P10968" t="s">
        <v>57</v>
      </c>
      <c r="Q10968" t="s">
        <v>139</v>
      </c>
      <c r="R10968">
        <v>13</v>
      </c>
    </row>
    <row r="10969" spans="1:18" hidden="1" x14ac:dyDescent="0.3">
      <c r="A10969">
        <v>12210</v>
      </c>
      <c r="B10969">
        <v>5363</v>
      </c>
      <c r="C10969" s="1">
        <v>45016</v>
      </c>
      <c r="D10969" s="2">
        <v>0.84442129629629625</v>
      </c>
      <c r="E10969">
        <v>119</v>
      </c>
      <c r="F10969">
        <v>11.95</v>
      </c>
      <c r="G10969">
        <v>2023</v>
      </c>
      <c r="H10969" t="s">
        <v>50</v>
      </c>
      <c r="I10969">
        <v>31</v>
      </c>
      <c r="J10969" s="2">
        <v>0.83333333333333337</v>
      </c>
      <c r="K10969" t="s">
        <v>126</v>
      </c>
      <c r="L10969" t="s">
        <v>159</v>
      </c>
      <c r="M10969">
        <v>3</v>
      </c>
      <c r="N10969" t="s">
        <v>21</v>
      </c>
      <c r="O10969">
        <v>3</v>
      </c>
      <c r="P10969" t="s">
        <v>57</v>
      </c>
      <c r="Q10969" t="s">
        <v>139</v>
      </c>
      <c r="R10969">
        <v>13</v>
      </c>
    </row>
    <row r="10970" spans="1:18" hidden="1" x14ac:dyDescent="0.3">
      <c r="A10970">
        <v>4317</v>
      </c>
      <c r="B10970">
        <v>1920</v>
      </c>
      <c r="C10970" s="1">
        <v>44958</v>
      </c>
      <c r="D10970" s="2">
        <v>0.83655092592592595</v>
      </c>
      <c r="E10970">
        <v>119</v>
      </c>
      <c r="F10970">
        <v>11.95</v>
      </c>
      <c r="G10970">
        <v>2023</v>
      </c>
      <c r="H10970" t="s">
        <v>52</v>
      </c>
      <c r="I10970">
        <v>1</v>
      </c>
      <c r="J10970" s="2">
        <v>0.83333333333333337</v>
      </c>
      <c r="K10970" t="s">
        <v>126</v>
      </c>
      <c r="L10970" t="s">
        <v>160</v>
      </c>
      <c r="M10970">
        <v>2</v>
      </c>
      <c r="N10970" t="s">
        <v>21</v>
      </c>
      <c r="O10970">
        <v>2</v>
      </c>
      <c r="P10970" t="s">
        <v>59</v>
      </c>
      <c r="Q10970" t="s">
        <v>135</v>
      </c>
      <c r="R10970">
        <v>5</v>
      </c>
    </row>
    <row r="10971" spans="1:18" hidden="1" x14ac:dyDescent="0.3">
      <c r="A10971">
        <v>4326</v>
      </c>
      <c r="B10971">
        <v>1924</v>
      </c>
      <c r="C10971" s="1">
        <v>44958</v>
      </c>
      <c r="D10971" s="2">
        <v>0.86113425925925924</v>
      </c>
      <c r="E10971">
        <v>119</v>
      </c>
      <c r="F10971">
        <v>11.95</v>
      </c>
      <c r="G10971">
        <v>2023</v>
      </c>
      <c r="H10971" t="s">
        <v>52</v>
      </c>
      <c r="I10971">
        <v>1</v>
      </c>
      <c r="J10971" s="2">
        <v>0.83333333333333337</v>
      </c>
      <c r="K10971" t="s">
        <v>126</v>
      </c>
      <c r="L10971" t="s">
        <v>160</v>
      </c>
      <c r="M10971">
        <v>2</v>
      </c>
      <c r="N10971" t="s">
        <v>21</v>
      </c>
      <c r="O10971">
        <v>2</v>
      </c>
      <c r="P10971" t="s">
        <v>59</v>
      </c>
      <c r="Q10971" t="s">
        <v>135</v>
      </c>
      <c r="R10971">
        <v>5</v>
      </c>
    </row>
    <row r="10972" spans="1:18" hidden="1" x14ac:dyDescent="0.3">
      <c r="A10972">
        <v>4460</v>
      </c>
      <c r="B10972">
        <v>1985</v>
      </c>
      <c r="C10972" s="1">
        <v>44959</v>
      </c>
      <c r="D10972" s="2">
        <v>0.83339120370370368</v>
      </c>
      <c r="E10972">
        <v>119</v>
      </c>
      <c r="F10972">
        <v>11.95</v>
      </c>
      <c r="G10972">
        <v>2023</v>
      </c>
      <c r="H10972" t="s">
        <v>52</v>
      </c>
      <c r="I10972">
        <v>2</v>
      </c>
      <c r="J10972" s="2">
        <v>0.83333333333333337</v>
      </c>
      <c r="K10972" t="s">
        <v>126</v>
      </c>
      <c r="L10972" t="s">
        <v>158</v>
      </c>
      <c r="M10972">
        <v>2</v>
      </c>
      <c r="N10972" t="s">
        <v>21</v>
      </c>
      <c r="O10972">
        <v>2</v>
      </c>
      <c r="P10972" t="s">
        <v>59</v>
      </c>
      <c r="Q10972" t="s">
        <v>135</v>
      </c>
      <c r="R10972">
        <v>5</v>
      </c>
    </row>
    <row r="10973" spans="1:18" hidden="1" x14ac:dyDescent="0.3">
      <c r="A10973">
        <v>4894</v>
      </c>
      <c r="B10973">
        <v>2168</v>
      </c>
      <c r="C10973" s="1">
        <v>44962</v>
      </c>
      <c r="D10973" s="2">
        <v>0.8743981481481482</v>
      </c>
      <c r="E10973">
        <v>119</v>
      </c>
      <c r="F10973">
        <v>11.95</v>
      </c>
      <c r="G10973">
        <v>2023</v>
      </c>
      <c r="H10973" t="s">
        <v>52</v>
      </c>
      <c r="I10973">
        <v>5</v>
      </c>
      <c r="J10973" s="2">
        <v>0.83333333333333337</v>
      </c>
      <c r="K10973" t="s">
        <v>126</v>
      </c>
      <c r="L10973" t="s">
        <v>157</v>
      </c>
      <c r="M10973">
        <v>2</v>
      </c>
      <c r="N10973" t="s">
        <v>21</v>
      </c>
      <c r="O10973">
        <v>2</v>
      </c>
      <c r="P10973" t="s">
        <v>59</v>
      </c>
      <c r="Q10973" t="s">
        <v>142</v>
      </c>
      <c r="R10973">
        <v>6</v>
      </c>
    </row>
    <row r="10974" spans="1:18" hidden="1" x14ac:dyDescent="0.3">
      <c r="A10974">
        <v>5166</v>
      </c>
      <c r="B10974">
        <v>2289</v>
      </c>
      <c r="C10974" s="1">
        <v>44964</v>
      </c>
      <c r="D10974" s="2">
        <v>0.85396990740740741</v>
      </c>
      <c r="E10974">
        <v>119</v>
      </c>
      <c r="F10974">
        <v>11.95</v>
      </c>
      <c r="G10974">
        <v>2023</v>
      </c>
      <c r="H10974" t="s">
        <v>52</v>
      </c>
      <c r="I10974">
        <v>7</v>
      </c>
      <c r="J10974" s="2">
        <v>0.83333333333333337</v>
      </c>
      <c r="K10974" t="s">
        <v>126</v>
      </c>
      <c r="L10974" t="s">
        <v>161</v>
      </c>
      <c r="M10974">
        <v>2</v>
      </c>
      <c r="N10974" t="s">
        <v>21</v>
      </c>
      <c r="O10974">
        <v>2</v>
      </c>
      <c r="P10974" t="s">
        <v>59</v>
      </c>
      <c r="Q10974" t="s">
        <v>142</v>
      </c>
      <c r="R10974">
        <v>6</v>
      </c>
    </row>
    <row r="10975" spans="1:18" hidden="1" x14ac:dyDescent="0.3">
      <c r="A10975">
        <v>5175</v>
      </c>
      <c r="B10975">
        <v>2292</v>
      </c>
      <c r="C10975" s="1">
        <v>44964</v>
      </c>
      <c r="D10975" s="2">
        <v>0.87353009259259262</v>
      </c>
      <c r="E10975">
        <v>119</v>
      </c>
      <c r="F10975">
        <v>11.95</v>
      </c>
      <c r="G10975">
        <v>2023</v>
      </c>
      <c r="H10975" t="s">
        <v>52</v>
      </c>
      <c r="I10975">
        <v>7</v>
      </c>
      <c r="J10975" s="2">
        <v>0.83333333333333337</v>
      </c>
      <c r="K10975" t="s">
        <v>126</v>
      </c>
      <c r="L10975" t="s">
        <v>161</v>
      </c>
      <c r="M10975">
        <v>2</v>
      </c>
      <c r="N10975" t="s">
        <v>21</v>
      </c>
      <c r="O10975">
        <v>2</v>
      </c>
      <c r="P10975" t="s">
        <v>59</v>
      </c>
      <c r="Q10975" t="s">
        <v>142</v>
      </c>
      <c r="R10975">
        <v>6</v>
      </c>
    </row>
    <row r="10976" spans="1:18" hidden="1" x14ac:dyDescent="0.3">
      <c r="A10976">
        <v>5297</v>
      </c>
      <c r="B10976">
        <v>2346</v>
      </c>
      <c r="C10976" s="1">
        <v>44965</v>
      </c>
      <c r="D10976" s="2">
        <v>0.85114583333333338</v>
      </c>
      <c r="E10976">
        <v>119</v>
      </c>
      <c r="F10976">
        <v>11.95</v>
      </c>
      <c r="G10976">
        <v>2023</v>
      </c>
      <c r="H10976" t="s">
        <v>52</v>
      </c>
      <c r="I10976">
        <v>8</v>
      </c>
      <c r="J10976" s="2">
        <v>0.83333333333333337</v>
      </c>
      <c r="K10976" t="s">
        <v>126</v>
      </c>
      <c r="L10976" t="s">
        <v>160</v>
      </c>
      <c r="M10976">
        <v>2</v>
      </c>
      <c r="N10976" t="s">
        <v>21</v>
      </c>
      <c r="O10976">
        <v>2</v>
      </c>
      <c r="P10976" t="s">
        <v>59</v>
      </c>
      <c r="Q10976" t="s">
        <v>142</v>
      </c>
      <c r="R10976">
        <v>6</v>
      </c>
    </row>
    <row r="10977" spans="1:18" hidden="1" x14ac:dyDescent="0.3">
      <c r="A10977">
        <v>5443</v>
      </c>
      <c r="B10977">
        <v>2404</v>
      </c>
      <c r="C10977" s="1">
        <v>44966</v>
      </c>
      <c r="D10977" s="2">
        <v>0.84009259259259261</v>
      </c>
      <c r="E10977">
        <v>119</v>
      </c>
      <c r="F10977">
        <v>11.95</v>
      </c>
      <c r="G10977">
        <v>2023</v>
      </c>
      <c r="H10977" t="s">
        <v>52</v>
      </c>
      <c r="I10977">
        <v>9</v>
      </c>
      <c r="J10977" s="2">
        <v>0.83333333333333337</v>
      </c>
      <c r="K10977" t="s">
        <v>126</v>
      </c>
      <c r="L10977" t="s">
        <v>158</v>
      </c>
      <c r="M10977">
        <v>2</v>
      </c>
      <c r="N10977" t="s">
        <v>21</v>
      </c>
      <c r="O10977">
        <v>2</v>
      </c>
      <c r="P10977" t="s">
        <v>59</v>
      </c>
      <c r="Q10977" t="s">
        <v>142</v>
      </c>
      <c r="R10977">
        <v>6</v>
      </c>
    </row>
    <row r="10978" spans="1:18" hidden="1" x14ac:dyDescent="0.3">
      <c r="A10978">
        <v>6259</v>
      </c>
      <c r="B10978">
        <v>2771</v>
      </c>
      <c r="C10978" s="1">
        <v>44972</v>
      </c>
      <c r="D10978" s="2">
        <v>0.87136574074074069</v>
      </c>
      <c r="E10978">
        <v>119</v>
      </c>
      <c r="F10978">
        <v>11.95</v>
      </c>
      <c r="G10978">
        <v>2023</v>
      </c>
      <c r="H10978" t="s">
        <v>52</v>
      </c>
      <c r="I10978">
        <v>15</v>
      </c>
      <c r="J10978" s="2">
        <v>0.83333333333333337</v>
      </c>
      <c r="K10978" t="s">
        <v>126</v>
      </c>
      <c r="L10978" t="s">
        <v>160</v>
      </c>
      <c r="M10978">
        <v>2</v>
      </c>
      <c r="N10978" t="s">
        <v>21</v>
      </c>
      <c r="O10978">
        <v>2</v>
      </c>
      <c r="P10978" t="s">
        <v>59</v>
      </c>
      <c r="Q10978" t="s">
        <v>141</v>
      </c>
      <c r="R10978">
        <v>7</v>
      </c>
    </row>
    <row r="10979" spans="1:18" hidden="1" x14ac:dyDescent="0.3">
      <c r="A10979">
        <v>6942</v>
      </c>
      <c r="B10979">
        <v>3064</v>
      </c>
      <c r="C10979" s="1">
        <v>44977</v>
      </c>
      <c r="D10979" s="2">
        <v>0.83802083333333333</v>
      </c>
      <c r="E10979">
        <v>119</v>
      </c>
      <c r="F10979">
        <v>11.95</v>
      </c>
      <c r="G10979">
        <v>2023</v>
      </c>
      <c r="H10979" t="s">
        <v>52</v>
      </c>
      <c r="I10979">
        <v>20</v>
      </c>
      <c r="J10979" s="2">
        <v>0.83333333333333337</v>
      </c>
      <c r="K10979" t="s">
        <v>126</v>
      </c>
      <c r="L10979" t="s">
        <v>156</v>
      </c>
      <c r="M10979">
        <v>2</v>
      </c>
      <c r="N10979" t="s">
        <v>21</v>
      </c>
      <c r="O10979">
        <v>2</v>
      </c>
      <c r="P10979" t="s">
        <v>59</v>
      </c>
      <c r="Q10979" t="s">
        <v>143</v>
      </c>
      <c r="R10979">
        <v>8</v>
      </c>
    </row>
    <row r="10980" spans="1:18" hidden="1" x14ac:dyDescent="0.3">
      <c r="A10980">
        <v>7306</v>
      </c>
      <c r="B10980">
        <v>3219</v>
      </c>
      <c r="C10980" s="1">
        <v>44980</v>
      </c>
      <c r="D10980" s="2">
        <v>0.84854166666666664</v>
      </c>
      <c r="E10980">
        <v>119</v>
      </c>
      <c r="F10980">
        <v>11.95</v>
      </c>
      <c r="G10980">
        <v>2023</v>
      </c>
      <c r="H10980" t="s">
        <v>52</v>
      </c>
      <c r="I10980">
        <v>23</v>
      </c>
      <c r="J10980" s="2">
        <v>0.83333333333333337</v>
      </c>
      <c r="K10980" t="s">
        <v>126</v>
      </c>
      <c r="L10980" t="s">
        <v>158</v>
      </c>
      <c r="M10980">
        <v>2</v>
      </c>
      <c r="N10980" t="s">
        <v>21</v>
      </c>
      <c r="O10980">
        <v>2</v>
      </c>
      <c r="P10980" t="s">
        <v>59</v>
      </c>
      <c r="Q10980" t="s">
        <v>143</v>
      </c>
      <c r="R10980">
        <v>8</v>
      </c>
    </row>
    <row r="10981" spans="1:18" hidden="1" x14ac:dyDescent="0.3">
      <c r="A10981">
        <v>7578</v>
      </c>
      <c r="B10981">
        <v>3339</v>
      </c>
      <c r="C10981" s="1">
        <v>44982</v>
      </c>
      <c r="D10981" s="2">
        <v>0.85258101851851853</v>
      </c>
      <c r="E10981">
        <v>119</v>
      </c>
      <c r="F10981">
        <v>11.95</v>
      </c>
      <c r="G10981">
        <v>2023</v>
      </c>
      <c r="H10981" t="s">
        <v>52</v>
      </c>
      <c r="I10981">
        <v>25</v>
      </c>
      <c r="J10981" s="2">
        <v>0.83333333333333337</v>
      </c>
      <c r="K10981" t="s">
        <v>126</v>
      </c>
      <c r="L10981" t="s">
        <v>155</v>
      </c>
      <c r="M10981">
        <v>2</v>
      </c>
      <c r="N10981" t="s">
        <v>21</v>
      </c>
      <c r="O10981">
        <v>2</v>
      </c>
      <c r="P10981" t="s">
        <v>59</v>
      </c>
      <c r="Q10981" t="s">
        <v>143</v>
      </c>
      <c r="R10981">
        <v>8</v>
      </c>
    </row>
    <row r="10982" spans="1:18" hidden="1" x14ac:dyDescent="0.3">
      <c r="A10982">
        <v>450</v>
      </c>
      <c r="B10982">
        <v>190</v>
      </c>
      <c r="C10982" s="1">
        <v>44929</v>
      </c>
      <c r="D10982" s="2">
        <v>0.84332175925925923</v>
      </c>
      <c r="E10982">
        <v>119</v>
      </c>
      <c r="F10982">
        <v>11.95</v>
      </c>
      <c r="G10982">
        <v>2023</v>
      </c>
      <c r="H10982" t="s">
        <v>51</v>
      </c>
      <c r="I10982">
        <v>3</v>
      </c>
      <c r="J10982" s="2">
        <v>0.83333333333333337</v>
      </c>
      <c r="K10982" t="s">
        <v>126</v>
      </c>
      <c r="L10982" t="s">
        <v>161</v>
      </c>
      <c r="M10982">
        <v>1</v>
      </c>
      <c r="N10982" t="s">
        <v>21</v>
      </c>
      <c r="O10982">
        <v>1</v>
      </c>
      <c r="P10982" t="s">
        <v>58</v>
      </c>
      <c r="Q10982" t="s">
        <v>132</v>
      </c>
      <c r="R10982">
        <v>1</v>
      </c>
    </row>
    <row r="10983" spans="1:18" hidden="1" x14ac:dyDescent="0.3">
      <c r="A10983">
        <v>1384</v>
      </c>
      <c r="B10983">
        <v>616</v>
      </c>
      <c r="C10983" s="1">
        <v>44936</v>
      </c>
      <c r="D10983" s="2">
        <v>0.84733796296296293</v>
      </c>
      <c r="E10983">
        <v>119</v>
      </c>
      <c r="F10983">
        <v>11.95</v>
      </c>
      <c r="G10983">
        <v>2023</v>
      </c>
      <c r="H10983" t="s">
        <v>51</v>
      </c>
      <c r="I10983">
        <v>10</v>
      </c>
      <c r="J10983" s="2">
        <v>0.83333333333333337</v>
      </c>
      <c r="K10983" t="s">
        <v>126</v>
      </c>
      <c r="L10983" t="s">
        <v>161</v>
      </c>
      <c r="M10983">
        <v>1</v>
      </c>
      <c r="N10983" t="s">
        <v>21</v>
      </c>
      <c r="O10983">
        <v>1</v>
      </c>
      <c r="P10983" t="s">
        <v>58</v>
      </c>
      <c r="Q10983" t="s">
        <v>134</v>
      </c>
      <c r="R10983">
        <v>2</v>
      </c>
    </row>
    <row r="10984" spans="1:18" hidden="1" x14ac:dyDescent="0.3">
      <c r="A10984">
        <v>1388</v>
      </c>
      <c r="B10984">
        <v>618</v>
      </c>
      <c r="C10984" s="1">
        <v>44936</v>
      </c>
      <c r="D10984" s="2">
        <v>0.85502314814814817</v>
      </c>
      <c r="E10984">
        <v>119</v>
      </c>
      <c r="F10984">
        <v>11.95</v>
      </c>
      <c r="G10984">
        <v>2023</v>
      </c>
      <c r="H10984" t="s">
        <v>51</v>
      </c>
      <c r="I10984">
        <v>10</v>
      </c>
      <c r="J10984" s="2">
        <v>0.83333333333333337</v>
      </c>
      <c r="K10984" t="s">
        <v>126</v>
      </c>
      <c r="L10984" t="s">
        <v>161</v>
      </c>
      <c r="M10984">
        <v>1</v>
      </c>
      <c r="N10984" t="s">
        <v>21</v>
      </c>
      <c r="O10984">
        <v>1</v>
      </c>
      <c r="P10984" t="s">
        <v>58</v>
      </c>
      <c r="Q10984" t="s">
        <v>134</v>
      </c>
      <c r="R10984">
        <v>2</v>
      </c>
    </row>
    <row r="10985" spans="1:18" hidden="1" x14ac:dyDescent="0.3">
      <c r="A10985">
        <v>2980</v>
      </c>
      <c r="B10985">
        <v>1315</v>
      </c>
      <c r="C10985" s="1">
        <v>44948</v>
      </c>
      <c r="D10985" s="2">
        <v>0.86578703703703708</v>
      </c>
      <c r="E10985">
        <v>119</v>
      </c>
      <c r="F10985">
        <v>11.95</v>
      </c>
      <c r="G10985">
        <v>2023</v>
      </c>
      <c r="H10985" t="s">
        <v>51</v>
      </c>
      <c r="I10985">
        <v>22</v>
      </c>
      <c r="J10985" s="2">
        <v>0.83333333333333337</v>
      </c>
      <c r="K10985" t="s">
        <v>126</v>
      </c>
      <c r="L10985" t="s">
        <v>157</v>
      </c>
      <c r="M10985">
        <v>1</v>
      </c>
      <c r="N10985" t="s">
        <v>21</v>
      </c>
      <c r="O10985">
        <v>1</v>
      </c>
      <c r="P10985" t="s">
        <v>58</v>
      </c>
      <c r="Q10985" t="s">
        <v>131</v>
      </c>
      <c r="R10985">
        <v>4</v>
      </c>
    </row>
    <row r="10986" spans="1:18" hidden="1" x14ac:dyDescent="0.3">
      <c r="A10986">
        <v>3268</v>
      </c>
      <c r="B10986">
        <v>1447</v>
      </c>
      <c r="C10986" s="1">
        <v>44950</v>
      </c>
      <c r="D10986" s="2">
        <v>0.86212962962962958</v>
      </c>
      <c r="E10986">
        <v>119</v>
      </c>
      <c r="F10986">
        <v>11.95</v>
      </c>
      <c r="G10986">
        <v>2023</v>
      </c>
      <c r="H10986" t="s">
        <v>51</v>
      </c>
      <c r="I10986">
        <v>24</v>
      </c>
      <c r="J10986" s="2">
        <v>0.83333333333333337</v>
      </c>
      <c r="K10986" t="s">
        <v>126</v>
      </c>
      <c r="L10986" t="s">
        <v>161</v>
      </c>
      <c r="M10986">
        <v>1</v>
      </c>
      <c r="N10986" t="s">
        <v>21</v>
      </c>
      <c r="O10986">
        <v>1</v>
      </c>
      <c r="P10986" t="s">
        <v>58</v>
      </c>
      <c r="Q10986" t="s">
        <v>131</v>
      </c>
      <c r="R10986">
        <v>4</v>
      </c>
    </row>
    <row r="10987" spans="1:18" hidden="1" x14ac:dyDescent="0.3">
      <c r="A10987">
        <v>3627</v>
      </c>
      <c r="B10987">
        <v>1610</v>
      </c>
      <c r="C10987" s="1">
        <v>44953</v>
      </c>
      <c r="D10987" s="2">
        <v>0.86332175925925925</v>
      </c>
      <c r="E10987">
        <v>119</v>
      </c>
      <c r="F10987">
        <v>11.95</v>
      </c>
      <c r="G10987">
        <v>2023</v>
      </c>
      <c r="H10987" t="s">
        <v>51</v>
      </c>
      <c r="I10987">
        <v>27</v>
      </c>
      <c r="J10987" s="2">
        <v>0.83333333333333337</v>
      </c>
      <c r="K10987" t="s">
        <v>126</v>
      </c>
      <c r="L10987" t="s">
        <v>159</v>
      </c>
      <c r="M10987">
        <v>1</v>
      </c>
      <c r="N10987" t="s">
        <v>21</v>
      </c>
      <c r="O10987">
        <v>1</v>
      </c>
      <c r="P10987" t="s">
        <v>58</v>
      </c>
      <c r="Q10987" t="s">
        <v>131</v>
      </c>
      <c r="R10987">
        <v>4</v>
      </c>
    </row>
    <row r="10988" spans="1:18" hidden="1" x14ac:dyDescent="0.3">
      <c r="A10988">
        <v>3861</v>
      </c>
      <c r="B10988">
        <v>1718</v>
      </c>
      <c r="C10988" s="1">
        <v>44955</v>
      </c>
      <c r="D10988" s="2">
        <v>0.84434027777777776</v>
      </c>
      <c r="E10988">
        <v>119</v>
      </c>
      <c r="F10988">
        <v>11.95</v>
      </c>
      <c r="G10988">
        <v>2023</v>
      </c>
      <c r="H10988" t="s">
        <v>51</v>
      </c>
      <c r="I10988">
        <v>29</v>
      </c>
      <c r="J10988" s="2">
        <v>0.83333333333333337</v>
      </c>
      <c r="K10988" t="s">
        <v>126</v>
      </c>
      <c r="L10988" t="s">
        <v>157</v>
      </c>
      <c r="M10988">
        <v>1</v>
      </c>
      <c r="N10988" t="s">
        <v>21</v>
      </c>
      <c r="O10988">
        <v>1</v>
      </c>
      <c r="P10988" t="s">
        <v>58</v>
      </c>
      <c r="Q10988" t="s">
        <v>135</v>
      </c>
      <c r="R10988">
        <v>5</v>
      </c>
    </row>
    <row r="10989" spans="1:18" hidden="1" x14ac:dyDescent="0.3">
      <c r="A10989">
        <v>3979</v>
      </c>
      <c r="B10989">
        <v>1774</v>
      </c>
      <c r="C10989" s="1">
        <v>44956</v>
      </c>
      <c r="D10989" s="2">
        <v>0.83825231481481477</v>
      </c>
      <c r="E10989">
        <v>119</v>
      </c>
      <c r="F10989">
        <v>11.95</v>
      </c>
      <c r="G10989">
        <v>2023</v>
      </c>
      <c r="H10989" t="s">
        <v>51</v>
      </c>
      <c r="I10989">
        <v>30</v>
      </c>
      <c r="J10989" s="2">
        <v>0.83333333333333337</v>
      </c>
      <c r="K10989" t="s">
        <v>126</v>
      </c>
      <c r="L10989" t="s">
        <v>156</v>
      </c>
      <c r="M10989">
        <v>1</v>
      </c>
      <c r="N10989" t="s">
        <v>21</v>
      </c>
      <c r="O10989">
        <v>1</v>
      </c>
      <c r="P10989" t="s">
        <v>58</v>
      </c>
      <c r="Q10989" t="s">
        <v>135</v>
      </c>
      <c r="R10989">
        <v>5</v>
      </c>
    </row>
    <row r="10990" spans="1:18" hidden="1" x14ac:dyDescent="0.3">
      <c r="A10990">
        <v>4127</v>
      </c>
      <c r="B10990">
        <v>1834</v>
      </c>
      <c r="C10990" s="1">
        <v>44957</v>
      </c>
      <c r="D10990" s="2">
        <v>0.85145833333333332</v>
      </c>
      <c r="E10990">
        <v>119</v>
      </c>
      <c r="F10990">
        <v>11.95</v>
      </c>
      <c r="G10990">
        <v>2023</v>
      </c>
      <c r="H10990" t="s">
        <v>51</v>
      </c>
      <c r="I10990">
        <v>31</v>
      </c>
      <c r="J10990" s="2">
        <v>0.83333333333333337</v>
      </c>
      <c r="K10990" t="s">
        <v>126</v>
      </c>
      <c r="L10990" t="s">
        <v>161</v>
      </c>
      <c r="M10990">
        <v>1</v>
      </c>
      <c r="N10990" t="s">
        <v>21</v>
      </c>
      <c r="O10990">
        <v>1</v>
      </c>
      <c r="P10990" t="s">
        <v>58</v>
      </c>
      <c r="Q10990" t="s">
        <v>135</v>
      </c>
      <c r="R10990">
        <v>5</v>
      </c>
    </row>
    <row r="10991" spans="1:18" hidden="1" x14ac:dyDescent="0.3">
      <c r="A10991">
        <v>8133</v>
      </c>
      <c r="B10991">
        <v>3572</v>
      </c>
      <c r="C10991" s="1">
        <v>44986</v>
      </c>
      <c r="D10991" s="2">
        <v>0.83792824074074079</v>
      </c>
      <c r="E10991">
        <v>117</v>
      </c>
      <c r="F10991">
        <v>12.95</v>
      </c>
      <c r="G10991">
        <v>2023</v>
      </c>
      <c r="H10991" t="s">
        <v>50</v>
      </c>
      <c r="I10991">
        <v>1</v>
      </c>
      <c r="J10991" s="2">
        <v>0.83333333333333337</v>
      </c>
      <c r="K10991" t="s">
        <v>126</v>
      </c>
      <c r="L10991" t="s">
        <v>160</v>
      </c>
      <c r="M10991">
        <v>3</v>
      </c>
      <c r="N10991" t="s">
        <v>21</v>
      </c>
      <c r="O10991">
        <v>3</v>
      </c>
      <c r="P10991" t="s">
        <v>57</v>
      </c>
      <c r="Q10991" t="s">
        <v>137</v>
      </c>
      <c r="R10991">
        <v>9</v>
      </c>
    </row>
    <row r="10992" spans="1:18" hidden="1" x14ac:dyDescent="0.3">
      <c r="A10992">
        <v>8820</v>
      </c>
      <c r="B10992">
        <v>3867</v>
      </c>
      <c r="C10992" s="1">
        <v>44991</v>
      </c>
      <c r="D10992" s="2">
        <v>0.8404166666666667</v>
      </c>
      <c r="E10992">
        <v>117</v>
      </c>
      <c r="F10992">
        <v>12.95</v>
      </c>
      <c r="G10992">
        <v>2023</v>
      </c>
      <c r="H10992" t="s">
        <v>50</v>
      </c>
      <c r="I10992">
        <v>6</v>
      </c>
      <c r="J10992" s="2">
        <v>0.83333333333333337</v>
      </c>
      <c r="K10992" t="s">
        <v>126</v>
      </c>
      <c r="L10992" t="s">
        <v>156</v>
      </c>
      <c r="M10992">
        <v>3</v>
      </c>
      <c r="N10992" t="s">
        <v>21</v>
      </c>
      <c r="O10992">
        <v>3</v>
      </c>
      <c r="P10992" t="s">
        <v>57</v>
      </c>
      <c r="Q10992" t="s">
        <v>136</v>
      </c>
      <c r="R10992">
        <v>10</v>
      </c>
    </row>
    <row r="10993" spans="1:18" hidden="1" x14ac:dyDescent="0.3">
      <c r="A10993">
        <v>8959</v>
      </c>
      <c r="B10993">
        <v>3925</v>
      </c>
      <c r="C10993" s="1">
        <v>44992</v>
      </c>
      <c r="D10993" s="2">
        <v>0.86093750000000002</v>
      </c>
      <c r="E10993">
        <v>117</v>
      </c>
      <c r="F10993">
        <v>12.95</v>
      </c>
      <c r="G10993">
        <v>2023</v>
      </c>
      <c r="H10993" t="s">
        <v>50</v>
      </c>
      <c r="I10993">
        <v>7</v>
      </c>
      <c r="J10993" s="2">
        <v>0.83333333333333337</v>
      </c>
      <c r="K10993" t="s">
        <v>126</v>
      </c>
      <c r="L10993" t="s">
        <v>161</v>
      </c>
      <c r="M10993">
        <v>3</v>
      </c>
      <c r="N10993" t="s">
        <v>21</v>
      </c>
      <c r="O10993">
        <v>3</v>
      </c>
      <c r="P10993" t="s">
        <v>57</v>
      </c>
      <c r="Q10993" t="s">
        <v>136</v>
      </c>
      <c r="R10993">
        <v>10</v>
      </c>
    </row>
    <row r="10994" spans="1:18" hidden="1" x14ac:dyDescent="0.3">
      <c r="A10994">
        <v>8962</v>
      </c>
      <c r="B10994">
        <v>3927</v>
      </c>
      <c r="C10994" s="1">
        <v>44992</v>
      </c>
      <c r="D10994" s="2">
        <v>0.87300925925925921</v>
      </c>
      <c r="E10994">
        <v>117</v>
      </c>
      <c r="F10994">
        <v>12.95</v>
      </c>
      <c r="G10994">
        <v>2023</v>
      </c>
      <c r="H10994" t="s">
        <v>50</v>
      </c>
      <c r="I10994">
        <v>7</v>
      </c>
      <c r="J10994" s="2">
        <v>0.83333333333333337</v>
      </c>
      <c r="K10994" t="s">
        <v>126</v>
      </c>
      <c r="L10994" t="s">
        <v>161</v>
      </c>
      <c r="M10994">
        <v>3</v>
      </c>
      <c r="N10994" t="s">
        <v>21</v>
      </c>
      <c r="O10994">
        <v>3</v>
      </c>
      <c r="P10994" t="s">
        <v>57</v>
      </c>
      <c r="Q10994" t="s">
        <v>136</v>
      </c>
      <c r="R10994">
        <v>10</v>
      </c>
    </row>
    <row r="10995" spans="1:18" hidden="1" x14ac:dyDescent="0.3">
      <c r="A10995">
        <v>9376</v>
      </c>
      <c r="B10995">
        <v>4107</v>
      </c>
      <c r="C10995" s="1">
        <v>44995</v>
      </c>
      <c r="D10995" s="2">
        <v>0.84550925925925924</v>
      </c>
      <c r="E10995">
        <v>117</v>
      </c>
      <c r="F10995">
        <v>12.95</v>
      </c>
      <c r="G10995">
        <v>2023</v>
      </c>
      <c r="H10995" t="s">
        <v>50</v>
      </c>
      <c r="I10995">
        <v>10</v>
      </c>
      <c r="J10995" s="2">
        <v>0.83333333333333337</v>
      </c>
      <c r="K10995" t="s">
        <v>126</v>
      </c>
      <c r="L10995" t="s">
        <v>159</v>
      </c>
      <c r="M10995">
        <v>3</v>
      </c>
      <c r="N10995" t="s">
        <v>21</v>
      </c>
      <c r="O10995">
        <v>3</v>
      </c>
      <c r="P10995" t="s">
        <v>57</v>
      </c>
      <c r="Q10995" t="s">
        <v>136</v>
      </c>
      <c r="R10995">
        <v>10</v>
      </c>
    </row>
    <row r="10996" spans="1:18" hidden="1" x14ac:dyDescent="0.3">
      <c r="A10996">
        <v>9388</v>
      </c>
      <c r="B10996">
        <v>4110</v>
      </c>
      <c r="C10996" s="1">
        <v>44995</v>
      </c>
      <c r="D10996" s="2">
        <v>0.87175925925925923</v>
      </c>
      <c r="E10996">
        <v>117</v>
      </c>
      <c r="F10996">
        <v>12.95</v>
      </c>
      <c r="G10996">
        <v>2023</v>
      </c>
      <c r="H10996" t="s">
        <v>50</v>
      </c>
      <c r="I10996">
        <v>10</v>
      </c>
      <c r="J10996" s="2">
        <v>0.83333333333333337</v>
      </c>
      <c r="K10996" t="s">
        <v>126</v>
      </c>
      <c r="L10996" t="s">
        <v>159</v>
      </c>
      <c r="M10996">
        <v>3</v>
      </c>
      <c r="N10996" t="s">
        <v>21</v>
      </c>
      <c r="O10996">
        <v>3</v>
      </c>
      <c r="P10996" t="s">
        <v>57</v>
      </c>
      <c r="Q10996" t="s">
        <v>136</v>
      </c>
      <c r="R10996">
        <v>10</v>
      </c>
    </row>
    <row r="10997" spans="1:18" hidden="1" x14ac:dyDescent="0.3">
      <c r="A10997">
        <v>9792</v>
      </c>
      <c r="B10997">
        <v>4289</v>
      </c>
      <c r="C10997" s="1">
        <v>44998</v>
      </c>
      <c r="D10997" s="2">
        <v>0.86627314814814815</v>
      </c>
      <c r="E10997">
        <v>117</v>
      </c>
      <c r="F10997">
        <v>12.95</v>
      </c>
      <c r="G10997">
        <v>2023</v>
      </c>
      <c r="H10997" t="s">
        <v>50</v>
      </c>
      <c r="I10997">
        <v>13</v>
      </c>
      <c r="J10997" s="2">
        <v>0.83333333333333337</v>
      </c>
      <c r="K10997" t="s">
        <v>126</v>
      </c>
      <c r="L10997" t="s">
        <v>156</v>
      </c>
      <c r="M10997">
        <v>3</v>
      </c>
      <c r="N10997" t="s">
        <v>21</v>
      </c>
      <c r="O10997">
        <v>3</v>
      </c>
      <c r="P10997" t="s">
        <v>57</v>
      </c>
      <c r="Q10997" t="s">
        <v>138</v>
      </c>
      <c r="R10997">
        <v>11</v>
      </c>
    </row>
    <row r="10998" spans="1:18" hidden="1" x14ac:dyDescent="0.3">
      <c r="A10998">
        <v>10479</v>
      </c>
      <c r="B10998">
        <v>4591</v>
      </c>
      <c r="C10998" s="1">
        <v>45003</v>
      </c>
      <c r="D10998" s="2">
        <v>0.83659722222222221</v>
      </c>
      <c r="E10998">
        <v>117</v>
      </c>
      <c r="F10998">
        <v>12.95</v>
      </c>
      <c r="G10998">
        <v>2023</v>
      </c>
      <c r="H10998" t="s">
        <v>50</v>
      </c>
      <c r="I10998">
        <v>18</v>
      </c>
      <c r="J10998" s="2">
        <v>0.83333333333333337</v>
      </c>
      <c r="K10998" t="s">
        <v>126</v>
      </c>
      <c r="L10998" t="s">
        <v>155</v>
      </c>
      <c r="M10998">
        <v>3</v>
      </c>
      <c r="N10998" t="s">
        <v>21</v>
      </c>
      <c r="O10998">
        <v>3</v>
      </c>
      <c r="P10998" t="s">
        <v>57</v>
      </c>
      <c r="Q10998" t="s">
        <v>138</v>
      </c>
      <c r="R10998">
        <v>11</v>
      </c>
    </row>
    <row r="10999" spans="1:18" hidden="1" x14ac:dyDescent="0.3">
      <c r="A10999">
        <v>10630</v>
      </c>
      <c r="B10999">
        <v>4653</v>
      </c>
      <c r="C10999" s="1">
        <v>45004</v>
      </c>
      <c r="D10999" s="2">
        <v>0.84496527777777775</v>
      </c>
      <c r="E10999">
        <v>117</v>
      </c>
      <c r="F10999">
        <v>12.95</v>
      </c>
      <c r="G10999">
        <v>2023</v>
      </c>
      <c r="H10999" t="s">
        <v>50</v>
      </c>
      <c r="I10999">
        <v>19</v>
      </c>
      <c r="J10999" s="2">
        <v>0.83333333333333337</v>
      </c>
      <c r="K10999" t="s">
        <v>126</v>
      </c>
      <c r="L10999" t="s">
        <v>157</v>
      </c>
      <c r="M10999">
        <v>3</v>
      </c>
      <c r="N10999" t="s">
        <v>21</v>
      </c>
      <c r="O10999">
        <v>3</v>
      </c>
      <c r="P10999" t="s">
        <v>57</v>
      </c>
      <c r="Q10999" t="s">
        <v>140</v>
      </c>
      <c r="R10999">
        <v>12</v>
      </c>
    </row>
    <row r="11000" spans="1:18" hidden="1" x14ac:dyDescent="0.3">
      <c r="A11000">
        <v>10993</v>
      </c>
      <c r="B11000">
        <v>4816</v>
      </c>
      <c r="C11000" s="1">
        <v>45007</v>
      </c>
      <c r="D11000" s="2">
        <v>0.87184027777777773</v>
      </c>
      <c r="E11000">
        <v>117</v>
      </c>
      <c r="F11000">
        <v>12.95</v>
      </c>
      <c r="G11000">
        <v>2023</v>
      </c>
      <c r="H11000" t="s">
        <v>50</v>
      </c>
      <c r="I11000">
        <v>22</v>
      </c>
      <c r="J11000" s="2">
        <v>0.83333333333333337</v>
      </c>
      <c r="K11000" t="s">
        <v>126</v>
      </c>
      <c r="L11000" t="s">
        <v>160</v>
      </c>
      <c r="M11000">
        <v>3</v>
      </c>
      <c r="N11000" t="s">
        <v>21</v>
      </c>
      <c r="O11000">
        <v>3</v>
      </c>
      <c r="P11000" t="s">
        <v>57</v>
      </c>
      <c r="Q11000" t="s">
        <v>140</v>
      </c>
      <c r="R11000">
        <v>12</v>
      </c>
    </row>
    <row r="11001" spans="1:18" hidden="1" x14ac:dyDescent="0.3">
      <c r="A11001">
        <v>11235</v>
      </c>
      <c r="B11001">
        <v>4932</v>
      </c>
      <c r="C11001" s="1">
        <v>45009</v>
      </c>
      <c r="D11001" s="2">
        <v>0.84734953703703708</v>
      </c>
      <c r="E11001">
        <v>117</v>
      </c>
      <c r="F11001">
        <v>12.95</v>
      </c>
      <c r="G11001">
        <v>2023</v>
      </c>
      <c r="H11001" t="s">
        <v>50</v>
      </c>
      <c r="I11001">
        <v>24</v>
      </c>
      <c r="J11001" s="2">
        <v>0.83333333333333337</v>
      </c>
      <c r="K11001" t="s">
        <v>126</v>
      </c>
      <c r="L11001" t="s">
        <v>159</v>
      </c>
      <c r="M11001">
        <v>3</v>
      </c>
      <c r="N11001" t="s">
        <v>21</v>
      </c>
      <c r="O11001">
        <v>3</v>
      </c>
      <c r="P11001" t="s">
        <v>57</v>
      </c>
      <c r="Q11001" t="s">
        <v>140</v>
      </c>
      <c r="R11001">
        <v>12</v>
      </c>
    </row>
    <row r="11002" spans="1:18" hidden="1" x14ac:dyDescent="0.3">
      <c r="A11002">
        <v>11354</v>
      </c>
      <c r="B11002">
        <v>4986</v>
      </c>
      <c r="C11002" s="1">
        <v>45010</v>
      </c>
      <c r="D11002" s="2">
        <v>0.83793981481481483</v>
      </c>
      <c r="E11002">
        <v>117</v>
      </c>
      <c r="F11002">
        <v>12.95</v>
      </c>
      <c r="G11002">
        <v>2023</v>
      </c>
      <c r="H11002" t="s">
        <v>50</v>
      </c>
      <c r="I11002">
        <v>25</v>
      </c>
      <c r="J11002" s="2">
        <v>0.83333333333333337</v>
      </c>
      <c r="K11002" t="s">
        <v>126</v>
      </c>
      <c r="L11002" t="s">
        <v>155</v>
      </c>
      <c r="M11002">
        <v>3</v>
      </c>
      <c r="N11002" t="s">
        <v>21</v>
      </c>
      <c r="O11002">
        <v>3</v>
      </c>
      <c r="P11002" t="s">
        <v>57</v>
      </c>
      <c r="Q11002" t="s">
        <v>140</v>
      </c>
      <c r="R11002">
        <v>12</v>
      </c>
    </row>
    <row r="11003" spans="1:18" hidden="1" x14ac:dyDescent="0.3">
      <c r="A11003">
        <v>12218</v>
      </c>
      <c r="B11003">
        <v>5365</v>
      </c>
      <c r="C11003" s="1">
        <v>45016</v>
      </c>
      <c r="D11003" s="2">
        <v>0.85541666666666671</v>
      </c>
      <c r="E11003">
        <v>117</v>
      </c>
      <c r="F11003">
        <v>12.95</v>
      </c>
      <c r="G11003">
        <v>2023</v>
      </c>
      <c r="H11003" t="s">
        <v>50</v>
      </c>
      <c r="I11003">
        <v>31</v>
      </c>
      <c r="J11003" s="2">
        <v>0.83333333333333337</v>
      </c>
      <c r="K11003" t="s">
        <v>126</v>
      </c>
      <c r="L11003" t="s">
        <v>159</v>
      </c>
      <c r="M11003">
        <v>3</v>
      </c>
      <c r="N11003" t="s">
        <v>21</v>
      </c>
      <c r="O11003">
        <v>3</v>
      </c>
      <c r="P11003" t="s">
        <v>57</v>
      </c>
      <c r="Q11003" t="s">
        <v>139</v>
      </c>
      <c r="R11003">
        <v>13</v>
      </c>
    </row>
    <row r="11004" spans="1:18" hidden="1" x14ac:dyDescent="0.3">
      <c r="A11004">
        <v>4328</v>
      </c>
      <c r="B11004">
        <v>1925</v>
      </c>
      <c r="C11004" s="1">
        <v>44958</v>
      </c>
      <c r="D11004" s="2">
        <v>0.86384259259259255</v>
      </c>
      <c r="E11004">
        <v>117</v>
      </c>
      <c r="F11004">
        <v>12.95</v>
      </c>
      <c r="G11004">
        <v>2023</v>
      </c>
      <c r="H11004" t="s">
        <v>52</v>
      </c>
      <c r="I11004">
        <v>1</v>
      </c>
      <c r="J11004" s="2">
        <v>0.83333333333333337</v>
      </c>
      <c r="K11004" t="s">
        <v>126</v>
      </c>
      <c r="L11004" t="s">
        <v>160</v>
      </c>
      <c r="M11004">
        <v>2</v>
      </c>
      <c r="N11004" t="s">
        <v>21</v>
      </c>
      <c r="O11004">
        <v>2</v>
      </c>
      <c r="P11004" t="s">
        <v>59</v>
      </c>
      <c r="Q11004" t="s">
        <v>135</v>
      </c>
      <c r="R11004">
        <v>5</v>
      </c>
    </row>
    <row r="11005" spans="1:18" hidden="1" x14ac:dyDescent="0.3">
      <c r="A11005">
        <v>5042</v>
      </c>
      <c r="B11005">
        <v>2232</v>
      </c>
      <c r="C11005" s="1">
        <v>44963</v>
      </c>
      <c r="D11005" s="2">
        <v>0.86807870370370366</v>
      </c>
      <c r="E11005">
        <v>117</v>
      </c>
      <c r="F11005">
        <v>12.95</v>
      </c>
      <c r="G11005">
        <v>2023</v>
      </c>
      <c r="H11005" t="s">
        <v>52</v>
      </c>
      <c r="I11005">
        <v>6</v>
      </c>
      <c r="J11005" s="2">
        <v>0.83333333333333337</v>
      </c>
      <c r="K11005" t="s">
        <v>126</v>
      </c>
      <c r="L11005" t="s">
        <v>156</v>
      </c>
      <c r="M11005">
        <v>2</v>
      </c>
      <c r="N11005" t="s">
        <v>21</v>
      </c>
      <c r="O11005">
        <v>2</v>
      </c>
      <c r="P11005" t="s">
        <v>59</v>
      </c>
      <c r="Q11005" t="s">
        <v>142</v>
      </c>
      <c r="R11005">
        <v>6</v>
      </c>
    </row>
    <row r="11006" spans="1:18" hidden="1" x14ac:dyDescent="0.3">
      <c r="A11006">
        <v>5163</v>
      </c>
      <c r="B11006">
        <v>2287</v>
      </c>
      <c r="C11006" s="1">
        <v>44964</v>
      </c>
      <c r="D11006" s="2">
        <v>0.84254629629629629</v>
      </c>
      <c r="E11006">
        <v>117</v>
      </c>
      <c r="F11006">
        <v>12.95</v>
      </c>
      <c r="G11006">
        <v>2023</v>
      </c>
      <c r="H11006" t="s">
        <v>52</v>
      </c>
      <c r="I11006">
        <v>7</v>
      </c>
      <c r="J11006" s="2">
        <v>0.83333333333333337</v>
      </c>
      <c r="K11006" t="s">
        <v>126</v>
      </c>
      <c r="L11006" t="s">
        <v>161</v>
      </c>
      <c r="M11006">
        <v>2</v>
      </c>
      <c r="N11006" t="s">
        <v>21</v>
      </c>
      <c r="O11006">
        <v>2</v>
      </c>
      <c r="P11006" t="s">
        <v>59</v>
      </c>
      <c r="Q11006" t="s">
        <v>142</v>
      </c>
      <c r="R11006">
        <v>6</v>
      </c>
    </row>
    <row r="11007" spans="1:18" hidden="1" x14ac:dyDescent="0.3">
      <c r="A11007">
        <v>5843</v>
      </c>
      <c r="B11007">
        <v>2591</v>
      </c>
      <c r="C11007" s="1">
        <v>44969</v>
      </c>
      <c r="D11007" s="2">
        <v>0.86052083333333329</v>
      </c>
      <c r="E11007">
        <v>117</v>
      </c>
      <c r="F11007">
        <v>12.95</v>
      </c>
      <c r="G11007">
        <v>2023</v>
      </c>
      <c r="H11007" t="s">
        <v>52</v>
      </c>
      <c r="I11007">
        <v>12</v>
      </c>
      <c r="J11007" s="2">
        <v>0.83333333333333337</v>
      </c>
      <c r="K11007" t="s">
        <v>126</v>
      </c>
      <c r="L11007" t="s">
        <v>157</v>
      </c>
      <c r="M11007">
        <v>2</v>
      </c>
      <c r="N11007" t="s">
        <v>21</v>
      </c>
      <c r="O11007">
        <v>2</v>
      </c>
      <c r="P11007" t="s">
        <v>59</v>
      </c>
      <c r="Q11007" t="s">
        <v>141</v>
      </c>
      <c r="R11007">
        <v>7</v>
      </c>
    </row>
    <row r="11008" spans="1:18" hidden="1" x14ac:dyDescent="0.3">
      <c r="A11008">
        <v>6123</v>
      </c>
      <c r="B11008">
        <v>2712</v>
      </c>
      <c r="C11008" s="1">
        <v>44971</v>
      </c>
      <c r="D11008" s="2">
        <v>0.86950231481481477</v>
      </c>
      <c r="E11008">
        <v>117</v>
      </c>
      <c r="F11008">
        <v>12.95</v>
      </c>
      <c r="G11008">
        <v>2023</v>
      </c>
      <c r="H11008" t="s">
        <v>52</v>
      </c>
      <c r="I11008">
        <v>14</v>
      </c>
      <c r="J11008" s="2">
        <v>0.83333333333333337</v>
      </c>
      <c r="K11008" t="s">
        <v>126</v>
      </c>
      <c r="L11008" t="s">
        <v>161</v>
      </c>
      <c r="M11008">
        <v>2</v>
      </c>
      <c r="N11008" t="s">
        <v>21</v>
      </c>
      <c r="O11008">
        <v>2</v>
      </c>
      <c r="P11008" t="s">
        <v>59</v>
      </c>
      <c r="Q11008" t="s">
        <v>141</v>
      </c>
      <c r="R11008">
        <v>7</v>
      </c>
    </row>
    <row r="11009" spans="1:18" hidden="1" x14ac:dyDescent="0.3">
      <c r="A11009">
        <v>6653</v>
      </c>
      <c r="B11009">
        <v>2938</v>
      </c>
      <c r="C11009" s="1">
        <v>44975</v>
      </c>
      <c r="D11009" s="2">
        <v>0.83849537037037036</v>
      </c>
      <c r="E11009">
        <v>117</v>
      </c>
      <c r="F11009">
        <v>12.95</v>
      </c>
      <c r="G11009">
        <v>2023</v>
      </c>
      <c r="H11009" t="s">
        <v>52</v>
      </c>
      <c r="I11009">
        <v>18</v>
      </c>
      <c r="J11009" s="2">
        <v>0.83333333333333337</v>
      </c>
      <c r="K11009" t="s">
        <v>126</v>
      </c>
      <c r="L11009" t="s">
        <v>155</v>
      </c>
      <c r="M11009">
        <v>2</v>
      </c>
      <c r="N11009" t="s">
        <v>21</v>
      </c>
      <c r="O11009">
        <v>2</v>
      </c>
      <c r="P11009" t="s">
        <v>59</v>
      </c>
      <c r="Q11009" t="s">
        <v>141</v>
      </c>
      <c r="R11009">
        <v>7</v>
      </c>
    </row>
    <row r="11010" spans="1:18" hidden="1" x14ac:dyDescent="0.3">
      <c r="A11010">
        <v>146</v>
      </c>
      <c r="B11010">
        <v>61</v>
      </c>
      <c r="C11010" s="1">
        <v>44927</v>
      </c>
      <c r="D11010" s="2">
        <v>0.83938657407407402</v>
      </c>
      <c r="E11010">
        <v>117</v>
      </c>
      <c r="F11010">
        <v>12.95</v>
      </c>
      <c r="G11010">
        <v>2023</v>
      </c>
      <c r="H11010" t="s">
        <v>51</v>
      </c>
      <c r="I11010">
        <v>1</v>
      </c>
      <c r="J11010" s="2">
        <v>0.83333333333333337</v>
      </c>
      <c r="K11010" t="s">
        <v>126</v>
      </c>
      <c r="L11010" t="s">
        <v>157</v>
      </c>
      <c r="M11010">
        <v>1</v>
      </c>
      <c r="N11010" t="s">
        <v>21</v>
      </c>
      <c r="O11010">
        <v>1</v>
      </c>
      <c r="P11010" t="s">
        <v>58</v>
      </c>
      <c r="Q11010" t="s">
        <v>132</v>
      </c>
      <c r="R11010">
        <v>1</v>
      </c>
    </row>
    <row r="11011" spans="1:18" hidden="1" x14ac:dyDescent="0.3">
      <c r="A11011">
        <v>562</v>
      </c>
      <c r="B11011">
        <v>244</v>
      </c>
      <c r="C11011" s="1">
        <v>44930</v>
      </c>
      <c r="D11011" s="2">
        <v>0.85164351851851849</v>
      </c>
      <c r="E11011">
        <v>117</v>
      </c>
      <c r="F11011">
        <v>12.95</v>
      </c>
      <c r="G11011">
        <v>2023</v>
      </c>
      <c r="H11011" t="s">
        <v>51</v>
      </c>
      <c r="I11011">
        <v>4</v>
      </c>
      <c r="J11011" s="2">
        <v>0.83333333333333337</v>
      </c>
      <c r="K11011" t="s">
        <v>126</v>
      </c>
      <c r="L11011" t="s">
        <v>160</v>
      </c>
      <c r="M11011">
        <v>1</v>
      </c>
      <c r="N11011" t="s">
        <v>21</v>
      </c>
      <c r="O11011">
        <v>1</v>
      </c>
      <c r="P11011" t="s">
        <v>58</v>
      </c>
      <c r="Q11011" t="s">
        <v>132</v>
      </c>
      <c r="R11011">
        <v>1</v>
      </c>
    </row>
    <row r="11012" spans="1:18" hidden="1" x14ac:dyDescent="0.3">
      <c r="A11012">
        <v>1141</v>
      </c>
      <c r="B11012">
        <v>498</v>
      </c>
      <c r="C11012" s="1">
        <v>44934</v>
      </c>
      <c r="D11012" s="2">
        <v>0.83501157407407411</v>
      </c>
      <c r="E11012">
        <v>117</v>
      </c>
      <c r="F11012">
        <v>12.95</v>
      </c>
      <c r="G11012">
        <v>2023</v>
      </c>
      <c r="H11012" t="s">
        <v>51</v>
      </c>
      <c r="I11012">
        <v>8</v>
      </c>
      <c r="J11012" s="2">
        <v>0.83333333333333337</v>
      </c>
      <c r="K11012" t="s">
        <v>126</v>
      </c>
      <c r="L11012" t="s">
        <v>157</v>
      </c>
      <c r="M11012">
        <v>1</v>
      </c>
      <c r="N11012" t="s">
        <v>21</v>
      </c>
      <c r="O11012">
        <v>1</v>
      </c>
      <c r="P11012" t="s">
        <v>58</v>
      </c>
      <c r="Q11012" t="s">
        <v>134</v>
      </c>
      <c r="R11012">
        <v>2</v>
      </c>
    </row>
    <row r="11013" spans="1:18" hidden="1" x14ac:dyDescent="0.3">
      <c r="A11013">
        <v>1399</v>
      </c>
      <c r="B11013">
        <v>622</v>
      </c>
      <c r="C11013" s="1">
        <v>44936</v>
      </c>
      <c r="D11013" s="2">
        <v>0.87339120370370371</v>
      </c>
      <c r="E11013">
        <v>117</v>
      </c>
      <c r="F11013">
        <v>12.95</v>
      </c>
      <c r="G11013">
        <v>2023</v>
      </c>
      <c r="H11013" t="s">
        <v>51</v>
      </c>
      <c r="I11013">
        <v>10</v>
      </c>
      <c r="J11013" s="2">
        <v>0.83333333333333337</v>
      </c>
      <c r="K11013" t="s">
        <v>126</v>
      </c>
      <c r="L11013" t="s">
        <v>161</v>
      </c>
      <c r="M11013">
        <v>1</v>
      </c>
      <c r="N11013" t="s">
        <v>21</v>
      </c>
      <c r="O11013">
        <v>1</v>
      </c>
      <c r="P11013" t="s">
        <v>58</v>
      </c>
      <c r="Q11013" t="s">
        <v>134</v>
      </c>
      <c r="R11013">
        <v>2</v>
      </c>
    </row>
    <row r="11014" spans="1:18" hidden="1" x14ac:dyDescent="0.3">
      <c r="A11014">
        <v>1528</v>
      </c>
      <c r="B11014">
        <v>679</v>
      </c>
      <c r="C11014" s="1">
        <v>44937</v>
      </c>
      <c r="D11014" s="2">
        <v>0.85488425925925926</v>
      </c>
      <c r="E11014">
        <v>117</v>
      </c>
      <c r="F11014">
        <v>12.95</v>
      </c>
      <c r="G11014">
        <v>2023</v>
      </c>
      <c r="H11014" t="s">
        <v>51</v>
      </c>
      <c r="I11014">
        <v>11</v>
      </c>
      <c r="J11014" s="2">
        <v>0.83333333333333337</v>
      </c>
      <c r="K11014" t="s">
        <v>126</v>
      </c>
      <c r="L11014" t="s">
        <v>160</v>
      </c>
      <c r="M11014">
        <v>1</v>
      </c>
      <c r="N11014" t="s">
        <v>21</v>
      </c>
      <c r="O11014">
        <v>1</v>
      </c>
      <c r="P11014" t="s">
        <v>58</v>
      </c>
      <c r="Q11014" t="s">
        <v>134</v>
      </c>
      <c r="R11014">
        <v>2</v>
      </c>
    </row>
    <row r="11015" spans="1:18" hidden="1" x14ac:dyDescent="0.3">
      <c r="A11015">
        <v>1894</v>
      </c>
      <c r="B11015">
        <v>837</v>
      </c>
      <c r="C11015" s="1">
        <v>44940</v>
      </c>
      <c r="D11015" s="2">
        <v>0.84197916666666661</v>
      </c>
      <c r="E11015">
        <v>117</v>
      </c>
      <c r="F11015">
        <v>12.95</v>
      </c>
      <c r="G11015">
        <v>2023</v>
      </c>
      <c r="H11015" t="s">
        <v>51</v>
      </c>
      <c r="I11015">
        <v>14</v>
      </c>
      <c r="J11015" s="2">
        <v>0.83333333333333337</v>
      </c>
      <c r="K11015" t="s">
        <v>126</v>
      </c>
      <c r="L11015" t="s">
        <v>155</v>
      </c>
      <c r="M11015">
        <v>1</v>
      </c>
      <c r="N11015" t="s">
        <v>21</v>
      </c>
      <c r="O11015">
        <v>1</v>
      </c>
      <c r="P11015" t="s">
        <v>58</v>
      </c>
      <c r="Q11015" t="s">
        <v>134</v>
      </c>
      <c r="R11015">
        <v>2</v>
      </c>
    </row>
    <row r="11016" spans="1:18" hidden="1" x14ac:dyDescent="0.3">
      <c r="A11016">
        <v>1896</v>
      </c>
      <c r="B11016">
        <v>838</v>
      </c>
      <c r="C11016" s="1">
        <v>44940</v>
      </c>
      <c r="D11016" s="2">
        <v>0.85690972222222217</v>
      </c>
      <c r="E11016">
        <v>117</v>
      </c>
      <c r="F11016">
        <v>12.95</v>
      </c>
      <c r="G11016">
        <v>2023</v>
      </c>
      <c r="H11016" t="s">
        <v>51</v>
      </c>
      <c r="I11016">
        <v>14</v>
      </c>
      <c r="J11016" s="2">
        <v>0.83333333333333337</v>
      </c>
      <c r="K11016" t="s">
        <v>126</v>
      </c>
      <c r="L11016" t="s">
        <v>155</v>
      </c>
      <c r="M11016">
        <v>1</v>
      </c>
      <c r="N11016" t="s">
        <v>21</v>
      </c>
      <c r="O11016">
        <v>1</v>
      </c>
      <c r="P11016" t="s">
        <v>58</v>
      </c>
      <c r="Q11016" t="s">
        <v>134</v>
      </c>
      <c r="R11016">
        <v>2</v>
      </c>
    </row>
    <row r="11017" spans="1:18" hidden="1" x14ac:dyDescent="0.3">
      <c r="A11017">
        <v>1899</v>
      </c>
      <c r="B11017">
        <v>840</v>
      </c>
      <c r="C11017" s="1">
        <v>44940</v>
      </c>
      <c r="D11017" s="2">
        <v>0.86541666666666661</v>
      </c>
      <c r="E11017">
        <v>117</v>
      </c>
      <c r="F11017">
        <v>12.95</v>
      </c>
      <c r="G11017">
        <v>2023</v>
      </c>
      <c r="H11017" t="s">
        <v>51</v>
      </c>
      <c r="I11017">
        <v>14</v>
      </c>
      <c r="J11017" s="2">
        <v>0.83333333333333337</v>
      </c>
      <c r="K11017" t="s">
        <v>126</v>
      </c>
      <c r="L11017" t="s">
        <v>155</v>
      </c>
      <c r="M11017">
        <v>1</v>
      </c>
      <c r="N11017" t="s">
        <v>21</v>
      </c>
      <c r="O11017">
        <v>1</v>
      </c>
      <c r="P11017" t="s">
        <v>58</v>
      </c>
      <c r="Q11017" t="s">
        <v>134</v>
      </c>
      <c r="R11017">
        <v>2</v>
      </c>
    </row>
    <row r="11018" spans="1:18" hidden="1" x14ac:dyDescent="0.3">
      <c r="A11018">
        <v>3252</v>
      </c>
      <c r="B11018">
        <v>1441</v>
      </c>
      <c r="C11018" s="1">
        <v>44950</v>
      </c>
      <c r="D11018" s="2">
        <v>0.84236111111111112</v>
      </c>
      <c r="E11018">
        <v>117</v>
      </c>
      <c r="F11018">
        <v>12.95</v>
      </c>
      <c r="G11018">
        <v>2023</v>
      </c>
      <c r="H11018" t="s">
        <v>51</v>
      </c>
      <c r="I11018">
        <v>24</v>
      </c>
      <c r="J11018" s="2">
        <v>0.83333333333333337</v>
      </c>
      <c r="K11018" t="s">
        <v>126</v>
      </c>
      <c r="L11018" t="s">
        <v>161</v>
      </c>
      <c r="M11018">
        <v>1</v>
      </c>
      <c r="N11018" t="s">
        <v>21</v>
      </c>
      <c r="O11018">
        <v>1</v>
      </c>
      <c r="P11018" t="s">
        <v>58</v>
      </c>
      <c r="Q11018" t="s">
        <v>131</v>
      </c>
      <c r="R11018">
        <v>4</v>
      </c>
    </row>
    <row r="11019" spans="1:18" hidden="1" x14ac:dyDescent="0.3">
      <c r="A11019">
        <v>3269</v>
      </c>
      <c r="B11019">
        <v>1448</v>
      </c>
      <c r="C11019" s="1">
        <v>44950</v>
      </c>
      <c r="D11019" s="2">
        <v>0.87464120370370368</v>
      </c>
      <c r="E11019">
        <v>117</v>
      </c>
      <c r="F11019">
        <v>12.95</v>
      </c>
      <c r="G11019">
        <v>2023</v>
      </c>
      <c r="H11019" t="s">
        <v>51</v>
      </c>
      <c r="I11019">
        <v>24</v>
      </c>
      <c r="J11019" s="2">
        <v>0.83333333333333337</v>
      </c>
      <c r="K11019" t="s">
        <v>126</v>
      </c>
      <c r="L11019" t="s">
        <v>161</v>
      </c>
      <c r="M11019">
        <v>1</v>
      </c>
      <c r="N11019" t="s">
        <v>21</v>
      </c>
      <c r="O11019">
        <v>1</v>
      </c>
      <c r="P11019" t="s">
        <v>58</v>
      </c>
      <c r="Q11019" t="s">
        <v>131</v>
      </c>
      <c r="R11019">
        <v>4</v>
      </c>
    </row>
    <row r="11020" spans="1:18" hidden="1" x14ac:dyDescent="0.3">
      <c r="A11020">
        <v>4126</v>
      </c>
      <c r="B11020">
        <v>1834</v>
      </c>
      <c r="C11020" s="1">
        <v>44957</v>
      </c>
      <c r="D11020" s="2">
        <v>0.85145833333333332</v>
      </c>
      <c r="E11020">
        <v>117</v>
      </c>
      <c r="F11020">
        <v>12.95</v>
      </c>
      <c r="G11020">
        <v>2023</v>
      </c>
      <c r="H11020" t="s">
        <v>51</v>
      </c>
      <c r="I11020">
        <v>31</v>
      </c>
      <c r="J11020" s="2">
        <v>0.83333333333333337</v>
      </c>
      <c r="K11020" t="s">
        <v>126</v>
      </c>
      <c r="L11020" t="s">
        <v>161</v>
      </c>
      <c r="M11020">
        <v>1</v>
      </c>
      <c r="N11020" t="s">
        <v>21</v>
      </c>
      <c r="O11020">
        <v>1</v>
      </c>
      <c r="P11020" t="s">
        <v>58</v>
      </c>
      <c r="Q11020" t="s">
        <v>135</v>
      </c>
      <c r="R11020">
        <v>5</v>
      </c>
    </row>
    <row r="11021" spans="1:18" hidden="1" x14ac:dyDescent="0.3">
      <c r="A11021">
        <v>296</v>
      </c>
      <c r="B11021">
        <v>124</v>
      </c>
      <c r="C11021" s="1">
        <v>44928</v>
      </c>
      <c r="D11021" s="2">
        <v>0.84206018518518522</v>
      </c>
      <c r="E11021">
        <v>122</v>
      </c>
      <c r="F11021">
        <v>7</v>
      </c>
      <c r="G11021">
        <v>2023</v>
      </c>
      <c r="H11021" t="s">
        <v>51</v>
      </c>
      <c r="I11021">
        <v>2</v>
      </c>
      <c r="J11021" s="2">
        <v>0.83333333333333337</v>
      </c>
      <c r="K11021" t="s">
        <v>126</v>
      </c>
      <c r="L11021" t="s">
        <v>156</v>
      </c>
      <c r="M11021">
        <v>1</v>
      </c>
      <c r="N11021" t="s">
        <v>21</v>
      </c>
      <c r="O11021">
        <v>1</v>
      </c>
      <c r="P11021" t="s">
        <v>58</v>
      </c>
      <c r="Q11021" t="s">
        <v>132</v>
      </c>
      <c r="R11021">
        <v>1</v>
      </c>
    </row>
    <row r="11022" spans="1:18" hidden="1" x14ac:dyDescent="0.3">
      <c r="A11022">
        <v>563</v>
      </c>
      <c r="B11022">
        <v>244</v>
      </c>
      <c r="C11022" s="1">
        <v>44930</v>
      </c>
      <c r="D11022" s="2">
        <v>0.85164351851851849</v>
      </c>
      <c r="E11022">
        <v>122</v>
      </c>
      <c r="F11022">
        <v>7</v>
      </c>
      <c r="G11022">
        <v>2023</v>
      </c>
      <c r="H11022" t="s">
        <v>51</v>
      </c>
      <c r="I11022">
        <v>4</v>
      </c>
      <c r="J11022" s="2">
        <v>0.83333333333333337</v>
      </c>
      <c r="K11022" t="s">
        <v>126</v>
      </c>
      <c r="L11022" t="s">
        <v>160</v>
      </c>
      <c r="M11022">
        <v>1</v>
      </c>
      <c r="N11022" t="s">
        <v>21</v>
      </c>
      <c r="O11022">
        <v>1</v>
      </c>
      <c r="P11022" t="s">
        <v>58</v>
      </c>
      <c r="Q11022" t="s">
        <v>132</v>
      </c>
      <c r="R11022">
        <v>1</v>
      </c>
    </row>
    <row r="11023" spans="1:18" hidden="1" x14ac:dyDescent="0.3">
      <c r="A11023">
        <v>694</v>
      </c>
      <c r="B11023">
        <v>305</v>
      </c>
      <c r="C11023" s="1">
        <v>44931</v>
      </c>
      <c r="D11023" s="2">
        <v>0.85810185185185184</v>
      </c>
      <c r="E11023">
        <v>122</v>
      </c>
      <c r="F11023">
        <v>7</v>
      </c>
      <c r="G11023">
        <v>2023</v>
      </c>
      <c r="H11023" t="s">
        <v>51</v>
      </c>
      <c r="I11023">
        <v>5</v>
      </c>
      <c r="J11023" s="2">
        <v>0.83333333333333337</v>
      </c>
      <c r="K11023" t="s">
        <v>126</v>
      </c>
      <c r="L11023" t="s">
        <v>158</v>
      </c>
      <c r="M11023">
        <v>1</v>
      </c>
      <c r="N11023" t="s">
        <v>21</v>
      </c>
      <c r="O11023">
        <v>1</v>
      </c>
      <c r="P11023" t="s">
        <v>58</v>
      </c>
      <c r="Q11023" t="s">
        <v>132</v>
      </c>
      <c r="R11023">
        <v>1</v>
      </c>
    </row>
    <row r="11024" spans="1:18" hidden="1" x14ac:dyDescent="0.3">
      <c r="A11024">
        <v>1262</v>
      </c>
      <c r="B11024">
        <v>557</v>
      </c>
      <c r="C11024" s="1">
        <v>44935</v>
      </c>
      <c r="D11024" s="2">
        <v>0.85423611111111108</v>
      </c>
      <c r="E11024">
        <v>122</v>
      </c>
      <c r="F11024">
        <v>7</v>
      </c>
      <c r="G11024">
        <v>2023</v>
      </c>
      <c r="H11024" t="s">
        <v>51</v>
      </c>
      <c r="I11024">
        <v>9</v>
      </c>
      <c r="J11024" s="2">
        <v>0.83333333333333337</v>
      </c>
      <c r="K11024" t="s">
        <v>126</v>
      </c>
      <c r="L11024" t="s">
        <v>156</v>
      </c>
      <c r="M11024">
        <v>1</v>
      </c>
      <c r="N11024" t="s">
        <v>21</v>
      </c>
      <c r="O11024">
        <v>1</v>
      </c>
      <c r="P11024" t="s">
        <v>58</v>
      </c>
      <c r="Q11024" t="s">
        <v>134</v>
      </c>
      <c r="R11024">
        <v>2</v>
      </c>
    </row>
    <row r="11025" spans="1:18" hidden="1" x14ac:dyDescent="0.3">
      <c r="A11025">
        <v>1398</v>
      </c>
      <c r="B11025">
        <v>621</v>
      </c>
      <c r="C11025" s="1">
        <v>44936</v>
      </c>
      <c r="D11025" s="2">
        <v>0.86769675925925926</v>
      </c>
      <c r="E11025">
        <v>122</v>
      </c>
      <c r="F11025">
        <v>7</v>
      </c>
      <c r="G11025">
        <v>2023</v>
      </c>
      <c r="H11025" t="s">
        <v>51</v>
      </c>
      <c r="I11025">
        <v>10</v>
      </c>
      <c r="J11025" s="2">
        <v>0.83333333333333337</v>
      </c>
      <c r="K11025" t="s">
        <v>126</v>
      </c>
      <c r="L11025" t="s">
        <v>161</v>
      </c>
      <c r="M11025">
        <v>1</v>
      </c>
      <c r="N11025" t="s">
        <v>21</v>
      </c>
      <c r="O11025">
        <v>1</v>
      </c>
      <c r="P11025" t="s">
        <v>58</v>
      </c>
      <c r="Q11025" t="s">
        <v>134</v>
      </c>
      <c r="R11025">
        <v>2</v>
      </c>
    </row>
    <row r="11026" spans="1:18" hidden="1" x14ac:dyDescent="0.3">
      <c r="A11026">
        <v>1400</v>
      </c>
      <c r="B11026">
        <v>622</v>
      </c>
      <c r="C11026" s="1">
        <v>44936</v>
      </c>
      <c r="D11026" s="2">
        <v>0.87339120370370371</v>
      </c>
      <c r="E11026">
        <v>122</v>
      </c>
      <c r="F11026">
        <v>7</v>
      </c>
      <c r="G11026">
        <v>2023</v>
      </c>
      <c r="H11026" t="s">
        <v>51</v>
      </c>
      <c r="I11026">
        <v>10</v>
      </c>
      <c r="J11026" s="2">
        <v>0.83333333333333337</v>
      </c>
      <c r="K11026" t="s">
        <v>126</v>
      </c>
      <c r="L11026" t="s">
        <v>161</v>
      </c>
      <c r="M11026">
        <v>1</v>
      </c>
      <c r="N11026" t="s">
        <v>21</v>
      </c>
      <c r="O11026">
        <v>1</v>
      </c>
      <c r="P11026" t="s">
        <v>58</v>
      </c>
      <c r="Q11026" t="s">
        <v>134</v>
      </c>
      <c r="R11026">
        <v>2</v>
      </c>
    </row>
    <row r="11027" spans="1:18" hidden="1" x14ac:dyDescent="0.3">
      <c r="A11027">
        <v>2169</v>
      </c>
      <c r="B11027">
        <v>965</v>
      </c>
      <c r="C11027" s="1">
        <v>44942</v>
      </c>
      <c r="D11027" s="2">
        <v>0.86182870370370368</v>
      </c>
      <c r="E11027">
        <v>122</v>
      </c>
      <c r="F11027">
        <v>7</v>
      </c>
      <c r="G11027">
        <v>2023</v>
      </c>
      <c r="H11027" t="s">
        <v>51</v>
      </c>
      <c r="I11027">
        <v>16</v>
      </c>
      <c r="J11027" s="2">
        <v>0.83333333333333337</v>
      </c>
      <c r="K11027" t="s">
        <v>126</v>
      </c>
      <c r="L11027" t="s">
        <v>156</v>
      </c>
      <c r="M11027">
        <v>1</v>
      </c>
      <c r="N11027" t="s">
        <v>21</v>
      </c>
      <c r="O11027">
        <v>1</v>
      </c>
      <c r="P11027" t="s">
        <v>58</v>
      </c>
      <c r="Q11027" t="s">
        <v>133</v>
      </c>
      <c r="R11027">
        <v>3</v>
      </c>
    </row>
    <row r="11028" spans="1:18" hidden="1" x14ac:dyDescent="0.3">
      <c r="A11028">
        <v>2696</v>
      </c>
      <c r="B11028">
        <v>1194</v>
      </c>
      <c r="C11028" s="1">
        <v>44946</v>
      </c>
      <c r="D11028" s="2">
        <v>0.85229166666666667</v>
      </c>
      <c r="E11028">
        <v>122</v>
      </c>
      <c r="F11028">
        <v>7</v>
      </c>
      <c r="G11028">
        <v>2023</v>
      </c>
      <c r="H11028" t="s">
        <v>51</v>
      </c>
      <c r="I11028">
        <v>20</v>
      </c>
      <c r="J11028" s="2">
        <v>0.83333333333333337</v>
      </c>
      <c r="K11028" t="s">
        <v>126</v>
      </c>
      <c r="L11028" t="s">
        <v>159</v>
      </c>
      <c r="M11028">
        <v>1</v>
      </c>
      <c r="N11028" t="s">
        <v>21</v>
      </c>
      <c r="O11028">
        <v>1</v>
      </c>
      <c r="P11028" t="s">
        <v>58</v>
      </c>
      <c r="Q11028" t="s">
        <v>133</v>
      </c>
      <c r="R11028">
        <v>3</v>
      </c>
    </row>
    <row r="11029" spans="1:18" hidden="1" x14ac:dyDescent="0.3">
      <c r="A11029">
        <v>3862</v>
      </c>
      <c r="B11029">
        <v>1718</v>
      </c>
      <c r="C11029" s="1">
        <v>44955</v>
      </c>
      <c r="D11029" s="2">
        <v>0.84434027777777776</v>
      </c>
      <c r="E11029">
        <v>122</v>
      </c>
      <c r="F11029">
        <v>7</v>
      </c>
      <c r="G11029">
        <v>2023</v>
      </c>
      <c r="H11029" t="s">
        <v>51</v>
      </c>
      <c r="I11029">
        <v>29</v>
      </c>
      <c r="J11029" s="2">
        <v>0.83333333333333337</v>
      </c>
      <c r="K11029" t="s">
        <v>126</v>
      </c>
      <c r="L11029" t="s">
        <v>157</v>
      </c>
      <c r="M11029">
        <v>1</v>
      </c>
      <c r="N11029" t="s">
        <v>21</v>
      </c>
      <c r="O11029">
        <v>1</v>
      </c>
      <c r="P11029" t="s">
        <v>58</v>
      </c>
      <c r="Q11029" t="s">
        <v>135</v>
      </c>
      <c r="R11029">
        <v>5</v>
      </c>
    </row>
    <row r="11030" spans="1:18" hidden="1" x14ac:dyDescent="0.3">
      <c r="A11030">
        <v>4140</v>
      </c>
      <c r="B11030">
        <v>1839</v>
      </c>
      <c r="C11030" s="1">
        <v>44957</v>
      </c>
      <c r="D11030" s="2">
        <v>0.87405092592592593</v>
      </c>
      <c r="E11030">
        <v>122</v>
      </c>
      <c r="F11030">
        <v>7</v>
      </c>
      <c r="G11030">
        <v>2023</v>
      </c>
      <c r="H11030" t="s">
        <v>51</v>
      </c>
      <c r="I11030">
        <v>31</v>
      </c>
      <c r="J11030" s="2">
        <v>0.83333333333333337</v>
      </c>
      <c r="K11030" t="s">
        <v>126</v>
      </c>
      <c r="L11030" t="s">
        <v>161</v>
      </c>
      <c r="M11030">
        <v>1</v>
      </c>
      <c r="N11030" t="s">
        <v>21</v>
      </c>
      <c r="O11030">
        <v>1</v>
      </c>
      <c r="P11030" t="s">
        <v>58</v>
      </c>
      <c r="Q11030" t="s">
        <v>135</v>
      </c>
      <c r="R11030">
        <v>5</v>
      </c>
    </row>
    <row r="11031" spans="1:18" hidden="1" x14ac:dyDescent="0.3">
      <c r="A11031">
        <v>4315</v>
      </c>
      <c r="B11031">
        <v>1919</v>
      </c>
      <c r="C11031" s="1">
        <v>44958</v>
      </c>
      <c r="D11031" s="2">
        <v>0.83609953703703699</v>
      </c>
      <c r="E11031">
        <v>122</v>
      </c>
      <c r="F11031">
        <v>7</v>
      </c>
      <c r="G11031">
        <v>2023</v>
      </c>
      <c r="H11031" t="s">
        <v>52</v>
      </c>
      <c r="I11031">
        <v>1</v>
      </c>
      <c r="J11031" s="2">
        <v>0.83333333333333337</v>
      </c>
      <c r="K11031" t="s">
        <v>126</v>
      </c>
      <c r="L11031" t="s">
        <v>160</v>
      </c>
      <c r="M11031">
        <v>2</v>
      </c>
      <c r="N11031" t="s">
        <v>21</v>
      </c>
      <c r="O11031">
        <v>2</v>
      </c>
      <c r="P11031" t="s">
        <v>59</v>
      </c>
      <c r="Q11031" t="s">
        <v>135</v>
      </c>
      <c r="R11031">
        <v>5</v>
      </c>
    </row>
    <row r="11032" spans="1:18" hidden="1" x14ac:dyDescent="0.3">
      <c r="A11032">
        <v>4893</v>
      </c>
      <c r="B11032">
        <v>2167</v>
      </c>
      <c r="C11032" s="1">
        <v>44962</v>
      </c>
      <c r="D11032" s="2">
        <v>0.87238425925925922</v>
      </c>
      <c r="E11032">
        <v>122</v>
      </c>
      <c r="F11032">
        <v>7</v>
      </c>
      <c r="G11032">
        <v>2023</v>
      </c>
      <c r="H11032" t="s">
        <v>52</v>
      </c>
      <c r="I11032">
        <v>5</v>
      </c>
      <c r="J11032" s="2">
        <v>0.83333333333333337</v>
      </c>
      <c r="K11032" t="s">
        <v>126</v>
      </c>
      <c r="L11032" t="s">
        <v>157</v>
      </c>
      <c r="M11032">
        <v>2</v>
      </c>
      <c r="N11032" t="s">
        <v>21</v>
      </c>
      <c r="O11032">
        <v>2</v>
      </c>
      <c r="P11032" t="s">
        <v>59</v>
      </c>
      <c r="Q11032" t="s">
        <v>142</v>
      </c>
      <c r="R11032">
        <v>6</v>
      </c>
    </row>
    <row r="11033" spans="1:18" hidden="1" x14ac:dyDescent="0.3">
      <c r="A11033">
        <v>5304</v>
      </c>
      <c r="B11033">
        <v>2349</v>
      </c>
      <c r="C11033" s="1">
        <v>44965</v>
      </c>
      <c r="D11033" s="2">
        <v>0.87437500000000001</v>
      </c>
      <c r="E11033">
        <v>122</v>
      </c>
      <c r="F11033">
        <v>7</v>
      </c>
      <c r="G11033">
        <v>2023</v>
      </c>
      <c r="H11033" t="s">
        <v>52</v>
      </c>
      <c r="I11033">
        <v>8</v>
      </c>
      <c r="J11033" s="2">
        <v>0.83333333333333337</v>
      </c>
      <c r="K11033" t="s">
        <v>126</v>
      </c>
      <c r="L11033" t="s">
        <v>160</v>
      </c>
      <c r="M11033">
        <v>2</v>
      </c>
      <c r="N11033" t="s">
        <v>21</v>
      </c>
      <c r="O11033">
        <v>2</v>
      </c>
      <c r="P11033" t="s">
        <v>59</v>
      </c>
      <c r="Q11033" t="s">
        <v>142</v>
      </c>
      <c r="R11033">
        <v>6</v>
      </c>
    </row>
    <row r="11034" spans="1:18" hidden="1" x14ac:dyDescent="0.3">
      <c r="A11034">
        <v>5839</v>
      </c>
      <c r="B11034">
        <v>2588</v>
      </c>
      <c r="C11034" s="1">
        <v>44969</v>
      </c>
      <c r="D11034" s="2">
        <v>0.83417824074074076</v>
      </c>
      <c r="E11034">
        <v>122</v>
      </c>
      <c r="F11034">
        <v>7</v>
      </c>
      <c r="G11034">
        <v>2023</v>
      </c>
      <c r="H11034" t="s">
        <v>52</v>
      </c>
      <c r="I11034">
        <v>12</v>
      </c>
      <c r="J11034" s="2">
        <v>0.83333333333333337</v>
      </c>
      <c r="K11034" t="s">
        <v>126</v>
      </c>
      <c r="L11034" t="s">
        <v>157</v>
      </c>
      <c r="M11034">
        <v>2</v>
      </c>
      <c r="N11034" t="s">
        <v>21</v>
      </c>
      <c r="O11034">
        <v>2</v>
      </c>
      <c r="P11034" t="s">
        <v>59</v>
      </c>
      <c r="Q11034" t="s">
        <v>141</v>
      </c>
      <c r="R11034">
        <v>7</v>
      </c>
    </row>
    <row r="11035" spans="1:18" hidden="1" x14ac:dyDescent="0.3">
      <c r="A11035">
        <v>5975</v>
      </c>
      <c r="B11035">
        <v>2647</v>
      </c>
      <c r="C11035" s="1">
        <v>44970</v>
      </c>
      <c r="D11035" s="2">
        <v>0.86474537037037036</v>
      </c>
      <c r="E11035">
        <v>122</v>
      </c>
      <c r="F11035">
        <v>7</v>
      </c>
      <c r="G11035">
        <v>2023</v>
      </c>
      <c r="H11035" t="s">
        <v>52</v>
      </c>
      <c r="I11035">
        <v>13</v>
      </c>
      <c r="J11035" s="2">
        <v>0.83333333333333337</v>
      </c>
      <c r="K11035" t="s">
        <v>126</v>
      </c>
      <c r="L11035" t="s">
        <v>156</v>
      </c>
      <c r="M11035">
        <v>2</v>
      </c>
      <c r="N11035" t="s">
        <v>21</v>
      </c>
      <c r="O11035">
        <v>2</v>
      </c>
      <c r="P11035" t="s">
        <v>59</v>
      </c>
      <c r="Q11035" t="s">
        <v>141</v>
      </c>
      <c r="R11035">
        <v>7</v>
      </c>
    </row>
    <row r="11036" spans="1:18" hidden="1" x14ac:dyDescent="0.3">
      <c r="A11036">
        <v>5985</v>
      </c>
      <c r="B11036">
        <v>2650</v>
      </c>
      <c r="C11036" s="1">
        <v>44970</v>
      </c>
      <c r="D11036" s="2">
        <v>0.87160879629629628</v>
      </c>
      <c r="E11036">
        <v>122</v>
      </c>
      <c r="F11036">
        <v>7</v>
      </c>
      <c r="G11036">
        <v>2023</v>
      </c>
      <c r="H11036" t="s">
        <v>52</v>
      </c>
      <c r="I11036">
        <v>13</v>
      </c>
      <c r="J11036" s="2">
        <v>0.83333333333333337</v>
      </c>
      <c r="K11036" t="s">
        <v>126</v>
      </c>
      <c r="L11036" t="s">
        <v>156</v>
      </c>
      <c r="M11036">
        <v>2</v>
      </c>
      <c r="N11036" t="s">
        <v>21</v>
      </c>
      <c r="O11036">
        <v>2</v>
      </c>
      <c r="P11036" t="s">
        <v>59</v>
      </c>
      <c r="Q11036" t="s">
        <v>141</v>
      </c>
      <c r="R11036">
        <v>7</v>
      </c>
    </row>
    <row r="11037" spans="1:18" hidden="1" x14ac:dyDescent="0.3">
      <c r="A11037">
        <v>6509</v>
      </c>
      <c r="B11037">
        <v>2881</v>
      </c>
      <c r="C11037" s="1">
        <v>44974</v>
      </c>
      <c r="D11037" s="2">
        <v>0.87481481481481482</v>
      </c>
      <c r="E11037">
        <v>122</v>
      </c>
      <c r="F11037">
        <v>7</v>
      </c>
      <c r="G11037">
        <v>2023</v>
      </c>
      <c r="H11037" t="s">
        <v>52</v>
      </c>
      <c r="I11037">
        <v>17</v>
      </c>
      <c r="J11037" s="2">
        <v>0.83333333333333337</v>
      </c>
      <c r="K11037" t="s">
        <v>126</v>
      </c>
      <c r="L11037" t="s">
        <v>159</v>
      </c>
      <c r="M11037">
        <v>2</v>
      </c>
      <c r="N11037" t="s">
        <v>21</v>
      </c>
      <c r="O11037">
        <v>2</v>
      </c>
      <c r="P11037" t="s">
        <v>59</v>
      </c>
      <c r="Q11037" t="s">
        <v>141</v>
      </c>
      <c r="R11037">
        <v>7</v>
      </c>
    </row>
    <row r="11038" spans="1:18" hidden="1" x14ac:dyDescent="0.3">
      <c r="A11038">
        <v>6655</v>
      </c>
      <c r="B11038">
        <v>2939</v>
      </c>
      <c r="C11038" s="1">
        <v>44975</v>
      </c>
      <c r="D11038" s="2">
        <v>0.83901620370370367</v>
      </c>
      <c r="E11038">
        <v>122</v>
      </c>
      <c r="F11038">
        <v>7</v>
      </c>
      <c r="G11038">
        <v>2023</v>
      </c>
      <c r="H11038" t="s">
        <v>52</v>
      </c>
      <c r="I11038">
        <v>18</v>
      </c>
      <c r="J11038" s="2">
        <v>0.83333333333333337</v>
      </c>
      <c r="K11038" t="s">
        <v>126</v>
      </c>
      <c r="L11038" t="s">
        <v>155</v>
      </c>
      <c r="M11038">
        <v>2</v>
      </c>
      <c r="N11038" t="s">
        <v>21</v>
      </c>
      <c r="O11038">
        <v>2</v>
      </c>
      <c r="P11038" t="s">
        <v>59</v>
      </c>
      <c r="Q11038" t="s">
        <v>141</v>
      </c>
      <c r="R11038">
        <v>7</v>
      </c>
    </row>
    <row r="11039" spans="1:18" hidden="1" x14ac:dyDescent="0.3">
      <c r="A11039">
        <v>6795</v>
      </c>
      <c r="B11039">
        <v>3001</v>
      </c>
      <c r="C11039" s="1">
        <v>44976</v>
      </c>
      <c r="D11039" s="2">
        <v>0.85739583333333336</v>
      </c>
      <c r="E11039">
        <v>122</v>
      </c>
      <c r="F11039">
        <v>7</v>
      </c>
      <c r="G11039">
        <v>2023</v>
      </c>
      <c r="H11039" t="s">
        <v>52</v>
      </c>
      <c r="I11039">
        <v>19</v>
      </c>
      <c r="J11039" s="2">
        <v>0.83333333333333337</v>
      </c>
      <c r="K11039" t="s">
        <v>126</v>
      </c>
      <c r="L11039" t="s">
        <v>157</v>
      </c>
      <c r="M11039">
        <v>2</v>
      </c>
      <c r="N11039" t="s">
        <v>21</v>
      </c>
      <c r="O11039">
        <v>2</v>
      </c>
      <c r="P11039" t="s">
        <v>59</v>
      </c>
      <c r="Q11039" t="s">
        <v>143</v>
      </c>
      <c r="R11039">
        <v>8</v>
      </c>
    </row>
    <row r="11040" spans="1:18" hidden="1" x14ac:dyDescent="0.3">
      <c r="A11040">
        <v>7882</v>
      </c>
      <c r="B11040">
        <v>3463</v>
      </c>
      <c r="C11040" s="1">
        <v>44984</v>
      </c>
      <c r="D11040" s="2">
        <v>0.84097222222222223</v>
      </c>
      <c r="E11040">
        <v>122</v>
      </c>
      <c r="F11040">
        <v>7</v>
      </c>
      <c r="G11040">
        <v>2023</v>
      </c>
      <c r="H11040" t="s">
        <v>52</v>
      </c>
      <c r="I11040">
        <v>27</v>
      </c>
      <c r="J11040" s="2">
        <v>0.83333333333333337</v>
      </c>
      <c r="K11040" t="s">
        <v>126</v>
      </c>
      <c r="L11040" t="s">
        <v>156</v>
      </c>
      <c r="M11040">
        <v>2</v>
      </c>
      <c r="N11040" t="s">
        <v>21</v>
      </c>
      <c r="O11040">
        <v>2</v>
      </c>
      <c r="P11040" t="s">
        <v>59</v>
      </c>
      <c r="Q11040" t="s">
        <v>137</v>
      </c>
      <c r="R11040">
        <v>9</v>
      </c>
    </row>
    <row r="11041" spans="1:18" hidden="1" x14ac:dyDescent="0.3">
      <c r="A11041">
        <v>8012</v>
      </c>
      <c r="B11041">
        <v>3516</v>
      </c>
      <c r="C11041" s="1">
        <v>44985</v>
      </c>
      <c r="D11041" s="2">
        <v>0.8370023148148148</v>
      </c>
      <c r="E11041">
        <v>122</v>
      </c>
      <c r="F11041">
        <v>7</v>
      </c>
      <c r="G11041">
        <v>2023</v>
      </c>
      <c r="H11041" t="s">
        <v>52</v>
      </c>
      <c r="I11041">
        <v>28</v>
      </c>
      <c r="J11041" s="2">
        <v>0.83333333333333337</v>
      </c>
      <c r="K11041" t="s">
        <v>126</v>
      </c>
      <c r="L11041" t="s">
        <v>161</v>
      </c>
      <c r="M11041">
        <v>2</v>
      </c>
      <c r="N11041" t="s">
        <v>21</v>
      </c>
      <c r="O11041">
        <v>2</v>
      </c>
      <c r="P11041" t="s">
        <v>59</v>
      </c>
      <c r="Q11041" t="s">
        <v>137</v>
      </c>
      <c r="R11041">
        <v>9</v>
      </c>
    </row>
    <row r="11042" spans="1:18" hidden="1" x14ac:dyDescent="0.3">
      <c r="A11042">
        <v>8016</v>
      </c>
      <c r="B11042">
        <v>3517</v>
      </c>
      <c r="C11042" s="1">
        <v>44985</v>
      </c>
      <c r="D11042" s="2">
        <v>0.83807870370370374</v>
      </c>
      <c r="E11042">
        <v>122</v>
      </c>
      <c r="F11042">
        <v>7</v>
      </c>
      <c r="G11042">
        <v>2023</v>
      </c>
      <c r="H11042" t="s">
        <v>52</v>
      </c>
      <c r="I11042">
        <v>28</v>
      </c>
      <c r="J11042" s="2">
        <v>0.83333333333333337</v>
      </c>
      <c r="K11042" t="s">
        <v>126</v>
      </c>
      <c r="L11042" t="s">
        <v>161</v>
      </c>
      <c r="M11042">
        <v>2</v>
      </c>
      <c r="N11042" t="s">
        <v>21</v>
      </c>
      <c r="O11042">
        <v>2</v>
      </c>
      <c r="P11042" t="s">
        <v>59</v>
      </c>
      <c r="Q11042" t="s">
        <v>137</v>
      </c>
      <c r="R11042">
        <v>9</v>
      </c>
    </row>
    <row r="11043" spans="1:18" hidden="1" x14ac:dyDescent="0.3">
      <c r="A11043">
        <v>8271</v>
      </c>
      <c r="B11043">
        <v>3631</v>
      </c>
      <c r="C11043" s="1">
        <v>44987</v>
      </c>
      <c r="D11043" s="2">
        <v>0.86209490740740746</v>
      </c>
      <c r="E11043">
        <v>122</v>
      </c>
      <c r="F11043">
        <v>7</v>
      </c>
      <c r="G11043">
        <v>2023</v>
      </c>
      <c r="H11043" t="s">
        <v>50</v>
      </c>
      <c r="I11043">
        <v>2</v>
      </c>
      <c r="J11043" s="2">
        <v>0.83333333333333337</v>
      </c>
      <c r="K11043" t="s">
        <v>126</v>
      </c>
      <c r="L11043" t="s">
        <v>158</v>
      </c>
      <c r="M11043">
        <v>3</v>
      </c>
      <c r="N11043" t="s">
        <v>21</v>
      </c>
      <c r="O11043">
        <v>3</v>
      </c>
      <c r="P11043" t="s">
        <v>57</v>
      </c>
      <c r="Q11043" t="s">
        <v>137</v>
      </c>
      <c r="R11043">
        <v>9</v>
      </c>
    </row>
    <row r="11044" spans="1:18" hidden="1" x14ac:dyDescent="0.3">
      <c r="A11044">
        <v>9105</v>
      </c>
      <c r="B11044">
        <v>3992</v>
      </c>
      <c r="C11044" s="1">
        <v>44993</v>
      </c>
      <c r="D11044" s="2">
        <v>0.84307870370370375</v>
      </c>
      <c r="E11044">
        <v>122</v>
      </c>
      <c r="F11044">
        <v>7</v>
      </c>
      <c r="G11044">
        <v>2023</v>
      </c>
      <c r="H11044" t="s">
        <v>50</v>
      </c>
      <c r="I11044">
        <v>8</v>
      </c>
      <c r="J11044" s="2">
        <v>0.83333333333333337</v>
      </c>
      <c r="K11044" t="s">
        <v>126</v>
      </c>
      <c r="L11044" t="s">
        <v>160</v>
      </c>
      <c r="M11044">
        <v>3</v>
      </c>
      <c r="N11044" t="s">
        <v>21</v>
      </c>
      <c r="O11044">
        <v>3</v>
      </c>
      <c r="P11044" t="s">
        <v>57</v>
      </c>
      <c r="Q11044" t="s">
        <v>136</v>
      </c>
      <c r="R11044">
        <v>10</v>
      </c>
    </row>
    <row r="11045" spans="1:18" hidden="1" x14ac:dyDescent="0.3">
      <c r="A11045">
        <v>9381</v>
      </c>
      <c r="B11045">
        <v>4108</v>
      </c>
      <c r="C11045" s="1">
        <v>44995</v>
      </c>
      <c r="D11045" s="2">
        <v>0.84766203703703702</v>
      </c>
      <c r="E11045">
        <v>122</v>
      </c>
      <c r="F11045">
        <v>7</v>
      </c>
      <c r="G11045">
        <v>2023</v>
      </c>
      <c r="H11045" t="s">
        <v>50</v>
      </c>
      <c r="I11045">
        <v>10</v>
      </c>
      <c r="J11045" s="2">
        <v>0.83333333333333337</v>
      </c>
      <c r="K11045" t="s">
        <v>126</v>
      </c>
      <c r="L11045" t="s">
        <v>159</v>
      </c>
      <c r="M11045">
        <v>3</v>
      </c>
      <c r="N11045" t="s">
        <v>21</v>
      </c>
      <c r="O11045">
        <v>3</v>
      </c>
      <c r="P11045" t="s">
        <v>57</v>
      </c>
      <c r="Q11045" t="s">
        <v>136</v>
      </c>
      <c r="R11045">
        <v>10</v>
      </c>
    </row>
    <row r="11046" spans="1:18" hidden="1" x14ac:dyDescent="0.3">
      <c r="A11046">
        <v>9795</v>
      </c>
      <c r="B11046">
        <v>4290</v>
      </c>
      <c r="C11046" s="1">
        <v>44998</v>
      </c>
      <c r="D11046" s="2">
        <v>0.86912037037037038</v>
      </c>
      <c r="E11046">
        <v>122</v>
      </c>
      <c r="F11046">
        <v>7</v>
      </c>
      <c r="G11046">
        <v>2023</v>
      </c>
      <c r="H11046" t="s">
        <v>50</v>
      </c>
      <c r="I11046">
        <v>13</v>
      </c>
      <c r="J11046" s="2">
        <v>0.83333333333333337</v>
      </c>
      <c r="K11046" t="s">
        <v>126</v>
      </c>
      <c r="L11046" t="s">
        <v>156</v>
      </c>
      <c r="M11046">
        <v>3</v>
      </c>
      <c r="N11046" t="s">
        <v>21</v>
      </c>
      <c r="O11046">
        <v>3</v>
      </c>
      <c r="P11046" t="s">
        <v>57</v>
      </c>
      <c r="Q11046" t="s">
        <v>138</v>
      </c>
      <c r="R11046">
        <v>11</v>
      </c>
    </row>
    <row r="11047" spans="1:18" hidden="1" x14ac:dyDescent="0.3">
      <c r="A11047">
        <v>10360</v>
      </c>
      <c r="B11047">
        <v>4532</v>
      </c>
      <c r="C11047" s="1">
        <v>45002</v>
      </c>
      <c r="D11047" s="2">
        <v>0.85062499999999996</v>
      </c>
      <c r="E11047">
        <v>122</v>
      </c>
      <c r="F11047">
        <v>7</v>
      </c>
      <c r="G11047">
        <v>2023</v>
      </c>
      <c r="H11047" t="s">
        <v>50</v>
      </c>
      <c r="I11047">
        <v>17</v>
      </c>
      <c r="J11047" s="2">
        <v>0.83333333333333337</v>
      </c>
      <c r="K11047" t="s">
        <v>126</v>
      </c>
      <c r="L11047" t="s">
        <v>159</v>
      </c>
      <c r="M11047">
        <v>3</v>
      </c>
      <c r="N11047" t="s">
        <v>21</v>
      </c>
      <c r="O11047">
        <v>3</v>
      </c>
      <c r="P11047" t="s">
        <v>57</v>
      </c>
      <c r="Q11047" t="s">
        <v>138</v>
      </c>
      <c r="R11047">
        <v>11</v>
      </c>
    </row>
    <row r="11048" spans="1:18" hidden="1" x14ac:dyDescent="0.3">
      <c r="A11048">
        <v>10477</v>
      </c>
      <c r="B11048">
        <v>4590</v>
      </c>
      <c r="C11048" s="1">
        <v>45003</v>
      </c>
      <c r="D11048" s="2">
        <v>0.835474537037037</v>
      </c>
      <c r="E11048">
        <v>122</v>
      </c>
      <c r="F11048">
        <v>7</v>
      </c>
      <c r="G11048">
        <v>2023</v>
      </c>
      <c r="H11048" t="s">
        <v>50</v>
      </c>
      <c r="I11048">
        <v>18</v>
      </c>
      <c r="J11048" s="2">
        <v>0.83333333333333337</v>
      </c>
      <c r="K11048" t="s">
        <v>126</v>
      </c>
      <c r="L11048" t="s">
        <v>155</v>
      </c>
      <c r="M11048">
        <v>3</v>
      </c>
      <c r="N11048" t="s">
        <v>21</v>
      </c>
      <c r="O11048">
        <v>3</v>
      </c>
      <c r="P11048" t="s">
        <v>57</v>
      </c>
      <c r="Q11048" t="s">
        <v>138</v>
      </c>
      <c r="R11048">
        <v>11</v>
      </c>
    </row>
    <row r="11049" spans="1:18" hidden="1" x14ac:dyDescent="0.3">
      <c r="A11049">
        <v>10484</v>
      </c>
      <c r="B11049">
        <v>4594</v>
      </c>
      <c r="C11049" s="1">
        <v>45003</v>
      </c>
      <c r="D11049" s="2">
        <v>0.84662037037037041</v>
      </c>
      <c r="E11049">
        <v>122</v>
      </c>
      <c r="F11049">
        <v>7</v>
      </c>
      <c r="G11049">
        <v>2023</v>
      </c>
      <c r="H11049" t="s">
        <v>50</v>
      </c>
      <c r="I11049">
        <v>18</v>
      </c>
      <c r="J11049" s="2">
        <v>0.83333333333333337</v>
      </c>
      <c r="K11049" t="s">
        <v>126</v>
      </c>
      <c r="L11049" t="s">
        <v>155</v>
      </c>
      <c r="M11049">
        <v>3</v>
      </c>
      <c r="N11049" t="s">
        <v>21</v>
      </c>
      <c r="O11049">
        <v>3</v>
      </c>
      <c r="P11049" t="s">
        <v>57</v>
      </c>
      <c r="Q11049" t="s">
        <v>138</v>
      </c>
      <c r="R11049">
        <v>11</v>
      </c>
    </row>
    <row r="11050" spans="1:18" hidden="1" x14ac:dyDescent="0.3">
      <c r="A11050">
        <v>10768</v>
      </c>
      <c r="B11050">
        <v>4717</v>
      </c>
      <c r="C11050" s="1">
        <v>45005</v>
      </c>
      <c r="D11050" s="2">
        <v>0.87275462962962957</v>
      </c>
      <c r="E11050">
        <v>122</v>
      </c>
      <c r="F11050">
        <v>7</v>
      </c>
      <c r="G11050">
        <v>2023</v>
      </c>
      <c r="H11050" t="s">
        <v>50</v>
      </c>
      <c r="I11050">
        <v>20</v>
      </c>
      <c r="J11050" s="2">
        <v>0.83333333333333337</v>
      </c>
      <c r="K11050" t="s">
        <v>126</v>
      </c>
      <c r="L11050" t="s">
        <v>156</v>
      </c>
      <c r="M11050">
        <v>3</v>
      </c>
      <c r="N11050" t="s">
        <v>21</v>
      </c>
      <c r="O11050">
        <v>3</v>
      </c>
      <c r="P11050" t="s">
        <v>57</v>
      </c>
      <c r="Q11050" t="s">
        <v>140</v>
      </c>
      <c r="R11050">
        <v>12</v>
      </c>
    </row>
    <row r="11051" spans="1:18" hidden="1" x14ac:dyDescent="0.3">
      <c r="A11051">
        <v>11239</v>
      </c>
      <c r="B11051">
        <v>4933</v>
      </c>
      <c r="C11051" s="1">
        <v>45009</v>
      </c>
      <c r="D11051" s="2">
        <v>0.85621527777777773</v>
      </c>
      <c r="E11051">
        <v>122</v>
      </c>
      <c r="F11051">
        <v>7</v>
      </c>
      <c r="G11051">
        <v>2023</v>
      </c>
      <c r="H11051" t="s">
        <v>50</v>
      </c>
      <c r="I11051">
        <v>24</v>
      </c>
      <c r="J11051" s="2">
        <v>0.83333333333333337</v>
      </c>
      <c r="K11051" t="s">
        <v>126</v>
      </c>
      <c r="L11051" t="s">
        <v>159</v>
      </c>
      <c r="M11051">
        <v>3</v>
      </c>
      <c r="N11051" t="s">
        <v>21</v>
      </c>
      <c r="O11051">
        <v>3</v>
      </c>
      <c r="P11051" t="s">
        <v>57</v>
      </c>
      <c r="Q11051" t="s">
        <v>140</v>
      </c>
      <c r="R11051">
        <v>12</v>
      </c>
    </row>
    <row r="11052" spans="1:18" hidden="1" x14ac:dyDescent="0.3">
      <c r="A11052">
        <v>11660</v>
      </c>
      <c r="B11052">
        <v>5124</v>
      </c>
      <c r="C11052" s="1">
        <v>45012</v>
      </c>
      <c r="D11052" s="2">
        <v>0.87064814814814817</v>
      </c>
      <c r="E11052">
        <v>122</v>
      </c>
      <c r="F11052">
        <v>7</v>
      </c>
      <c r="G11052">
        <v>2023</v>
      </c>
      <c r="H11052" t="s">
        <v>50</v>
      </c>
      <c r="I11052">
        <v>27</v>
      </c>
      <c r="J11052" s="2">
        <v>0.83333333333333337</v>
      </c>
      <c r="K11052" t="s">
        <v>126</v>
      </c>
      <c r="L11052" t="s">
        <v>156</v>
      </c>
      <c r="M11052">
        <v>3</v>
      </c>
      <c r="N11052" t="s">
        <v>21</v>
      </c>
      <c r="O11052">
        <v>3</v>
      </c>
      <c r="P11052" t="s">
        <v>57</v>
      </c>
      <c r="Q11052" t="s">
        <v>139</v>
      </c>
      <c r="R11052">
        <v>13</v>
      </c>
    </row>
    <row r="11053" spans="1:18" hidden="1" x14ac:dyDescent="0.3">
      <c r="A11053">
        <v>11795</v>
      </c>
      <c r="B11053">
        <v>5185</v>
      </c>
      <c r="C11053" s="1">
        <v>45013</v>
      </c>
      <c r="D11053" s="2">
        <v>0.85037037037037033</v>
      </c>
      <c r="E11053">
        <v>122</v>
      </c>
      <c r="F11053">
        <v>7</v>
      </c>
      <c r="G11053">
        <v>2023</v>
      </c>
      <c r="H11053" t="s">
        <v>50</v>
      </c>
      <c r="I11053">
        <v>28</v>
      </c>
      <c r="J11053" s="2">
        <v>0.83333333333333337</v>
      </c>
      <c r="K11053" t="s">
        <v>126</v>
      </c>
      <c r="L11053" t="s">
        <v>161</v>
      </c>
      <c r="M11053">
        <v>3</v>
      </c>
      <c r="N11053" t="s">
        <v>21</v>
      </c>
      <c r="O11053">
        <v>3</v>
      </c>
      <c r="P11053" t="s">
        <v>57</v>
      </c>
      <c r="Q11053" t="s">
        <v>139</v>
      </c>
      <c r="R11053">
        <v>13</v>
      </c>
    </row>
    <row r="11054" spans="1:18" hidden="1" x14ac:dyDescent="0.3">
      <c r="A11054">
        <v>12212</v>
      </c>
      <c r="B11054">
        <v>5363</v>
      </c>
      <c r="C11054" s="1">
        <v>45016</v>
      </c>
      <c r="D11054" s="2">
        <v>0.84442129629629625</v>
      </c>
      <c r="E11054">
        <v>122</v>
      </c>
      <c r="F11054">
        <v>7</v>
      </c>
      <c r="G11054">
        <v>2023</v>
      </c>
      <c r="H11054" t="s">
        <v>50</v>
      </c>
      <c r="I11054">
        <v>31</v>
      </c>
      <c r="J11054" s="2">
        <v>0.83333333333333337</v>
      </c>
      <c r="K11054" t="s">
        <v>126</v>
      </c>
      <c r="L11054" t="s">
        <v>159</v>
      </c>
      <c r="M11054">
        <v>3</v>
      </c>
      <c r="N11054" t="s">
        <v>21</v>
      </c>
      <c r="O11054">
        <v>3</v>
      </c>
      <c r="P11054" t="s">
        <v>57</v>
      </c>
      <c r="Q11054" t="s">
        <v>139</v>
      </c>
      <c r="R11054">
        <v>13</v>
      </c>
    </row>
    <row r="11055" spans="1:18" hidden="1" x14ac:dyDescent="0.3">
      <c r="A11055">
        <v>5167</v>
      </c>
      <c r="B11055">
        <v>2289</v>
      </c>
      <c r="C11055" s="1">
        <v>44964</v>
      </c>
      <c r="D11055" s="2">
        <v>0.85396990740740741</v>
      </c>
      <c r="E11055">
        <v>120</v>
      </c>
      <c r="F11055">
        <v>13.95</v>
      </c>
      <c r="G11055">
        <v>2023</v>
      </c>
      <c r="H11055" t="s">
        <v>52</v>
      </c>
      <c r="I11055">
        <v>7</v>
      </c>
      <c r="J11055" s="2">
        <v>0.83333333333333337</v>
      </c>
      <c r="K11055" t="s">
        <v>126</v>
      </c>
      <c r="L11055" t="s">
        <v>161</v>
      </c>
      <c r="M11055">
        <v>2</v>
      </c>
      <c r="N11055" t="s">
        <v>21</v>
      </c>
      <c r="O11055">
        <v>2</v>
      </c>
      <c r="P11055" t="s">
        <v>59</v>
      </c>
      <c r="Q11055" t="s">
        <v>142</v>
      </c>
      <c r="R11055">
        <v>6</v>
      </c>
    </row>
    <row r="11056" spans="1:18" hidden="1" x14ac:dyDescent="0.3">
      <c r="A11056">
        <v>5293</v>
      </c>
      <c r="B11056">
        <v>2345</v>
      </c>
      <c r="C11056" s="1">
        <v>44965</v>
      </c>
      <c r="D11056" s="2">
        <v>0.84781249999999997</v>
      </c>
      <c r="E11056">
        <v>120</v>
      </c>
      <c r="F11056">
        <v>13.95</v>
      </c>
      <c r="G11056">
        <v>2023</v>
      </c>
      <c r="H11056" t="s">
        <v>52</v>
      </c>
      <c r="I11056">
        <v>8</v>
      </c>
      <c r="J11056" s="2">
        <v>0.83333333333333337</v>
      </c>
      <c r="K11056" t="s">
        <v>126</v>
      </c>
      <c r="L11056" t="s">
        <v>160</v>
      </c>
      <c r="M11056">
        <v>2</v>
      </c>
      <c r="N11056" t="s">
        <v>21</v>
      </c>
      <c r="O11056">
        <v>2</v>
      </c>
      <c r="P11056" t="s">
        <v>59</v>
      </c>
      <c r="Q11056" t="s">
        <v>142</v>
      </c>
      <c r="R11056">
        <v>6</v>
      </c>
    </row>
    <row r="11057" spans="1:18" hidden="1" x14ac:dyDescent="0.3">
      <c r="A11057">
        <v>5567</v>
      </c>
      <c r="B11057">
        <v>2463</v>
      </c>
      <c r="C11057" s="1">
        <v>44967</v>
      </c>
      <c r="D11057" s="2">
        <v>0.84745370370370365</v>
      </c>
      <c r="E11057">
        <v>120</v>
      </c>
      <c r="F11057">
        <v>13.95</v>
      </c>
      <c r="G11057">
        <v>2023</v>
      </c>
      <c r="H11057" t="s">
        <v>52</v>
      </c>
      <c r="I11057">
        <v>10</v>
      </c>
      <c r="J11057" s="2">
        <v>0.83333333333333337</v>
      </c>
      <c r="K11057" t="s">
        <v>126</v>
      </c>
      <c r="L11057" t="s">
        <v>159</v>
      </c>
      <c r="M11057">
        <v>2</v>
      </c>
      <c r="N11057" t="s">
        <v>21</v>
      </c>
      <c r="O11057">
        <v>2</v>
      </c>
      <c r="P11057" t="s">
        <v>59</v>
      </c>
      <c r="Q11057" t="s">
        <v>142</v>
      </c>
      <c r="R11057">
        <v>6</v>
      </c>
    </row>
    <row r="11058" spans="1:18" hidden="1" x14ac:dyDescent="0.3">
      <c r="A11058">
        <v>5570</v>
      </c>
      <c r="B11058">
        <v>2465</v>
      </c>
      <c r="C11058" s="1">
        <v>44967</v>
      </c>
      <c r="D11058" s="2">
        <v>0.85667824074074073</v>
      </c>
      <c r="E11058">
        <v>120</v>
      </c>
      <c r="F11058">
        <v>13.95</v>
      </c>
      <c r="G11058">
        <v>2023</v>
      </c>
      <c r="H11058" t="s">
        <v>52</v>
      </c>
      <c r="I11058">
        <v>10</v>
      </c>
      <c r="J11058" s="2">
        <v>0.83333333333333337</v>
      </c>
      <c r="K11058" t="s">
        <v>126</v>
      </c>
      <c r="L11058" t="s">
        <v>159</v>
      </c>
      <c r="M11058">
        <v>2</v>
      </c>
      <c r="N11058" t="s">
        <v>21</v>
      </c>
      <c r="O11058">
        <v>2</v>
      </c>
      <c r="P11058" t="s">
        <v>59</v>
      </c>
      <c r="Q11058" t="s">
        <v>142</v>
      </c>
      <c r="R11058">
        <v>6</v>
      </c>
    </row>
    <row r="11059" spans="1:18" hidden="1" x14ac:dyDescent="0.3">
      <c r="A11059">
        <v>5715</v>
      </c>
      <c r="B11059">
        <v>2530</v>
      </c>
      <c r="C11059" s="1">
        <v>44968</v>
      </c>
      <c r="D11059" s="2">
        <v>0.84127314814814813</v>
      </c>
      <c r="E11059">
        <v>120</v>
      </c>
      <c r="F11059">
        <v>13.95</v>
      </c>
      <c r="G11059">
        <v>2023</v>
      </c>
      <c r="H11059" t="s">
        <v>52</v>
      </c>
      <c r="I11059">
        <v>11</v>
      </c>
      <c r="J11059" s="2">
        <v>0.83333333333333337</v>
      </c>
      <c r="K11059" t="s">
        <v>126</v>
      </c>
      <c r="L11059" t="s">
        <v>155</v>
      </c>
      <c r="M11059">
        <v>2</v>
      </c>
      <c r="N11059" t="s">
        <v>21</v>
      </c>
      <c r="O11059">
        <v>2</v>
      </c>
      <c r="P11059" t="s">
        <v>59</v>
      </c>
      <c r="Q11059" t="s">
        <v>142</v>
      </c>
      <c r="R11059">
        <v>6</v>
      </c>
    </row>
    <row r="11060" spans="1:18" hidden="1" x14ac:dyDescent="0.3">
      <c r="A11060">
        <v>5718</v>
      </c>
      <c r="B11060">
        <v>2531</v>
      </c>
      <c r="C11060" s="1">
        <v>44968</v>
      </c>
      <c r="D11060" s="2">
        <v>0.84864583333333332</v>
      </c>
      <c r="E11060">
        <v>120</v>
      </c>
      <c r="F11060">
        <v>13.95</v>
      </c>
      <c r="G11060">
        <v>2023</v>
      </c>
      <c r="H11060" t="s">
        <v>52</v>
      </c>
      <c r="I11060">
        <v>11</v>
      </c>
      <c r="J11060" s="2">
        <v>0.83333333333333337</v>
      </c>
      <c r="K11060" t="s">
        <v>126</v>
      </c>
      <c r="L11060" t="s">
        <v>155</v>
      </c>
      <c r="M11060">
        <v>2</v>
      </c>
      <c r="N11060" t="s">
        <v>21</v>
      </c>
      <c r="O11060">
        <v>2</v>
      </c>
      <c r="P11060" t="s">
        <v>59</v>
      </c>
      <c r="Q11060" t="s">
        <v>142</v>
      </c>
      <c r="R11060">
        <v>6</v>
      </c>
    </row>
    <row r="11061" spans="1:18" hidden="1" x14ac:dyDescent="0.3">
      <c r="A11061">
        <v>5838</v>
      </c>
      <c r="B11061">
        <v>2588</v>
      </c>
      <c r="C11061" s="1">
        <v>44969</v>
      </c>
      <c r="D11061" s="2">
        <v>0.83417824074074076</v>
      </c>
      <c r="E11061">
        <v>120</v>
      </c>
      <c r="F11061">
        <v>13.95</v>
      </c>
      <c r="G11061">
        <v>2023</v>
      </c>
      <c r="H11061" t="s">
        <v>52</v>
      </c>
      <c r="I11061">
        <v>12</v>
      </c>
      <c r="J11061" s="2">
        <v>0.83333333333333337</v>
      </c>
      <c r="K11061" t="s">
        <v>126</v>
      </c>
      <c r="L11061" t="s">
        <v>157</v>
      </c>
      <c r="M11061">
        <v>2</v>
      </c>
      <c r="N11061" t="s">
        <v>21</v>
      </c>
      <c r="O11061">
        <v>2</v>
      </c>
      <c r="P11061" t="s">
        <v>59</v>
      </c>
      <c r="Q11061" t="s">
        <v>141</v>
      </c>
      <c r="R11061">
        <v>7</v>
      </c>
    </row>
    <row r="11062" spans="1:18" hidden="1" x14ac:dyDescent="0.3">
      <c r="A11062">
        <v>6256</v>
      </c>
      <c r="B11062">
        <v>2770</v>
      </c>
      <c r="C11062" s="1">
        <v>44972</v>
      </c>
      <c r="D11062" s="2">
        <v>0.86224537037037041</v>
      </c>
      <c r="E11062">
        <v>120</v>
      </c>
      <c r="F11062">
        <v>13.95</v>
      </c>
      <c r="G11062">
        <v>2023</v>
      </c>
      <c r="H11062" t="s">
        <v>52</v>
      </c>
      <c r="I11062">
        <v>15</v>
      </c>
      <c r="J11062" s="2">
        <v>0.83333333333333337</v>
      </c>
      <c r="K11062" t="s">
        <v>126</v>
      </c>
      <c r="L11062" t="s">
        <v>160</v>
      </c>
      <c r="M11062">
        <v>2</v>
      </c>
      <c r="N11062" t="s">
        <v>21</v>
      </c>
      <c r="O11062">
        <v>2</v>
      </c>
      <c r="P11062" t="s">
        <v>59</v>
      </c>
      <c r="Q11062" t="s">
        <v>141</v>
      </c>
      <c r="R11062">
        <v>7</v>
      </c>
    </row>
    <row r="11063" spans="1:18" hidden="1" x14ac:dyDescent="0.3">
      <c r="A11063">
        <v>6257</v>
      </c>
      <c r="B11063">
        <v>2770</v>
      </c>
      <c r="C11063" s="1">
        <v>44972</v>
      </c>
      <c r="D11063" s="2">
        <v>0.86224537037037041</v>
      </c>
      <c r="E11063">
        <v>120</v>
      </c>
      <c r="F11063">
        <v>13.95</v>
      </c>
      <c r="G11063">
        <v>2023</v>
      </c>
      <c r="H11063" t="s">
        <v>52</v>
      </c>
      <c r="I11063">
        <v>15</v>
      </c>
      <c r="J11063" s="2">
        <v>0.83333333333333337</v>
      </c>
      <c r="K11063" t="s">
        <v>126</v>
      </c>
      <c r="L11063" t="s">
        <v>160</v>
      </c>
      <c r="M11063">
        <v>2</v>
      </c>
      <c r="N11063" t="s">
        <v>21</v>
      </c>
      <c r="O11063">
        <v>2</v>
      </c>
      <c r="P11063" t="s">
        <v>59</v>
      </c>
      <c r="Q11063" t="s">
        <v>141</v>
      </c>
      <c r="R11063">
        <v>7</v>
      </c>
    </row>
    <row r="11064" spans="1:18" hidden="1" x14ac:dyDescent="0.3">
      <c r="A11064">
        <v>6659</v>
      </c>
      <c r="B11064">
        <v>2941</v>
      </c>
      <c r="C11064" s="1">
        <v>44975</v>
      </c>
      <c r="D11064" s="2">
        <v>0.85263888888888884</v>
      </c>
      <c r="E11064">
        <v>120</v>
      </c>
      <c r="F11064">
        <v>13.95</v>
      </c>
      <c r="G11064">
        <v>2023</v>
      </c>
      <c r="H11064" t="s">
        <v>52</v>
      </c>
      <c r="I11064">
        <v>18</v>
      </c>
      <c r="J11064" s="2">
        <v>0.83333333333333337</v>
      </c>
      <c r="K11064" t="s">
        <v>126</v>
      </c>
      <c r="L11064" t="s">
        <v>155</v>
      </c>
      <c r="M11064">
        <v>2</v>
      </c>
      <c r="N11064" t="s">
        <v>21</v>
      </c>
      <c r="O11064">
        <v>2</v>
      </c>
      <c r="P11064" t="s">
        <v>59</v>
      </c>
      <c r="Q11064" t="s">
        <v>141</v>
      </c>
      <c r="R11064">
        <v>7</v>
      </c>
    </row>
    <row r="11065" spans="1:18" hidden="1" x14ac:dyDescent="0.3">
      <c r="A11065">
        <v>6660</v>
      </c>
      <c r="B11065">
        <v>2941</v>
      </c>
      <c r="C11065" s="1">
        <v>44975</v>
      </c>
      <c r="D11065" s="2">
        <v>0.85263888888888884</v>
      </c>
      <c r="E11065">
        <v>120</v>
      </c>
      <c r="F11065">
        <v>13.95</v>
      </c>
      <c r="G11065">
        <v>2023</v>
      </c>
      <c r="H11065" t="s">
        <v>52</v>
      </c>
      <c r="I11065">
        <v>18</v>
      </c>
      <c r="J11065" s="2">
        <v>0.83333333333333337</v>
      </c>
      <c r="K11065" t="s">
        <v>126</v>
      </c>
      <c r="L11065" t="s">
        <v>155</v>
      </c>
      <c r="M11065">
        <v>2</v>
      </c>
      <c r="N11065" t="s">
        <v>21</v>
      </c>
      <c r="O11065">
        <v>2</v>
      </c>
      <c r="P11065" t="s">
        <v>59</v>
      </c>
      <c r="Q11065" t="s">
        <v>141</v>
      </c>
      <c r="R11065">
        <v>7</v>
      </c>
    </row>
    <row r="11066" spans="1:18" hidden="1" x14ac:dyDescent="0.3">
      <c r="A11066">
        <v>7570</v>
      </c>
      <c r="B11066">
        <v>3335</v>
      </c>
      <c r="C11066" s="1">
        <v>44982</v>
      </c>
      <c r="D11066" s="2">
        <v>0.83585648148148151</v>
      </c>
      <c r="E11066">
        <v>120</v>
      </c>
      <c r="F11066">
        <v>13.95</v>
      </c>
      <c r="G11066">
        <v>2023</v>
      </c>
      <c r="H11066" t="s">
        <v>52</v>
      </c>
      <c r="I11066">
        <v>25</v>
      </c>
      <c r="J11066" s="2">
        <v>0.83333333333333337</v>
      </c>
      <c r="K11066" t="s">
        <v>126</v>
      </c>
      <c r="L11066" t="s">
        <v>155</v>
      </c>
      <c r="M11066">
        <v>2</v>
      </c>
      <c r="N11066" t="s">
        <v>21</v>
      </c>
      <c r="O11066">
        <v>2</v>
      </c>
      <c r="P11066" t="s">
        <v>59</v>
      </c>
      <c r="Q11066" t="s">
        <v>143</v>
      </c>
      <c r="R11066">
        <v>8</v>
      </c>
    </row>
    <row r="11067" spans="1:18" hidden="1" x14ac:dyDescent="0.3">
      <c r="A11067">
        <v>8411</v>
      </c>
      <c r="B11067">
        <v>3687</v>
      </c>
      <c r="C11067" s="1">
        <v>44988</v>
      </c>
      <c r="D11067" s="2">
        <v>0.85112268518518519</v>
      </c>
      <c r="E11067">
        <v>120</v>
      </c>
      <c r="F11067">
        <v>13.95</v>
      </c>
      <c r="G11067">
        <v>2023</v>
      </c>
      <c r="H11067" t="s">
        <v>50</v>
      </c>
      <c r="I11067">
        <v>3</v>
      </c>
      <c r="J11067" s="2">
        <v>0.83333333333333337</v>
      </c>
      <c r="K11067" t="s">
        <v>126</v>
      </c>
      <c r="L11067" t="s">
        <v>159</v>
      </c>
      <c r="M11067">
        <v>3</v>
      </c>
      <c r="N11067" t="s">
        <v>21</v>
      </c>
      <c r="O11067">
        <v>3</v>
      </c>
      <c r="P11067" t="s">
        <v>57</v>
      </c>
      <c r="Q11067" t="s">
        <v>137</v>
      </c>
      <c r="R11067">
        <v>9</v>
      </c>
    </row>
    <row r="11068" spans="1:18" hidden="1" x14ac:dyDescent="0.3">
      <c r="A11068">
        <v>8828</v>
      </c>
      <c r="B11068">
        <v>3870</v>
      </c>
      <c r="C11068" s="1">
        <v>44991</v>
      </c>
      <c r="D11068" s="2">
        <v>0.85744212962962962</v>
      </c>
      <c r="E11068">
        <v>120</v>
      </c>
      <c r="F11068">
        <v>13.95</v>
      </c>
      <c r="G11068">
        <v>2023</v>
      </c>
      <c r="H11068" t="s">
        <v>50</v>
      </c>
      <c r="I11068">
        <v>6</v>
      </c>
      <c r="J11068" s="2">
        <v>0.83333333333333337</v>
      </c>
      <c r="K11068" t="s">
        <v>126</v>
      </c>
      <c r="L11068" t="s">
        <v>156</v>
      </c>
      <c r="M11068">
        <v>3</v>
      </c>
      <c r="N11068" t="s">
        <v>21</v>
      </c>
      <c r="O11068">
        <v>3</v>
      </c>
      <c r="P11068" t="s">
        <v>57</v>
      </c>
      <c r="Q11068" t="s">
        <v>136</v>
      </c>
      <c r="R11068">
        <v>10</v>
      </c>
    </row>
    <row r="11069" spans="1:18" hidden="1" x14ac:dyDescent="0.3">
      <c r="A11069">
        <v>9385</v>
      </c>
      <c r="B11069">
        <v>4109</v>
      </c>
      <c r="C11069" s="1">
        <v>44995</v>
      </c>
      <c r="D11069" s="2">
        <v>0.8649768518518518</v>
      </c>
      <c r="E11069">
        <v>120</v>
      </c>
      <c r="F11069">
        <v>13.95</v>
      </c>
      <c r="G11069">
        <v>2023</v>
      </c>
      <c r="H11069" t="s">
        <v>50</v>
      </c>
      <c r="I11069">
        <v>10</v>
      </c>
      <c r="J11069" s="2">
        <v>0.83333333333333337</v>
      </c>
      <c r="K11069" t="s">
        <v>126</v>
      </c>
      <c r="L11069" t="s">
        <v>159</v>
      </c>
      <c r="M11069">
        <v>3</v>
      </c>
      <c r="N11069" t="s">
        <v>21</v>
      </c>
      <c r="O11069">
        <v>3</v>
      </c>
      <c r="P11069" t="s">
        <v>57</v>
      </c>
      <c r="Q11069" t="s">
        <v>136</v>
      </c>
      <c r="R11069">
        <v>10</v>
      </c>
    </row>
    <row r="11070" spans="1:18" hidden="1" x14ac:dyDescent="0.3">
      <c r="A11070">
        <v>10359</v>
      </c>
      <c r="B11070">
        <v>4532</v>
      </c>
      <c r="C11070" s="1">
        <v>45002</v>
      </c>
      <c r="D11070" s="2">
        <v>0.85062499999999996</v>
      </c>
      <c r="E11070">
        <v>120</v>
      </c>
      <c r="F11070">
        <v>13.95</v>
      </c>
      <c r="G11070">
        <v>2023</v>
      </c>
      <c r="H11070" t="s">
        <v>50</v>
      </c>
      <c r="I11070">
        <v>17</v>
      </c>
      <c r="J11070" s="2">
        <v>0.83333333333333337</v>
      </c>
      <c r="K11070" t="s">
        <v>126</v>
      </c>
      <c r="L11070" t="s">
        <v>159</v>
      </c>
      <c r="M11070">
        <v>3</v>
      </c>
      <c r="N11070" t="s">
        <v>21</v>
      </c>
      <c r="O11070">
        <v>3</v>
      </c>
      <c r="P11070" t="s">
        <v>57</v>
      </c>
      <c r="Q11070" t="s">
        <v>138</v>
      </c>
      <c r="R11070">
        <v>11</v>
      </c>
    </row>
    <row r="11071" spans="1:18" hidden="1" x14ac:dyDescent="0.3">
      <c r="A11071">
        <v>10366</v>
      </c>
      <c r="B11071">
        <v>4534</v>
      </c>
      <c r="C11071" s="1">
        <v>45002</v>
      </c>
      <c r="D11071" s="2">
        <v>0.86481481481481481</v>
      </c>
      <c r="E11071">
        <v>120</v>
      </c>
      <c r="F11071">
        <v>13.95</v>
      </c>
      <c r="G11071">
        <v>2023</v>
      </c>
      <c r="H11071" t="s">
        <v>50</v>
      </c>
      <c r="I11071">
        <v>17</v>
      </c>
      <c r="J11071" s="2">
        <v>0.83333333333333337</v>
      </c>
      <c r="K11071" t="s">
        <v>126</v>
      </c>
      <c r="L11071" t="s">
        <v>159</v>
      </c>
      <c r="M11071">
        <v>3</v>
      </c>
      <c r="N11071" t="s">
        <v>21</v>
      </c>
      <c r="O11071">
        <v>3</v>
      </c>
      <c r="P11071" t="s">
        <v>57</v>
      </c>
      <c r="Q11071" t="s">
        <v>138</v>
      </c>
      <c r="R11071">
        <v>11</v>
      </c>
    </row>
    <row r="11072" spans="1:18" hidden="1" x14ac:dyDescent="0.3">
      <c r="A11072">
        <v>10908</v>
      </c>
      <c r="B11072">
        <v>4775</v>
      </c>
      <c r="C11072" s="1">
        <v>45006</v>
      </c>
      <c r="D11072" s="2">
        <v>0.84385416666666668</v>
      </c>
      <c r="E11072">
        <v>120</v>
      </c>
      <c r="F11072">
        <v>13.95</v>
      </c>
      <c r="G11072">
        <v>2023</v>
      </c>
      <c r="H11072" t="s">
        <v>50</v>
      </c>
      <c r="I11072">
        <v>21</v>
      </c>
      <c r="J11072" s="2">
        <v>0.83333333333333337</v>
      </c>
      <c r="K11072" t="s">
        <v>126</v>
      </c>
      <c r="L11072" t="s">
        <v>161</v>
      </c>
      <c r="M11072">
        <v>3</v>
      </c>
      <c r="N11072" t="s">
        <v>21</v>
      </c>
      <c r="O11072">
        <v>3</v>
      </c>
      <c r="P11072" t="s">
        <v>57</v>
      </c>
      <c r="Q11072" t="s">
        <v>140</v>
      </c>
      <c r="R11072">
        <v>12</v>
      </c>
    </row>
    <row r="11073" spans="1:18" hidden="1" x14ac:dyDescent="0.3">
      <c r="A11073">
        <v>12211</v>
      </c>
      <c r="B11073">
        <v>5363</v>
      </c>
      <c r="C11073" s="1">
        <v>45016</v>
      </c>
      <c r="D11073" s="2">
        <v>0.84442129629629625</v>
      </c>
      <c r="E11073">
        <v>120</v>
      </c>
      <c r="F11073">
        <v>13.95</v>
      </c>
      <c r="G11073">
        <v>2023</v>
      </c>
      <c r="H11073" t="s">
        <v>50</v>
      </c>
      <c r="I11073">
        <v>31</v>
      </c>
      <c r="J11073" s="2">
        <v>0.83333333333333337</v>
      </c>
      <c r="K11073" t="s">
        <v>126</v>
      </c>
      <c r="L11073" t="s">
        <v>159</v>
      </c>
      <c r="M11073">
        <v>3</v>
      </c>
      <c r="N11073" t="s">
        <v>21</v>
      </c>
      <c r="O11073">
        <v>3</v>
      </c>
      <c r="P11073" t="s">
        <v>57</v>
      </c>
      <c r="Q11073" t="s">
        <v>139</v>
      </c>
      <c r="R11073">
        <v>13</v>
      </c>
    </row>
    <row r="11074" spans="1:18" hidden="1" x14ac:dyDescent="0.3">
      <c r="A11074">
        <v>295</v>
      </c>
      <c r="B11074">
        <v>124</v>
      </c>
      <c r="C11074" s="1">
        <v>44928</v>
      </c>
      <c r="D11074" s="2">
        <v>0.84206018518518522</v>
      </c>
      <c r="E11074">
        <v>120</v>
      </c>
      <c r="F11074">
        <v>13.95</v>
      </c>
      <c r="G11074">
        <v>2023</v>
      </c>
      <c r="H11074" t="s">
        <v>51</v>
      </c>
      <c r="I11074">
        <v>2</v>
      </c>
      <c r="J11074" s="2">
        <v>0.83333333333333337</v>
      </c>
      <c r="K11074" t="s">
        <v>126</v>
      </c>
      <c r="L11074" t="s">
        <v>156</v>
      </c>
      <c r="M11074">
        <v>1</v>
      </c>
      <c r="N11074" t="s">
        <v>21</v>
      </c>
      <c r="O11074">
        <v>1</v>
      </c>
      <c r="P11074" t="s">
        <v>58</v>
      </c>
      <c r="Q11074" t="s">
        <v>132</v>
      </c>
      <c r="R11074">
        <v>1</v>
      </c>
    </row>
    <row r="11075" spans="1:18" hidden="1" x14ac:dyDescent="0.3">
      <c r="A11075">
        <v>453</v>
      </c>
      <c r="B11075">
        <v>192</v>
      </c>
      <c r="C11075" s="1">
        <v>44929</v>
      </c>
      <c r="D11075" s="2">
        <v>0.85425925925925927</v>
      </c>
      <c r="E11075">
        <v>120</v>
      </c>
      <c r="F11075">
        <v>13.95</v>
      </c>
      <c r="G11075">
        <v>2023</v>
      </c>
      <c r="H11075" t="s">
        <v>51</v>
      </c>
      <c r="I11075">
        <v>3</v>
      </c>
      <c r="J11075" s="2">
        <v>0.83333333333333337</v>
      </c>
      <c r="K11075" t="s">
        <v>126</v>
      </c>
      <c r="L11075" t="s">
        <v>161</v>
      </c>
      <c r="M11075">
        <v>1</v>
      </c>
      <c r="N11075" t="s">
        <v>21</v>
      </c>
      <c r="O11075">
        <v>1</v>
      </c>
      <c r="P11075" t="s">
        <v>58</v>
      </c>
      <c r="Q11075" t="s">
        <v>132</v>
      </c>
      <c r="R11075">
        <v>1</v>
      </c>
    </row>
    <row r="11076" spans="1:18" hidden="1" x14ac:dyDescent="0.3">
      <c r="A11076">
        <v>555</v>
      </c>
      <c r="B11076">
        <v>241</v>
      </c>
      <c r="C11076" s="1">
        <v>44930</v>
      </c>
      <c r="D11076" s="2">
        <v>0.84126157407407409</v>
      </c>
      <c r="E11076">
        <v>120</v>
      </c>
      <c r="F11076">
        <v>13.95</v>
      </c>
      <c r="G11076">
        <v>2023</v>
      </c>
      <c r="H11076" t="s">
        <v>51</v>
      </c>
      <c r="I11076">
        <v>4</v>
      </c>
      <c r="J11076" s="2">
        <v>0.83333333333333337</v>
      </c>
      <c r="K11076" t="s">
        <v>126</v>
      </c>
      <c r="L11076" t="s">
        <v>160</v>
      </c>
      <c r="M11076">
        <v>1</v>
      </c>
      <c r="N11076" t="s">
        <v>21</v>
      </c>
      <c r="O11076">
        <v>1</v>
      </c>
      <c r="P11076" t="s">
        <v>58</v>
      </c>
      <c r="Q11076" t="s">
        <v>132</v>
      </c>
      <c r="R11076">
        <v>1</v>
      </c>
    </row>
    <row r="11077" spans="1:18" hidden="1" x14ac:dyDescent="0.3">
      <c r="A11077">
        <v>569</v>
      </c>
      <c r="B11077">
        <v>247</v>
      </c>
      <c r="C11077" s="1">
        <v>44930</v>
      </c>
      <c r="D11077" s="2">
        <v>0.87186342592592592</v>
      </c>
      <c r="E11077">
        <v>120</v>
      </c>
      <c r="F11077">
        <v>13.95</v>
      </c>
      <c r="G11077">
        <v>2023</v>
      </c>
      <c r="H11077" t="s">
        <v>51</v>
      </c>
      <c r="I11077">
        <v>4</v>
      </c>
      <c r="J11077" s="2">
        <v>0.83333333333333337</v>
      </c>
      <c r="K11077" t="s">
        <v>126</v>
      </c>
      <c r="L11077" t="s">
        <v>160</v>
      </c>
      <c r="M11077">
        <v>1</v>
      </c>
      <c r="N11077" t="s">
        <v>21</v>
      </c>
      <c r="O11077">
        <v>1</v>
      </c>
      <c r="P11077" t="s">
        <v>58</v>
      </c>
      <c r="Q11077" t="s">
        <v>132</v>
      </c>
      <c r="R11077">
        <v>1</v>
      </c>
    </row>
    <row r="11078" spans="1:18" hidden="1" x14ac:dyDescent="0.3">
      <c r="A11078">
        <v>693</v>
      </c>
      <c r="B11078">
        <v>305</v>
      </c>
      <c r="C11078" s="1">
        <v>44931</v>
      </c>
      <c r="D11078" s="2">
        <v>0.85810185185185184</v>
      </c>
      <c r="E11078">
        <v>120</v>
      </c>
      <c r="F11078">
        <v>13.95</v>
      </c>
      <c r="G11078">
        <v>2023</v>
      </c>
      <c r="H11078" t="s">
        <v>51</v>
      </c>
      <c r="I11078">
        <v>5</v>
      </c>
      <c r="J11078" s="2">
        <v>0.83333333333333337</v>
      </c>
      <c r="K11078" t="s">
        <v>126</v>
      </c>
      <c r="L11078" t="s">
        <v>158</v>
      </c>
      <c r="M11078">
        <v>1</v>
      </c>
      <c r="N11078" t="s">
        <v>21</v>
      </c>
      <c r="O11078">
        <v>1</v>
      </c>
      <c r="P11078" t="s">
        <v>58</v>
      </c>
      <c r="Q11078" t="s">
        <v>132</v>
      </c>
      <c r="R11078">
        <v>1</v>
      </c>
    </row>
    <row r="11079" spans="1:18" hidden="1" x14ac:dyDescent="0.3">
      <c r="A11079">
        <v>972</v>
      </c>
      <c r="B11079">
        <v>426</v>
      </c>
      <c r="C11079" s="1">
        <v>44933</v>
      </c>
      <c r="D11079" s="2">
        <v>0.85121527777777772</v>
      </c>
      <c r="E11079">
        <v>120</v>
      </c>
      <c r="F11079">
        <v>13.95</v>
      </c>
      <c r="G11079">
        <v>2023</v>
      </c>
      <c r="H11079" t="s">
        <v>51</v>
      </c>
      <c r="I11079">
        <v>7</v>
      </c>
      <c r="J11079" s="2">
        <v>0.83333333333333337</v>
      </c>
      <c r="K11079" t="s">
        <v>126</v>
      </c>
      <c r="L11079" t="s">
        <v>155</v>
      </c>
      <c r="M11079">
        <v>1</v>
      </c>
      <c r="N11079" t="s">
        <v>21</v>
      </c>
      <c r="O11079">
        <v>1</v>
      </c>
      <c r="P11079" t="s">
        <v>58</v>
      </c>
      <c r="Q11079" t="s">
        <v>132</v>
      </c>
      <c r="R11079">
        <v>1</v>
      </c>
    </row>
    <row r="11080" spans="1:18" hidden="1" x14ac:dyDescent="0.3">
      <c r="A11080">
        <v>1261</v>
      </c>
      <c r="B11080">
        <v>557</v>
      </c>
      <c r="C11080" s="1">
        <v>44935</v>
      </c>
      <c r="D11080" s="2">
        <v>0.85423611111111108</v>
      </c>
      <c r="E11080">
        <v>120</v>
      </c>
      <c r="F11080">
        <v>13.95</v>
      </c>
      <c r="G11080">
        <v>2023</v>
      </c>
      <c r="H11080" t="s">
        <v>51</v>
      </c>
      <c r="I11080">
        <v>9</v>
      </c>
      <c r="J11080" s="2">
        <v>0.83333333333333337</v>
      </c>
      <c r="K11080" t="s">
        <v>126</v>
      </c>
      <c r="L11080" t="s">
        <v>156</v>
      </c>
      <c r="M11080">
        <v>1</v>
      </c>
      <c r="N11080" t="s">
        <v>21</v>
      </c>
      <c r="O11080">
        <v>1</v>
      </c>
      <c r="P11080" t="s">
        <v>58</v>
      </c>
      <c r="Q11080" t="s">
        <v>134</v>
      </c>
      <c r="R11080">
        <v>2</v>
      </c>
    </row>
    <row r="11081" spans="1:18" hidden="1" x14ac:dyDescent="0.3">
      <c r="A11081">
        <v>2032</v>
      </c>
      <c r="B11081">
        <v>907</v>
      </c>
      <c r="C11081" s="1">
        <v>44941</v>
      </c>
      <c r="D11081" s="2">
        <v>0.8712037037037037</v>
      </c>
      <c r="E11081">
        <v>120</v>
      </c>
      <c r="F11081">
        <v>13.95</v>
      </c>
      <c r="G11081">
        <v>2023</v>
      </c>
      <c r="H11081" t="s">
        <v>51</v>
      </c>
      <c r="I11081">
        <v>15</v>
      </c>
      <c r="J11081" s="2">
        <v>0.83333333333333337</v>
      </c>
      <c r="K11081" t="s">
        <v>126</v>
      </c>
      <c r="L11081" t="s">
        <v>157</v>
      </c>
      <c r="M11081">
        <v>1</v>
      </c>
      <c r="N11081" t="s">
        <v>21</v>
      </c>
      <c r="O11081">
        <v>1</v>
      </c>
      <c r="P11081" t="s">
        <v>58</v>
      </c>
      <c r="Q11081" t="s">
        <v>133</v>
      </c>
      <c r="R11081">
        <v>3</v>
      </c>
    </row>
    <row r="11082" spans="1:18" hidden="1" x14ac:dyDescent="0.3">
      <c r="A11082">
        <v>2165</v>
      </c>
      <c r="B11082">
        <v>963</v>
      </c>
      <c r="C11082" s="1">
        <v>44942</v>
      </c>
      <c r="D11082" s="2">
        <v>0.83797453703703706</v>
      </c>
      <c r="E11082">
        <v>120</v>
      </c>
      <c r="F11082">
        <v>13.95</v>
      </c>
      <c r="G11082">
        <v>2023</v>
      </c>
      <c r="H11082" t="s">
        <v>51</v>
      </c>
      <c r="I11082">
        <v>16</v>
      </c>
      <c r="J11082" s="2">
        <v>0.83333333333333337</v>
      </c>
      <c r="K11082" t="s">
        <v>126</v>
      </c>
      <c r="L11082" t="s">
        <v>156</v>
      </c>
      <c r="M11082">
        <v>1</v>
      </c>
      <c r="N11082" t="s">
        <v>21</v>
      </c>
      <c r="O11082">
        <v>1</v>
      </c>
      <c r="P11082" t="s">
        <v>58</v>
      </c>
      <c r="Q11082" t="s">
        <v>133</v>
      </c>
      <c r="R11082">
        <v>3</v>
      </c>
    </row>
    <row r="11083" spans="1:18" hidden="1" x14ac:dyDescent="0.3">
      <c r="A11083">
        <v>2172</v>
      </c>
      <c r="B11083">
        <v>966</v>
      </c>
      <c r="C11083" s="1">
        <v>44942</v>
      </c>
      <c r="D11083" s="2">
        <v>0.87450231481481477</v>
      </c>
      <c r="E11083">
        <v>120</v>
      </c>
      <c r="F11083">
        <v>13.95</v>
      </c>
      <c r="G11083">
        <v>2023</v>
      </c>
      <c r="H11083" t="s">
        <v>51</v>
      </c>
      <c r="I11083">
        <v>16</v>
      </c>
      <c r="J11083" s="2">
        <v>0.83333333333333337</v>
      </c>
      <c r="K11083" t="s">
        <v>126</v>
      </c>
      <c r="L11083" t="s">
        <v>156</v>
      </c>
      <c r="M11083">
        <v>1</v>
      </c>
      <c r="N11083" t="s">
        <v>21</v>
      </c>
      <c r="O11083">
        <v>1</v>
      </c>
      <c r="P11083" t="s">
        <v>58</v>
      </c>
      <c r="Q11083" t="s">
        <v>133</v>
      </c>
      <c r="R11083">
        <v>3</v>
      </c>
    </row>
    <row r="11084" spans="1:18" hidden="1" x14ac:dyDescent="0.3">
      <c r="A11084">
        <v>2693</v>
      </c>
      <c r="B11084">
        <v>1193</v>
      </c>
      <c r="C11084" s="1">
        <v>44946</v>
      </c>
      <c r="D11084" s="2">
        <v>0.85164351851851849</v>
      </c>
      <c r="E11084">
        <v>120</v>
      </c>
      <c r="F11084">
        <v>13.95</v>
      </c>
      <c r="G11084">
        <v>2023</v>
      </c>
      <c r="H11084" t="s">
        <v>51</v>
      </c>
      <c r="I11084">
        <v>20</v>
      </c>
      <c r="J11084" s="2">
        <v>0.83333333333333337</v>
      </c>
      <c r="K11084" t="s">
        <v>126</v>
      </c>
      <c r="L11084" t="s">
        <v>159</v>
      </c>
      <c r="M11084">
        <v>1</v>
      </c>
      <c r="N11084" t="s">
        <v>21</v>
      </c>
      <c r="O11084">
        <v>1</v>
      </c>
      <c r="P11084" t="s">
        <v>58</v>
      </c>
      <c r="Q11084" t="s">
        <v>133</v>
      </c>
      <c r="R11084">
        <v>3</v>
      </c>
    </row>
    <row r="11085" spans="1:18" hidden="1" x14ac:dyDescent="0.3">
      <c r="A11085">
        <v>3751</v>
      </c>
      <c r="B11085">
        <v>1663</v>
      </c>
      <c r="C11085" s="1">
        <v>44954</v>
      </c>
      <c r="D11085" s="2">
        <v>0.86548611111111107</v>
      </c>
      <c r="E11085">
        <v>120</v>
      </c>
      <c r="F11085">
        <v>13.95</v>
      </c>
      <c r="G11085">
        <v>2023</v>
      </c>
      <c r="H11085" t="s">
        <v>51</v>
      </c>
      <c r="I11085">
        <v>28</v>
      </c>
      <c r="J11085" s="2">
        <v>0.83333333333333337</v>
      </c>
      <c r="K11085" t="s">
        <v>126</v>
      </c>
      <c r="L11085" t="s">
        <v>155</v>
      </c>
      <c r="M11085">
        <v>1</v>
      </c>
      <c r="N11085" t="s">
        <v>21</v>
      </c>
      <c r="O11085">
        <v>1</v>
      </c>
      <c r="P11085" t="s">
        <v>58</v>
      </c>
      <c r="Q11085" t="s">
        <v>131</v>
      </c>
      <c r="R11085">
        <v>4</v>
      </c>
    </row>
    <row r="11086" spans="1:18" hidden="1" x14ac:dyDescent="0.3">
      <c r="A11086">
        <v>3984</v>
      </c>
      <c r="B11086">
        <v>1777</v>
      </c>
      <c r="C11086" s="1">
        <v>44956</v>
      </c>
      <c r="D11086" s="2">
        <v>0.8411805555555556</v>
      </c>
      <c r="E11086">
        <v>120</v>
      </c>
      <c r="F11086">
        <v>13.95</v>
      </c>
      <c r="G11086">
        <v>2023</v>
      </c>
      <c r="H11086" t="s">
        <v>51</v>
      </c>
      <c r="I11086">
        <v>30</v>
      </c>
      <c r="J11086" s="2">
        <v>0.83333333333333337</v>
      </c>
      <c r="K11086" t="s">
        <v>126</v>
      </c>
      <c r="L11086" t="s">
        <v>156</v>
      </c>
      <c r="M11086">
        <v>1</v>
      </c>
      <c r="N11086" t="s">
        <v>21</v>
      </c>
      <c r="O11086">
        <v>1</v>
      </c>
      <c r="P11086" t="s">
        <v>58</v>
      </c>
      <c r="Q11086" t="s">
        <v>135</v>
      </c>
      <c r="R11086">
        <v>5</v>
      </c>
    </row>
    <row r="11087" spans="1:18" hidden="1" x14ac:dyDescent="0.3">
      <c r="A11087">
        <v>4122</v>
      </c>
      <c r="B11087">
        <v>1831</v>
      </c>
      <c r="C11087" s="1">
        <v>44957</v>
      </c>
      <c r="D11087" s="2">
        <v>0.83488425925925924</v>
      </c>
      <c r="E11087">
        <v>120</v>
      </c>
      <c r="F11087">
        <v>13.95</v>
      </c>
      <c r="G11087">
        <v>2023</v>
      </c>
      <c r="H11087" t="s">
        <v>51</v>
      </c>
      <c r="I11087">
        <v>31</v>
      </c>
      <c r="J11087" s="2">
        <v>0.83333333333333337</v>
      </c>
      <c r="K11087" t="s">
        <v>126</v>
      </c>
      <c r="L11087" t="s">
        <v>161</v>
      </c>
      <c r="M11087">
        <v>1</v>
      </c>
      <c r="N11087" t="s">
        <v>21</v>
      </c>
      <c r="O11087">
        <v>1</v>
      </c>
      <c r="P11087" t="s">
        <v>58</v>
      </c>
      <c r="Q11087" t="s">
        <v>135</v>
      </c>
      <c r="R11087">
        <v>5</v>
      </c>
    </row>
    <row r="11088" spans="1:18" hidden="1" x14ac:dyDescent="0.3">
      <c r="A11088">
        <v>145</v>
      </c>
      <c r="B11088">
        <v>61</v>
      </c>
      <c r="C11088" s="1">
        <v>44927</v>
      </c>
      <c r="D11088" s="2">
        <v>0.83938657407407402</v>
      </c>
      <c r="E11088">
        <v>101</v>
      </c>
      <c r="F11088">
        <v>12.95</v>
      </c>
      <c r="G11088">
        <v>2023</v>
      </c>
      <c r="H11088" t="s">
        <v>51</v>
      </c>
      <c r="I11088">
        <v>1</v>
      </c>
      <c r="J11088" s="2">
        <v>0.83333333333333337</v>
      </c>
      <c r="K11088" t="s">
        <v>126</v>
      </c>
      <c r="L11088" t="s">
        <v>157</v>
      </c>
      <c r="M11088">
        <v>1</v>
      </c>
      <c r="N11088" t="s">
        <v>5</v>
      </c>
      <c r="O11088">
        <v>1</v>
      </c>
      <c r="P11088" t="s">
        <v>58</v>
      </c>
      <c r="Q11088" t="s">
        <v>132</v>
      </c>
      <c r="R11088">
        <v>1</v>
      </c>
    </row>
    <row r="11089" spans="1:18" hidden="1" x14ac:dyDescent="0.3">
      <c r="A11089">
        <v>147</v>
      </c>
      <c r="B11089">
        <v>62</v>
      </c>
      <c r="C11089" s="1">
        <v>44927</v>
      </c>
      <c r="D11089" s="2">
        <v>0.86824074074074076</v>
      </c>
      <c r="E11089">
        <v>101</v>
      </c>
      <c r="F11089">
        <v>12.95</v>
      </c>
      <c r="G11089">
        <v>2023</v>
      </c>
      <c r="H11089" t="s">
        <v>51</v>
      </c>
      <c r="I11089">
        <v>1</v>
      </c>
      <c r="J11089" s="2">
        <v>0.83333333333333337</v>
      </c>
      <c r="K11089" t="s">
        <v>126</v>
      </c>
      <c r="L11089" t="s">
        <v>157</v>
      </c>
      <c r="M11089">
        <v>1</v>
      </c>
      <c r="N11089" t="s">
        <v>5</v>
      </c>
      <c r="O11089">
        <v>1</v>
      </c>
      <c r="P11089" t="s">
        <v>58</v>
      </c>
      <c r="Q11089" t="s">
        <v>132</v>
      </c>
      <c r="R11089">
        <v>1</v>
      </c>
    </row>
    <row r="11090" spans="1:18" hidden="1" x14ac:dyDescent="0.3">
      <c r="A11090">
        <v>294</v>
      </c>
      <c r="B11090">
        <v>124</v>
      </c>
      <c r="C11090" s="1">
        <v>44928</v>
      </c>
      <c r="D11090" s="2">
        <v>0.84206018518518522</v>
      </c>
      <c r="E11090">
        <v>101</v>
      </c>
      <c r="F11090">
        <v>12.95</v>
      </c>
      <c r="G11090">
        <v>2023</v>
      </c>
      <c r="H11090" t="s">
        <v>51</v>
      </c>
      <c r="I11090">
        <v>2</v>
      </c>
      <c r="J11090" s="2">
        <v>0.83333333333333337</v>
      </c>
      <c r="K11090" t="s">
        <v>126</v>
      </c>
      <c r="L11090" t="s">
        <v>156</v>
      </c>
      <c r="M11090">
        <v>1</v>
      </c>
      <c r="N11090" t="s">
        <v>5</v>
      </c>
      <c r="O11090">
        <v>1</v>
      </c>
      <c r="P11090" t="s">
        <v>58</v>
      </c>
      <c r="Q11090" t="s">
        <v>132</v>
      </c>
      <c r="R11090">
        <v>1</v>
      </c>
    </row>
    <row r="11091" spans="1:18" hidden="1" x14ac:dyDescent="0.3">
      <c r="A11091">
        <v>447</v>
      </c>
      <c r="B11091">
        <v>190</v>
      </c>
      <c r="C11091" s="1">
        <v>44929</v>
      </c>
      <c r="D11091" s="2">
        <v>0.84332175925925923</v>
      </c>
      <c r="E11091">
        <v>101</v>
      </c>
      <c r="F11091">
        <v>12.95</v>
      </c>
      <c r="G11091">
        <v>2023</v>
      </c>
      <c r="H11091" t="s">
        <v>51</v>
      </c>
      <c r="I11091">
        <v>3</v>
      </c>
      <c r="J11091" s="2">
        <v>0.83333333333333337</v>
      </c>
      <c r="K11091" t="s">
        <v>126</v>
      </c>
      <c r="L11091" t="s">
        <v>161</v>
      </c>
      <c r="M11091">
        <v>1</v>
      </c>
      <c r="N11091" t="s">
        <v>5</v>
      </c>
      <c r="O11091">
        <v>1</v>
      </c>
      <c r="P11091" t="s">
        <v>58</v>
      </c>
      <c r="Q11091" t="s">
        <v>132</v>
      </c>
      <c r="R11091">
        <v>1</v>
      </c>
    </row>
    <row r="11092" spans="1:18" hidden="1" x14ac:dyDescent="0.3">
      <c r="A11092">
        <v>564</v>
      </c>
      <c r="B11092">
        <v>245</v>
      </c>
      <c r="C11092" s="1">
        <v>44930</v>
      </c>
      <c r="D11092" s="2">
        <v>0.85325231481481478</v>
      </c>
      <c r="E11092">
        <v>101</v>
      </c>
      <c r="F11092">
        <v>12.95</v>
      </c>
      <c r="G11092">
        <v>2023</v>
      </c>
      <c r="H11092" t="s">
        <v>51</v>
      </c>
      <c r="I11092">
        <v>4</v>
      </c>
      <c r="J11092" s="2">
        <v>0.83333333333333337</v>
      </c>
      <c r="K11092" t="s">
        <v>126</v>
      </c>
      <c r="L11092" t="s">
        <v>160</v>
      </c>
      <c r="M11092">
        <v>1</v>
      </c>
      <c r="N11092" t="s">
        <v>5</v>
      </c>
      <c r="O11092">
        <v>1</v>
      </c>
      <c r="P11092" t="s">
        <v>58</v>
      </c>
      <c r="Q11092" t="s">
        <v>132</v>
      </c>
      <c r="R11092">
        <v>1</v>
      </c>
    </row>
    <row r="11093" spans="1:18" hidden="1" x14ac:dyDescent="0.3">
      <c r="A11093">
        <v>1257</v>
      </c>
      <c r="B11093">
        <v>555</v>
      </c>
      <c r="C11093" s="1">
        <v>44935</v>
      </c>
      <c r="D11093" s="2">
        <v>0.84612268518518519</v>
      </c>
      <c r="E11093">
        <v>101</v>
      </c>
      <c r="F11093">
        <v>12.95</v>
      </c>
      <c r="G11093">
        <v>2023</v>
      </c>
      <c r="H11093" t="s">
        <v>51</v>
      </c>
      <c r="I11093">
        <v>9</v>
      </c>
      <c r="J11093" s="2">
        <v>0.83333333333333337</v>
      </c>
      <c r="K11093" t="s">
        <v>126</v>
      </c>
      <c r="L11093" t="s">
        <v>156</v>
      </c>
      <c r="M11093">
        <v>1</v>
      </c>
      <c r="N11093" t="s">
        <v>5</v>
      </c>
      <c r="O11093">
        <v>1</v>
      </c>
      <c r="P11093" t="s">
        <v>58</v>
      </c>
      <c r="Q11093" t="s">
        <v>134</v>
      </c>
      <c r="R11093">
        <v>2</v>
      </c>
    </row>
    <row r="11094" spans="1:18" hidden="1" x14ac:dyDescent="0.3">
      <c r="A11094">
        <v>1391</v>
      </c>
      <c r="B11094">
        <v>620</v>
      </c>
      <c r="C11094" s="1">
        <v>44936</v>
      </c>
      <c r="D11094" s="2">
        <v>0.86510416666666667</v>
      </c>
      <c r="E11094">
        <v>101</v>
      </c>
      <c r="F11094">
        <v>12.95</v>
      </c>
      <c r="G11094">
        <v>2023</v>
      </c>
      <c r="H11094" t="s">
        <v>51</v>
      </c>
      <c r="I11094">
        <v>10</v>
      </c>
      <c r="J11094" s="2">
        <v>0.83333333333333337</v>
      </c>
      <c r="K11094" t="s">
        <v>126</v>
      </c>
      <c r="L11094" t="s">
        <v>161</v>
      </c>
      <c r="M11094">
        <v>1</v>
      </c>
      <c r="N11094" t="s">
        <v>5</v>
      </c>
      <c r="O11094">
        <v>1</v>
      </c>
      <c r="P11094" t="s">
        <v>58</v>
      </c>
      <c r="Q11094" t="s">
        <v>134</v>
      </c>
      <c r="R11094">
        <v>2</v>
      </c>
    </row>
    <row r="11095" spans="1:18" hidden="1" x14ac:dyDescent="0.3">
      <c r="A11095">
        <v>2025</v>
      </c>
      <c r="B11095">
        <v>904</v>
      </c>
      <c r="C11095" s="1">
        <v>44941</v>
      </c>
      <c r="D11095" s="2">
        <v>0.8382060185185185</v>
      </c>
      <c r="E11095">
        <v>101</v>
      </c>
      <c r="F11095">
        <v>12.95</v>
      </c>
      <c r="G11095">
        <v>2023</v>
      </c>
      <c r="H11095" t="s">
        <v>51</v>
      </c>
      <c r="I11095">
        <v>15</v>
      </c>
      <c r="J11095" s="2">
        <v>0.83333333333333337</v>
      </c>
      <c r="K11095" t="s">
        <v>126</v>
      </c>
      <c r="L11095" t="s">
        <v>157</v>
      </c>
      <c r="M11095">
        <v>1</v>
      </c>
      <c r="N11095" t="s">
        <v>5</v>
      </c>
      <c r="O11095">
        <v>1</v>
      </c>
      <c r="P11095" t="s">
        <v>58</v>
      </c>
      <c r="Q11095" t="s">
        <v>133</v>
      </c>
      <c r="R11095">
        <v>3</v>
      </c>
    </row>
    <row r="11096" spans="1:18" hidden="1" x14ac:dyDescent="0.3">
      <c r="A11096">
        <v>2027</v>
      </c>
      <c r="B11096">
        <v>905</v>
      </c>
      <c r="C11096" s="1">
        <v>44941</v>
      </c>
      <c r="D11096" s="2">
        <v>0.84173611111111113</v>
      </c>
      <c r="E11096">
        <v>101</v>
      </c>
      <c r="F11096">
        <v>12.95</v>
      </c>
      <c r="G11096">
        <v>2023</v>
      </c>
      <c r="H11096" t="s">
        <v>51</v>
      </c>
      <c r="I11096">
        <v>15</v>
      </c>
      <c r="J11096" s="2">
        <v>0.83333333333333337</v>
      </c>
      <c r="K11096" t="s">
        <v>126</v>
      </c>
      <c r="L11096" t="s">
        <v>157</v>
      </c>
      <c r="M11096">
        <v>1</v>
      </c>
      <c r="N11096" t="s">
        <v>5</v>
      </c>
      <c r="O11096">
        <v>1</v>
      </c>
      <c r="P11096" t="s">
        <v>58</v>
      </c>
      <c r="Q11096" t="s">
        <v>133</v>
      </c>
      <c r="R11096">
        <v>3</v>
      </c>
    </row>
    <row r="11097" spans="1:18" hidden="1" x14ac:dyDescent="0.3">
      <c r="A11097">
        <v>2281</v>
      </c>
      <c r="B11097">
        <v>1018</v>
      </c>
      <c r="C11097" s="1">
        <v>44943</v>
      </c>
      <c r="D11097" s="2">
        <v>0.86030092592592589</v>
      </c>
      <c r="E11097">
        <v>101</v>
      </c>
      <c r="F11097">
        <v>12.95</v>
      </c>
      <c r="G11097">
        <v>2023</v>
      </c>
      <c r="H11097" t="s">
        <v>51</v>
      </c>
      <c r="I11097">
        <v>17</v>
      </c>
      <c r="J11097" s="2">
        <v>0.83333333333333337</v>
      </c>
      <c r="K11097" t="s">
        <v>126</v>
      </c>
      <c r="L11097" t="s">
        <v>161</v>
      </c>
      <c r="M11097">
        <v>1</v>
      </c>
      <c r="N11097" t="s">
        <v>5</v>
      </c>
      <c r="O11097">
        <v>1</v>
      </c>
      <c r="P11097" t="s">
        <v>58</v>
      </c>
      <c r="Q11097" t="s">
        <v>133</v>
      </c>
      <c r="R11097">
        <v>3</v>
      </c>
    </row>
    <row r="11098" spans="1:18" hidden="1" x14ac:dyDescent="0.3">
      <c r="A11098">
        <v>3371</v>
      </c>
      <c r="B11098">
        <v>1492</v>
      </c>
      <c r="C11098" s="1">
        <v>44951</v>
      </c>
      <c r="D11098" s="2">
        <v>0.86592592592592588</v>
      </c>
      <c r="E11098">
        <v>101</v>
      </c>
      <c r="F11098">
        <v>12.95</v>
      </c>
      <c r="G11098">
        <v>2023</v>
      </c>
      <c r="H11098" t="s">
        <v>51</v>
      </c>
      <c r="I11098">
        <v>25</v>
      </c>
      <c r="J11098" s="2">
        <v>0.83333333333333337</v>
      </c>
      <c r="K11098" t="s">
        <v>126</v>
      </c>
      <c r="L11098" t="s">
        <v>160</v>
      </c>
      <c r="M11098">
        <v>1</v>
      </c>
      <c r="N11098" t="s">
        <v>5</v>
      </c>
      <c r="O11098">
        <v>1</v>
      </c>
      <c r="P11098" t="s">
        <v>58</v>
      </c>
      <c r="Q11098" t="s">
        <v>131</v>
      </c>
      <c r="R11098">
        <v>4</v>
      </c>
    </row>
    <row r="11099" spans="1:18" hidden="1" x14ac:dyDescent="0.3">
      <c r="A11099">
        <v>3867</v>
      </c>
      <c r="B11099">
        <v>1721</v>
      </c>
      <c r="C11099" s="1">
        <v>44955</v>
      </c>
      <c r="D11099" s="2">
        <v>0.86032407407407407</v>
      </c>
      <c r="E11099">
        <v>101</v>
      </c>
      <c r="F11099">
        <v>12.95</v>
      </c>
      <c r="G11099">
        <v>2023</v>
      </c>
      <c r="H11099" t="s">
        <v>51</v>
      </c>
      <c r="I11099">
        <v>29</v>
      </c>
      <c r="J11099" s="2">
        <v>0.83333333333333337</v>
      </c>
      <c r="K11099" t="s">
        <v>126</v>
      </c>
      <c r="L11099" t="s">
        <v>157</v>
      </c>
      <c r="M11099">
        <v>1</v>
      </c>
      <c r="N11099" t="s">
        <v>5</v>
      </c>
      <c r="O11099">
        <v>1</v>
      </c>
      <c r="P11099" t="s">
        <v>58</v>
      </c>
      <c r="Q11099" t="s">
        <v>135</v>
      </c>
      <c r="R11099">
        <v>5</v>
      </c>
    </row>
    <row r="11100" spans="1:18" hidden="1" x14ac:dyDescent="0.3">
      <c r="A11100">
        <v>4133</v>
      </c>
      <c r="B11100">
        <v>1837</v>
      </c>
      <c r="C11100" s="1">
        <v>44957</v>
      </c>
      <c r="D11100" s="2">
        <v>0.87262731481481481</v>
      </c>
      <c r="E11100">
        <v>101</v>
      </c>
      <c r="F11100">
        <v>12.95</v>
      </c>
      <c r="G11100">
        <v>2023</v>
      </c>
      <c r="H11100" t="s">
        <v>51</v>
      </c>
      <c r="I11100">
        <v>31</v>
      </c>
      <c r="J11100" s="2">
        <v>0.83333333333333337</v>
      </c>
      <c r="K11100" t="s">
        <v>126</v>
      </c>
      <c r="L11100" t="s">
        <v>161</v>
      </c>
      <c r="M11100">
        <v>1</v>
      </c>
      <c r="N11100" t="s">
        <v>5</v>
      </c>
      <c r="O11100">
        <v>1</v>
      </c>
      <c r="P11100" t="s">
        <v>58</v>
      </c>
      <c r="Q11100" t="s">
        <v>135</v>
      </c>
      <c r="R11100">
        <v>5</v>
      </c>
    </row>
    <row r="11101" spans="1:18" hidden="1" x14ac:dyDescent="0.3">
      <c r="A11101">
        <v>4316</v>
      </c>
      <c r="B11101">
        <v>1920</v>
      </c>
      <c r="C11101" s="1">
        <v>44958</v>
      </c>
      <c r="D11101" s="2">
        <v>0.83655092592592595</v>
      </c>
      <c r="E11101">
        <v>101</v>
      </c>
      <c r="F11101">
        <v>12.95</v>
      </c>
      <c r="G11101">
        <v>2023</v>
      </c>
      <c r="H11101" t="s">
        <v>52</v>
      </c>
      <c r="I11101">
        <v>1</v>
      </c>
      <c r="J11101" s="2">
        <v>0.83333333333333337</v>
      </c>
      <c r="K11101" t="s">
        <v>126</v>
      </c>
      <c r="L11101" t="s">
        <v>160</v>
      </c>
      <c r="M11101">
        <v>2</v>
      </c>
      <c r="N11101" t="s">
        <v>5</v>
      </c>
      <c r="O11101">
        <v>2</v>
      </c>
      <c r="P11101" t="s">
        <v>59</v>
      </c>
      <c r="Q11101" t="s">
        <v>135</v>
      </c>
      <c r="R11101">
        <v>5</v>
      </c>
    </row>
    <row r="11102" spans="1:18" hidden="1" x14ac:dyDescent="0.3">
      <c r="A11102">
        <v>4323</v>
      </c>
      <c r="B11102">
        <v>1923</v>
      </c>
      <c r="C11102" s="1">
        <v>44958</v>
      </c>
      <c r="D11102" s="2">
        <v>0.8571064814814815</v>
      </c>
      <c r="E11102">
        <v>101</v>
      </c>
      <c r="F11102">
        <v>12.95</v>
      </c>
      <c r="G11102">
        <v>2023</v>
      </c>
      <c r="H11102" t="s">
        <v>52</v>
      </c>
      <c r="I11102">
        <v>1</v>
      </c>
      <c r="J11102" s="2">
        <v>0.83333333333333337</v>
      </c>
      <c r="K11102" t="s">
        <v>126</v>
      </c>
      <c r="L11102" t="s">
        <v>160</v>
      </c>
      <c r="M11102">
        <v>2</v>
      </c>
      <c r="N11102" t="s">
        <v>5</v>
      </c>
      <c r="O11102">
        <v>2</v>
      </c>
      <c r="P11102" t="s">
        <v>59</v>
      </c>
      <c r="Q11102" t="s">
        <v>135</v>
      </c>
      <c r="R11102">
        <v>5</v>
      </c>
    </row>
    <row r="11103" spans="1:18" hidden="1" x14ac:dyDescent="0.3">
      <c r="A11103">
        <v>4325</v>
      </c>
      <c r="B11103">
        <v>1924</v>
      </c>
      <c r="C11103" s="1">
        <v>44958</v>
      </c>
      <c r="D11103" s="2">
        <v>0.86113425925925924</v>
      </c>
      <c r="E11103">
        <v>101</v>
      </c>
      <c r="F11103">
        <v>12.95</v>
      </c>
      <c r="G11103">
        <v>2023</v>
      </c>
      <c r="H11103" t="s">
        <v>52</v>
      </c>
      <c r="I11103">
        <v>1</v>
      </c>
      <c r="J11103" s="2">
        <v>0.83333333333333337</v>
      </c>
      <c r="K11103" t="s">
        <v>126</v>
      </c>
      <c r="L11103" t="s">
        <v>160</v>
      </c>
      <c r="M11103">
        <v>2</v>
      </c>
      <c r="N11103" t="s">
        <v>5</v>
      </c>
      <c r="O11103">
        <v>2</v>
      </c>
      <c r="P11103" t="s">
        <v>59</v>
      </c>
      <c r="Q11103" t="s">
        <v>135</v>
      </c>
      <c r="R11103">
        <v>5</v>
      </c>
    </row>
    <row r="11104" spans="1:18" hidden="1" x14ac:dyDescent="0.3">
      <c r="A11104">
        <v>4462</v>
      </c>
      <c r="B11104">
        <v>1986</v>
      </c>
      <c r="C11104" s="1">
        <v>44959</v>
      </c>
      <c r="D11104" s="2">
        <v>0.83839120370370368</v>
      </c>
      <c r="E11104">
        <v>101</v>
      </c>
      <c r="F11104">
        <v>12.95</v>
      </c>
      <c r="G11104">
        <v>2023</v>
      </c>
      <c r="H11104" t="s">
        <v>52</v>
      </c>
      <c r="I11104">
        <v>2</v>
      </c>
      <c r="J11104" s="2">
        <v>0.83333333333333337</v>
      </c>
      <c r="K11104" t="s">
        <v>126</v>
      </c>
      <c r="L11104" t="s">
        <v>158</v>
      </c>
      <c r="M11104">
        <v>2</v>
      </c>
      <c r="N11104" t="s">
        <v>5</v>
      </c>
      <c r="O11104">
        <v>2</v>
      </c>
      <c r="P11104" t="s">
        <v>59</v>
      </c>
      <c r="Q11104" t="s">
        <v>135</v>
      </c>
      <c r="R11104">
        <v>5</v>
      </c>
    </row>
    <row r="11105" spans="1:18" hidden="1" x14ac:dyDescent="0.3">
      <c r="A11105">
        <v>4883</v>
      </c>
      <c r="B11105">
        <v>2161</v>
      </c>
      <c r="C11105" s="1">
        <v>44962</v>
      </c>
      <c r="D11105" s="2">
        <v>0.8405555555555555</v>
      </c>
      <c r="E11105">
        <v>101</v>
      </c>
      <c r="F11105">
        <v>12.95</v>
      </c>
      <c r="G11105">
        <v>2023</v>
      </c>
      <c r="H11105" t="s">
        <v>52</v>
      </c>
      <c r="I11105">
        <v>5</v>
      </c>
      <c r="J11105" s="2">
        <v>0.83333333333333337</v>
      </c>
      <c r="K11105" t="s">
        <v>126</v>
      </c>
      <c r="L11105" t="s">
        <v>157</v>
      </c>
      <c r="M11105">
        <v>2</v>
      </c>
      <c r="N11105" t="s">
        <v>5</v>
      </c>
      <c r="O11105">
        <v>2</v>
      </c>
      <c r="P11105" t="s">
        <v>59</v>
      </c>
      <c r="Q11105" t="s">
        <v>142</v>
      </c>
      <c r="R11105">
        <v>6</v>
      </c>
    </row>
    <row r="11106" spans="1:18" hidden="1" x14ac:dyDescent="0.3">
      <c r="A11106">
        <v>5040</v>
      </c>
      <c r="B11106">
        <v>2232</v>
      </c>
      <c r="C11106" s="1">
        <v>44963</v>
      </c>
      <c r="D11106" s="2">
        <v>0.86807870370370366</v>
      </c>
      <c r="E11106">
        <v>101</v>
      </c>
      <c r="F11106">
        <v>12.95</v>
      </c>
      <c r="G11106">
        <v>2023</v>
      </c>
      <c r="H11106" t="s">
        <v>52</v>
      </c>
      <c r="I11106">
        <v>6</v>
      </c>
      <c r="J11106" s="2">
        <v>0.83333333333333337</v>
      </c>
      <c r="K11106" t="s">
        <v>126</v>
      </c>
      <c r="L11106" t="s">
        <v>156</v>
      </c>
      <c r="M11106">
        <v>2</v>
      </c>
      <c r="N11106" t="s">
        <v>5</v>
      </c>
      <c r="O11106">
        <v>2</v>
      </c>
      <c r="P11106" t="s">
        <v>59</v>
      </c>
      <c r="Q11106" t="s">
        <v>142</v>
      </c>
      <c r="R11106">
        <v>6</v>
      </c>
    </row>
    <row r="11107" spans="1:18" hidden="1" x14ac:dyDescent="0.3">
      <c r="A11107">
        <v>5294</v>
      </c>
      <c r="B11107">
        <v>2346</v>
      </c>
      <c r="C11107" s="1">
        <v>44965</v>
      </c>
      <c r="D11107" s="2">
        <v>0.85114583333333338</v>
      </c>
      <c r="E11107">
        <v>101</v>
      </c>
      <c r="F11107">
        <v>12.95</v>
      </c>
      <c r="G11107">
        <v>2023</v>
      </c>
      <c r="H11107" t="s">
        <v>52</v>
      </c>
      <c r="I11107">
        <v>8</v>
      </c>
      <c r="J11107" s="2">
        <v>0.83333333333333337</v>
      </c>
      <c r="K11107" t="s">
        <v>126</v>
      </c>
      <c r="L11107" t="s">
        <v>160</v>
      </c>
      <c r="M11107">
        <v>2</v>
      </c>
      <c r="N11107" t="s">
        <v>5</v>
      </c>
      <c r="O11107">
        <v>2</v>
      </c>
      <c r="P11107" t="s">
        <v>59</v>
      </c>
      <c r="Q11107" t="s">
        <v>142</v>
      </c>
      <c r="R11107">
        <v>6</v>
      </c>
    </row>
    <row r="11108" spans="1:18" hidden="1" x14ac:dyDescent="0.3">
      <c r="A11108">
        <v>5301</v>
      </c>
      <c r="B11108">
        <v>2348</v>
      </c>
      <c r="C11108" s="1">
        <v>44965</v>
      </c>
      <c r="D11108" s="2">
        <v>0.87402777777777774</v>
      </c>
      <c r="E11108">
        <v>101</v>
      </c>
      <c r="F11108">
        <v>12.95</v>
      </c>
      <c r="G11108">
        <v>2023</v>
      </c>
      <c r="H11108" t="s">
        <v>52</v>
      </c>
      <c r="I11108">
        <v>8</v>
      </c>
      <c r="J11108" s="2">
        <v>0.83333333333333337</v>
      </c>
      <c r="K11108" t="s">
        <v>126</v>
      </c>
      <c r="L11108" t="s">
        <v>160</v>
      </c>
      <c r="M11108">
        <v>2</v>
      </c>
      <c r="N11108" t="s">
        <v>5</v>
      </c>
      <c r="O11108">
        <v>2</v>
      </c>
      <c r="P11108" t="s">
        <v>59</v>
      </c>
      <c r="Q11108" t="s">
        <v>142</v>
      </c>
      <c r="R11108">
        <v>6</v>
      </c>
    </row>
    <row r="11109" spans="1:18" hidden="1" x14ac:dyDescent="0.3">
      <c r="A11109">
        <v>5564</v>
      </c>
      <c r="B11109">
        <v>2462</v>
      </c>
      <c r="C11109" s="1">
        <v>44967</v>
      </c>
      <c r="D11109" s="2">
        <v>0.84594907407407405</v>
      </c>
      <c r="E11109">
        <v>101</v>
      </c>
      <c r="F11109">
        <v>12.95</v>
      </c>
      <c r="G11109">
        <v>2023</v>
      </c>
      <c r="H11109" t="s">
        <v>52</v>
      </c>
      <c r="I11109">
        <v>10</v>
      </c>
      <c r="J11109" s="2">
        <v>0.83333333333333337</v>
      </c>
      <c r="K11109" t="s">
        <v>126</v>
      </c>
      <c r="L11109" t="s">
        <v>159</v>
      </c>
      <c r="M11109">
        <v>2</v>
      </c>
      <c r="N11109" t="s">
        <v>5</v>
      </c>
      <c r="O11109">
        <v>2</v>
      </c>
      <c r="P11109" t="s">
        <v>59</v>
      </c>
      <c r="Q11109" t="s">
        <v>142</v>
      </c>
      <c r="R11109">
        <v>6</v>
      </c>
    </row>
    <row r="11110" spans="1:18" hidden="1" x14ac:dyDescent="0.3">
      <c r="A11110">
        <v>5565</v>
      </c>
      <c r="B11110">
        <v>2462</v>
      </c>
      <c r="C11110" s="1">
        <v>44967</v>
      </c>
      <c r="D11110" s="2">
        <v>0.84594907407407405</v>
      </c>
      <c r="E11110">
        <v>101</v>
      </c>
      <c r="F11110">
        <v>12.95</v>
      </c>
      <c r="G11110">
        <v>2023</v>
      </c>
      <c r="H11110" t="s">
        <v>52</v>
      </c>
      <c r="I11110">
        <v>10</v>
      </c>
      <c r="J11110" s="2">
        <v>0.83333333333333337</v>
      </c>
      <c r="K11110" t="s">
        <v>126</v>
      </c>
      <c r="L11110" t="s">
        <v>159</v>
      </c>
      <c r="M11110">
        <v>2</v>
      </c>
      <c r="N11110" t="s">
        <v>5</v>
      </c>
      <c r="O11110">
        <v>2</v>
      </c>
      <c r="P11110" t="s">
        <v>59</v>
      </c>
      <c r="Q11110" t="s">
        <v>142</v>
      </c>
      <c r="R11110">
        <v>6</v>
      </c>
    </row>
    <row r="11111" spans="1:18" hidden="1" x14ac:dyDescent="0.3">
      <c r="A11111">
        <v>5836</v>
      </c>
      <c r="B11111">
        <v>2588</v>
      </c>
      <c r="C11111" s="1">
        <v>44969</v>
      </c>
      <c r="D11111" s="2">
        <v>0.83417824074074076</v>
      </c>
      <c r="E11111">
        <v>101</v>
      </c>
      <c r="F11111">
        <v>12.95</v>
      </c>
      <c r="G11111">
        <v>2023</v>
      </c>
      <c r="H11111" t="s">
        <v>52</v>
      </c>
      <c r="I11111">
        <v>12</v>
      </c>
      <c r="J11111" s="2">
        <v>0.83333333333333337</v>
      </c>
      <c r="K11111" t="s">
        <v>126</v>
      </c>
      <c r="L11111" t="s">
        <v>157</v>
      </c>
      <c r="M11111">
        <v>2</v>
      </c>
      <c r="N11111" t="s">
        <v>5</v>
      </c>
      <c r="O11111">
        <v>2</v>
      </c>
      <c r="P11111" t="s">
        <v>59</v>
      </c>
      <c r="Q11111" t="s">
        <v>141</v>
      </c>
      <c r="R11111">
        <v>7</v>
      </c>
    </row>
    <row r="11112" spans="1:18" hidden="1" x14ac:dyDescent="0.3">
      <c r="A11112">
        <v>5976</v>
      </c>
      <c r="B11112">
        <v>2648</v>
      </c>
      <c r="C11112" s="1">
        <v>44970</v>
      </c>
      <c r="D11112" s="2">
        <v>0.86678240740740742</v>
      </c>
      <c r="E11112">
        <v>101</v>
      </c>
      <c r="F11112">
        <v>12.95</v>
      </c>
      <c r="G11112">
        <v>2023</v>
      </c>
      <c r="H11112" t="s">
        <v>52</v>
      </c>
      <c r="I11112">
        <v>13</v>
      </c>
      <c r="J11112" s="2">
        <v>0.83333333333333337</v>
      </c>
      <c r="K11112" t="s">
        <v>126</v>
      </c>
      <c r="L11112" t="s">
        <v>156</v>
      </c>
      <c r="M11112">
        <v>2</v>
      </c>
      <c r="N11112" t="s">
        <v>5</v>
      </c>
      <c r="O11112">
        <v>2</v>
      </c>
      <c r="P11112" t="s">
        <v>59</v>
      </c>
      <c r="Q11112" t="s">
        <v>141</v>
      </c>
      <c r="R11112">
        <v>7</v>
      </c>
    </row>
    <row r="11113" spans="1:18" hidden="1" x14ac:dyDescent="0.3">
      <c r="A11113">
        <v>6654</v>
      </c>
      <c r="B11113">
        <v>2939</v>
      </c>
      <c r="C11113" s="1">
        <v>44975</v>
      </c>
      <c r="D11113" s="2">
        <v>0.83901620370370367</v>
      </c>
      <c r="E11113">
        <v>101</v>
      </c>
      <c r="F11113">
        <v>12.95</v>
      </c>
      <c r="G11113">
        <v>2023</v>
      </c>
      <c r="H11113" t="s">
        <v>52</v>
      </c>
      <c r="I11113">
        <v>18</v>
      </c>
      <c r="J11113" s="2">
        <v>0.83333333333333337</v>
      </c>
      <c r="K11113" t="s">
        <v>126</v>
      </c>
      <c r="L11113" t="s">
        <v>155</v>
      </c>
      <c r="M11113">
        <v>2</v>
      </c>
      <c r="N11113" t="s">
        <v>5</v>
      </c>
      <c r="O11113">
        <v>2</v>
      </c>
      <c r="P11113" t="s">
        <v>59</v>
      </c>
      <c r="Q11113" t="s">
        <v>141</v>
      </c>
      <c r="R11113">
        <v>7</v>
      </c>
    </row>
    <row r="11114" spans="1:18" hidden="1" x14ac:dyDescent="0.3">
      <c r="A11114">
        <v>6794</v>
      </c>
      <c r="B11114">
        <v>3001</v>
      </c>
      <c r="C11114" s="1">
        <v>44976</v>
      </c>
      <c r="D11114" s="2">
        <v>0.85739583333333336</v>
      </c>
      <c r="E11114">
        <v>101</v>
      </c>
      <c r="F11114">
        <v>12.95</v>
      </c>
      <c r="G11114">
        <v>2023</v>
      </c>
      <c r="H11114" t="s">
        <v>52</v>
      </c>
      <c r="I11114">
        <v>19</v>
      </c>
      <c r="J11114" s="2">
        <v>0.83333333333333337</v>
      </c>
      <c r="K11114" t="s">
        <v>126</v>
      </c>
      <c r="L11114" t="s">
        <v>157</v>
      </c>
      <c r="M11114">
        <v>2</v>
      </c>
      <c r="N11114" t="s">
        <v>5</v>
      </c>
      <c r="O11114">
        <v>2</v>
      </c>
      <c r="P11114" t="s">
        <v>59</v>
      </c>
      <c r="Q11114" t="s">
        <v>143</v>
      </c>
      <c r="R11114">
        <v>8</v>
      </c>
    </row>
    <row r="11115" spans="1:18" hidden="1" x14ac:dyDescent="0.3">
      <c r="A11115">
        <v>8412</v>
      </c>
      <c r="B11115">
        <v>3688</v>
      </c>
      <c r="C11115" s="1">
        <v>44988</v>
      </c>
      <c r="D11115" s="2">
        <v>0.86548611111111107</v>
      </c>
      <c r="E11115">
        <v>101</v>
      </c>
      <c r="F11115">
        <v>12.95</v>
      </c>
      <c r="G11115">
        <v>2023</v>
      </c>
      <c r="H11115" t="s">
        <v>50</v>
      </c>
      <c r="I11115">
        <v>3</v>
      </c>
      <c r="J11115" s="2">
        <v>0.83333333333333337</v>
      </c>
      <c r="K11115" t="s">
        <v>126</v>
      </c>
      <c r="L11115" t="s">
        <v>159</v>
      </c>
      <c r="M11115">
        <v>3</v>
      </c>
      <c r="N11115" t="s">
        <v>5</v>
      </c>
      <c r="O11115">
        <v>3</v>
      </c>
      <c r="P11115" t="s">
        <v>57</v>
      </c>
      <c r="Q11115" t="s">
        <v>137</v>
      </c>
      <c r="R11115">
        <v>9</v>
      </c>
    </row>
    <row r="11116" spans="1:18" hidden="1" x14ac:dyDescent="0.3">
      <c r="A11116">
        <v>8550</v>
      </c>
      <c r="B11116">
        <v>3745</v>
      </c>
      <c r="C11116" s="1">
        <v>44989</v>
      </c>
      <c r="D11116" s="2">
        <v>0.8542939814814815</v>
      </c>
      <c r="E11116">
        <v>101</v>
      </c>
      <c r="F11116">
        <v>12.95</v>
      </c>
      <c r="G11116">
        <v>2023</v>
      </c>
      <c r="H11116" t="s">
        <v>50</v>
      </c>
      <c r="I11116">
        <v>4</v>
      </c>
      <c r="J11116" s="2">
        <v>0.83333333333333337</v>
      </c>
      <c r="K11116" t="s">
        <v>126</v>
      </c>
      <c r="L11116" t="s">
        <v>155</v>
      </c>
      <c r="M11116">
        <v>3</v>
      </c>
      <c r="N11116" t="s">
        <v>5</v>
      </c>
      <c r="O11116">
        <v>3</v>
      </c>
      <c r="P11116" t="s">
        <v>57</v>
      </c>
      <c r="Q11116" t="s">
        <v>137</v>
      </c>
      <c r="R11116">
        <v>9</v>
      </c>
    </row>
    <row r="11117" spans="1:18" hidden="1" x14ac:dyDescent="0.3">
      <c r="A11117">
        <v>8554</v>
      </c>
      <c r="B11117">
        <v>3747</v>
      </c>
      <c r="C11117" s="1">
        <v>44989</v>
      </c>
      <c r="D11117" s="2">
        <v>0.86681712962962965</v>
      </c>
      <c r="E11117">
        <v>101</v>
      </c>
      <c r="F11117">
        <v>12.95</v>
      </c>
      <c r="G11117">
        <v>2023</v>
      </c>
      <c r="H11117" t="s">
        <v>50</v>
      </c>
      <c r="I11117">
        <v>4</v>
      </c>
      <c r="J11117" s="2">
        <v>0.83333333333333337</v>
      </c>
      <c r="K11117" t="s">
        <v>126</v>
      </c>
      <c r="L11117" t="s">
        <v>155</v>
      </c>
      <c r="M11117">
        <v>3</v>
      </c>
      <c r="N11117" t="s">
        <v>5</v>
      </c>
      <c r="O11117">
        <v>3</v>
      </c>
      <c r="P11117" t="s">
        <v>57</v>
      </c>
      <c r="Q11117" t="s">
        <v>137</v>
      </c>
      <c r="R11117">
        <v>9</v>
      </c>
    </row>
    <row r="11118" spans="1:18" hidden="1" x14ac:dyDescent="0.3">
      <c r="A11118">
        <v>8556</v>
      </c>
      <c r="B11118">
        <v>3748</v>
      </c>
      <c r="C11118" s="1">
        <v>44989</v>
      </c>
      <c r="D11118" s="2">
        <v>0.87438657407407405</v>
      </c>
      <c r="E11118">
        <v>101</v>
      </c>
      <c r="F11118">
        <v>12.95</v>
      </c>
      <c r="G11118">
        <v>2023</v>
      </c>
      <c r="H11118" t="s">
        <v>50</v>
      </c>
      <c r="I11118">
        <v>4</v>
      </c>
      <c r="J11118" s="2">
        <v>0.83333333333333337</v>
      </c>
      <c r="K11118" t="s">
        <v>126</v>
      </c>
      <c r="L11118" t="s">
        <v>155</v>
      </c>
      <c r="M11118">
        <v>3</v>
      </c>
      <c r="N11118" t="s">
        <v>5</v>
      </c>
      <c r="O11118">
        <v>3</v>
      </c>
      <c r="P11118" t="s">
        <v>57</v>
      </c>
      <c r="Q11118" t="s">
        <v>137</v>
      </c>
      <c r="R11118">
        <v>9</v>
      </c>
    </row>
    <row r="11119" spans="1:18" hidden="1" x14ac:dyDescent="0.3">
      <c r="A11119">
        <v>8819</v>
      </c>
      <c r="B11119">
        <v>3867</v>
      </c>
      <c r="C11119" s="1">
        <v>44991</v>
      </c>
      <c r="D11119" s="2">
        <v>0.8404166666666667</v>
      </c>
      <c r="E11119">
        <v>101</v>
      </c>
      <c r="F11119">
        <v>12.95</v>
      </c>
      <c r="G11119">
        <v>2023</v>
      </c>
      <c r="H11119" t="s">
        <v>50</v>
      </c>
      <c r="I11119">
        <v>6</v>
      </c>
      <c r="J11119" s="2">
        <v>0.83333333333333337</v>
      </c>
      <c r="K11119" t="s">
        <v>126</v>
      </c>
      <c r="L11119" t="s">
        <v>156</v>
      </c>
      <c r="M11119">
        <v>3</v>
      </c>
      <c r="N11119" t="s">
        <v>5</v>
      </c>
      <c r="O11119">
        <v>3</v>
      </c>
      <c r="P11119" t="s">
        <v>57</v>
      </c>
      <c r="Q11119" t="s">
        <v>136</v>
      </c>
      <c r="R11119">
        <v>10</v>
      </c>
    </row>
    <row r="11120" spans="1:18" hidden="1" x14ac:dyDescent="0.3">
      <c r="A11120">
        <v>8822</v>
      </c>
      <c r="B11120">
        <v>3868</v>
      </c>
      <c r="C11120" s="1">
        <v>44991</v>
      </c>
      <c r="D11120" s="2">
        <v>0.8461805555555556</v>
      </c>
      <c r="E11120">
        <v>101</v>
      </c>
      <c r="F11120">
        <v>12.95</v>
      </c>
      <c r="G11120">
        <v>2023</v>
      </c>
      <c r="H11120" t="s">
        <v>50</v>
      </c>
      <c r="I11120">
        <v>6</v>
      </c>
      <c r="J11120" s="2">
        <v>0.83333333333333337</v>
      </c>
      <c r="K11120" t="s">
        <v>126</v>
      </c>
      <c r="L11120" t="s">
        <v>156</v>
      </c>
      <c r="M11120">
        <v>3</v>
      </c>
      <c r="N11120" t="s">
        <v>5</v>
      </c>
      <c r="O11120">
        <v>3</v>
      </c>
      <c r="P11120" t="s">
        <v>57</v>
      </c>
      <c r="Q11120" t="s">
        <v>136</v>
      </c>
      <c r="R11120">
        <v>10</v>
      </c>
    </row>
    <row r="11121" spans="1:18" hidden="1" x14ac:dyDescent="0.3">
      <c r="A11121">
        <v>8823</v>
      </c>
      <c r="B11121">
        <v>3869</v>
      </c>
      <c r="C11121" s="1">
        <v>44991</v>
      </c>
      <c r="D11121" s="2">
        <v>0.85368055555555555</v>
      </c>
      <c r="E11121">
        <v>101</v>
      </c>
      <c r="F11121">
        <v>12.95</v>
      </c>
      <c r="G11121">
        <v>2023</v>
      </c>
      <c r="H11121" t="s">
        <v>50</v>
      </c>
      <c r="I11121">
        <v>6</v>
      </c>
      <c r="J11121" s="2">
        <v>0.83333333333333337</v>
      </c>
      <c r="K11121" t="s">
        <v>126</v>
      </c>
      <c r="L11121" t="s">
        <v>156</v>
      </c>
      <c r="M11121">
        <v>3</v>
      </c>
      <c r="N11121" t="s">
        <v>5</v>
      </c>
      <c r="O11121">
        <v>3</v>
      </c>
      <c r="P11121" t="s">
        <v>57</v>
      </c>
      <c r="Q11121" t="s">
        <v>136</v>
      </c>
      <c r="R11121">
        <v>10</v>
      </c>
    </row>
    <row r="11122" spans="1:18" hidden="1" x14ac:dyDescent="0.3">
      <c r="A11122">
        <v>9102</v>
      </c>
      <c r="B11122">
        <v>3992</v>
      </c>
      <c r="C11122" s="1">
        <v>44993</v>
      </c>
      <c r="D11122" s="2">
        <v>0.84307870370370375</v>
      </c>
      <c r="E11122">
        <v>101</v>
      </c>
      <c r="F11122">
        <v>12.95</v>
      </c>
      <c r="G11122">
        <v>2023</v>
      </c>
      <c r="H11122" t="s">
        <v>50</v>
      </c>
      <c r="I11122">
        <v>8</v>
      </c>
      <c r="J11122" s="2">
        <v>0.83333333333333337</v>
      </c>
      <c r="K11122" t="s">
        <v>126</v>
      </c>
      <c r="L11122" t="s">
        <v>160</v>
      </c>
      <c r="M11122">
        <v>3</v>
      </c>
      <c r="N11122" t="s">
        <v>5</v>
      </c>
      <c r="O11122">
        <v>3</v>
      </c>
      <c r="P11122" t="s">
        <v>57</v>
      </c>
      <c r="Q11122" t="s">
        <v>136</v>
      </c>
      <c r="R11122">
        <v>10</v>
      </c>
    </row>
    <row r="11123" spans="1:18" hidden="1" x14ac:dyDescent="0.3">
      <c r="A11123">
        <v>9106</v>
      </c>
      <c r="B11123">
        <v>3993</v>
      </c>
      <c r="C11123" s="1">
        <v>44993</v>
      </c>
      <c r="D11123" s="2">
        <v>0.85366898148148151</v>
      </c>
      <c r="E11123">
        <v>101</v>
      </c>
      <c r="F11123">
        <v>12.95</v>
      </c>
      <c r="G11123">
        <v>2023</v>
      </c>
      <c r="H11123" t="s">
        <v>50</v>
      </c>
      <c r="I11123">
        <v>8</v>
      </c>
      <c r="J11123" s="2">
        <v>0.83333333333333337</v>
      </c>
      <c r="K11123" t="s">
        <v>126</v>
      </c>
      <c r="L11123" t="s">
        <v>160</v>
      </c>
      <c r="M11123">
        <v>3</v>
      </c>
      <c r="N11123" t="s">
        <v>5</v>
      </c>
      <c r="O11123">
        <v>3</v>
      </c>
      <c r="P11123" t="s">
        <v>57</v>
      </c>
      <c r="Q11123" t="s">
        <v>136</v>
      </c>
      <c r="R11123">
        <v>10</v>
      </c>
    </row>
    <row r="11124" spans="1:18" hidden="1" x14ac:dyDescent="0.3">
      <c r="A11124">
        <v>9111</v>
      </c>
      <c r="B11124">
        <v>3996</v>
      </c>
      <c r="C11124" s="1">
        <v>44993</v>
      </c>
      <c r="D11124" s="2">
        <v>0.86890046296296297</v>
      </c>
      <c r="E11124">
        <v>101</v>
      </c>
      <c r="F11124">
        <v>12.95</v>
      </c>
      <c r="G11124">
        <v>2023</v>
      </c>
      <c r="H11124" t="s">
        <v>50</v>
      </c>
      <c r="I11124">
        <v>8</v>
      </c>
      <c r="J11124" s="2">
        <v>0.83333333333333337</v>
      </c>
      <c r="K11124" t="s">
        <v>126</v>
      </c>
      <c r="L11124" t="s">
        <v>160</v>
      </c>
      <c r="M11124">
        <v>3</v>
      </c>
      <c r="N11124" t="s">
        <v>5</v>
      </c>
      <c r="O11124">
        <v>3</v>
      </c>
      <c r="P11124" t="s">
        <v>57</v>
      </c>
      <c r="Q11124" t="s">
        <v>136</v>
      </c>
      <c r="R11124">
        <v>10</v>
      </c>
    </row>
    <row r="11125" spans="1:18" hidden="1" x14ac:dyDescent="0.3">
      <c r="A11125">
        <v>9113</v>
      </c>
      <c r="B11125">
        <v>3997</v>
      </c>
      <c r="C11125" s="1">
        <v>44993</v>
      </c>
      <c r="D11125" s="2">
        <v>0.87204861111111109</v>
      </c>
      <c r="E11125">
        <v>101</v>
      </c>
      <c r="F11125">
        <v>12.95</v>
      </c>
      <c r="G11125">
        <v>2023</v>
      </c>
      <c r="H11125" t="s">
        <v>50</v>
      </c>
      <c r="I11125">
        <v>8</v>
      </c>
      <c r="J11125" s="2">
        <v>0.83333333333333337</v>
      </c>
      <c r="K11125" t="s">
        <v>126</v>
      </c>
      <c r="L11125" t="s">
        <v>160</v>
      </c>
      <c r="M11125">
        <v>3</v>
      </c>
      <c r="N11125" t="s">
        <v>5</v>
      </c>
      <c r="O11125">
        <v>3</v>
      </c>
      <c r="P11125" t="s">
        <v>57</v>
      </c>
      <c r="Q11125" t="s">
        <v>136</v>
      </c>
      <c r="R11125">
        <v>10</v>
      </c>
    </row>
    <row r="11126" spans="1:18" hidden="1" x14ac:dyDescent="0.3">
      <c r="A11126">
        <v>9244</v>
      </c>
      <c r="B11126">
        <v>4051</v>
      </c>
      <c r="C11126" s="1">
        <v>44994</v>
      </c>
      <c r="D11126" s="2">
        <v>0.8533680555555555</v>
      </c>
      <c r="E11126">
        <v>101</v>
      </c>
      <c r="F11126">
        <v>12.95</v>
      </c>
      <c r="G11126">
        <v>2023</v>
      </c>
      <c r="H11126" t="s">
        <v>50</v>
      </c>
      <c r="I11126">
        <v>9</v>
      </c>
      <c r="J11126" s="2">
        <v>0.83333333333333337</v>
      </c>
      <c r="K11126" t="s">
        <v>126</v>
      </c>
      <c r="L11126" t="s">
        <v>158</v>
      </c>
      <c r="M11126">
        <v>3</v>
      </c>
      <c r="N11126" t="s">
        <v>5</v>
      </c>
      <c r="O11126">
        <v>3</v>
      </c>
      <c r="P11126" t="s">
        <v>57</v>
      </c>
      <c r="Q11126" t="s">
        <v>136</v>
      </c>
      <c r="R11126">
        <v>10</v>
      </c>
    </row>
    <row r="11127" spans="1:18" hidden="1" x14ac:dyDescent="0.3">
      <c r="A11127">
        <v>9378</v>
      </c>
      <c r="B11127">
        <v>4108</v>
      </c>
      <c r="C11127" s="1">
        <v>44995</v>
      </c>
      <c r="D11127" s="2">
        <v>0.84766203703703702</v>
      </c>
      <c r="E11127">
        <v>101</v>
      </c>
      <c r="F11127">
        <v>12.95</v>
      </c>
      <c r="G11127">
        <v>2023</v>
      </c>
      <c r="H11127" t="s">
        <v>50</v>
      </c>
      <c r="I11127">
        <v>10</v>
      </c>
      <c r="J11127" s="2">
        <v>0.83333333333333337</v>
      </c>
      <c r="K11127" t="s">
        <v>126</v>
      </c>
      <c r="L11127" t="s">
        <v>159</v>
      </c>
      <c r="M11127">
        <v>3</v>
      </c>
      <c r="N11127" t="s">
        <v>5</v>
      </c>
      <c r="O11127">
        <v>3</v>
      </c>
      <c r="P11127" t="s">
        <v>57</v>
      </c>
      <c r="Q11127" t="s">
        <v>136</v>
      </c>
      <c r="R11127">
        <v>10</v>
      </c>
    </row>
    <row r="11128" spans="1:18" hidden="1" x14ac:dyDescent="0.3">
      <c r="A11128">
        <v>9519</v>
      </c>
      <c r="B11128">
        <v>4170</v>
      </c>
      <c r="C11128" s="1">
        <v>44996</v>
      </c>
      <c r="D11128" s="2">
        <v>0.83468750000000003</v>
      </c>
      <c r="E11128">
        <v>101</v>
      </c>
      <c r="F11128">
        <v>12.95</v>
      </c>
      <c r="G11128">
        <v>2023</v>
      </c>
      <c r="H11128" t="s">
        <v>50</v>
      </c>
      <c r="I11128">
        <v>11</v>
      </c>
      <c r="J11128" s="2">
        <v>0.83333333333333337</v>
      </c>
      <c r="K11128" t="s">
        <v>126</v>
      </c>
      <c r="L11128" t="s">
        <v>155</v>
      </c>
      <c r="M11128">
        <v>3</v>
      </c>
      <c r="N11128" t="s">
        <v>5</v>
      </c>
      <c r="O11128">
        <v>3</v>
      </c>
      <c r="P11128" t="s">
        <v>57</v>
      </c>
      <c r="Q11128" t="s">
        <v>136</v>
      </c>
      <c r="R11128">
        <v>10</v>
      </c>
    </row>
    <row r="11129" spans="1:18" hidden="1" x14ac:dyDescent="0.3">
      <c r="A11129">
        <v>9779</v>
      </c>
      <c r="B11129">
        <v>4284</v>
      </c>
      <c r="C11129" s="1">
        <v>44998</v>
      </c>
      <c r="D11129" s="2">
        <v>0.83444444444444443</v>
      </c>
      <c r="E11129">
        <v>101</v>
      </c>
      <c r="F11129">
        <v>12.95</v>
      </c>
      <c r="G11129">
        <v>2023</v>
      </c>
      <c r="H11129" t="s">
        <v>50</v>
      </c>
      <c r="I11129">
        <v>13</v>
      </c>
      <c r="J11129" s="2">
        <v>0.83333333333333337</v>
      </c>
      <c r="K11129" t="s">
        <v>126</v>
      </c>
      <c r="L11129" t="s">
        <v>156</v>
      </c>
      <c r="M11129">
        <v>3</v>
      </c>
      <c r="N11129" t="s">
        <v>5</v>
      </c>
      <c r="O11129">
        <v>3</v>
      </c>
      <c r="P11129" t="s">
        <v>57</v>
      </c>
      <c r="Q11129" t="s">
        <v>138</v>
      </c>
      <c r="R11129">
        <v>11</v>
      </c>
    </row>
    <row r="11130" spans="1:18" hidden="1" x14ac:dyDescent="0.3">
      <c r="A11130">
        <v>10356</v>
      </c>
      <c r="B11130">
        <v>4531</v>
      </c>
      <c r="C11130" s="1">
        <v>45002</v>
      </c>
      <c r="D11130" s="2">
        <v>0.84185185185185185</v>
      </c>
      <c r="E11130">
        <v>101</v>
      </c>
      <c r="F11130">
        <v>12.95</v>
      </c>
      <c r="G11130">
        <v>2023</v>
      </c>
      <c r="H11130" t="s">
        <v>50</v>
      </c>
      <c r="I11130">
        <v>17</v>
      </c>
      <c r="J11130" s="2">
        <v>0.83333333333333337</v>
      </c>
      <c r="K11130" t="s">
        <v>126</v>
      </c>
      <c r="L11130" t="s">
        <v>159</v>
      </c>
      <c r="M11130">
        <v>3</v>
      </c>
      <c r="N11130" t="s">
        <v>5</v>
      </c>
      <c r="O11130">
        <v>3</v>
      </c>
      <c r="P11130" t="s">
        <v>57</v>
      </c>
      <c r="Q11130" t="s">
        <v>138</v>
      </c>
      <c r="R11130">
        <v>11</v>
      </c>
    </row>
    <row r="11131" spans="1:18" hidden="1" x14ac:dyDescent="0.3">
      <c r="A11131">
        <v>10476</v>
      </c>
      <c r="B11131">
        <v>4590</v>
      </c>
      <c r="C11131" s="1">
        <v>45003</v>
      </c>
      <c r="D11131" s="2">
        <v>0.835474537037037</v>
      </c>
      <c r="E11131">
        <v>101</v>
      </c>
      <c r="F11131">
        <v>12.95</v>
      </c>
      <c r="G11131">
        <v>2023</v>
      </c>
      <c r="H11131" t="s">
        <v>50</v>
      </c>
      <c r="I11131">
        <v>18</v>
      </c>
      <c r="J11131" s="2">
        <v>0.83333333333333337</v>
      </c>
      <c r="K11131" t="s">
        <v>126</v>
      </c>
      <c r="L11131" t="s">
        <v>155</v>
      </c>
      <c r="M11131">
        <v>3</v>
      </c>
      <c r="N11131" t="s">
        <v>5</v>
      </c>
      <c r="O11131">
        <v>3</v>
      </c>
      <c r="P11131" t="s">
        <v>57</v>
      </c>
      <c r="Q11131" t="s">
        <v>138</v>
      </c>
      <c r="R11131">
        <v>11</v>
      </c>
    </row>
    <row r="11132" spans="1:18" hidden="1" x14ac:dyDescent="0.3">
      <c r="A11132">
        <v>10991</v>
      </c>
      <c r="B11132">
        <v>4815</v>
      </c>
      <c r="C11132" s="1">
        <v>45007</v>
      </c>
      <c r="D11132" s="2">
        <v>0.86997685185185181</v>
      </c>
      <c r="E11132">
        <v>101</v>
      </c>
      <c r="F11132">
        <v>12.95</v>
      </c>
      <c r="G11132">
        <v>2023</v>
      </c>
      <c r="H11132" t="s">
        <v>50</v>
      </c>
      <c r="I11132">
        <v>22</v>
      </c>
      <c r="J11132" s="2">
        <v>0.83333333333333337</v>
      </c>
      <c r="K11132" t="s">
        <v>126</v>
      </c>
      <c r="L11132" t="s">
        <v>160</v>
      </c>
      <c r="M11132">
        <v>3</v>
      </c>
      <c r="N11132" t="s">
        <v>5</v>
      </c>
      <c r="O11132">
        <v>3</v>
      </c>
      <c r="P11132" t="s">
        <v>57</v>
      </c>
      <c r="Q11132" t="s">
        <v>140</v>
      </c>
      <c r="R11132">
        <v>12</v>
      </c>
    </row>
    <row r="11133" spans="1:18" hidden="1" x14ac:dyDescent="0.3">
      <c r="A11133">
        <v>11233</v>
      </c>
      <c r="B11133">
        <v>4931</v>
      </c>
      <c r="C11133" s="1">
        <v>45009</v>
      </c>
      <c r="D11133" s="2">
        <v>0.83406250000000004</v>
      </c>
      <c r="E11133">
        <v>101</v>
      </c>
      <c r="F11133">
        <v>12.95</v>
      </c>
      <c r="G11133">
        <v>2023</v>
      </c>
      <c r="H11133" t="s">
        <v>50</v>
      </c>
      <c r="I11133">
        <v>24</v>
      </c>
      <c r="J11133" s="2">
        <v>0.83333333333333337</v>
      </c>
      <c r="K11133" t="s">
        <v>126</v>
      </c>
      <c r="L11133" t="s">
        <v>159</v>
      </c>
      <c r="M11133">
        <v>3</v>
      </c>
      <c r="N11133" t="s">
        <v>5</v>
      </c>
      <c r="O11133">
        <v>3</v>
      </c>
      <c r="P11133" t="s">
        <v>57</v>
      </c>
      <c r="Q11133" t="s">
        <v>140</v>
      </c>
      <c r="R11133">
        <v>12</v>
      </c>
    </row>
    <row r="11134" spans="1:18" hidden="1" x14ac:dyDescent="0.3">
      <c r="A11134">
        <v>11237</v>
      </c>
      <c r="B11134">
        <v>4933</v>
      </c>
      <c r="C11134" s="1">
        <v>45009</v>
      </c>
      <c r="D11134" s="2">
        <v>0.85621527777777773</v>
      </c>
      <c r="E11134">
        <v>101</v>
      </c>
      <c r="F11134">
        <v>12.95</v>
      </c>
      <c r="G11134">
        <v>2023</v>
      </c>
      <c r="H11134" t="s">
        <v>50</v>
      </c>
      <c r="I11134">
        <v>24</v>
      </c>
      <c r="J11134" s="2">
        <v>0.83333333333333337</v>
      </c>
      <c r="K11134" t="s">
        <v>126</v>
      </c>
      <c r="L11134" t="s">
        <v>159</v>
      </c>
      <c r="M11134">
        <v>3</v>
      </c>
      <c r="N11134" t="s">
        <v>5</v>
      </c>
      <c r="O11134">
        <v>3</v>
      </c>
      <c r="P11134" t="s">
        <v>57</v>
      </c>
      <c r="Q11134" t="s">
        <v>140</v>
      </c>
      <c r="R11134">
        <v>12</v>
      </c>
    </row>
    <row r="11135" spans="1:18" hidden="1" x14ac:dyDescent="0.3">
      <c r="A11135">
        <v>11494</v>
      </c>
      <c r="B11135">
        <v>5056</v>
      </c>
      <c r="C11135" s="1">
        <v>45011</v>
      </c>
      <c r="D11135" s="2">
        <v>0.83464120370370365</v>
      </c>
      <c r="E11135">
        <v>101</v>
      </c>
      <c r="F11135">
        <v>12.95</v>
      </c>
      <c r="G11135">
        <v>2023</v>
      </c>
      <c r="H11135" t="s">
        <v>50</v>
      </c>
      <c r="I11135">
        <v>26</v>
      </c>
      <c r="J11135" s="2">
        <v>0.83333333333333337</v>
      </c>
      <c r="K11135" t="s">
        <v>126</v>
      </c>
      <c r="L11135" t="s">
        <v>157</v>
      </c>
      <c r="M11135">
        <v>3</v>
      </c>
      <c r="N11135" t="s">
        <v>5</v>
      </c>
      <c r="O11135">
        <v>3</v>
      </c>
      <c r="P11135" t="s">
        <v>57</v>
      </c>
      <c r="Q11135" t="s">
        <v>139</v>
      </c>
      <c r="R11135">
        <v>13</v>
      </c>
    </row>
    <row r="11136" spans="1:18" hidden="1" x14ac:dyDescent="0.3">
      <c r="A11136">
        <v>11650</v>
      </c>
      <c r="B11136">
        <v>5121</v>
      </c>
      <c r="C11136" s="1">
        <v>45012</v>
      </c>
      <c r="D11136" s="2">
        <v>0.83581018518518524</v>
      </c>
      <c r="E11136">
        <v>101</v>
      </c>
      <c r="F11136">
        <v>12.95</v>
      </c>
      <c r="G11136">
        <v>2023</v>
      </c>
      <c r="H11136" t="s">
        <v>50</v>
      </c>
      <c r="I11136">
        <v>27</v>
      </c>
      <c r="J11136" s="2">
        <v>0.83333333333333337</v>
      </c>
      <c r="K11136" t="s">
        <v>126</v>
      </c>
      <c r="L11136" t="s">
        <v>156</v>
      </c>
      <c r="M11136">
        <v>3</v>
      </c>
      <c r="N11136" t="s">
        <v>5</v>
      </c>
      <c r="O11136">
        <v>3</v>
      </c>
      <c r="P11136" t="s">
        <v>57</v>
      </c>
      <c r="Q11136" t="s">
        <v>139</v>
      </c>
      <c r="R11136">
        <v>13</v>
      </c>
    </row>
    <row r="11137" spans="1:18" hidden="1" x14ac:dyDescent="0.3">
      <c r="A11137">
        <v>11655</v>
      </c>
      <c r="B11137">
        <v>5123</v>
      </c>
      <c r="C11137" s="1">
        <v>45012</v>
      </c>
      <c r="D11137" s="2">
        <v>0.8528472222222222</v>
      </c>
      <c r="E11137">
        <v>101</v>
      </c>
      <c r="F11137">
        <v>12.95</v>
      </c>
      <c r="G11137">
        <v>2023</v>
      </c>
      <c r="H11137" t="s">
        <v>50</v>
      </c>
      <c r="I11137">
        <v>27</v>
      </c>
      <c r="J11137" s="2">
        <v>0.83333333333333337</v>
      </c>
      <c r="K11137" t="s">
        <v>126</v>
      </c>
      <c r="L11137" t="s">
        <v>156</v>
      </c>
      <c r="M11137">
        <v>3</v>
      </c>
      <c r="N11137" t="s">
        <v>5</v>
      </c>
      <c r="O11137">
        <v>3</v>
      </c>
      <c r="P11137" t="s">
        <v>57</v>
      </c>
      <c r="Q11137" t="s">
        <v>139</v>
      </c>
      <c r="R11137">
        <v>13</v>
      </c>
    </row>
    <row r="11138" spans="1:18" hidden="1" x14ac:dyDescent="0.3">
      <c r="A11138">
        <v>11938</v>
      </c>
      <c r="B11138">
        <v>5244</v>
      </c>
      <c r="C11138" s="1">
        <v>45014</v>
      </c>
      <c r="D11138" s="2">
        <v>0.85172453703703699</v>
      </c>
      <c r="E11138">
        <v>101</v>
      </c>
      <c r="F11138">
        <v>12.95</v>
      </c>
      <c r="G11138">
        <v>2023</v>
      </c>
      <c r="H11138" t="s">
        <v>50</v>
      </c>
      <c r="I11138">
        <v>29</v>
      </c>
      <c r="J11138" s="2">
        <v>0.83333333333333337</v>
      </c>
      <c r="K11138" t="s">
        <v>126</v>
      </c>
      <c r="L11138" t="s">
        <v>160</v>
      </c>
      <c r="M11138">
        <v>3</v>
      </c>
      <c r="N11138" t="s">
        <v>5</v>
      </c>
      <c r="O11138">
        <v>3</v>
      </c>
      <c r="P11138" t="s">
        <v>57</v>
      </c>
      <c r="Q11138" t="s">
        <v>139</v>
      </c>
      <c r="R11138">
        <v>13</v>
      </c>
    </row>
    <row r="11139" spans="1:18" hidden="1" x14ac:dyDescent="0.3">
      <c r="A11139">
        <v>4469</v>
      </c>
      <c r="B11139">
        <v>1988</v>
      </c>
      <c r="C11139" s="1">
        <v>44959</v>
      </c>
      <c r="D11139" s="2">
        <v>0.86528935185185185</v>
      </c>
      <c r="E11139">
        <v>102</v>
      </c>
      <c r="F11139">
        <v>13.95</v>
      </c>
      <c r="G11139">
        <v>2023</v>
      </c>
      <c r="H11139" t="s">
        <v>52</v>
      </c>
      <c r="I11139">
        <v>2</v>
      </c>
      <c r="J11139" s="2">
        <v>0.83333333333333337</v>
      </c>
      <c r="K11139" t="s">
        <v>126</v>
      </c>
      <c r="L11139" t="s">
        <v>158</v>
      </c>
      <c r="M11139">
        <v>2</v>
      </c>
      <c r="N11139" t="s">
        <v>5</v>
      </c>
      <c r="O11139">
        <v>2</v>
      </c>
      <c r="P11139" t="s">
        <v>59</v>
      </c>
      <c r="Q11139" t="s">
        <v>135</v>
      </c>
      <c r="R11139">
        <v>5</v>
      </c>
    </row>
    <row r="11140" spans="1:18" hidden="1" x14ac:dyDescent="0.3">
      <c r="A11140">
        <v>4890</v>
      </c>
      <c r="B11140">
        <v>2165</v>
      </c>
      <c r="C11140" s="1">
        <v>44962</v>
      </c>
      <c r="D11140" s="2">
        <v>0.85406249999999995</v>
      </c>
      <c r="E11140">
        <v>102</v>
      </c>
      <c r="F11140">
        <v>13.95</v>
      </c>
      <c r="G11140">
        <v>2023</v>
      </c>
      <c r="H11140" t="s">
        <v>52</v>
      </c>
      <c r="I11140">
        <v>5</v>
      </c>
      <c r="J11140" s="2">
        <v>0.83333333333333337</v>
      </c>
      <c r="K11140" t="s">
        <v>126</v>
      </c>
      <c r="L11140" t="s">
        <v>157</v>
      </c>
      <c r="M11140">
        <v>2</v>
      </c>
      <c r="N11140" t="s">
        <v>5</v>
      </c>
      <c r="O11140">
        <v>2</v>
      </c>
      <c r="P11140" t="s">
        <v>59</v>
      </c>
      <c r="Q11140" t="s">
        <v>142</v>
      </c>
      <c r="R11140">
        <v>6</v>
      </c>
    </row>
    <row r="11141" spans="1:18" hidden="1" x14ac:dyDescent="0.3">
      <c r="A11141">
        <v>5035</v>
      </c>
      <c r="B11141">
        <v>2229</v>
      </c>
      <c r="C11141" s="1">
        <v>44963</v>
      </c>
      <c r="D11141" s="2">
        <v>0.84506944444444443</v>
      </c>
      <c r="E11141">
        <v>102</v>
      </c>
      <c r="F11141">
        <v>13.95</v>
      </c>
      <c r="G11141">
        <v>2023</v>
      </c>
      <c r="H11141" t="s">
        <v>52</v>
      </c>
      <c r="I11141">
        <v>6</v>
      </c>
      <c r="J11141" s="2">
        <v>0.83333333333333337</v>
      </c>
      <c r="K11141" t="s">
        <v>126</v>
      </c>
      <c r="L11141" t="s">
        <v>156</v>
      </c>
      <c r="M11141">
        <v>2</v>
      </c>
      <c r="N11141" t="s">
        <v>5</v>
      </c>
      <c r="O11141">
        <v>2</v>
      </c>
      <c r="P11141" t="s">
        <v>59</v>
      </c>
      <c r="Q11141" t="s">
        <v>142</v>
      </c>
      <c r="R11141">
        <v>6</v>
      </c>
    </row>
    <row r="11142" spans="1:18" hidden="1" x14ac:dyDescent="0.3">
      <c r="A11142">
        <v>5165</v>
      </c>
      <c r="B11142">
        <v>2289</v>
      </c>
      <c r="C11142" s="1">
        <v>44964</v>
      </c>
      <c r="D11142" s="2">
        <v>0.85396990740740741</v>
      </c>
      <c r="E11142">
        <v>102</v>
      </c>
      <c r="F11142">
        <v>13.95</v>
      </c>
      <c r="G11142">
        <v>2023</v>
      </c>
      <c r="H11142" t="s">
        <v>52</v>
      </c>
      <c r="I11142">
        <v>7</v>
      </c>
      <c r="J11142" s="2">
        <v>0.83333333333333337</v>
      </c>
      <c r="K11142" t="s">
        <v>126</v>
      </c>
      <c r="L11142" t="s">
        <v>161</v>
      </c>
      <c r="M11142">
        <v>2</v>
      </c>
      <c r="N11142" t="s">
        <v>5</v>
      </c>
      <c r="O11142">
        <v>2</v>
      </c>
      <c r="P11142" t="s">
        <v>59</v>
      </c>
      <c r="Q11142" t="s">
        <v>142</v>
      </c>
      <c r="R11142">
        <v>6</v>
      </c>
    </row>
    <row r="11143" spans="1:18" hidden="1" x14ac:dyDescent="0.3">
      <c r="A11143">
        <v>5170</v>
      </c>
      <c r="B11143">
        <v>2291</v>
      </c>
      <c r="C11143" s="1">
        <v>44964</v>
      </c>
      <c r="D11143" s="2">
        <v>0.8715856481481481</v>
      </c>
      <c r="E11143">
        <v>102</v>
      </c>
      <c r="F11143">
        <v>13.95</v>
      </c>
      <c r="G11143">
        <v>2023</v>
      </c>
      <c r="H11143" t="s">
        <v>52</v>
      </c>
      <c r="I11143">
        <v>7</v>
      </c>
      <c r="J11143" s="2">
        <v>0.83333333333333337</v>
      </c>
      <c r="K11143" t="s">
        <v>126</v>
      </c>
      <c r="L11143" t="s">
        <v>161</v>
      </c>
      <c r="M11143">
        <v>2</v>
      </c>
      <c r="N11143" t="s">
        <v>5</v>
      </c>
      <c r="O11143">
        <v>2</v>
      </c>
      <c r="P11143" t="s">
        <v>59</v>
      </c>
      <c r="Q11143" t="s">
        <v>142</v>
      </c>
      <c r="R11143">
        <v>6</v>
      </c>
    </row>
    <row r="11144" spans="1:18" hidden="1" x14ac:dyDescent="0.3">
      <c r="A11144">
        <v>5171</v>
      </c>
      <c r="B11144">
        <v>2291</v>
      </c>
      <c r="C11144" s="1">
        <v>44964</v>
      </c>
      <c r="D11144" s="2">
        <v>0.8715856481481481</v>
      </c>
      <c r="E11144">
        <v>102</v>
      </c>
      <c r="F11144">
        <v>13.95</v>
      </c>
      <c r="G11144">
        <v>2023</v>
      </c>
      <c r="H11144" t="s">
        <v>52</v>
      </c>
      <c r="I11144">
        <v>7</v>
      </c>
      <c r="J11144" s="2">
        <v>0.83333333333333337</v>
      </c>
      <c r="K11144" t="s">
        <v>126</v>
      </c>
      <c r="L11144" t="s">
        <v>161</v>
      </c>
      <c r="M11144">
        <v>2</v>
      </c>
      <c r="N11144" t="s">
        <v>5</v>
      </c>
      <c r="O11144">
        <v>2</v>
      </c>
      <c r="P11144" t="s">
        <v>59</v>
      </c>
      <c r="Q11144" t="s">
        <v>142</v>
      </c>
      <c r="R11144">
        <v>6</v>
      </c>
    </row>
    <row r="11145" spans="1:18" hidden="1" x14ac:dyDescent="0.3">
      <c r="A11145">
        <v>5295</v>
      </c>
      <c r="B11145">
        <v>2346</v>
      </c>
      <c r="C11145" s="1">
        <v>44965</v>
      </c>
      <c r="D11145" s="2">
        <v>0.85114583333333338</v>
      </c>
      <c r="E11145">
        <v>102</v>
      </c>
      <c r="F11145">
        <v>13.95</v>
      </c>
      <c r="G11145">
        <v>2023</v>
      </c>
      <c r="H11145" t="s">
        <v>52</v>
      </c>
      <c r="I11145">
        <v>8</v>
      </c>
      <c r="J11145" s="2">
        <v>0.83333333333333337</v>
      </c>
      <c r="K11145" t="s">
        <v>126</v>
      </c>
      <c r="L11145" t="s">
        <v>160</v>
      </c>
      <c r="M11145">
        <v>2</v>
      </c>
      <c r="N11145" t="s">
        <v>5</v>
      </c>
      <c r="O11145">
        <v>2</v>
      </c>
      <c r="P11145" t="s">
        <v>59</v>
      </c>
      <c r="Q11145" t="s">
        <v>142</v>
      </c>
      <c r="R11145">
        <v>6</v>
      </c>
    </row>
    <row r="11146" spans="1:18" hidden="1" x14ac:dyDescent="0.3">
      <c r="A11146">
        <v>5837</v>
      </c>
      <c r="B11146">
        <v>2588</v>
      </c>
      <c r="C11146" s="1">
        <v>44969</v>
      </c>
      <c r="D11146" s="2">
        <v>0.83417824074074076</v>
      </c>
      <c r="E11146">
        <v>102</v>
      </c>
      <c r="F11146">
        <v>13.95</v>
      </c>
      <c r="G11146">
        <v>2023</v>
      </c>
      <c r="H11146" t="s">
        <v>52</v>
      </c>
      <c r="I11146">
        <v>12</v>
      </c>
      <c r="J11146" s="2">
        <v>0.83333333333333337</v>
      </c>
      <c r="K11146" t="s">
        <v>126</v>
      </c>
      <c r="L11146" t="s">
        <v>157</v>
      </c>
      <c r="M11146">
        <v>2</v>
      </c>
      <c r="N11146" t="s">
        <v>5</v>
      </c>
      <c r="O11146">
        <v>2</v>
      </c>
      <c r="P11146" t="s">
        <v>59</v>
      </c>
      <c r="Q11146" t="s">
        <v>141</v>
      </c>
      <c r="R11146">
        <v>7</v>
      </c>
    </row>
    <row r="11147" spans="1:18" hidden="1" x14ac:dyDescent="0.3">
      <c r="A11147">
        <v>5969</v>
      </c>
      <c r="B11147">
        <v>2645</v>
      </c>
      <c r="C11147" s="1">
        <v>44970</v>
      </c>
      <c r="D11147" s="2">
        <v>0.85159722222222223</v>
      </c>
      <c r="E11147">
        <v>102</v>
      </c>
      <c r="F11147">
        <v>13.95</v>
      </c>
      <c r="G11147">
        <v>2023</v>
      </c>
      <c r="H11147" t="s">
        <v>52</v>
      </c>
      <c r="I11147">
        <v>13</v>
      </c>
      <c r="J11147" s="2">
        <v>0.83333333333333337</v>
      </c>
      <c r="K11147" t="s">
        <v>126</v>
      </c>
      <c r="L11147" t="s">
        <v>156</v>
      </c>
      <c r="M11147">
        <v>2</v>
      </c>
      <c r="N11147" t="s">
        <v>5</v>
      </c>
      <c r="O11147">
        <v>2</v>
      </c>
      <c r="P11147" t="s">
        <v>59</v>
      </c>
      <c r="Q11147" t="s">
        <v>141</v>
      </c>
      <c r="R11147">
        <v>7</v>
      </c>
    </row>
    <row r="11148" spans="1:18" hidden="1" x14ac:dyDescent="0.3">
      <c r="A11148">
        <v>5978</v>
      </c>
      <c r="B11148">
        <v>2648</v>
      </c>
      <c r="C11148" s="1">
        <v>44970</v>
      </c>
      <c r="D11148" s="2">
        <v>0.86678240740740742</v>
      </c>
      <c r="E11148">
        <v>102</v>
      </c>
      <c r="F11148">
        <v>13.95</v>
      </c>
      <c r="G11148">
        <v>2023</v>
      </c>
      <c r="H11148" t="s">
        <v>52</v>
      </c>
      <c r="I11148">
        <v>13</v>
      </c>
      <c r="J11148" s="2">
        <v>0.83333333333333337</v>
      </c>
      <c r="K11148" t="s">
        <v>126</v>
      </c>
      <c r="L11148" t="s">
        <v>156</v>
      </c>
      <c r="M11148">
        <v>2</v>
      </c>
      <c r="N11148" t="s">
        <v>5</v>
      </c>
      <c r="O11148">
        <v>2</v>
      </c>
      <c r="P11148" t="s">
        <v>59</v>
      </c>
      <c r="Q11148" t="s">
        <v>141</v>
      </c>
      <c r="R11148">
        <v>7</v>
      </c>
    </row>
    <row r="11149" spans="1:18" hidden="1" x14ac:dyDescent="0.3">
      <c r="A11149">
        <v>5982</v>
      </c>
      <c r="B11149">
        <v>2650</v>
      </c>
      <c r="C11149" s="1">
        <v>44970</v>
      </c>
      <c r="D11149" s="2">
        <v>0.87160879629629628</v>
      </c>
      <c r="E11149">
        <v>102</v>
      </c>
      <c r="F11149">
        <v>13.95</v>
      </c>
      <c r="G11149">
        <v>2023</v>
      </c>
      <c r="H11149" t="s">
        <v>52</v>
      </c>
      <c r="I11149">
        <v>13</v>
      </c>
      <c r="J11149" s="2">
        <v>0.83333333333333337</v>
      </c>
      <c r="K11149" t="s">
        <v>126</v>
      </c>
      <c r="L11149" t="s">
        <v>156</v>
      </c>
      <c r="M11149">
        <v>2</v>
      </c>
      <c r="N11149" t="s">
        <v>5</v>
      </c>
      <c r="O11149">
        <v>2</v>
      </c>
      <c r="P11149" t="s">
        <v>59</v>
      </c>
      <c r="Q11149" t="s">
        <v>141</v>
      </c>
      <c r="R11149">
        <v>7</v>
      </c>
    </row>
    <row r="11150" spans="1:18" hidden="1" x14ac:dyDescent="0.3">
      <c r="A11150">
        <v>5986</v>
      </c>
      <c r="B11150">
        <v>2651</v>
      </c>
      <c r="C11150" s="1">
        <v>44970</v>
      </c>
      <c r="D11150" s="2">
        <v>0.87493055555555554</v>
      </c>
      <c r="E11150">
        <v>102</v>
      </c>
      <c r="F11150">
        <v>13.95</v>
      </c>
      <c r="G11150">
        <v>2023</v>
      </c>
      <c r="H11150" t="s">
        <v>52</v>
      </c>
      <c r="I11150">
        <v>13</v>
      </c>
      <c r="J11150" s="2">
        <v>0.83333333333333337</v>
      </c>
      <c r="K11150" t="s">
        <v>126</v>
      </c>
      <c r="L11150" t="s">
        <v>156</v>
      </c>
      <c r="M11150">
        <v>2</v>
      </c>
      <c r="N11150" t="s">
        <v>5</v>
      </c>
      <c r="O11150">
        <v>2</v>
      </c>
      <c r="P11150" t="s">
        <v>59</v>
      </c>
      <c r="Q11150" t="s">
        <v>141</v>
      </c>
      <c r="R11150">
        <v>7</v>
      </c>
    </row>
    <row r="11151" spans="1:18" hidden="1" x14ac:dyDescent="0.3">
      <c r="A11151">
        <v>6502</v>
      </c>
      <c r="B11151">
        <v>2879</v>
      </c>
      <c r="C11151" s="1">
        <v>44974</v>
      </c>
      <c r="D11151" s="2">
        <v>0.83621527777777782</v>
      </c>
      <c r="E11151">
        <v>102</v>
      </c>
      <c r="F11151">
        <v>13.95</v>
      </c>
      <c r="G11151">
        <v>2023</v>
      </c>
      <c r="H11151" t="s">
        <v>52</v>
      </c>
      <c r="I11151">
        <v>17</v>
      </c>
      <c r="J11151" s="2">
        <v>0.83333333333333337</v>
      </c>
      <c r="K11151" t="s">
        <v>126</v>
      </c>
      <c r="L11151" t="s">
        <v>159</v>
      </c>
      <c r="M11151">
        <v>2</v>
      </c>
      <c r="N11151" t="s">
        <v>5</v>
      </c>
      <c r="O11151">
        <v>2</v>
      </c>
      <c r="P11151" t="s">
        <v>59</v>
      </c>
      <c r="Q11151" t="s">
        <v>141</v>
      </c>
      <c r="R11151">
        <v>7</v>
      </c>
    </row>
    <row r="11152" spans="1:18" hidden="1" x14ac:dyDescent="0.3">
      <c r="A11152">
        <v>6665</v>
      </c>
      <c r="B11152">
        <v>2943</v>
      </c>
      <c r="C11152" s="1">
        <v>44975</v>
      </c>
      <c r="D11152" s="2">
        <v>0.8618055555555556</v>
      </c>
      <c r="E11152">
        <v>102</v>
      </c>
      <c r="F11152">
        <v>13.95</v>
      </c>
      <c r="G11152">
        <v>2023</v>
      </c>
      <c r="H11152" t="s">
        <v>52</v>
      </c>
      <c r="I11152">
        <v>18</v>
      </c>
      <c r="J11152" s="2">
        <v>0.83333333333333337</v>
      </c>
      <c r="K11152" t="s">
        <v>126</v>
      </c>
      <c r="L11152" t="s">
        <v>155</v>
      </c>
      <c r="M11152">
        <v>2</v>
      </c>
      <c r="N11152" t="s">
        <v>5</v>
      </c>
      <c r="O11152">
        <v>2</v>
      </c>
      <c r="P11152" t="s">
        <v>59</v>
      </c>
      <c r="Q11152" t="s">
        <v>141</v>
      </c>
      <c r="R11152">
        <v>7</v>
      </c>
    </row>
    <row r="11153" spans="1:18" hidden="1" x14ac:dyDescent="0.3">
      <c r="A11153">
        <v>6943</v>
      </c>
      <c r="B11153">
        <v>3065</v>
      </c>
      <c r="C11153" s="1">
        <v>44977</v>
      </c>
      <c r="D11153" s="2">
        <v>0.84181712962962962</v>
      </c>
      <c r="E11153">
        <v>102</v>
      </c>
      <c r="F11153">
        <v>13.95</v>
      </c>
      <c r="G11153">
        <v>2023</v>
      </c>
      <c r="H11153" t="s">
        <v>52</v>
      </c>
      <c r="I11153">
        <v>20</v>
      </c>
      <c r="J11153" s="2">
        <v>0.83333333333333337</v>
      </c>
      <c r="K11153" t="s">
        <v>126</v>
      </c>
      <c r="L11153" t="s">
        <v>156</v>
      </c>
      <c r="M11153">
        <v>2</v>
      </c>
      <c r="N11153" t="s">
        <v>5</v>
      </c>
      <c r="O11153">
        <v>2</v>
      </c>
      <c r="P11153" t="s">
        <v>59</v>
      </c>
      <c r="Q11153" t="s">
        <v>143</v>
      </c>
      <c r="R11153">
        <v>8</v>
      </c>
    </row>
    <row r="11154" spans="1:18" hidden="1" x14ac:dyDescent="0.3">
      <c r="A11154">
        <v>6948</v>
      </c>
      <c r="B11154">
        <v>3067</v>
      </c>
      <c r="C11154" s="1">
        <v>44977</v>
      </c>
      <c r="D11154" s="2">
        <v>0.84890046296296295</v>
      </c>
      <c r="E11154">
        <v>102</v>
      </c>
      <c r="F11154">
        <v>13.95</v>
      </c>
      <c r="G11154">
        <v>2023</v>
      </c>
      <c r="H11154" t="s">
        <v>52</v>
      </c>
      <c r="I11154">
        <v>20</v>
      </c>
      <c r="J11154" s="2">
        <v>0.83333333333333337</v>
      </c>
      <c r="K11154" t="s">
        <v>126</v>
      </c>
      <c r="L11154" t="s">
        <v>156</v>
      </c>
      <c r="M11154">
        <v>2</v>
      </c>
      <c r="N11154" t="s">
        <v>5</v>
      </c>
      <c r="O11154">
        <v>2</v>
      </c>
      <c r="P11154" t="s">
        <v>59</v>
      </c>
      <c r="Q11154" t="s">
        <v>143</v>
      </c>
      <c r="R11154">
        <v>8</v>
      </c>
    </row>
    <row r="11155" spans="1:18" hidden="1" x14ac:dyDescent="0.3">
      <c r="A11155">
        <v>7083</v>
      </c>
      <c r="B11155">
        <v>3126</v>
      </c>
      <c r="C11155" s="1">
        <v>44978</v>
      </c>
      <c r="D11155" s="2">
        <v>0.85777777777777775</v>
      </c>
      <c r="E11155">
        <v>102</v>
      </c>
      <c r="F11155">
        <v>13.95</v>
      </c>
      <c r="G11155">
        <v>2023</v>
      </c>
      <c r="H11155" t="s">
        <v>52</v>
      </c>
      <c r="I11155">
        <v>21</v>
      </c>
      <c r="J11155" s="2">
        <v>0.83333333333333337</v>
      </c>
      <c r="K11155" t="s">
        <v>126</v>
      </c>
      <c r="L11155" t="s">
        <v>161</v>
      </c>
      <c r="M11155">
        <v>2</v>
      </c>
      <c r="N11155" t="s">
        <v>5</v>
      </c>
      <c r="O11155">
        <v>2</v>
      </c>
      <c r="P11155" t="s">
        <v>59</v>
      </c>
      <c r="Q11155" t="s">
        <v>143</v>
      </c>
      <c r="R11155">
        <v>8</v>
      </c>
    </row>
    <row r="11156" spans="1:18" hidden="1" x14ac:dyDescent="0.3">
      <c r="A11156">
        <v>7569</v>
      </c>
      <c r="B11156">
        <v>3335</v>
      </c>
      <c r="C11156" s="1">
        <v>44982</v>
      </c>
      <c r="D11156" s="2">
        <v>0.83585648148148151</v>
      </c>
      <c r="E11156">
        <v>102</v>
      </c>
      <c r="F11156">
        <v>13.95</v>
      </c>
      <c r="G11156">
        <v>2023</v>
      </c>
      <c r="H11156" t="s">
        <v>52</v>
      </c>
      <c r="I11156">
        <v>25</v>
      </c>
      <c r="J11156" s="2">
        <v>0.83333333333333337</v>
      </c>
      <c r="K11156" t="s">
        <v>126</v>
      </c>
      <c r="L11156" t="s">
        <v>155</v>
      </c>
      <c r="M11156">
        <v>2</v>
      </c>
      <c r="N11156" t="s">
        <v>5</v>
      </c>
      <c r="O11156">
        <v>2</v>
      </c>
      <c r="P11156" t="s">
        <v>59</v>
      </c>
      <c r="Q11156" t="s">
        <v>143</v>
      </c>
      <c r="R11156">
        <v>8</v>
      </c>
    </row>
    <row r="11157" spans="1:18" hidden="1" x14ac:dyDescent="0.3">
      <c r="A11157">
        <v>7883</v>
      </c>
      <c r="B11157">
        <v>3464</v>
      </c>
      <c r="C11157" s="1">
        <v>44984</v>
      </c>
      <c r="D11157" s="2">
        <v>0.84416666666666662</v>
      </c>
      <c r="E11157">
        <v>102</v>
      </c>
      <c r="F11157">
        <v>13.95</v>
      </c>
      <c r="G11157">
        <v>2023</v>
      </c>
      <c r="H11157" t="s">
        <v>52</v>
      </c>
      <c r="I11157">
        <v>27</v>
      </c>
      <c r="J11157" s="2">
        <v>0.83333333333333337</v>
      </c>
      <c r="K11157" t="s">
        <v>126</v>
      </c>
      <c r="L11157" t="s">
        <v>156</v>
      </c>
      <c r="M11157">
        <v>2</v>
      </c>
      <c r="N11157" t="s">
        <v>5</v>
      </c>
      <c r="O11157">
        <v>2</v>
      </c>
      <c r="P11157" t="s">
        <v>59</v>
      </c>
      <c r="Q11157" t="s">
        <v>137</v>
      </c>
      <c r="R11157">
        <v>9</v>
      </c>
    </row>
    <row r="11158" spans="1:18" hidden="1" x14ac:dyDescent="0.3">
      <c r="A11158">
        <v>8018</v>
      </c>
      <c r="B11158">
        <v>3518</v>
      </c>
      <c r="C11158" s="1">
        <v>44985</v>
      </c>
      <c r="D11158" s="2">
        <v>0.86138888888888887</v>
      </c>
      <c r="E11158">
        <v>102</v>
      </c>
      <c r="F11158">
        <v>13.95</v>
      </c>
      <c r="G11158">
        <v>2023</v>
      </c>
      <c r="H11158" t="s">
        <v>52</v>
      </c>
      <c r="I11158">
        <v>28</v>
      </c>
      <c r="J11158" s="2">
        <v>0.83333333333333337</v>
      </c>
      <c r="K11158" t="s">
        <v>126</v>
      </c>
      <c r="L11158" t="s">
        <v>161</v>
      </c>
      <c r="M11158">
        <v>2</v>
      </c>
      <c r="N11158" t="s">
        <v>5</v>
      </c>
      <c r="O11158">
        <v>2</v>
      </c>
      <c r="P11158" t="s">
        <v>59</v>
      </c>
      <c r="Q11158" t="s">
        <v>137</v>
      </c>
      <c r="R11158">
        <v>9</v>
      </c>
    </row>
    <row r="11159" spans="1:18" hidden="1" x14ac:dyDescent="0.3">
      <c r="A11159">
        <v>451</v>
      </c>
      <c r="B11159">
        <v>191</v>
      </c>
      <c r="C11159" s="1">
        <v>44929</v>
      </c>
      <c r="D11159" s="2">
        <v>0.8505787037037037</v>
      </c>
      <c r="E11159">
        <v>102</v>
      </c>
      <c r="F11159">
        <v>13.95</v>
      </c>
      <c r="G11159">
        <v>2023</v>
      </c>
      <c r="H11159" t="s">
        <v>51</v>
      </c>
      <c r="I11159">
        <v>3</v>
      </c>
      <c r="J11159" s="2">
        <v>0.83333333333333337</v>
      </c>
      <c r="K11159" t="s">
        <v>126</v>
      </c>
      <c r="L11159" t="s">
        <v>161</v>
      </c>
      <c r="M11159">
        <v>1</v>
      </c>
      <c r="N11159" t="s">
        <v>5</v>
      </c>
      <c r="O11159">
        <v>1</v>
      </c>
      <c r="P11159" t="s">
        <v>58</v>
      </c>
      <c r="Q11159" t="s">
        <v>132</v>
      </c>
      <c r="R11159">
        <v>1</v>
      </c>
    </row>
    <row r="11160" spans="1:18" hidden="1" x14ac:dyDescent="0.3">
      <c r="A11160">
        <v>456</v>
      </c>
      <c r="B11160">
        <v>193</v>
      </c>
      <c r="C11160" s="1">
        <v>44929</v>
      </c>
      <c r="D11160" s="2">
        <v>0.87207175925925928</v>
      </c>
      <c r="E11160">
        <v>102</v>
      </c>
      <c r="F11160">
        <v>13.95</v>
      </c>
      <c r="G11160">
        <v>2023</v>
      </c>
      <c r="H11160" t="s">
        <v>51</v>
      </c>
      <c r="I11160">
        <v>3</v>
      </c>
      <c r="J11160" s="2">
        <v>0.83333333333333337</v>
      </c>
      <c r="K11160" t="s">
        <v>126</v>
      </c>
      <c r="L11160" t="s">
        <v>161</v>
      </c>
      <c r="M11160">
        <v>1</v>
      </c>
      <c r="N11160" t="s">
        <v>5</v>
      </c>
      <c r="O11160">
        <v>1</v>
      </c>
      <c r="P11160" t="s">
        <v>58</v>
      </c>
      <c r="Q11160" t="s">
        <v>132</v>
      </c>
      <c r="R11160">
        <v>1</v>
      </c>
    </row>
    <row r="11161" spans="1:18" hidden="1" x14ac:dyDescent="0.3">
      <c r="A11161">
        <v>1382</v>
      </c>
      <c r="B11161">
        <v>615</v>
      </c>
      <c r="C11161" s="1">
        <v>44936</v>
      </c>
      <c r="D11161" s="2">
        <v>0.84309027777777779</v>
      </c>
      <c r="E11161">
        <v>102</v>
      </c>
      <c r="F11161">
        <v>13.95</v>
      </c>
      <c r="G11161">
        <v>2023</v>
      </c>
      <c r="H11161" t="s">
        <v>51</v>
      </c>
      <c r="I11161">
        <v>10</v>
      </c>
      <c r="J11161" s="2">
        <v>0.83333333333333337</v>
      </c>
      <c r="K11161" t="s">
        <v>126</v>
      </c>
      <c r="L11161" t="s">
        <v>161</v>
      </c>
      <c r="M11161">
        <v>1</v>
      </c>
      <c r="N11161" t="s">
        <v>5</v>
      </c>
      <c r="O11161">
        <v>1</v>
      </c>
      <c r="P11161" t="s">
        <v>58</v>
      </c>
      <c r="Q11161" t="s">
        <v>134</v>
      </c>
      <c r="R11161">
        <v>2</v>
      </c>
    </row>
    <row r="11162" spans="1:18" hidden="1" x14ac:dyDescent="0.3">
      <c r="A11162">
        <v>1392</v>
      </c>
      <c r="B11162">
        <v>620</v>
      </c>
      <c r="C11162" s="1">
        <v>44936</v>
      </c>
      <c r="D11162" s="2">
        <v>0.86510416666666667</v>
      </c>
      <c r="E11162">
        <v>102</v>
      </c>
      <c r="F11162">
        <v>13.95</v>
      </c>
      <c r="G11162">
        <v>2023</v>
      </c>
      <c r="H11162" t="s">
        <v>51</v>
      </c>
      <c r="I11162">
        <v>10</v>
      </c>
      <c r="J11162" s="2">
        <v>0.83333333333333337</v>
      </c>
      <c r="K11162" t="s">
        <v>126</v>
      </c>
      <c r="L11162" t="s">
        <v>161</v>
      </c>
      <c r="M11162">
        <v>1</v>
      </c>
      <c r="N11162" t="s">
        <v>5</v>
      </c>
      <c r="O11162">
        <v>1</v>
      </c>
      <c r="P11162" t="s">
        <v>58</v>
      </c>
      <c r="Q11162" t="s">
        <v>134</v>
      </c>
      <c r="R11162">
        <v>2</v>
      </c>
    </row>
    <row r="11163" spans="1:18" hidden="1" x14ac:dyDescent="0.3">
      <c r="A11163">
        <v>2163</v>
      </c>
      <c r="B11163">
        <v>963</v>
      </c>
      <c r="C11163" s="1">
        <v>44942</v>
      </c>
      <c r="D11163" s="2">
        <v>0.83797453703703706</v>
      </c>
      <c r="E11163">
        <v>102</v>
      </c>
      <c r="F11163">
        <v>13.95</v>
      </c>
      <c r="G11163">
        <v>2023</v>
      </c>
      <c r="H11163" t="s">
        <v>51</v>
      </c>
      <c r="I11163">
        <v>16</v>
      </c>
      <c r="J11163" s="2">
        <v>0.83333333333333337</v>
      </c>
      <c r="K11163" t="s">
        <v>126</v>
      </c>
      <c r="L11163" t="s">
        <v>156</v>
      </c>
      <c r="M11163">
        <v>1</v>
      </c>
      <c r="N11163" t="s">
        <v>5</v>
      </c>
      <c r="O11163">
        <v>1</v>
      </c>
      <c r="P11163" t="s">
        <v>58</v>
      </c>
      <c r="Q11163" t="s">
        <v>133</v>
      </c>
      <c r="R11163">
        <v>3</v>
      </c>
    </row>
    <row r="11164" spans="1:18" hidden="1" x14ac:dyDescent="0.3">
      <c r="A11164">
        <v>2280</v>
      </c>
      <c r="B11164">
        <v>1017</v>
      </c>
      <c r="C11164" s="1">
        <v>44943</v>
      </c>
      <c r="D11164" s="2">
        <v>0.84273148148148147</v>
      </c>
      <c r="E11164">
        <v>102</v>
      </c>
      <c r="F11164">
        <v>13.95</v>
      </c>
      <c r="G11164">
        <v>2023</v>
      </c>
      <c r="H11164" t="s">
        <v>51</v>
      </c>
      <c r="I11164">
        <v>17</v>
      </c>
      <c r="J11164" s="2">
        <v>0.83333333333333337</v>
      </c>
      <c r="K11164" t="s">
        <v>126</v>
      </c>
      <c r="L11164" t="s">
        <v>161</v>
      </c>
      <c r="M11164">
        <v>1</v>
      </c>
      <c r="N11164" t="s">
        <v>5</v>
      </c>
      <c r="O11164">
        <v>1</v>
      </c>
      <c r="P11164" t="s">
        <v>58</v>
      </c>
      <c r="Q11164" t="s">
        <v>133</v>
      </c>
      <c r="R11164">
        <v>3</v>
      </c>
    </row>
    <row r="11165" spans="1:18" hidden="1" x14ac:dyDescent="0.3">
      <c r="A11165">
        <v>2282</v>
      </c>
      <c r="B11165">
        <v>1018</v>
      </c>
      <c r="C11165" s="1">
        <v>44943</v>
      </c>
      <c r="D11165" s="2">
        <v>0.86030092592592589</v>
      </c>
      <c r="E11165">
        <v>102</v>
      </c>
      <c r="F11165">
        <v>13.95</v>
      </c>
      <c r="G11165">
        <v>2023</v>
      </c>
      <c r="H11165" t="s">
        <v>51</v>
      </c>
      <c r="I11165">
        <v>17</v>
      </c>
      <c r="J11165" s="2">
        <v>0.83333333333333337</v>
      </c>
      <c r="K11165" t="s">
        <v>126</v>
      </c>
      <c r="L11165" t="s">
        <v>161</v>
      </c>
      <c r="M11165">
        <v>1</v>
      </c>
      <c r="N11165" t="s">
        <v>5</v>
      </c>
      <c r="O11165">
        <v>1</v>
      </c>
      <c r="P11165" t="s">
        <v>58</v>
      </c>
      <c r="Q11165" t="s">
        <v>133</v>
      </c>
      <c r="R11165">
        <v>3</v>
      </c>
    </row>
    <row r="11166" spans="1:18" hidden="1" x14ac:dyDescent="0.3">
      <c r="A11166">
        <v>2691</v>
      </c>
      <c r="B11166">
        <v>1193</v>
      </c>
      <c r="C11166" s="1">
        <v>44946</v>
      </c>
      <c r="D11166" s="2">
        <v>0.85164351851851849</v>
      </c>
      <c r="E11166">
        <v>102</v>
      </c>
      <c r="F11166">
        <v>13.95</v>
      </c>
      <c r="G11166">
        <v>2023</v>
      </c>
      <c r="H11166" t="s">
        <v>51</v>
      </c>
      <c r="I11166">
        <v>20</v>
      </c>
      <c r="J11166" s="2">
        <v>0.83333333333333337</v>
      </c>
      <c r="K11166" t="s">
        <v>126</v>
      </c>
      <c r="L11166" t="s">
        <v>159</v>
      </c>
      <c r="M11166">
        <v>1</v>
      </c>
      <c r="N11166" t="s">
        <v>5</v>
      </c>
      <c r="O11166">
        <v>1</v>
      </c>
      <c r="P11166" t="s">
        <v>58</v>
      </c>
      <c r="Q11166" t="s">
        <v>133</v>
      </c>
      <c r="R11166">
        <v>3</v>
      </c>
    </row>
    <row r="11167" spans="1:18" hidden="1" x14ac:dyDescent="0.3">
      <c r="A11167">
        <v>2697</v>
      </c>
      <c r="B11167">
        <v>1195</v>
      </c>
      <c r="C11167" s="1">
        <v>44946</v>
      </c>
      <c r="D11167" s="2">
        <v>0.86101851851851852</v>
      </c>
      <c r="E11167">
        <v>102</v>
      </c>
      <c r="F11167">
        <v>13.95</v>
      </c>
      <c r="G11167">
        <v>2023</v>
      </c>
      <c r="H11167" t="s">
        <v>51</v>
      </c>
      <c r="I11167">
        <v>20</v>
      </c>
      <c r="J11167" s="2">
        <v>0.83333333333333337</v>
      </c>
      <c r="K11167" t="s">
        <v>126</v>
      </c>
      <c r="L11167" t="s">
        <v>159</v>
      </c>
      <c r="M11167">
        <v>1</v>
      </c>
      <c r="N11167" t="s">
        <v>5</v>
      </c>
      <c r="O11167">
        <v>1</v>
      </c>
      <c r="P11167" t="s">
        <v>58</v>
      </c>
      <c r="Q11167" t="s">
        <v>133</v>
      </c>
      <c r="R11167">
        <v>3</v>
      </c>
    </row>
    <row r="11168" spans="1:18" hidden="1" x14ac:dyDescent="0.3">
      <c r="A11168">
        <v>2971</v>
      </c>
      <c r="B11168">
        <v>1310</v>
      </c>
      <c r="C11168" s="1">
        <v>44948</v>
      </c>
      <c r="D11168" s="2">
        <v>0.84690972222222227</v>
      </c>
      <c r="E11168">
        <v>102</v>
      </c>
      <c r="F11168">
        <v>13.95</v>
      </c>
      <c r="G11168">
        <v>2023</v>
      </c>
      <c r="H11168" t="s">
        <v>51</v>
      </c>
      <c r="I11168">
        <v>22</v>
      </c>
      <c r="J11168" s="2">
        <v>0.83333333333333337</v>
      </c>
      <c r="K11168" t="s">
        <v>126</v>
      </c>
      <c r="L11168" t="s">
        <v>157</v>
      </c>
      <c r="M11168">
        <v>1</v>
      </c>
      <c r="N11168" t="s">
        <v>5</v>
      </c>
      <c r="O11168">
        <v>1</v>
      </c>
      <c r="P11168" t="s">
        <v>58</v>
      </c>
      <c r="Q11168" t="s">
        <v>131</v>
      </c>
      <c r="R11168">
        <v>4</v>
      </c>
    </row>
    <row r="11169" spans="1:18" hidden="1" x14ac:dyDescent="0.3">
      <c r="A11169">
        <v>3122</v>
      </c>
      <c r="B11169">
        <v>1381</v>
      </c>
      <c r="C11169" s="1">
        <v>44949</v>
      </c>
      <c r="D11169" s="2">
        <v>0.83951388888888889</v>
      </c>
      <c r="E11169">
        <v>102</v>
      </c>
      <c r="F11169">
        <v>13.95</v>
      </c>
      <c r="G11169">
        <v>2023</v>
      </c>
      <c r="H11169" t="s">
        <v>51</v>
      </c>
      <c r="I11169">
        <v>23</v>
      </c>
      <c r="J11169" s="2">
        <v>0.83333333333333337</v>
      </c>
      <c r="K11169" t="s">
        <v>126</v>
      </c>
      <c r="L11169" t="s">
        <v>156</v>
      </c>
      <c r="M11169">
        <v>1</v>
      </c>
      <c r="N11169" t="s">
        <v>5</v>
      </c>
      <c r="O11169">
        <v>1</v>
      </c>
      <c r="P11169" t="s">
        <v>58</v>
      </c>
      <c r="Q11169" t="s">
        <v>131</v>
      </c>
      <c r="R11169">
        <v>4</v>
      </c>
    </row>
    <row r="11170" spans="1:18" hidden="1" x14ac:dyDescent="0.3">
      <c r="A11170">
        <v>3263</v>
      </c>
      <c r="B11170">
        <v>1445</v>
      </c>
      <c r="C11170" s="1">
        <v>44950</v>
      </c>
      <c r="D11170" s="2">
        <v>0.85393518518518519</v>
      </c>
      <c r="E11170">
        <v>102</v>
      </c>
      <c r="F11170">
        <v>13.95</v>
      </c>
      <c r="G11170">
        <v>2023</v>
      </c>
      <c r="H11170" t="s">
        <v>51</v>
      </c>
      <c r="I11170">
        <v>24</v>
      </c>
      <c r="J11170" s="2">
        <v>0.83333333333333337</v>
      </c>
      <c r="K11170" t="s">
        <v>126</v>
      </c>
      <c r="L11170" t="s">
        <v>161</v>
      </c>
      <c r="M11170">
        <v>1</v>
      </c>
      <c r="N11170" t="s">
        <v>5</v>
      </c>
      <c r="O11170">
        <v>1</v>
      </c>
      <c r="P11170" t="s">
        <v>58</v>
      </c>
      <c r="Q11170" t="s">
        <v>131</v>
      </c>
      <c r="R11170">
        <v>4</v>
      </c>
    </row>
    <row r="11171" spans="1:18" hidden="1" x14ac:dyDescent="0.3">
      <c r="A11171">
        <v>3860</v>
      </c>
      <c r="B11171">
        <v>1718</v>
      </c>
      <c r="C11171" s="1">
        <v>44955</v>
      </c>
      <c r="D11171" s="2">
        <v>0.84434027777777776</v>
      </c>
      <c r="E11171">
        <v>102</v>
      </c>
      <c r="F11171">
        <v>13.95</v>
      </c>
      <c r="G11171">
        <v>2023</v>
      </c>
      <c r="H11171" t="s">
        <v>51</v>
      </c>
      <c r="I11171">
        <v>29</v>
      </c>
      <c r="J11171" s="2">
        <v>0.83333333333333337</v>
      </c>
      <c r="K11171" t="s">
        <v>126</v>
      </c>
      <c r="L11171" t="s">
        <v>157</v>
      </c>
      <c r="M11171">
        <v>1</v>
      </c>
      <c r="N11171" t="s">
        <v>5</v>
      </c>
      <c r="O11171">
        <v>1</v>
      </c>
      <c r="P11171" t="s">
        <v>58</v>
      </c>
      <c r="Q11171" t="s">
        <v>135</v>
      </c>
      <c r="R11171">
        <v>5</v>
      </c>
    </row>
    <row r="11172" spans="1:18" hidden="1" x14ac:dyDescent="0.3">
      <c r="A11172">
        <v>4124</v>
      </c>
      <c r="B11172">
        <v>1833</v>
      </c>
      <c r="C11172" s="1">
        <v>44957</v>
      </c>
      <c r="D11172" s="2">
        <v>0.84108796296296295</v>
      </c>
      <c r="E11172">
        <v>102</v>
      </c>
      <c r="F11172">
        <v>13.95</v>
      </c>
      <c r="G11172">
        <v>2023</v>
      </c>
      <c r="H11172" t="s">
        <v>51</v>
      </c>
      <c r="I11172">
        <v>31</v>
      </c>
      <c r="J11172" s="2">
        <v>0.83333333333333337</v>
      </c>
      <c r="K11172" t="s">
        <v>126</v>
      </c>
      <c r="L11172" t="s">
        <v>161</v>
      </c>
      <c r="M11172">
        <v>1</v>
      </c>
      <c r="N11172" t="s">
        <v>5</v>
      </c>
      <c r="O11172">
        <v>1</v>
      </c>
      <c r="P11172" t="s">
        <v>58</v>
      </c>
      <c r="Q11172" t="s">
        <v>135</v>
      </c>
      <c r="R11172">
        <v>5</v>
      </c>
    </row>
    <row r="11173" spans="1:18" hidden="1" x14ac:dyDescent="0.3">
      <c r="A11173">
        <v>4128</v>
      </c>
      <c r="B11173">
        <v>1835</v>
      </c>
      <c r="C11173" s="1">
        <v>44957</v>
      </c>
      <c r="D11173" s="2">
        <v>0.85290509259259262</v>
      </c>
      <c r="E11173">
        <v>102</v>
      </c>
      <c r="F11173">
        <v>13.95</v>
      </c>
      <c r="G11173">
        <v>2023</v>
      </c>
      <c r="H11173" t="s">
        <v>51</v>
      </c>
      <c r="I11173">
        <v>31</v>
      </c>
      <c r="J11173" s="2">
        <v>0.83333333333333337</v>
      </c>
      <c r="K11173" t="s">
        <v>126</v>
      </c>
      <c r="L11173" t="s">
        <v>161</v>
      </c>
      <c r="M11173">
        <v>1</v>
      </c>
      <c r="N11173" t="s">
        <v>5</v>
      </c>
      <c r="O11173">
        <v>1</v>
      </c>
      <c r="P11173" t="s">
        <v>58</v>
      </c>
      <c r="Q11173" t="s">
        <v>135</v>
      </c>
      <c r="R11173">
        <v>5</v>
      </c>
    </row>
    <row r="11174" spans="1:18" hidden="1" x14ac:dyDescent="0.3">
      <c r="A11174">
        <v>8134</v>
      </c>
      <c r="B11174">
        <v>3573</v>
      </c>
      <c r="C11174" s="1">
        <v>44986</v>
      </c>
      <c r="D11174" s="2">
        <v>0.83879629629629626</v>
      </c>
      <c r="E11174">
        <v>102</v>
      </c>
      <c r="F11174">
        <v>13.95</v>
      </c>
      <c r="G11174">
        <v>2023</v>
      </c>
      <c r="H11174" t="s">
        <v>50</v>
      </c>
      <c r="I11174">
        <v>1</v>
      </c>
      <c r="J11174" s="2">
        <v>0.83333333333333337</v>
      </c>
      <c r="K11174" t="s">
        <v>126</v>
      </c>
      <c r="L11174" t="s">
        <v>160</v>
      </c>
      <c r="M11174">
        <v>3</v>
      </c>
      <c r="N11174" t="s">
        <v>5</v>
      </c>
      <c r="O11174">
        <v>3</v>
      </c>
      <c r="P11174" t="s">
        <v>57</v>
      </c>
      <c r="Q11174" t="s">
        <v>137</v>
      </c>
      <c r="R11174">
        <v>9</v>
      </c>
    </row>
    <row r="11175" spans="1:18" hidden="1" x14ac:dyDescent="0.3">
      <c r="A11175">
        <v>8551</v>
      </c>
      <c r="B11175">
        <v>3745</v>
      </c>
      <c r="C11175" s="1">
        <v>44989</v>
      </c>
      <c r="D11175" s="2">
        <v>0.8542939814814815</v>
      </c>
      <c r="E11175">
        <v>102</v>
      </c>
      <c r="F11175">
        <v>13.95</v>
      </c>
      <c r="G11175">
        <v>2023</v>
      </c>
      <c r="H11175" t="s">
        <v>50</v>
      </c>
      <c r="I11175">
        <v>4</v>
      </c>
      <c r="J11175" s="2">
        <v>0.83333333333333337</v>
      </c>
      <c r="K11175" t="s">
        <v>126</v>
      </c>
      <c r="L11175" t="s">
        <v>155</v>
      </c>
      <c r="M11175">
        <v>3</v>
      </c>
      <c r="N11175" t="s">
        <v>5</v>
      </c>
      <c r="O11175">
        <v>3</v>
      </c>
      <c r="P11175" t="s">
        <v>57</v>
      </c>
      <c r="Q11175" t="s">
        <v>137</v>
      </c>
      <c r="R11175">
        <v>9</v>
      </c>
    </row>
    <row r="11176" spans="1:18" hidden="1" x14ac:dyDescent="0.3">
      <c r="A11176">
        <v>8557</v>
      </c>
      <c r="B11176">
        <v>3748</v>
      </c>
      <c r="C11176" s="1">
        <v>44989</v>
      </c>
      <c r="D11176" s="2">
        <v>0.87438657407407405</v>
      </c>
      <c r="E11176">
        <v>102</v>
      </c>
      <c r="F11176">
        <v>13.95</v>
      </c>
      <c r="G11176">
        <v>2023</v>
      </c>
      <c r="H11176" t="s">
        <v>50</v>
      </c>
      <c r="I11176">
        <v>4</v>
      </c>
      <c r="J11176" s="2">
        <v>0.83333333333333337</v>
      </c>
      <c r="K11176" t="s">
        <v>126</v>
      </c>
      <c r="L11176" t="s">
        <v>155</v>
      </c>
      <c r="M11176">
        <v>3</v>
      </c>
      <c r="N11176" t="s">
        <v>5</v>
      </c>
      <c r="O11176">
        <v>3</v>
      </c>
      <c r="P11176" t="s">
        <v>57</v>
      </c>
      <c r="Q11176" t="s">
        <v>137</v>
      </c>
      <c r="R11176">
        <v>9</v>
      </c>
    </row>
    <row r="11177" spans="1:18" hidden="1" x14ac:dyDescent="0.3">
      <c r="A11177">
        <v>8826</v>
      </c>
      <c r="B11177">
        <v>3870</v>
      </c>
      <c r="C11177" s="1">
        <v>44991</v>
      </c>
      <c r="D11177" s="2">
        <v>0.85744212962962962</v>
      </c>
      <c r="E11177">
        <v>102</v>
      </c>
      <c r="F11177">
        <v>13.95</v>
      </c>
      <c r="G11177">
        <v>2023</v>
      </c>
      <c r="H11177" t="s">
        <v>50</v>
      </c>
      <c r="I11177">
        <v>6</v>
      </c>
      <c r="J11177" s="2">
        <v>0.83333333333333337</v>
      </c>
      <c r="K11177" t="s">
        <v>126</v>
      </c>
      <c r="L11177" t="s">
        <v>156</v>
      </c>
      <c r="M11177">
        <v>3</v>
      </c>
      <c r="N11177" t="s">
        <v>5</v>
      </c>
      <c r="O11177">
        <v>3</v>
      </c>
      <c r="P11177" t="s">
        <v>57</v>
      </c>
      <c r="Q11177" t="s">
        <v>136</v>
      </c>
      <c r="R11177">
        <v>10</v>
      </c>
    </row>
    <row r="11178" spans="1:18" hidden="1" x14ac:dyDescent="0.3">
      <c r="A11178">
        <v>9382</v>
      </c>
      <c r="B11178">
        <v>4109</v>
      </c>
      <c r="C11178" s="1">
        <v>44995</v>
      </c>
      <c r="D11178" s="2">
        <v>0.8649768518518518</v>
      </c>
      <c r="E11178">
        <v>102</v>
      </c>
      <c r="F11178">
        <v>13.95</v>
      </c>
      <c r="G11178">
        <v>2023</v>
      </c>
      <c r="H11178" t="s">
        <v>50</v>
      </c>
      <c r="I11178">
        <v>10</v>
      </c>
      <c r="J11178" s="2">
        <v>0.83333333333333337</v>
      </c>
      <c r="K11178" t="s">
        <v>126</v>
      </c>
      <c r="L11178" t="s">
        <v>159</v>
      </c>
      <c r="M11178">
        <v>3</v>
      </c>
      <c r="N11178" t="s">
        <v>5</v>
      </c>
      <c r="O11178">
        <v>3</v>
      </c>
      <c r="P11178" t="s">
        <v>57</v>
      </c>
      <c r="Q11178" t="s">
        <v>136</v>
      </c>
      <c r="R11178">
        <v>10</v>
      </c>
    </row>
    <row r="11179" spans="1:18" hidden="1" x14ac:dyDescent="0.3">
      <c r="A11179">
        <v>9918</v>
      </c>
      <c r="B11179">
        <v>4345</v>
      </c>
      <c r="C11179" s="1">
        <v>44999</v>
      </c>
      <c r="D11179" s="2">
        <v>0.84607638888888892</v>
      </c>
      <c r="E11179">
        <v>102</v>
      </c>
      <c r="F11179">
        <v>13.95</v>
      </c>
      <c r="G11179">
        <v>2023</v>
      </c>
      <c r="H11179" t="s">
        <v>50</v>
      </c>
      <c r="I11179">
        <v>14</v>
      </c>
      <c r="J11179" s="2">
        <v>0.83333333333333337</v>
      </c>
      <c r="K11179" t="s">
        <v>126</v>
      </c>
      <c r="L11179" t="s">
        <v>161</v>
      </c>
      <c r="M11179">
        <v>3</v>
      </c>
      <c r="N11179" t="s">
        <v>5</v>
      </c>
      <c r="O11179">
        <v>3</v>
      </c>
      <c r="P11179" t="s">
        <v>57</v>
      </c>
      <c r="Q11179" t="s">
        <v>138</v>
      </c>
      <c r="R11179">
        <v>11</v>
      </c>
    </row>
    <row r="11180" spans="1:18" hidden="1" x14ac:dyDescent="0.3">
      <c r="A11180">
        <v>9921</v>
      </c>
      <c r="B11180">
        <v>4346</v>
      </c>
      <c r="C11180" s="1">
        <v>44999</v>
      </c>
      <c r="D11180" s="2">
        <v>0.84743055555555558</v>
      </c>
      <c r="E11180">
        <v>102</v>
      </c>
      <c r="F11180">
        <v>13.95</v>
      </c>
      <c r="G11180">
        <v>2023</v>
      </c>
      <c r="H11180" t="s">
        <v>50</v>
      </c>
      <c r="I11180">
        <v>14</v>
      </c>
      <c r="J11180" s="2">
        <v>0.83333333333333337</v>
      </c>
      <c r="K11180" t="s">
        <v>126</v>
      </c>
      <c r="L11180" t="s">
        <v>161</v>
      </c>
      <c r="M11180">
        <v>3</v>
      </c>
      <c r="N11180" t="s">
        <v>5</v>
      </c>
      <c r="O11180">
        <v>3</v>
      </c>
      <c r="P11180" t="s">
        <v>57</v>
      </c>
      <c r="Q11180" t="s">
        <v>138</v>
      </c>
      <c r="R11180">
        <v>11</v>
      </c>
    </row>
    <row r="11181" spans="1:18" hidden="1" x14ac:dyDescent="0.3">
      <c r="A11181">
        <v>10358</v>
      </c>
      <c r="B11181">
        <v>4532</v>
      </c>
      <c r="C11181" s="1">
        <v>45002</v>
      </c>
      <c r="D11181" s="2">
        <v>0.85062499999999996</v>
      </c>
      <c r="E11181">
        <v>102</v>
      </c>
      <c r="F11181">
        <v>13.95</v>
      </c>
      <c r="G11181">
        <v>2023</v>
      </c>
      <c r="H11181" t="s">
        <v>50</v>
      </c>
      <c r="I11181">
        <v>17</v>
      </c>
      <c r="J11181" s="2">
        <v>0.83333333333333337</v>
      </c>
      <c r="K11181" t="s">
        <v>126</v>
      </c>
      <c r="L11181" t="s">
        <v>159</v>
      </c>
      <c r="M11181">
        <v>3</v>
      </c>
      <c r="N11181" t="s">
        <v>5</v>
      </c>
      <c r="O11181">
        <v>3</v>
      </c>
      <c r="P11181" t="s">
        <v>57</v>
      </c>
      <c r="Q11181" t="s">
        <v>138</v>
      </c>
      <c r="R11181">
        <v>11</v>
      </c>
    </row>
    <row r="11182" spans="1:18" hidden="1" x14ac:dyDescent="0.3">
      <c r="A11182">
        <v>10911</v>
      </c>
      <c r="B11182">
        <v>4776</v>
      </c>
      <c r="C11182" s="1">
        <v>45006</v>
      </c>
      <c r="D11182" s="2">
        <v>0.84406250000000005</v>
      </c>
      <c r="E11182">
        <v>102</v>
      </c>
      <c r="F11182">
        <v>13.95</v>
      </c>
      <c r="G11182">
        <v>2023</v>
      </c>
      <c r="H11182" t="s">
        <v>50</v>
      </c>
      <c r="I11182">
        <v>21</v>
      </c>
      <c r="J11182" s="2">
        <v>0.83333333333333337</v>
      </c>
      <c r="K11182" t="s">
        <v>126</v>
      </c>
      <c r="L11182" t="s">
        <v>161</v>
      </c>
      <c r="M11182">
        <v>3</v>
      </c>
      <c r="N11182" t="s">
        <v>5</v>
      </c>
      <c r="O11182">
        <v>3</v>
      </c>
      <c r="P11182" t="s">
        <v>57</v>
      </c>
      <c r="Q11182" t="s">
        <v>140</v>
      </c>
      <c r="R11182">
        <v>12</v>
      </c>
    </row>
    <row r="11183" spans="1:18" hidden="1" x14ac:dyDescent="0.3">
      <c r="A11183">
        <v>11241</v>
      </c>
      <c r="B11183">
        <v>4935</v>
      </c>
      <c r="C11183" s="1">
        <v>45009</v>
      </c>
      <c r="D11183" s="2">
        <v>0.87228009259259254</v>
      </c>
      <c r="E11183">
        <v>102</v>
      </c>
      <c r="F11183">
        <v>13.95</v>
      </c>
      <c r="G11183">
        <v>2023</v>
      </c>
      <c r="H11183" t="s">
        <v>50</v>
      </c>
      <c r="I11183">
        <v>24</v>
      </c>
      <c r="J11183" s="2">
        <v>0.83333333333333337</v>
      </c>
      <c r="K11183" t="s">
        <v>126</v>
      </c>
      <c r="L11183" t="s">
        <v>159</v>
      </c>
      <c r="M11183">
        <v>3</v>
      </c>
      <c r="N11183" t="s">
        <v>5</v>
      </c>
      <c r="O11183">
        <v>3</v>
      </c>
      <c r="P11183" t="s">
        <v>57</v>
      </c>
      <c r="Q11183" t="s">
        <v>140</v>
      </c>
      <c r="R11183">
        <v>12</v>
      </c>
    </row>
    <row r="11184" spans="1:18" hidden="1" x14ac:dyDescent="0.3">
      <c r="A11184">
        <v>11358</v>
      </c>
      <c r="B11184">
        <v>4988</v>
      </c>
      <c r="C11184" s="1">
        <v>45010</v>
      </c>
      <c r="D11184" s="2">
        <v>0.86453703703703699</v>
      </c>
      <c r="E11184">
        <v>102</v>
      </c>
      <c r="F11184">
        <v>13.95</v>
      </c>
      <c r="G11184">
        <v>2023</v>
      </c>
      <c r="H11184" t="s">
        <v>50</v>
      </c>
      <c r="I11184">
        <v>25</v>
      </c>
      <c r="J11184" s="2">
        <v>0.83333333333333337</v>
      </c>
      <c r="K11184" t="s">
        <v>126</v>
      </c>
      <c r="L11184" t="s">
        <v>155</v>
      </c>
      <c r="M11184">
        <v>3</v>
      </c>
      <c r="N11184" t="s">
        <v>5</v>
      </c>
      <c r="O11184">
        <v>3</v>
      </c>
      <c r="P11184" t="s">
        <v>57</v>
      </c>
      <c r="Q11184" t="s">
        <v>140</v>
      </c>
      <c r="R11184">
        <v>12</v>
      </c>
    </row>
    <row r="11185" spans="1:18" hidden="1" x14ac:dyDescent="0.3">
      <c r="A11185">
        <v>11361</v>
      </c>
      <c r="B11185">
        <v>4989</v>
      </c>
      <c r="C11185" s="1">
        <v>45010</v>
      </c>
      <c r="D11185" s="2">
        <v>0.87104166666666671</v>
      </c>
      <c r="E11185">
        <v>102</v>
      </c>
      <c r="F11185">
        <v>13.95</v>
      </c>
      <c r="G11185">
        <v>2023</v>
      </c>
      <c r="H11185" t="s">
        <v>50</v>
      </c>
      <c r="I11185">
        <v>25</v>
      </c>
      <c r="J11185" s="2">
        <v>0.83333333333333337</v>
      </c>
      <c r="K11185" t="s">
        <v>126</v>
      </c>
      <c r="L11185" t="s">
        <v>155</v>
      </c>
      <c r="M11185">
        <v>3</v>
      </c>
      <c r="N11185" t="s">
        <v>5</v>
      </c>
      <c r="O11185">
        <v>3</v>
      </c>
      <c r="P11185" t="s">
        <v>57</v>
      </c>
      <c r="Q11185" t="s">
        <v>140</v>
      </c>
      <c r="R11185">
        <v>12</v>
      </c>
    </row>
    <row r="11186" spans="1:18" hidden="1" x14ac:dyDescent="0.3">
      <c r="A11186">
        <v>11798</v>
      </c>
      <c r="B11186">
        <v>5187</v>
      </c>
      <c r="C11186" s="1">
        <v>45013</v>
      </c>
      <c r="D11186" s="2">
        <v>0.8606018518518519</v>
      </c>
      <c r="E11186">
        <v>102</v>
      </c>
      <c r="F11186">
        <v>13.95</v>
      </c>
      <c r="G11186">
        <v>2023</v>
      </c>
      <c r="H11186" t="s">
        <v>50</v>
      </c>
      <c r="I11186">
        <v>28</v>
      </c>
      <c r="J11186" s="2">
        <v>0.83333333333333337</v>
      </c>
      <c r="K11186" t="s">
        <v>126</v>
      </c>
      <c r="L11186" t="s">
        <v>161</v>
      </c>
      <c r="M11186">
        <v>3</v>
      </c>
      <c r="N11186" t="s">
        <v>5</v>
      </c>
      <c r="O11186">
        <v>3</v>
      </c>
      <c r="P11186" t="s">
        <v>57</v>
      </c>
      <c r="Q11186" t="s">
        <v>139</v>
      </c>
      <c r="R11186">
        <v>13</v>
      </c>
    </row>
    <row r="11187" spans="1:18" hidden="1" x14ac:dyDescent="0.3">
      <c r="A11187">
        <v>452</v>
      </c>
      <c r="B11187">
        <v>191</v>
      </c>
      <c r="C11187" s="1">
        <v>44929</v>
      </c>
      <c r="D11187" s="2">
        <v>0.8505787037037037</v>
      </c>
      <c r="E11187">
        <v>103</v>
      </c>
      <c r="F11187">
        <v>9</v>
      </c>
      <c r="G11187">
        <v>2023</v>
      </c>
      <c r="H11187" t="s">
        <v>51</v>
      </c>
      <c r="I11187">
        <v>3</v>
      </c>
      <c r="J11187" s="2">
        <v>0.83333333333333337</v>
      </c>
      <c r="K11187" t="s">
        <v>126</v>
      </c>
      <c r="L11187" t="s">
        <v>161</v>
      </c>
      <c r="M11187">
        <v>1</v>
      </c>
      <c r="N11187" t="s">
        <v>5</v>
      </c>
      <c r="O11187">
        <v>1</v>
      </c>
      <c r="P11187" t="s">
        <v>58</v>
      </c>
      <c r="Q11187" t="s">
        <v>132</v>
      </c>
      <c r="R11187">
        <v>1</v>
      </c>
    </row>
    <row r="11188" spans="1:18" hidden="1" x14ac:dyDescent="0.3">
      <c r="A11188">
        <v>457</v>
      </c>
      <c r="B11188">
        <v>193</v>
      </c>
      <c r="C11188" s="1">
        <v>44929</v>
      </c>
      <c r="D11188" s="2">
        <v>0.87207175925925928</v>
      </c>
      <c r="E11188">
        <v>103</v>
      </c>
      <c r="F11188">
        <v>9</v>
      </c>
      <c r="G11188">
        <v>2023</v>
      </c>
      <c r="H11188" t="s">
        <v>51</v>
      </c>
      <c r="I11188">
        <v>3</v>
      </c>
      <c r="J11188" s="2">
        <v>0.83333333333333337</v>
      </c>
      <c r="K11188" t="s">
        <v>126</v>
      </c>
      <c r="L11188" t="s">
        <v>161</v>
      </c>
      <c r="M11188">
        <v>1</v>
      </c>
      <c r="N11188" t="s">
        <v>5</v>
      </c>
      <c r="O11188">
        <v>1</v>
      </c>
      <c r="P11188" t="s">
        <v>58</v>
      </c>
      <c r="Q11188" t="s">
        <v>132</v>
      </c>
      <c r="R11188">
        <v>1</v>
      </c>
    </row>
    <row r="11189" spans="1:18" hidden="1" x14ac:dyDescent="0.3">
      <c r="A11189">
        <v>566</v>
      </c>
      <c r="B11189">
        <v>246</v>
      </c>
      <c r="C11189" s="1">
        <v>44930</v>
      </c>
      <c r="D11189" s="2">
        <v>0.85472222222222227</v>
      </c>
      <c r="E11189">
        <v>103</v>
      </c>
      <c r="F11189">
        <v>9</v>
      </c>
      <c r="G11189">
        <v>2023</v>
      </c>
      <c r="H11189" t="s">
        <v>51</v>
      </c>
      <c r="I11189">
        <v>4</v>
      </c>
      <c r="J11189" s="2">
        <v>0.83333333333333337</v>
      </c>
      <c r="K11189" t="s">
        <v>126</v>
      </c>
      <c r="L11189" t="s">
        <v>160</v>
      </c>
      <c r="M11189">
        <v>1</v>
      </c>
      <c r="N11189" t="s">
        <v>5</v>
      </c>
      <c r="O11189">
        <v>1</v>
      </c>
      <c r="P11189" t="s">
        <v>58</v>
      </c>
      <c r="Q11189" t="s">
        <v>132</v>
      </c>
      <c r="R11189">
        <v>1</v>
      </c>
    </row>
    <row r="11190" spans="1:18" hidden="1" x14ac:dyDescent="0.3">
      <c r="A11190">
        <v>1255</v>
      </c>
      <c r="B11190">
        <v>554</v>
      </c>
      <c r="C11190" s="1">
        <v>44935</v>
      </c>
      <c r="D11190" s="2">
        <v>0.84434027777777776</v>
      </c>
      <c r="E11190">
        <v>103</v>
      </c>
      <c r="F11190">
        <v>9</v>
      </c>
      <c r="G11190">
        <v>2023</v>
      </c>
      <c r="H11190" t="s">
        <v>51</v>
      </c>
      <c r="I11190">
        <v>9</v>
      </c>
      <c r="J11190" s="2">
        <v>0.83333333333333337</v>
      </c>
      <c r="K11190" t="s">
        <v>126</v>
      </c>
      <c r="L11190" t="s">
        <v>156</v>
      </c>
      <c r="M11190">
        <v>1</v>
      </c>
      <c r="N11190" t="s">
        <v>5</v>
      </c>
      <c r="O11190">
        <v>1</v>
      </c>
      <c r="P11190" t="s">
        <v>58</v>
      </c>
      <c r="Q11190" t="s">
        <v>134</v>
      </c>
      <c r="R11190">
        <v>2</v>
      </c>
    </row>
    <row r="11191" spans="1:18" hidden="1" x14ac:dyDescent="0.3">
      <c r="A11191">
        <v>1895</v>
      </c>
      <c r="B11191">
        <v>838</v>
      </c>
      <c r="C11191" s="1">
        <v>44940</v>
      </c>
      <c r="D11191" s="2">
        <v>0.85690972222222217</v>
      </c>
      <c r="E11191">
        <v>103</v>
      </c>
      <c r="F11191">
        <v>9</v>
      </c>
      <c r="G11191">
        <v>2023</v>
      </c>
      <c r="H11191" t="s">
        <v>51</v>
      </c>
      <c r="I11191">
        <v>14</v>
      </c>
      <c r="J11191" s="2">
        <v>0.83333333333333337</v>
      </c>
      <c r="K11191" t="s">
        <v>126</v>
      </c>
      <c r="L11191" t="s">
        <v>155</v>
      </c>
      <c r="M11191">
        <v>1</v>
      </c>
      <c r="N11191" t="s">
        <v>5</v>
      </c>
      <c r="O11191">
        <v>1</v>
      </c>
      <c r="P11191" t="s">
        <v>58</v>
      </c>
      <c r="Q11191" t="s">
        <v>134</v>
      </c>
      <c r="R11191">
        <v>2</v>
      </c>
    </row>
    <row r="11192" spans="1:18" hidden="1" x14ac:dyDescent="0.3">
      <c r="A11192">
        <v>2420</v>
      </c>
      <c r="B11192">
        <v>1077</v>
      </c>
      <c r="C11192" s="1">
        <v>44944</v>
      </c>
      <c r="D11192" s="2">
        <v>0.84265046296296298</v>
      </c>
      <c r="E11192">
        <v>103</v>
      </c>
      <c r="F11192">
        <v>9</v>
      </c>
      <c r="G11192">
        <v>2023</v>
      </c>
      <c r="H11192" t="s">
        <v>51</v>
      </c>
      <c r="I11192">
        <v>18</v>
      </c>
      <c r="J11192" s="2">
        <v>0.83333333333333337</v>
      </c>
      <c r="K11192" t="s">
        <v>126</v>
      </c>
      <c r="L11192" t="s">
        <v>160</v>
      </c>
      <c r="M11192">
        <v>1</v>
      </c>
      <c r="N11192" t="s">
        <v>5</v>
      </c>
      <c r="O11192">
        <v>1</v>
      </c>
      <c r="P11192" t="s">
        <v>58</v>
      </c>
      <c r="Q11192" t="s">
        <v>133</v>
      </c>
      <c r="R11192">
        <v>3</v>
      </c>
    </row>
    <row r="11193" spans="1:18" hidden="1" x14ac:dyDescent="0.3">
      <c r="A11193">
        <v>3254</v>
      </c>
      <c r="B11193">
        <v>1442</v>
      </c>
      <c r="C11193" s="1">
        <v>44950</v>
      </c>
      <c r="D11193" s="2">
        <v>0.8481481481481481</v>
      </c>
      <c r="E11193">
        <v>103</v>
      </c>
      <c r="F11193">
        <v>9</v>
      </c>
      <c r="G11193">
        <v>2023</v>
      </c>
      <c r="H11193" t="s">
        <v>51</v>
      </c>
      <c r="I11193">
        <v>24</v>
      </c>
      <c r="J11193" s="2">
        <v>0.83333333333333337</v>
      </c>
      <c r="K11193" t="s">
        <v>126</v>
      </c>
      <c r="L11193" t="s">
        <v>161</v>
      </c>
      <c r="M11193">
        <v>1</v>
      </c>
      <c r="N11193" t="s">
        <v>5</v>
      </c>
      <c r="O11193">
        <v>1</v>
      </c>
      <c r="P11193" t="s">
        <v>58</v>
      </c>
      <c r="Q11193" t="s">
        <v>131</v>
      </c>
      <c r="R11193">
        <v>4</v>
      </c>
    </row>
    <row r="11194" spans="1:18" hidden="1" x14ac:dyDescent="0.3">
      <c r="A11194">
        <v>3265</v>
      </c>
      <c r="B11194">
        <v>1446</v>
      </c>
      <c r="C11194" s="1">
        <v>44950</v>
      </c>
      <c r="D11194" s="2">
        <v>0.86165509259259254</v>
      </c>
      <c r="E11194">
        <v>103</v>
      </c>
      <c r="F11194">
        <v>9</v>
      </c>
      <c r="G11194">
        <v>2023</v>
      </c>
      <c r="H11194" t="s">
        <v>51</v>
      </c>
      <c r="I11194">
        <v>24</v>
      </c>
      <c r="J11194" s="2">
        <v>0.83333333333333337</v>
      </c>
      <c r="K11194" t="s">
        <v>126</v>
      </c>
      <c r="L11194" t="s">
        <v>161</v>
      </c>
      <c r="M11194">
        <v>1</v>
      </c>
      <c r="N11194" t="s">
        <v>5</v>
      </c>
      <c r="O11194">
        <v>1</v>
      </c>
      <c r="P11194" t="s">
        <v>58</v>
      </c>
      <c r="Q11194" t="s">
        <v>131</v>
      </c>
      <c r="R11194">
        <v>4</v>
      </c>
    </row>
    <row r="11195" spans="1:18" hidden="1" x14ac:dyDescent="0.3">
      <c r="A11195">
        <v>4467</v>
      </c>
      <c r="B11195">
        <v>1987</v>
      </c>
      <c r="C11195" s="1">
        <v>44959</v>
      </c>
      <c r="D11195" s="2">
        <v>0.84020833333333333</v>
      </c>
      <c r="E11195">
        <v>103</v>
      </c>
      <c r="F11195">
        <v>9</v>
      </c>
      <c r="G11195">
        <v>2023</v>
      </c>
      <c r="H11195" t="s">
        <v>52</v>
      </c>
      <c r="I11195">
        <v>2</v>
      </c>
      <c r="J11195" s="2">
        <v>0.83333333333333337</v>
      </c>
      <c r="K11195" t="s">
        <v>126</v>
      </c>
      <c r="L11195" t="s">
        <v>158</v>
      </c>
      <c r="M11195">
        <v>2</v>
      </c>
      <c r="N11195" t="s">
        <v>5</v>
      </c>
      <c r="O11195">
        <v>2</v>
      </c>
      <c r="P11195" t="s">
        <v>59</v>
      </c>
      <c r="Q11195" t="s">
        <v>135</v>
      </c>
      <c r="R11195">
        <v>5</v>
      </c>
    </row>
    <row r="11196" spans="1:18" hidden="1" x14ac:dyDescent="0.3">
      <c r="A11196">
        <v>4889</v>
      </c>
      <c r="B11196">
        <v>2164</v>
      </c>
      <c r="C11196" s="1">
        <v>44962</v>
      </c>
      <c r="D11196" s="2">
        <v>0.84987268518518522</v>
      </c>
      <c r="E11196">
        <v>103</v>
      </c>
      <c r="F11196">
        <v>9</v>
      </c>
      <c r="G11196">
        <v>2023</v>
      </c>
      <c r="H11196" t="s">
        <v>52</v>
      </c>
      <c r="I11196">
        <v>5</v>
      </c>
      <c r="J11196" s="2">
        <v>0.83333333333333337</v>
      </c>
      <c r="K11196" t="s">
        <v>126</v>
      </c>
      <c r="L11196" t="s">
        <v>157</v>
      </c>
      <c r="M11196">
        <v>2</v>
      </c>
      <c r="N11196" t="s">
        <v>5</v>
      </c>
      <c r="O11196">
        <v>2</v>
      </c>
      <c r="P11196" t="s">
        <v>59</v>
      </c>
      <c r="Q11196" t="s">
        <v>142</v>
      </c>
      <c r="R11196">
        <v>6</v>
      </c>
    </row>
    <row r="11197" spans="1:18" hidden="1" x14ac:dyDescent="0.3">
      <c r="A11197">
        <v>6115</v>
      </c>
      <c r="B11197">
        <v>2710</v>
      </c>
      <c r="C11197" s="1">
        <v>44971</v>
      </c>
      <c r="D11197" s="2">
        <v>0.83333333333333337</v>
      </c>
      <c r="E11197">
        <v>103</v>
      </c>
      <c r="F11197">
        <v>9</v>
      </c>
      <c r="G11197">
        <v>2023</v>
      </c>
      <c r="H11197" t="s">
        <v>52</v>
      </c>
      <c r="I11197">
        <v>14</v>
      </c>
      <c r="J11197" s="2">
        <v>0.83333333333333337</v>
      </c>
      <c r="K11197" t="s">
        <v>126</v>
      </c>
      <c r="L11197" t="s">
        <v>161</v>
      </c>
      <c r="M11197">
        <v>2</v>
      </c>
      <c r="N11197" t="s">
        <v>5</v>
      </c>
      <c r="O11197">
        <v>2</v>
      </c>
      <c r="P11197" t="s">
        <v>59</v>
      </c>
      <c r="Q11197" t="s">
        <v>141</v>
      </c>
      <c r="R11197">
        <v>7</v>
      </c>
    </row>
    <row r="11198" spans="1:18" hidden="1" x14ac:dyDescent="0.3">
      <c r="A11198">
        <v>6946</v>
      </c>
      <c r="B11198">
        <v>3066</v>
      </c>
      <c r="C11198" s="1">
        <v>44977</v>
      </c>
      <c r="D11198" s="2">
        <v>0.8421643518518519</v>
      </c>
      <c r="E11198">
        <v>103</v>
      </c>
      <c r="F11198">
        <v>9</v>
      </c>
      <c r="G11198">
        <v>2023</v>
      </c>
      <c r="H11198" t="s">
        <v>52</v>
      </c>
      <c r="I11198">
        <v>20</v>
      </c>
      <c r="J11198" s="2">
        <v>0.83333333333333337</v>
      </c>
      <c r="K11198" t="s">
        <v>126</v>
      </c>
      <c r="L11198" t="s">
        <v>156</v>
      </c>
      <c r="M11198">
        <v>2</v>
      </c>
      <c r="N11198" t="s">
        <v>5</v>
      </c>
      <c r="O11198">
        <v>2</v>
      </c>
      <c r="P11198" t="s">
        <v>59</v>
      </c>
      <c r="Q11198" t="s">
        <v>143</v>
      </c>
      <c r="R11198">
        <v>8</v>
      </c>
    </row>
    <row r="11199" spans="1:18" hidden="1" x14ac:dyDescent="0.3">
      <c r="A11199">
        <v>7084</v>
      </c>
      <c r="B11199">
        <v>3127</v>
      </c>
      <c r="C11199" s="1">
        <v>44978</v>
      </c>
      <c r="D11199" s="2">
        <v>0.86122685185185188</v>
      </c>
      <c r="E11199">
        <v>103</v>
      </c>
      <c r="F11199">
        <v>9</v>
      </c>
      <c r="G11199">
        <v>2023</v>
      </c>
      <c r="H11199" t="s">
        <v>52</v>
      </c>
      <c r="I11199">
        <v>21</v>
      </c>
      <c r="J11199" s="2">
        <v>0.83333333333333337</v>
      </c>
      <c r="K11199" t="s">
        <v>126</v>
      </c>
      <c r="L11199" t="s">
        <v>161</v>
      </c>
      <c r="M11199">
        <v>2</v>
      </c>
      <c r="N11199" t="s">
        <v>5</v>
      </c>
      <c r="O11199">
        <v>2</v>
      </c>
      <c r="P11199" t="s">
        <v>59</v>
      </c>
      <c r="Q11199" t="s">
        <v>143</v>
      </c>
      <c r="R11199">
        <v>8</v>
      </c>
    </row>
    <row r="11200" spans="1:18" hidden="1" x14ac:dyDescent="0.3">
      <c r="A11200">
        <v>7572</v>
      </c>
      <c r="B11200">
        <v>3337</v>
      </c>
      <c r="C11200" s="1">
        <v>44982</v>
      </c>
      <c r="D11200" s="2">
        <v>0.84376157407407404</v>
      </c>
      <c r="E11200">
        <v>103</v>
      </c>
      <c r="F11200">
        <v>9</v>
      </c>
      <c r="G11200">
        <v>2023</v>
      </c>
      <c r="H11200" t="s">
        <v>52</v>
      </c>
      <c r="I11200">
        <v>25</v>
      </c>
      <c r="J11200" s="2">
        <v>0.83333333333333337</v>
      </c>
      <c r="K11200" t="s">
        <v>126</v>
      </c>
      <c r="L11200" t="s">
        <v>155</v>
      </c>
      <c r="M11200">
        <v>2</v>
      </c>
      <c r="N11200" t="s">
        <v>5</v>
      </c>
      <c r="O11200">
        <v>2</v>
      </c>
      <c r="P11200" t="s">
        <v>59</v>
      </c>
      <c r="Q11200" t="s">
        <v>143</v>
      </c>
      <c r="R11200">
        <v>8</v>
      </c>
    </row>
    <row r="11201" spans="1:18" hidden="1" x14ac:dyDescent="0.3">
      <c r="A11201">
        <v>8555</v>
      </c>
      <c r="B11201">
        <v>3747</v>
      </c>
      <c r="C11201" s="1">
        <v>44989</v>
      </c>
      <c r="D11201" s="2">
        <v>0.86681712962962965</v>
      </c>
      <c r="E11201">
        <v>103</v>
      </c>
      <c r="F11201">
        <v>9</v>
      </c>
      <c r="G11201">
        <v>2023</v>
      </c>
      <c r="H11201" t="s">
        <v>50</v>
      </c>
      <c r="I11201">
        <v>4</v>
      </c>
      <c r="J11201" s="2">
        <v>0.83333333333333337</v>
      </c>
      <c r="K11201" t="s">
        <v>126</v>
      </c>
      <c r="L11201" t="s">
        <v>155</v>
      </c>
      <c r="M11201">
        <v>3</v>
      </c>
      <c r="N11201" t="s">
        <v>5</v>
      </c>
      <c r="O11201">
        <v>3</v>
      </c>
      <c r="P11201" t="s">
        <v>57</v>
      </c>
      <c r="Q11201" t="s">
        <v>137</v>
      </c>
      <c r="R11201">
        <v>9</v>
      </c>
    </row>
    <row r="11202" spans="1:18" hidden="1" x14ac:dyDescent="0.3">
      <c r="A11202">
        <v>9107</v>
      </c>
      <c r="B11202">
        <v>3993</v>
      </c>
      <c r="C11202" s="1">
        <v>44993</v>
      </c>
      <c r="D11202" s="2">
        <v>0.85366898148148151</v>
      </c>
      <c r="E11202">
        <v>103</v>
      </c>
      <c r="F11202">
        <v>9</v>
      </c>
      <c r="G11202">
        <v>2023</v>
      </c>
      <c r="H11202" t="s">
        <v>50</v>
      </c>
      <c r="I11202">
        <v>8</v>
      </c>
      <c r="J11202" s="2">
        <v>0.83333333333333337</v>
      </c>
      <c r="K11202" t="s">
        <v>126</v>
      </c>
      <c r="L11202" t="s">
        <v>160</v>
      </c>
      <c r="M11202">
        <v>3</v>
      </c>
      <c r="N11202" t="s">
        <v>5</v>
      </c>
      <c r="O11202">
        <v>3</v>
      </c>
      <c r="P11202" t="s">
        <v>57</v>
      </c>
      <c r="Q11202" t="s">
        <v>136</v>
      </c>
      <c r="R11202">
        <v>10</v>
      </c>
    </row>
    <row r="11203" spans="1:18" hidden="1" x14ac:dyDescent="0.3">
      <c r="A11203">
        <v>10629</v>
      </c>
      <c r="B11203">
        <v>4653</v>
      </c>
      <c r="C11203" s="1">
        <v>45004</v>
      </c>
      <c r="D11203" s="2">
        <v>0.84496527777777775</v>
      </c>
      <c r="E11203">
        <v>103</v>
      </c>
      <c r="F11203">
        <v>9</v>
      </c>
      <c r="G11203">
        <v>2023</v>
      </c>
      <c r="H11203" t="s">
        <v>50</v>
      </c>
      <c r="I11203">
        <v>19</v>
      </c>
      <c r="J11203" s="2">
        <v>0.83333333333333337</v>
      </c>
      <c r="K11203" t="s">
        <v>126</v>
      </c>
      <c r="L11203" t="s">
        <v>157</v>
      </c>
      <c r="M11203">
        <v>3</v>
      </c>
      <c r="N11203" t="s">
        <v>5</v>
      </c>
      <c r="O11203">
        <v>3</v>
      </c>
      <c r="P11203" t="s">
        <v>57</v>
      </c>
      <c r="Q11203" t="s">
        <v>140</v>
      </c>
      <c r="R11203">
        <v>12</v>
      </c>
    </row>
    <row r="11204" spans="1:18" hidden="1" x14ac:dyDescent="0.3">
      <c r="A11204">
        <v>11355</v>
      </c>
      <c r="B11204">
        <v>4987</v>
      </c>
      <c r="C11204" s="1">
        <v>45010</v>
      </c>
      <c r="D11204" s="2">
        <v>0.85709490740740746</v>
      </c>
      <c r="E11204">
        <v>103</v>
      </c>
      <c r="F11204">
        <v>9</v>
      </c>
      <c r="G11204">
        <v>2023</v>
      </c>
      <c r="H11204" t="s">
        <v>50</v>
      </c>
      <c r="I11204">
        <v>25</v>
      </c>
      <c r="J11204" s="2">
        <v>0.83333333333333337</v>
      </c>
      <c r="K11204" t="s">
        <v>126</v>
      </c>
      <c r="L11204" t="s">
        <v>155</v>
      </c>
      <c r="M11204">
        <v>3</v>
      </c>
      <c r="N11204" t="s">
        <v>5</v>
      </c>
      <c r="O11204">
        <v>3</v>
      </c>
      <c r="P11204" t="s">
        <v>57</v>
      </c>
      <c r="Q11204" t="s">
        <v>140</v>
      </c>
      <c r="R11204">
        <v>12</v>
      </c>
    </row>
    <row r="11205" spans="1:18" hidden="1" x14ac:dyDescent="0.3">
      <c r="A11205">
        <v>11805</v>
      </c>
      <c r="B11205">
        <v>5189</v>
      </c>
      <c r="C11205" s="1">
        <v>45013</v>
      </c>
      <c r="D11205" s="2">
        <v>0.86712962962962958</v>
      </c>
      <c r="E11205">
        <v>103</v>
      </c>
      <c r="F11205">
        <v>9</v>
      </c>
      <c r="G11205">
        <v>2023</v>
      </c>
      <c r="H11205" t="s">
        <v>50</v>
      </c>
      <c r="I11205">
        <v>28</v>
      </c>
      <c r="J11205" s="2">
        <v>0.83333333333333337</v>
      </c>
      <c r="K11205" t="s">
        <v>126</v>
      </c>
      <c r="L11205" t="s">
        <v>161</v>
      </c>
      <c r="M11205">
        <v>3</v>
      </c>
      <c r="N11205" t="s">
        <v>5</v>
      </c>
      <c r="O11205">
        <v>3</v>
      </c>
      <c r="P11205" t="s">
        <v>57</v>
      </c>
      <c r="Q11205" t="s">
        <v>139</v>
      </c>
      <c r="R11205">
        <v>13</v>
      </c>
    </row>
    <row r="11206" spans="1:18" hidden="1" x14ac:dyDescent="0.3">
      <c r="A11206">
        <v>12215</v>
      </c>
      <c r="B11206">
        <v>5364</v>
      </c>
      <c r="C11206" s="1">
        <v>45016</v>
      </c>
      <c r="D11206" s="2">
        <v>0.84460648148148143</v>
      </c>
      <c r="E11206">
        <v>103</v>
      </c>
      <c r="F11206">
        <v>9</v>
      </c>
      <c r="G11206">
        <v>2023</v>
      </c>
      <c r="H11206" t="s">
        <v>50</v>
      </c>
      <c r="I11206">
        <v>31</v>
      </c>
      <c r="J11206" s="2">
        <v>0.83333333333333337</v>
      </c>
      <c r="K11206" t="s">
        <v>126</v>
      </c>
      <c r="L11206" t="s">
        <v>159</v>
      </c>
      <c r="M11206">
        <v>3</v>
      </c>
      <c r="N11206" t="s">
        <v>5</v>
      </c>
      <c r="O11206">
        <v>3</v>
      </c>
      <c r="P11206" t="s">
        <v>57</v>
      </c>
      <c r="Q11206" t="s">
        <v>139</v>
      </c>
      <c r="R11206">
        <v>13</v>
      </c>
    </row>
    <row r="11207" spans="1:18" hidden="1" x14ac:dyDescent="0.3">
      <c r="A11207">
        <v>4319</v>
      </c>
      <c r="B11207">
        <v>1922</v>
      </c>
      <c r="C11207" s="1">
        <v>44958</v>
      </c>
      <c r="D11207" s="2">
        <v>0.83981481481481479</v>
      </c>
      <c r="E11207">
        <v>104</v>
      </c>
      <c r="F11207">
        <v>10.5</v>
      </c>
      <c r="G11207">
        <v>2023</v>
      </c>
      <c r="H11207" t="s">
        <v>52</v>
      </c>
      <c r="I11207">
        <v>1</v>
      </c>
      <c r="J11207" s="2">
        <v>0.83333333333333337</v>
      </c>
      <c r="K11207" t="s">
        <v>126</v>
      </c>
      <c r="L11207" t="s">
        <v>160</v>
      </c>
      <c r="M11207">
        <v>2</v>
      </c>
      <c r="N11207" t="s">
        <v>5</v>
      </c>
      <c r="O11207">
        <v>2</v>
      </c>
      <c r="P11207" t="s">
        <v>59</v>
      </c>
      <c r="Q11207" t="s">
        <v>135</v>
      </c>
      <c r="R11207">
        <v>5</v>
      </c>
    </row>
    <row r="11208" spans="1:18" hidden="1" x14ac:dyDescent="0.3">
      <c r="A11208">
        <v>4470</v>
      </c>
      <c r="B11208">
        <v>1988</v>
      </c>
      <c r="C11208" s="1">
        <v>44959</v>
      </c>
      <c r="D11208" s="2">
        <v>0.86528935185185185</v>
      </c>
      <c r="E11208">
        <v>104</v>
      </c>
      <c r="F11208">
        <v>10.5</v>
      </c>
      <c r="G11208">
        <v>2023</v>
      </c>
      <c r="H11208" t="s">
        <v>52</v>
      </c>
      <c r="I11208">
        <v>2</v>
      </c>
      <c r="J11208" s="2">
        <v>0.83333333333333337</v>
      </c>
      <c r="K11208" t="s">
        <v>126</v>
      </c>
      <c r="L11208" t="s">
        <v>158</v>
      </c>
      <c r="M11208">
        <v>2</v>
      </c>
      <c r="N11208" t="s">
        <v>5</v>
      </c>
      <c r="O11208">
        <v>2</v>
      </c>
      <c r="P11208" t="s">
        <v>59</v>
      </c>
      <c r="Q11208" t="s">
        <v>135</v>
      </c>
      <c r="R11208">
        <v>5</v>
      </c>
    </row>
    <row r="11209" spans="1:18" hidden="1" x14ac:dyDescent="0.3">
      <c r="A11209">
        <v>4634</v>
      </c>
      <c r="B11209">
        <v>2055</v>
      </c>
      <c r="C11209" s="1">
        <v>44960</v>
      </c>
      <c r="D11209" s="2">
        <v>0.87465277777777772</v>
      </c>
      <c r="E11209">
        <v>104</v>
      </c>
      <c r="F11209">
        <v>10.5</v>
      </c>
      <c r="G11209">
        <v>2023</v>
      </c>
      <c r="H11209" t="s">
        <v>52</v>
      </c>
      <c r="I11209">
        <v>3</v>
      </c>
      <c r="J11209" s="2">
        <v>0.83333333333333337</v>
      </c>
      <c r="K11209" t="s">
        <v>126</v>
      </c>
      <c r="L11209" t="s">
        <v>159</v>
      </c>
      <c r="M11209">
        <v>2</v>
      </c>
      <c r="N11209" t="s">
        <v>5</v>
      </c>
      <c r="O11209">
        <v>2</v>
      </c>
      <c r="P11209" t="s">
        <v>59</v>
      </c>
      <c r="Q11209" t="s">
        <v>135</v>
      </c>
      <c r="R11209">
        <v>5</v>
      </c>
    </row>
    <row r="11210" spans="1:18" hidden="1" x14ac:dyDescent="0.3">
      <c r="A11210">
        <v>5560</v>
      </c>
      <c r="B11210">
        <v>2459</v>
      </c>
      <c r="C11210" s="1">
        <v>44967</v>
      </c>
      <c r="D11210" s="2">
        <v>0.84201388888888884</v>
      </c>
      <c r="E11210">
        <v>104</v>
      </c>
      <c r="F11210">
        <v>10.5</v>
      </c>
      <c r="G11210">
        <v>2023</v>
      </c>
      <c r="H11210" t="s">
        <v>52</v>
      </c>
      <c r="I11210">
        <v>10</v>
      </c>
      <c r="J11210" s="2">
        <v>0.83333333333333337</v>
      </c>
      <c r="K11210" t="s">
        <v>126</v>
      </c>
      <c r="L11210" t="s">
        <v>159</v>
      </c>
      <c r="M11210">
        <v>2</v>
      </c>
      <c r="N11210" t="s">
        <v>5</v>
      </c>
      <c r="O11210">
        <v>2</v>
      </c>
      <c r="P11210" t="s">
        <v>59</v>
      </c>
      <c r="Q11210" t="s">
        <v>142</v>
      </c>
      <c r="R11210">
        <v>6</v>
      </c>
    </row>
    <row r="11211" spans="1:18" hidden="1" x14ac:dyDescent="0.3">
      <c r="A11211">
        <v>5983</v>
      </c>
      <c r="B11211">
        <v>2650</v>
      </c>
      <c r="C11211" s="1">
        <v>44970</v>
      </c>
      <c r="D11211" s="2">
        <v>0.87160879629629628</v>
      </c>
      <c r="E11211">
        <v>104</v>
      </c>
      <c r="F11211">
        <v>10.5</v>
      </c>
      <c r="G11211">
        <v>2023</v>
      </c>
      <c r="H11211" t="s">
        <v>52</v>
      </c>
      <c r="I11211">
        <v>13</v>
      </c>
      <c r="J11211" s="2">
        <v>0.83333333333333337</v>
      </c>
      <c r="K11211" t="s">
        <v>126</v>
      </c>
      <c r="L11211" t="s">
        <v>156</v>
      </c>
      <c r="M11211">
        <v>2</v>
      </c>
      <c r="N11211" t="s">
        <v>5</v>
      </c>
      <c r="O11211">
        <v>2</v>
      </c>
      <c r="P11211" t="s">
        <v>59</v>
      </c>
      <c r="Q11211" t="s">
        <v>141</v>
      </c>
      <c r="R11211">
        <v>7</v>
      </c>
    </row>
    <row r="11212" spans="1:18" hidden="1" x14ac:dyDescent="0.3">
      <c r="A11212">
        <v>6503</v>
      </c>
      <c r="B11212">
        <v>2879</v>
      </c>
      <c r="C11212" s="1">
        <v>44974</v>
      </c>
      <c r="D11212" s="2">
        <v>0.83621527777777782</v>
      </c>
      <c r="E11212">
        <v>104</v>
      </c>
      <c r="F11212">
        <v>10.5</v>
      </c>
      <c r="G11212">
        <v>2023</v>
      </c>
      <c r="H11212" t="s">
        <v>52</v>
      </c>
      <c r="I11212">
        <v>17</v>
      </c>
      <c r="J11212" s="2">
        <v>0.83333333333333337</v>
      </c>
      <c r="K11212" t="s">
        <v>126</v>
      </c>
      <c r="L11212" t="s">
        <v>159</v>
      </c>
      <c r="M11212">
        <v>2</v>
      </c>
      <c r="N11212" t="s">
        <v>5</v>
      </c>
      <c r="O11212">
        <v>2</v>
      </c>
      <c r="P11212" t="s">
        <v>59</v>
      </c>
      <c r="Q11212" t="s">
        <v>141</v>
      </c>
      <c r="R11212">
        <v>7</v>
      </c>
    </row>
    <row r="11213" spans="1:18" hidden="1" x14ac:dyDescent="0.3">
      <c r="A11213">
        <v>6507</v>
      </c>
      <c r="B11213">
        <v>2881</v>
      </c>
      <c r="C11213" s="1">
        <v>44974</v>
      </c>
      <c r="D11213" s="2">
        <v>0.87481481481481482</v>
      </c>
      <c r="E11213">
        <v>104</v>
      </c>
      <c r="F11213">
        <v>10.5</v>
      </c>
      <c r="G11213">
        <v>2023</v>
      </c>
      <c r="H11213" t="s">
        <v>52</v>
      </c>
      <c r="I11213">
        <v>17</v>
      </c>
      <c r="J11213" s="2">
        <v>0.83333333333333337</v>
      </c>
      <c r="K11213" t="s">
        <v>126</v>
      </c>
      <c r="L11213" t="s">
        <v>159</v>
      </c>
      <c r="M11213">
        <v>2</v>
      </c>
      <c r="N11213" t="s">
        <v>5</v>
      </c>
      <c r="O11213">
        <v>2</v>
      </c>
      <c r="P11213" t="s">
        <v>59</v>
      </c>
      <c r="Q11213" t="s">
        <v>141</v>
      </c>
      <c r="R11213">
        <v>7</v>
      </c>
    </row>
    <row r="11214" spans="1:18" hidden="1" x14ac:dyDescent="0.3">
      <c r="A11214">
        <v>6651</v>
      </c>
      <c r="B11214">
        <v>2938</v>
      </c>
      <c r="C11214" s="1">
        <v>44975</v>
      </c>
      <c r="D11214" s="2">
        <v>0.83849537037037036</v>
      </c>
      <c r="E11214">
        <v>104</v>
      </c>
      <c r="F11214">
        <v>10.5</v>
      </c>
      <c r="G11214">
        <v>2023</v>
      </c>
      <c r="H11214" t="s">
        <v>52</v>
      </c>
      <c r="I11214">
        <v>18</v>
      </c>
      <c r="J11214" s="2">
        <v>0.83333333333333337</v>
      </c>
      <c r="K11214" t="s">
        <v>126</v>
      </c>
      <c r="L11214" t="s">
        <v>155</v>
      </c>
      <c r="M11214">
        <v>2</v>
      </c>
      <c r="N11214" t="s">
        <v>5</v>
      </c>
      <c r="O11214">
        <v>2</v>
      </c>
      <c r="P11214" t="s">
        <v>59</v>
      </c>
      <c r="Q11214" t="s">
        <v>141</v>
      </c>
      <c r="R11214">
        <v>7</v>
      </c>
    </row>
    <row r="11215" spans="1:18" hidden="1" x14ac:dyDescent="0.3">
      <c r="A11215">
        <v>7577</v>
      </c>
      <c r="B11215">
        <v>3339</v>
      </c>
      <c r="C11215" s="1">
        <v>44982</v>
      </c>
      <c r="D11215" s="2">
        <v>0.85258101851851853</v>
      </c>
      <c r="E11215">
        <v>104</v>
      </c>
      <c r="F11215">
        <v>10.5</v>
      </c>
      <c r="G11215">
        <v>2023</v>
      </c>
      <c r="H11215" t="s">
        <v>52</v>
      </c>
      <c r="I11215">
        <v>25</v>
      </c>
      <c r="J11215" s="2">
        <v>0.83333333333333337</v>
      </c>
      <c r="K11215" t="s">
        <v>126</v>
      </c>
      <c r="L11215" t="s">
        <v>155</v>
      </c>
      <c r="M11215">
        <v>2</v>
      </c>
      <c r="N11215" t="s">
        <v>5</v>
      </c>
      <c r="O11215">
        <v>2</v>
      </c>
      <c r="P11215" t="s">
        <v>59</v>
      </c>
      <c r="Q11215" t="s">
        <v>143</v>
      </c>
      <c r="R11215">
        <v>8</v>
      </c>
    </row>
    <row r="11216" spans="1:18" hidden="1" x14ac:dyDescent="0.3">
      <c r="A11216">
        <v>8952</v>
      </c>
      <c r="B11216">
        <v>3923</v>
      </c>
      <c r="C11216" s="1">
        <v>44992</v>
      </c>
      <c r="D11216" s="2">
        <v>0.8492939814814815</v>
      </c>
      <c r="E11216">
        <v>104</v>
      </c>
      <c r="F11216">
        <v>10.5</v>
      </c>
      <c r="G11216">
        <v>2023</v>
      </c>
      <c r="H11216" t="s">
        <v>50</v>
      </c>
      <c r="I11216">
        <v>7</v>
      </c>
      <c r="J11216" s="2">
        <v>0.83333333333333337</v>
      </c>
      <c r="K11216" t="s">
        <v>126</v>
      </c>
      <c r="L11216" t="s">
        <v>161</v>
      </c>
      <c r="M11216">
        <v>3</v>
      </c>
      <c r="N11216" t="s">
        <v>5</v>
      </c>
      <c r="O11216">
        <v>3</v>
      </c>
      <c r="P11216" t="s">
        <v>57</v>
      </c>
      <c r="Q11216" t="s">
        <v>136</v>
      </c>
      <c r="R11216">
        <v>10</v>
      </c>
    </row>
    <row r="11217" spans="1:18" hidden="1" x14ac:dyDescent="0.3">
      <c r="A11217">
        <v>9114</v>
      </c>
      <c r="B11217">
        <v>3997</v>
      </c>
      <c r="C11217" s="1">
        <v>44993</v>
      </c>
      <c r="D11217" s="2">
        <v>0.87204861111111109</v>
      </c>
      <c r="E11217">
        <v>104</v>
      </c>
      <c r="F11217">
        <v>10.5</v>
      </c>
      <c r="G11217">
        <v>2023</v>
      </c>
      <c r="H11217" t="s">
        <v>50</v>
      </c>
      <c r="I11217">
        <v>8</v>
      </c>
      <c r="J11217" s="2">
        <v>0.83333333333333337</v>
      </c>
      <c r="K11217" t="s">
        <v>126</v>
      </c>
      <c r="L11217" t="s">
        <v>160</v>
      </c>
      <c r="M11217">
        <v>3</v>
      </c>
      <c r="N11217" t="s">
        <v>5</v>
      </c>
      <c r="O11217">
        <v>3</v>
      </c>
      <c r="P11217" t="s">
        <v>57</v>
      </c>
      <c r="Q11217" t="s">
        <v>136</v>
      </c>
      <c r="R11217">
        <v>10</v>
      </c>
    </row>
    <row r="11218" spans="1:18" hidden="1" x14ac:dyDescent="0.3">
      <c r="A11218">
        <v>11658</v>
      </c>
      <c r="B11218">
        <v>5124</v>
      </c>
      <c r="C11218" s="1">
        <v>45012</v>
      </c>
      <c r="D11218" s="2">
        <v>0.87064814814814817</v>
      </c>
      <c r="E11218">
        <v>104</v>
      </c>
      <c r="F11218">
        <v>10.5</v>
      </c>
      <c r="G11218">
        <v>2023</v>
      </c>
      <c r="H11218" t="s">
        <v>50</v>
      </c>
      <c r="I11218">
        <v>27</v>
      </c>
      <c r="J11218" s="2">
        <v>0.83333333333333337</v>
      </c>
      <c r="K11218" t="s">
        <v>126</v>
      </c>
      <c r="L11218" t="s">
        <v>156</v>
      </c>
      <c r="M11218">
        <v>3</v>
      </c>
      <c r="N11218" t="s">
        <v>5</v>
      </c>
      <c r="O11218">
        <v>3</v>
      </c>
      <c r="P11218" t="s">
        <v>57</v>
      </c>
      <c r="Q11218" t="s">
        <v>139</v>
      </c>
      <c r="R11218">
        <v>13</v>
      </c>
    </row>
    <row r="11219" spans="1:18" hidden="1" x14ac:dyDescent="0.3">
      <c r="A11219">
        <v>12216</v>
      </c>
      <c r="B11219">
        <v>5364</v>
      </c>
      <c r="C11219" s="1">
        <v>45016</v>
      </c>
      <c r="D11219" s="2">
        <v>0.84460648148148143</v>
      </c>
      <c r="E11219">
        <v>104</v>
      </c>
      <c r="F11219">
        <v>10.5</v>
      </c>
      <c r="G11219">
        <v>2023</v>
      </c>
      <c r="H11219" t="s">
        <v>50</v>
      </c>
      <c r="I11219">
        <v>31</v>
      </c>
      <c r="J11219" s="2">
        <v>0.83333333333333337</v>
      </c>
      <c r="K11219" t="s">
        <v>126</v>
      </c>
      <c r="L11219" t="s">
        <v>159</v>
      </c>
      <c r="M11219">
        <v>3</v>
      </c>
      <c r="N11219" t="s">
        <v>5</v>
      </c>
      <c r="O11219">
        <v>3</v>
      </c>
      <c r="P11219" t="s">
        <v>57</v>
      </c>
      <c r="Q11219" t="s">
        <v>139</v>
      </c>
      <c r="R11219">
        <v>13</v>
      </c>
    </row>
    <row r="11220" spans="1:18" hidden="1" x14ac:dyDescent="0.3">
      <c r="A11220">
        <v>143</v>
      </c>
      <c r="B11220">
        <v>60</v>
      </c>
      <c r="C11220" s="1">
        <v>44927</v>
      </c>
      <c r="D11220" s="2">
        <v>0.83699074074074076</v>
      </c>
      <c r="E11220">
        <v>104</v>
      </c>
      <c r="F11220">
        <v>10.5</v>
      </c>
      <c r="G11220">
        <v>2023</v>
      </c>
      <c r="H11220" t="s">
        <v>51</v>
      </c>
      <c r="I11220">
        <v>1</v>
      </c>
      <c r="J11220" s="2">
        <v>0.83333333333333337</v>
      </c>
      <c r="K11220" t="s">
        <v>126</v>
      </c>
      <c r="L11220" t="s">
        <v>157</v>
      </c>
      <c r="M11220">
        <v>1</v>
      </c>
      <c r="N11220" t="s">
        <v>5</v>
      </c>
      <c r="O11220">
        <v>1</v>
      </c>
      <c r="P11220" t="s">
        <v>58</v>
      </c>
      <c r="Q11220" t="s">
        <v>132</v>
      </c>
      <c r="R11220">
        <v>1</v>
      </c>
    </row>
    <row r="11221" spans="1:18" hidden="1" x14ac:dyDescent="0.3">
      <c r="A11221">
        <v>565</v>
      </c>
      <c r="B11221">
        <v>245</v>
      </c>
      <c r="C11221" s="1">
        <v>44930</v>
      </c>
      <c r="D11221" s="2">
        <v>0.85325231481481478</v>
      </c>
      <c r="E11221">
        <v>104</v>
      </c>
      <c r="F11221">
        <v>10.5</v>
      </c>
      <c r="G11221">
        <v>2023</v>
      </c>
      <c r="H11221" t="s">
        <v>51</v>
      </c>
      <c r="I11221">
        <v>4</v>
      </c>
      <c r="J11221" s="2">
        <v>0.83333333333333337</v>
      </c>
      <c r="K11221" t="s">
        <v>126</v>
      </c>
      <c r="L11221" t="s">
        <v>160</v>
      </c>
      <c r="M11221">
        <v>1</v>
      </c>
      <c r="N11221" t="s">
        <v>5</v>
      </c>
      <c r="O11221">
        <v>1</v>
      </c>
      <c r="P11221" t="s">
        <v>58</v>
      </c>
      <c r="Q11221" t="s">
        <v>132</v>
      </c>
      <c r="R11221">
        <v>1</v>
      </c>
    </row>
    <row r="11222" spans="1:18" hidden="1" x14ac:dyDescent="0.3">
      <c r="A11222">
        <v>1386</v>
      </c>
      <c r="B11222">
        <v>617</v>
      </c>
      <c r="C11222" s="1">
        <v>44936</v>
      </c>
      <c r="D11222" s="2">
        <v>0.85238425925925931</v>
      </c>
      <c r="E11222">
        <v>104</v>
      </c>
      <c r="F11222">
        <v>10.5</v>
      </c>
      <c r="G11222">
        <v>2023</v>
      </c>
      <c r="H11222" t="s">
        <v>51</v>
      </c>
      <c r="I11222">
        <v>10</v>
      </c>
      <c r="J11222" s="2">
        <v>0.83333333333333337</v>
      </c>
      <c r="K11222" t="s">
        <v>126</v>
      </c>
      <c r="L11222" t="s">
        <v>161</v>
      </c>
      <c r="M11222">
        <v>1</v>
      </c>
      <c r="N11222" t="s">
        <v>5</v>
      </c>
      <c r="O11222">
        <v>1</v>
      </c>
      <c r="P11222" t="s">
        <v>58</v>
      </c>
      <c r="Q11222" t="s">
        <v>134</v>
      </c>
      <c r="R11222">
        <v>2</v>
      </c>
    </row>
    <row r="11223" spans="1:18" hidden="1" x14ac:dyDescent="0.3">
      <c r="A11223">
        <v>1646</v>
      </c>
      <c r="B11223">
        <v>735</v>
      </c>
      <c r="C11223" s="1">
        <v>44938</v>
      </c>
      <c r="D11223" s="2">
        <v>0.85803240740740738</v>
      </c>
      <c r="E11223">
        <v>104</v>
      </c>
      <c r="F11223">
        <v>10.5</v>
      </c>
      <c r="G11223">
        <v>2023</v>
      </c>
      <c r="H11223" t="s">
        <v>51</v>
      </c>
      <c r="I11223">
        <v>12</v>
      </c>
      <c r="J11223" s="2">
        <v>0.83333333333333337</v>
      </c>
      <c r="K11223" t="s">
        <v>126</v>
      </c>
      <c r="L11223" t="s">
        <v>158</v>
      </c>
      <c r="M11223">
        <v>1</v>
      </c>
      <c r="N11223" t="s">
        <v>5</v>
      </c>
      <c r="O11223">
        <v>1</v>
      </c>
      <c r="P11223" t="s">
        <v>58</v>
      </c>
      <c r="Q11223" t="s">
        <v>134</v>
      </c>
      <c r="R11223">
        <v>2</v>
      </c>
    </row>
    <row r="11224" spans="1:18" hidden="1" x14ac:dyDescent="0.3">
      <c r="A11224">
        <v>2164</v>
      </c>
      <c r="B11224">
        <v>963</v>
      </c>
      <c r="C11224" s="1">
        <v>44942</v>
      </c>
      <c r="D11224" s="2">
        <v>0.83797453703703706</v>
      </c>
      <c r="E11224">
        <v>104</v>
      </c>
      <c r="F11224">
        <v>10.5</v>
      </c>
      <c r="G11224">
        <v>2023</v>
      </c>
      <c r="H11224" t="s">
        <v>51</v>
      </c>
      <c r="I11224">
        <v>16</v>
      </c>
      <c r="J11224" s="2">
        <v>0.83333333333333337</v>
      </c>
      <c r="K11224" t="s">
        <v>126</v>
      </c>
      <c r="L11224" t="s">
        <v>156</v>
      </c>
      <c r="M11224">
        <v>1</v>
      </c>
      <c r="N11224" t="s">
        <v>5</v>
      </c>
      <c r="O11224">
        <v>1</v>
      </c>
      <c r="P11224" t="s">
        <v>58</v>
      </c>
      <c r="Q11224" t="s">
        <v>133</v>
      </c>
      <c r="R11224">
        <v>3</v>
      </c>
    </row>
    <row r="11225" spans="1:18" hidden="1" x14ac:dyDescent="0.3">
      <c r="A11225">
        <v>3131</v>
      </c>
      <c r="B11225">
        <v>1385</v>
      </c>
      <c r="C11225" s="1">
        <v>44949</v>
      </c>
      <c r="D11225" s="2">
        <v>0.87326388888888884</v>
      </c>
      <c r="E11225">
        <v>104</v>
      </c>
      <c r="F11225">
        <v>10.5</v>
      </c>
      <c r="G11225">
        <v>2023</v>
      </c>
      <c r="H11225" t="s">
        <v>51</v>
      </c>
      <c r="I11225">
        <v>23</v>
      </c>
      <c r="J11225" s="2">
        <v>0.83333333333333337</v>
      </c>
      <c r="K11225" t="s">
        <v>126</v>
      </c>
      <c r="L11225" t="s">
        <v>156</v>
      </c>
      <c r="M11225">
        <v>1</v>
      </c>
      <c r="N11225" t="s">
        <v>5</v>
      </c>
      <c r="O11225">
        <v>1</v>
      </c>
      <c r="P11225" t="s">
        <v>58</v>
      </c>
      <c r="Q11225" t="s">
        <v>131</v>
      </c>
      <c r="R11225">
        <v>4</v>
      </c>
    </row>
    <row r="11226" spans="1:18" hidden="1" x14ac:dyDescent="0.3">
      <c r="A11226">
        <v>3869</v>
      </c>
      <c r="B11226">
        <v>1722</v>
      </c>
      <c r="C11226" s="1">
        <v>44955</v>
      </c>
      <c r="D11226" s="2">
        <v>0.86233796296296295</v>
      </c>
      <c r="E11226">
        <v>104</v>
      </c>
      <c r="F11226">
        <v>10.5</v>
      </c>
      <c r="G11226">
        <v>2023</v>
      </c>
      <c r="H11226" t="s">
        <v>51</v>
      </c>
      <c r="I11226">
        <v>29</v>
      </c>
      <c r="J11226" s="2">
        <v>0.83333333333333337</v>
      </c>
      <c r="K11226" t="s">
        <v>126</v>
      </c>
      <c r="L11226" t="s">
        <v>157</v>
      </c>
      <c r="M11226">
        <v>1</v>
      </c>
      <c r="N11226" t="s">
        <v>5</v>
      </c>
      <c r="O11226">
        <v>1</v>
      </c>
      <c r="P11226" t="s">
        <v>58</v>
      </c>
      <c r="Q11226" t="s">
        <v>135</v>
      </c>
      <c r="R11226">
        <v>5</v>
      </c>
    </row>
    <row r="11227" spans="1:18" hidden="1" x14ac:dyDescent="0.3">
      <c r="A11227">
        <v>454</v>
      </c>
      <c r="B11227">
        <v>192</v>
      </c>
      <c r="C11227" s="1">
        <v>44929</v>
      </c>
      <c r="D11227" s="2">
        <v>0.85425925925925927</v>
      </c>
      <c r="E11227">
        <v>105</v>
      </c>
      <c r="F11227">
        <v>7</v>
      </c>
      <c r="G11227">
        <v>2023</v>
      </c>
      <c r="H11227" t="s">
        <v>51</v>
      </c>
      <c r="I11227">
        <v>3</v>
      </c>
      <c r="J11227" s="2">
        <v>0.83333333333333337</v>
      </c>
      <c r="K11227" t="s">
        <v>126</v>
      </c>
      <c r="L11227" t="s">
        <v>161</v>
      </c>
      <c r="M11227">
        <v>1</v>
      </c>
      <c r="N11227" t="s">
        <v>5</v>
      </c>
      <c r="O11227">
        <v>1</v>
      </c>
      <c r="P11227" t="s">
        <v>58</v>
      </c>
      <c r="Q11227" t="s">
        <v>132</v>
      </c>
      <c r="R11227">
        <v>1</v>
      </c>
    </row>
    <row r="11228" spans="1:18" hidden="1" x14ac:dyDescent="0.3">
      <c r="A11228">
        <v>1387</v>
      </c>
      <c r="B11228">
        <v>617</v>
      </c>
      <c r="C11228" s="1">
        <v>44936</v>
      </c>
      <c r="D11228" s="2">
        <v>0.85238425925925931</v>
      </c>
      <c r="E11228">
        <v>105</v>
      </c>
      <c r="F11228">
        <v>7</v>
      </c>
      <c r="G11228">
        <v>2023</v>
      </c>
      <c r="H11228" t="s">
        <v>51</v>
      </c>
      <c r="I11228">
        <v>10</v>
      </c>
      <c r="J11228" s="2">
        <v>0.83333333333333337</v>
      </c>
      <c r="K11228" t="s">
        <v>126</v>
      </c>
      <c r="L11228" t="s">
        <v>161</v>
      </c>
      <c r="M11228">
        <v>1</v>
      </c>
      <c r="N11228" t="s">
        <v>5</v>
      </c>
      <c r="O11228">
        <v>1</v>
      </c>
      <c r="P11228" t="s">
        <v>58</v>
      </c>
      <c r="Q11228" t="s">
        <v>134</v>
      </c>
      <c r="R11228">
        <v>2</v>
      </c>
    </row>
    <row r="11229" spans="1:18" hidden="1" x14ac:dyDescent="0.3">
      <c r="A11229">
        <v>1759</v>
      </c>
      <c r="B11229">
        <v>781</v>
      </c>
      <c r="C11229" s="1">
        <v>44939</v>
      </c>
      <c r="D11229" s="2">
        <v>0.8550578703703704</v>
      </c>
      <c r="E11229">
        <v>105</v>
      </c>
      <c r="F11229">
        <v>7</v>
      </c>
      <c r="G11229">
        <v>2023</v>
      </c>
      <c r="H11229" t="s">
        <v>51</v>
      </c>
      <c r="I11229">
        <v>13</v>
      </c>
      <c r="J11229" s="2">
        <v>0.83333333333333337</v>
      </c>
      <c r="K11229" t="s">
        <v>126</v>
      </c>
      <c r="L11229" t="s">
        <v>159</v>
      </c>
      <c r="M11229">
        <v>1</v>
      </c>
      <c r="N11229" t="s">
        <v>5</v>
      </c>
      <c r="O11229">
        <v>1</v>
      </c>
      <c r="P11229" t="s">
        <v>58</v>
      </c>
      <c r="Q11229" t="s">
        <v>134</v>
      </c>
      <c r="R11229">
        <v>2</v>
      </c>
    </row>
    <row r="11230" spans="1:18" hidden="1" x14ac:dyDescent="0.3">
      <c r="A11230">
        <v>1760</v>
      </c>
      <c r="B11230">
        <v>781</v>
      </c>
      <c r="C11230" s="1">
        <v>44939</v>
      </c>
      <c r="D11230" s="2">
        <v>0.8550578703703704</v>
      </c>
      <c r="E11230">
        <v>105</v>
      </c>
      <c r="F11230">
        <v>7</v>
      </c>
      <c r="G11230">
        <v>2023</v>
      </c>
      <c r="H11230" t="s">
        <v>51</v>
      </c>
      <c r="I11230">
        <v>13</v>
      </c>
      <c r="J11230" s="2">
        <v>0.83333333333333337</v>
      </c>
      <c r="K11230" t="s">
        <v>126</v>
      </c>
      <c r="L11230" t="s">
        <v>159</v>
      </c>
      <c r="M11230">
        <v>1</v>
      </c>
      <c r="N11230" t="s">
        <v>5</v>
      </c>
      <c r="O11230">
        <v>1</v>
      </c>
      <c r="P11230" t="s">
        <v>58</v>
      </c>
      <c r="Q11230" t="s">
        <v>134</v>
      </c>
      <c r="R11230">
        <v>2</v>
      </c>
    </row>
    <row r="11231" spans="1:18" hidden="1" x14ac:dyDescent="0.3">
      <c r="A11231">
        <v>2031</v>
      </c>
      <c r="B11231">
        <v>906</v>
      </c>
      <c r="C11231" s="1">
        <v>44941</v>
      </c>
      <c r="D11231" s="2">
        <v>0.86943287037037043</v>
      </c>
      <c r="E11231">
        <v>105</v>
      </c>
      <c r="F11231">
        <v>7</v>
      </c>
      <c r="G11231">
        <v>2023</v>
      </c>
      <c r="H11231" t="s">
        <v>51</v>
      </c>
      <c r="I11231">
        <v>15</v>
      </c>
      <c r="J11231" s="2">
        <v>0.83333333333333337</v>
      </c>
      <c r="K11231" t="s">
        <v>126</v>
      </c>
      <c r="L11231" t="s">
        <v>157</v>
      </c>
      <c r="M11231">
        <v>1</v>
      </c>
      <c r="N11231" t="s">
        <v>5</v>
      </c>
      <c r="O11231">
        <v>1</v>
      </c>
      <c r="P11231" t="s">
        <v>58</v>
      </c>
      <c r="Q11231" t="s">
        <v>133</v>
      </c>
      <c r="R11231">
        <v>3</v>
      </c>
    </row>
    <row r="11232" spans="1:18" hidden="1" x14ac:dyDescent="0.3">
      <c r="A11232">
        <v>2699</v>
      </c>
      <c r="B11232">
        <v>1195</v>
      </c>
      <c r="C11232" s="1">
        <v>44946</v>
      </c>
      <c r="D11232" s="2">
        <v>0.86101851851851852</v>
      </c>
      <c r="E11232">
        <v>105</v>
      </c>
      <c r="F11232">
        <v>7</v>
      </c>
      <c r="G11232">
        <v>2023</v>
      </c>
      <c r="H11232" t="s">
        <v>51</v>
      </c>
      <c r="I11232">
        <v>20</v>
      </c>
      <c r="J11232" s="2">
        <v>0.83333333333333337</v>
      </c>
      <c r="K11232" t="s">
        <v>126</v>
      </c>
      <c r="L11232" t="s">
        <v>159</v>
      </c>
      <c r="M11232">
        <v>1</v>
      </c>
      <c r="N11232" t="s">
        <v>5</v>
      </c>
      <c r="O11232">
        <v>1</v>
      </c>
      <c r="P11232" t="s">
        <v>58</v>
      </c>
      <c r="Q11232" t="s">
        <v>133</v>
      </c>
      <c r="R11232">
        <v>3</v>
      </c>
    </row>
    <row r="11233" spans="1:18" hidden="1" x14ac:dyDescent="0.3">
      <c r="A11233">
        <v>3253</v>
      </c>
      <c r="B11233">
        <v>1441</v>
      </c>
      <c r="C11233" s="1">
        <v>44950</v>
      </c>
      <c r="D11233" s="2">
        <v>0.84236111111111112</v>
      </c>
      <c r="E11233">
        <v>105</v>
      </c>
      <c r="F11233">
        <v>7</v>
      </c>
      <c r="G11233">
        <v>2023</v>
      </c>
      <c r="H11233" t="s">
        <v>51</v>
      </c>
      <c r="I11233">
        <v>24</v>
      </c>
      <c r="J11233" s="2">
        <v>0.83333333333333337</v>
      </c>
      <c r="K11233" t="s">
        <v>126</v>
      </c>
      <c r="L11233" t="s">
        <v>161</v>
      </c>
      <c r="M11233">
        <v>1</v>
      </c>
      <c r="N11233" t="s">
        <v>5</v>
      </c>
      <c r="O11233">
        <v>1</v>
      </c>
      <c r="P11233" t="s">
        <v>58</v>
      </c>
      <c r="Q11233" t="s">
        <v>131</v>
      </c>
      <c r="R11233">
        <v>4</v>
      </c>
    </row>
    <row r="11234" spans="1:18" hidden="1" x14ac:dyDescent="0.3">
      <c r="A11234">
        <v>3491</v>
      </c>
      <c r="B11234">
        <v>1548</v>
      </c>
      <c r="C11234" s="1">
        <v>44952</v>
      </c>
      <c r="D11234" s="2">
        <v>0.87489583333333332</v>
      </c>
      <c r="E11234">
        <v>105</v>
      </c>
      <c r="F11234">
        <v>7</v>
      </c>
      <c r="G11234">
        <v>2023</v>
      </c>
      <c r="H11234" t="s">
        <v>51</v>
      </c>
      <c r="I11234">
        <v>26</v>
      </c>
      <c r="J11234" s="2">
        <v>0.83333333333333337</v>
      </c>
      <c r="K11234" t="s">
        <v>126</v>
      </c>
      <c r="L11234" t="s">
        <v>158</v>
      </c>
      <c r="M11234">
        <v>1</v>
      </c>
      <c r="N11234" t="s">
        <v>5</v>
      </c>
      <c r="O11234">
        <v>1</v>
      </c>
      <c r="P11234" t="s">
        <v>58</v>
      </c>
      <c r="Q11234" t="s">
        <v>131</v>
      </c>
      <c r="R11234">
        <v>4</v>
      </c>
    </row>
    <row r="11235" spans="1:18" hidden="1" x14ac:dyDescent="0.3">
      <c r="A11235">
        <v>3864</v>
      </c>
      <c r="B11235">
        <v>1719</v>
      </c>
      <c r="C11235" s="1">
        <v>44955</v>
      </c>
      <c r="D11235" s="2">
        <v>0.84978009259259257</v>
      </c>
      <c r="E11235">
        <v>105</v>
      </c>
      <c r="F11235">
        <v>7</v>
      </c>
      <c r="G11235">
        <v>2023</v>
      </c>
      <c r="H11235" t="s">
        <v>51</v>
      </c>
      <c r="I11235">
        <v>29</v>
      </c>
      <c r="J11235" s="2">
        <v>0.83333333333333337</v>
      </c>
      <c r="K11235" t="s">
        <v>126</v>
      </c>
      <c r="L11235" t="s">
        <v>157</v>
      </c>
      <c r="M11235">
        <v>1</v>
      </c>
      <c r="N11235" t="s">
        <v>5</v>
      </c>
      <c r="O11235">
        <v>1</v>
      </c>
      <c r="P11235" t="s">
        <v>58</v>
      </c>
      <c r="Q11235" t="s">
        <v>135</v>
      </c>
      <c r="R11235">
        <v>5</v>
      </c>
    </row>
    <row r="11236" spans="1:18" hidden="1" x14ac:dyDescent="0.3">
      <c r="A11236">
        <v>4139</v>
      </c>
      <c r="B11236">
        <v>1838</v>
      </c>
      <c r="C11236" s="1">
        <v>44957</v>
      </c>
      <c r="D11236" s="2">
        <v>0.87266203703703704</v>
      </c>
      <c r="E11236">
        <v>105</v>
      </c>
      <c r="F11236">
        <v>7</v>
      </c>
      <c r="G11236">
        <v>2023</v>
      </c>
      <c r="H11236" t="s">
        <v>51</v>
      </c>
      <c r="I11236">
        <v>31</v>
      </c>
      <c r="J11236" s="2">
        <v>0.83333333333333337</v>
      </c>
      <c r="K11236" t="s">
        <v>126</v>
      </c>
      <c r="L11236" t="s">
        <v>161</v>
      </c>
      <c r="M11236">
        <v>1</v>
      </c>
      <c r="N11236" t="s">
        <v>5</v>
      </c>
      <c r="O11236">
        <v>1</v>
      </c>
      <c r="P11236" t="s">
        <v>58</v>
      </c>
      <c r="Q11236" t="s">
        <v>135</v>
      </c>
      <c r="R11236">
        <v>5</v>
      </c>
    </row>
    <row r="11237" spans="1:18" hidden="1" x14ac:dyDescent="0.3">
      <c r="A11237">
        <v>4754</v>
      </c>
      <c r="B11237">
        <v>2104</v>
      </c>
      <c r="C11237" s="1">
        <v>44961</v>
      </c>
      <c r="D11237" s="2">
        <v>0.84008101851851846</v>
      </c>
      <c r="E11237">
        <v>105</v>
      </c>
      <c r="F11237">
        <v>7</v>
      </c>
      <c r="G11237">
        <v>2023</v>
      </c>
      <c r="H11237" t="s">
        <v>52</v>
      </c>
      <c r="I11237">
        <v>4</v>
      </c>
      <c r="J11237" s="2">
        <v>0.83333333333333337</v>
      </c>
      <c r="K11237" t="s">
        <v>126</v>
      </c>
      <c r="L11237" t="s">
        <v>155</v>
      </c>
      <c r="M11237">
        <v>2</v>
      </c>
      <c r="N11237" t="s">
        <v>5</v>
      </c>
      <c r="O11237">
        <v>2</v>
      </c>
      <c r="P11237" t="s">
        <v>59</v>
      </c>
      <c r="Q11237" t="s">
        <v>135</v>
      </c>
      <c r="R11237">
        <v>5</v>
      </c>
    </row>
    <row r="11238" spans="1:18" hidden="1" x14ac:dyDescent="0.3">
      <c r="A11238">
        <v>4886</v>
      </c>
      <c r="B11238">
        <v>2162</v>
      </c>
      <c r="C11238" s="1">
        <v>44962</v>
      </c>
      <c r="D11238" s="2">
        <v>0.84381944444444446</v>
      </c>
      <c r="E11238">
        <v>105</v>
      </c>
      <c r="F11238">
        <v>7</v>
      </c>
      <c r="G11238">
        <v>2023</v>
      </c>
      <c r="H11238" t="s">
        <v>52</v>
      </c>
      <c r="I11238">
        <v>5</v>
      </c>
      <c r="J11238" s="2">
        <v>0.83333333333333337</v>
      </c>
      <c r="K11238" t="s">
        <v>126</v>
      </c>
      <c r="L11238" t="s">
        <v>157</v>
      </c>
      <c r="M11238">
        <v>2</v>
      </c>
      <c r="N11238" t="s">
        <v>5</v>
      </c>
      <c r="O11238">
        <v>2</v>
      </c>
      <c r="P11238" t="s">
        <v>59</v>
      </c>
      <c r="Q11238" t="s">
        <v>142</v>
      </c>
      <c r="R11238">
        <v>6</v>
      </c>
    </row>
    <row r="11239" spans="1:18" hidden="1" x14ac:dyDescent="0.3">
      <c r="A11239">
        <v>4891</v>
      </c>
      <c r="B11239">
        <v>2165</v>
      </c>
      <c r="C11239" s="1">
        <v>44962</v>
      </c>
      <c r="D11239" s="2">
        <v>0.85406249999999995</v>
      </c>
      <c r="E11239">
        <v>105</v>
      </c>
      <c r="F11239">
        <v>7</v>
      </c>
      <c r="G11239">
        <v>2023</v>
      </c>
      <c r="H11239" t="s">
        <v>52</v>
      </c>
      <c r="I11239">
        <v>5</v>
      </c>
      <c r="J11239" s="2">
        <v>0.83333333333333337</v>
      </c>
      <c r="K11239" t="s">
        <v>126</v>
      </c>
      <c r="L11239" t="s">
        <v>157</v>
      </c>
      <c r="M11239">
        <v>2</v>
      </c>
      <c r="N11239" t="s">
        <v>5</v>
      </c>
      <c r="O11239">
        <v>2</v>
      </c>
      <c r="P11239" t="s">
        <v>59</v>
      </c>
      <c r="Q11239" t="s">
        <v>142</v>
      </c>
      <c r="R11239">
        <v>6</v>
      </c>
    </row>
    <row r="11240" spans="1:18" hidden="1" x14ac:dyDescent="0.3">
      <c r="A11240">
        <v>5176</v>
      </c>
      <c r="B11240">
        <v>2292</v>
      </c>
      <c r="C11240" s="1">
        <v>44964</v>
      </c>
      <c r="D11240" s="2">
        <v>0.87353009259259262</v>
      </c>
      <c r="E11240">
        <v>105</v>
      </c>
      <c r="F11240">
        <v>7</v>
      </c>
      <c r="G11240">
        <v>2023</v>
      </c>
      <c r="H11240" t="s">
        <v>52</v>
      </c>
      <c r="I11240">
        <v>7</v>
      </c>
      <c r="J11240" s="2">
        <v>0.83333333333333337</v>
      </c>
      <c r="K11240" t="s">
        <v>126</v>
      </c>
      <c r="L11240" t="s">
        <v>161</v>
      </c>
      <c r="M11240">
        <v>2</v>
      </c>
      <c r="N11240" t="s">
        <v>5</v>
      </c>
      <c r="O11240">
        <v>2</v>
      </c>
      <c r="P11240" t="s">
        <v>59</v>
      </c>
      <c r="Q11240" t="s">
        <v>142</v>
      </c>
      <c r="R11240">
        <v>6</v>
      </c>
    </row>
    <row r="11241" spans="1:18" hidden="1" x14ac:dyDescent="0.3">
      <c r="A11241">
        <v>5300</v>
      </c>
      <c r="B11241">
        <v>2347</v>
      </c>
      <c r="C11241" s="1">
        <v>44965</v>
      </c>
      <c r="D11241" s="2">
        <v>0.8531481481481481</v>
      </c>
      <c r="E11241">
        <v>105</v>
      </c>
      <c r="F11241">
        <v>7</v>
      </c>
      <c r="G11241">
        <v>2023</v>
      </c>
      <c r="H11241" t="s">
        <v>52</v>
      </c>
      <c r="I11241">
        <v>8</v>
      </c>
      <c r="J11241" s="2">
        <v>0.83333333333333337</v>
      </c>
      <c r="K11241" t="s">
        <v>126</v>
      </c>
      <c r="L11241" t="s">
        <v>160</v>
      </c>
      <c r="M11241">
        <v>2</v>
      </c>
      <c r="N11241" t="s">
        <v>5</v>
      </c>
      <c r="O11241">
        <v>2</v>
      </c>
      <c r="P11241" t="s">
        <v>59</v>
      </c>
      <c r="Q11241" t="s">
        <v>142</v>
      </c>
      <c r="R11241">
        <v>6</v>
      </c>
    </row>
    <row r="11242" spans="1:18" hidden="1" x14ac:dyDescent="0.3">
      <c r="A11242">
        <v>5558</v>
      </c>
      <c r="B11242">
        <v>2458</v>
      </c>
      <c r="C11242" s="1">
        <v>44967</v>
      </c>
      <c r="D11242" s="2">
        <v>0.83978009259259256</v>
      </c>
      <c r="E11242">
        <v>105</v>
      </c>
      <c r="F11242">
        <v>7</v>
      </c>
      <c r="G11242">
        <v>2023</v>
      </c>
      <c r="H11242" t="s">
        <v>52</v>
      </c>
      <c r="I11242">
        <v>10</v>
      </c>
      <c r="J11242" s="2">
        <v>0.83333333333333337</v>
      </c>
      <c r="K11242" t="s">
        <v>126</v>
      </c>
      <c r="L11242" t="s">
        <v>159</v>
      </c>
      <c r="M11242">
        <v>2</v>
      </c>
      <c r="N11242" t="s">
        <v>5</v>
      </c>
      <c r="O11242">
        <v>2</v>
      </c>
      <c r="P11242" t="s">
        <v>59</v>
      </c>
      <c r="Q11242" t="s">
        <v>142</v>
      </c>
      <c r="R11242">
        <v>6</v>
      </c>
    </row>
    <row r="11243" spans="1:18" hidden="1" x14ac:dyDescent="0.3">
      <c r="A11243">
        <v>5968</v>
      </c>
      <c r="B11243">
        <v>2644</v>
      </c>
      <c r="C11243" s="1">
        <v>44970</v>
      </c>
      <c r="D11243" s="2">
        <v>0.84892361111111114</v>
      </c>
      <c r="E11243">
        <v>105</v>
      </c>
      <c r="F11243">
        <v>7</v>
      </c>
      <c r="G11243">
        <v>2023</v>
      </c>
      <c r="H11243" t="s">
        <v>52</v>
      </c>
      <c r="I11243">
        <v>13</v>
      </c>
      <c r="J11243" s="2">
        <v>0.83333333333333337</v>
      </c>
      <c r="K11243" t="s">
        <v>126</v>
      </c>
      <c r="L11243" t="s">
        <v>156</v>
      </c>
      <c r="M11243">
        <v>2</v>
      </c>
      <c r="N11243" t="s">
        <v>5</v>
      </c>
      <c r="O11243">
        <v>2</v>
      </c>
      <c r="P11243" t="s">
        <v>59</v>
      </c>
      <c r="Q11243" t="s">
        <v>141</v>
      </c>
      <c r="R11243">
        <v>7</v>
      </c>
    </row>
    <row r="11244" spans="1:18" hidden="1" x14ac:dyDescent="0.3">
      <c r="A11244">
        <v>6117</v>
      </c>
      <c r="B11244">
        <v>2710</v>
      </c>
      <c r="C11244" s="1">
        <v>44971</v>
      </c>
      <c r="D11244" s="2">
        <v>0.83333333333333337</v>
      </c>
      <c r="E11244">
        <v>105</v>
      </c>
      <c r="F11244">
        <v>7</v>
      </c>
      <c r="G11244">
        <v>2023</v>
      </c>
      <c r="H11244" t="s">
        <v>52</v>
      </c>
      <c r="I11244">
        <v>14</v>
      </c>
      <c r="J11244" s="2">
        <v>0.83333333333333337</v>
      </c>
      <c r="K11244" t="s">
        <v>126</v>
      </c>
      <c r="L11244" t="s">
        <v>161</v>
      </c>
      <c r="M11244">
        <v>2</v>
      </c>
      <c r="N11244" t="s">
        <v>5</v>
      </c>
      <c r="O11244">
        <v>2</v>
      </c>
      <c r="P11244" t="s">
        <v>59</v>
      </c>
      <c r="Q11244" t="s">
        <v>141</v>
      </c>
      <c r="R11244">
        <v>7</v>
      </c>
    </row>
    <row r="11245" spans="1:18" hidden="1" x14ac:dyDescent="0.3">
      <c r="A11245">
        <v>6258</v>
      </c>
      <c r="B11245">
        <v>2770</v>
      </c>
      <c r="C11245" s="1">
        <v>44972</v>
      </c>
      <c r="D11245" s="2">
        <v>0.86224537037037041</v>
      </c>
      <c r="E11245">
        <v>105</v>
      </c>
      <c r="F11245">
        <v>7</v>
      </c>
      <c r="G11245">
        <v>2023</v>
      </c>
      <c r="H11245" t="s">
        <v>52</v>
      </c>
      <c r="I11245">
        <v>15</v>
      </c>
      <c r="J11245" s="2">
        <v>0.83333333333333337</v>
      </c>
      <c r="K11245" t="s">
        <v>126</v>
      </c>
      <c r="L11245" t="s">
        <v>160</v>
      </c>
      <c r="M11245">
        <v>2</v>
      </c>
      <c r="N11245" t="s">
        <v>5</v>
      </c>
      <c r="O11245">
        <v>2</v>
      </c>
      <c r="P11245" t="s">
        <v>59</v>
      </c>
      <c r="Q11245" t="s">
        <v>141</v>
      </c>
      <c r="R11245">
        <v>7</v>
      </c>
    </row>
    <row r="11246" spans="1:18" hidden="1" x14ac:dyDescent="0.3">
      <c r="A11246">
        <v>6664</v>
      </c>
      <c r="B11246">
        <v>2942</v>
      </c>
      <c r="C11246" s="1">
        <v>44975</v>
      </c>
      <c r="D11246" s="2">
        <v>0.85724537037037041</v>
      </c>
      <c r="E11246">
        <v>105</v>
      </c>
      <c r="F11246">
        <v>7</v>
      </c>
      <c r="G11246">
        <v>2023</v>
      </c>
      <c r="H11246" t="s">
        <v>52</v>
      </c>
      <c r="I11246">
        <v>18</v>
      </c>
      <c r="J11246" s="2">
        <v>0.83333333333333337</v>
      </c>
      <c r="K11246" t="s">
        <v>126</v>
      </c>
      <c r="L11246" t="s">
        <v>155</v>
      </c>
      <c r="M11246">
        <v>2</v>
      </c>
      <c r="N11246" t="s">
        <v>5</v>
      </c>
      <c r="O11246">
        <v>2</v>
      </c>
      <c r="P11246" t="s">
        <v>59</v>
      </c>
      <c r="Q11246" t="s">
        <v>141</v>
      </c>
      <c r="R11246">
        <v>7</v>
      </c>
    </row>
    <row r="11247" spans="1:18" hidden="1" x14ac:dyDescent="0.3">
      <c r="A11247">
        <v>6950</v>
      </c>
      <c r="B11247">
        <v>3067</v>
      </c>
      <c r="C11247" s="1">
        <v>44977</v>
      </c>
      <c r="D11247" s="2">
        <v>0.84890046296296295</v>
      </c>
      <c r="E11247">
        <v>105</v>
      </c>
      <c r="F11247">
        <v>7</v>
      </c>
      <c r="G11247">
        <v>2023</v>
      </c>
      <c r="H11247" t="s">
        <v>52</v>
      </c>
      <c r="I11247">
        <v>20</v>
      </c>
      <c r="J11247" s="2">
        <v>0.83333333333333337</v>
      </c>
      <c r="K11247" t="s">
        <v>126</v>
      </c>
      <c r="L11247" t="s">
        <v>156</v>
      </c>
      <c r="M11247">
        <v>2</v>
      </c>
      <c r="N11247" t="s">
        <v>5</v>
      </c>
      <c r="O11247">
        <v>2</v>
      </c>
      <c r="P11247" t="s">
        <v>59</v>
      </c>
      <c r="Q11247" t="s">
        <v>143</v>
      </c>
      <c r="R11247">
        <v>8</v>
      </c>
    </row>
    <row r="11248" spans="1:18" hidden="1" x14ac:dyDescent="0.3">
      <c r="A11248">
        <v>7173</v>
      </c>
      <c r="B11248">
        <v>3162</v>
      </c>
      <c r="C11248" s="1">
        <v>44979</v>
      </c>
      <c r="D11248" s="2">
        <v>0.86174768518518519</v>
      </c>
      <c r="E11248">
        <v>105</v>
      </c>
      <c r="F11248">
        <v>7</v>
      </c>
      <c r="G11248">
        <v>2023</v>
      </c>
      <c r="H11248" t="s">
        <v>52</v>
      </c>
      <c r="I11248">
        <v>22</v>
      </c>
      <c r="J11248" s="2">
        <v>0.83333333333333337</v>
      </c>
      <c r="K11248" t="s">
        <v>126</v>
      </c>
      <c r="L11248" t="s">
        <v>160</v>
      </c>
      <c r="M11248">
        <v>2</v>
      </c>
      <c r="N11248" t="s">
        <v>5</v>
      </c>
      <c r="O11248">
        <v>2</v>
      </c>
      <c r="P11248" t="s">
        <v>59</v>
      </c>
      <c r="Q11248" t="s">
        <v>143</v>
      </c>
      <c r="R11248">
        <v>8</v>
      </c>
    </row>
    <row r="11249" spans="1:18" hidden="1" x14ac:dyDescent="0.3">
      <c r="A11249">
        <v>8136</v>
      </c>
      <c r="B11249">
        <v>3573</v>
      </c>
      <c r="C11249" s="1">
        <v>44986</v>
      </c>
      <c r="D11249" s="2">
        <v>0.83879629629629626</v>
      </c>
      <c r="E11249">
        <v>105</v>
      </c>
      <c r="F11249">
        <v>7</v>
      </c>
      <c r="G11249">
        <v>2023</v>
      </c>
      <c r="H11249" t="s">
        <v>50</v>
      </c>
      <c r="I11249">
        <v>1</v>
      </c>
      <c r="J11249" s="2">
        <v>0.83333333333333337</v>
      </c>
      <c r="K11249" t="s">
        <v>126</v>
      </c>
      <c r="L11249" t="s">
        <v>160</v>
      </c>
      <c r="M11249">
        <v>3</v>
      </c>
      <c r="N11249" t="s">
        <v>5</v>
      </c>
      <c r="O11249">
        <v>3</v>
      </c>
      <c r="P11249" t="s">
        <v>57</v>
      </c>
      <c r="Q11249" t="s">
        <v>137</v>
      </c>
      <c r="R11249">
        <v>9</v>
      </c>
    </row>
    <row r="11250" spans="1:18" hidden="1" x14ac:dyDescent="0.3">
      <c r="A11250">
        <v>8700</v>
      </c>
      <c r="B11250">
        <v>3812</v>
      </c>
      <c r="C11250" s="1">
        <v>44990</v>
      </c>
      <c r="D11250" s="2">
        <v>0.8737152777777778</v>
      </c>
      <c r="E11250">
        <v>105</v>
      </c>
      <c r="F11250">
        <v>7</v>
      </c>
      <c r="G11250">
        <v>2023</v>
      </c>
      <c r="H11250" t="s">
        <v>50</v>
      </c>
      <c r="I11250">
        <v>5</v>
      </c>
      <c r="J11250" s="2">
        <v>0.83333333333333337</v>
      </c>
      <c r="K11250" t="s">
        <v>126</v>
      </c>
      <c r="L11250" t="s">
        <v>157</v>
      </c>
      <c r="M11250">
        <v>3</v>
      </c>
      <c r="N11250" t="s">
        <v>5</v>
      </c>
      <c r="O11250">
        <v>3</v>
      </c>
      <c r="P11250" t="s">
        <v>57</v>
      </c>
      <c r="Q11250" t="s">
        <v>136</v>
      </c>
      <c r="R11250">
        <v>10</v>
      </c>
    </row>
    <row r="11251" spans="1:18" hidden="1" x14ac:dyDescent="0.3">
      <c r="A11251">
        <v>8818</v>
      </c>
      <c r="B11251">
        <v>3866</v>
      </c>
      <c r="C11251" s="1">
        <v>44991</v>
      </c>
      <c r="D11251" s="2">
        <v>0.83432870370370371</v>
      </c>
      <c r="E11251">
        <v>105</v>
      </c>
      <c r="F11251">
        <v>7</v>
      </c>
      <c r="G11251">
        <v>2023</v>
      </c>
      <c r="H11251" t="s">
        <v>50</v>
      </c>
      <c r="I11251">
        <v>6</v>
      </c>
      <c r="J11251" s="2">
        <v>0.83333333333333337</v>
      </c>
      <c r="K11251" t="s">
        <v>126</v>
      </c>
      <c r="L11251" t="s">
        <v>156</v>
      </c>
      <c r="M11251">
        <v>3</v>
      </c>
      <c r="N11251" t="s">
        <v>5</v>
      </c>
      <c r="O11251">
        <v>3</v>
      </c>
      <c r="P11251" t="s">
        <v>57</v>
      </c>
      <c r="Q11251" t="s">
        <v>136</v>
      </c>
      <c r="R11251">
        <v>10</v>
      </c>
    </row>
    <row r="11252" spans="1:18" hidden="1" x14ac:dyDescent="0.3">
      <c r="A11252">
        <v>9793</v>
      </c>
      <c r="B11252">
        <v>4289</v>
      </c>
      <c r="C11252" s="1">
        <v>44998</v>
      </c>
      <c r="D11252" s="2">
        <v>0.86627314814814815</v>
      </c>
      <c r="E11252">
        <v>105</v>
      </c>
      <c r="F11252">
        <v>7</v>
      </c>
      <c r="G11252">
        <v>2023</v>
      </c>
      <c r="H11252" t="s">
        <v>50</v>
      </c>
      <c r="I11252">
        <v>13</v>
      </c>
      <c r="J11252" s="2">
        <v>0.83333333333333337</v>
      </c>
      <c r="K11252" t="s">
        <v>126</v>
      </c>
      <c r="L11252" t="s">
        <v>156</v>
      </c>
      <c r="M11252">
        <v>3</v>
      </c>
      <c r="N11252" t="s">
        <v>5</v>
      </c>
      <c r="O11252">
        <v>3</v>
      </c>
      <c r="P11252" t="s">
        <v>57</v>
      </c>
      <c r="Q11252" t="s">
        <v>138</v>
      </c>
      <c r="R11252">
        <v>11</v>
      </c>
    </row>
    <row r="11253" spans="1:18" hidden="1" x14ac:dyDescent="0.3">
      <c r="A11253">
        <v>10055</v>
      </c>
      <c r="B11253">
        <v>4400</v>
      </c>
      <c r="C11253" s="1">
        <v>45000</v>
      </c>
      <c r="D11253" s="2">
        <v>0.86738425925925922</v>
      </c>
      <c r="E11253">
        <v>105</v>
      </c>
      <c r="F11253">
        <v>7</v>
      </c>
      <c r="G11253">
        <v>2023</v>
      </c>
      <c r="H11253" t="s">
        <v>50</v>
      </c>
      <c r="I11253">
        <v>15</v>
      </c>
      <c r="J11253" s="2">
        <v>0.83333333333333337</v>
      </c>
      <c r="K11253" t="s">
        <v>126</v>
      </c>
      <c r="L11253" t="s">
        <v>160</v>
      </c>
      <c r="M11253">
        <v>3</v>
      </c>
      <c r="N11253" t="s">
        <v>5</v>
      </c>
      <c r="O11253">
        <v>3</v>
      </c>
      <c r="P11253" t="s">
        <v>57</v>
      </c>
      <c r="Q11253" t="s">
        <v>138</v>
      </c>
      <c r="R11253">
        <v>11</v>
      </c>
    </row>
    <row r="11254" spans="1:18" hidden="1" x14ac:dyDescent="0.3">
      <c r="A11254">
        <v>10915</v>
      </c>
      <c r="B11254">
        <v>4778</v>
      </c>
      <c r="C11254" s="1">
        <v>45006</v>
      </c>
      <c r="D11254" s="2">
        <v>0.86018518518518516</v>
      </c>
      <c r="E11254">
        <v>105</v>
      </c>
      <c r="F11254">
        <v>7</v>
      </c>
      <c r="G11254">
        <v>2023</v>
      </c>
      <c r="H11254" t="s">
        <v>50</v>
      </c>
      <c r="I11254">
        <v>21</v>
      </c>
      <c r="J11254" s="2">
        <v>0.83333333333333337</v>
      </c>
      <c r="K11254" t="s">
        <v>126</v>
      </c>
      <c r="L11254" t="s">
        <v>161</v>
      </c>
      <c r="M11254">
        <v>3</v>
      </c>
      <c r="N11254" t="s">
        <v>5</v>
      </c>
      <c r="O11254">
        <v>3</v>
      </c>
      <c r="P11254" t="s">
        <v>57</v>
      </c>
      <c r="Q11254" t="s">
        <v>140</v>
      </c>
      <c r="R11254">
        <v>12</v>
      </c>
    </row>
    <row r="11255" spans="1:18" hidden="1" x14ac:dyDescent="0.3">
      <c r="A11255">
        <v>11117</v>
      </c>
      <c r="B11255">
        <v>4873</v>
      </c>
      <c r="C11255" s="1">
        <v>45008</v>
      </c>
      <c r="D11255" s="2">
        <v>0.85114583333333338</v>
      </c>
      <c r="E11255">
        <v>105</v>
      </c>
      <c r="F11255">
        <v>7</v>
      </c>
      <c r="G11255">
        <v>2023</v>
      </c>
      <c r="H11255" t="s">
        <v>50</v>
      </c>
      <c r="I11255">
        <v>23</v>
      </c>
      <c r="J11255" s="2">
        <v>0.83333333333333337</v>
      </c>
      <c r="K11255" t="s">
        <v>126</v>
      </c>
      <c r="L11255" t="s">
        <v>158</v>
      </c>
      <c r="M11255">
        <v>3</v>
      </c>
      <c r="N11255" t="s">
        <v>5</v>
      </c>
      <c r="O11255">
        <v>3</v>
      </c>
      <c r="P11255" t="s">
        <v>57</v>
      </c>
      <c r="Q11255" t="s">
        <v>140</v>
      </c>
      <c r="R11255">
        <v>12</v>
      </c>
    </row>
    <row r="11256" spans="1:18" hidden="1" x14ac:dyDescent="0.3">
      <c r="A11256">
        <v>11497</v>
      </c>
      <c r="B11256">
        <v>5056</v>
      </c>
      <c r="C11256" s="1">
        <v>45011</v>
      </c>
      <c r="D11256" s="2">
        <v>0.83464120370370365</v>
      </c>
      <c r="E11256">
        <v>105</v>
      </c>
      <c r="F11256">
        <v>7</v>
      </c>
      <c r="G11256">
        <v>2023</v>
      </c>
      <c r="H11256" t="s">
        <v>50</v>
      </c>
      <c r="I11256">
        <v>26</v>
      </c>
      <c r="J11256" s="2">
        <v>0.83333333333333337</v>
      </c>
      <c r="K11256" t="s">
        <v>126</v>
      </c>
      <c r="L11256" t="s">
        <v>157</v>
      </c>
      <c r="M11256">
        <v>3</v>
      </c>
      <c r="N11256" t="s">
        <v>5</v>
      </c>
      <c r="O11256">
        <v>3</v>
      </c>
      <c r="P11256" t="s">
        <v>57</v>
      </c>
      <c r="Q11256" t="s">
        <v>139</v>
      </c>
      <c r="R11256">
        <v>13</v>
      </c>
    </row>
    <row r="11257" spans="1:18" hidden="1" x14ac:dyDescent="0.3">
      <c r="A11257">
        <v>11793</v>
      </c>
      <c r="B11257">
        <v>5184</v>
      </c>
      <c r="C11257" s="1">
        <v>45013</v>
      </c>
      <c r="D11257" s="2">
        <v>0.84723379629629625</v>
      </c>
      <c r="E11257">
        <v>105</v>
      </c>
      <c r="F11257">
        <v>7</v>
      </c>
      <c r="G11257">
        <v>2023</v>
      </c>
      <c r="H11257" t="s">
        <v>50</v>
      </c>
      <c r="I11257">
        <v>28</v>
      </c>
      <c r="J11257" s="2">
        <v>0.83333333333333337</v>
      </c>
      <c r="K11257" t="s">
        <v>126</v>
      </c>
      <c r="L11257" t="s">
        <v>161</v>
      </c>
      <c r="M11257">
        <v>3</v>
      </c>
      <c r="N11257" t="s">
        <v>5</v>
      </c>
      <c r="O11257">
        <v>3</v>
      </c>
      <c r="P11257" t="s">
        <v>57</v>
      </c>
      <c r="Q11257" t="s">
        <v>139</v>
      </c>
      <c r="R11257">
        <v>13</v>
      </c>
    </row>
    <row r="11258" spans="1:18" hidden="1" x14ac:dyDescent="0.3">
      <c r="A11258">
        <v>446</v>
      </c>
      <c r="B11258">
        <v>189</v>
      </c>
      <c r="C11258" s="1">
        <v>44929</v>
      </c>
      <c r="D11258" s="2">
        <v>0.84182870370370366</v>
      </c>
      <c r="E11258">
        <v>106</v>
      </c>
      <c r="F11258">
        <v>7</v>
      </c>
      <c r="G11258">
        <v>2023</v>
      </c>
      <c r="H11258" t="s">
        <v>51</v>
      </c>
      <c r="I11258">
        <v>3</v>
      </c>
      <c r="J11258" s="2">
        <v>0.83333333333333337</v>
      </c>
      <c r="K11258" t="s">
        <v>126</v>
      </c>
      <c r="L11258" t="s">
        <v>161</v>
      </c>
      <c r="M11258">
        <v>1</v>
      </c>
      <c r="N11258" t="s">
        <v>5</v>
      </c>
      <c r="O11258">
        <v>1</v>
      </c>
      <c r="P11258" t="s">
        <v>58</v>
      </c>
      <c r="Q11258" t="s">
        <v>132</v>
      </c>
      <c r="R11258">
        <v>1</v>
      </c>
    </row>
    <row r="11259" spans="1:18" hidden="1" x14ac:dyDescent="0.3">
      <c r="A11259">
        <v>558</v>
      </c>
      <c r="B11259">
        <v>242</v>
      </c>
      <c r="C11259" s="1">
        <v>44930</v>
      </c>
      <c r="D11259" s="2">
        <v>0.84408564814814813</v>
      </c>
      <c r="E11259">
        <v>106</v>
      </c>
      <c r="F11259">
        <v>7</v>
      </c>
      <c r="G11259">
        <v>2023</v>
      </c>
      <c r="H11259" t="s">
        <v>51</v>
      </c>
      <c r="I11259">
        <v>4</v>
      </c>
      <c r="J11259" s="2">
        <v>0.83333333333333337</v>
      </c>
      <c r="K11259" t="s">
        <v>126</v>
      </c>
      <c r="L11259" t="s">
        <v>160</v>
      </c>
      <c r="M11259">
        <v>1</v>
      </c>
      <c r="N11259" t="s">
        <v>5</v>
      </c>
      <c r="O11259">
        <v>1</v>
      </c>
      <c r="P11259" t="s">
        <v>58</v>
      </c>
      <c r="Q11259" t="s">
        <v>132</v>
      </c>
      <c r="R11259">
        <v>1</v>
      </c>
    </row>
    <row r="11260" spans="1:18" hidden="1" x14ac:dyDescent="0.3">
      <c r="A11260">
        <v>572</v>
      </c>
      <c r="B11260">
        <v>248</v>
      </c>
      <c r="C11260" s="1">
        <v>44930</v>
      </c>
      <c r="D11260" s="2">
        <v>0.87383101851851852</v>
      </c>
      <c r="E11260">
        <v>106</v>
      </c>
      <c r="F11260">
        <v>7</v>
      </c>
      <c r="G11260">
        <v>2023</v>
      </c>
      <c r="H11260" t="s">
        <v>51</v>
      </c>
      <c r="I11260">
        <v>4</v>
      </c>
      <c r="J11260" s="2">
        <v>0.83333333333333337</v>
      </c>
      <c r="K11260" t="s">
        <v>126</v>
      </c>
      <c r="L11260" t="s">
        <v>160</v>
      </c>
      <c r="M11260">
        <v>1</v>
      </c>
      <c r="N11260" t="s">
        <v>5</v>
      </c>
      <c r="O11260">
        <v>1</v>
      </c>
      <c r="P11260" t="s">
        <v>58</v>
      </c>
      <c r="Q11260" t="s">
        <v>132</v>
      </c>
      <c r="R11260">
        <v>1</v>
      </c>
    </row>
    <row r="11261" spans="1:18" hidden="1" x14ac:dyDescent="0.3">
      <c r="A11261">
        <v>841</v>
      </c>
      <c r="B11261">
        <v>368</v>
      </c>
      <c r="C11261" s="1">
        <v>44932</v>
      </c>
      <c r="D11261" s="2">
        <v>0.85296296296296292</v>
      </c>
      <c r="E11261">
        <v>106</v>
      </c>
      <c r="F11261">
        <v>7</v>
      </c>
      <c r="G11261">
        <v>2023</v>
      </c>
      <c r="H11261" t="s">
        <v>51</v>
      </c>
      <c r="I11261">
        <v>6</v>
      </c>
      <c r="J11261" s="2">
        <v>0.83333333333333337</v>
      </c>
      <c r="K11261" t="s">
        <v>126</v>
      </c>
      <c r="L11261" t="s">
        <v>159</v>
      </c>
      <c r="M11261">
        <v>1</v>
      </c>
      <c r="N11261" t="s">
        <v>5</v>
      </c>
      <c r="O11261">
        <v>1</v>
      </c>
      <c r="P11261" t="s">
        <v>58</v>
      </c>
      <c r="Q11261" t="s">
        <v>132</v>
      </c>
      <c r="R11261">
        <v>1</v>
      </c>
    </row>
    <row r="11262" spans="1:18" hidden="1" x14ac:dyDescent="0.3">
      <c r="A11262">
        <v>1763</v>
      </c>
      <c r="B11262">
        <v>782</v>
      </c>
      <c r="C11262" s="1">
        <v>44939</v>
      </c>
      <c r="D11262" s="2">
        <v>0.85864583333333333</v>
      </c>
      <c r="E11262">
        <v>106</v>
      </c>
      <c r="F11262">
        <v>7</v>
      </c>
      <c r="G11262">
        <v>2023</v>
      </c>
      <c r="H11262" t="s">
        <v>51</v>
      </c>
      <c r="I11262">
        <v>13</v>
      </c>
      <c r="J11262" s="2">
        <v>0.83333333333333337</v>
      </c>
      <c r="K11262" t="s">
        <v>126</v>
      </c>
      <c r="L11262" t="s">
        <v>159</v>
      </c>
      <c r="M11262">
        <v>1</v>
      </c>
      <c r="N11262" t="s">
        <v>5</v>
      </c>
      <c r="O11262">
        <v>1</v>
      </c>
      <c r="P11262" t="s">
        <v>58</v>
      </c>
      <c r="Q11262" t="s">
        <v>134</v>
      </c>
      <c r="R11262">
        <v>2</v>
      </c>
    </row>
    <row r="11263" spans="1:18" hidden="1" x14ac:dyDescent="0.3">
      <c r="A11263">
        <v>2171</v>
      </c>
      <c r="B11263">
        <v>965</v>
      </c>
      <c r="C11263" s="1">
        <v>44942</v>
      </c>
      <c r="D11263" s="2">
        <v>0.86182870370370368</v>
      </c>
      <c r="E11263">
        <v>106</v>
      </c>
      <c r="F11263">
        <v>7</v>
      </c>
      <c r="G11263">
        <v>2023</v>
      </c>
      <c r="H11263" t="s">
        <v>51</v>
      </c>
      <c r="I11263">
        <v>16</v>
      </c>
      <c r="J11263" s="2">
        <v>0.83333333333333337</v>
      </c>
      <c r="K11263" t="s">
        <v>126</v>
      </c>
      <c r="L11263" t="s">
        <v>156</v>
      </c>
      <c r="M11263">
        <v>1</v>
      </c>
      <c r="N11263" t="s">
        <v>5</v>
      </c>
      <c r="O11263">
        <v>1</v>
      </c>
      <c r="P11263" t="s">
        <v>58</v>
      </c>
      <c r="Q11263" t="s">
        <v>133</v>
      </c>
      <c r="R11263">
        <v>3</v>
      </c>
    </row>
    <row r="11264" spans="1:18" hidden="1" x14ac:dyDescent="0.3">
      <c r="A11264">
        <v>2425</v>
      </c>
      <c r="B11264">
        <v>1079</v>
      </c>
      <c r="C11264" s="1">
        <v>44944</v>
      </c>
      <c r="D11264" s="2">
        <v>0.86471064814814813</v>
      </c>
      <c r="E11264">
        <v>106</v>
      </c>
      <c r="F11264">
        <v>7</v>
      </c>
      <c r="G11264">
        <v>2023</v>
      </c>
      <c r="H11264" t="s">
        <v>51</v>
      </c>
      <c r="I11264">
        <v>18</v>
      </c>
      <c r="J11264" s="2">
        <v>0.83333333333333337</v>
      </c>
      <c r="K11264" t="s">
        <v>126</v>
      </c>
      <c r="L11264" t="s">
        <v>160</v>
      </c>
      <c r="M11264">
        <v>1</v>
      </c>
      <c r="N11264" t="s">
        <v>5</v>
      </c>
      <c r="O11264">
        <v>1</v>
      </c>
      <c r="P11264" t="s">
        <v>58</v>
      </c>
      <c r="Q11264" t="s">
        <v>133</v>
      </c>
      <c r="R11264">
        <v>3</v>
      </c>
    </row>
    <row r="11265" spans="1:18" hidden="1" x14ac:dyDescent="0.3">
      <c r="A11265">
        <v>2690</v>
      </c>
      <c r="B11265">
        <v>1192</v>
      </c>
      <c r="C11265" s="1">
        <v>44946</v>
      </c>
      <c r="D11265" s="2">
        <v>0.84406250000000005</v>
      </c>
      <c r="E11265">
        <v>106</v>
      </c>
      <c r="F11265">
        <v>7</v>
      </c>
      <c r="G11265">
        <v>2023</v>
      </c>
      <c r="H11265" t="s">
        <v>51</v>
      </c>
      <c r="I11265">
        <v>20</v>
      </c>
      <c r="J11265" s="2">
        <v>0.83333333333333337</v>
      </c>
      <c r="K11265" t="s">
        <v>126</v>
      </c>
      <c r="L11265" t="s">
        <v>159</v>
      </c>
      <c r="M11265">
        <v>1</v>
      </c>
      <c r="N11265" t="s">
        <v>5</v>
      </c>
      <c r="O11265">
        <v>1</v>
      </c>
      <c r="P11265" t="s">
        <v>58</v>
      </c>
      <c r="Q11265" t="s">
        <v>133</v>
      </c>
      <c r="R11265">
        <v>3</v>
      </c>
    </row>
    <row r="11266" spans="1:18" hidden="1" x14ac:dyDescent="0.3">
      <c r="A11266">
        <v>2974</v>
      </c>
      <c r="B11266">
        <v>1311</v>
      </c>
      <c r="C11266" s="1">
        <v>44948</v>
      </c>
      <c r="D11266" s="2">
        <v>0.84824074074074074</v>
      </c>
      <c r="E11266">
        <v>106</v>
      </c>
      <c r="F11266">
        <v>7</v>
      </c>
      <c r="G11266">
        <v>2023</v>
      </c>
      <c r="H11266" t="s">
        <v>51</v>
      </c>
      <c r="I11266">
        <v>22</v>
      </c>
      <c r="J11266" s="2">
        <v>0.83333333333333337</v>
      </c>
      <c r="K11266" t="s">
        <v>126</v>
      </c>
      <c r="L11266" t="s">
        <v>157</v>
      </c>
      <c r="M11266">
        <v>1</v>
      </c>
      <c r="N11266" t="s">
        <v>5</v>
      </c>
      <c r="O11266">
        <v>1</v>
      </c>
      <c r="P11266" t="s">
        <v>58</v>
      </c>
      <c r="Q11266" t="s">
        <v>131</v>
      </c>
      <c r="R11266">
        <v>4</v>
      </c>
    </row>
    <row r="11267" spans="1:18" hidden="1" x14ac:dyDescent="0.3">
      <c r="A11267">
        <v>3124</v>
      </c>
      <c r="B11267">
        <v>1381</v>
      </c>
      <c r="C11267" s="1">
        <v>44949</v>
      </c>
      <c r="D11267" s="2">
        <v>0.83951388888888889</v>
      </c>
      <c r="E11267">
        <v>106</v>
      </c>
      <c r="F11267">
        <v>7</v>
      </c>
      <c r="G11267">
        <v>2023</v>
      </c>
      <c r="H11267" t="s">
        <v>51</v>
      </c>
      <c r="I11267">
        <v>23</v>
      </c>
      <c r="J11267" s="2">
        <v>0.83333333333333337</v>
      </c>
      <c r="K11267" t="s">
        <v>126</v>
      </c>
      <c r="L11267" t="s">
        <v>156</v>
      </c>
      <c r="M11267">
        <v>1</v>
      </c>
      <c r="N11267" t="s">
        <v>5</v>
      </c>
      <c r="O11267">
        <v>1</v>
      </c>
      <c r="P11267" t="s">
        <v>58</v>
      </c>
      <c r="Q11267" t="s">
        <v>131</v>
      </c>
      <c r="R11267">
        <v>4</v>
      </c>
    </row>
    <row r="11268" spans="1:18" hidden="1" x14ac:dyDescent="0.3">
      <c r="A11268">
        <v>3264</v>
      </c>
      <c r="B11268">
        <v>1445</v>
      </c>
      <c r="C11268" s="1">
        <v>44950</v>
      </c>
      <c r="D11268" s="2">
        <v>0.85393518518518519</v>
      </c>
      <c r="E11268">
        <v>106</v>
      </c>
      <c r="F11268">
        <v>7</v>
      </c>
      <c r="G11268">
        <v>2023</v>
      </c>
      <c r="H11268" t="s">
        <v>51</v>
      </c>
      <c r="I11268">
        <v>24</v>
      </c>
      <c r="J11268" s="2">
        <v>0.83333333333333337</v>
      </c>
      <c r="K11268" t="s">
        <v>126</v>
      </c>
      <c r="L11268" t="s">
        <v>161</v>
      </c>
      <c r="M11268">
        <v>1</v>
      </c>
      <c r="N11268" t="s">
        <v>5</v>
      </c>
      <c r="O11268">
        <v>1</v>
      </c>
      <c r="P11268" t="s">
        <v>58</v>
      </c>
      <c r="Q11268" t="s">
        <v>131</v>
      </c>
      <c r="R11268">
        <v>4</v>
      </c>
    </row>
    <row r="11269" spans="1:18" hidden="1" x14ac:dyDescent="0.3">
      <c r="A11269">
        <v>3752</v>
      </c>
      <c r="B11269">
        <v>1663</v>
      </c>
      <c r="C11269" s="1">
        <v>44954</v>
      </c>
      <c r="D11269" s="2">
        <v>0.86548611111111107</v>
      </c>
      <c r="E11269">
        <v>106</v>
      </c>
      <c r="F11269">
        <v>7</v>
      </c>
      <c r="G11269">
        <v>2023</v>
      </c>
      <c r="H11269" t="s">
        <v>51</v>
      </c>
      <c r="I11269">
        <v>28</v>
      </c>
      <c r="J11269" s="2">
        <v>0.83333333333333337</v>
      </c>
      <c r="K11269" t="s">
        <v>126</v>
      </c>
      <c r="L11269" t="s">
        <v>155</v>
      </c>
      <c r="M11269">
        <v>1</v>
      </c>
      <c r="N11269" t="s">
        <v>5</v>
      </c>
      <c r="O11269">
        <v>1</v>
      </c>
      <c r="P11269" t="s">
        <v>58</v>
      </c>
      <c r="Q11269" t="s">
        <v>131</v>
      </c>
      <c r="R11269">
        <v>4</v>
      </c>
    </row>
    <row r="11270" spans="1:18" hidden="1" x14ac:dyDescent="0.3">
      <c r="A11270">
        <v>3868</v>
      </c>
      <c r="B11270">
        <v>1721</v>
      </c>
      <c r="C11270" s="1">
        <v>44955</v>
      </c>
      <c r="D11270" s="2">
        <v>0.86032407407407407</v>
      </c>
      <c r="E11270">
        <v>106</v>
      </c>
      <c r="F11270">
        <v>7</v>
      </c>
      <c r="G11270">
        <v>2023</v>
      </c>
      <c r="H11270" t="s">
        <v>51</v>
      </c>
      <c r="I11270">
        <v>29</v>
      </c>
      <c r="J11270" s="2">
        <v>0.83333333333333337</v>
      </c>
      <c r="K11270" t="s">
        <v>126</v>
      </c>
      <c r="L11270" t="s">
        <v>157</v>
      </c>
      <c r="M11270">
        <v>1</v>
      </c>
      <c r="N11270" t="s">
        <v>5</v>
      </c>
      <c r="O11270">
        <v>1</v>
      </c>
      <c r="P11270" t="s">
        <v>58</v>
      </c>
      <c r="Q11270" t="s">
        <v>135</v>
      </c>
      <c r="R11270">
        <v>5</v>
      </c>
    </row>
    <row r="11271" spans="1:18" hidden="1" x14ac:dyDescent="0.3">
      <c r="A11271">
        <v>3978</v>
      </c>
      <c r="B11271">
        <v>1773</v>
      </c>
      <c r="C11271" s="1">
        <v>44956</v>
      </c>
      <c r="D11271" s="2">
        <v>0.83796296296296291</v>
      </c>
      <c r="E11271">
        <v>106</v>
      </c>
      <c r="F11271">
        <v>7</v>
      </c>
      <c r="G11271">
        <v>2023</v>
      </c>
      <c r="H11271" t="s">
        <v>51</v>
      </c>
      <c r="I11271">
        <v>30</v>
      </c>
      <c r="J11271" s="2">
        <v>0.83333333333333337</v>
      </c>
      <c r="K11271" t="s">
        <v>126</v>
      </c>
      <c r="L11271" t="s">
        <v>156</v>
      </c>
      <c r="M11271">
        <v>1</v>
      </c>
      <c r="N11271" t="s">
        <v>5</v>
      </c>
      <c r="O11271">
        <v>1</v>
      </c>
      <c r="P11271" t="s">
        <v>58</v>
      </c>
      <c r="Q11271" t="s">
        <v>135</v>
      </c>
      <c r="R11271">
        <v>5</v>
      </c>
    </row>
    <row r="11272" spans="1:18" hidden="1" x14ac:dyDescent="0.3">
      <c r="A11272">
        <v>3983</v>
      </c>
      <c r="B11272">
        <v>1776</v>
      </c>
      <c r="C11272" s="1">
        <v>44956</v>
      </c>
      <c r="D11272" s="2">
        <v>0.83976851851851853</v>
      </c>
      <c r="E11272">
        <v>106</v>
      </c>
      <c r="F11272">
        <v>7</v>
      </c>
      <c r="G11272">
        <v>2023</v>
      </c>
      <c r="H11272" t="s">
        <v>51</v>
      </c>
      <c r="I11272">
        <v>30</v>
      </c>
      <c r="J11272" s="2">
        <v>0.83333333333333337</v>
      </c>
      <c r="K11272" t="s">
        <v>126</v>
      </c>
      <c r="L11272" t="s">
        <v>156</v>
      </c>
      <c r="M11272">
        <v>1</v>
      </c>
      <c r="N11272" t="s">
        <v>5</v>
      </c>
      <c r="O11272">
        <v>1</v>
      </c>
      <c r="P11272" t="s">
        <v>58</v>
      </c>
      <c r="Q11272" t="s">
        <v>135</v>
      </c>
      <c r="R11272">
        <v>5</v>
      </c>
    </row>
    <row r="11273" spans="1:18" hidden="1" x14ac:dyDescent="0.3">
      <c r="A11273">
        <v>5164</v>
      </c>
      <c r="B11273">
        <v>2288</v>
      </c>
      <c r="C11273" s="1">
        <v>44964</v>
      </c>
      <c r="D11273" s="2">
        <v>0.84769675925925925</v>
      </c>
      <c r="E11273">
        <v>106</v>
      </c>
      <c r="F11273">
        <v>7</v>
      </c>
      <c r="G11273">
        <v>2023</v>
      </c>
      <c r="H11273" t="s">
        <v>52</v>
      </c>
      <c r="I11273">
        <v>7</v>
      </c>
      <c r="J11273" s="2">
        <v>0.83333333333333337</v>
      </c>
      <c r="K11273" t="s">
        <v>126</v>
      </c>
      <c r="L11273" t="s">
        <v>161</v>
      </c>
      <c r="M11273">
        <v>2</v>
      </c>
      <c r="N11273" t="s">
        <v>5</v>
      </c>
      <c r="O11273">
        <v>2</v>
      </c>
      <c r="P11273" t="s">
        <v>59</v>
      </c>
      <c r="Q11273" t="s">
        <v>142</v>
      </c>
      <c r="R11273">
        <v>6</v>
      </c>
    </row>
    <row r="11274" spans="1:18" hidden="1" x14ac:dyDescent="0.3">
      <c r="A11274">
        <v>5965</v>
      </c>
      <c r="B11274">
        <v>2643</v>
      </c>
      <c r="C11274" s="1">
        <v>44970</v>
      </c>
      <c r="D11274" s="2">
        <v>0.83928240740740745</v>
      </c>
      <c r="E11274">
        <v>106</v>
      </c>
      <c r="F11274">
        <v>7</v>
      </c>
      <c r="G11274">
        <v>2023</v>
      </c>
      <c r="H11274" t="s">
        <v>52</v>
      </c>
      <c r="I11274">
        <v>13</v>
      </c>
      <c r="J11274" s="2">
        <v>0.83333333333333337</v>
      </c>
      <c r="K11274" t="s">
        <v>126</v>
      </c>
      <c r="L11274" t="s">
        <v>156</v>
      </c>
      <c r="M11274">
        <v>2</v>
      </c>
      <c r="N11274" t="s">
        <v>5</v>
      </c>
      <c r="O11274">
        <v>2</v>
      </c>
      <c r="P11274" t="s">
        <v>59</v>
      </c>
      <c r="Q11274" t="s">
        <v>141</v>
      </c>
      <c r="R11274">
        <v>7</v>
      </c>
    </row>
    <row r="11275" spans="1:18" hidden="1" x14ac:dyDescent="0.3">
      <c r="A11275">
        <v>5981</v>
      </c>
      <c r="B11275">
        <v>2649</v>
      </c>
      <c r="C11275" s="1">
        <v>44970</v>
      </c>
      <c r="D11275" s="2">
        <v>0.87002314814814818</v>
      </c>
      <c r="E11275">
        <v>106</v>
      </c>
      <c r="F11275">
        <v>7</v>
      </c>
      <c r="G11275">
        <v>2023</v>
      </c>
      <c r="H11275" t="s">
        <v>52</v>
      </c>
      <c r="I11275">
        <v>13</v>
      </c>
      <c r="J11275" s="2">
        <v>0.83333333333333337</v>
      </c>
      <c r="K11275" t="s">
        <v>126</v>
      </c>
      <c r="L11275" t="s">
        <v>156</v>
      </c>
      <c r="M11275">
        <v>2</v>
      </c>
      <c r="N11275" t="s">
        <v>5</v>
      </c>
      <c r="O11275">
        <v>2</v>
      </c>
      <c r="P11275" t="s">
        <v>59</v>
      </c>
      <c r="Q11275" t="s">
        <v>141</v>
      </c>
      <c r="R11275">
        <v>7</v>
      </c>
    </row>
    <row r="11276" spans="1:18" hidden="1" x14ac:dyDescent="0.3">
      <c r="A11276">
        <v>6392</v>
      </c>
      <c r="B11276">
        <v>2825</v>
      </c>
      <c r="C11276" s="1">
        <v>44973</v>
      </c>
      <c r="D11276" s="2">
        <v>0.86554398148148148</v>
      </c>
      <c r="E11276">
        <v>106</v>
      </c>
      <c r="F11276">
        <v>7</v>
      </c>
      <c r="G11276">
        <v>2023</v>
      </c>
      <c r="H11276" t="s">
        <v>52</v>
      </c>
      <c r="I11276">
        <v>16</v>
      </c>
      <c r="J11276" s="2">
        <v>0.83333333333333337</v>
      </c>
      <c r="K11276" t="s">
        <v>126</v>
      </c>
      <c r="L11276" t="s">
        <v>158</v>
      </c>
      <c r="M11276">
        <v>2</v>
      </c>
      <c r="N11276" t="s">
        <v>5</v>
      </c>
      <c r="O11276">
        <v>2</v>
      </c>
      <c r="P11276" t="s">
        <v>59</v>
      </c>
      <c r="Q11276" t="s">
        <v>141</v>
      </c>
      <c r="R11276">
        <v>7</v>
      </c>
    </row>
    <row r="11277" spans="1:18" hidden="1" x14ac:dyDescent="0.3">
      <c r="A11277">
        <v>6505</v>
      </c>
      <c r="B11277">
        <v>2879</v>
      </c>
      <c r="C11277" s="1">
        <v>44974</v>
      </c>
      <c r="D11277" s="2">
        <v>0.83621527777777782</v>
      </c>
      <c r="E11277">
        <v>106</v>
      </c>
      <c r="F11277">
        <v>7</v>
      </c>
      <c r="G11277">
        <v>2023</v>
      </c>
      <c r="H11277" t="s">
        <v>52</v>
      </c>
      <c r="I11277">
        <v>17</v>
      </c>
      <c r="J11277" s="2">
        <v>0.83333333333333337</v>
      </c>
      <c r="K11277" t="s">
        <v>126</v>
      </c>
      <c r="L11277" t="s">
        <v>159</v>
      </c>
      <c r="M11277">
        <v>2</v>
      </c>
      <c r="N11277" t="s">
        <v>5</v>
      </c>
      <c r="O11277">
        <v>2</v>
      </c>
      <c r="P11277" t="s">
        <v>59</v>
      </c>
      <c r="Q11277" t="s">
        <v>141</v>
      </c>
      <c r="R11277">
        <v>7</v>
      </c>
    </row>
    <row r="11278" spans="1:18" hidden="1" x14ac:dyDescent="0.3">
      <c r="A11278">
        <v>6796</v>
      </c>
      <c r="B11278">
        <v>3001</v>
      </c>
      <c r="C11278" s="1">
        <v>44976</v>
      </c>
      <c r="D11278" s="2">
        <v>0.85739583333333336</v>
      </c>
      <c r="E11278">
        <v>106</v>
      </c>
      <c r="F11278">
        <v>7</v>
      </c>
      <c r="G11278">
        <v>2023</v>
      </c>
      <c r="H11278" t="s">
        <v>52</v>
      </c>
      <c r="I11278">
        <v>19</v>
      </c>
      <c r="J11278" s="2">
        <v>0.83333333333333337</v>
      </c>
      <c r="K11278" t="s">
        <v>126</v>
      </c>
      <c r="L11278" t="s">
        <v>157</v>
      </c>
      <c r="M11278">
        <v>2</v>
      </c>
      <c r="N11278" t="s">
        <v>5</v>
      </c>
      <c r="O11278">
        <v>2</v>
      </c>
      <c r="P11278" t="s">
        <v>59</v>
      </c>
      <c r="Q11278" t="s">
        <v>143</v>
      </c>
      <c r="R11278">
        <v>8</v>
      </c>
    </row>
    <row r="11279" spans="1:18" hidden="1" x14ac:dyDescent="0.3">
      <c r="A11279">
        <v>7429</v>
      </c>
      <c r="B11279">
        <v>3274</v>
      </c>
      <c r="C11279" s="1">
        <v>44981</v>
      </c>
      <c r="D11279" s="2">
        <v>0.84954861111111113</v>
      </c>
      <c r="E11279">
        <v>106</v>
      </c>
      <c r="F11279">
        <v>7</v>
      </c>
      <c r="G11279">
        <v>2023</v>
      </c>
      <c r="H11279" t="s">
        <v>52</v>
      </c>
      <c r="I11279">
        <v>24</v>
      </c>
      <c r="J11279" s="2">
        <v>0.83333333333333337</v>
      </c>
      <c r="K11279" t="s">
        <v>126</v>
      </c>
      <c r="L11279" t="s">
        <v>159</v>
      </c>
      <c r="M11279">
        <v>2</v>
      </c>
      <c r="N11279" t="s">
        <v>5</v>
      </c>
      <c r="O11279">
        <v>2</v>
      </c>
      <c r="P11279" t="s">
        <v>59</v>
      </c>
      <c r="Q11279" t="s">
        <v>143</v>
      </c>
      <c r="R11279">
        <v>8</v>
      </c>
    </row>
    <row r="11280" spans="1:18" hidden="1" x14ac:dyDescent="0.3">
      <c r="A11280">
        <v>7574</v>
      </c>
      <c r="B11280">
        <v>3337</v>
      </c>
      <c r="C11280" s="1">
        <v>44982</v>
      </c>
      <c r="D11280" s="2">
        <v>0.84376157407407404</v>
      </c>
      <c r="E11280">
        <v>106</v>
      </c>
      <c r="F11280">
        <v>7</v>
      </c>
      <c r="G11280">
        <v>2023</v>
      </c>
      <c r="H11280" t="s">
        <v>52</v>
      </c>
      <c r="I11280">
        <v>25</v>
      </c>
      <c r="J11280" s="2">
        <v>0.83333333333333337</v>
      </c>
      <c r="K11280" t="s">
        <v>126</v>
      </c>
      <c r="L11280" t="s">
        <v>155</v>
      </c>
      <c r="M11280">
        <v>2</v>
      </c>
      <c r="N11280" t="s">
        <v>5</v>
      </c>
      <c r="O11280">
        <v>2</v>
      </c>
      <c r="P11280" t="s">
        <v>59</v>
      </c>
      <c r="Q11280" t="s">
        <v>143</v>
      </c>
      <c r="R11280">
        <v>8</v>
      </c>
    </row>
    <row r="11281" spans="1:18" hidden="1" x14ac:dyDescent="0.3">
      <c r="A11281">
        <v>7575</v>
      </c>
      <c r="B11281">
        <v>3337</v>
      </c>
      <c r="C11281" s="1">
        <v>44982</v>
      </c>
      <c r="D11281" s="2">
        <v>0.84376157407407404</v>
      </c>
      <c r="E11281">
        <v>106</v>
      </c>
      <c r="F11281">
        <v>7</v>
      </c>
      <c r="G11281">
        <v>2023</v>
      </c>
      <c r="H11281" t="s">
        <v>52</v>
      </c>
      <c r="I11281">
        <v>25</v>
      </c>
      <c r="J11281" s="2">
        <v>0.83333333333333337</v>
      </c>
      <c r="K11281" t="s">
        <v>126</v>
      </c>
      <c r="L11281" t="s">
        <v>155</v>
      </c>
      <c r="M11281">
        <v>2</v>
      </c>
      <c r="N11281" t="s">
        <v>5</v>
      </c>
      <c r="O11281">
        <v>2</v>
      </c>
      <c r="P11281" t="s">
        <v>59</v>
      </c>
      <c r="Q11281" t="s">
        <v>143</v>
      </c>
      <c r="R11281">
        <v>8</v>
      </c>
    </row>
    <row r="11282" spans="1:18" hidden="1" x14ac:dyDescent="0.3">
      <c r="A11282">
        <v>8013</v>
      </c>
      <c r="B11282">
        <v>3516</v>
      </c>
      <c r="C11282" s="1">
        <v>44985</v>
      </c>
      <c r="D11282" s="2">
        <v>0.8370023148148148</v>
      </c>
      <c r="E11282">
        <v>106</v>
      </c>
      <c r="F11282">
        <v>7</v>
      </c>
      <c r="G11282">
        <v>2023</v>
      </c>
      <c r="H11282" t="s">
        <v>52</v>
      </c>
      <c r="I11282">
        <v>28</v>
      </c>
      <c r="J11282" s="2">
        <v>0.83333333333333337</v>
      </c>
      <c r="K11282" t="s">
        <v>126</v>
      </c>
      <c r="L11282" t="s">
        <v>161</v>
      </c>
      <c r="M11282">
        <v>2</v>
      </c>
      <c r="N11282" t="s">
        <v>5</v>
      </c>
      <c r="O11282">
        <v>2</v>
      </c>
      <c r="P11282" t="s">
        <v>59</v>
      </c>
      <c r="Q11282" t="s">
        <v>137</v>
      </c>
      <c r="R11282">
        <v>9</v>
      </c>
    </row>
    <row r="11283" spans="1:18" hidden="1" x14ac:dyDescent="0.3">
      <c r="A11283">
        <v>8139</v>
      </c>
      <c r="B11283">
        <v>3574</v>
      </c>
      <c r="C11283" s="1">
        <v>44986</v>
      </c>
      <c r="D11283" s="2">
        <v>0.86736111111111114</v>
      </c>
      <c r="E11283">
        <v>106</v>
      </c>
      <c r="F11283">
        <v>7</v>
      </c>
      <c r="G11283">
        <v>2023</v>
      </c>
      <c r="H11283" t="s">
        <v>50</v>
      </c>
      <c r="I11283">
        <v>1</v>
      </c>
      <c r="J11283" s="2">
        <v>0.83333333333333337</v>
      </c>
      <c r="K11283" t="s">
        <v>126</v>
      </c>
      <c r="L11283" t="s">
        <v>160</v>
      </c>
      <c r="M11283">
        <v>3</v>
      </c>
      <c r="N11283" t="s">
        <v>5</v>
      </c>
      <c r="O11283">
        <v>3</v>
      </c>
      <c r="P11283" t="s">
        <v>57</v>
      </c>
      <c r="Q11283" t="s">
        <v>137</v>
      </c>
      <c r="R11283">
        <v>9</v>
      </c>
    </row>
    <row r="11284" spans="1:18" hidden="1" x14ac:dyDescent="0.3">
      <c r="A11284">
        <v>8701</v>
      </c>
      <c r="B11284">
        <v>3812</v>
      </c>
      <c r="C11284" s="1">
        <v>44990</v>
      </c>
      <c r="D11284" s="2">
        <v>0.8737152777777778</v>
      </c>
      <c r="E11284">
        <v>106</v>
      </c>
      <c r="F11284">
        <v>7</v>
      </c>
      <c r="G11284">
        <v>2023</v>
      </c>
      <c r="H11284" t="s">
        <v>50</v>
      </c>
      <c r="I11284">
        <v>5</v>
      </c>
      <c r="J11284" s="2">
        <v>0.83333333333333337</v>
      </c>
      <c r="K11284" t="s">
        <v>126</v>
      </c>
      <c r="L11284" t="s">
        <v>157</v>
      </c>
      <c r="M11284">
        <v>3</v>
      </c>
      <c r="N11284" t="s">
        <v>5</v>
      </c>
      <c r="O11284">
        <v>3</v>
      </c>
      <c r="P11284" t="s">
        <v>57</v>
      </c>
      <c r="Q11284" t="s">
        <v>136</v>
      </c>
      <c r="R11284">
        <v>10</v>
      </c>
    </row>
    <row r="11285" spans="1:18" hidden="1" x14ac:dyDescent="0.3">
      <c r="A11285">
        <v>8960</v>
      </c>
      <c r="B11285">
        <v>3925</v>
      </c>
      <c r="C11285" s="1">
        <v>44992</v>
      </c>
      <c r="D11285" s="2">
        <v>0.86093750000000002</v>
      </c>
      <c r="E11285">
        <v>106</v>
      </c>
      <c r="F11285">
        <v>7</v>
      </c>
      <c r="G11285">
        <v>2023</v>
      </c>
      <c r="H11285" t="s">
        <v>50</v>
      </c>
      <c r="I11285">
        <v>7</v>
      </c>
      <c r="J11285" s="2">
        <v>0.83333333333333337</v>
      </c>
      <c r="K11285" t="s">
        <v>126</v>
      </c>
      <c r="L11285" t="s">
        <v>161</v>
      </c>
      <c r="M11285">
        <v>3</v>
      </c>
      <c r="N11285" t="s">
        <v>5</v>
      </c>
      <c r="O11285">
        <v>3</v>
      </c>
      <c r="P11285" t="s">
        <v>57</v>
      </c>
      <c r="Q11285" t="s">
        <v>136</v>
      </c>
      <c r="R11285">
        <v>10</v>
      </c>
    </row>
    <row r="11286" spans="1:18" hidden="1" x14ac:dyDescent="0.3">
      <c r="A11286">
        <v>9101</v>
      </c>
      <c r="B11286">
        <v>3991</v>
      </c>
      <c r="C11286" s="1">
        <v>44993</v>
      </c>
      <c r="D11286" s="2">
        <v>0.83604166666666668</v>
      </c>
      <c r="E11286">
        <v>106</v>
      </c>
      <c r="F11286">
        <v>7</v>
      </c>
      <c r="G11286">
        <v>2023</v>
      </c>
      <c r="H11286" t="s">
        <v>50</v>
      </c>
      <c r="I11286">
        <v>8</v>
      </c>
      <c r="J11286" s="2">
        <v>0.83333333333333337</v>
      </c>
      <c r="K11286" t="s">
        <v>126</v>
      </c>
      <c r="L11286" t="s">
        <v>160</v>
      </c>
      <c r="M11286">
        <v>3</v>
      </c>
      <c r="N11286" t="s">
        <v>5</v>
      </c>
      <c r="O11286">
        <v>3</v>
      </c>
      <c r="P11286" t="s">
        <v>57</v>
      </c>
      <c r="Q11286" t="s">
        <v>136</v>
      </c>
      <c r="R11286">
        <v>10</v>
      </c>
    </row>
    <row r="11287" spans="1:18" hidden="1" x14ac:dyDescent="0.3">
      <c r="A11287">
        <v>9247</v>
      </c>
      <c r="B11287">
        <v>4051</v>
      </c>
      <c r="C11287" s="1">
        <v>44994</v>
      </c>
      <c r="D11287" s="2">
        <v>0.8533680555555555</v>
      </c>
      <c r="E11287">
        <v>106</v>
      </c>
      <c r="F11287">
        <v>7</v>
      </c>
      <c r="G11287">
        <v>2023</v>
      </c>
      <c r="H11287" t="s">
        <v>50</v>
      </c>
      <c r="I11287">
        <v>9</v>
      </c>
      <c r="J11287" s="2">
        <v>0.83333333333333337</v>
      </c>
      <c r="K11287" t="s">
        <v>126</v>
      </c>
      <c r="L11287" t="s">
        <v>158</v>
      </c>
      <c r="M11287">
        <v>3</v>
      </c>
      <c r="N11287" t="s">
        <v>5</v>
      </c>
      <c r="O11287">
        <v>3</v>
      </c>
      <c r="P11287" t="s">
        <v>57</v>
      </c>
      <c r="Q11287" t="s">
        <v>136</v>
      </c>
      <c r="R11287">
        <v>10</v>
      </c>
    </row>
    <row r="11288" spans="1:18" hidden="1" x14ac:dyDescent="0.3">
      <c r="A11288">
        <v>9389</v>
      </c>
      <c r="B11288">
        <v>4110</v>
      </c>
      <c r="C11288" s="1">
        <v>44995</v>
      </c>
      <c r="D11288" s="2">
        <v>0.87175925925925923</v>
      </c>
      <c r="E11288">
        <v>106</v>
      </c>
      <c r="F11288">
        <v>7</v>
      </c>
      <c r="G11288">
        <v>2023</v>
      </c>
      <c r="H11288" t="s">
        <v>50</v>
      </c>
      <c r="I11288">
        <v>10</v>
      </c>
      <c r="J11288" s="2">
        <v>0.83333333333333337</v>
      </c>
      <c r="K11288" t="s">
        <v>126</v>
      </c>
      <c r="L11288" t="s">
        <v>159</v>
      </c>
      <c r="M11288">
        <v>3</v>
      </c>
      <c r="N11288" t="s">
        <v>5</v>
      </c>
      <c r="O11288">
        <v>3</v>
      </c>
      <c r="P11288" t="s">
        <v>57</v>
      </c>
      <c r="Q11288" t="s">
        <v>136</v>
      </c>
      <c r="R11288">
        <v>10</v>
      </c>
    </row>
    <row r="11289" spans="1:18" hidden="1" x14ac:dyDescent="0.3">
      <c r="A11289">
        <v>9780</v>
      </c>
      <c r="B11289">
        <v>4284</v>
      </c>
      <c r="C11289" s="1">
        <v>44998</v>
      </c>
      <c r="D11289" s="2">
        <v>0.83444444444444443</v>
      </c>
      <c r="E11289">
        <v>106</v>
      </c>
      <c r="F11289">
        <v>7</v>
      </c>
      <c r="G11289">
        <v>2023</v>
      </c>
      <c r="H11289" t="s">
        <v>50</v>
      </c>
      <c r="I11289">
        <v>13</v>
      </c>
      <c r="J11289" s="2">
        <v>0.83333333333333337</v>
      </c>
      <c r="K11289" t="s">
        <v>126</v>
      </c>
      <c r="L11289" t="s">
        <v>156</v>
      </c>
      <c r="M11289">
        <v>3</v>
      </c>
      <c r="N11289" t="s">
        <v>5</v>
      </c>
      <c r="O11289">
        <v>3</v>
      </c>
      <c r="P11289" t="s">
        <v>57</v>
      </c>
      <c r="Q11289" t="s">
        <v>138</v>
      </c>
      <c r="R11289">
        <v>11</v>
      </c>
    </row>
    <row r="11290" spans="1:18" hidden="1" x14ac:dyDescent="0.3">
      <c r="A11290">
        <v>9922</v>
      </c>
      <c r="B11290">
        <v>4346</v>
      </c>
      <c r="C11290" s="1">
        <v>44999</v>
      </c>
      <c r="D11290" s="2">
        <v>0.84743055555555558</v>
      </c>
      <c r="E11290">
        <v>106</v>
      </c>
      <c r="F11290">
        <v>7</v>
      </c>
      <c r="G11290">
        <v>2023</v>
      </c>
      <c r="H11290" t="s">
        <v>50</v>
      </c>
      <c r="I11290">
        <v>14</v>
      </c>
      <c r="J11290" s="2">
        <v>0.83333333333333337</v>
      </c>
      <c r="K11290" t="s">
        <v>126</v>
      </c>
      <c r="L11290" t="s">
        <v>161</v>
      </c>
      <c r="M11290">
        <v>3</v>
      </c>
      <c r="N11290" t="s">
        <v>5</v>
      </c>
      <c r="O11290">
        <v>3</v>
      </c>
      <c r="P11290" t="s">
        <v>57</v>
      </c>
      <c r="Q11290" t="s">
        <v>138</v>
      </c>
      <c r="R11290">
        <v>11</v>
      </c>
    </row>
    <row r="11291" spans="1:18" hidden="1" x14ac:dyDescent="0.3">
      <c r="A11291">
        <v>10363</v>
      </c>
      <c r="B11291">
        <v>4533</v>
      </c>
      <c r="C11291" s="1">
        <v>45002</v>
      </c>
      <c r="D11291" s="2">
        <v>0.85130787037037037</v>
      </c>
      <c r="E11291">
        <v>106</v>
      </c>
      <c r="F11291">
        <v>7</v>
      </c>
      <c r="G11291">
        <v>2023</v>
      </c>
      <c r="H11291" t="s">
        <v>50</v>
      </c>
      <c r="I11291">
        <v>17</v>
      </c>
      <c r="J11291" s="2">
        <v>0.83333333333333337</v>
      </c>
      <c r="K11291" t="s">
        <v>126</v>
      </c>
      <c r="L11291" t="s">
        <v>159</v>
      </c>
      <c r="M11291">
        <v>3</v>
      </c>
      <c r="N11291" t="s">
        <v>5</v>
      </c>
      <c r="O11291">
        <v>3</v>
      </c>
      <c r="P11291" t="s">
        <v>57</v>
      </c>
      <c r="Q11291" t="s">
        <v>138</v>
      </c>
      <c r="R11291">
        <v>11</v>
      </c>
    </row>
    <row r="11292" spans="1:18" hidden="1" x14ac:dyDescent="0.3">
      <c r="A11292">
        <v>10490</v>
      </c>
      <c r="B11292">
        <v>4597</v>
      </c>
      <c r="C11292" s="1">
        <v>45003</v>
      </c>
      <c r="D11292" s="2">
        <v>0.8651388888888889</v>
      </c>
      <c r="E11292">
        <v>106</v>
      </c>
      <c r="F11292">
        <v>7</v>
      </c>
      <c r="G11292">
        <v>2023</v>
      </c>
      <c r="H11292" t="s">
        <v>50</v>
      </c>
      <c r="I11292">
        <v>18</v>
      </c>
      <c r="J11292" s="2">
        <v>0.83333333333333337</v>
      </c>
      <c r="K11292" t="s">
        <v>126</v>
      </c>
      <c r="L11292" t="s">
        <v>155</v>
      </c>
      <c r="M11292">
        <v>3</v>
      </c>
      <c r="N11292" t="s">
        <v>5</v>
      </c>
      <c r="O11292">
        <v>3</v>
      </c>
      <c r="P11292" t="s">
        <v>57</v>
      </c>
      <c r="Q11292" t="s">
        <v>138</v>
      </c>
      <c r="R11292">
        <v>11</v>
      </c>
    </row>
    <row r="11293" spans="1:18" hidden="1" x14ac:dyDescent="0.3">
      <c r="A11293">
        <v>10905</v>
      </c>
      <c r="B11293">
        <v>4773</v>
      </c>
      <c r="C11293" s="1">
        <v>45006</v>
      </c>
      <c r="D11293" s="2">
        <v>0.83671296296296294</v>
      </c>
      <c r="E11293">
        <v>106</v>
      </c>
      <c r="F11293">
        <v>7</v>
      </c>
      <c r="G11293">
        <v>2023</v>
      </c>
      <c r="H11293" t="s">
        <v>50</v>
      </c>
      <c r="I11293">
        <v>21</v>
      </c>
      <c r="J11293" s="2">
        <v>0.83333333333333337</v>
      </c>
      <c r="K11293" t="s">
        <v>126</v>
      </c>
      <c r="L11293" t="s">
        <v>161</v>
      </c>
      <c r="M11293">
        <v>3</v>
      </c>
      <c r="N11293" t="s">
        <v>5</v>
      </c>
      <c r="O11293">
        <v>3</v>
      </c>
      <c r="P11293" t="s">
        <v>57</v>
      </c>
      <c r="Q11293" t="s">
        <v>140</v>
      </c>
      <c r="R11293">
        <v>12</v>
      </c>
    </row>
    <row r="11294" spans="1:18" hidden="1" x14ac:dyDescent="0.3">
      <c r="A11294">
        <v>10912</v>
      </c>
      <c r="B11294">
        <v>4776</v>
      </c>
      <c r="C11294" s="1">
        <v>45006</v>
      </c>
      <c r="D11294" s="2">
        <v>0.84406250000000005</v>
      </c>
      <c r="E11294">
        <v>106</v>
      </c>
      <c r="F11294">
        <v>7</v>
      </c>
      <c r="G11294">
        <v>2023</v>
      </c>
      <c r="H11294" t="s">
        <v>50</v>
      </c>
      <c r="I11294">
        <v>21</v>
      </c>
      <c r="J11294" s="2">
        <v>0.83333333333333337</v>
      </c>
      <c r="K11294" t="s">
        <v>126</v>
      </c>
      <c r="L11294" t="s">
        <v>161</v>
      </c>
      <c r="M11294">
        <v>3</v>
      </c>
      <c r="N11294" t="s">
        <v>5</v>
      </c>
      <c r="O11294">
        <v>3</v>
      </c>
      <c r="P11294" t="s">
        <v>57</v>
      </c>
      <c r="Q11294" t="s">
        <v>140</v>
      </c>
      <c r="R11294">
        <v>12</v>
      </c>
    </row>
    <row r="11295" spans="1:18" hidden="1" x14ac:dyDescent="0.3">
      <c r="A11295">
        <v>11118</v>
      </c>
      <c r="B11295">
        <v>4874</v>
      </c>
      <c r="C11295" s="1">
        <v>45008</v>
      </c>
      <c r="D11295" s="2">
        <v>0.85537037037037034</v>
      </c>
      <c r="E11295">
        <v>106</v>
      </c>
      <c r="F11295">
        <v>7</v>
      </c>
      <c r="G11295">
        <v>2023</v>
      </c>
      <c r="H11295" t="s">
        <v>50</v>
      </c>
      <c r="I11295">
        <v>23</v>
      </c>
      <c r="J11295" s="2">
        <v>0.83333333333333337</v>
      </c>
      <c r="K11295" t="s">
        <v>126</v>
      </c>
      <c r="L11295" t="s">
        <v>158</v>
      </c>
      <c r="M11295">
        <v>3</v>
      </c>
      <c r="N11295" t="s">
        <v>5</v>
      </c>
      <c r="O11295">
        <v>3</v>
      </c>
      <c r="P11295" t="s">
        <v>57</v>
      </c>
      <c r="Q11295" t="s">
        <v>140</v>
      </c>
      <c r="R11295">
        <v>12</v>
      </c>
    </row>
    <row r="11296" spans="1:18" hidden="1" x14ac:dyDescent="0.3">
      <c r="A11296">
        <v>11501</v>
      </c>
      <c r="B11296">
        <v>5057</v>
      </c>
      <c r="C11296" s="1">
        <v>45011</v>
      </c>
      <c r="D11296" s="2">
        <v>0.8389699074074074</v>
      </c>
      <c r="E11296">
        <v>106</v>
      </c>
      <c r="F11296">
        <v>7</v>
      </c>
      <c r="G11296">
        <v>2023</v>
      </c>
      <c r="H11296" t="s">
        <v>50</v>
      </c>
      <c r="I11296">
        <v>26</v>
      </c>
      <c r="J11296" s="2">
        <v>0.83333333333333337</v>
      </c>
      <c r="K11296" t="s">
        <v>126</v>
      </c>
      <c r="L11296" t="s">
        <v>157</v>
      </c>
      <c r="M11296">
        <v>3</v>
      </c>
      <c r="N11296" t="s">
        <v>5</v>
      </c>
      <c r="O11296">
        <v>3</v>
      </c>
      <c r="P11296" t="s">
        <v>57</v>
      </c>
      <c r="Q11296" t="s">
        <v>139</v>
      </c>
      <c r="R11296">
        <v>13</v>
      </c>
    </row>
    <row r="11297" spans="1:18" hidden="1" x14ac:dyDescent="0.3">
      <c r="A11297">
        <v>11790</v>
      </c>
      <c r="B11297">
        <v>5182</v>
      </c>
      <c r="C11297" s="1">
        <v>45013</v>
      </c>
      <c r="D11297" s="2">
        <v>0.8371643518518519</v>
      </c>
      <c r="E11297">
        <v>106</v>
      </c>
      <c r="F11297">
        <v>7</v>
      </c>
      <c r="G11297">
        <v>2023</v>
      </c>
      <c r="H11297" t="s">
        <v>50</v>
      </c>
      <c r="I11297">
        <v>28</v>
      </c>
      <c r="J11297" s="2">
        <v>0.83333333333333337</v>
      </c>
      <c r="K11297" t="s">
        <v>126</v>
      </c>
      <c r="L11297" t="s">
        <v>161</v>
      </c>
      <c r="M11297">
        <v>3</v>
      </c>
      <c r="N11297" t="s">
        <v>5</v>
      </c>
      <c r="O11297">
        <v>3</v>
      </c>
      <c r="P11297" t="s">
        <v>57</v>
      </c>
      <c r="Q11297" t="s">
        <v>139</v>
      </c>
      <c r="R11297">
        <v>13</v>
      </c>
    </row>
    <row r="11298" spans="1:18" hidden="1" x14ac:dyDescent="0.3">
      <c r="A11298">
        <v>11807</v>
      </c>
      <c r="B11298">
        <v>5189</v>
      </c>
      <c r="C11298" s="1">
        <v>45013</v>
      </c>
      <c r="D11298" s="2">
        <v>0.86712962962962958</v>
      </c>
      <c r="E11298">
        <v>106</v>
      </c>
      <c r="F11298">
        <v>7</v>
      </c>
      <c r="G11298">
        <v>2023</v>
      </c>
      <c r="H11298" t="s">
        <v>50</v>
      </c>
      <c r="I11298">
        <v>28</v>
      </c>
      <c r="J11298" s="2">
        <v>0.83333333333333337</v>
      </c>
      <c r="K11298" t="s">
        <v>126</v>
      </c>
      <c r="L11298" t="s">
        <v>161</v>
      </c>
      <c r="M11298">
        <v>3</v>
      </c>
      <c r="N11298" t="s">
        <v>5</v>
      </c>
      <c r="O11298">
        <v>3</v>
      </c>
      <c r="P11298" t="s">
        <v>57</v>
      </c>
      <c r="Q11298" t="s">
        <v>139</v>
      </c>
      <c r="R11298">
        <v>13</v>
      </c>
    </row>
    <row r="11299" spans="1:18" hidden="1" x14ac:dyDescent="0.3">
      <c r="A11299">
        <v>12054</v>
      </c>
      <c r="B11299">
        <v>5299</v>
      </c>
      <c r="C11299" s="1">
        <v>45015</v>
      </c>
      <c r="D11299" s="2">
        <v>0.84039351851851851</v>
      </c>
      <c r="E11299">
        <v>106</v>
      </c>
      <c r="F11299">
        <v>7</v>
      </c>
      <c r="G11299">
        <v>2023</v>
      </c>
      <c r="H11299" t="s">
        <v>50</v>
      </c>
      <c r="I11299">
        <v>30</v>
      </c>
      <c r="J11299" s="2">
        <v>0.83333333333333337</v>
      </c>
      <c r="K11299" t="s">
        <v>126</v>
      </c>
      <c r="L11299" t="s">
        <v>158</v>
      </c>
      <c r="M11299">
        <v>3</v>
      </c>
      <c r="N11299" t="s">
        <v>5</v>
      </c>
      <c r="O11299">
        <v>3</v>
      </c>
      <c r="P11299" t="s">
        <v>57</v>
      </c>
      <c r="Q11299" t="s">
        <v>139</v>
      </c>
      <c r="R11299">
        <v>13</v>
      </c>
    </row>
    <row r="11300" spans="1:18" hidden="1" x14ac:dyDescent="0.3">
      <c r="A11300">
        <v>12057</v>
      </c>
      <c r="B11300">
        <v>5300</v>
      </c>
      <c r="C11300" s="1">
        <v>45015</v>
      </c>
      <c r="D11300" s="2">
        <v>0.84582175925925929</v>
      </c>
      <c r="E11300">
        <v>106</v>
      </c>
      <c r="F11300">
        <v>7</v>
      </c>
      <c r="G11300">
        <v>2023</v>
      </c>
      <c r="H11300" t="s">
        <v>50</v>
      </c>
      <c r="I11300">
        <v>30</v>
      </c>
      <c r="J11300" s="2">
        <v>0.83333333333333337</v>
      </c>
      <c r="K11300" t="s">
        <v>126</v>
      </c>
      <c r="L11300" t="s">
        <v>158</v>
      </c>
      <c r="M11300">
        <v>3</v>
      </c>
      <c r="N11300" t="s">
        <v>5</v>
      </c>
      <c r="O11300">
        <v>3</v>
      </c>
      <c r="P11300" t="s">
        <v>57</v>
      </c>
      <c r="Q11300" t="s">
        <v>139</v>
      </c>
      <c r="R11300">
        <v>13</v>
      </c>
    </row>
    <row r="11301" spans="1:18" x14ac:dyDescent="0.3">
      <c r="A11301">
        <v>298</v>
      </c>
      <c r="B11301">
        <v>125</v>
      </c>
      <c r="C11301" s="1">
        <v>44928</v>
      </c>
      <c r="D11301" s="2">
        <v>0.85493055555555553</v>
      </c>
      <c r="G11301">
        <v>2023</v>
      </c>
      <c r="H11301" t="s">
        <v>51</v>
      </c>
      <c r="I11301">
        <v>2</v>
      </c>
      <c r="J11301" s="2">
        <v>0.83333333333333337</v>
      </c>
      <c r="K11301" t="s">
        <v>126</v>
      </c>
      <c r="L11301" t="s">
        <v>156</v>
      </c>
      <c r="M11301">
        <v>1</v>
      </c>
      <c r="N11301" t="s">
        <v>86</v>
      </c>
      <c r="O11301">
        <v>1</v>
      </c>
      <c r="P11301" t="s">
        <v>58</v>
      </c>
      <c r="Q11301" t="s">
        <v>132</v>
      </c>
      <c r="R11301">
        <v>1</v>
      </c>
    </row>
    <row r="11302" spans="1:18" x14ac:dyDescent="0.3">
      <c r="A11302">
        <v>1260</v>
      </c>
      <c r="B11302">
        <v>556</v>
      </c>
      <c r="C11302" s="1">
        <v>44935</v>
      </c>
      <c r="D11302" s="2">
        <v>0.84944444444444445</v>
      </c>
      <c r="G11302">
        <v>2023</v>
      </c>
      <c r="H11302" t="s">
        <v>51</v>
      </c>
      <c r="I11302">
        <v>9</v>
      </c>
      <c r="J11302" s="2">
        <v>0.83333333333333337</v>
      </c>
      <c r="K11302" t="s">
        <v>126</v>
      </c>
      <c r="L11302" t="s">
        <v>156</v>
      </c>
      <c r="M11302">
        <v>1</v>
      </c>
      <c r="N11302" t="s">
        <v>86</v>
      </c>
      <c r="O11302">
        <v>1</v>
      </c>
      <c r="P11302" t="s">
        <v>58</v>
      </c>
      <c r="Q11302" t="s">
        <v>134</v>
      </c>
      <c r="R11302">
        <v>2</v>
      </c>
    </row>
    <row r="11303" spans="1:18" x14ac:dyDescent="0.3">
      <c r="A11303">
        <v>1893</v>
      </c>
      <c r="B11303">
        <v>836</v>
      </c>
      <c r="C11303" s="1">
        <v>44940</v>
      </c>
      <c r="D11303" s="2">
        <v>0.83898148148148144</v>
      </c>
      <c r="G11303">
        <v>2023</v>
      </c>
      <c r="H11303" t="s">
        <v>51</v>
      </c>
      <c r="I11303">
        <v>14</v>
      </c>
      <c r="J11303" s="2">
        <v>0.83333333333333337</v>
      </c>
      <c r="K11303" t="s">
        <v>126</v>
      </c>
      <c r="L11303" t="s">
        <v>155</v>
      </c>
      <c r="M11303">
        <v>1</v>
      </c>
      <c r="N11303" t="s">
        <v>86</v>
      </c>
      <c r="O11303">
        <v>1</v>
      </c>
      <c r="P11303" t="s">
        <v>58</v>
      </c>
      <c r="Q11303" t="s">
        <v>134</v>
      </c>
      <c r="R11303">
        <v>2</v>
      </c>
    </row>
    <row r="11304" spans="1:18" x14ac:dyDescent="0.3">
      <c r="A11304">
        <v>4321</v>
      </c>
      <c r="B11304">
        <v>1922</v>
      </c>
      <c r="C11304" s="1">
        <v>44958</v>
      </c>
      <c r="D11304" s="2">
        <v>0.83981481481481479</v>
      </c>
      <c r="G11304">
        <v>2023</v>
      </c>
      <c r="H11304" t="s">
        <v>52</v>
      </c>
      <c r="I11304">
        <v>1</v>
      </c>
      <c r="J11304" s="2">
        <v>0.83333333333333337</v>
      </c>
      <c r="K11304" t="s">
        <v>126</v>
      </c>
      <c r="L11304" t="s">
        <v>160</v>
      </c>
      <c r="M11304">
        <v>2</v>
      </c>
      <c r="N11304" t="s">
        <v>86</v>
      </c>
      <c r="O11304">
        <v>2</v>
      </c>
      <c r="P11304" t="s">
        <v>59</v>
      </c>
      <c r="Q11304" t="s">
        <v>135</v>
      </c>
      <c r="R11304">
        <v>5</v>
      </c>
    </row>
    <row r="11305" spans="1:18" x14ac:dyDescent="0.3">
      <c r="A11305">
        <v>6118</v>
      </c>
      <c r="B11305">
        <v>2710</v>
      </c>
      <c r="C11305" s="1">
        <v>44971</v>
      </c>
      <c r="D11305" s="2">
        <v>0.83333333333333337</v>
      </c>
      <c r="G11305">
        <v>2023</v>
      </c>
      <c r="H11305" t="s">
        <v>52</v>
      </c>
      <c r="I11305">
        <v>14</v>
      </c>
      <c r="J11305" s="2">
        <v>0.83333333333333337</v>
      </c>
      <c r="K11305" t="s">
        <v>126</v>
      </c>
      <c r="L11305" t="s">
        <v>161</v>
      </c>
      <c r="M11305">
        <v>2</v>
      </c>
      <c r="N11305" t="s">
        <v>86</v>
      </c>
      <c r="O11305">
        <v>2</v>
      </c>
      <c r="P11305" t="s">
        <v>59</v>
      </c>
      <c r="Q11305" t="s">
        <v>141</v>
      </c>
      <c r="R11305">
        <v>7</v>
      </c>
    </row>
    <row r="11306" spans="1:18" x14ac:dyDescent="0.3">
      <c r="A11306">
        <v>7430</v>
      </c>
      <c r="B11306">
        <v>3275</v>
      </c>
      <c r="C11306" s="1">
        <v>44981</v>
      </c>
      <c r="D11306" s="2">
        <v>0.86168981481481477</v>
      </c>
      <c r="G11306">
        <v>2023</v>
      </c>
      <c r="H11306" t="s">
        <v>52</v>
      </c>
      <c r="I11306">
        <v>24</v>
      </c>
      <c r="J11306" s="2">
        <v>0.83333333333333337</v>
      </c>
      <c r="K11306" t="s">
        <v>126</v>
      </c>
      <c r="L11306" t="s">
        <v>159</v>
      </c>
      <c r="M11306">
        <v>2</v>
      </c>
      <c r="N11306" t="s">
        <v>86</v>
      </c>
      <c r="O11306">
        <v>2</v>
      </c>
      <c r="P11306" t="s">
        <v>59</v>
      </c>
      <c r="Q11306" t="s">
        <v>143</v>
      </c>
      <c r="R11306">
        <v>8</v>
      </c>
    </row>
    <row r="11307" spans="1:18" x14ac:dyDescent="0.3">
      <c r="A11307">
        <v>10633</v>
      </c>
      <c r="B11307">
        <v>4655</v>
      </c>
      <c r="C11307" s="1">
        <v>45004</v>
      </c>
      <c r="D11307" s="2">
        <v>0.85450231481481487</v>
      </c>
      <c r="G11307">
        <v>2023</v>
      </c>
      <c r="H11307" t="s">
        <v>50</v>
      </c>
      <c r="I11307">
        <v>19</v>
      </c>
      <c r="J11307" s="2">
        <v>0.83333333333333337</v>
      </c>
      <c r="K11307" t="s">
        <v>126</v>
      </c>
      <c r="L11307" t="s">
        <v>157</v>
      </c>
      <c r="M11307">
        <v>3</v>
      </c>
      <c r="N11307" t="s">
        <v>86</v>
      </c>
      <c r="O11307">
        <v>3</v>
      </c>
      <c r="P11307" t="s">
        <v>57</v>
      </c>
      <c r="Q11307" t="s">
        <v>140</v>
      </c>
      <c r="R11307">
        <v>12</v>
      </c>
    </row>
    <row r="11308" spans="1:18" hidden="1" x14ac:dyDescent="0.3">
      <c r="A11308">
        <v>8273</v>
      </c>
      <c r="B11308">
        <v>3633</v>
      </c>
      <c r="C11308" s="1">
        <v>44987</v>
      </c>
      <c r="D11308" s="2">
        <v>0.87765046296296301</v>
      </c>
      <c r="E11308">
        <v>109</v>
      </c>
      <c r="F11308">
        <v>17.95</v>
      </c>
      <c r="G11308">
        <v>2023</v>
      </c>
      <c r="H11308" t="s">
        <v>50</v>
      </c>
      <c r="I11308">
        <v>2</v>
      </c>
      <c r="J11308" s="2">
        <v>0.875</v>
      </c>
      <c r="K11308" t="s">
        <v>127</v>
      </c>
      <c r="L11308" t="s">
        <v>158</v>
      </c>
      <c r="M11308">
        <v>3</v>
      </c>
      <c r="N11308" t="s">
        <v>12</v>
      </c>
      <c r="O11308">
        <v>3</v>
      </c>
      <c r="P11308" t="s">
        <v>57</v>
      </c>
      <c r="Q11308" t="s">
        <v>137</v>
      </c>
      <c r="R11308">
        <v>9</v>
      </c>
    </row>
    <row r="11309" spans="1:18" hidden="1" x14ac:dyDescent="0.3">
      <c r="A11309">
        <v>8560</v>
      </c>
      <c r="B11309">
        <v>3749</v>
      </c>
      <c r="C11309" s="1">
        <v>44989</v>
      </c>
      <c r="D11309" s="2">
        <v>0.87663194444444448</v>
      </c>
      <c r="E11309">
        <v>109</v>
      </c>
      <c r="F11309">
        <v>17.95</v>
      </c>
      <c r="G11309">
        <v>2023</v>
      </c>
      <c r="H11309" t="s">
        <v>50</v>
      </c>
      <c r="I11309">
        <v>4</v>
      </c>
      <c r="J11309" s="2">
        <v>0.875</v>
      </c>
      <c r="K11309" t="s">
        <v>127</v>
      </c>
      <c r="L11309" t="s">
        <v>155</v>
      </c>
      <c r="M11309">
        <v>3</v>
      </c>
      <c r="N11309" t="s">
        <v>12</v>
      </c>
      <c r="O11309">
        <v>3</v>
      </c>
      <c r="P11309" t="s">
        <v>57</v>
      </c>
      <c r="Q11309" t="s">
        <v>137</v>
      </c>
      <c r="R11309">
        <v>9</v>
      </c>
    </row>
    <row r="11310" spans="1:18" hidden="1" x14ac:dyDescent="0.3">
      <c r="A11310">
        <v>9931</v>
      </c>
      <c r="B11310">
        <v>4351</v>
      </c>
      <c r="C11310" s="1">
        <v>44999</v>
      </c>
      <c r="D11310" s="2">
        <v>0.87866898148148154</v>
      </c>
      <c r="E11310">
        <v>109</v>
      </c>
      <c r="F11310">
        <v>17.95</v>
      </c>
      <c r="G11310">
        <v>2023</v>
      </c>
      <c r="H11310" t="s">
        <v>50</v>
      </c>
      <c r="I11310">
        <v>14</v>
      </c>
      <c r="J11310" s="2">
        <v>0.875</v>
      </c>
      <c r="K11310" t="s">
        <v>127</v>
      </c>
      <c r="L11310" t="s">
        <v>161</v>
      </c>
      <c r="M11310">
        <v>3</v>
      </c>
      <c r="N11310" t="s">
        <v>12</v>
      </c>
      <c r="O11310">
        <v>3</v>
      </c>
      <c r="P11310" t="s">
        <v>57</v>
      </c>
      <c r="Q11310" t="s">
        <v>138</v>
      </c>
      <c r="R11310">
        <v>11</v>
      </c>
    </row>
    <row r="11311" spans="1:18" hidden="1" x14ac:dyDescent="0.3">
      <c r="A11311">
        <v>10060</v>
      </c>
      <c r="B11311">
        <v>4402</v>
      </c>
      <c r="C11311" s="1">
        <v>45000</v>
      </c>
      <c r="D11311" s="2">
        <v>0.89361111111111113</v>
      </c>
      <c r="E11311">
        <v>109</v>
      </c>
      <c r="F11311">
        <v>17.95</v>
      </c>
      <c r="G11311">
        <v>2023</v>
      </c>
      <c r="H11311" t="s">
        <v>50</v>
      </c>
      <c r="I11311">
        <v>15</v>
      </c>
      <c r="J11311" s="2">
        <v>0.875</v>
      </c>
      <c r="K11311" t="s">
        <v>127</v>
      </c>
      <c r="L11311" t="s">
        <v>160</v>
      </c>
      <c r="M11311">
        <v>3</v>
      </c>
      <c r="N11311" t="s">
        <v>12</v>
      </c>
      <c r="O11311">
        <v>3</v>
      </c>
      <c r="P11311" t="s">
        <v>57</v>
      </c>
      <c r="Q11311" t="s">
        <v>138</v>
      </c>
      <c r="R11311">
        <v>11</v>
      </c>
    </row>
    <row r="11312" spans="1:18" hidden="1" x14ac:dyDescent="0.3">
      <c r="A11312">
        <v>11368</v>
      </c>
      <c r="B11312">
        <v>4994</v>
      </c>
      <c r="C11312" s="1">
        <v>45010</v>
      </c>
      <c r="D11312" s="2">
        <v>0.89359953703703698</v>
      </c>
      <c r="E11312">
        <v>109</v>
      </c>
      <c r="F11312">
        <v>17.95</v>
      </c>
      <c r="G11312">
        <v>2023</v>
      </c>
      <c r="H11312" t="s">
        <v>50</v>
      </c>
      <c r="I11312">
        <v>25</v>
      </c>
      <c r="J11312" s="2">
        <v>0.875</v>
      </c>
      <c r="K11312" t="s">
        <v>127</v>
      </c>
      <c r="L11312" t="s">
        <v>155</v>
      </c>
      <c r="M11312">
        <v>3</v>
      </c>
      <c r="N11312" t="s">
        <v>12</v>
      </c>
      <c r="O11312">
        <v>3</v>
      </c>
      <c r="P11312" t="s">
        <v>57</v>
      </c>
      <c r="Q11312" t="s">
        <v>140</v>
      </c>
      <c r="R11312">
        <v>12</v>
      </c>
    </row>
    <row r="11313" spans="1:18" hidden="1" x14ac:dyDescent="0.3">
      <c r="A11313">
        <v>4475</v>
      </c>
      <c r="B11313">
        <v>1990</v>
      </c>
      <c r="C11313" s="1">
        <v>44959</v>
      </c>
      <c r="D11313" s="2">
        <v>0.89068287037037042</v>
      </c>
      <c r="E11313">
        <v>109</v>
      </c>
      <c r="F11313">
        <v>17.95</v>
      </c>
      <c r="G11313">
        <v>2023</v>
      </c>
      <c r="H11313" t="s">
        <v>52</v>
      </c>
      <c r="I11313">
        <v>2</v>
      </c>
      <c r="J11313" s="2">
        <v>0.875</v>
      </c>
      <c r="K11313" t="s">
        <v>127</v>
      </c>
      <c r="L11313" t="s">
        <v>158</v>
      </c>
      <c r="M11313">
        <v>2</v>
      </c>
      <c r="N11313" t="s">
        <v>12</v>
      </c>
      <c r="O11313">
        <v>2</v>
      </c>
      <c r="P11313" t="s">
        <v>59</v>
      </c>
      <c r="Q11313" t="s">
        <v>135</v>
      </c>
      <c r="R11313">
        <v>5</v>
      </c>
    </row>
    <row r="11314" spans="1:18" hidden="1" x14ac:dyDescent="0.3">
      <c r="A11314">
        <v>5043</v>
      </c>
      <c r="B11314">
        <v>2233</v>
      </c>
      <c r="C11314" s="1">
        <v>44963</v>
      </c>
      <c r="D11314" s="2">
        <v>0.87987268518518513</v>
      </c>
      <c r="E11314">
        <v>109</v>
      </c>
      <c r="F11314">
        <v>17.95</v>
      </c>
      <c r="G11314">
        <v>2023</v>
      </c>
      <c r="H11314" t="s">
        <v>52</v>
      </c>
      <c r="I11314">
        <v>6</v>
      </c>
      <c r="J11314" s="2">
        <v>0.875</v>
      </c>
      <c r="K11314" t="s">
        <v>127</v>
      </c>
      <c r="L11314" t="s">
        <v>156</v>
      </c>
      <c r="M11314">
        <v>2</v>
      </c>
      <c r="N11314" t="s">
        <v>12</v>
      </c>
      <c r="O11314">
        <v>2</v>
      </c>
      <c r="P11314" t="s">
        <v>59</v>
      </c>
      <c r="Q11314" t="s">
        <v>142</v>
      </c>
      <c r="R11314">
        <v>6</v>
      </c>
    </row>
    <row r="11315" spans="1:18" hidden="1" x14ac:dyDescent="0.3">
      <c r="A11315">
        <v>5054</v>
      </c>
      <c r="B11315">
        <v>2237</v>
      </c>
      <c r="C11315" s="1">
        <v>44963</v>
      </c>
      <c r="D11315" s="2">
        <v>0.90079861111111115</v>
      </c>
      <c r="E11315">
        <v>109</v>
      </c>
      <c r="F11315">
        <v>17.95</v>
      </c>
      <c r="G11315">
        <v>2023</v>
      </c>
      <c r="H11315" t="s">
        <v>52</v>
      </c>
      <c r="I11315">
        <v>6</v>
      </c>
      <c r="J11315" s="2">
        <v>0.875</v>
      </c>
      <c r="K11315" t="s">
        <v>127</v>
      </c>
      <c r="L11315" t="s">
        <v>156</v>
      </c>
      <c r="M11315">
        <v>2</v>
      </c>
      <c r="N11315" t="s">
        <v>12</v>
      </c>
      <c r="O11315">
        <v>2</v>
      </c>
      <c r="P11315" t="s">
        <v>59</v>
      </c>
      <c r="Q11315" t="s">
        <v>142</v>
      </c>
      <c r="R11315">
        <v>6</v>
      </c>
    </row>
    <row r="11316" spans="1:18" hidden="1" x14ac:dyDescent="0.3">
      <c r="A11316">
        <v>5306</v>
      </c>
      <c r="B11316">
        <v>2351</v>
      </c>
      <c r="C11316" s="1">
        <v>44965</v>
      </c>
      <c r="D11316" s="2">
        <v>0.91127314814814819</v>
      </c>
      <c r="E11316">
        <v>109</v>
      </c>
      <c r="F11316">
        <v>17.95</v>
      </c>
      <c r="G11316">
        <v>2023</v>
      </c>
      <c r="H11316" t="s">
        <v>52</v>
      </c>
      <c r="I11316">
        <v>8</v>
      </c>
      <c r="J11316" s="2">
        <v>0.875</v>
      </c>
      <c r="K11316" t="s">
        <v>127</v>
      </c>
      <c r="L11316" t="s">
        <v>160</v>
      </c>
      <c r="M11316">
        <v>2</v>
      </c>
      <c r="N11316" t="s">
        <v>12</v>
      </c>
      <c r="O11316">
        <v>2</v>
      </c>
      <c r="P11316" t="s">
        <v>59</v>
      </c>
      <c r="Q11316" t="s">
        <v>142</v>
      </c>
      <c r="R11316">
        <v>6</v>
      </c>
    </row>
    <row r="11317" spans="1:18" hidden="1" x14ac:dyDescent="0.3">
      <c r="A11317">
        <v>5987</v>
      </c>
      <c r="B11317">
        <v>2652</v>
      </c>
      <c r="C11317" s="1">
        <v>44970</v>
      </c>
      <c r="D11317" s="2">
        <v>0.87564814814814818</v>
      </c>
      <c r="E11317">
        <v>109</v>
      </c>
      <c r="F11317">
        <v>17.95</v>
      </c>
      <c r="G11317">
        <v>2023</v>
      </c>
      <c r="H11317" t="s">
        <v>52</v>
      </c>
      <c r="I11317">
        <v>13</v>
      </c>
      <c r="J11317" s="2">
        <v>0.875</v>
      </c>
      <c r="K11317" t="s">
        <v>127</v>
      </c>
      <c r="L11317" t="s">
        <v>156</v>
      </c>
      <c r="M11317">
        <v>2</v>
      </c>
      <c r="N11317" t="s">
        <v>12</v>
      </c>
      <c r="O11317">
        <v>2</v>
      </c>
      <c r="P11317" t="s">
        <v>59</v>
      </c>
      <c r="Q11317" t="s">
        <v>141</v>
      </c>
      <c r="R11317">
        <v>7</v>
      </c>
    </row>
    <row r="11318" spans="1:18" hidden="1" x14ac:dyDescent="0.3">
      <c r="A11318">
        <v>6672</v>
      </c>
      <c r="B11318">
        <v>2945</v>
      </c>
      <c r="C11318" s="1">
        <v>44975</v>
      </c>
      <c r="D11318" s="2">
        <v>0.89613425925925927</v>
      </c>
      <c r="E11318">
        <v>109</v>
      </c>
      <c r="F11318">
        <v>17.95</v>
      </c>
      <c r="G11318">
        <v>2023</v>
      </c>
      <c r="H11318" t="s">
        <v>52</v>
      </c>
      <c r="I11318">
        <v>18</v>
      </c>
      <c r="J11318" s="2">
        <v>0.875</v>
      </c>
      <c r="K11318" t="s">
        <v>127</v>
      </c>
      <c r="L11318" t="s">
        <v>155</v>
      </c>
      <c r="M11318">
        <v>2</v>
      </c>
      <c r="N11318" t="s">
        <v>12</v>
      </c>
      <c r="O11318">
        <v>2</v>
      </c>
      <c r="P11318" t="s">
        <v>59</v>
      </c>
      <c r="Q11318" t="s">
        <v>141</v>
      </c>
      <c r="R11318">
        <v>7</v>
      </c>
    </row>
    <row r="11319" spans="1:18" hidden="1" x14ac:dyDescent="0.3">
      <c r="A11319">
        <v>6957</v>
      </c>
      <c r="B11319">
        <v>3071</v>
      </c>
      <c r="C11319" s="1">
        <v>44977</v>
      </c>
      <c r="D11319" s="2">
        <v>0.88511574074074073</v>
      </c>
      <c r="E11319">
        <v>109</v>
      </c>
      <c r="F11319">
        <v>17.95</v>
      </c>
      <c r="G11319">
        <v>2023</v>
      </c>
      <c r="H11319" t="s">
        <v>52</v>
      </c>
      <c r="I11319">
        <v>20</v>
      </c>
      <c r="J11319" s="2">
        <v>0.875</v>
      </c>
      <c r="K11319" t="s">
        <v>127</v>
      </c>
      <c r="L11319" t="s">
        <v>156</v>
      </c>
      <c r="M11319">
        <v>2</v>
      </c>
      <c r="N11319" t="s">
        <v>12</v>
      </c>
      <c r="O11319">
        <v>2</v>
      </c>
      <c r="P11319" t="s">
        <v>59</v>
      </c>
      <c r="Q11319" t="s">
        <v>143</v>
      </c>
      <c r="R11319">
        <v>8</v>
      </c>
    </row>
    <row r="11320" spans="1:18" hidden="1" x14ac:dyDescent="0.3">
      <c r="A11320">
        <v>7087</v>
      </c>
      <c r="B11320">
        <v>3128</v>
      </c>
      <c r="C11320" s="1">
        <v>44978</v>
      </c>
      <c r="D11320" s="2">
        <v>0.90674768518518523</v>
      </c>
      <c r="E11320">
        <v>109</v>
      </c>
      <c r="F11320">
        <v>17.95</v>
      </c>
      <c r="G11320">
        <v>2023</v>
      </c>
      <c r="H11320" t="s">
        <v>52</v>
      </c>
      <c r="I11320">
        <v>21</v>
      </c>
      <c r="J11320" s="2">
        <v>0.875</v>
      </c>
      <c r="K11320" t="s">
        <v>127</v>
      </c>
      <c r="L11320" t="s">
        <v>161</v>
      </c>
      <c r="M11320">
        <v>2</v>
      </c>
      <c r="N11320" t="s">
        <v>12</v>
      </c>
      <c r="O11320">
        <v>2</v>
      </c>
      <c r="P11320" t="s">
        <v>59</v>
      </c>
      <c r="Q11320" t="s">
        <v>143</v>
      </c>
      <c r="R11320">
        <v>8</v>
      </c>
    </row>
    <row r="11321" spans="1:18" hidden="1" x14ac:dyDescent="0.3">
      <c r="A11321">
        <v>7186</v>
      </c>
      <c r="B11321">
        <v>3169</v>
      </c>
      <c r="C11321" s="1">
        <v>44979</v>
      </c>
      <c r="D11321" s="2">
        <v>0.91020833333333329</v>
      </c>
      <c r="E11321">
        <v>109</v>
      </c>
      <c r="F11321">
        <v>17.95</v>
      </c>
      <c r="G11321">
        <v>2023</v>
      </c>
      <c r="H11321" t="s">
        <v>52</v>
      </c>
      <c r="I11321">
        <v>22</v>
      </c>
      <c r="J11321" s="2">
        <v>0.875</v>
      </c>
      <c r="K11321" t="s">
        <v>127</v>
      </c>
      <c r="L11321" t="s">
        <v>160</v>
      </c>
      <c r="M11321">
        <v>2</v>
      </c>
      <c r="N11321" t="s">
        <v>12</v>
      </c>
      <c r="O11321">
        <v>2</v>
      </c>
      <c r="P11321" t="s">
        <v>59</v>
      </c>
      <c r="Q11321" t="s">
        <v>143</v>
      </c>
      <c r="R11321">
        <v>8</v>
      </c>
    </row>
    <row r="11322" spans="1:18" hidden="1" x14ac:dyDescent="0.3">
      <c r="A11322">
        <v>7309</v>
      </c>
      <c r="B11322">
        <v>3222</v>
      </c>
      <c r="C11322" s="1">
        <v>44980</v>
      </c>
      <c r="D11322" s="2">
        <v>0.88850694444444445</v>
      </c>
      <c r="E11322">
        <v>109</v>
      </c>
      <c r="F11322">
        <v>17.95</v>
      </c>
      <c r="G11322">
        <v>2023</v>
      </c>
      <c r="H11322" t="s">
        <v>52</v>
      </c>
      <c r="I11322">
        <v>23</v>
      </c>
      <c r="J11322" s="2">
        <v>0.875</v>
      </c>
      <c r="K11322" t="s">
        <v>127</v>
      </c>
      <c r="L11322" t="s">
        <v>158</v>
      </c>
      <c r="M11322">
        <v>2</v>
      </c>
      <c r="N11322" t="s">
        <v>12</v>
      </c>
      <c r="O11322">
        <v>2</v>
      </c>
      <c r="P11322" t="s">
        <v>59</v>
      </c>
      <c r="Q11322" t="s">
        <v>143</v>
      </c>
      <c r="R11322">
        <v>8</v>
      </c>
    </row>
    <row r="11323" spans="1:18" hidden="1" x14ac:dyDescent="0.3">
      <c r="A11323">
        <v>7435</v>
      </c>
      <c r="B11323">
        <v>3278</v>
      </c>
      <c r="C11323" s="1">
        <v>44981</v>
      </c>
      <c r="D11323" s="2">
        <v>0.8775694444444444</v>
      </c>
      <c r="E11323">
        <v>109</v>
      </c>
      <c r="F11323">
        <v>17.95</v>
      </c>
      <c r="G11323">
        <v>2023</v>
      </c>
      <c r="H11323" t="s">
        <v>52</v>
      </c>
      <c r="I11323">
        <v>24</v>
      </c>
      <c r="J11323" s="2">
        <v>0.875</v>
      </c>
      <c r="K11323" t="s">
        <v>127</v>
      </c>
      <c r="L11323" t="s">
        <v>159</v>
      </c>
      <c r="M11323">
        <v>2</v>
      </c>
      <c r="N11323" t="s">
        <v>12</v>
      </c>
      <c r="O11323">
        <v>2</v>
      </c>
      <c r="P11323" t="s">
        <v>59</v>
      </c>
      <c r="Q11323" t="s">
        <v>143</v>
      </c>
      <c r="R11323">
        <v>8</v>
      </c>
    </row>
    <row r="11324" spans="1:18" hidden="1" x14ac:dyDescent="0.3">
      <c r="A11324">
        <v>8027</v>
      </c>
      <c r="B11324">
        <v>3522</v>
      </c>
      <c r="C11324" s="1">
        <v>44985</v>
      </c>
      <c r="D11324" s="2">
        <v>0.87747685185185187</v>
      </c>
      <c r="E11324">
        <v>109</v>
      </c>
      <c r="F11324">
        <v>17.95</v>
      </c>
      <c r="G11324">
        <v>2023</v>
      </c>
      <c r="H11324" t="s">
        <v>52</v>
      </c>
      <c r="I11324">
        <v>28</v>
      </c>
      <c r="J11324" s="2">
        <v>0.875</v>
      </c>
      <c r="K11324" t="s">
        <v>127</v>
      </c>
      <c r="L11324" t="s">
        <v>161</v>
      </c>
      <c r="M11324">
        <v>2</v>
      </c>
      <c r="N11324" t="s">
        <v>12</v>
      </c>
      <c r="O11324">
        <v>2</v>
      </c>
      <c r="P11324" t="s">
        <v>59</v>
      </c>
      <c r="Q11324" t="s">
        <v>137</v>
      </c>
      <c r="R11324">
        <v>9</v>
      </c>
    </row>
    <row r="11325" spans="1:18" hidden="1" x14ac:dyDescent="0.3">
      <c r="A11325">
        <v>8036</v>
      </c>
      <c r="B11325">
        <v>3526</v>
      </c>
      <c r="C11325" s="1">
        <v>44985</v>
      </c>
      <c r="D11325" s="2">
        <v>0.89489583333333333</v>
      </c>
      <c r="E11325">
        <v>109</v>
      </c>
      <c r="F11325">
        <v>17.95</v>
      </c>
      <c r="G11325">
        <v>2023</v>
      </c>
      <c r="H11325" t="s">
        <v>52</v>
      </c>
      <c r="I11325">
        <v>28</v>
      </c>
      <c r="J11325" s="2">
        <v>0.875</v>
      </c>
      <c r="K11325" t="s">
        <v>127</v>
      </c>
      <c r="L11325" t="s">
        <v>161</v>
      </c>
      <c r="M11325">
        <v>2</v>
      </c>
      <c r="N11325" t="s">
        <v>12</v>
      </c>
      <c r="O11325">
        <v>2</v>
      </c>
      <c r="P11325" t="s">
        <v>59</v>
      </c>
      <c r="Q11325" t="s">
        <v>137</v>
      </c>
      <c r="R11325">
        <v>9</v>
      </c>
    </row>
    <row r="11326" spans="1:18" hidden="1" x14ac:dyDescent="0.3">
      <c r="A11326">
        <v>304</v>
      </c>
      <c r="B11326">
        <v>130</v>
      </c>
      <c r="C11326" s="1">
        <v>44928</v>
      </c>
      <c r="D11326" s="2">
        <v>0.88535879629629632</v>
      </c>
      <c r="E11326">
        <v>109</v>
      </c>
      <c r="F11326">
        <v>17.95</v>
      </c>
      <c r="G11326">
        <v>2023</v>
      </c>
      <c r="H11326" t="s">
        <v>51</v>
      </c>
      <c r="I11326">
        <v>2</v>
      </c>
      <c r="J11326" s="2">
        <v>0.875</v>
      </c>
      <c r="K11326" t="s">
        <v>127</v>
      </c>
      <c r="L11326" t="s">
        <v>156</v>
      </c>
      <c r="M11326">
        <v>1</v>
      </c>
      <c r="N11326" t="s">
        <v>12</v>
      </c>
      <c r="O11326">
        <v>1</v>
      </c>
      <c r="P11326" t="s">
        <v>58</v>
      </c>
      <c r="Q11326" t="s">
        <v>132</v>
      </c>
      <c r="R11326">
        <v>1</v>
      </c>
    </row>
    <row r="11327" spans="1:18" hidden="1" x14ac:dyDescent="0.3">
      <c r="A11327">
        <v>700</v>
      </c>
      <c r="B11327">
        <v>308</v>
      </c>
      <c r="C11327" s="1">
        <v>44931</v>
      </c>
      <c r="D11327" s="2">
        <v>0.91650462962962964</v>
      </c>
      <c r="E11327">
        <v>109</v>
      </c>
      <c r="F11327">
        <v>17.95</v>
      </c>
      <c r="G11327">
        <v>2023</v>
      </c>
      <c r="H11327" t="s">
        <v>51</v>
      </c>
      <c r="I11327">
        <v>5</v>
      </c>
      <c r="J11327" s="2">
        <v>0.875</v>
      </c>
      <c r="K11327" t="s">
        <v>127</v>
      </c>
      <c r="L11327" t="s">
        <v>158</v>
      </c>
      <c r="M11327">
        <v>1</v>
      </c>
      <c r="N11327" t="s">
        <v>12</v>
      </c>
      <c r="O11327">
        <v>1</v>
      </c>
      <c r="P11327" t="s">
        <v>58</v>
      </c>
      <c r="Q11327" t="s">
        <v>132</v>
      </c>
      <c r="R11327">
        <v>1</v>
      </c>
    </row>
    <row r="11328" spans="1:18" hidden="1" x14ac:dyDescent="0.3">
      <c r="A11328">
        <v>844</v>
      </c>
      <c r="B11328">
        <v>370</v>
      </c>
      <c r="C11328" s="1">
        <v>44932</v>
      </c>
      <c r="D11328" s="2">
        <v>0.87673611111111116</v>
      </c>
      <c r="E11328">
        <v>109</v>
      </c>
      <c r="F11328">
        <v>17.95</v>
      </c>
      <c r="G11328">
        <v>2023</v>
      </c>
      <c r="H11328" t="s">
        <v>51</v>
      </c>
      <c r="I11328">
        <v>6</v>
      </c>
      <c r="J11328" s="2">
        <v>0.875</v>
      </c>
      <c r="K11328" t="s">
        <v>127</v>
      </c>
      <c r="L11328" t="s">
        <v>159</v>
      </c>
      <c r="M11328">
        <v>1</v>
      </c>
      <c r="N11328" t="s">
        <v>12</v>
      </c>
      <c r="O11328">
        <v>1</v>
      </c>
      <c r="P11328" t="s">
        <v>58</v>
      </c>
      <c r="Q11328" t="s">
        <v>132</v>
      </c>
      <c r="R11328">
        <v>1</v>
      </c>
    </row>
    <row r="11329" spans="1:18" hidden="1" x14ac:dyDescent="0.3">
      <c r="A11329">
        <v>1148</v>
      </c>
      <c r="B11329">
        <v>501</v>
      </c>
      <c r="C11329" s="1">
        <v>44934</v>
      </c>
      <c r="D11329" s="2">
        <v>0.91077546296296297</v>
      </c>
      <c r="E11329">
        <v>109</v>
      </c>
      <c r="F11329">
        <v>17.95</v>
      </c>
      <c r="G11329">
        <v>2023</v>
      </c>
      <c r="H11329" t="s">
        <v>51</v>
      </c>
      <c r="I11329">
        <v>8</v>
      </c>
      <c r="J11329" s="2">
        <v>0.875</v>
      </c>
      <c r="K11329" t="s">
        <v>127</v>
      </c>
      <c r="L11329" t="s">
        <v>157</v>
      </c>
      <c r="M11329">
        <v>1</v>
      </c>
      <c r="N11329" t="s">
        <v>12</v>
      </c>
      <c r="O11329">
        <v>1</v>
      </c>
      <c r="P11329" t="s">
        <v>58</v>
      </c>
      <c r="Q11329" t="s">
        <v>134</v>
      </c>
      <c r="R11329">
        <v>2</v>
      </c>
    </row>
    <row r="11330" spans="1:18" hidden="1" x14ac:dyDescent="0.3">
      <c r="A11330">
        <v>1402</v>
      </c>
      <c r="B11330">
        <v>623</v>
      </c>
      <c r="C11330" s="1">
        <v>44936</v>
      </c>
      <c r="D11330" s="2">
        <v>0.88982638888888888</v>
      </c>
      <c r="E11330">
        <v>109</v>
      </c>
      <c r="F11330">
        <v>17.95</v>
      </c>
      <c r="G11330">
        <v>2023</v>
      </c>
      <c r="H11330" t="s">
        <v>51</v>
      </c>
      <c r="I11330">
        <v>10</v>
      </c>
      <c r="J11330" s="2">
        <v>0.875</v>
      </c>
      <c r="K11330" t="s">
        <v>127</v>
      </c>
      <c r="L11330" t="s">
        <v>161</v>
      </c>
      <c r="M11330">
        <v>1</v>
      </c>
      <c r="N11330" t="s">
        <v>12</v>
      </c>
      <c r="O11330">
        <v>1</v>
      </c>
      <c r="P11330" t="s">
        <v>58</v>
      </c>
      <c r="Q11330" t="s">
        <v>134</v>
      </c>
      <c r="R11330">
        <v>2</v>
      </c>
    </row>
    <row r="11331" spans="1:18" hidden="1" x14ac:dyDescent="0.3">
      <c r="A11331">
        <v>2175</v>
      </c>
      <c r="B11331">
        <v>968</v>
      </c>
      <c r="C11331" s="1">
        <v>44942</v>
      </c>
      <c r="D11331" s="2">
        <v>0.89098379629629632</v>
      </c>
      <c r="E11331">
        <v>109</v>
      </c>
      <c r="F11331">
        <v>17.95</v>
      </c>
      <c r="G11331">
        <v>2023</v>
      </c>
      <c r="H11331" t="s">
        <v>51</v>
      </c>
      <c r="I11331">
        <v>16</v>
      </c>
      <c r="J11331" s="2">
        <v>0.875</v>
      </c>
      <c r="K11331" t="s">
        <v>127</v>
      </c>
      <c r="L11331" t="s">
        <v>156</v>
      </c>
      <c r="M11331">
        <v>1</v>
      </c>
      <c r="N11331" t="s">
        <v>12</v>
      </c>
      <c r="O11331">
        <v>1</v>
      </c>
      <c r="P11331" t="s">
        <v>58</v>
      </c>
      <c r="Q11331" t="s">
        <v>133</v>
      </c>
      <c r="R11331">
        <v>3</v>
      </c>
    </row>
    <row r="11332" spans="1:18" hidden="1" x14ac:dyDescent="0.3">
      <c r="A11332">
        <v>3278</v>
      </c>
      <c r="B11332">
        <v>1451</v>
      </c>
      <c r="C11332" s="1">
        <v>44950</v>
      </c>
      <c r="D11332" s="2">
        <v>0.89165509259259257</v>
      </c>
      <c r="E11332">
        <v>109</v>
      </c>
      <c r="F11332">
        <v>17.95</v>
      </c>
      <c r="G11332">
        <v>2023</v>
      </c>
      <c r="H11332" t="s">
        <v>51</v>
      </c>
      <c r="I11332">
        <v>24</v>
      </c>
      <c r="J11332" s="2">
        <v>0.875</v>
      </c>
      <c r="K11332" t="s">
        <v>127</v>
      </c>
      <c r="L11332" t="s">
        <v>161</v>
      </c>
      <c r="M11332">
        <v>1</v>
      </c>
      <c r="N11332" t="s">
        <v>12</v>
      </c>
      <c r="O11332">
        <v>1</v>
      </c>
      <c r="P11332" t="s">
        <v>58</v>
      </c>
      <c r="Q11332" t="s">
        <v>131</v>
      </c>
      <c r="R11332">
        <v>4</v>
      </c>
    </row>
    <row r="11333" spans="1:18" hidden="1" x14ac:dyDescent="0.3">
      <c r="A11333">
        <v>3872</v>
      </c>
      <c r="B11333">
        <v>1725</v>
      </c>
      <c r="C11333" s="1">
        <v>44955</v>
      </c>
      <c r="D11333" s="2">
        <v>0.89436342592592588</v>
      </c>
      <c r="E11333">
        <v>109</v>
      </c>
      <c r="F11333">
        <v>17.95</v>
      </c>
      <c r="G11333">
        <v>2023</v>
      </c>
      <c r="H11333" t="s">
        <v>51</v>
      </c>
      <c r="I11333">
        <v>29</v>
      </c>
      <c r="J11333" s="2">
        <v>0.875</v>
      </c>
      <c r="K11333" t="s">
        <v>127</v>
      </c>
      <c r="L11333" t="s">
        <v>157</v>
      </c>
      <c r="M11333">
        <v>1</v>
      </c>
      <c r="N11333" t="s">
        <v>12</v>
      </c>
      <c r="O11333">
        <v>1</v>
      </c>
      <c r="P11333" t="s">
        <v>58</v>
      </c>
      <c r="Q11333" t="s">
        <v>135</v>
      </c>
      <c r="R11333">
        <v>5</v>
      </c>
    </row>
    <row r="11334" spans="1:18" hidden="1" x14ac:dyDescent="0.3">
      <c r="A11334">
        <v>4143</v>
      </c>
      <c r="B11334">
        <v>1840</v>
      </c>
      <c r="C11334" s="1">
        <v>44957</v>
      </c>
      <c r="D11334" s="2">
        <v>0.87569444444444444</v>
      </c>
      <c r="E11334">
        <v>109</v>
      </c>
      <c r="F11334">
        <v>17.95</v>
      </c>
      <c r="G11334">
        <v>2023</v>
      </c>
      <c r="H11334" t="s">
        <v>51</v>
      </c>
      <c r="I11334">
        <v>31</v>
      </c>
      <c r="J11334" s="2">
        <v>0.875</v>
      </c>
      <c r="K11334" t="s">
        <v>127</v>
      </c>
      <c r="L11334" t="s">
        <v>161</v>
      </c>
      <c r="M11334">
        <v>1</v>
      </c>
      <c r="N11334" t="s">
        <v>12</v>
      </c>
      <c r="O11334">
        <v>1</v>
      </c>
      <c r="P11334" t="s">
        <v>58</v>
      </c>
      <c r="Q11334" t="s">
        <v>135</v>
      </c>
      <c r="R11334">
        <v>5</v>
      </c>
    </row>
    <row r="11335" spans="1:18" hidden="1" x14ac:dyDescent="0.3">
      <c r="A11335">
        <v>8842</v>
      </c>
      <c r="B11335">
        <v>3876</v>
      </c>
      <c r="C11335" s="1">
        <v>44991</v>
      </c>
      <c r="D11335" s="2">
        <v>0.89917824074074071</v>
      </c>
      <c r="E11335">
        <v>110</v>
      </c>
      <c r="F11335">
        <v>17.95</v>
      </c>
      <c r="G11335">
        <v>2023</v>
      </c>
      <c r="H11335" t="s">
        <v>50</v>
      </c>
      <c r="I11335">
        <v>6</v>
      </c>
      <c r="J11335" s="2">
        <v>0.875</v>
      </c>
      <c r="K11335" t="s">
        <v>127</v>
      </c>
      <c r="L11335" t="s">
        <v>156</v>
      </c>
      <c r="M11335">
        <v>3</v>
      </c>
      <c r="N11335" t="s">
        <v>12</v>
      </c>
      <c r="O11335">
        <v>3</v>
      </c>
      <c r="P11335" t="s">
        <v>57</v>
      </c>
      <c r="Q11335" t="s">
        <v>136</v>
      </c>
      <c r="R11335">
        <v>10</v>
      </c>
    </row>
    <row r="11336" spans="1:18" hidden="1" x14ac:dyDescent="0.3">
      <c r="A11336">
        <v>9803</v>
      </c>
      <c r="B11336">
        <v>4293</v>
      </c>
      <c r="C11336" s="1">
        <v>44998</v>
      </c>
      <c r="D11336" s="2">
        <v>0.88366898148148143</v>
      </c>
      <c r="E11336">
        <v>110</v>
      </c>
      <c r="F11336">
        <v>17.95</v>
      </c>
      <c r="G11336">
        <v>2023</v>
      </c>
      <c r="H11336" t="s">
        <v>50</v>
      </c>
      <c r="I11336">
        <v>13</v>
      </c>
      <c r="J11336" s="2">
        <v>0.875</v>
      </c>
      <c r="K11336" t="s">
        <v>127</v>
      </c>
      <c r="L11336" t="s">
        <v>156</v>
      </c>
      <c r="M11336">
        <v>3</v>
      </c>
      <c r="N11336" t="s">
        <v>12</v>
      </c>
      <c r="O11336">
        <v>3</v>
      </c>
      <c r="P11336" t="s">
        <v>57</v>
      </c>
      <c r="Q11336" t="s">
        <v>138</v>
      </c>
      <c r="R11336">
        <v>11</v>
      </c>
    </row>
    <row r="11337" spans="1:18" hidden="1" x14ac:dyDescent="0.3">
      <c r="A11337">
        <v>10493</v>
      </c>
      <c r="B11337">
        <v>4600</v>
      </c>
      <c r="C11337" s="1">
        <v>45003</v>
      </c>
      <c r="D11337" s="2">
        <v>0.89960648148148148</v>
      </c>
      <c r="E11337">
        <v>110</v>
      </c>
      <c r="F11337">
        <v>17.95</v>
      </c>
      <c r="G11337">
        <v>2023</v>
      </c>
      <c r="H11337" t="s">
        <v>50</v>
      </c>
      <c r="I11337">
        <v>18</v>
      </c>
      <c r="J11337" s="2">
        <v>0.875</v>
      </c>
      <c r="K11337" t="s">
        <v>127</v>
      </c>
      <c r="L11337" t="s">
        <v>155</v>
      </c>
      <c r="M11337">
        <v>3</v>
      </c>
      <c r="N11337" t="s">
        <v>12</v>
      </c>
      <c r="O11337">
        <v>3</v>
      </c>
      <c r="P11337" t="s">
        <v>57</v>
      </c>
      <c r="Q11337" t="s">
        <v>138</v>
      </c>
      <c r="R11337">
        <v>11</v>
      </c>
    </row>
    <row r="11338" spans="1:18" hidden="1" x14ac:dyDescent="0.3">
      <c r="A11338">
        <v>10780</v>
      </c>
      <c r="B11338">
        <v>4723</v>
      </c>
      <c r="C11338" s="1">
        <v>45005</v>
      </c>
      <c r="D11338" s="2">
        <v>0.91122685185185182</v>
      </c>
      <c r="E11338">
        <v>110</v>
      </c>
      <c r="F11338">
        <v>17.95</v>
      </c>
      <c r="G11338">
        <v>2023</v>
      </c>
      <c r="H11338" t="s">
        <v>50</v>
      </c>
      <c r="I11338">
        <v>20</v>
      </c>
      <c r="J11338" s="2">
        <v>0.875</v>
      </c>
      <c r="K11338" t="s">
        <v>127</v>
      </c>
      <c r="L11338" t="s">
        <v>156</v>
      </c>
      <c r="M11338">
        <v>3</v>
      </c>
      <c r="N11338" t="s">
        <v>12</v>
      </c>
      <c r="O11338">
        <v>3</v>
      </c>
      <c r="P11338" t="s">
        <v>57</v>
      </c>
      <c r="Q11338" t="s">
        <v>140</v>
      </c>
      <c r="R11338">
        <v>12</v>
      </c>
    </row>
    <row r="11339" spans="1:18" hidden="1" x14ac:dyDescent="0.3">
      <c r="A11339">
        <v>4770</v>
      </c>
      <c r="B11339">
        <v>2111</v>
      </c>
      <c r="C11339" s="1">
        <v>44961</v>
      </c>
      <c r="D11339" s="2">
        <v>0.89495370370370375</v>
      </c>
      <c r="E11339">
        <v>110</v>
      </c>
      <c r="F11339">
        <v>17.95</v>
      </c>
      <c r="G11339">
        <v>2023</v>
      </c>
      <c r="H11339" t="s">
        <v>52</v>
      </c>
      <c r="I11339">
        <v>4</v>
      </c>
      <c r="J11339" s="2">
        <v>0.875</v>
      </c>
      <c r="K11339" t="s">
        <v>127</v>
      </c>
      <c r="L11339" t="s">
        <v>155</v>
      </c>
      <c r="M11339">
        <v>2</v>
      </c>
      <c r="N11339" t="s">
        <v>12</v>
      </c>
      <c r="O11339">
        <v>2</v>
      </c>
      <c r="P11339" t="s">
        <v>59</v>
      </c>
      <c r="Q11339" t="s">
        <v>135</v>
      </c>
      <c r="R11339">
        <v>5</v>
      </c>
    </row>
    <row r="11340" spans="1:18" hidden="1" x14ac:dyDescent="0.3">
      <c r="A11340">
        <v>6134</v>
      </c>
      <c r="B11340">
        <v>2716</v>
      </c>
      <c r="C11340" s="1">
        <v>44971</v>
      </c>
      <c r="D11340" s="2">
        <v>0.89844907407407404</v>
      </c>
      <c r="E11340">
        <v>110</v>
      </c>
      <c r="F11340">
        <v>17.95</v>
      </c>
      <c r="G11340">
        <v>2023</v>
      </c>
      <c r="H11340" t="s">
        <v>52</v>
      </c>
      <c r="I11340">
        <v>14</v>
      </c>
      <c r="J11340" s="2">
        <v>0.875</v>
      </c>
      <c r="K11340" t="s">
        <v>127</v>
      </c>
      <c r="L11340" t="s">
        <v>161</v>
      </c>
      <c r="M11340">
        <v>2</v>
      </c>
      <c r="N11340" t="s">
        <v>12</v>
      </c>
      <c r="O11340">
        <v>2</v>
      </c>
      <c r="P11340" t="s">
        <v>59</v>
      </c>
      <c r="Q11340" t="s">
        <v>141</v>
      </c>
      <c r="R11340">
        <v>7</v>
      </c>
    </row>
    <row r="11341" spans="1:18" hidden="1" x14ac:dyDescent="0.3">
      <c r="A11341">
        <v>8044</v>
      </c>
      <c r="B11341">
        <v>3529</v>
      </c>
      <c r="C11341" s="1">
        <v>44985</v>
      </c>
      <c r="D11341" s="2">
        <v>0.91126157407407404</v>
      </c>
      <c r="E11341">
        <v>110</v>
      </c>
      <c r="F11341">
        <v>17.95</v>
      </c>
      <c r="G11341">
        <v>2023</v>
      </c>
      <c r="H11341" t="s">
        <v>52</v>
      </c>
      <c r="I11341">
        <v>28</v>
      </c>
      <c r="J11341" s="2">
        <v>0.875</v>
      </c>
      <c r="K11341" t="s">
        <v>127</v>
      </c>
      <c r="L11341" t="s">
        <v>161</v>
      </c>
      <c r="M11341">
        <v>2</v>
      </c>
      <c r="N11341" t="s">
        <v>12</v>
      </c>
      <c r="O11341">
        <v>2</v>
      </c>
      <c r="P11341" t="s">
        <v>59</v>
      </c>
      <c r="Q11341" t="s">
        <v>137</v>
      </c>
      <c r="R11341">
        <v>9</v>
      </c>
    </row>
    <row r="11342" spans="1:18" hidden="1" x14ac:dyDescent="0.3">
      <c r="A11342">
        <v>156</v>
      </c>
      <c r="B11342">
        <v>66</v>
      </c>
      <c r="C11342" s="1">
        <v>44927</v>
      </c>
      <c r="D11342" s="2">
        <v>0.90827546296296291</v>
      </c>
      <c r="E11342">
        <v>110</v>
      </c>
      <c r="F11342">
        <v>17.95</v>
      </c>
      <c r="G11342">
        <v>2023</v>
      </c>
      <c r="H11342" t="s">
        <v>51</v>
      </c>
      <c r="I11342">
        <v>1</v>
      </c>
      <c r="J11342" s="2">
        <v>0.875</v>
      </c>
      <c r="K11342" t="s">
        <v>127</v>
      </c>
      <c r="L11342" t="s">
        <v>157</v>
      </c>
      <c r="M11342">
        <v>1</v>
      </c>
      <c r="N11342" t="s">
        <v>12</v>
      </c>
      <c r="O11342">
        <v>1</v>
      </c>
      <c r="P11342" t="s">
        <v>58</v>
      </c>
      <c r="Q11342" t="s">
        <v>132</v>
      </c>
      <c r="R11342">
        <v>1</v>
      </c>
    </row>
    <row r="11343" spans="1:18" hidden="1" x14ac:dyDescent="0.3">
      <c r="A11343">
        <v>305</v>
      </c>
      <c r="B11343">
        <v>130</v>
      </c>
      <c r="C11343" s="1">
        <v>44928</v>
      </c>
      <c r="D11343" s="2">
        <v>0.88535879629629632</v>
      </c>
      <c r="E11343">
        <v>110</v>
      </c>
      <c r="F11343">
        <v>17.95</v>
      </c>
      <c r="G11343">
        <v>2023</v>
      </c>
      <c r="H11343" t="s">
        <v>51</v>
      </c>
      <c r="I11343">
        <v>2</v>
      </c>
      <c r="J11343" s="2">
        <v>0.875</v>
      </c>
      <c r="K11343" t="s">
        <v>127</v>
      </c>
      <c r="L11343" t="s">
        <v>156</v>
      </c>
      <c r="M11343">
        <v>1</v>
      </c>
      <c r="N11343" t="s">
        <v>12</v>
      </c>
      <c r="O11343">
        <v>1</v>
      </c>
      <c r="P11343" t="s">
        <v>58</v>
      </c>
      <c r="Q11343" t="s">
        <v>132</v>
      </c>
      <c r="R11343">
        <v>1</v>
      </c>
    </row>
    <row r="11344" spans="1:18" hidden="1" x14ac:dyDescent="0.3">
      <c r="A11344">
        <v>464</v>
      </c>
      <c r="B11344">
        <v>197</v>
      </c>
      <c r="C11344" s="1">
        <v>44929</v>
      </c>
      <c r="D11344" s="2">
        <v>0.90819444444444442</v>
      </c>
      <c r="E11344">
        <v>110</v>
      </c>
      <c r="F11344">
        <v>17.95</v>
      </c>
      <c r="G11344">
        <v>2023</v>
      </c>
      <c r="H11344" t="s">
        <v>51</v>
      </c>
      <c r="I11344">
        <v>3</v>
      </c>
      <c r="J11344" s="2">
        <v>0.875</v>
      </c>
      <c r="K11344" t="s">
        <v>127</v>
      </c>
      <c r="L11344" t="s">
        <v>161</v>
      </c>
      <c r="M11344">
        <v>1</v>
      </c>
      <c r="N11344" t="s">
        <v>12</v>
      </c>
      <c r="O11344">
        <v>1</v>
      </c>
      <c r="P11344" t="s">
        <v>58</v>
      </c>
      <c r="Q11344" t="s">
        <v>132</v>
      </c>
      <c r="R11344">
        <v>1</v>
      </c>
    </row>
    <row r="11345" spans="1:18" hidden="1" x14ac:dyDescent="0.3">
      <c r="A11345">
        <v>2176</v>
      </c>
      <c r="B11345">
        <v>968</v>
      </c>
      <c r="C11345" s="1">
        <v>44942</v>
      </c>
      <c r="D11345" s="2">
        <v>0.89098379629629632</v>
      </c>
      <c r="E11345">
        <v>110</v>
      </c>
      <c r="F11345">
        <v>17.95</v>
      </c>
      <c r="G11345">
        <v>2023</v>
      </c>
      <c r="H11345" t="s">
        <v>51</v>
      </c>
      <c r="I11345">
        <v>16</v>
      </c>
      <c r="J11345" s="2">
        <v>0.875</v>
      </c>
      <c r="K11345" t="s">
        <v>127</v>
      </c>
      <c r="L11345" t="s">
        <v>156</v>
      </c>
      <c r="M11345">
        <v>1</v>
      </c>
      <c r="N11345" t="s">
        <v>12</v>
      </c>
      <c r="O11345">
        <v>1</v>
      </c>
      <c r="P11345" t="s">
        <v>58</v>
      </c>
      <c r="Q11345" t="s">
        <v>133</v>
      </c>
      <c r="R11345">
        <v>3</v>
      </c>
    </row>
    <row r="11346" spans="1:18" hidden="1" x14ac:dyDescent="0.3">
      <c r="A11346">
        <v>2296</v>
      </c>
      <c r="B11346">
        <v>1023</v>
      </c>
      <c r="C11346" s="1">
        <v>44943</v>
      </c>
      <c r="D11346" s="2">
        <v>0.88909722222222221</v>
      </c>
      <c r="E11346">
        <v>110</v>
      </c>
      <c r="F11346">
        <v>17.95</v>
      </c>
      <c r="G11346">
        <v>2023</v>
      </c>
      <c r="H11346" t="s">
        <v>51</v>
      </c>
      <c r="I11346">
        <v>17</v>
      </c>
      <c r="J11346" s="2">
        <v>0.875</v>
      </c>
      <c r="K11346" t="s">
        <v>127</v>
      </c>
      <c r="L11346" t="s">
        <v>161</v>
      </c>
      <c r="M11346">
        <v>1</v>
      </c>
      <c r="N11346" t="s">
        <v>12</v>
      </c>
      <c r="O11346">
        <v>1</v>
      </c>
      <c r="P11346" t="s">
        <v>58</v>
      </c>
      <c r="Q11346" t="s">
        <v>133</v>
      </c>
      <c r="R11346">
        <v>3</v>
      </c>
    </row>
    <row r="11347" spans="1:18" hidden="1" x14ac:dyDescent="0.3">
      <c r="A11347">
        <v>3134</v>
      </c>
      <c r="B11347">
        <v>1386</v>
      </c>
      <c r="C11347" s="1">
        <v>44949</v>
      </c>
      <c r="D11347" s="2">
        <v>0.87597222222222226</v>
      </c>
      <c r="E11347">
        <v>110</v>
      </c>
      <c r="F11347">
        <v>17.95</v>
      </c>
      <c r="G11347">
        <v>2023</v>
      </c>
      <c r="H11347" t="s">
        <v>51</v>
      </c>
      <c r="I11347">
        <v>23</v>
      </c>
      <c r="J11347" s="2">
        <v>0.875</v>
      </c>
      <c r="K11347" t="s">
        <v>127</v>
      </c>
      <c r="L11347" t="s">
        <v>156</v>
      </c>
      <c r="M11347">
        <v>1</v>
      </c>
      <c r="N11347" t="s">
        <v>12</v>
      </c>
      <c r="O11347">
        <v>1</v>
      </c>
      <c r="P11347" t="s">
        <v>58</v>
      </c>
      <c r="Q11347" t="s">
        <v>131</v>
      </c>
      <c r="R11347">
        <v>4</v>
      </c>
    </row>
    <row r="11348" spans="1:18" hidden="1" x14ac:dyDescent="0.3">
      <c r="A11348">
        <v>3635</v>
      </c>
      <c r="B11348">
        <v>1613</v>
      </c>
      <c r="C11348" s="1">
        <v>44953</v>
      </c>
      <c r="D11348" s="2">
        <v>0.87915509259259261</v>
      </c>
      <c r="E11348">
        <v>110</v>
      </c>
      <c r="F11348">
        <v>17.95</v>
      </c>
      <c r="G11348">
        <v>2023</v>
      </c>
      <c r="H11348" t="s">
        <v>51</v>
      </c>
      <c r="I11348">
        <v>27</v>
      </c>
      <c r="J11348" s="2">
        <v>0.875</v>
      </c>
      <c r="K11348" t="s">
        <v>127</v>
      </c>
      <c r="L11348" t="s">
        <v>159</v>
      </c>
      <c r="M11348">
        <v>1</v>
      </c>
      <c r="N11348" t="s">
        <v>12</v>
      </c>
      <c r="O11348">
        <v>1</v>
      </c>
      <c r="P11348" t="s">
        <v>58</v>
      </c>
      <c r="Q11348" t="s">
        <v>131</v>
      </c>
      <c r="R11348">
        <v>4</v>
      </c>
    </row>
    <row r="11349" spans="1:18" hidden="1" x14ac:dyDescent="0.3">
      <c r="A11349">
        <v>4001</v>
      </c>
      <c r="B11349">
        <v>1787</v>
      </c>
      <c r="C11349" s="1">
        <v>44956</v>
      </c>
      <c r="D11349" s="2">
        <v>0.89298611111111115</v>
      </c>
      <c r="E11349">
        <v>110</v>
      </c>
      <c r="F11349">
        <v>17.95</v>
      </c>
      <c r="G11349">
        <v>2023</v>
      </c>
      <c r="H11349" t="s">
        <v>51</v>
      </c>
      <c r="I11349">
        <v>30</v>
      </c>
      <c r="J11349" s="2">
        <v>0.875</v>
      </c>
      <c r="K11349" t="s">
        <v>127</v>
      </c>
      <c r="L11349" t="s">
        <v>156</v>
      </c>
      <c r="M11349">
        <v>1</v>
      </c>
      <c r="N11349" t="s">
        <v>12</v>
      </c>
      <c r="O11349">
        <v>1</v>
      </c>
      <c r="P11349" t="s">
        <v>58</v>
      </c>
      <c r="Q11349" t="s">
        <v>135</v>
      </c>
      <c r="R11349">
        <v>5</v>
      </c>
    </row>
    <row r="11350" spans="1:18" hidden="1" x14ac:dyDescent="0.3">
      <c r="A11350">
        <v>303</v>
      </c>
      <c r="B11350">
        <v>129</v>
      </c>
      <c r="C11350" s="1">
        <v>44928</v>
      </c>
      <c r="D11350" s="2">
        <v>0.88405092592592593</v>
      </c>
      <c r="E11350">
        <v>114</v>
      </c>
      <c r="F11350">
        <v>9</v>
      </c>
      <c r="G11350">
        <v>2023</v>
      </c>
      <c r="H11350" t="s">
        <v>51</v>
      </c>
      <c r="I11350">
        <v>2</v>
      </c>
      <c r="J11350" s="2">
        <v>0.875</v>
      </c>
      <c r="K11350" t="s">
        <v>127</v>
      </c>
      <c r="L11350" t="s">
        <v>156</v>
      </c>
      <c r="M11350">
        <v>1</v>
      </c>
      <c r="N11350" t="s">
        <v>12</v>
      </c>
      <c r="O11350">
        <v>1</v>
      </c>
      <c r="P11350" t="s">
        <v>58</v>
      </c>
      <c r="Q11350" t="s">
        <v>132</v>
      </c>
      <c r="R11350">
        <v>1</v>
      </c>
    </row>
    <row r="11351" spans="1:18" hidden="1" x14ac:dyDescent="0.3">
      <c r="A11351">
        <v>3633</v>
      </c>
      <c r="B11351">
        <v>1612</v>
      </c>
      <c r="C11351" s="1">
        <v>44953</v>
      </c>
      <c r="D11351" s="2">
        <v>0.87741898148148145</v>
      </c>
      <c r="E11351">
        <v>114</v>
      </c>
      <c r="F11351">
        <v>9</v>
      </c>
      <c r="G11351">
        <v>2023</v>
      </c>
      <c r="H11351" t="s">
        <v>51</v>
      </c>
      <c r="I11351">
        <v>27</v>
      </c>
      <c r="J11351" s="2">
        <v>0.875</v>
      </c>
      <c r="K11351" t="s">
        <v>127</v>
      </c>
      <c r="L11351" t="s">
        <v>159</v>
      </c>
      <c r="M11351">
        <v>1</v>
      </c>
      <c r="N11351" t="s">
        <v>12</v>
      </c>
      <c r="O11351">
        <v>1</v>
      </c>
      <c r="P11351" t="s">
        <v>58</v>
      </c>
      <c r="Q11351" t="s">
        <v>131</v>
      </c>
      <c r="R11351">
        <v>4</v>
      </c>
    </row>
    <row r="11352" spans="1:18" hidden="1" x14ac:dyDescent="0.3">
      <c r="A11352">
        <v>4000</v>
      </c>
      <c r="B11352">
        <v>1786</v>
      </c>
      <c r="C11352" s="1">
        <v>44956</v>
      </c>
      <c r="D11352" s="2">
        <v>0.8891782407407407</v>
      </c>
      <c r="E11352">
        <v>114</v>
      </c>
      <c r="F11352">
        <v>9</v>
      </c>
      <c r="G11352">
        <v>2023</v>
      </c>
      <c r="H11352" t="s">
        <v>51</v>
      </c>
      <c r="I11352">
        <v>30</v>
      </c>
      <c r="J11352" s="2">
        <v>0.875</v>
      </c>
      <c r="K11352" t="s">
        <v>127</v>
      </c>
      <c r="L11352" t="s">
        <v>156</v>
      </c>
      <c r="M11352">
        <v>1</v>
      </c>
      <c r="N11352" t="s">
        <v>12</v>
      </c>
      <c r="O11352">
        <v>1</v>
      </c>
      <c r="P11352" t="s">
        <v>58</v>
      </c>
      <c r="Q11352" t="s">
        <v>135</v>
      </c>
      <c r="R11352">
        <v>5</v>
      </c>
    </row>
    <row r="11353" spans="1:18" hidden="1" x14ac:dyDescent="0.3">
      <c r="A11353">
        <v>8832</v>
      </c>
      <c r="B11353">
        <v>3871</v>
      </c>
      <c r="C11353" s="1">
        <v>44991</v>
      </c>
      <c r="D11353" s="2">
        <v>0.8834143518518518</v>
      </c>
      <c r="E11353">
        <v>114</v>
      </c>
      <c r="F11353">
        <v>9</v>
      </c>
      <c r="G11353">
        <v>2023</v>
      </c>
      <c r="H11353" t="s">
        <v>50</v>
      </c>
      <c r="I11353">
        <v>6</v>
      </c>
      <c r="J11353" s="2">
        <v>0.875</v>
      </c>
      <c r="K11353" t="s">
        <v>127</v>
      </c>
      <c r="L11353" t="s">
        <v>156</v>
      </c>
      <c r="M11353">
        <v>3</v>
      </c>
      <c r="N11353" t="s">
        <v>12</v>
      </c>
      <c r="O11353">
        <v>3</v>
      </c>
      <c r="P11353" t="s">
        <v>57</v>
      </c>
      <c r="Q11353" t="s">
        <v>136</v>
      </c>
      <c r="R11353">
        <v>10</v>
      </c>
    </row>
    <row r="11354" spans="1:18" hidden="1" x14ac:dyDescent="0.3">
      <c r="A11354">
        <v>8967</v>
      </c>
      <c r="B11354">
        <v>3928</v>
      </c>
      <c r="C11354" s="1">
        <v>44992</v>
      </c>
      <c r="D11354" s="2">
        <v>0.87633101851851847</v>
      </c>
      <c r="E11354">
        <v>114</v>
      </c>
      <c r="F11354">
        <v>9</v>
      </c>
      <c r="G11354">
        <v>2023</v>
      </c>
      <c r="H11354" t="s">
        <v>50</v>
      </c>
      <c r="I11354">
        <v>7</v>
      </c>
      <c r="J11354" s="2">
        <v>0.875</v>
      </c>
      <c r="K11354" t="s">
        <v>127</v>
      </c>
      <c r="L11354" t="s">
        <v>161</v>
      </c>
      <c r="M11354">
        <v>3</v>
      </c>
      <c r="N11354" t="s">
        <v>12</v>
      </c>
      <c r="O11354">
        <v>3</v>
      </c>
      <c r="P11354" t="s">
        <v>57</v>
      </c>
      <c r="Q11354" t="s">
        <v>136</v>
      </c>
      <c r="R11354">
        <v>10</v>
      </c>
    </row>
    <row r="11355" spans="1:18" hidden="1" x14ac:dyDescent="0.3">
      <c r="A11355">
        <v>10917</v>
      </c>
      <c r="B11355">
        <v>4779</v>
      </c>
      <c r="C11355" s="1">
        <v>45006</v>
      </c>
      <c r="D11355" s="2">
        <v>0.8996643518518519</v>
      </c>
      <c r="E11355">
        <v>114</v>
      </c>
      <c r="F11355">
        <v>9</v>
      </c>
      <c r="G11355">
        <v>2023</v>
      </c>
      <c r="H11355" t="s">
        <v>50</v>
      </c>
      <c r="I11355">
        <v>21</v>
      </c>
      <c r="J11355" s="2">
        <v>0.875</v>
      </c>
      <c r="K11355" t="s">
        <v>127</v>
      </c>
      <c r="L11355" t="s">
        <v>161</v>
      </c>
      <c r="M11355">
        <v>3</v>
      </c>
      <c r="N11355" t="s">
        <v>12</v>
      </c>
      <c r="O11355">
        <v>3</v>
      </c>
      <c r="P11355" t="s">
        <v>57</v>
      </c>
      <c r="Q11355" t="s">
        <v>140</v>
      </c>
      <c r="R11355">
        <v>12</v>
      </c>
    </row>
    <row r="11356" spans="1:18" hidden="1" x14ac:dyDescent="0.3">
      <c r="A11356">
        <v>12059</v>
      </c>
      <c r="B11356">
        <v>5301</v>
      </c>
      <c r="C11356" s="1">
        <v>45015</v>
      </c>
      <c r="D11356" s="2">
        <v>0.87842592592592594</v>
      </c>
      <c r="E11356">
        <v>114</v>
      </c>
      <c r="F11356">
        <v>9</v>
      </c>
      <c r="G11356">
        <v>2023</v>
      </c>
      <c r="H11356" t="s">
        <v>50</v>
      </c>
      <c r="I11356">
        <v>30</v>
      </c>
      <c r="J11356" s="2">
        <v>0.875</v>
      </c>
      <c r="K11356" t="s">
        <v>127</v>
      </c>
      <c r="L11356" t="s">
        <v>158</v>
      </c>
      <c r="M11356">
        <v>3</v>
      </c>
      <c r="N11356" t="s">
        <v>12</v>
      </c>
      <c r="O11356">
        <v>3</v>
      </c>
      <c r="P11356" t="s">
        <v>57</v>
      </c>
      <c r="Q11356" t="s">
        <v>139</v>
      </c>
      <c r="R11356">
        <v>13</v>
      </c>
    </row>
    <row r="11357" spans="1:18" hidden="1" x14ac:dyDescent="0.3">
      <c r="A11357">
        <v>5056</v>
      </c>
      <c r="B11357">
        <v>2238</v>
      </c>
      <c r="C11357" s="1">
        <v>44963</v>
      </c>
      <c r="D11357" s="2">
        <v>0.90171296296296299</v>
      </c>
      <c r="E11357">
        <v>114</v>
      </c>
      <c r="F11357">
        <v>9</v>
      </c>
      <c r="G11357">
        <v>2023</v>
      </c>
      <c r="H11357" t="s">
        <v>52</v>
      </c>
      <c r="I11357">
        <v>6</v>
      </c>
      <c r="J11357" s="2">
        <v>0.875</v>
      </c>
      <c r="K11357" t="s">
        <v>127</v>
      </c>
      <c r="L11357" t="s">
        <v>156</v>
      </c>
      <c r="M11357">
        <v>2</v>
      </c>
      <c r="N11357" t="s">
        <v>12</v>
      </c>
      <c r="O11357">
        <v>2</v>
      </c>
      <c r="P11357" t="s">
        <v>59</v>
      </c>
      <c r="Q11357" t="s">
        <v>142</v>
      </c>
      <c r="R11357">
        <v>6</v>
      </c>
    </row>
    <row r="11358" spans="1:18" hidden="1" x14ac:dyDescent="0.3">
      <c r="A11358">
        <v>5191</v>
      </c>
      <c r="B11358">
        <v>2299</v>
      </c>
      <c r="C11358" s="1">
        <v>44964</v>
      </c>
      <c r="D11358" s="2">
        <v>0.91319444444444442</v>
      </c>
      <c r="E11358">
        <v>114</v>
      </c>
      <c r="F11358">
        <v>9</v>
      </c>
      <c r="G11358">
        <v>2023</v>
      </c>
      <c r="H11358" t="s">
        <v>52</v>
      </c>
      <c r="I11358">
        <v>7</v>
      </c>
      <c r="J11358" s="2">
        <v>0.875</v>
      </c>
      <c r="K11358" t="s">
        <v>127</v>
      </c>
      <c r="L11358" t="s">
        <v>161</v>
      </c>
      <c r="M11358">
        <v>2</v>
      </c>
      <c r="N11358" t="s">
        <v>12</v>
      </c>
      <c r="O11358">
        <v>2</v>
      </c>
      <c r="P11358" t="s">
        <v>59</v>
      </c>
      <c r="Q11358" t="s">
        <v>142</v>
      </c>
      <c r="R11358">
        <v>6</v>
      </c>
    </row>
    <row r="11359" spans="1:18" hidden="1" x14ac:dyDescent="0.3">
      <c r="A11359">
        <v>5994</v>
      </c>
      <c r="B11359">
        <v>2655</v>
      </c>
      <c r="C11359" s="1">
        <v>44970</v>
      </c>
      <c r="D11359" s="2">
        <v>0.89902777777777776</v>
      </c>
      <c r="E11359">
        <v>114</v>
      </c>
      <c r="F11359">
        <v>9</v>
      </c>
      <c r="G11359">
        <v>2023</v>
      </c>
      <c r="H11359" t="s">
        <v>52</v>
      </c>
      <c r="I11359">
        <v>13</v>
      </c>
      <c r="J11359" s="2">
        <v>0.875</v>
      </c>
      <c r="K11359" t="s">
        <v>127</v>
      </c>
      <c r="L11359" t="s">
        <v>156</v>
      </c>
      <c r="M11359">
        <v>2</v>
      </c>
      <c r="N11359" t="s">
        <v>12</v>
      </c>
      <c r="O11359">
        <v>2</v>
      </c>
      <c r="P11359" t="s">
        <v>59</v>
      </c>
      <c r="Q11359" t="s">
        <v>141</v>
      </c>
      <c r="R11359">
        <v>7</v>
      </c>
    </row>
    <row r="11360" spans="1:18" hidden="1" x14ac:dyDescent="0.3">
      <c r="A11360">
        <v>7177</v>
      </c>
      <c r="B11360">
        <v>3165</v>
      </c>
      <c r="C11360" s="1">
        <v>44979</v>
      </c>
      <c r="D11360" s="2">
        <v>0.87690972222222219</v>
      </c>
      <c r="E11360">
        <v>114</v>
      </c>
      <c r="F11360">
        <v>9</v>
      </c>
      <c r="G11360">
        <v>2023</v>
      </c>
      <c r="H11360" t="s">
        <v>52</v>
      </c>
      <c r="I11360">
        <v>22</v>
      </c>
      <c r="J11360" s="2">
        <v>0.875</v>
      </c>
      <c r="K11360" t="s">
        <v>127</v>
      </c>
      <c r="L11360" t="s">
        <v>160</v>
      </c>
      <c r="M11360">
        <v>2</v>
      </c>
      <c r="N11360" t="s">
        <v>12</v>
      </c>
      <c r="O11360">
        <v>2</v>
      </c>
      <c r="P11360" t="s">
        <v>59</v>
      </c>
      <c r="Q11360" t="s">
        <v>143</v>
      </c>
      <c r="R11360">
        <v>8</v>
      </c>
    </row>
    <row r="11361" spans="1:18" hidden="1" x14ac:dyDescent="0.3">
      <c r="A11361">
        <v>151</v>
      </c>
      <c r="B11361">
        <v>65</v>
      </c>
      <c r="C11361" s="1">
        <v>44927</v>
      </c>
      <c r="D11361" s="2">
        <v>0.88611111111111107</v>
      </c>
      <c r="E11361">
        <v>112</v>
      </c>
      <c r="F11361">
        <v>14.95</v>
      </c>
      <c r="G11361">
        <v>2023</v>
      </c>
      <c r="H11361" t="s">
        <v>51</v>
      </c>
      <c r="I11361">
        <v>1</v>
      </c>
      <c r="J11361" s="2">
        <v>0.875</v>
      </c>
      <c r="K11361" t="s">
        <v>127</v>
      </c>
      <c r="L11361" t="s">
        <v>157</v>
      </c>
      <c r="M11361">
        <v>1</v>
      </c>
      <c r="N11361" t="s">
        <v>12</v>
      </c>
      <c r="O11361">
        <v>1</v>
      </c>
      <c r="P11361" t="s">
        <v>58</v>
      </c>
      <c r="Q11361" t="s">
        <v>132</v>
      </c>
      <c r="R11361">
        <v>1</v>
      </c>
    </row>
    <row r="11362" spans="1:18" hidden="1" x14ac:dyDescent="0.3">
      <c r="A11362">
        <v>701</v>
      </c>
      <c r="B11362">
        <v>308</v>
      </c>
      <c r="C11362" s="1">
        <v>44931</v>
      </c>
      <c r="D11362" s="2">
        <v>0.91650462962962964</v>
      </c>
      <c r="E11362">
        <v>112</v>
      </c>
      <c r="F11362">
        <v>14.95</v>
      </c>
      <c r="G11362">
        <v>2023</v>
      </c>
      <c r="H11362" t="s">
        <v>51</v>
      </c>
      <c r="I11362">
        <v>5</v>
      </c>
      <c r="J11362" s="2">
        <v>0.875</v>
      </c>
      <c r="K11362" t="s">
        <v>127</v>
      </c>
      <c r="L11362" t="s">
        <v>158</v>
      </c>
      <c r="M11362">
        <v>1</v>
      </c>
      <c r="N11362" t="s">
        <v>12</v>
      </c>
      <c r="O11362">
        <v>1</v>
      </c>
      <c r="P11362" t="s">
        <v>58</v>
      </c>
      <c r="Q11362" t="s">
        <v>132</v>
      </c>
      <c r="R11362">
        <v>1</v>
      </c>
    </row>
    <row r="11363" spans="1:18" hidden="1" x14ac:dyDescent="0.3">
      <c r="A11363">
        <v>1145</v>
      </c>
      <c r="B11363">
        <v>499</v>
      </c>
      <c r="C11363" s="1">
        <v>44934</v>
      </c>
      <c r="D11363" s="2">
        <v>0.88247685185185187</v>
      </c>
      <c r="E11363">
        <v>112</v>
      </c>
      <c r="F11363">
        <v>14.95</v>
      </c>
      <c r="G11363">
        <v>2023</v>
      </c>
      <c r="H11363" t="s">
        <v>51</v>
      </c>
      <c r="I11363">
        <v>8</v>
      </c>
      <c r="J11363" s="2">
        <v>0.875</v>
      </c>
      <c r="K11363" t="s">
        <v>127</v>
      </c>
      <c r="L11363" t="s">
        <v>157</v>
      </c>
      <c r="M11363">
        <v>1</v>
      </c>
      <c r="N11363" t="s">
        <v>12</v>
      </c>
      <c r="O11363">
        <v>1</v>
      </c>
      <c r="P11363" t="s">
        <v>58</v>
      </c>
      <c r="Q11363" t="s">
        <v>134</v>
      </c>
      <c r="R11363">
        <v>2</v>
      </c>
    </row>
    <row r="11364" spans="1:18" hidden="1" x14ac:dyDescent="0.3">
      <c r="A11364">
        <v>2298</v>
      </c>
      <c r="B11364">
        <v>1025</v>
      </c>
      <c r="C11364" s="1">
        <v>44943</v>
      </c>
      <c r="D11364" s="2">
        <v>0.90902777777777777</v>
      </c>
      <c r="E11364">
        <v>112</v>
      </c>
      <c r="F11364">
        <v>14.95</v>
      </c>
      <c r="G11364">
        <v>2023</v>
      </c>
      <c r="H11364" t="s">
        <v>51</v>
      </c>
      <c r="I11364">
        <v>17</v>
      </c>
      <c r="J11364" s="2">
        <v>0.875</v>
      </c>
      <c r="K11364" t="s">
        <v>127</v>
      </c>
      <c r="L11364" t="s">
        <v>161</v>
      </c>
      <c r="M11364">
        <v>1</v>
      </c>
      <c r="N11364" t="s">
        <v>12</v>
      </c>
      <c r="O11364">
        <v>1</v>
      </c>
      <c r="P11364" t="s">
        <v>58</v>
      </c>
      <c r="Q11364" t="s">
        <v>133</v>
      </c>
      <c r="R11364">
        <v>3</v>
      </c>
    </row>
    <row r="11365" spans="1:18" hidden="1" x14ac:dyDescent="0.3">
      <c r="A11365">
        <v>3279</v>
      </c>
      <c r="B11365">
        <v>1451</v>
      </c>
      <c r="C11365" s="1">
        <v>44950</v>
      </c>
      <c r="D11365" s="2">
        <v>0.89165509259259257</v>
      </c>
      <c r="E11365">
        <v>112</v>
      </c>
      <c r="F11365">
        <v>14.95</v>
      </c>
      <c r="G11365">
        <v>2023</v>
      </c>
      <c r="H11365" t="s">
        <v>51</v>
      </c>
      <c r="I11365">
        <v>24</v>
      </c>
      <c r="J11365" s="2">
        <v>0.875</v>
      </c>
      <c r="K11365" t="s">
        <v>127</v>
      </c>
      <c r="L11365" t="s">
        <v>161</v>
      </c>
      <c r="M11365">
        <v>1</v>
      </c>
      <c r="N11365" t="s">
        <v>12</v>
      </c>
      <c r="O11365">
        <v>1</v>
      </c>
      <c r="P11365" t="s">
        <v>58</v>
      </c>
      <c r="Q11365" t="s">
        <v>131</v>
      </c>
      <c r="R11365">
        <v>4</v>
      </c>
    </row>
    <row r="11366" spans="1:18" hidden="1" x14ac:dyDescent="0.3">
      <c r="A11366">
        <v>3629</v>
      </c>
      <c r="B11366">
        <v>1611</v>
      </c>
      <c r="C11366" s="1">
        <v>44953</v>
      </c>
      <c r="D11366" s="2">
        <v>0.87712962962962959</v>
      </c>
      <c r="E11366">
        <v>112</v>
      </c>
      <c r="F11366">
        <v>14.95</v>
      </c>
      <c r="G11366">
        <v>2023</v>
      </c>
      <c r="H11366" t="s">
        <v>51</v>
      </c>
      <c r="I11366">
        <v>27</v>
      </c>
      <c r="J11366" s="2">
        <v>0.875</v>
      </c>
      <c r="K11366" t="s">
        <v>127</v>
      </c>
      <c r="L11366" t="s">
        <v>159</v>
      </c>
      <c r="M11366">
        <v>1</v>
      </c>
      <c r="N11366" t="s">
        <v>12</v>
      </c>
      <c r="O11366">
        <v>1</v>
      </c>
      <c r="P11366" t="s">
        <v>58</v>
      </c>
      <c r="Q11366" t="s">
        <v>131</v>
      </c>
      <c r="R11366">
        <v>4</v>
      </c>
    </row>
    <row r="11367" spans="1:18" hidden="1" x14ac:dyDescent="0.3">
      <c r="A11367">
        <v>4636</v>
      </c>
      <c r="B11367">
        <v>2056</v>
      </c>
      <c r="C11367" s="1">
        <v>44960</v>
      </c>
      <c r="D11367" s="2">
        <v>0.87851851851851848</v>
      </c>
      <c r="E11367">
        <v>112</v>
      </c>
      <c r="F11367">
        <v>14.95</v>
      </c>
      <c r="G11367">
        <v>2023</v>
      </c>
      <c r="H11367" t="s">
        <v>52</v>
      </c>
      <c r="I11367">
        <v>3</v>
      </c>
      <c r="J11367" s="2">
        <v>0.875</v>
      </c>
      <c r="K11367" t="s">
        <v>127</v>
      </c>
      <c r="L11367" t="s">
        <v>159</v>
      </c>
      <c r="M11367">
        <v>2</v>
      </c>
      <c r="N11367" t="s">
        <v>12</v>
      </c>
      <c r="O11367">
        <v>2</v>
      </c>
      <c r="P11367" t="s">
        <v>59</v>
      </c>
      <c r="Q11367" t="s">
        <v>135</v>
      </c>
      <c r="R11367">
        <v>5</v>
      </c>
    </row>
    <row r="11368" spans="1:18" hidden="1" x14ac:dyDescent="0.3">
      <c r="A11368">
        <v>5991</v>
      </c>
      <c r="B11368">
        <v>2654</v>
      </c>
      <c r="C11368" s="1">
        <v>44970</v>
      </c>
      <c r="D11368" s="2">
        <v>0.87854166666666667</v>
      </c>
      <c r="E11368">
        <v>112</v>
      </c>
      <c r="F11368">
        <v>14.95</v>
      </c>
      <c r="G11368">
        <v>2023</v>
      </c>
      <c r="H11368" t="s">
        <v>52</v>
      </c>
      <c r="I11368">
        <v>13</v>
      </c>
      <c r="J11368" s="2">
        <v>0.875</v>
      </c>
      <c r="K11368" t="s">
        <v>127</v>
      </c>
      <c r="L11368" t="s">
        <v>156</v>
      </c>
      <c r="M11368">
        <v>2</v>
      </c>
      <c r="N11368" t="s">
        <v>12</v>
      </c>
      <c r="O11368">
        <v>2</v>
      </c>
      <c r="P11368" t="s">
        <v>59</v>
      </c>
      <c r="Q11368" t="s">
        <v>141</v>
      </c>
      <c r="R11368">
        <v>7</v>
      </c>
    </row>
    <row r="11369" spans="1:18" hidden="1" x14ac:dyDescent="0.3">
      <c r="A11369">
        <v>5992</v>
      </c>
      <c r="B11369">
        <v>2655</v>
      </c>
      <c r="C11369" s="1">
        <v>44970</v>
      </c>
      <c r="D11369" s="2">
        <v>0.89902777777777776</v>
      </c>
      <c r="E11369">
        <v>112</v>
      </c>
      <c r="F11369">
        <v>14.95</v>
      </c>
      <c r="G11369">
        <v>2023</v>
      </c>
      <c r="H11369" t="s">
        <v>52</v>
      </c>
      <c r="I11369">
        <v>13</v>
      </c>
      <c r="J11369" s="2">
        <v>0.875</v>
      </c>
      <c r="K11369" t="s">
        <v>127</v>
      </c>
      <c r="L11369" t="s">
        <v>156</v>
      </c>
      <c r="M11369">
        <v>2</v>
      </c>
      <c r="N11369" t="s">
        <v>12</v>
      </c>
      <c r="O11369">
        <v>2</v>
      </c>
      <c r="P11369" t="s">
        <v>59</v>
      </c>
      <c r="Q11369" t="s">
        <v>141</v>
      </c>
      <c r="R11369">
        <v>7</v>
      </c>
    </row>
    <row r="11370" spans="1:18" hidden="1" x14ac:dyDescent="0.3">
      <c r="A11370">
        <v>5999</v>
      </c>
      <c r="B11370">
        <v>2658</v>
      </c>
      <c r="C11370" s="1">
        <v>44970</v>
      </c>
      <c r="D11370" s="2">
        <v>0.91655092592592591</v>
      </c>
      <c r="E11370">
        <v>112</v>
      </c>
      <c r="F11370">
        <v>14.95</v>
      </c>
      <c r="G11370">
        <v>2023</v>
      </c>
      <c r="H11370" t="s">
        <v>52</v>
      </c>
      <c r="I11370">
        <v>13</v>
      </c>
      <c r="J11370" s="2">
        <v>0.875</v>
      </c>
      <c r="K11370" t="s">
        <v>127</v>
      </c>
      <c r="L11370" t="s">
        <v>156</v>
      </c>
      <c r="M11370">
        <v>2</v>
      </c>
      <c r="N11370" t="s">
        <v>12</v>
      </c>
      <c r="O11370">
        <v>2</v>
      </c>
      <c r="P11370" t="s">
        <v>59</v>
      </c>
      <c r="Q11370" t="s">
        <v>141</v>
      </c>
      <c r="R11370">
        <v>7</v>
      </c>
    </row>
    <row r="11371" spans="1:18" hidden="1" x14ac:dyDescent="0.3">
      <c r="A11371">
        <v>6512</v>
      </c>
      <c r="B11371">
        <v>2882</v>
      </c>
      <c r="C11371" s="1">
        <v>44974</v>
      </c>
      <c r="D11371" s="2">
        <v>0.89619212962962957</v>
      </c>
      <c r="E11371">
        <v>112</v>
      </c>
      <c r="F11371">
        <v>14.95</v>
      </c>
      <c r="G11371">
        <v>2023</v>
      </c>
      <c r="H11371" t="s">
        <v>52</v>
      </c>
      <c r="I11371">
        <v>17</v>
      </c>
      <c r="J11371" s="2">
        <v>0.875</v>
      </c>
      <c r="K11371" t="s">
        <v>127</v>
      </c>
      <c r="L11371" t="s">
        <v>159</v>
      </c>
      <c r="M11371">
        <v>2</v>
      </c>
      <c r="N11371" t="s">
        <v>12</v>
      </c>
      <c r="O11371">
        <v>2</v>
      </c>
      <c r="P11371" t="s">
        <v>59</v>
      </c>
      <c r="Q11371" t="s">
        <v>141</v>
      </c>
      <c r="R11371">
        <v>7</v>
      </c>
    </row>
    <row r="11372" spans="1:18" hidden="1" x14ac:dyDescent="0.3">
      <c r="A11372">
        <v>6671</v>
      </c>
      <c r="B11372">
        <v>2944</v>
      </c>
      <c r="C11372" s="1">
        <v>44975</v>
      </c>
      <c r="D11372" s="2">
        <v>0.88709490740740737</v>
      </c>
      <c r="E11372">
        <v>112</v>
      </c>
      <c r="F11372">
        <v>14.95</v>
      </c>
      <c r="G11372">
        <v>2023</v>
      </c>
      <c r="H11372" t="s">
        <v>52</v>
      </c>
      <c r="I11372">
        <v>18</v>
      </c>
      <c r="J11372" s="2">
        <v>0.875</v>
      </c>
      <c r="K11372" t="s">
        <v>127</v>
      </c>
      <c r="L11372" t="s">
        <v>155</v>
      </c>
      <c r="M11372">
        <v>2</v>
      </c>
      <c r="N11372" t="s">
        <v>12</v>
      </c>
      <c r="O11372">
        <v>2</v>
      </c>
      <c r="P11372" t="s">
        <v>59</v>
      </c>
      <c r="Q11372" t="s">
        <v>141</v>
      </c>
      <c r="R11372">
        <v>7</v>
      </c>
    </row>
    <row r="11373" spans="1:18" hidden="1" x14ac:dyDescent="0.3">
      <c r="A11373">
        <v>6673</v>
      </c>
      <c r="B11373">
        <v>2945</v>
      </c>
      <c r="C11373" s="1">
        <v>44975</v>
      </c>
      <c r="D11373" s="2">
        <v>0.89613425925925927</v>
      </c>
      <c r="E11373">
        <v>112</v>
      </c>
      <c r="F11373">
        <v>14.95</v>
      </c>
      <c r="G11373">
        <v>2023</v>
      </c>
      <c r="H11373" t="s">
        <v>52</v>
      </c>
      <c r="I11373">
        <v>18</v>
      </c>
      <c r="J11373" s="2">
        <v>0.875</v>
      </c>
      <c r="K11373" t="s">
        <v>127</v>
      </c>
      <c r="L11373" t="s">
        <v>155</v>
      </c>
      <c r="M11373">
        <v>2</v>
      </c>
      <c r="N11373" t="s">
        <v>12</v>
      </c>
      <c r="O11373">
        <v>2</v>
      </c>
      <c r="P11373" t="s">
        <v>59</v>
      </c>
      <c r="Q11373" t="s">
        <v>141</v>
      </c>
      <c r="R11373">
        <v>7</v>
      </c>
    </row>
    <row r="11374" spans="1:18" hidden="1" x14ac:dyDescent="0.3">
      <c r="A11374">
        <v>6800</v>
      </c>
      <c r="B11374">
        <v>3002</v>
      </c>
      <c r="C11374" s="1">
        <v>44976</v>
      </c>
      <c r="D11374" s="2">
        <v>0.89414351851851848</v>
      </c>
      <c r="E11374">
        <v>112</v>
      </c>
      <c r="F11374">
        <v>14.95</v>
      </c>
      <c r="G11374">
        <v>2023</v>
      </c>
      <c r="H11374" t="s">
        <v>52</v>
      </c>
      <c r="I11374">
        <v>19</v>
      </c>
      <c r="J11374" s="2">
        <v>0.875</v>
      </c>
      <c r="K11374" t="s">
        <v>127</v>
      </c>
      <c r="L11374" t="s">
        <v>157</v>
      </c>
      <c r="M11374">
        <v>2</v>
      </c>
      <c r="N11374" t="s">
        <v>12</v>
      </c>
      <c r="O11374">
        <v>2</v>
      </c>
      <c r="P11374" t="s">
        <v>59</v>
      </c>
      <c r="Q11374" t="s">
        <v>143</v>
      </c>
      <c r="R11374">
        <v>8</v>
      </c>
    </row>
    <row r="11375" spans="1:18" hidden="1" x14ac:dyDescent="0.3">
      <c r="A11375">
        <v>7090</v>
      </c>
      <c r="B11375">
        <v>3130</v>
      </c>
      <c r="C11375" s="1">
        <v>44978</v>
      </c>
      <c r="D11375" s="2">
        <v>0.91638888888888892</v>
      </c>
      <c r="E11375">
        <v>112</v>
      </c>
      <c r="F11375">
        <v>14.95</v>
      </c>
      <c r="G11375">
        <v>2023</v>
      </c>
      <c r="H11375" t="s">
        <v>52</v>
      </c>
      <c r="I11375">
        <v>21</v>
      </c>
      <c r="J11375" s="2">
        <v>0.875</v>
      </c>
      <c r="K11375" t="s">
        <v>127</v>
      </c>
      <c r="L11375" t="s">
        <v>161</v>
      </c>
      <c r="M11375">
        <v>2</v>
      </c>
      <c r="N11375" t="s">
        <v>12</v>
      </c>
      <c r="O11375">
        <v>2</v>
      </c>
      <c r="P11375" t="s">
        <v>59</v>
      </c>
      <c r="Q11375" t="s">
        <v>143</v>
      </c>
      <c r="R11375">
        <v>8</v>
      </c>
    </row>
    <row r="11376" spans="1:18" hidden="1" x14ac:dyDescent="0.3">
      <c r="A11376">
        <v>8038</v>
      </c>
      <c r="B11376">
        <v>3527</v>
      </c>
      <c r="C11376" s="1">
        <v>44985</v>
      </c>
      <c r="D11376" s="2">
        <v>0.89599537037037036</v>
      </c>
      <c r="E11376">
        <v>112</v>
      </c>
      <c r="F11376">
        <v>14.95</v>
      </c>
      <c r="G11376">
        <v>2023</v>
      </c>
      <c r="H11376" t="s">
        <v>52</v>
      </c>
      <c r="I11376">
        <v>28</v>
      </c>
      <c r="J11376" s="2">
        <v>0.875</v>
      </c>
      <c r="K11376" t="s">
        <v>127</v>
      </c>
      <c r="L11376" t="s">
        <v>161</v>
      </c>
      <c r="M11376">
        <v>2</v>
      </c>
      <c r="N11376" t="s">
        <v>12</v>
      </c>
      <c r="O11376">
        <v>2</v>
      </c>
      <c r="P11376" t="s">
        <v>59</v>
      </c>
      <c r="Q11376" t="s">
        <v>137</v>
      </c>
      <c r="R11376">
        <v>9</v>
      </c>
    </row>
    <row r="11377" spans="1:18" hidden="1" x14ac:dyDescent="0.3">
      <c r="A11377">
        <v>8274</v>
      </c>
      <c r="B11377">
        <v>3633</v>
      </c>
      <c r="C11377" s="1">
        <v>44987</v>
      </c>
      <c r="D11377" s="2">
        <v>0.87765046296296301</v>
      </c>
      <c r="E11377">
        <v>112</v>
      </c>
      <c r="F11377">
        <v>14.95</v>
      </c>
      <c r="G11377">
        <v>2023</v>
      </c>
      <c r="H11377" t="s">
        <v>50</v>
      </c>
      <c r="I11377">
        <v>2</v>
      </c>
      <c r="J11377" s="2">
        <v>0.875</v>
      </c>
      <c r="K11377" t="s">
        <v>127</v>
      </c>
      <c r="L11377" t="s">
        <v>158</v>
      </c>
      <c r="M11377">
        <v>3</v>
      </c>
      <c r="N11377" t="s">
        <v>12</v>
      </c>
      <c r="O11377">
        <v>3</v>
      </c>
      <c r="P11377" t="s">
        <v>57</v>
      </c>
      <c r="Q11377" t="s">
        <v>137</v>
      </c>
      <c r="R11377">
        <v>9</v>
      </c>
    </row>
    <row r="11378" spans="1:18" hidden="1" x14ac:dyDescent="0.3">
      <c r="A11378">
        <v>8283</v>
      </c>
      <c r="B11378">
        <v>3636</v>
      </c>
      <c r="C11378" s="1">
        <v>44987</v>
      </c>
      <c r="D11378" s="2">
        <v>0.89864583333333337</v>
      </c>
      <c r="E11378">
        <v>112</v>
      </c>
      <c r="F11378">
        <v>14.95</v>
      </c>
      <c r="G11378">
        <v>2023</v>
      </c>
      <c r="H11378" t="s">
        <v>50</v>
      </c>
      <c r="I11378">
        <v>2</v>
      </c>
      <c r="J11378" s="2">
        <v>0.875</v>
      </c>
      <c r="K11378" t="s">
        <v>127</v>
      </c>
      <c r="L11378" t="s">
        <v>158</v>
      </c>
      <c r="M11378">
        <v>3</v>
      </c>
      <c r="N11378" t="s">
        <v>12</v>
      </c>
      <c r="O11378">
        <v>3</v>
      </c>
      <c r="P11378" t="s">
        <v>57</v>
      </c>
      <c r="Q11378" t="s">
        <v>137</v>
      </c>
      <c r="R11378">
        <v>9</v>
      </c>
    </row>
    <row r="11379" spans="1:18" hidden="1" x14ac:dyDescent="0.3">
      <c r="A11379">
        <v>8562</v>
      </c>
      <c r="B11379">
        <v>3749</v>
      </c>
      <c r="C11379" s="1">
        <v>44989</v>
      </c>
      <c r="D11379" s="2">
        <v>0.87663194444444448</v>
      </c>
      <c r="E11379">
        <v>112</v>
      </c>
      <c r="F11379">
        <v>14.95</v>
      </c>
      <c r="G11379">
        <v>2023</v>
      </c>
      <c r="H11379" t="s">
        <v>50</v>
      </c>
      <c r="I11379">
        <v>4</v>
      </c>
      <c r="J11379" s="2">
        <v>0.875</v>
      </c>
      <c r="K11379" t="s">
        <v>127</v>
      </c>
      <c r="L11379" t="s">
        <v>155</v>
      </c>
      <c r="M11379">
        <v>3</v>
      </c>
      <c r="N11379" t="s">
        <v>12</v>
      </c>
      <c r="O11379">
        <v>3</v>
      </c>
      <c r="P11379" t="s">
        <v>57</v>
      </c>
      <c r="Q11379" t="s">
        <v>137</v>
      </c>
      <c r="R11379">
        <v>9</v>
      </c>
    </row>
    <row r="11380" spans="1:18" hidden="1" x14ac:dyDescent="0.3">
      <c r="A11380">
        <v>10376</v>
      </c>
      <c r="B11380">
        <v>4539</v>
      </c>
      <c r="C11380" s="1">
        <v>45002</v>
      </c>
      <c r="D11380" s="2">
        <v>0.89896990740740745</v>
      </c>
      <c r="E11380">
        <v>112</v>
      </c>
      <c r="F11380">
        <v>14.95</v>
      </c>
      <c r="G11380">
        <v>2023</v>
      </c>
      <c r="H11380" t="s">
        <v>50</v>
      </c>
      <c r="I11380">
        <v>17</v>
      </c>
      <c r="J11380" s="2">
        <v>0.875</v>
      </c>
      <c r="K11380" t="s">
        <v>127</v>
      </c>
      <c r="L11380" t="s">
        <v>159</v>
      </c>
      <c r="M11380">
        <v>3</v>
      </c>
      <c r="N11380" t="s">
        <v>12</v>
      </c>
      <c r="O11380">
        <v>3</v>
      </c>
      <c r="P11380" t="s">
        <v>57</v>
      </c>
      <c r="Q11380" t="s">
        <v>138</v>
      </c>
      <c r="R11380">
        <v>11</v>
      </c>
    </row>
    <row r="11381" spans="1:18" hidden="1" x14ac:dyDescent="0.3">
      <c r="A11381">
        <v>4766</v>
      </c>
      <c r="B11381">
        <v>2110</v>
      </c>
      <c r="C11381" s="1">
        <v>44961</v>
      </c>
      <c r="D11381" s="2">
        <v>0.88650462962962961</v>
      </c>
      <c r="E11381">
        <v>111</v>
      </c>
      <c r="F11381">
        <v>11.95</v>
      </c>
      <c r="G11381">
        <v>2023</v>
      </c>
      <c r="H11381" t="s">
        <v>52</v>
      </c>
      <c r="I11381">
        <v>4</v>
      </c>
      <c r="J11381" s="2">
        <v>0.875</v>
      </c>
      <c r="K11381" t="s">
        <v>127</v>
      </c>
      <c r="L11381" t="s">
        <v>155</v>
      </c>
      <c r="M11381">
        <v>2</v>
      </c>
      <c r="N11381" t="s">
        <v>12</v>
      </c>
      <c r="O11381">
        <v>2</v>
      </c>
      <c r="P11381" t="s">
        <v>59</v>
      </c>
      <c r="Q11381" t="s">
        <v>135</v>
      </c>
      <c r="R11381">
        <v>5</v>
      </c>
    </row>
    <row r="11382" spans="1:18" hidden="1" x14ac:dyDescent="0.3">
      <c r="A11382">
        <v>5048</v>
      </c>
      <c r="B11382">
        <v>2235</v>
      </c>
      <c r="C11382" s="1">
        <v>44963</v>
      </c>
      <c r="D11382" s="2">
        <v>0.89348379629629626</v>
      </c>
      <c r="E11382">
        <v>111</v>
      </c>
      <c r="F11382">
        <v>11.95</v>
      </c>
      <c r="G11382">
        <v>2023</v>
      </c>
      <c r="H11382" t="s">
        <v>52</v>
      </c>
      <c r="I11382">
        <v>6</v>
      </c>
      <c r="J11382" s="2">
        <v>0.875</v>
      </c>
      <c r="K11382" t="s">
        <v>127</v>
      </c>
      <c r="L11382" t="s">
        <v>156</v>
      </c>
      <c r="M11382">
        <v>2</v>
      </c>
      <c r="N11382" t="s">
        <v>12</v>
      </c>
      <c r="O11382">
        <v>2</v>
      </c>
      <c r="P11382" t="s">
        <v>59</v>
      </c>
      <c r="Q11382" t="s">
        <v>142</v>
      </c>
      <c r="R11382">
        <v>6</v>
      </c>
    </row>
    <row r="11383" spans="1:18" hidden="1" x14ac:dyDescent="0.3">
      <c r="A11383">
        <v>6262</v>
      </c>
      <c r="B11383">
        <v>2772</v>
      </c>
      <c r="C11383" s="1">
        <v>44972</v>
      </c>
      <c r="D11383" s="2">
        <v>0.87663194444444448</v>
      </c>
      <c r="E11383">
        <v>111</v>
      </c>
      <c r="F11383">
        <v>11.95</v>
      </c>
      <c r="G11383">
        <v>2023</v>
      </c>
      <c r="H11383" t="s">
        <v>52</v>
      </c>
      <c r="I11383">
        <v>15</v>
      </c>
      <c r="J11383" s="2">
        <v>0.875</v>
      </c>
      <c r="K11383" t="s">
        <v>127</v>
      </c>
      <c r="L11383" t="s">
        <v>160</v>
      </c>
      <c r="M11383">
        <v>2</v>
      </c>
      <c r="N11383" t="s">
        <v>12</v>
      </c>
      <c r="O11383">
        <v>2</v>
      </c>
      <c r="P11383" t="s">
        <v>59</v>
      </c>
      <c r="Q11383" t="s">
        <v>141</v>
      </c>
      <c r="R11383">
        <v>7</v>
      </c>
    </row>
    <row r="11384" spans="1:18" hidden="1" x14ac:dyDescent="0.3">
      <c r="A11384">
        <v>7088</v>
      </c>
      <c r="B11384">
        <v>3129</v>
      </c>
      <c r="C11384" s="1">
        <v>44978</v>
      </c>
      <c r="D11384" s="2">
        <v>0.91037037037037039</v>
      </c>
      <c r="E11384">
        <v>111</v>
      </c>
      <c r="F11384">
        <v>11.95</v>
      </c>
      <c r="G11384">
        <v>2023</v>
      </c>
      <c r="H11384" t="s">
        <v>52</v>
      </c>
      <c r="I11384">
        <v>21</v>
      </c>
      <c r="J11384" s="2">
        <v>0.875</v>
      </c>
      <c r="K11384" t="s">
        <v>127</v>
      </c>
      <c r="L11384" t="s">
        <v>161</v>
      </c>
      <c r="M11384">
        <v>2</v>
      </c>
      <c r="N11384" t="s">
        <v>12</v>
      </c>
      <c r="O11384">
        <v>2</v>
      </c>
      <c r="P11384" t="s">
        <v>59</v>
      </c>
      <c r="Q11384" t="s">
        <v>143</v>
      </c>
      <c r="R11384">
        <v>8</v>
      </c>
    </row>
    <row r="11385" spans="1:18" hidden="1" x14ac:dyDescent="0.3">
      <c r="A11385">
        <v>7089</v>
      </c>
      <c r="B11385">
        <v>3130</v>
      </c>
      <c r="C11385" s="1">
        <v>44978</v>
      </c>
      <c r="D11385" s="2">
        <v>0.91638888888888892</v>
      </c>
      <c r="E11385">
        <v>111</v>
      </c>
      <c r="F11385">
        <v>11.95</v>
      </c>
      <c r="G11385">
        <v>2023</v>
      </c>
      <c r="H11385" t="s">
        <v>52</v>
      </c>
      <c r="I11385">
        <v>21</v>
      </c>
      <c r="J11385" s="2">
        <v>0.875</v>
      </c>
      <c r="K11385" t="s">
        <v>127</v>
      </c>
      <c r="L11385" t="s">
        <v>161</v>
      </c>
      <c r="M11385">
        <v>2</v>
      </c>
      <c r="N11385" t="s">
        <v>12</v>
      </c>
      <c r="O11385">
        <v>2</v>
      </c>
      <c r="P11385" t="s">
        <v>59</v>
      </c>
      <c r="Q11385" t="s">
        <v>143</v>
      </c>
      <c r="R11385">
        <v>8</v>
      </c>
    </row>
    <row r="11386" spans="1:18" hidden="1" x14ac:dyDescent="0.3">
      <c r="A11386">
        <v>7436</v>
      </c>
      <c r="B11386">
        <v>3278</v>
      </c>
      <c r="C11386" s="1">
        <v>44981</v>
      </c>
      <c r="D11386" s="2">
        <v>0.8775694444444444</v>
      </c>
      <c r="E11386">
        <v>111</v>
      </c>
      <c r="F11386">
        <v>11.95</v>
      </c>
      <c r="G11386">
        <v>2023</v>
      </c>
      <c r="H11386" t="s">
        <v>52</v>
      </c>
      <c r="I11386">
        <v>24</v>
      </c>
      <c r="J11386" s="2">
        <v>0.875</v>
      </c>
      <c r="K11386" t="s">
        <v>127</v>
      </c>
      <c r="L11386" t="s">
        <v>159</v>
      </c>
      <c r="M11386">
        <v>2</v>
      </c>
      <c r="N11386" t="s">
        <v>12</v>
      </c>
      <c r="O11386">
        <v>2</v>
      </c>
      <c r="P11386" t="s">
        <v>59</v>
      </c>
      <c r="Q11386" t="s">
        <v>143</v>
      </c>
      <c r="R11386">
        <v>8</v>
      </c>
    </row>
    <row r="11387" spans="1:18" hidden="1" x14ac:dyDescent="0.3">
      <c r="A11387">
        <v>7587</v>
      </c>
      <c r="B11387">
        <v>3344</v>
      </c>
      <c r="C11387" s="1">
        <v>44982</v>
      </c>
      <c r="D11387" s="2">
        <v>0.89346064814814818</v>
      </c>
      <c r="E11387">
        <v>111</v>
      </c>
      <c r="F11387">
        <v>11.95</v>
      </c>
      <c r="G11387">
        <v>2023</v>
      </c>
      <c r="H11387" t="s">
        <v>52</v>
      </c>
      <c r="I11387">
        <v>25</v>
      </c>
      <c r="J11387" s="2">
        <v>0.875</v>
      </c>
      <c r="K11387" t="s">
        <v>127</v>
      </c>
      <c r="L11387" t="s">
        <v>155</v>
      </c>
      <c r="M11387">
        <v>2</v>
      </c>
      <c r="N11387" t="s">
        <v>12</v>
      </c>
      <c r="O11387">
        <v>2</v>
      </c>
      <c r="P11387" t="s">
        <v>59</v>
      </c>
      <c r="Q11387" t="s">
        <v>143</v>
      </c>
      <c r="R11387">
        <v>8</v>
      </c>
    </row>
    <row r="11388" spans="1:18" hidden="1" x14ac:dyDescent="0.3">
      <c r="A11388">
        <v>7588</v>
      </c>
      <c r="B11388">
        <v>3345</v>
      </c>
      <c r="C11388" s="1">
        <v>44982</v>
      </c>
      <c r="D11388" s="2">
        <v>0.90267361111111111</v>
      </c>
      <c r="E11388">
        <v>111</v>
      </c>
      <c r="F11388">
        <v>11.95</v>
      </c>
      <c r="G11388">
        <v>2023</v>
      </c>
      <c r="H11388" t="s">
        <v>52</v>
      </c>
      <c r="I11388">
        <v>25</v>
      </c>
      <c r="J11388" s="2">
        <v>0.875</v>
      </c>
      <c r="K11388" t="s">
        <v>127</v>
      </c>
      <c r="L11388" t="s">
        <v>155</v>
      </c>
      <c r="M11388">
        <v>2</v>
      </c>
      <c r="N11388" t="s">
        <v>12</v>
      </c>
      <c r="O11388">
        <v>2</v>
      </c>
      <c r="P11388" t="s">
        <v>59</v>
      </c>
      <c r="Q11388" t="s">
        <v>143</v>
      </c>
      <c r="R11388">
        <v>8</v>
      </c>
    </row>
    <row r="11389" spans="1:18" hidden="1" x14ac:dyDescent="0.3">
      <c r="A11389">
        <v>8042</v>
      </c>
      <c r="B11389">
        <v>3528</v>
      </c>
      <c r="C11389" s="1">
        <v>44985</v>
      </c>
      <c r="D11389" s="2">
        <v>0.90254629629629635</v>
      </c>
      <c r="E11389">
        <v>111</v>
      </c>
      <c r="F11389">
        <v>11.95</v>
      </c>
      <c r="G11389">
        <v>2023</v>
      </c>
      <c r="H11389" t="s">
        <v>52</v>
      </c>
      <c r="I11389">
        <v>28</v>
      </c>
      <c r="J11389" s="2">
        <v>0.875</v>
      </c>
      <c r="K11389" t="s">
        <v>127</v>
      </c>
      <c r="L11389" t="s">
        <v>161</v>
      </c>
      <c r="M11389">
        <v>2</v>
      </c>
      <c r="N11389" t="s">
        <v>12</v>
      </c>
      <c r="O11389">
        <v>2</v>
      </c>
      <c r="P11389" t="s">
        <v>59</v>
      </c>
      <c r="Q11389" t="s">
        <v>137</v>
      </c>
      <c r="R11389">
        <v>9</v>
      </c>
    </row>
    <row r="11390" spans="1:18" hidden="1" x14ac:dyDescent="0.3">
      <c r="A11390">
        <v>8968</v>
      </c>
      <c r="B11390">
        <v>3929</v>
      </c>
      <c r="C11390" s="1">
        <v>44992</v>
      </c>
      <c r="D11390" s="2">
        <v>0.88445601851851852</v>
      </c>
      <c r="E11390">
        <v>111</v>
      </c>
      <c r="F11390">
        <v>11.95</v>
      </c>
      <c r="G11390">
        <v>2023</v>
      </c>
      <c r="H11390" t="s">
        <v>50</v>
      </c>
      <c r="I11390">
        <v>7</v>
      </c>
      <c r="J11390" s="2">
        <v>0.875</v>
      </c>
      <c r="K11390" t="s">
        <v>127</v>
      </c>
      <c r="L11390" t="s">
        <v>161</v>
      </c>
      <c r="M11390">
        <v>3</v>
      </c>
      <c r="N11390" t="s">
        <v>12</v>
      </c>
      <c r="O11390">
        <v>3</v>
      </c>
      <c r="P11390" t="s">
        <v>57</v>
      </c>
      <c r="Q11390" t="s">
        <v>136</v>
      </c>
      <c r="R11390">
        <v>10</v>
      </c>
    </row>
    <row r="11391" spans="1:18" hidden="1" x14ac:dyDescent="0.3">
      <c r="A11391">
        <v>11364</v>
      </c>
      <c r="B11391">
        <v>4991</v>
      </c>
      <c r="C11391" s="1">
        <v>45010</v>
      </c>
      <c r="D11391" s="2">
        <v>0.88146990740740738</v>
      </c>
      <c r="E11391">
        <v>111</v>
      </c>
      <c r="F11391">
        <v>11.95</v>
      </c>
      <c r="G11391">
        <v>2023</v>
      </c>
      <c r="H11391" t="s">
        <v>50</v>
      </c>
      <c r="I11391">
        <v>25</v>
      </c>
      <c r="J11391" s="2">
        <v>0.875</v>
      </c>
      <c r="K11391" t="s">
        <v>127</v>
      </c>
      <c r="L11391" t="s">
        <v>155</v>
      </c>
      <c r="M11391">
        <v>3</v>
      </c>
      <c r="N11391" t="s">
        <v>12</v>
      </c>
      <c r="O11391">
        <v>3</v>
      </c>
      <c r="P11391" t="s">
        <v>57</v>
      </c>
      <c r="Q11391" t="s">
        <v>140</v>
      </c>
      <c r="R11391">
        <v>12</v>
      </c>
    </row>
    <row r="11392" spans="1:18" hidden="1" x14ac:dyDescent="0.3">
      <c r="A11392">
        <v>11662</v>
      </c>
      <c r="B11392">
        <v>5125</v>
      </c>
      <c r="C11392" s="1">
        <v>45012</v>
      </c>
      <c r="D11392" s="2">
        <v>0.88090277777777781</v>
      </c>
      <c r="E11392">
        <v>111</v>
      </c>
      <c r="F11392">
        <v>11.95</v>
      </c>
      <c r="G11392">
        <v>2023</v>
      </c>
      <c r="H11392" t="s">
        <v>50</v>
      </c>
      <c r="I11392">
        <v>27</v>
      </c>
      <c r="J11392" s="2">
        <v>0.875</v>
      </c>
      <c r="K11392" t="s">
        <v>127</v>
      </c>
      <c r="L11392" t="s">
        <v>156</v>
      </c>
      <c r="M11392">
        <v>3</v>
      </c>
      <c r="N11392" t="s">
        <v>12</v>
      </c>
      <c r="O11392">
        <v>3</v>
      </c>
      <c r="P11392" t="s">
        <v>57</v>
      </c>
      <c r="Q11392" t="s">
        <v>139</v>
      </c>
      <c r="R11392">
        <v>13</v>
      </c>
    </row>
    <row r="11393" spans="1:18" hidden="1" x14ac:dyDescent="0.3">
      <c r="A11393">
        <v>12222</v>
      </c>
      <c r="B11393">
        <v>5366</v>
      </c>
      <c r="C11393" s="1">
        <v>45016</v>
      </c>
      <c r="D11393" s="2">
        <v>0.87616898148148148</v>
      </c>
      <c r="E11393">
        <v>111</v>
      </c>
      <c r="F11393">
        <v>11.95</v>
      </c>
      <c r="G11393">
        <v>2023</v>
      </c>
      <c r="H11393" t="s">
        <v>50</v>
      </c>
      <c r="I11393">
        <v>31</v>
      </c>
      <c r="J11393" s="2">
        <v>0.875</v>
      </c>
      <c r="K11393" t="s">
        <v>127</v>
      </c>
      <c r="L11393" t="s">
        <v>159</v>
      </c>
      <c r="M11393">
        <v>3</v>
      </c>
      <c r="N11393" t="s">
        <v>12</v>
      </c>
      <c r="O11393">
        <v>3</v>
      </c>
      <c r="P11393" t="s">
        <v>57</v>
      </c>
      <c r="Q11393" t="s">
        <v>139</v>
      </c>
      <c r="R11393">
        <v>13</v>
      </c>
    </row>
    <row r="11394" spans="1:18" hidden="1" x14ac:dyDescent="0.3">
      <c r="A11394">
        <v>12223</v>
      </c>
      <c r="B11394">
        <v>5366</v>
      </c>
      <c r="C11394" s="1">
        <v>45016</v>
      </c>
      <c r="D11394" s="2">
        <v>0.87616898148148148</v>
      </c>
      <c r="E11394">
        <v>111</v>
      </c>
      <c r="F11394">
        <v>11.95</v>
      </c>
      <c r="G11394">
        <v>2023</v>
      </c>
      <c r="H11394" t="s">
        <v>50</v>
      </c>
      <c r="I11394">
        <v>31</v>
      </c>
      <c r="J11394" s="2">
        <v>0.875</v>
      </c>
      <c r="K11394" t="s">
        <v>127</v>
      </c>
      <c r="L11394" t="s">
        <v>159</v>
      </c>
      <c r="M11394">
        <v>3</v>
      </c>
      <c r="N11394" t="s">
        <v>12</v>
      </c>
      <c r="O11394">
        <v>3</v>
      </c>
      <c r="P11394" t="s">
        <v>57</v>
      </c>
      <c r="Q11394" t="s">
        <v>139</v>
      </c>
      <c r="R11394">
        <v>13</v>
      </c>
    </row>
    <row r="11395" spans="1:18" hidden="1" x14ac:dyDescent="0.3">
      <c r="A11395">
        <v>1767</v>
      </c>
      <c r="B11395">
        <v>784</v>
      </c>
      <c r="C11395" s="1">
        <v>44939</v>
      </c>
      <c r="D11395" s="2">
        <v>0.90255787037037039</v>
      </c>
      <c r="E11395">
        <v>111</v>
      </c>
      <c r="F11395">
        <v>11.95</v>
      </c>
      <c r="G11395">
        <v>2023</v>
      </c>
      <c r="H11395" t="s">
        <v>51</v>
      </c>
      <c r="I11395">
        <v>13</v>
      </c>
      <c r="J11395" s="2">
        <v>0.875</v>
      </c>
      <c r="K11395" t="s">
        <v>127</v>
      </c>
      <c r="L11395" t="s">
        <v>159</v>
      </c>
      <c r="M11395">
        <v>1</v>
      </c>
      <c r="N11395" t="s">
        <v>12</v>
      </c>
      <c r="O11395">
        <v>1</v>
      </c>
      <c r="P11395" t="s">
        <v>58</v>
      </c>
      <c r="Q11395" t="s">
        <v>134</v>
      </c>
      <c r="R11395">
        <v>2</v>
      </c>
    </row>
    <row r="11396" spans="1:18" hidden="1" x14ac:dyDescent="0.3">
      <c r="A11396">
        <v>3135</v>
      </c>
      <c r="B11396">
        <v>1387</v>
      </c>
      <c r="C11396" s="1">
        <v>44949</v>
      </c>
      <c r="D11396" s="2">
        <v>0.88307870370370367</v>
      </c>
      <c r="E11396">
        <v>111</v>
      </c>
      <c r="F11396">
        <v>11.95</v>
      </c>
      <c r="G11396">
        <v>2023</v>
      </c>
      <c r="H11396" t="s">
        <v>51</v>
      </c>
      <c r="I11396">
        <v>23</v>
      </c>
      <c r="J11396" s="2">
        <v>0.875</v>
      </c>
      <c r="K11396" t="s">
        <v>127</v>
      </c>
      <c r="L11396" t="s">
        <v>156</v>
      </c>
      <c r="M11396">
        <v>1</v>
      </c>
      <c r="N11396" t="s">
        <v>12</v>
      </c>
      <c r="O11396">
        <v>1</v>
      </c>
      <c r="P11396" t="s">
        <v>58</v>
      </c>
      <c r="Q11396" t="s">
        <v>131</v>
      </c>
      <c r="R11396">
        <v>4</v>
      </c>
    </row>
    <row r="11397" spans="1:18" hidden="1" x14ac:dyDescent="0.3">
      <c r="A11397">
        <v>3376</v>
      </c>
      <c r="B11397">
        <v>1494</v>
      </c>
      <c r="C11397" s="1">
        <v>44951</v>
      </c>
      <c r="D11397" s="2">
        <v>0.87627314814814816</v>
      </c>
      <c r="E11397">
        <v>111</v>
      </c>
      <c r="F11397">
        <v>11.95</v>
      </c>
      <c r="G11397">
        <v>2023</v>
      </c>
      <c r="H11397" t="s">
        <v>51</v>
      </c>
      <c r="I11397">
        <v>25</v>
      </c>
      <c r="J11397" s="2">
        <v>0.875</v>
      </c>
      <c r="K11397" t="s">
        <v>127</v>
      </c>
      <c r="L11397" t="s">
        <v>160</v>
      </c>
      <c r="M11397">
        <v>1</v>
      </c>
      <c r="N11397" t="s">
        <v>12</v>
      </c>
      <c r="O11397">
        <v>1</v>
      </c>
      <c r="P11397" t="s">
        <v>58</v>
      </c>
      <c r="Q11397" t="s">
        <v>131</v>
      </c>
      <c r="R11397">
        <v>4</v>
      </c>
    </row>
    <row r="11398" spans="1:18" hidden="1" x14ac:dyDescent="0.3">
      <c r="A11398">
        <v>3382</v>
      </c>
      <c r="B11398">
        <v>1496</v>
      </c>
      <c r="C11398" s="1">
        <v>44951</v>
      </c>
      <c r="D11398" s="2">
        <v>0.89766203703703706</v>
      </c>
      <c r="E11398">
        <v>111</v>
      </c>
      <c r="F11398">
        <v>11.95</v>
      </c>
      <c r="G11398">
        <v>2023</v>
      </c>
      <c r="H11398" t="s">
        <v>51</v>
      </c>
      <c r="I11398">
        <v>25</v>
      </c>
      <c r="J11398" s="2">
        <v>0.875</v>
      </c>
      <c r="K11398" t="s">
        <v>127</v>
      </c>
      <c r="L11398" t="s">
        <v>160</v>
      </c>
      <c r="M11398">
        <v>1</v>
      </c>
      <c r="N11398" t="s">
        <v>12</v>
      </c>
      <c r="O11398">
        <v>1</v>
      </c>
      <c r="P11398" t="s">
        <v>58</v>
      </c>
      <c r="Q11398" t="s">
        <v>131</v>
      </c>
      <c r="R11398">
        <v>4</v>
      </c>
    </row>
    <row r="11399" spans="1:18" hidden="1" x14ac:dyDescent="0.3">
      <c r="A11399">
        <v>3757</v>
      </c>
      <c r="B11399">
        <v>1667</v>
      </c>
      <c r="C11399" s="1">
        <v>44954</v>
      </c>
      <c r="D11399" s="2">
        <v>0.90395833333333331</v>
      </c>
      <c r="E11399">
        <v>111</v>
      </c>
      <c r="F11399">
        <v>11.95</v>
      </c>
      <c r="G11399">
        <v>2023</v>
      </c>
      <c r="H11399" t="s">
        <v>51</v>
      </c>
      <c r="I11399">
        <v>28</v>
      </c>
      <c r="J11399" s="2">
        <v>0.875</v>
      </c>
      <c r="K11399" t="s">
        <v>127</v>
      </c>
      <c r="L11399" t="s">
        <v>155</v>
      </c>
      <c r="M11399">
        <v>1</v>
      </c>
      <c r="N11399" t="s">
        <v>12</v>
      </c>
      <c r="O11399">
        <v>1</v>
      </c>
      <c r="P11399" t="s">
        <v>58</v>
      </c>
      <c r="Q11399" t="s">
        <v>131</v>
      </c>
      <c r="R11399">
        <v>4</v>
      </c>
    </row>
    <row r="11400" spans="1:18" hidden="1" x14ac:dyDescent="0.3">
      <c r="A11400">
        <v>3991</v>
      </c>
      <c r="B11400">
        <v>1782</v>
      </c>
      <c r="C11400" s="1">
        <v>44956</v>
      </c>
      <c r="D11400" s="2">
        <v>0.87880787037037034</v>
      </c>
      <c r="E11400">
        <v>111</v>
      </c>
      <c r="F11400">
        <v>11.95</v>
      </c>
      <c r="G11400">
        <v>2023</v>
      </c>
      <c r="H11400" t="s">
        <v>51</v>
      </c>
      <c r="I11400">
        <v>30</v>
      </c>
      <c r="J11400" s="2">
        <v>0.875</v>
      </c>
      <c r="K11400" t="s">
        <v>127</v>
      </c>
      <c r="L11400" t="s">
        <v>156</v>
      </c>
      <c r="M11400">
        <v>1</v>
      </c>
      <c r="N11400" t="s">
        <v>12</v>
      </c>
      <c r="O11400">
        <v>1</v>
      </c>
      <c r="P11400" t="s">
        <v>58</v>
      </c>
      <c r="Q11400" t="s">
        <v>135</v>
      </c>
      <c r="R11400">
        <v>5</v>
      </c>
    </row>
    <row r="11401" spans="1:18" hidden="1" x14ac:dyDescent="0.3">
      <c r="A11401">
        <v>4147</v>
      </c>
      <c r="B11401">
        <v>1842</v>
      </c>
      <c r="C11401" s="1">
        <v>44957</v>
      </c>
      <c r="D11401" s="2">
        <v>0.88005787037037042</v>
      </c>
      <c r="E11401">
        <v>111</v>
      </c>
      <c r="F11401">
        <v>11.95</v>
      </c>
      <c r="G11401">
        <v>2023</v>
      </c>
      <c r="H11401" t="s">
        <v>51</v>
      </c>
      <c r="I11401">
        <v>31</v>
      </c>
      <c r="J11401" s="2">
        <v>0.875</v>
      </c>
      <c r="K11401" t="s">
        <v>127</v>
      </c>
      <c r="L11401" t="s">
        <v>161</v>
      </c>
      <c r="M11401">
        <v>1</v>
      </c>
      <c r="N11401" t="s">
        <v>12</v>
      </c>
      <c r="O11401">
        <v>1</v>
      </c>
      <c r="P11401" t="s">
        <v>58</v>
      </c>
      <c r="Q11401" t="s">
        <v>135</v>
      </c>
      <c r="R11401">
        <v>5</v>
      </c>
    </row>
    <row r="11402" spans="1:18" hidden="1" x14ac:dyDescent="0.3">
      <c r="A11402">
        <v>302</v>
      </c>
      <c r="B11402">
        <v>129</v>
      </c>
      <c r="C11402" s="1">
        <v>44928</v>
      </c>
      <c r="D11402" s="2">
        <v>0.88405092592592593</v>
      </c>
      <c r="E11402">
        <v>107</v>
      </c>
      <c r="F11402">
        <v>16.5</v>
      </c>
      <c r="G11402">
        <v>2023</v>
      </c>
      <c r="H11402" t="s">
        <v>51</v>
      </c>
      <c r="I11402">
        <v>2</v>
      </c>
      <c r="J11402" s="2">
        <v>0.875</v>
      </c>
      <c r="K11402" t="s">
        <v>127</v>
      </c>
      <c r="L11402" t="s">
        <v>156</v>
      </c>
      <c r="M11402">
        <v>1</v>
      </c>
      <c r="N11402" t="s">
        <v>12</v>
      </c>
      <c r="O11402">
        <v>1</v>
      </c>
      <c r="P11402" t="s">
        <v>58</v>
      </c>
      <c r="Q11402" t="s">
        <v>132</v>
      </c>
      <c r="R11402">
        <v>1</v>
      </c>
    </row>
    <row r="11403" spans="1:18" hidden="1" x14ac:dyDescent="0.3">
      <c r="A11403">
        <v>467</v>
      </c>
      <c r="B11403">
        <v>198</v>
      </c>
      <c r="C11403" s="1">
        <v>44929</v>
      </c>
      <c r="D11403" s="2">
        <v>0.91368055555555561</v>
      </c>
      <c r="E11403">
        <v>107</v>
      </c>
      <c r="F11403">
        <v>16.5</v>
      </c>
      <c r="G11403">
        <v>2023</v>
      </c>
      <c r="H11403" t="s">
        <v>51</v>
      </c>
      <c r="I11403">
        <v>3</v>
      </c>
      <c r="J11403" s="2">
        <v>0.875</v>
      </c>
      <c r="K11403" t="s">
        <v>127</v>
      </c>
      <c r="L11403" t="s">
        <v>161</v>
      </c>
      <c r="M11403">
        <v>1</v>
      </c>
      <c r="N11403" t="s">
        <v>12</v>
      </c>
      <c r="O11403">
        <v>1</v>
      </c>
      <c r="P11403" t="s">
        <v>58</v>
      </c>
      <c r="Q11403" t="s">
        <v>132</v>
      </c>
      <c r="R11403">
        <v>1</v>
      </c>
    </row>
    <row r="11404" spans="1:18" hidden="1" x14ac:dyDescent="0.3">
      <c r="A11404">
        <v>2830</v>
      </c>
      <c r="B11404">
        <v>1250</v>
      </c>
      <c r="C11404" s="1">
        <v>44947</v>
      </c>
      <c r="D11404" s="2">
        <v>0.88134259259259262</v>
      </c>
      <c r="E11404">
        <v>107</v>
      </c>
      <c r="F11404">
        <v>16.5</v>
      </c>
      <c r="G11404">
        <v>2023</v>
      </c>
      <c r="H11404" t="s">
        <v>51</v>
      </c>
      <c r="I11404">
        <v>21</v>
      </c>
      <c r="J11404" s="2">
        <v>0.875</v>
      </c>
      <c r="K11404" t="s">
        <v>127</v>
      </c>
      <c r="L11404" t="s">
        <v>155</v>
      </c>
      <c r="M11404">
        <v>1</v>
      </c>
      <c r="N11404" t="s">
        <v>12</v>
      </c>
      <c r="O11404">
        <v>1</v>
      </c>
      <c r="P11404" t="s">
        <v>58</v>
      </c>
      <c r="Q11404" t="s">
        <v>133</v>
      </c>
      <c r="R11404">
        <v>3</v>
      </c>
    </row>
    <row r="11405" spans="1:18" hidden="1" x14ac:dyDescent="0.3">
      <c r="A11405">
        <v>3493</v>
      </c>
      <c r="B11405">
        <v>1550</v>
      </c>
      <c r="C11405" s="1">
        <v>44952</v>
      </c>
      <c r="D11405" s="2">
        <v>0.89119212962962968</v>
      </c>
      <c r="E11405">
        <v>107</v>
      </c>
      <c r="F11405">
        <v>16.5</v>
      </c>
      <c r="G11405">
        <v>2023</v>
      </c>
      <c r="H11405" t="s">
        <v>51</v>
      </c>
      <c r="I11405">
        <v>26</v>
      </c>
      <c r="J11405" s="2">
        <v>0.875</v>
      </c>
      <c r="K11405" t="s">
        <v>127</v>
      </c>
      <c r="L11405" t="s">
        <v>158</v>
      </c>
      <c r="M11405">
        <v>1</v>
      </c>
      <c r="N11405" t="s">
        <v>12</v>
      </c>
      <c r="O11405">
        <v>1</v>
      </c>
      <c r="P11405" t="s">
        <v>58</v>
      </c>
      <c r="Q11405" t="s">
        <v>131</v>
      </c>
      <c r="R11405">
        <v>4</v>
      </c>
    </row>
    <row r="11406" spans="1:18" hidden="1" x14ac:dyDescent="0.3">
      <c r="A11406">
        <v>4141</v>
      </c>
      <c r="B11406">
        <v>1840</v>
      </c>
      <c r="C11406" s="1">
        <v>44957</v>
      </c>
      <c r="D11406" s="2">
        <v>0.87569444444444444</v>
      </c>
      <c r="E11406">
        <v>107</v>
      </c>
      <c r="F11406">
        <v>16.5</v>
      </c>
      <c r="G11406">
        <v>2023</v>
      </c>
      <c r="H11406" t="s">
        <v>51</v>
      </c>
      <c r="I11406">
        <v>31</v>
      </c>
      <c r="J11406" s="2">
        <v>0.875</v>
      </c>
      <c r="K11406" t="s">
        <v>127</v>
      </c>
      <c r="L11406" t="s">
        <v>161</v>
      </c>
      <c r="M11406">
        <v>1</v>
      </c>
      <c r="N11406" t="s">
        <v>12</v>
      </c>
      <c r="O11406">
        <v>1</v>
      </c>
      <c r="P11406" t="s">
        <v>58</v>
      </c>
      <c r="Q11406" t="s">
        <v>135</v>
      </c>
      <c r="R11406">
        <v>5</v>
      </c>
    </row>
    <row r="11407" spans="1:18" hidden="1" x14ac:dyDescent="0.3">
      <c r="A11407">
        <v>4149</v>
      </c>
      <c r="B11407">
        <v>1843</v>
      </c>
      <c r="C11407" s="1">
        <v>44957</v>
      </c>
      <c r="D11407" s="2">
        <v>0.89452546296296298</v>
      </c>
      <c r="E11407">
        <v>107</v>
      </c>
      <c r="F11407">
        <v>16.5</v>
      </c>
      <c r="G11407">
        <v>2023</v>
      </c>
      <c r="H11407" t="s">
        <v>51</v>
      </c>
      <c r="I11407">
        <v>31</v>
      </c>
      <c r="J11407" s="2">
        <v>0.875</v>
      </c>
      <c r="K11407" t="s">
        <v>127</v>
      </c>
      <c r="L11407" t="s">
        <v>161</v>
      </c>
      <c r="M11407">
        <v>1</v>
      </c>
      <c r="N11407" t="s">
        <v>12</v>
      </c>
      <c r="O11407">
        <v>1</v>
      </c>
      <c r="P11407" t="s">
        <v>58</v>
      </c>
      <c r="Q11407" t="s">
        <v>135</v>
      </c>
      <c r="R11407">
        <v>5</v>
      </c>
    </row>
    <row r="11408" spans="1:18" hidden="1" x14ac:dyDescent="0.3">
      <c r="A11408">
        <v>4903</v>
      </c>
      <c r="B11408">
        <v>2173</v>
      </c>
      <c r="C11408" s="1">
        <v>44962</v>
      </c>
      <c r="D11408" s="2">
        <v>0.91437500000000005</v>
      </c>
      <c r="E11408">
        <v>107</v>
      </c>
      <c r="F11408">
        <v>16.5</v>
      </c>
      <c r="G11408">
        <v>2023</v>
      </c>
      <c r="H11408" t="s">
        <v>52</v>
      </c>
      <c r="I11408">
        <v>5</v>
      </c>
      <c r="J11408" s="2">
        <v>0.875</v>
      </c>
      <c r="K11408" t="s">
        <v>127</v>
      </c>
      <c r="L11408" t="s">
        <v>157</v>
      </c>
      <c r="M11408">
        <v>2</v>
      </c>
      <c r="N11408" t="s">
        <v>12</v>
      </c>
      <c r="O11408">
        <v>2</v>
      </c>
      <c r="P11408" t="s">
        <v>59</v>
      </c>
      <c r="Q11408" t="s">
        <v>142</v>
      </c>
      <c r="R11408">
        <v>6</v>
      </c>
    </row>
    <row r="11409" spans="1:18" hidden="1" x14ac:dyDescent="0.3">
      <c r="A11409">
        <v>5044</v>
      </c>
      <c r="B11409">
        <v>2234</v>
      </c>
      <c r="C11409" s="1">
        <v>44963</v>
      </c>
      <c r="D11409" s="2">
        <v>0.88700231481481484</v>
      </c>
      <c r="E11409">
        <v>107</v>
      </c>
      <c r="F11409">
        <v>16.5</v>
      </c>
      <c r="G11409">
        <v>2023</v>
      </c>
      <c r="H11409" t="s">
        <v>52</v>
      </c>
      <c r="I11409">
        <v>6</v>
      </c>
      <c r="J11409" s="2">
        <v>0.875</v>
      </c>
      <c r="K11409" t="s">
        <v>127</v>
      </c>
      <c r="L11409" t="s">
        <v>156</v>
      </c>
      <c r="M11409">
        <v>2</v>
      </c>
      <c r="N11409" t="s">
        <v>12</v>
      </c>
      <c r="O11409">
        <v>2</v>
      </c>
      <c r="P11409" t="s">
        <v>59</v>
      </c>
      <c r="Q11409" t="s">
        <v>142</v>
      </c>
      <c r="R11409">
        <v>6</v>
      </c>
    </row>
    <row r="11410" spans="1:18" hidden="1" x14ac:dyDescent="0.3">
      <c r="A11410">
        <v>5446</v>
      </c>
      <c r="B11410">
        <v>2406</v>
      </c>
      <c r="C11410" s="1">
        <v>44966</v>
      </c>
      <c r="D11410" s="2">
        <v>0.88079861111111113</v>
      </c>
      <c r="E11410">
        <v>107</v>
      </c>
      <c r="F11410">
        <v>16.5</v>
      </c>
      <c r="G11410">
        <v>2023</v>
      </c>
      <c r="H11410" t="s">
        <v>52</v>
      </c>
      <c r="I11410">
        <v>9</v>
      </c>
      <c r="J11410" s="2">
        <v>0.875</v>
      </c>
      <c r="K11410" t="s">
        <v>127</v>
      </c>
      <c r="L11410" t="s">
        <v>158</v>
      </c>
      <c r="M11410">
        <v>2</v>
      </c>
      <c r="N11410" t="s">
        <v>12</v>
      </c>
      <c r="O11410">
        <v>2</v>
      </c>
      <c r="P11410" t="s">
        <v>59</v>
      </c>
      <c r="Q11410" t="s">
        <v>142</v>
      </c>
      <c r="R11410">
        <v>6</v>
      </c>
    </row>
    <row r="11411" spans="1:18" hidden="1" x14ac:dyDescent="0.3">
      <c r="A11411">
        <v>5845</v>
      </c>
      <c r="B11411">
        <v>2592</v>
      </c>
      <c r="C11411" s="1">
        <v>44969</v>
      </c>
      <c r="D11411" s="2">
        <v>0.90510416666666671</v>
      </c>
      <c r="E11411">
        <v>107</v>
      </c>
      <c r="F11411">
        <v>16.5</v>
      </c>
      <c r="G11411">
        <v>2023</v>
      </c>
      <c r="H11411" t="s">
        <v>52</v>
      </c>
      <c r="I11411">
        <v>12</v>
      </c>
      <c r="J11411" s="2">
        <v>0.875</v>
      </c>
      <c r="K11411" t="s">
        <v>127</v>
      </c>
      <c r="L11411" t="s">
        <v>157</v>
      </c>
      <c r="M11411">
        <v>2</v>
      </c>
      <c r="N11411" t="s">
        <v>12</v>
      </c>
      <c r="O11411">
        <v>2</v>
      </c>
      <c r="P11411" t="s">
        <v>59</v>
      </c>
      <c r="Q11411" t="s">
        <v>141</v>
      </c>
      <c r="R11411">
        <v>7</v>
      </c>
    </row>
    <row r="11412" spans="1:18" hidden="1" x14ac:dyDescent="0.3">
      <c r="A11412">
        <v>5996</v>
      </c>
      <c r="B11412">
        <v>2656</v>
      </c>
      <c r="C11412" s="1">
        <v>44970</v>
      </c>
      <c r="D11412" s="2">
        <v>0.9000231481481481</v>
      </c>
      <c r="E11412">
        <v>107</v>
      </c>
      <c r="F11412">
        <v>16.5</v>
      </c>
      <c r="G11412">
        <v>2023</v>
      </c>
      <c r="H11412" t="s">
        <v>52</v>
      </c>
      <c r="I11412">
        <v>13</v>
      </c>
      <c r="J11412" s="2">
        <v>0.875</v>
      </c>
      <c r="K11412" t="s">
        <v>127</v>
      </c>
      <c r="L11412" t="s">
        <v>156</v>
      </c>
      <c r="M11412">
        <v>2</v>
      </c>
      <c r="N11412" t="s">
        <v>12</v>
      </c>
      <c r="O11412">
        <v>2</v>
      </c>
      <c r="P11412" t="s">
        <v>59</v>
      </c>
      <c r="Q11412" t="s">
        <v>141</v>
      </c>
      <c r="R11412">
        <v>7</v>
      </c>
    </row>
    <row r="11413" spans="1:18" hidden="1" x14ac:dyDescent="0.3">
      <c r="A11413">
        <v>7183</v>
      </c>
      <c r="B11413">
        <v>3168</v>
      </c>
      <c r="C11413" s="1">
        <v>44979</v>
      </c>
      <c r="D11413" s="2">
        <v>0.90067129629629628</v>
      </c>
      <c r="E11413">
        <v>107</v>
      </c>
      <c r="F11413">
        <v>16.5</v>
      </c>
      <c r="G11413">
        <v>2023</v>
      </c>
      <c r="H11413" t="s">
        <v>52</v>
      </c>
      <c r="I11413">
        <v>22</v>
      </c>
      <c r="J11413" s="2">
        <v>0.875</v>
      </c>
      <c r="K11413" t="s">
        <v>127</v>
      </c>
      <c r="L11413" t="s">
        <v>160</v>
      </c>
      <c r="M11413">
        <v>2</v>
      </c>
      <c r="N11413" t="s">
        <v>12</v>
      </c>
      <c r="O11413">
        <v>2</v>
      </c>
      <c r="P11413" t="s">
        <v>59</v>
      </c>
      <c r="Q11413" t="s">
        <v>143</v>
      </c>
      <c r="R11413">
        <v>8</v>
      </c>
    </row>
    <row r="11414" spans="1:18" hidden="1" x14ac:dyDescent="0.3">
      <c r="A11414">
        <v>7185</v>
      </c>
      <c r="B11414">
        <v>3169</v>
      </c>
      <c r="C11414" s="1">
        <v>44979</v>
      </c>
      <c r="D11414" s="2">
        <v>0.91020833333333329</v>
      </c>
      <c r="E11414">
        <v>107</v>
      </c>
      <c r="F11414">
        <v>16.5</v>
      </c>
      <c r="G11414">
        <v>2023</v>
      </c>
      <c r="H11414" t="s">
        <v>52</v>
      </c>
      <c r="I11414">
        <v>22</v>
      </c>
      <c r="J11414" s="2">
        <v>0.875</v>
      </c>
      <c r="K11414" t="s">
        <v>127</v>
      </c>
      <c r="L11414" t="s">
        <v>160</v>
      </c>
      <c r="M11414">
        <v>2</v>
      </c>
      <c r="N11414" t="s">
        <v>12</v>
      </c>
      <c r="O11414">
        <v>2</v>
      </c>
      <c r="P11414" t="s">
        <v>59</v>
      </c>
      <c r="Q11414" t="s">
        <v>143</v>
      </c>
      <c r="R11414">
        <v>8</v>
      </c>
    </row>
    <row r="11415" spans="1:18" hidden="1" x14ac:dyDescent="0.3">
      <c r="A11415">
        <v>8040</v>
      </c>
      <c r="B11415">
        <v>3528</v>
      </c>
      <c r="C11415" s="1">
        <v>44985</v>
      </c>
      <c r="D11415" s="2">
        <v>0.90254629629629635</v>
      </c>
      <c r="E11415">
        <v>107</v>
      </c>
      <c r="F11415">
        <v>16.5</v>
      </c>
      <c r="G11415">
        <v>2023</v>
      </c>
      <c r="H11415" t="s">
        <v>52</v>
      </c>
      <c r="I11415">
        <v>28</v>
      </c>
      <c r="J11415" s="2">
        <v>0.875</v>
      </c>
      <c r="K11415" t="s">
        <v>127</v>
      </c>
      <c r="L11415" t="s">
        <v>161</v>
      </c>
      <c r="M11415">
        <v>2</v>
      </c>
      <c r="N11415" t="s">
        <v>12</v>
      </c>
      <c r="O11415">
        <v>2</v>
      </c>
      <c r="P11415" t="s">
        <v>59</v>
      </c>
      <c r="Q11415" t="s">
        <v>137</v>
      </c>
      <c r="R11415">
        <v>9</v>
      </c>
    </row>
    <row r="11416" spans="1:18" hidden="1" x14ac:dyDescent="0.3">
      <c r="A11416">
        <v>8276</v>
      </c>
      <c r="B11416">
        <v>3634</v>
      </c>
      <c r="C11416" s="1">
        <v>44987</v>
      </c>
      <c r="D11416" s="2">
        <v>0.88657407407407407</v>
      </c>
      <c r="E11416">
        <v>107</v>
      </c>
      <c r="F11416">
        <v>16.5</v>
      </c>
      <c r="G11416">
        <v>2023</v>
      </c>
      <c r="H11416" t="s">
        <v>50</v>
      </c>
      <c r="I11416">
        <v>2</v>
      </c>
      <c r="J11416" s="2">
        <v>0.875</v>
      </c>
      <c r="K11416" t="s">
        <v>127</v>
      </c>
      <c r="L11416" t="s">
        <v>158</v>
      </c>
      <c r="M11416">
        <v>3</v>
      </c>
      <c r="N11416" t="s">
        <v>12</v>
      </c>
      <c r="O11416">
        <v>3</v>
      </c>
      <c r="P11416" t="s">
        <v>57</v>
      </c>
      <c r="Q11416" t="s">
        <v>137</v>
      </c>
      <c r="R11416">
        <v>9</v>
      </c>
    </row>
    <row r="11417" spans="1:18" hidden="1" x14ac:dyDescent="0.3">
      <c r="A11417">
        <v>8833</v>
      </c>
      <c r="B11417">
        <v>3872</v>
      </c>
      <c r="C11417" s="1">
        <v>44991</v>
      </c>
      <c r="D11417" s="2">
        <v>0.88807870370370368</v>
      </c>
      <c r="E11417">
        <v>107</v>
      </c>
      <c r="F11417">
        <v>16.5</v>
      </c>
      <c r="G11417">
        <v>2023</v>
      </c>
      <c r="H11417" t="s">
        <v>50</v>
      </c>
      <c r="I11417">
        <v>6</v>
      </c>
      <c r="J11417" s="2">
        <v>0.875</v>
      </c>
      <c r="K11417" t="s">
        <v>127</v>
      </c>
      <c r="L11417" t="s">
        <v>156</v>
      </c>
      <c r="M11417">
        <v>3</v>
      </c>
      <c r="N11417" t="s">
        <v>12</v>
      </c>
      <c r="O11417">
        <v>3</v>
      </c>
      <c r="P11417" t="s">
        <v>57</v>
      </c>
      <c r="Q11417" t="s">
        <v>136</v>
      </c>
      <c r="R11417">
        <v>10</v>
      </c>
    </row>
    <row r="11418" spans="1:18" hidden="1" x14ac:dyDescent="0.3">
      <c r="A11418">
        <v>8840</v>
      </c>
      <c r="B11418">
        <v>3875</v>
      </c>
      <c r="C11418" s="1">
        <v>44991</v>
      </c>
      <c r="D11418" s="2">
        <v>0.89475694444444442</v>
      </c>
      <c r="E11418">
        <v>107</v>
      </c>
      <c r="F11418">
        <v>16.5</v>
      </c>
      <c r="G11418">
        <v>2023</v>
      </c>
      <c r="H11418" t="s">
        <v>50</v>
      </c>
      <c r="I11418">
        <v>6</v>
      </c>
      <c r="J11418" s="2">
        <v>0.875</v>
      </c>
      <c r="K11418" t="s">
        <v>127</v>
      </c>
      <c r="L11418" t="s">
        <v>156</v>
      </c>
      <c r="M11418">
        <v>3</v>
      </c>
      <c r="N11418" t="s">
        <v>12</v>
      </c>
      <c r="O11418">
        <v>3</v>
      </c>
      <c r="P11418" t="s">
        <v>57</v>
      </c>
      <c r="Q11418" t="s">
        <v>136</v>
      </c>
      <c r="R11418">
        <v>10</v>
      </c>
    </row>
    <row r="11419" spans="1:18" hidden="1" x14ac:dyDescent="0.3">
      <c r="A11419">
        <v>9392</v>
      </c>
      <c r="B11419">
        <v>4112</v>
      </c>
      <c r="C11419" s="1">
        <v>44995</v>
      </c>
      <c r="D11419" s="2">
        <v>0.89119212962962968</v>
      </c>
      <c r="E11419">
        <v>107</v>
      </c>
      <c r="F11419">
        <v>16.5</v>
      </c>
      <c r="G11419">
        <v>2023</v>
      </c>
      <c r="H11419" t="s">
        <v>50</v>
      </c>
      <c r="I11419">
        <v>10</v>
      </c>
      <c r="J11419" s="2">
        <v>0.875</v>
      </c>
      <c r="K11419" t="s">
        <v>127</v>
      </c>
      <c r="L11419" t="s">
        <v>159</v>
      </c>
      <c r="M11419">
        <v>3</v>
      </c>
      <c r="N11419" t="s">
        <v>12</v>
      </c>
      <c r="O11419">
        <v>3</v>
      </c>
      <c r="P11419" t="s">
        <v>57</v>
      </c>
      <c r="Q11419" t="s">
        <v>136</v>
      </c>
      <c r="R11419">
        <v>10</v>
      </c>
    </row>
    <row r="11420" spans="1:18" hidden="1" x14ac:dyDescent="0.3">
      <c r="A11420">
        <v>9806</v>
      </c>
      <c r="B11420">
        <v>4295</v>
      </c>
      <c r="C11420" s="1">
        <v>44998</v>
      </c>
      <c r="D11420" s="2">
        <v>0.89679398148148148</v>
      </c>
      <c r="E11420">
        <v>107</v>
      </c>
      <c r="F11420">
        <v>16.5</v>
      </c>
      <c r="G11420">
        <v>2023</v>
      </c>
      <c r="H11420" t="s">
        <v>50</v>
      </c>
      <c r="I11420">
        <v>13</v>
      </c>
      <c r="J11420" s="2">
        <v>0.875</v>
      </c>
      <c r="K11420" t="s">
        <v>127</v>
      </c>
      <c r="L11420" t="s">
        <v>156</v>
      </c>
      <c r="M11420">
        <v>3</v>
      </c>
      <c r="N11420" t="s">
        <v>12</v>
      </c>
      <c r="O11420">
        <v>3</v>
      </c>
      <c r="P11420" t="s">
        <v>57</v>
      </c>
      <c r="Q11420" t="s">
        <v>138</v>
      </c>
      <c r="R11420">
        <v>11</v>
      </c>
    </row>
    <row r="11421" spans="1:18" hidden="1" x14ac:dyDescent="0.3">
      <c r="A11421">
        <v>9934</v>
      </c>
      <c r="B11421">
        <v>4352</v>
      </c>
      <c r="C11421" s="1">
        <v>44999</v>
      </c>
      <c r="D11421" s="2">
        <v>0.89089120370370367</v>
      </c>
      <c r="E11421">
        <v>107</v>
      </c>
      <c r="F11421">
        <v>16.5</v>
      </c>
      <c r="G11421">
        <v>2023</v>
      </c>
      <c r="H11421" t="s">
        <v>50</v>
      </c>
      <c r="I11421">
        <v>14</v>
      </c>
      <c r="J11421" s="2">
        <v>0.875</v>
      </c>
      <c r="K11421" t="s">
        <v>127</v>
      </c>
      <c r="L11421" t="s">
        <v>161</v>
      </c>
      <c r="M11421">
        <v>3</v>
      </c>
      <c r="N11421" t="s">
        <v>12</v>
      </c>
      <c r="O11421">
        <v>3</v>
      </c>
      <c r="P11421" t="s">
        <v>57</v>
      </c>
      <c r="Q11421" t="s">
        <v>138</v>
      </c>
      <c r="R11421">
        <v>11</v>
      </c>
    </row>
    <row r="11422" spans="1:18" hidden="1" x14ac:dyDescent="0.3">
      <c r="A11422">
        <v>10373</v>
      </c>
      <c r="B11422">
        <v>4538</v>
      </c>
      <c r="C11422" s="1">
        <v>45002</v>
      </c>
      <c r="D11422" s="2">
        <v>0.89687499999999998</v>
      </c>
      <c r="E11422">
        <v>107</v>
      </c>
      <c r="F11422">
        <v>16.5</v>
      </c>
      <c r="G11422">
        <v>2023</v>
      </c>
      <c r="H11422" t="s">
        <v>50</v>
      </c>
      <c r="I11422">
        <v>17</v>
      </c>
      <c r="J11422" s="2">
        <v>0.875</v>
      </c>
      <c r="K11422" t="s">
        <v>127</v>
      </c>
      <c r="L11422" t="s">
        <v>159</v>
      </c>
      <c r="M11422">
        <v>3</v>
      </c>
      <c r="N11422" t="s">
        <v>12</v>
      </c>
      <c r="O11422">
        <v>3</v>
      </c>
      <c r="P11422" t="s">
        <v>57</v>
      </c>
      <c r="Q11422" t="s">
        <v>138</v>
      </c>
      <c r="R11422">
        <v>11</v>
      </c>
    </row>
    <row r="11423" spans="1:18" hidden="1" x14ac:dyDescent="0.3">
      <c r="A11423">
        <v>155</v>
      </c>
      <c r="B11423">
        <v>66</v>
      </c>
      <c r="C11423" s="1">
        <v>44927</v>
      </c>
      <c r="D11423" s="2">
        <v>0.90827546296296291</v>
      </c>
      <c r="E11423">
        <v>108</v>
      </c>
      <c r="F11423">
        <v>14.5</v>
      </c>
      <c r="G11423">
        <v>2023</v>
      </c>
      <c r="H11423" t="s">
        <v>51</v>
      </c>
      <c r="I11423">
        <v>1</v>
      </c>
      <c r="J11423" s="2">
        <v>0.875</v>
      </c>
      <c r="K11423" t="s">
        <v>127</v>
      </c>
      <c r="L11423" t="s">
        <v>157</v>
      </c>
      <c r="M11423">
        <v>1</v>
      </c>
      <c r="N11423" t="s">
        <v>12</v>
      </c>
      <c r="O11423">
        <v>1</v>
      </c>
      <c r="P11423" t="s">
        <v>58</v>
      </c>
      <c r="Q11423" t="s">
        <v>132</v>
      </c>
      <c r="R11423">
        <v>1</v>
      </c>
    </row>
    <row r="11424" spans="1:18" hidden="1" x14ac:dyDescent="0.3">
      <c r="A11424">
        <v>698</v>
      </c>
      <c r="B11424">
        <v>307</v>
      </c>
      <c r="C11424" s="1">
        <v>44931</v>
      </c>
      <c r="D11424" s="2">
        <v>0.90668981481481481</v>
      </c>
      <c r="E11424">
        <v>108</v>
      </c>
      <c r="F11424">
        <v>14.5</v>
      </c>
      <c r="G11424">
        <v>2023</v>
      </c>
      <c r="H11424" t="s">
        <v>51</v>
      </c>
      <c r="I11424">
        <v>5</v>
      </c>
      <c r="J11424" s="2">
        <v>0.875</v>
      </c>
      <c r="K11424" t="s">
        <v>127</v>
      </c>
      <c r="L11424" t="s">
        <v>158</v>
      </c>
      <c r="M11424">
        <v>1</v>
      </c>
      <c r="N11424" t="s">
        <v>12</v>
      </c>
      <c r="O11424">
        <v>1</v>
      </c>
      <c r="P11424" t="s">
        <v>58</v>
      </c>
      <c r="Q11424" t="s">
        <v>132</v>
      </c>
      <c r="R11424">
        <v>1</v>
      </c>
    </row>
    <row r="11425" spans="1:18" hidden="1" x14ac:dyDescent="0.3">
      <c r="A11425">
        <v>1264</v>
      </c>
      <c r="B11425">
        <v>559</v>
      </c>
      <c r="C11425" s="1">
        <v>44935</v>
      </c>
      <c r="D11425" s="2">
        <v>0.8821296296296296</v>
      </c>
      <c r="E11425">
        <v>108</v>
      </c>
      <c r="F11425">
        <v>14.5</v>
      </c>
      <c r="G11425">
        <v>2023</v>
      </c>
      <c r="H11425" t="s">
        <v>51</v>
      </c>
      <c r="I11425">
        <v>9</v>
      </c>
      <c r="J11425" s="2">
        <v>0.875</v>
      </c>
      <c r="K11425" t="s">
        <v>127</v>
      </c>
      <c r="L11425" t="s">
        <v>156</v>
      </c>
      <c r="M11425">
        <v>1</v>
      </c>
      <c r="N11425" t="s">
        <v>12</v>
      </c>
      <c r="O11425">
        <v>1</v>
      </c>
      <c r="P11425" t="s">
        <v>58</v>
      </c>
      <c r="Q11425" t="s">
        <v>134</v>
      </c>
      <c r="R11425">
        <v>2</v>
      </c>
    </row>
    <row r="11426" spans="1:18" hidden="1" x14ac:dyDescent="0.3">
      <c r="A11426">
        <v>1407</v>
      </c>
      <c r="B11426">
        <v>626</v>
      </c>
      <c r="C11426" s="1">
        <v>44936</v>
      </c>
      <c r="D11426" s="2">
        <v>0.91333333333333333</v>
      </c>
      <c r="E11426">
        <v>108</v>
      </c>
      <c r="F11426">
        <v>14.5</v>
      </c>
      <c r="G11426">
        <v>2023</v>
      </c>
      <c r="H11426" t="s">
        <v>51</v>
      </c>
      <c r="I11426">
        <v>10</v>
      </c>
      <c r="J11426" s="2">
        <v>0.875</v>
      </c>
      <c r="K11426" t="s">
        <v>127</v>
      </c>
      <c r="L11426" t="s">
        <v>161</v>
      </c>
      <c r="M11426">
        <v>1</v>
      </c>
      <c r="N11426" t="s">
        <v>12</v>
      </c>
      <c r="O11426">
        <v>1</v>
      </c>
      <c r="P11426" t="s">
        <v>58</v>
      </c>
      <c r="Q11426" t="s">
        <v>134</v>
      </c>
      <c r="R11426">
        <v>2</v>
      </c>
    </row>
    <row r="11427" spans="1:18" hidden="1" x14ac:dyDescent="0.3">
      <c r="A11427">
        <v>1906</v>
      </c>
      <c r="B11427">
        <v>845</v>
      </c>
      <c r="C11427" s="1">
        <v>44940</v>
      </c>
      <c r="D11427" s="2">
        <v>0.90481481481481485</v>
      </c>
      <c r="E11427">
        <v>108</v>
      </c>
      <c r="F11427">
        <v>14.5</v>
      </c>
      <c r="G11427">
        <v>2023</v>
      </c>
      <c r="H11427" t="s">
        <v>51</v>
      </c>
      <c r="I11427">
        <v>14</v>
      </c>
      <c r="J11427" s="2">
        <v>0.875</v>
      </c>
      <c r="K11427" t="s">
        <v>127</v>
      </c>
      <c r="L11427" t="s">
        <v>155</v>
      </c>
      <c r="M11427">
        <v>1</v>
      </c>
      <c r="N11427" t="s">
        <v>12</v>
      </c>
      <c r="O11427">
        <v>1</v>
      </c>
      <c r="P11427" t="s">
        <v>58</v>
      </c>
      <c r="Q11427" t="s">
        <v>134</v>
      </c>
      <c r="R11427">
        <v>2</v>
      </c>
    </row>
    <row r="11428" spans="1:18" hidden="1" x14ac:dyDescent="0.3">
      <c r="A11428">
        <v>2178</v>
      </c>
      <c r="B11428">
        <v>970</v>
      </c>
      <c r="C11428" s="1">
        <v>44942</v>
      </c>
      <c r="D11428" s="2">
        <v>0.90596064814814814</v>
      </c>
      <c r="E11428">
        <v>108</v>
      </c>
      <c r="F11428">
        <v>14.5</v>
      </c>
      <c r="G11428">
        <v>2023</v>
      </c>
      <c r="H11428" t="s">
        <v>51</v>
      </c>
      <c r="I11428">
        <v>16</v>
      </c>
      <c r="J11428" s="2">
        <v>0.875</v>
      </c>
      <c r="K11428" t="s">
        <v>127</v>
      </c>
      <c r="L11428" t="s">
        <v>156</v>
      </c>
      <c r="M11428">
        <v>1</v>
      </c>
      <c r="N11428" t="s">
        <v>12</v>
      </c>
      <c r="O11428">
        <v>1</v>
      </c>
      <c r="P11428" t="s">
        <v>58</v>
      </c>
      <c r="Q11428" t="s">
        <v>133</v>
      </c>
      <c r="R11428">
        <v>3</v>
      </c>
    </row>
    <row r="11429" spans="1:18" hidden="1" x14ac:dyDescent="0.3">
      <c r="A11429">
        <v>2181</v>
      </c>
      <c r="B11429">
        <v>971</v>
      </c>
      <c r="C11429" s="1">
        <v>44942</v>
      </c>
      <c r="D11429" s="2">
        <v>0.90717592592592589</v>
      </c>
      <c r="E11429">
        <v>108</v>
      </c>
      <c r="F11429">
        <v>14.5</v>
      </c>
      <c r="G11429">
        <v>2023</v>
      </c>
      <c r="H11429" t="s">
        <v>51</v>
      </c>
      <c r="I11429">
        <v>16</v>
      </c>
      <c r="J11429" s="2">
        <v>0.875</v>
      </c>
      <c r="K11429" t="s">
        <v>127</v>
      </c>
      <c r="L11429" t="s">
        <v>156</v>
      </c>
      <c r="M11429">
        <v>1</v>
      </c>
      <c r="N11429" t="s">
        <v>12</v>
      </c>
      <c r="O11429">
        <v>1</v>
      </c>
      <c r="P11429" t="s">
        <v>58</v>
      </c>
      <c r="Q11429" t="s">
        <v>133</v>
      </c>
      <c r="R11429">
        <v>3</v>
      </c>
    </row>
    <row r="11430" spans="1:18" hidden="1" x14ac:dyDescent="0.3">
      <c r="A11430">
        <v>2302</v>
      </c>
      <c r="B11430">
        <v>1026</v>
      </c>
      <c r="C11430" s="1">
        <v>44943</v>
      </c>
      <c r="D11430" s="2">
        <v>0.91325231481481484</v>
      </c>
      <c r="E11430">
        <v>108</v>
      </c>
      <c r="F11430">
        <v>14.5</v>
      </c>
      <c r="G11430">
        <v>2023</v>
      </c>
      <c r="H11430" t="s">
        <v>51</v>
      </c>
      <c r="I11430">
        <v>17</v>
      </c>
      <c r="J11430" s="2">
        <v>0.875</v>
      </c>
      <c r="K11430" t="s">
        <v>127</v>
      </c>
      <c r="L11430" t="s">
        <v>161</v>
      </c>
      <c r="M11430">
        <v>1</v>
      </c>
      <c r="N11430" t="s">
        <v>12</v>
      </c>
      <c r="O11430">
        <v>1</v>
      </c>
      <c r="P11430" t="s">
        <v>58</v>
      </c>
      <c r="Q11430" t="s">
        <v>133</v>
      </c>
      <c r="R11430">
        <v>3</v>
      </c>
    </row>
    <row r="11431" spans="1:18" hidden="1" x14ac:dyDescent="0.3">
      <c r="A11431">
        <v>3628</v>
      </c>
      <c r="B11431">
        <v>1611</v>
      </c>
      <c r="C11431" s="1">
        <v>44953</v>
      </c>
      <c r="D11431" s="2">
        <v>0.87712962962962959</v>
      </c>
      <c r="E11431">
        <v>108</v>
      </c>
      <c r="F11431">
        <v>14.5</v>
      </c>
      <c r="G11431">
        <v>2023</v>
      </c>
      <c r="H11431" t="s">
        <v>51</v>
      </c>
      <c r="I11431">
        <v>27</v>
      </c>
      <c r="J11431" s="2">
        <v>0.875</v>
      </c>
      <c r="K11431" t="s">
        <v>127</v>
      </c>
      <c r="L11431" t="s">
        <v>159</v>
      </c>
      <c r="M11431">
        <v>1</v>
      </c>
      <c r="N11431" t="s">
        <v>12</v>
      </c>
      <c r="O11431">
        <v>1</v>
      </c>
      <c r="P11431" t="s">
        <v>58</v>
      </c>
      <c r="Q11431" t="s">
        <v>131</v>
      </c>
      <c r="R11431">
        <v>4</v>
      </c>
    </row>
    <row r="11432" spans="1:18" hidden="1" x14ac:dyDescent="0.3">
      <c r="A11432">
        <v>3993</v>
      </c>
      <c r="B11432">
        <v>1784</v>
      </c>
      <c r="C11432" s="1">
        <v>44956</v>
      </c>
      <c r="D11432" s="2">
        <v>0.87922453703703707</v>
      </c>
      <c r="E11432">
        <v>108</v>
      </c>
      <c r="F11432">
        <v>14.5</v>
      </c>
      <c r="G11432">
        <v>2023</v>
      </c>
      <c r="H11432" t="s">
        <v>51</v>
      </c>
      <c r="I11432">
        <v>30</v>
      </c>
      <c r="J11432" s="2">
        <v>0.875</v>
      </c>
      <c r="K11432" t="s">
        <v>127</v>
      </c>
      <c r="L11432" t="s">
        <v>156</v>
      </c>
      <c r="M11432">
        <v>1</v>
      </c>
      <c r="N11432" t="s">
        <v>12</v>
      </c>
      <c r="O11432">
        <v>1</v>
      </c>
      <c r="P11432" t="s">
        <v>58</v>
      </c>
      <c r="Q11432" t="s">
        <v>135</v>
      </c>
      <c r="R11432">
        <v>5</v>
      </c>
    </row>
    <row r="11433" spans="1:18" hidden="1" x14ac:dyDescent="0.3">
      <c r="A11433">
        <v>3997</v>
      </c>
      <c r="B11433">
        <v>1785</v>
      </c>
      <c r="C11433" s="1">
        <v>44956</v>
      </c>
      <c r="D11433" s="2">
        <v>0.88057870370370372</v>
      </c>
      <c r="E11433">
        <v>108</v>
      </c>
      <c r="F11433">
        <v>14.5</v>
      </c>
      <c r="G11433">
        <v>2023</v>
      </c>
      <c r="H11433" t="s">
        <v>51</v>
      </c>
      <c r="I11433">
        <v>30</v>
      </c>
      <c r="J11433" s="2">
        <v>0.875</v>
      </c>
      <c r="K11433" t="s">
        <v>127</v>
      </c>
      <c r="L11433" t="s">
        <v>156</v>
      </c>
      <c r="M11433">
        <v>1</v>
      </c>
      <c r="N11433" t="s">
        <v>12</v>
      </c>
      <c r="O11433">
        <v>1</v>
      </c>
      <c r="P11433" t="s">
        <v>58</v>
      </c>
      <c r="Q11433" t="s">
        <v>135</v>
      </c>
      <c r="R11433">
        <v>5</v>
      </c>
    </row>
    <row r="11434" spans="1:18" hidden="1" x14ac:dyDescent="0.3">
      <c r="A11434">
        <v>4142</v>
      </c>
      <c r="B11434">
        <v>1840</v>
      </c>
      <c r="C11434" s="1">
        <v>44957</v>
      </c>
      <c r="D11434" s="2">
        <v>0.87569444444444444</v>
      </c>
      <c r="E11434">
        <v>108</v>
      </c>
      <c r="F11434">
        <v>14.5</v>
      </c>
      <c r="G11434">
        <v>2023</v>
      </c>
      <c r="H11434" t="s">
        <v>51</v>
      </c>
      <c r="I11434">
        <v>31</v>
      </c>
      <c r="J11434" s="2">
        <v>0.875</v>
      </c>
      <c r="K11434" t="s">
        <v>127</v>
      </c>
      <c r="L11434" t="s">
        <v>161</v>
      </c>
      <c r="M11434">
        <v>1</v>
      </c>
      <c r="N11434" t="s">
        <v>12</v>
      </c>
      <c r="O11434">
        <v>1</v>
      </c>
      <c r="P11434" t="s">
        <v>58</v>
      </c>
      <c r="Q11434" t="s">
        <v>135</v>
      </c>
      <c r="R11434">
        <v>5</v>
      </c>
    </row>
    <row r="11435" spans="1:18" hidden="1" x14ac:dyDescent="0.3">
      <c r="A11435">
        <v>5187</v>
      </c>
      <c r="B11435">
        <v>2298</v>
      </c>
      <c r="C11435" s="1">
        <v>44964</v>
      </c>
      <c r="D11435" s="2">
        <v>0.90315972222222218</v>
      </c>
      <c r="E11435">
        <v>108</v>
      </c>
      <c r="F11435">
        <v>14.5</v>
      </c>
      <c r="G11435">
        <v>2023</v>
      </c>
      <c r="H11435" t="s">
        <v>52</v>
      </c>
      <c r="I11435">
        <v>7</v>
      </c>
      <c r="J11435" s="2">
        <v>0.875</v>
      </c>
      <c r="K11435" t="s">
        <v>127</v>
      </c>
      <c r="L11435" t="s">
        <v>161</v>
      </c>
      <c r="M11435">
        <v>2</v>
      </c>
      <c r="N11435" t="s">
        <v>12</v>
      </c>
      <c r="O11435">
        <v>2</v>
      </c>
      <c r="P11435" t="s">
        <v>59</v>
      </c>
      <c r="Q11435" t="s">
        <v>142</v>
      </c>
      <c r="R11435">
        <v>6</v>
      </c>
    </row>
    <row r="11436" spans="1:18" hidden="1" x14ac:dyDescent="0.3">
      <c r="A11436">
        <v>6269</v>
      </c>
      <c r="B11436">
        <v>2774</v>
      </c>
      <c r="C11436" s="1">
        <v>44972</v>
      </c>
      <c r="D11436" s="2">
        <v>0.87689814814814815</v>
      </c>
      <c r="E11436">
        <v>108</v>
      </c>
      <c r="F11436">
        <v>14.5</v>
      </c>
      <c r="G11436">
        <v>2023</v>
      </c>
      <c r="H11436" t="s">
        <v>52</v>
      </c>
      <c r="I11436">
        <v>15</v>
      </c>
      <c r="J11436" s="2">
        <v>0.875</v>
      </c>
      <c r="K11436" t="s">
        <v>127</v>
      </c>
      <c r="L11436" t="s">
        <v>160</v>
      </c>
      <c r="M11436">
        <v>2</v>
      </c>
      <c r="N11436" t="s">
        <v>12</v>
      </c>
      <c r="O11436">
        <v>2</v>
      </c>
      <c r="P11436" t="s">
        <v>59</v>
      </c>
      <c r="Q11436" t="s">
        <v>141</v>
      </c>
      <c r="R11436">
        <v>7</v>
      </c>
    </row>
    <row r="11437" spans="1:18" hidden="1" x14ac:dyDescent="0.3">
      <c r="A11437">
        <v>6272</v>
      </c>
      <c r="B11437">
        <v>2775</v>
      </c>
      <c r="C11437" s="1">
        <v>44972</v>
      </c>
      <c r="D11437" s="2">
        <v>0.90563657407407405</v>
      </c>
      <c r="E11437">
        <v>108</v>
      </c>
      <c r="F11437">
        <v>14.5</v>
      </c>
      <c r="G11437">
        <v>2023</v>
      </c>
      <c r="H11437" t="s">
        <v>52</v>
      </c>
      <c r="I11437">
        <v>15</v>
      </c>
      <c r="J11437" s="2">
        <v>0.875</v>
      </c>
      <c r="K11437" t="s">
        <v>127</v>
      </c>
      <c r="L11437" t="s">
        <v>160</v>
      </c>
      <c r="M11437">
        <v>2</v>
      </c>
      <c r="N11437" t="s">
        <v>12</v>
      </c>
      <c r="O11437">
        <v>2</v>
      </c>
      <c r="P11437" t="s">
        <v>59</v>
      </c>
      <c r="Q11437" t="s">
        <v>141</v>
      </c>
      <c r="R11437">
        <v>7</v>
      </c>
    </row>
    <row r="11438" spans="1:18" hidden="1" x14ac:dyDescent="0.3">
      <c r="A11438">
        <v>6514</v>
      </c>
      <c r="B11438">
        <v>2883</v>
      </c>
      <c r="C11438" s="1">
        <v>44974</v>
      </c>
      <c r="D11438" s="2">
        <v>0.91048611111111111</v>
      </c>
      <c r="E11438">
        <v>108</v>
      </c>
      <c r="F11438">
        <v>14.5</v>
      </c>
      <c r="G11438">
        <v>2023</v>
      </c>
      <c r="H11438" t="s">
        <v>52</v>
      </c>
      <c r="I11438">
        <v>17</v>
      </c>
      <c r="J11438" s="2">
        <v>0.875</v>
      </c>
      <c r="K11438" t="s">
        <v>127</v>
      </c>
      <c r="L11438" t="s">
        <v>159</v>
      </c>
      <c r="M11438">
        <v>2</v>
      </c>
      <c r="N11438" t="s">
        <v>12</v>
      </c>
      <c r="O11438">
        <v>2</v>
      </c>
      <c r="P11438" t="s">
        <v>59</v>
      </c>
      <c r="Q11438" t="s">
        <v>141</v>
      </c>
      <c r="R11438">
        <v>7</v>
      </c>
    </row>
    <row r="11439" spans="1:18" hidden="1" x14ac:dyDescent="0.3">
      <c r="A11439">
        <v>6669</v>
      </c>
      <c r="B11439">
        <v>2944</v>
      </c>
      <c r="C11439" s="1">
        <v>44975</v>
      </c>
      <c r="D11439" s="2">
        <v>0.88709490740740737</v>
      </c>
      <c r="E11439">
        <v>108</v>
      </c>
      <c r="F11439">
        <v>14.5</v>
      </c>
      <c r="G11439">
        <v>2023</v>
      </c>
      <c r="H11439" t="s">
        <v>52</v>
      </c>
      <c r="I11439">
        <v>18</v>
      </c>
      <c r="J11439" s="2">
        <v>0.875</v>
      </c>
      <c r="K11439" t="s">
        <v>127</v>
      </c>
      <c r="L11439" t="s">
        <v>155</v>
      </c>
      <c r="M11439">
        <v>2</v>
      </c>
      <c r="N11439" t="s">
        <v>12</v>
      </c>
      <c r="O11439">
        <v>2</v>
      </c>
      <c r="P11439" t="s">
        <v>59</v>
      </c>
      <c r="Q11439" t="s">
        <v>141</v>
      </c>
      <c r="R11439">
        <v>7</v>
      </c>
    </row>
    <row r="11440" spans="1:18" hidden="1" x14ac:dyDescent="0.3">
      <c r="A11440">
        <v>6956</v>
      </c>
      <c r="B11440">
        <v>3071</v>
      </c>
      <c r="C11440" s="1">
        <v>44977</v>
      </c>
      <c r="D11440" s="2">
        <v>0.88511574074074073</v>
      </c>
      <c r="E11440">
        <v>108</v>
      </c>
      <c r="F11440">
        <v>14.5</v>
      </c>
      <c r="G11440">
        <v>2023</v>
      </c>
      <c r="H11440" t="s">
        <v>52</v>
      </c>
      <c r="I11440">
        <v>20</v>
      </c>
      <c r="J11440" s="2">
        <v>0.875</v>
      </c>
      <c r="K11440" t="s">
        <v>127</v>
      </c>
      <c r="L11440" t="s">
        <v>156</v>
      </c>
      <c r="M11440">
        <v>2</v>
      </c>
      <c r="N11440" t="s">
        <v>12</v>
      </c>
      <c r="O11440">
        <v>2</v>
      </c>
      <c r="P11440" t="s">
        <v>59</v>
      </c>
      <c r="Q11440" t="s">
        <v>143</v>
      </c>
      <c r="R11440">
        <v>8</v>
      </c>
    </row>
    <row r="11441" spans="1:18" hidden="1" x14ac:dyDescent="0.3">
      <c r="A11441">
        <v>6960</v>
      </c>
      <c r="B11441">
        <v>3072</v>
      </c>
      <c r="C11441" s="1">
        <v>44977</v>
      </c>
      <c r="D11441" s="2">
        <v>0.89497685185185183</v>
      </c>
      <c r="E11441">
        <v>108</v>
      </c>
      <c r="F11441">
        <v>14.5</v>
      </c>
      <c r="G11441">
        <v>2023</v>
      </c>
      <c r="H11441" t="s">
        <v>52</v>
      </c>
      <c r="I11441">
        <v>20</v>
      </c>
      <c r="J11441" s="2">
        <v>0.875</v>
      </c>
      <c r="K11441" t="s">
        <v>127</v>
      </c>
      <c r="L11441" t="s">
        <v>156</v>
      </c>
      <c r="M11441">
        <v>2</v>
      </c>
      <c r="N11441" t="s">
        <v>12</v>
      </c>
      <c r="O11441">
        <v>2</v>
      </c>
      <c r="P11441" t="s">
        <v>59</v>
      </c>
      <c r="Q11441" t="s">
        <v>143</v>
      </c>
      <c r="R11441">
        <v>8</v>
      </c>
    </row>
    <row r="11442" spans="1:18" hidden="1" x14ac:dyDescent="0.3">
      <c r="A11442">
        <v>6961</v>
      </c>
      <c r="B11442">
        <v>3072</v>
      </c>
      <c r="C11442" s="1">
        <v>44977</v>
      </c>
      <c r="D11442" s="2">
        <v>0.89497685185185183</v>
      </c>
      <c r="E11442">
        <v>108</v>
      </c>
      <c r="F11442">
        <v>14.5</v>
      </c>
      <c r="G11442">
        <v>2023</v>
      </c>
      <c r="H11442" t="s">
        <v>52</v>
      </c>
      <c r="I11442">
        <v>20</v>
      </c>
      <c r="J11442" s="2">
        <v>0.875</v>
      </c>
      <c r="K11442" t="s">
        <v>127</v>
      </c>
      <c r="L11442" t="s">
        <v>156</v>
      </c>
      <c r="M11442">
        <v>2</v>
      </c>
      <c r="N11442" t="s">
        <v>12</v>
      </c>
      <c r="O11442">
        <v>2</v>
      </c>
      <c r="P11442" t="s">
        <v>59</v>
      </c>
      <c r="Q11442" t="s">
        <v>143</v>
      </c>
      <c r="R11442">
        <v>8</v>
      </c>
    </row>
    <row r="11443" spans="1:18" hidden="1" x14ac:dyDescent="0.3">
      <c r="A11443">
        <v>7308</v>
      </c>
      <c r="B11443">
        <v>3221</v>
      </c>
      <c r="C11443" s="1">
        <v>44980</v>
      </c>
      <c r="D11443" s="2">
        <v>0.88179398148148147</v>
      </c>
      <c r="E11443">
        <v>108</v>
      </c>
      <c r="F11443">
        <v>14.5</v>
      </c>
      <c r="G11443">
        <v>2023</v>
      </c>
      <c r="H11443" t="s">
        <v>52</v>
      </c>
      <c r="I11443">
        <v>23</v>
      </c>
      <c r="J11443" s="2">
        <v>0.875</v>
      </c>
      <c r="K11443" t="s">
        <v>127</v>
      </c>
      <c r="L11443" t="s">
        <v>158</v>
      </c>
      <c r="M11443">
        <v>2</v>
      </c>
      <c r="N11443" t="s">
        <v>12</v>
      </c>
      <c r="O11443">
        <v>2</v>
      </c>
      <c r="P11443" t="s">
        <v>59</v>
      </c>
      <c r="Q11443" t="s">
        <v>143</v>
      </c>
      <c r="R11443">
        <v>8</v>
      </c>
    </row>
    <row r="11444" spans="1:18" hidden="1" x14ac:dyDescent="0.3">
      <c r="A11444">
        <v>8030</v>
      </c>
      <c r="B11444">
        <v>3524</v>
      </c>
      <c r="C11444" s="1">
        <v>44985</v>
      </c>
      <c r="D11444" s="2">
        <v>0.88497685185185182</v>
      </c>
      <c r="E11444">
        <v>108</v>
      </c>
      <c r="F11444">
        <v>14.5</v>
      </c>
      <c r="G11444">
        <v>2023</v>
      </c>
      <c r="H11444" t="s">
        <v>52</v>
      </c>
      <c r="I11444">
        <v>28</v>
      </c>
      <c r="J11444" s="2">
        <v>0.875</v>
      </c>
      <c r="K11444" t="s">
        <v>127</v>
      </c>
      <c r="L11444" t="s">
        <v>161</v>
      </c>
      <c r="M11444">
        <v>2</v>
      </c>
      <c r="N11444" t="s">
        <v>12</v>
      </c>
      <c r="O11444">
        <v>2</v>
      </c>
      <c r="P11444" t="s">
        <v>59</v>
      </c>
      <c r="Q11444" t="s">
        <v>137</v>
      </c>
      <c r="R11444">
        <v>9</v>
      </c>
    </row>
    <row r="11445" spans="1:18" hidden="1" x14ac:dyDescent="0.3">
      <c r="A11445">
        <v>8037</v>
      </c>
      <c r="B11445">
        <v>3527</v>
      </c>
      <c r="C11445" s="1">
        <v>44985</v>
      </c>
      <c r="D11445" s="2">
        <v>0.89599537037037036</v>
      </c>
      <c r="E11445">
        <v>108</v>
      </c>
      <c r="F11445">
        <v>14.5</v>
      </c>
      <c r="G11445">
        <v>2023</v>
      </c>
      <c r="H11445" t="s">
        <v>52</v>
      </c>
      <c r="I11445">
        <v>28</v>
      </c>
      <c r="J11445" s="2">
        <v>0.875</v>
      </c>
      <c r="K11445" t="s">
        <v>127</v>
      </c>
      <c r="L11445" t="s">
        <v>161</v>
      </c>
      <c r="M11445">
        <v>2</v>
      </c>
      <c r="N11445" t="s">
        <v>12</v>
      </c>
      <c r="O11445">
        <v>2</v>
      </c>
      <c r="P11445" t="s">
        <v>59</v>
      </c>
      <c r="Q11445" t="s">
        <v>137</v>
      </c>
      <c r="R11445">
        <v>9</v>
      </c>
    </row>
    <row r="11446" spans="1:18" hidden="1" x14ac:dyDescent="0.3">
      <c r="A11446">
        <v>8277</v>
      </c>
      <c r="B11446">
        <v>3634</v>
      </c>
      <c r="C11446" s="1">
        <v>44987</v>
      </c>
      <c r="D11446" s="2">
        <v>0.88657407407407407</v>
      </c>
      <c r="E11446">
        <v>108</v>
      </c>
      <c r="F11446">
        <v>14.5</v>
      </c>
      <c r="G11446">
        <v>2023</v>
      </c>
      <c r="H11446" t="s">
        <v>50</v>
      </c>
      <c r="I11446">
        <v>2</v>
      </c>
      <c r="J11446" s="2">
        <v>0.875</v>
      </c>
      <c r="K11446" t="s">
        <v>127</v>
      </c>
      <c r="L11446" t="s">
        <v>158</v>
      </c>
      <c r="M11446">
        <v>3</v>
      </c>
      <c r="N11446" t="s">
        <v>12</v>
      </c>
      <c r="O11446">
        <v>3</v>
      </c>
      <c r="P11446" t="s">
        <v>57</v>
      </c>
      <c r="Q11446" t="s">
        <v>137</v>
      </c>
      <c r="R11446">
        <v>9</v>
      </c>
    </row>
    <row r="11447" spans="1:18" hidden="1" x14ac:dyDescent="0.3">
      <c r="A11447">
        <v>8559</v>
      </c>
      <c r="B11447">
        <v>3749</v>
      </c>
      <c r="C11447" s="1">
        <v>44989</v>
      </c>
      <c r="D11447" s="2">
        <v>0.87663194444444448</v>
      </c>
      <c r="E11447">
        <v>108</v>
      </c>
      <c r="F11447">
        <v>14.5</v>
      </c>
      <c r="G11447">
        <v>2023</v>
      </c>
      <c r="H11447" t="s">
        <v>50</v>
      </c>
      <c r="I11447">
        <v>4</v>
      </c>
      <c r="J11447" s="2">
        <v>0.875</v>
      </c>
      <c r="K11447" t="s">
        <v>127</v>
      </c>
      <c r="L11447" t="s">
        <v>155</v>
      </c>
      <c r="M11447">
        <v>3</v>
      </c>
      <c r="N11447" t="s">
        <v>12</v>
      </c>
      <c r="O11447">
        <v>3</v>
      </c>
      <c r="P11447" t="s">
        <v>57</v>
      </c>
      <c r="Q11447" t="s">
        <v>137</v>
      </c>
      <c r="R11447">
        <v>9</v>
      </c>
    </row>
    <row r="11448" spans="1:18" hidden="1" x14ac:dyDescent="0.3">
      <c r="A11448">
        <v>9117</v>
      </c>
      <c r="B11448">
        <v>3999</v>
      </c>
      <c r="C11448" s="1">
        <v>44993</v>
      </c>
      <c r="D11448" s="2">
        <v>0.90763888888888888</v>
      </c>
      <c r="E11448">
        <v>108</v>
      </c>
      <c r="F11448">
        <v>14.5</v>
      </c>
      <c r="G11448">
        <v>2023</v>
      </c>
      <c r="H11448" t="s">
        <v>50</v>
      </c>
      <c r="I11448">
        <v>8</v>
      </c>
      <c r="J11448" s="2">
        <v>0.875</v>
      </c>
      <c r="K11448" t="s">
        <v>127</v>
      </c>
      <c r="L11448" t="s">
        <v>160</v>
      </c>
      <c r="M11448">
        <v>3</v>
      </c>
      <c r="N11448" t="s">
        <v>12</v>
      </c>
      <c r="O11448">
        <v>3</v>
      </c>
      <c r="P11448" t="s">
        <v>57</v>
      </c>
      <c r="Q11448" t="s">
        <v>136</v>
      </c>
      <c r="R11448">
        <v>10</v>
      </c>
    </row>
    <row r="11449" spans="1:18" hidden="1" x14ac:dyDescent="0.3">
      <c r="A11449">
        <v>9927</v>
      </c>
      <c r="B11449">
        <v>4350</v>
      </c>
      <c r="C11449" s="1">
        <v>44999</v>
      </c>
      <c r="D11449" s="2">
        <v>0.87688657407407411</v>
      </c>
      <c r="E11449">
        <v>108</v>
      </c>
      <c r="F11449">
        <v>14.5</v>
      </c>
      <c r="G11449">
        <v>2023</v>
      </c>
      <c r="H11449" t="s">
        <v>50</v>
      </c>
      <c r="I11449">
        <v>14</v>
      </c>
      <c r="J11449" s="2">
        <v>0.875</v>
      </c>
      <c r="K11449" t="s">
        <v>127</v>
      </c>
      <c r="L11449" t="s">
        <v>161</v>
      </c>
      <c r="M11449">
        <v>3</v>
      </c>
      <c r="N11449" t="s">
        <v>12</v>
      </c>
      <c r="O11449">
        <v>3</v>
      </c>
      <c r="P11449" t="s">
        <v>57</v>
      </c>
      <c r="Q11449" t="s">
        <v>138</v>
      </c>
      <c r="R11449">
        <v>11</v>
      </c>
    </row>
    <row r="11450" spans="1:18" hidden="1" x14ac:dyDescent="0.3">
      <c r="A11450">
        <v>10638</v>
      </c>
      <c r="B11450">
        <v>4659</v>
      </c>
      <c r="C11450" s="1">
        <v>45004</v>
      </c>
      <c r="D11450" s="2">
        <v>0.91248842592592594</v>
      </c>
      <c r="E11450">
        <v>108</v>
      </c>
      <c r="F11450">
        <v>14.5</v>
      </c>
      <c r="G11450">
        <v>2023</v>
      </c>
      <c r="H11450" t="s">
        <v>50</v>
      </c>
      <c r="I11450">
        <v>19</v>
      </c>
      <c r="J11450" s="2">
        <v>0.875</v>
      </c>
      <c r="K11450" t="s">
        <v>127</v>
      </c>
      <c r="L11450" t="s">
        <v>157</v>
      </c>
      <c r="M11450">
        <v>3</v>
      </c>
      <c r="N11450" t="s">
        <v>12</v>
      </c>
      <c r="O11450">
        <v>3</v>
      </c>
      <c r="P11450" t="s">
        <v>57</v>
      </c>
      <c r="Q11450" t="s">
        <v>140</v>
      </c>
      <c r="R11450">
        <v>12</v>
      </c>
    </row>
    <row r="11451" spans="1:18" hidden="1" x14ac:dyDescent="0.3">
      <c r="A11451">
        <v>10775</v>
      </c>
      <c r="B11451">
        <v>4722</v>
      </c>
      <c r="C11451" s="1">
        <v>45005</v>
      </c>
      <c r="D11451" s="2">
        <v>0.90964120370370372</v>
      </c>
      <c r="E11451">
        <v>108</v>
      </c>
      <c r="F11451">
        <v>14.5</v>
      </c>
      <c r="G11451">
        <v>2023</v>
      </c>
      <c r="H11451" t="s">
        <v>50</v>
      </c>
      <c r="I11451">
        <v>20</v>
      </c>
      <c r="J11451" s="2">
        <v>0.875</v>
      </c>
      <c r="K11451" t="s">
        <v>127</v>
      </c>
      <c r="L11451" t="s">
        <v>156</v>
      </c>
      <c r="M11451">
        <v>3</v>
      </c>
      <c r="N11451" t="s">
        <v>12</v>
      </c>
      <c r="O11451">
        <v>3</v>
      </c>
      <c r="P11451" t="s">
        <v>57</v>
      </c>
      <c r="Q11451" t="s">
        <v>140</v>
      </c>
      <c r="R11451">
        <v>12</v>
      </c>
    </row>
    <row r="11452" spans="1:18" hidden="1" x14ac:dyDescent="0.3">
      <c r="A11452">
        <v>12069</v>
      </c>
      <c r="B11452">
        <v>5305</v>
      </c>
      <c r="C11452" s="1">
        <v>45015</v>
      </c>
      <c r="D11452" s="2">
        <v>0.89871527777777782</v>
      </c>
      <c r="E11452">
        <v>108</v>
      </c>
      <c r="F11452">
        <v>14.5</v>
      </c>
      <c r="G11452">
        <v>2023</v>
      </c>
      <c r="H11452" t="s">
        <v>50</v>
      </c>
      <c r="I11452">
        <v>30</v>
      </c>
      <c r="J11452" s="2">
        <v>0.875</v>
      </c>
      <c r="K11452" t="s">
        <v>127</v>
      </c>
      <c r="L11452" t="s">
        <v>158</v>
      </c>
      <c r="M11452">
        <v>3</v>
      </c>
      <c r="N11452" t="s">
        <v>12</v>
      </c>
      <c r="O11452">
        <v>3</v>
      </c>
      <c r="P11452" t="s">
        <v>57</v>
      </c>
      <c r="Q11452" t="s">
        <v>139</v>
      </c>
      <c r="R11452">
        <v>13</v>
      </c>
    </row>
    <row r="11453" spans="1:18" hidden="1" x14ac:dyDescent="0.3">
      <c r="A11453">
        <v>12070</v>
      </c>
      <c r="B11453">
        <v>5306</v>
      </c>
      <c r="C11453" s="1">
        <v>45015</v>
      </c>
      <c r="D11453" s="2">
        <v>0.89947916666666672</v>
      </c>
      <c r="E11453">
        <v>108</v>
      </c>
      <c r="F11453">
        <v>14.5</v>
      </c>
      <c r="G11453">
        <v>2023</v>
      </c>
      <c r="H11453" t="s">
        <v>50</v>
      </c>
      <c r="I11453">
        <v>30</v>
      </c>
      <c r="J11453" s="2">
        <v>0.875</v>
      </c>
      <c r="K11453" t="s">
        <v>127</v>
      </c>
      <c r="L11453" t="s">
        <v>158</v>
      </c>
      <c r="M11453">
        <v>3</v>
      </c>
      <c r="N11453" t="s">
        <v>12</v>
      </c>
      <c r="O11453">
        <v>3</v>
      </c>
      <c r="P11453" t="s">
        <v>57</v>
      </c>
      <c r="Q11453" t="s">
        <v>139</v>
      </c>
      <c r="R11453">
        <v>13</v>
      </c>
    </row>
    <row r="11454" spans="1:18" hidden="1" x14ac:dyDescent="0.3">
      <c r="A11454">
        <v>12221</v>
      </c>
      <c r="B11454">
        <v>5366</v>
      </c>
      <c r="C11454" s="1">
        <v>45016</v>
      </c>
      <c r="D11454" s="2">
        <v>0.87616898148148148</v>
      </c>
      <c r="E11454">
        <v>108</v>
      </c>
      <c r="F11454">
        <v>14.5</v>
      </c>
      <c r="G11454">
        <v>2023</v>
      </c>
      <c r="H11454" t="s">
        <v>50</v>
      </c>
      <c r="I11454">
        <v>31</v>
      </c>
      <c r="J11454" s="2">
        <v>0.875</v>
      </c>
      <c r="K11454" t="s">
        <v>127</v>
      </c>
      <c r="L11454" t="s">
        <v>159</v>
      </c>
      <c r="M11454">
        <v>3</v>
      </c>
      <c r="N11454" t="s">
        <v>12</v>
      </c>
      <c r="O11454">
        <v>3</v>
      </c>
      <c r="P11454" t="s">
        <v>57</v>
      </c>
      <c r="Q11454" t="s">
        <v>139</v>
      </c>
      <c r="R11454">
        <v>13</v>
      </c>
    </row>
    <row r="11455" spans="1:18" hidden="1" x14ac:dyDescent="0.3">
      <c r="A11455">
        <v>4331</v>
      </c>
      <c r="B11455">
        <v>1926</v>
      </c>
      <c r="C11455" s="1">
        <v>44958</v>
      </c>
      <c r="D11455" s="2">
        <v>0.88366898148148143</v>
      </c>
      <c r="E11455">
        <v>113</v>
      </c>
      <c r="F11455">
        <v>5</v>
      </c>
      <c r="G11455">
        <v>2023</v>
      </c>
      <c r="H11455" t="s">
        <v>52</v>
      </c>
      <c r="I11455">
        <v>1</v>
      </c>
      <c r="J11455" s="2">
        <v>0.875</v>
      </c>
      <c r="K11455" t="s">
        <v>127</v>
      </c>
      <c r="L11455" t="s">
        <v>160</v>
      </c>
      <c r="M11455">
        <v>2</v>
      </c>
      <c r="N11455" t="s">
        <v>12</v>
      </c>
      <c r="O11455">
        <v>2</v>
      </c>
      <c r="P11455" t="s">
        <v>59</v>
      </c>
      <c r="Q11455" t="s">
        <v>135</v>
      </c>
      <c r="R11455">
        <v>5</v>
      </c>
    </row>
    <row r="11456" spans="1:18" hidden="1" x14ac:dyDescent="0.3">
      <c r="A11456">
        <v>4765</v>
      </c>
      <c r="B11456">
        <v>2109</v>
      </c>
      <c r="C11456" s="1">
        <v>44961</v>
      </c>
      <c r="D11456" s="2">
        <v>0.88418981481481485</v>
      </c>
      <c r="E11456">
        <v>113</v>
      </c>
      <c r="F11456">
        <v>5</v>
      </c>
      <c r="G11456">
        <v>2023</v>
      </c>
      <c r="H11456" t="s">
        <v>52</v>
      </c>
      <c r="I11456">
        <v>4</v>
      </c>
      <c r="J11456" s="2">
        <v>0.875</v>
      </c>
      <c r="K11456" t="s">
        <v>127</v>
      </c>
      <c r="L11456" t="s">
        <v>155</v>
      </c>
      <c r="M11456">
        <v>2</v>
      </c>
      <c r="N11456" t="s">
        <v>12</v>
      </c>
      <c r="O11456">
        <v>2</v>
      </c>
      <c r="P11456" t="s">
        <v>59</v>
      </c>
      <c r="Q11456" t="s">
        <v>135</v>
      </c>
      <c r="R11456">
        <v>5</v>
      </c>
    </row>
    <row r="11457" spans="1:18" hidden="1" x14ac:dyDescent="0.3">
      <c r="A11457">
        <v>4771</v>
      </c>
      <c r="B11457">
        <v>2111</v>
      </c>
      <c r="C11457" s="1">
        <v>44961</v>
      </c>
      <c r="D11457" s="2">
        <v>0.89495370370370375</v>
      </c>
      <c r="E11457">
        <v>113</v>
      </c>
      <c r="F11457">
        <v>5</v>
      </c>
      <c r="G11457">
        <v>2023</v>
      </c>
      <c r="H11457" t="s">
        <v>52</v>
      </c>
      <c r="I11457">
        <v>4</v>
      </c>
      <c r="J11457" s="2">
        <v>0.875</v>
      </c>
      <c r="K11457" t="s">
        <v>127</v>
      </c>
      <c r="L11457" t="s">
        <v>155</v>
      </c>
      <c r="M11457">
        <v>2</v>
      </c>
      <c r="N11457" t="s">
        <v>12</v>
      </c>
      <c r="O11457">
        <v>2</v>
      </c>
      <c r="P11457" t="s">
        <v>59</v>
      </c>
      <c r="Q11457" t="s">
        <v>135</v>
      </c>
      <c r="R11457">
        <v>5</v>
      </c>
    </row>
    <row r="11458" spans="1:18" hidden="1" x14ac:dyDescent="0.3">
      <c r="A11458">
        <v>5447</v>
      </c>
      <c r="B11458">
        <v>2406</v>
      </c>
      <c r="C11458" s="1">
        <v>44966</v>
      </c>
      <c r="D11458" s="2">
        <v>0.88079861111111113</v>
      </c>
      <c r="E11458">
        <v>113</v>
      </c>
      <c r="F11458">
        <v>5</v>
      </c>
      <c r="G11458">
        <v>2023</v>
      </c>
      <c r="H11458" t="s">
        <v>52</v>
      </c>
      <c r="I11458">
        <v>9</v>
      </c>
      <c r="J11458" s="2">
        <v>0.875</v>
      </c>
      <c r="K11458" t="s">
        <v>127</v>
      </c>
      <c r="L11458" t="s">
        <v>158</v>
      </c>
      <c r="M11458">
        <v>2</v>
      </c>
      <c r="N11458" t="s">
        <v>12</v>
      </c>
      <c r="O11458">
        <v>2</v>
      </c>
      <c r="P11458" t="s">
        <v>59</v>
      </c>
      <c r="Q11458" t="s">
        <v>142</v>
      </c>
      <c r="R11458">
        <v>6</v>
      </c>
    </row>
    <row r="11459" spans="1:18" hidden="1" x14ac:dyDescent="0.3">
      <c r="A11459">
        <v>6263</v>
      </c>
      <c r="B11459">
        <v>2772</v>
      </c>
      <c r="C11459" s="1">
        <v>44972</v>
      </c>
      <c r="D11459" s="2">
        <v>0.87663194444444448</v>
      </c>
      <c r="E11459">
        <v>113</v>
      </c>
      <c r="F11459">
        <v>5</v>
      </c>
      <c r="G11459">
        <v>2023</v>
      </c>
      <c r="H11459" t="s">
        <v>52</v>
      </c>
      <c r="I11459">
        <v>15</v>
      </c>
      <c r="J11459" s="2">
        <v>0.875</v>
      </c>
      <c r="K11459" t="s">
        <v>127</v>
      </c>
      <c r="L11459" t="s">
        <v>160</v>
      </c>
      <c r="M11459">
        <v>2</v>
      </c>
      <c r="N11459" t="s">
        <v>12</v>
      </c>
      <c r="O11459">
        <v>2</v>
      </c>
      <c r="P11459" t="s">
        <v>59</v>
      </c>
      <c r="Q11459" t="s">
        <v>141</v>
      </c>
      <c r="R11459">
        <v>7</v>
      </c>
    </row>
    <row r="11460" spans="1:18" hidden="1" x14ac:dyDescent="0.3">
      <c r="A11460">
        <v>6955</v>
      </c>
      <c r="B11460">
        <v>3070</v>
      </c>
      <c r="C11460" s="1">
        <v>44977</v>
      </c>
      <c r="D11460" s="2">
        <v>0.87657407407407406</v>
      </c>
      <c r="E11460">
        <v>113</v>
      </c>
      <c r="F11460">
        <v>5</v>
      </c>
      <c r="G11460">
        <v>2023</v>
      </c>
      <c r="H11460" t="s">
        <v>52</v>
      </c>
      <c r="I11460">
        <v>20</v>
      </c>
      <c r="J11460" s="2">
        <v>0.875</v>
      </c>
      <c r="K11460" t="s">
        <v>127</v>
      </c>
      <c r="L11460" t="s">
        <v>156</v>
      </c>
      <c r="M11460">
        <v>2</v>
      </c>
      <c r="N11460" t="s">
        <v>12</v>
      </c>
      <c r="O11460">
        <v>2</v>
      </c>
      <c r="P11460" t="s">
        <v>59</v>
      </c>
      <c r="Q11460" t="s">
        <v>143</v>
      </c>
      <c r="R11460">
        <v>8</v>
      </c>
    </row>
    <row r="11461" spans="1:18" hidden="1" x14ac:dyDescent="0.3">
      <c r="A11461">
        <v>6958</v>
      </c>
      <c r="B11461">
        <v>3071</v>
      </c>
      <c r="C11461" s="1">
        <v>44977</v>
      </c>
      <c r="D11461" s="2">
        <v>0.88511574074074073</v>
      </c>
      <c r="E11461">
        <v>113</v>
      </c>
      <c r="F11461">
        <v>5</v>
      </c>
      <c r="G11461">
        <v>2023</v>
      </c>
      <c r="H11461" t="s">
        <v>52</v>
      </c>
      <c r="I11461">
        <v>20</v>
      </c>
      <c r="J11461" s="2">
        <v>0.875</v>
      </c>
      <c r="K11461" t="s">
        <v>127</v>
      </c>
      <c r="L11461" t="s">
        <v>156</v>
      </c>
      <c r="M11461">
        <v>2</v>
      </c>
      <c r="N11461" t="s">
        <v>12</v>
      </c>
      <c r="O11461">
        <v>2</v>
      </c>
      <c r="P11461" t="s">
        <v>59</v>
      </c>
      <c r="Q11461" t="s">
        <v>143</v>
      </c>
      <c r="R11461">
        <v>8</v>
      </c>
    </row>
    <row r="11462" spans="1:18" hidden="1" x14ac:dyDescent="0.3">
      <c r="A11462">
        <v>7442</v>
      </c>
      <c r="B11462">
        <v>3280</v>
      </c>
      <c r="C11462" s="1">
        <v>44981</v>
      </c>
      <c r="D11462" s="2">
        <v>0.90869212962962964</v>
      </c>
      <c r="E11462">
        <v>113</v>
      </c>
      <c r="F11462">
        <v>5</v>
      </c>
      <c r="G11462">
        <v>2023</v>
      </c>
      <c r="H11462" t="s">
        <v>52</v>
      </c>
      <c r="I11462">
        <v>24</v>
      </c>
      <c r="J11462" s="2">
        <v>0.875</v>
      </c>
      <c r="K11462" t="s">
        <v>127</v>
      </c>
      <c r="L11462" t="s">
        <v>159</v>
      </c>
      <c r="M11462">
        <v>2</v>
      </c>
      <c r="N11462" t="s">
        <v>12</v>
      </c>
      <c r="O11462">
        <v>2</v>
      </c>
      <c r="P11462" t="s">
        <v>59</v>
      </c>
      <c r="Q11462" t="s">
        <v>143</v>
      </c>
      <c r="R11462">
        <v>8</v>
      </c>
    </row>
    <row r="11463" spans="1:18" hidden="1" x14ac:dyDescent="0.3">
      <c r="A11463">
        <v>7445</v>
      </c>
      <c r="B11463">
        <v>3281</v>
      </c>
      <c r="C11463" s="1">
        <v>44981</v>
      </c>
      <c r="D11463" s="2">
        <v>0.91027777777777774</v>
      </c>
      <c r="E11463">
        <v>113</v>
      </c>
      <c r="F11463">
        <v>5</v>
      </c>
      <c r="G11463">
        <v>2023</v>
      </c>
      <c r="H11463" t="s">
        <v>52</v>
      </c>
      <c r="I11463">
        <v>24</v>
      </c>
      <c r="J11463" s="2">
        <v>0.875</v>
      </c>
      <c r="K11463" t="s">
        <v>127</v>
      </c>
      <c r="L11463" t="s">
        <v>159</v>
      </c>
      <c r="M11463">
        <v>2</v>
      </c>
      <c r="N11463" t="s">
        <v>12</v>
      </c>
      <c r="O11463">
        <v>2</v>
      </c>
      <c r="P11463" t="s">
        <v>59</v>
      </c>
      <c r="Q11463" t="s">
        <v>143</v>
      </c>
      <c r="R11463">
        <v>8</v>
      </c>
    </row>
    <row r="11464" spans="1:18" hidden="1" x14ac:dyDescent="0.3">
      <c r="A11464">
        <v>8272</v>
      </c>
      <c r="B11464">
        <v>3632</v>
      </c>
      <c r="C11464" s="1">
        <v>44987</v>
      </c>
      <c r="D11464" s="2">
        <v>0.87539351851851854</v>
      </c>
      <c r="E11464">
        <v>113</v>
      </c>
      <c r="F11464">
        <v>5</v>
      </c>
      <c r="G11464">
        <v>2023</v>
      </c>
      <c r="H11464" t="s">
        <v>50</v>
      </c>
      <c r="I11464">
        <v>2</v>
      </c>
      <c r="J11464" s="2">
        <v>0.875</v>
      </c>
      <c r="K11464" t="s">
        <v>127</v>
      </c>
      <c r="L11464" t="s">
        <v>158</v>
      </c>
      <c r="M11464">
        <v>3</v>
      </c>
      <c r="N11464" t="s">
        <v>12</v>
      </c>
      <c r="O11464">
        <v>3</v>
      </c>
      <c r="P11464" t="s">
        <v>57</v>
      </c>
      <c r="Q11464" t="s">
        <v>137</v>
      </c>
      <c r="R11464">
        <v>9</v>
      </c>
    </row>
    <row r="11465" spans="1:18" hidden="1" x14ac:dyDescent="0.3">
      <c r="A11465">
        <v>8275</v>
      </c>
      <c r="B11465">
        <v>3633</v>
      </c>
      <c r="C11465" s="1">
        <v>44987</v>
      </c>
      <c r="D11465" s="2">
        <v>0.87765046296296301</v>
      </c>
      <c r="E11465">
        <v>113</v>
      </c>
      <c r="F11465">
        <v>5</v>
      </c>
      <c r="G11465">
        <v>2023</v>
      </c>
      <c r="H11465" t="s">
        <v>50</v>
      </c>
      <c r="I11465">
        <v>2</v>
      </c>
      <c r="J11465" s="2">
        <v>0.875</v>
      </c>
      <c r="K11465" t="s">
        <v>127</v>
      </c>
      <c r="L11465" t="s">
        <v>158</v>
      </c>
      <c r="M11465">
        <v>3</v>
      </c>
      <c r="N11465" t="s">
        <v>12</v>
      </c>
      <c r="O11465">
        <v>3</v>
      </c>
      <c r="P11465" t="s">
        <v>57</v>
      </c>
      <c r="Q11465" t="s">
        <v>137</v>
      </c>
      <c r="R11465">
        <v>9</v>
      </c>
    </row>
    <row r="11466" spans="1:18" hidden="1" x14ac:dyDescent="0.3">
      <c r="A11466">
        <v>8831</v>
      </c>
      <c r="B11466">
        <v>3871</v>
      </c>
      <c r="C11466" s="1">
        <v>44991</v>
      </c>
      <c r="D11466" s="2">
        <v>0.8834143518518518</v>
      </c>
      <c r="E11466">
        <v>113</v>
      </c>
      <c r="F11466">
        <v>5</v>
      </c>
      <c r="G11466">
        <v>2023</v>
      </c>
      <c r="H11466" t="s">
        <v>50</v>
      </c>
      <c r="I11466">
        <v>6</v>
      </c>
      <c r="J11466" s="2">
        <v>0.875</v>
      </c>
      <c r="K11466" t="s">
        <v>127</v>
      </c>
      <c r="L11466" t="s">
        <v>156</v>
      </c>
      <c r="M11466">
        <v>3</v>
      </c>
      <c r="N11466" t="s">
        <v>12</v>
      </c>
      <c r="O11466">
        <v>3</v>
      </c>
      <c r="P11466" t="s">
        <v>57</v>
      </c>
      <c r="Q11466" t="s">
        <v>136</v>
      </c>
      <c r="R11466">
        <v>10</v>
      </c>
    </row>
    <row r="11467" spans="1:18" hidden="1" x14ac:dyDescent="0.3">
      <c r="A11467">
        <v>9253</v>
      </c>
      <c r="B11467">
        <v>4055</v>
      </c>
      <c r="C11467" s="1">
        <v>44994</v>
      </c>
      <c r="D11467" s="2">
        <v>0.91572916666666671</v>
      </c>
      <c r="E11467">
        <v>113</v>
      </c>
      <c r="F11467">
        <v>5</v>
      </c>
      <c r="G11467">
        <v>2023</v>
      </c>
      <c r="H11467" t="s">
        <v>50</v>
      </c>
      <c r="I11467">
        <v>9</v>
      </c>
      <c r="J11467" s="2">
        <v>0.875</v>
      </c>
      <c r="K11467" t="s">
        <v>127</v>
      </c>
      <c r="L11467" t="s">
        <v>158</v>
      </c>
      <c r="M11467">
        <v>3</v>
      </c>
      <c r="N11467" t="s">
        <v>12</v>
      </c>
      <c r="O11467">
        <v>3</v>
      </c>
      <c r="P11467" t="s">
        <v>57</v>
      </c>
      <c r="Q11467" t="s">
        <v>136</v>
      </c>
      <c r="R11467">
        <v>10</v>
      </c>
    </row>
    <row r="11468" spans="1:18" hidden="1" x14ac:dyDescent="0.3">
      <c r="A11468">
        <v>9799</v>
      </c>
      <c r="B11468">
        <v>4292</v>
      </c>
      <c r="C11468" s="1">
        <v>44998</v>
      </c>
      <c r="D11468" s="2">
        <v>0.87700231481481483</v>
      </c>
      <c r="E11468">
        <v>113</v>
      </c>
      <c r="F11468">
        <v>5</v>
      </c>
      <c r="G11468">
        <v>2023</v>
      </c>
      <c r="H11468" t="s">
        <v>50</v>
      </c>
      <c r="I11468">
        <v>13</v>
      </c>
      <c r="J11468" s="2">
        <v>0.875</v>
      </c>
      <c r="K11468" t="s">
        <v>127</v>
      </c>
      <c r="L11468" t="s">
        <v>156</v>
      </c>
      <c r="M11468">
        <v>3</v>
      </c>
      <c r="N11468" t="s">
        <v>12</v>
      </c>
      <c r="O11468">
        <v>3</v>
      </c>
      <c r="P11468" t="s">
        <v>57</v>
      </c>
      <c r="Q11468" t="s">
        <v>138</v>
      </c>
      <c r="R11468">
        <v>11</v>
      </c>
    </row>
    <row r="11469" spans="1:18" hidden="1" x14ac:dyDescent="0.3">
      <c r="A11469">
        <v>9808</v>
      </c>
      <c r="B11469">
        <v>4295</v>
      </c>
      <c r="C11469" s="1">
        <v>44998</v>
      </c>
      <c r="D11469" s="2">
        <v>0.89679398148148148</v>
      </c>
      <c r="E11469">
        <v>113</v>
      </c>
      <c r="F11469">
        <v>5</v>
      </c>
      <c r="G11469">
        <v>2023</v>
      </c>
      <c r="H11469" t="s">
        <v>50</v>
      </c>
      <c r="I11469">
        <v>13</v>
      </c>
      <c r="J11469" s="2">
        <v>0.875</v>
      </c>
      <c r="K11469" t="s">
        <v>127</v>
      </c>
      <c r="L11469" t="s">
        <v>156</v>
      </c>
      <c r="M11469">
        <v>3</v>
      </c>
      <c r="N11469" t="s">
        <v>12</v>
      </c>
      <c r="O11469">
        <v>3</v>
      </c>
      <c r="P11469" t="s">
        <v>57</v>
      </c>
      <c r="Q11469" t="s">
        <v>138</v>
      </c>
      <c r="R11469">
        <v>11</v>
      </c>
    </row>
    <row r="11470" spans="1:18" hidden="1" x14ac:dyDescent="0.3">
      <c r="A11470">
        <v>11365</v>
      </c>
      <c r="B11470">
        <v>4992</v>
      </c>
      <c r="C11470" s="1">
        <v>45010</v>
      </c>
      <c r="D11470" s="2">
        <v>0.88296296296296295</v>
      </c>
      <c r="E11470">
        <v>113</v>
      </c>
      <c r="F11470">
        <v>5</v>
      </c>
      <c r="G11470">
        <v>2023</v>
      </c>
      <c r="H11470" t="s">
        <v>50</v>
      </c>
      <c r="I11470">
        <v>25</v>
      </c>
      <c r="J11470" s="2">
        <v>0.875</v>
      </c>
      <c r="K11470" t="s">
        <v>127</v>
      </c>
      <c r="L11470" t="s">
        <v>155</v>
      </c>
      <c r="M11470">
        <v>3</v>
      </c>
      <c r="N11470" t="s">
        <v>12</v>
      </c>
      <c r="O11470">
        <v>3</v>
      </c>
      <c r="P11470" t="s">
        <v>57</v>
      </c>
      <c r="Q11470" t="s">
        <v>140</v>
      </c>
      <c r="R11470">
        <v>12</v>
      </c>
    </row>
    <row r="11471" spans="1:18" hidden="1" x14ac:dyDescent="0.3">
      <c r="A11471">
        <v>11369</v>
      </c>
      <c r="B11471">
        <v>4994</v>
      </c>
      <c r="C11471" s="1">
        <v>45010</v>
      </c>
      <c r="D11471" s="2">
        <v>0.89359953703703698</v>
      </c>
      <c r="E11471">
        <v>113</v>
      </c>
      <c r="F11471">
        <v>5</v>
      </c>
      <c r="G11471">
        <v>2023</v>
      </c>
      <c r="H11471" t="s">
        <v>50</v>
      </c>
      <c r="I11471">
        <v>25</v>
      </c>
      <c r="J11471" s="2">
        <v>0.875</v>
      </c>
      <c r="K11471" t="s">
        <v>127</v>
      </c>
      <c r="L11471" t="s">
        <v>155</v>
      </c>
      <c r="M11471">
        <v>3</v>
      </c>
      <c r="N11471" t="s">
        <v>12</v>
      </c>
      <c r="O11471">
        <v>3</v>
      </c>
      <c r="P11471" t="s">
        <v>57</v>
      </c>
      <c r="Q11471" t="s">
        <v>140</v>
      </c>
      <c r="R11471">
        <v>12</v>
      </c>
    </row>
    <row r="11472" spans="1:18" hidden="1" x14ac:dyDescent="0.3">
      <c r="A11472">
        <v>11371</v>
      </c>
      <c r="B11472">
        <v>4995</v>
      </c>
      <c r="C11472" s="1">
        <v>45010</v>
      </c>
      <c r="D11472" s="2">
        <v>0.89371527777777782</v>
      </c>
      <c r="E11472">
        <v>113</v>
      </c>
      <c r="F11472">
        <v>5</v>
      </c>
      <c r="G11472">
        <v>2023</v>
      </c>
      <c r="H11472" t="s">
        <v>50</v>
      </c>
      <c r="I11472">
        <v>25</v>
      </c>
      <c r="J11472" s="2">
        <v>0.875</v>
      </c>
      <c r="K11472" t="s">
        <v>127</v>
      </c>
      <c r="L11472" t="s">
        <v>155</v>
      </c>
      <c r="M11472">
        <v>3</v>
      </c>
      <c r="N11472" t="s">
        <v>12</v>
      </c>
      <c r="O11472">
        <v>3</v>
      </c>
      <c r="P11472" t="s">
        <v>57</v>
      </c>
      <c r="Q11472" t="s">
        <v>140</v>
      </c>
      <c r="R11472">
        <v>12</v>
      </c>
    </row>
    <row r="11473" spans="1:18" hidden="1" x14ac:dyDescent="0.3">
      <c r="A11473">
        <v>12072</v>
      </c>
      <c r="B11473">
        <v>5307</v>
      </c>
      <c r="C11473" s="1">
        <v>45015</v>
      </c>
      <c r="D11473" s="2">
        <v>0.90597222222222218</v>
      </c>
      <c r="E11473">
        <v>113</v>
      </c>
      <c r="F11473">
        <v>5</v>
      </c>
      <c r="G11473">
        <v>2023</v>
      </c>
      <c r="H11473" t="s">
        <v>50</v>
      </c>
      <c r="I11473">
        <v>30</v>
      </c>
      <c r="J11473" s="2">
        <v>0.875</v>
      </c>
      <c r="K11473" t="s">
        <v>127</v>
      </c>
      <c r="L11473" t="s">
        <v>158</v>
      </c>
      <c r="M11473">
        <v>3</v>
      </c>
      <c r="N11473" t="s">
        <v>12</v>
      </c>
      <c r="O11473">
        <v>3</v>
      </c>
      <c r="P11473" t="s">
        <v>57</v>
      </c>
      <c r="Q11473" t="s">
        <v>139</v>
      </c>
      <c r="R11473">
        <v>13</v>
      </c>
    </row>
    <row r="11474" spans="1:18" hidden="1" x14ac:dyDescent="0.3">
      <c r="A11474">
        <v>12228</v>
      </c>
      <c r="B11474">
        <v>5368</v>
      </c>
      <c r="C11474" s="1">
        <v>45016</v>
      </c>
      <c r="D11474" s="2">
        <v>0.91582175925925924</v>
      </c>
      <c r="E11474">
        <v>113</v>
      </c>
      <c r="F11474">
        <v>5</v>
      </c>
      <c r="G11474">
        <v>2023</v>
      </c>
      <c r="H11474" t="s">
        <v>50</v>
      </c>
      <c r="I11474">
        <v>31</v>
      </c>
      <c r="J11474" s="2">
        <v>0.875</v>
      </c>
      <c r="K11474" t="s">
        <v>127</v>
      </c>
      <c r="L11474" t="s">
        <v>159</v>
      </c>
      <c r="M11474">
        <v>3</v>
      </c>
      <c r="N11474" t="s">
        <v>12</v>
      </c>
      <c r="O11474">
        <v>3</v>
      </c>
      <c r="P11474" t="s">
        <v>57</v>
      </c>
      <c r="Q11474" t="s">
        <v>139</v>
      </c>
      <c r="R11474">
        <v>13</v>
      </c>
    </row>
    <row r="11475" spans="1:18" hidden="1" x14ac:dyDescent="0.3">
      <c r="A11475">
        <v>312</v>
      </c>
      <c r="B11475">
        <v>132</v>
      </c>
      <c r="C11475" s="1">
        <v>44928</v>
      </c>
      <c r="D11475" s="2">
        <v>0.90468749999999998</v>
      </c>
      <c r="E11475">
        <v>113</v>
      </c>
      <c r="F11475">
        <v>5</v>
      </c>
      <c r="G11475">
        <v>2023</v>
      </c>
      <c r="H11475" t="s">
        <v>51</v>
      </c>
      <c r="I11475">
        <v>2</v>
      </c>
      <c r="J11475" s="2">
        <v>0.875</v>
      </c>
      <c r="K11475" t="s">
        <v>127</v>
      </c>
      <c r="L11475" t="s">
        <v>156</v>
      </c>
      <c r="M11475">
        <v>1</v>
      </c>
      <c r="N11475" t="s">
        <v>12</v>
      </c>
      <c r="O11475">
        <v>1</v>
      </c>
      <c r="P11475" t="s">
        <v>58</v>
      </c>
      <c r="Q11475" t="s">
        <v>132</v>
      </c>
      <c r="R11475">
        <v>1</v>
      </c>
    </row>
    <row r="11476" spans="1:18" hidden="1" x14ac:dyDescent="0.3">
      <c r="A11476">
        <v>845</v>
      </c>
      <c r="B11476">
        <v>371</v>
      </c>
      <c r="C11476" s="1">
        <v>44932</v>
      </c>
      <c r="D11476" s="2">
        <v>0.88564814814814818</v>
      </c>
      <c r="E11476">
        <v>113</v>
      </c>
      <c r="F11476">
        <v>5</v>
      </c>
      <c r="G11476">
        <v>2023</v>
      </c>
      <c r="H11476" t="s">
        <v>51</v>
      </c>
      <c r="I11476">
        <v>6</v>
      </c>
      <c r="J11476" s="2">
        <v>0.875</v>
      </c>
      <c r="K11476" t="s">
        <v>127</v>
      </c>
      <c r="L11476" t="s">
        <v>159</v>
      </c>
      <c r="M11476">
        <v>1</v>
      </c>
      <c r="N11476" t="s">
        <v>12</v>
      </c>
      <c r="O11476">
        <v>1</v>
      </c>
      <c r="P11476" t="s">
        <v>58</v>
      </c>
      <c r="Q11476" t="s">
        <v>132</v>
      </c>
      <c r="R11476">
        <v>1</v>
      </c>
    </row>
    <row r="11477" spans="1:18" hidden="1" x14ac:dyDescent="0.3">
      <c r="A11477">
        <v>2033</v>
      </c>
      <c r="B11477">
        <v>908</v>
      </c>
      <c r="C11477" s="1">
        <v>44941</v>
      </c>
      <c r="D11477" s="2">
        <v>0.90453703703703703</v>
      </c>
      <c r="E11477">
        <v>113</v>
      </c>
      <c r="F11477">
        <v>5</v>
      </c>
      <c r="G11477">
        <v>2023</v>
      </c>
      <c r="H11477" t="s">
        <v>51</v>
      </c>
      <c r="I11477">
        <v>15</v>
      </c>
      <c r="J11477" s="2">
        <v>0.875</v>
      </c>
      <c r="K11477" t="s">
        <v>127</v>
      </c>
      <c r="L11477" t="s">
        <v>157</v>
      </c>
      <c r="M11477">
        <v>1</v>
      </c>
      <c r="N11477" t="s">
        <v>12</v>
      </c>
      <c r="O11477">
        <v>1</v>
      </c>
      <c r="P11477" t="s">
        <v>58</v>
      </c>
      <c r="Q11477" t="s">
        <v>133</v>
      </c>
      <c r="R11477">
        <v>3</v>
      </c>
    </row>
    <row r="11478" spans="1:18" hidden="1" x14ac:dyDescent="0.3">
      <c r="A11478">
        <v>2289</v>
      </c>
      <c r="B11478">
        <v>1020</v>
      </c>
      <c r="C11478" s="1">
        <v>44943</v>
      </c>
      <c r="D11478" s="2">
        <v>0.87800925925925921</v>
      </c>
      <c r="E11478">
        <v>113</v>
      </c>
      <c r="F11478">
        <v>5</v>
      </c>
      <c r="G11478">
        <v>2023</v>
      </c>
      <c r="H11478" t="s">
        <v>51</v>
      </c>
      <c r="I11478">
        <v>17</v>
      </c>
      <c r="J11478" s="2">
        <v>0.875</v>
      </c>
      <c r="K11478" t="s">
        <v>127</v>
      </c>
      <c r="L11478" t="s">
        <v>161</v>
      </c>
      <c r="M11478">
        <v>1</v>
      </c>
      <c r="N11478" t="s">
        <v>12</v>
      </c>
      <c r="O11478">
        <v>1</v>
      </c>
      <c r="P11478" t="s">
        <v>58</v>
      </c>
      <c r="Q11478" t="s">
        <v>133</v>
      </c>
      <c r="R11478">
        <v>3</v>
      </c>
    </row>
    <row r="11479" spans="1:18" hidden="1" x14ac:dyDescent="0.3">
      <c r="A11479">
        <v>2294</v>
      </c>
      <c r="B11479">
        <v>1021</v>
      </c>
      <c r="C11479" s="1">
        <v>44943</v>
      </c>
      <c r="D11479" s="2">
        <v>0.88299768518518518</v>
      </c>
      <c r="E11479">
        <v>113</v>
      </c>
      <c r="F11479">
        <v>5</v>
      </c>
      <c r="G11479">
        <v>2023</v>
      </c>
      <c r="H11479" t="s">
        <v>51</v>
      </c>
      <c r="I11479">
        <v>17</v>
      </c>
      <c r="J11479" s="2">
        <v>0.875</v>
      </c>
      <c r="K11479" t="s">
        <v>127</v>
      </c>
      <c r="L11479" t="s">
        <v>161</v>
      </c>
      <c r="M11479">
        <v>1</v>
      </c>
      <c r="N11479" t="s">
        <v>12</v>
      </c>
      <c r="O11479">
        <v>1</v>
      </c>
      <c r="P11479" t="s">
        <v>58</v>
      </c>
      <c r="Q11479" t="s">
        <v>133</v>
      </c>
      <c r="R11479">
        <v>3</v>
      </c>
    </row>
    <row r="11480" spans="1:18" hidden="1" x14ac:dyDescent="0.3">
      <c r="A11480">
        <v>2299</v>
      </c>
      <c r="B11480">
        <v>1025</v>
      </c>
      <c r="C11480" s="1">
        <v>44943</v>
      </c>
      <c r="D11480" s="2">
        <v>0.90902777777777777</v>
      </c>
      <c r="E11480">
        <v>113</v>
      </c>
      <c r="F11480">
        <v>5</v>
      </c>
      <c r="G11480">
        <v>2023</v>
      </c>
      <c r="H11480" t="s">
        <v>51</v>
      </c>
      <c r="I11480">
        <v>17</v>
      </c>
      <c r="J11480" s="2">
        <v>0.875</v>
      </c>
      <c r="K11480" t="s">
        <v>127</v>
      </c>
      <c r="L11480" t="s">
        <v>161</v>
      </c>
      <c r="M11480">
        <v>1</v>
      </c>
      <c r="N11480" t="s">
        <v>12</v>
      </c>
      <c r="O11480">
        <v>1</v>
      </c>
      <c r="P11480" t="s">
        <v>58</v>
      </c>
      <c r="Q11480" t="s">
        <v>133</v>
      </c>
      <c r="R11480">
        <v>3</v>
      </c>
    </row>
    <row r="11481" spans="1:18" hidden="1" x14ac:dyDescent="0.3">
      <c r="A11481">
        <v>2564</v>
      </c>
      <c r="B11481">
        <v>1135</v>
      </c>
      <c r="C11481" s="1">
        <v>44945</v>
      </c>
      <c r="D11481" s="2">
        <v>0.88589120370370367</v>
      </c>
      <c r="E11481">
        <v>113</v>
      </c>
      <c r="F11481">
        <v>5</v>
      </c>
      <c r="G11481">
        <v>2023</v>
      </c>
      <c r="H11481" t="s">
        <v>51</v>
      </c>
      <c r="I11481">
        <v>19</v>
      </c>
      <c r="J11481" s="2">
        <v>0.875</v>
      </c>
      <c r="K11481" t="s">
        <v>127</v>
      </c>
      <c r="L11481" t="s">
        <v>158</v>
      </c>
      <c r="M11481">
        <v>1</v>
      </c>
      <c r="N11481" t="s">
        <v>12</v>
      </c>
      <c r="O11481">
        <v>1</v>
      </c>
      <c r="P11481" t="s">
        <v>58</v>
      </c>
      <c r="Q11481" t="s">
        <v>133</v>
      </c>
      <c r="R11481">
        <v>3</v>
      </c>
    </row>
    <row r="11482" spans="1:18" hidden="1" x14ac:dyDescent="0.3">
      <c r="A11482">
        <v>2832</v>
      </c>
      <c r="B11482">
        <v>1250</v>
      </c>
      <c r="C11482" s="1">
        <v>44947</v>
      </c>
      <c r="D11482" s="2">
        <v>0.88134259259259262</v>
      </c>
      <c r="E11482">
        <v>113</v>
      </c>
      <c r="F11482">
        <v>5</v>
      </c>
      <c r="G11482">
        <v>2023</v>
      </c>
      <c r="H11482" t="s">
        <v>51</v>
      </c>
      <c r="I11482">
        <v>21</v>
      </c>
      <c r="J11482" s="2">
        <v>0.875</v>
      </c>
      <c r="K11482" t="s">
        <v>127</v>
      </c>
      <c r="L11482" t="s">
        <v>155</v>
      </c>
      <c r="M11482">
        <v>1</v>
      </c>
      <c r="N11482" t="s">
        <v>12</v>
      </c>
      <c r="O11482">
        <v>1</v>
      </c>
      <c r="P11482" t="s">
        <v>58</v>
      </c>
      <c r="Q11482" t="s">
        <v>133</v>
      </c>
      <c r="R11482">
        <v>3</v>
      </c>
    </row>
    <row r="11483" spans="1:18" hidden="1" x14ac:dyDescent="0.3">
      <c r="A11483">
        <v>3275</v>
      </c>
      <c r="B11483">
        <v>1450</v>
      </c>
      <c r="C11483" s="1">
        <v>44950</v>
      </c>
      <c r="D11483" s="2">
        <v>0.89106481481481481</v>
      </c>
      <c r="E11483">
        <v>113</v>
      </c>
      <c r="F11483">
        <v>5</v>
      </c>
      <c r="G11483">
        <v>2023</v>
      </c>
      <c r="H11483" t="s">
        <v>51</v>
      </c>
      <c r="I11483">
        <v>24</v>
      </c>
      <c r="J11483" s="2">
        <v>0.875</v>
      </c>
      <c r="K11483" t="s">
        <v>127</v>
      </c>
      <c r="L11483" t="s">
        <v>161</v>
      </c>
      <c r="M11483">
        <v>1</v>
      </c>
      <c r="N11483" t="s">
        <v>12</v>
      </c>
      <c r="O11483">
        <v>1</v>
      </c>
      <c r="P11483" t="s">
        <v>58</v>
      </c>
      <c r="Q11483" t="s">
        <v>131</v>
      </c>
      <c r="R11483">
        <v>4</v>
      </c>
    </row>
    <row r="11484" spans="1:18" hidden="1" x14ac:dyDescent="0.3">
      <c r="A11484">
        <v>3630</v>
      </c>
      <c r="B11484">
        <v>1611</v>
      </c>
      <c r="C11484" s="1">
        <v>44953</v>
      </c>
      <c r="D11484" s="2">
        <v>0.87712962962962959</v>
      </c>
      <c r="E11484">
        <v>113</v>
      </c>
      <c r="F11484">
        <v>5</v>
      </c>
      <c r="G11484">
        <v>2023</v>
      </c>
      <c r="H11484" t="s">
        <v>51</v>
      </c>
      <c r="I11484">
        <v>27</v>
      </c>
      <c r="J11484" s="2">
        <v>0.875</v>
      </c>
      <c r="K11484" t="s">
        <v>127</v>
      </c>
      <c r="L11484" t="s">
        <v>159</v>
      </c>
      <c r="M11484">
        <v>1</v>
      </c>
      <c r="N11484" t="s">
        <v>12</v>
      </c>
      <c r="O11484">
        <v>1</v>
      </c>
      <c r="P11484" t="s">
        <v>58</v>
      </c>
      <c r="Q11484" t="s">
        <v>131</v>
      </c>
      <c r="R11484">
        <v>4</v>
      </c>
    </row>
    <row r="11485" spans="1:18" hidden="1" x14ac:dyDescent="0.3">
      <c r="A11485">
        <v>4002</v>
      </c>
      <c r="B11485">
        <v>1787</v>
      </c>
      <c r="C11485" s="1">
        <v>44956</v>
      </c>
      <c r="D11485" s="2">
        <v>0.89298611111111115</v>
      </c>
      <c r="E11485">
        <v>113</v>
      </c>
      <c r="F11485">
        <v>5</v>
      </c>
      <c r="G11485">
        <v>2023</v>
      </c>
      <c r="H11485" t="s">
        <v>51</v>
      </c>
      <c r="I11485">
        <v>30</v>
      </c>
      <c r="J11485" s="2">
        <v>0.875</v>
      </c>
      <c r="K11485" t="s">
        <v>127</v>
      </c>
      <c r="L11485" t="s">
        <v>156</v>
      </c>
      <c r="M11485">
        <v>1</v>
      </c>
      <c r="N11485" t="s">
        <v>12</v>
      </c>
      <c r="O11485">
        <v>1</v>
      </c>
      <c r="P11485" t="s">
        <v>58</v>
      </c>
      <c r="Q11485" t="s">
        <v>135</v>
      </c>
      <c r="R11485">
        <v>5</v>
      </c>
    </row>
    <row r="11486" spans="1:18" hidden="1" x14ac:dyDescent="0.3">
      <c r="A11486">
        <v>4148</v>
      </c>
      <c r="B11486">
        <v>1842</v>
      </c>
      <c r="C11486" s="1">
        <v>44957</v>
      </c>
      <c r="D11486" s="2">
        <v>0.88005787037037042</v>
      </c>
      <c r="E11486">
        <v>113</v>
      </c>
      <c r="F11486">
        <v>5</v>
      </c>
      <c r="G11486">
        <v>2023</v>
      </c>
      <c r="H11486" t="s">
        <v>51</v>
      </c>
      <c r="I11486">
        <v>31</v>
      </c>
      <c r="J11486" s="2">
        <v>0.875</v>
      </c>
      <c r="K11486" t="s">
        <v>127</v>
      </c>
      <c r="L11486" t="s">
        <v>161</v>
      </c>
      <c r="M11486">
        <v>1</v>
      </c>
      <c r="N11486" t="s">
        <v>12</v>
      </c>
      <c r="O11486">
        <v>1</v>
      </c>
      <c r="P11486" t="s">
        <v>58</v>
      </c>
      <c r="Q11486" t="s">
        <v>135</v>
      </c>
      <c r="R11486">
        <v>5</v>
      </c>
    </row>
    <row r="11487" spans="1:18" hidden="1" x14ac:dyDescent="0.3">
      <c r="A11487">
        <v>4150</v>
      </c>
      <c r="B11487">
        <v>1843</v>
      </c>
      <c r="C11487" s="1">
        <v>44957</v>
      </c>
      <c r="D11487" s="2">
        <v>0.89452546296296298</v>
      </c>
      <c r="E11487">
        <v>113</v>
      </c>
      <c r="F11487">
        <v>5</v>
      </c>
      <c r="G11487">
        <v>2023</v>
      </c>
      <c r="H11487" t="s">
        <v>51</v>
      </c>
      <c r="I11487">
        <v>31</v>
      </c>
      <c r="J11487" s="2">
        <v>0.875</v>
      </c>
      <c r="K11487" t="s">
        <v>127</v>
      </c>
      <c r="L11487" t="s">
        <v>161</v>
      </c>
      <c r="M11487">
        <v>1</v>
      </c>
      <c r="N11487" t="s">
        <v>12</v>
      </c>
      <c r="O11487">
        <v>1</v>
      </c>
      <c r="P11487" t="s">
        <v>58</v>
      </c>
      <c r="Q11487" t="s">
        <v>135</v>
      </c>
      <c r="R11487">
        <v>5</v>
      </c>
    </row>
    <row r="11488" spans="1:18" hidden="1" x14ac:dyDescent="0.3">
      <c r="A11488">
        <v>462</v>
      </c>
      <c r="B11488">
        <v>196</v>
      </c>
      <c r="C11488" s="1">
        <v>44929</v>
      </c>
      <c r="D11488" s="2">
        <v>0.90293981481481478</v>
      </c>
      <c r="E11488">
        <v>132</v>
      </c>
      <c r="F11488">
        <v>16.95</v>
      </c>
      <c r="G11488">
        <v>2023</v>
      </c>
      <c r="H11488" t="s">
        <v>51</v>
      </c>
      <c r="I11488">
        <v>3</v>
      </c>
      <c r="J11488" s="2">
        <v>0.875</v>
      </c>
      <c r="K11488" t="s">
        <v>127</v>
      </c>
      <c r="L11488" t="s">
        <v>161</v>
      </c>
      <c r="M11488">
        <v>1</v>
      </c>
      <c r="N11488" t="s">
        <v>31</v>
      </c>
      <c r="O11488">
        <v>1</v>
      </c>
      <c r="P11488" t="s">
        <v>58</v>
      </c>
      <c r="Q11488" t="s">
        <v>132</v>
      </c>
      <c r="R11488">
        <v>1</v>
      </c>
    </row>
    <row r="11489" spans="1:18" hidden="1" x14ac:dyDescent="0.3">
      <c r="A11489">
        <v>1404</v>
      </c>
      <c r="B11489">
        <v>624</v>
      </c>
      <c r="C11489" s="1">
        <v>44936</v>
      </c>
      <c r="D11489" s="2">
        <v>0.89078703703703699</v>
      </c>
      <c r="E11489">
        <v>132</v>
      </c>
      <c r="F11489">
        <v>16.95</v>
      </c>
      <c r="G11489">
        <v>2023</v>
      </c>
      <c r="H11489" t="s">
        <v>51</v>
      </c>
      <c r="I11489">
        <v>10</v>
      </c>
      <c r="J11489" s="2">
        <v>0.875</v>
      </c>
      <c r="K11489" t="s">
        <v>127</v>
      </c>
      <c r="L11489" t="s">
        <v>161</v>
      </c>
      <c r="M11489">
        <v>1</v>
      </c>
      <c r="N11489" t="s">
        <v>31</v>
      </c>
      <c r="O11489">
        <v>1</v>
      </c>
      <c r="P11489" t="s">
        <v>58</v>
      </c>
      <c r="Q11489" t="s">
        <v>134</v>
      </c>
      <c r="R11489">
        <v>2</v>
      </c>
    </row>
    <row r="11490" spans="1:18" hidden="1" x14ac:dyDescent="0.3">
      <c r="A11490">
        <v>1650</v>
      </c>
      <c r="B11490">
        <v>736</v>
      </c>
      <c r="C11490" s="1">
        <v>44938</v>
      </c>
      <c r="D11490" s="2">
        <v>0.89946759259259257</v>
      </c>
      <c r="E11490">
        <v>132</v>
      </c>
      <c r="F11490">
        <v>16.95</v>
      </c>
      <c r="G11490">
        <v>2023</v>
      </c>
      <c r="H11490" t="s">
        <v>51</v>
      </c>
      <c r="I11490">
        <v>12</v>
      </c>
      <c r="J11490" s="2">
        <v>0.875</v>
      </c>
      <c r="K11490" t="s">
        <v>127</v>
      </c>
      <c r="L11490" t="s">
        <v>158</v>
      </c>
      <c r="M11490">
        <v>1</v>
      </c>
      <c r="N11490" t="s">
        <v>31</v>
      </c>
      <c r="O11490">
        <v>1</v>
      </c>
      <c r="P11490" t="s">
        <v>58</v>
      </c>
      <c r="Q11490" t="s">
        <v>134</v>
      </c>
      <c r="R11490">
        <v>2</v>
      </c>
    </row>
    <row r="11491" spans="1:18" hidden="1" x14ac:dyDescent="0.3">
      <c r="A11491">
        <v>1766</v>
      </c>
      <c r="B11491">
        <v>783</v>
      </c>
      <c r="C11491" s="1">
        <v>44939</v>
      </c>
      <c r="D11491" s="2">
        <v>0.88689814814814816</v>
      </c>
      <c r="E11491">
        <v>132</v>
      </c>
      <c r="F11491">
        <v>16.95</v>
      </c>
      <c r="G11491">
        <v>2023</v>
      </c>
      <c r="H11491" t="s">
        <v>51</v>
      </c>
      <c r="I11491">
        <v>13</v>
      </c>
      <c r="J11491" s="2">
        <v>0.875</v>
      </c>
      <c r="K11491" t="s">
        <v>127</v>
      </c>
      <c r="L11491" t="s">
        <v>159</v>
      </c>
      <c r="M11491">
        <v>1</v>
      </c>
      <c r="N11491" t="s">
        <v>31</v>
      </c>
      <c r="O11491">
        <v>1</v>
      </c>
      <c r="P11491" t="s">
        <v>58</v>
      </c>
      <c r="Q11491" t="s">
        <v>134</v>
      </c>
      <c r="R11491">
        <v>2</v>
      </c>
    </row>
    <row r="11492" spans="1:18" hidden="1" x14ac:dyDescent="0.3">
      <c r="A11492">
        <v>1905</v>
      </c>
      <c r="B11492">
        <v>844</v>
      </c>
      <c r="C11492" s="1">
        <v>44940</v>
      </c>
      <c r="D11492" s="2">
        <v>0.90067129629629628</v>
      </c>
      <c r="E11492">
        <v>132</v>
      </c>
      <c r="F11492">
        <v>16.95</v>
      </c>
      <c r="G11492">
        <v>2023</v>
      </c>
      <c r="H11492" t="s">
        <v>51</v>
      </c>
      <c r="I11492">
        <v>14</v>
      </c>
      <c r="J11492" s="2">
        <v>0.875</v>
      </c>
      <c r="K11492" t="s">
        <v>127</v>
      </c>
      <c r="L11492" t="s">
        <v>155</v>
      </c>
      <c r="M11492">
        <v>1</v>
      </c>
      <c r="N11492" t="s">
        <v>31</v>
      </c>
      <c r="O11492">
        <v>1</v>
      </c>
      <c r="P11492" t="s">
        <v>58</v>
      </c>
      <c r="Q11492" t="s">
        <v>134</v>
      </c>
      <c r="R11492">
        <v>2</v>
      </c>
    </row>
    <row r="11493" spans="1:18" hidden="1" x14ac:dyDescent="0.3">
      <c r="A11493">
        <v>2300</v>
      </c>
      <c r="B11493">
        <v>1025</v>
      </c>
      <c r="C11493" s="1">
        <v>44943</v>
      </c>
      <c r="D11493" s="2">
        <v>0.90902777777777777</v>
      </c>
      <c r="E11493">
        <v>132</v>
      </c>
      <c r="F11493">
        <v>16.95</v>
      </c>
      <c r="G11493">
        <v>2023</v>
      </c>
      <c r="H11493" t="s">
        <v>51</v>
      </c>
      <c r="I11493">
        <v>17</v>
      </c>
      <c r="J11493" s="2">
        <v>0.875</v>
      </c>
      <c r="K11493" t="s">
        <v>127</v>
      </c>
      <c r="L11493" t="s">
        <v>161</v>
      </c>
      <c r="M11493">
        <v>1</v>
      </c>
      <c r="N11493" t="s">
        <v>31</v>
      </c>
      <c r="O11493">
        <v>1</v>
      </c>
      <c r="P11493" t="s">
        <v>58</v>
      </c>
      <c r="Q11493" t="s">
        <v>133</v>
      </c>
      <c r="R11493">
        <v>3</v>
      </c>
    </row>
    <row r="11494" spans="1:18" hidden="1" x14ac:dyDescent="0.3">
      <c r="A11494">
        <v>2567</v>
      </c>
      <c r="B11494">
        <v>1136</v>
      </c>
      <c r="C11494" s="1">
        <v>44945</v>
      </c>
      <c r="D11494" s="2">
        <v>0.91604166666666664</v>
      </c>
      <c r="E11494">
        <v>132</v>
      </c>
      <c r="F11494">
        <v>16.95</v>
      </c>
      <c r="G11494">
        <v>2023</v>
      </c>
      <c r="H11494" t="s">
        <v>51</v>
      </c>
      <c r="I11494">
        <v>19</v>
      </c>
      <c r="J11494" s="2">
        <v>0.875</v>
      </c>
      <c r="K11494" t="s">
        <v>127</v>
      </c>
      <c r="L11494" t="s">
        <v>158</v>
      </c>
      <c r="M11494">
        <v>1</v>
      </c>
      <c r="N11494" t="s">
        <v>31</v>
      </c>
      <c r="O11494">
        <v>1</v>
      </c>
      <c r="P11494" t="s">
        <v>58</v>
      </c>
      <c r="Q11494" t="s">
        <v>133</v>
      </c>
      <c r="R11494">
        <v>3</v>
      </c>
    </row>
    <row r="11495" spans="1:18" hidden="1" x14ac:dyDescent="0.3">
      <c r="A11495">
        <v>3378</v>
      </c>
      <c r="B11495">
        <v>1494</v>
      </c>
      <c r="C11495" s="1">
        <v>44951</v>
      </c>
      <c r="D11495" s="2">
        <v>0.87627314814814816</v>
      </c>
      <c r="E11495">
        <v>132</v>
      </c>
      <c r="F11495">
        <v>16.95</v>
      </c>
      <c r="G11495">
        <v>2023</v>
      </c>
      <c r="H11495" t="s">
        <v>51</v>
      </c>
      <c r="I11495">
        <v>25</v>
      </c>
      <c r="J11495" s="2">
        <v>0.875</v>
      </c>
      <c r="K11495" t="s">
        <v>127</v>
      </c>
      <c r="L11495" t="s">
        <v>160</v>
      </c>
      <c r="M11495">
        <v>1</v>
      </c>
      <c r="N11495" t="s">
        <v>31</v>
      </c>
      <c r="O11495">
        <v>1</v>
      </c>
      <c r="P11495" t="s">
        <v>58</v>
      </c>
      <c r="Q11495" t="s">
        <v>131</v>
      </c>
      <c r="R11495">
        <v>4</v>
      </c>
    </row>
    <row r="11496" spans="1:18" hidden="1" x14ac:dyDescent="0.3">
      <c r="A11496">
        <v>3637</v>
      </c>
      <c r="B11496">
        <v>1613</v>
      </c>
      <c r="C11496" s="1">
        <v>44953</v>
      </c>
      <c r="D11496" s="2">
        <v>0.87915509259259261</v>
      </c>
      <c r="E11496">
        <v>132</v>
      </c>
      <c r="F11496">
        <v>16.95</v>
      </c>
      <c r="G11496">
        <v>2023</v>
      </c>
      <c r="H11496" t="s">
        <v>51</v>
      </c>
      <c r="I11496">
        <v>27</v>
      </c>
      <c r="J11496" s="2">
        <v>0.875</v>
      </c>
      <c r="K11496" t="s">
        <v>127</v>
      </c>
      <c r="L11496" t="s">
        <v>159</v>
      </c>
      <c r="M11496">
        <v>1</v>
      </c>
      <c r="N11496" t="s">
        <v>31</v>
      </c>
      <c r="O11496">
        <v>1</v>
      </c>
      <c r="P11496" t="s">
        <v>58</v>
      </c>
      <c r="Q11496" t="s">
        <v>131</v>
      </c>
      <c r="R11496">
        <v>4</v>
      </c>
    </row>
    <row r="11497" spans="1:18" hidden="1" x14ac:dyDescent="0.3">
      <c r="A11497">
        <v>4003</v>
      </c>
      <c r="B11497">
        <v>1787</v>
      </c>
      <c r="C11497" s="1">
        <v>44956</v>
      </c>
      <c r="D11497" s="2">
        <v>0.89298611111111115</v>
      </c>
      <c r="E11497">
        <v>132</v>
      </c>
      <c r="F11497">
        <v>16.95</v>
      </c>
      <c r="G11497">
        <v>2023</v>
      </c>
      <c r="H11497" t="s">
        <v>51</v>
      </c>
      <c r="I11497">
        <v>30</v>
      </c>
      <c r="J11497" s="2">
        <v>0.875</v>
      </c>
      <c r="K11497" t="s">
        <v>127</v>
      </c>
      <c r="L11497" t="s">
        <v>156</v>
      </c>
      <c r="M11497">
        <v>1</v>
      </c>
      <c r="N11497" t="s">
        <v>31</v>
      </c>
      <c r="O11497">
        <v>1</v>
      </c>
      <c r="P11497" t="s">
        <v>58</v>
      </c>
      <c r="Q11497" t="s">
        <v>135</v>
      </c>
      <c r="R11497">
        <v>5</v>
      </c>
    </row>
    <row r="11498" spans="1:18" hidden="1" x14ac:dyDescent="0.3">
      <c r="A11498">
        <v>4473</v>
      </c>
      <c r="B11498">
        <v>1989</v>
      </c>
      <c r="C11498" s="1">
        <v>44959</v>
      </c>
      <c r="D11498" s="2">
        <v>0.88561342592592596</v>
      </c>
      <c r="E11498">
        <v>132</v>
      </c>
      <c r="F11498">
        <v>16.95</v>
      </c>
      <c r="G11498">
        <v>2023</v>
      </c>
      <c r="H11498" t="s">
        <v>52</v>
      </c>
      <c r="I11498">
        <v>2</v>
      </c>
      <c r="J11498" s="2">
        <v>0.875</v>
      </c>
      <c r="K11498" t="s">
        <v>127</v>
      </c>
      <c r="L11498" t="s">
        <v>158</v>
      </c>
      <c r="M11498">
        <v>2</v>
      </c>
      <c r="N11498" t="s">
        <v>31</v>
      </c>
      <c r="O11498">
        <v>2</v>
      </c>
      <c r="P11498" t="s">
        <v>59</v>
      </c>
      <c r="Q11498" t="s">
        <v>135</v>
      </c>
      <c r="R11498">
        <v>5</v>
      </c>
    </row>
    <row r="11499" spans="1:18" hidden="1" x14ac:dyDescent="0.3">
      <c r="A11499">
        <v>4638</v>
      </c>
      <c r="B11499">
        <v>2056</v>
      </c>
      <c r="C11499" s="1">
        <v>44960</v>
      </c>
      <c r="D11499" s="2">
        <v>0.87851851851851848</v>
      </c>
      <c r="E11499">
        <v>132</v>
      </c>
      <c r="F11499">
        <v>16.95</v>
      </c>
      <c r="G11499">
        <v>2023</v>
      </c>
      <c r="H11499" t="s">
        <v>52</v>
      </c>
      <c r="I11499">
        <v>3</v>
      </c>
      <c r="J11499" s="2">
        <v>0.875</v>
      </c>
      <c r="K11499" t="s">
        <v>127</v>
      </c>
      <c r="L11499" t="s">
        <v>159</v>
      </c>
      <c r="M11499">
        <v>2</v>
      </c>
      <c r="N11499" t="s">
        <v>31</v>
      </c>
      <c r="O11499">
        <v>2</v>
      </c>
      <c r="P11499" t="s">
        <v>59</v>
      </c>
      <c r="Q11499" t="s">
        <v>135</v>
      </c>
      <c r="R11499">
        <v>5</v>
      </c>
    </row>
    <row r="11500" spans="1:18" hidden="1" x14ac:dyDescent="0.3">
      <c r="A11500">
        <v>4896</v>
      </c>
      <c r="B11500">
        <v>2169</v>
      </c>
      <c r="C11500" s="1">
        <v>44962</v>
      </c>
      <c r="D11500" s="2">
        <v>0.89099537037037035</v>
      </c>
      <c r="E11500">
        <v>132</v>
      </c>
      <c r="F11500">
        <v>16.95</v>
      </c>
      <c r="G11500">
        <v>2023</v>
      </c>
      <c r="H11500" t="s">
        <v>52</v>
      </c>
      <c r="I11500">
        <v>5</v>
      </c>
      <c r="J11500" s="2">
        <v>0.875</v>
      </c>
      <c r="K11500" t="s">
        <v>127</v>
      </c>
      <c r="L11500" t="s">
        <v>157</v>
      </c>
      <c r="M11500">
        <v>2</v>
      </c>
      <c r="N11500" t="s">
        <v>31</v>
      </c>
      <c r="O11500">
        <v>2</v>
      </c>
      <c r="P11500" t="s">
        <v>59</v>
      </c>
      <c r="Q11500" t="s">
        <v>142</v>
      </c>
      <c r="R11500">
        <v>6</v>
      </c>
    </row>
    <row r="11501" spans="1:18" hidden="1" x14ac:dyDescent="0.3">
      <c r="A11501">
        <v>5047</v>
      </c>
      <c r="B11501">
        <v>2234</v>
      </c>
      <c r="C11501" s="1">
        <v>44963</v>
      </c>
      <c r="D11501" s="2">
        <v>0.88700231481481484</v>
      </c>
      <c r="E11501">
        <v>132</v>
      </c>
      <c r="F11501">
        <v>16.95</v>
      </c>
      <c r="G11501">
        <v>2023</v>
      </c>
      <c r="H11501" t="s">
        <v>52</v>
      </c>
      <c r="I11501">
        <v>6</v>
      </c>
      <c r="J11501" s="2">
        <v>0.875</v>
      </c>
      <c r="K11501" t="s">
        <v>127</v>
      </c>
      <c r="L11501" t="s">
        <v>156</v>
      </c>
      <c r="M11501">
        <v>2</v>
      </c>
      <c r="N11501" t="s">
        <v>31</v>
      </c>
      <c r="O11501">
        <v>2</v>
      </c>
      <c r="P11501" t="s">
        <v>59</v>
      </c>
      <c r="Q11501" t="s">
        <v>142</v>
      </c>
      <c r="R11501">
        <v>6</v>
      </c>
    </row>
    <row r="11502" spans="1:18" hidden="1" x14ac:dyDescent="0.3">
      <c r="A11502">
        <v>5572</v>
      </c>
      <c r="B11502">
        <v>2467</v>
      </c>
      <c r="C11502" s="1">
        <v>44967</v>
      </c>
      <c r="D11502" s="2">
        <v>0.89935185185185185</v>
      </c>
      <c r="E11502">
        <v>132</v>
      </c>
      <c r="F11502">
        <v>16.95</v>
      </c>
      <c r="G11502">
        <v>2023</v>
      </c>
      <c r="H11502" t="s">
        <v>52</v>
      </c>
      <c r="I11502">
        <v>10</v>
      </c>
      <c r="J11502" s="2">
        <v>0.875</v>
      </c>
      <c r="K11502" t="s">
        <v>127</v>
      </c>
      <c r="L11502" t="s">
        <v>159</v>
      </c>
      <c r="M11502">
        <v>2</v>
      </c>
      <c r="N11502" t="s">
        <v>31</v>
      </c>
      <c r="O11502">
        <v>2</v>
      </c>
      <c r="P11502" t="s">
        <v>59</v>
      </c>
      <c r="Q11502" t="s">
        <v>142</v>
      </c>
      <c r="R11502">
        <v>6</v>
      </c>
    </row>
    <row r="11503" spans="1:18" hidden="1" x14ac:dyDescent="0.3">
      <c r="A11503">
        <v>5995</v>
      </c>
      <c r="B11503">
        <v>2655</v>
      </c>
      <c r="C11503" s="1">
        <v>44970</v>
      </c>
      <c r="D11503" s="2">
        <v>0.89902777777777776</v>
      </c>
      <c r="E11503">
        <v>132</v>
      </c>
      <c r="F11503">
        <v>16.95</v>
      </c>
      <c r="G11503">
        <v>2023</v>
      </c>
      <c r="H11503" t="s">
        <v>52</v>
      </c>
      <c r="I11503">
        <v>13</v>
      </c>
      <c r="J11503" s="2">
        <v>0.875</v>
      </c>
      <c r="K11503" t="s">
        <v>127</v>
      </c>
      <c r="L11503" t="s">
        <v>156</v>
      </c>
      <c r="M11503">
        <v>2</v>
      </c>
      <c r="N11503" t="s">
        <v>31</v>
      </c>
      <c r="O11503">
        <v>2</v>
      </c>
      <c r="P11503" t="s">
        <v>59</v>
      </c>
      <c r="Q11503" t="s">
        <v>141</v>
      </c>
      <c r="R11503">
        <v>7</v>
      </c>
    </row>
    <row r="11504" spans="1:18" hidden="1" x14ac:dyDescent="0.3">
      <c r="A11504">
        <v>6131</v>
      </c>
      <c r="B11504">
        <v>2715</v>
      </c>
      <c r="C11504" s="1">
        <v>44971</v>
      </c>
      <c r="D11504" s="2">
        <v>0.89711805555555557</v>
      </c>
      <c r="E11504">
        <v>132</v>
      </c>
      <c r="F11504">
        <v>16.95</v>
      </c>
      <c r="G11504">
        <v>2023</v>
      </c>
      <c r="H11504" t="s">
        <v>52</v>
      </c>
      <c r="I11504">
        <v>14</v>
      </c>
      <c r="J11504" s="2">
        <v>0.875</v>
      </c>
      <c r="K11504" t="s">
        <v>127</v>
      </c>
      <c r="L11504" t="s">
        <v>161</v>
      </c>
      <c r="M11504">
        <v>2</v>
      </c>
      <c r="N11504" t="s">
        <v>31</v>
      </c>
      <c r="O11504">
        <v>2</v>
      </c>
      <c r="P11504" t="s">
        <v>59</v>
      </c>
      <c r="Q11504" t="s">
        <v>141</v>
      </c>
      <c r="R11504">
        <v>7</v>
      </c>
    </row>
    <row r="11505" spans="1:18" hidden="1" x14ac:dyDescent="0.3">
      <c r="A11505">
        <v>6271</v>
      </c>
      <c r="B11505">
        <v>2774</v>
      </c>
      <c r="C11505" s="1">
        <v>44972</v>
      </c>
      <c r="D11505" s="2">
        <v>0.87689814814814815</v>
      </c>
      <c r="E11505">
        <v>132</v>
      </c>
      <c r="F11505">
        <v>16.95</v>
      </c>
      <c r="G11505">
        <v>2023</v>
      </c>
      <c r="H11505" t="s">
        <v>52</v>
      </c>
      <c r="I11505">
        <v>15</v>
      </c>
      <c r="J11505" s="2">
        <v>0.875</v>
      </c>
      <c r="K11505" t="s">
        <v>127</v>
      </c>
      <c r="L11505" t="s">
        <v>160</v>
      </c>
      <c r="M11505">
        <v>2</v>
      </c>
      <c r="N11505" t="s">
        <v>31</v>
      </c>
      <c r="O11505">
        <v>2</v>
      </c>
      <c r="P11505" t="s">
        <v>59</v>
      </c>
      <c r="Q11505" t="s">
        <v>141</v>
      </c>
      <c r="R11505">
        <v>7</v>
      </c>
    </row>
    <row r="11506" spans="1:18" hidden="1" x14ac:dyDescent="0.3">
      <c r="A11506">
        <v>6275</v>
      </c>
      <c r="B11506">
        <v>2776</v>
      </c>
      <c r="C11506" s="1">
        <v>44972</v>
      </c>
      <c r="D11506" s="2">
        <v>0.90576388888888892</v>
      </c>
      <c r="E11506">
        <v>132</v>
      </c>
      <c r="F11506">
        <v>16.95</v>
      </c>
      <c r="G11506">
        <v>2023</v>
      </c>
      <c r="H11506" t="s">
        <v>52</v>
      </c>
      <c r="I11506">
        <v>15</v>
      </c>
      <c r="J11506" s="2">
        <v>0.875</v>
      </c>
      <c r="K11506" t="s">
        <v>127</v>
      </c>
      <c r="L11506" t="s">
        <v>160</v>
      </c>
      <c r="M11506">
        <v>2</v>
      </c>
      <c r="N11506" t="s">
        <v>31</v>
      </c>
      <c r="O11506">
        <v>2</v>
      </c>
      <c r="P11506" t="s">
        <v>59</v>
      </c>
      <c r="Q11506" t="s">
        <v>141</v>
      </c>
      <c r="R11506">
        <v>7</v>
      </c>
    </row>
    <row r="11507" spans="1:18" hidden="1" x14ac:dyDescent="0.3">
      <c r="A11507">
        <v>7890</v>
      </c>
      <c r="B11507">
        <v>3467</v>
      </c>
      <c r="C11507" s="1">
        <v>44984</v>
      </c>
      <c r="D11507" s="2">
        <v>0.89030092592592591</v>
      </c>
      <c r="E11507">
        <v>132</v>
      </c>
      <c r="F11507">
        <v>16.95</v>
      </c>
      <c r="G11507">
        <v>2023</v>
      </c>
      <c r="H11507" t="s">
        <v>52</v>
      </c>
      <c r="I11507">
        <v>27</v>
      </c>
      <c r="J11507" s="2">
        <v>0.875</v>
      </c>
      <c r="K11507" t="s">
        <v>127</v>
      </c>
      <c r="L11507" t="s">
        <v>156</v>
      </c>
      <c r="M11507">
        <v>2</v>
      </c>
      <c r="N11507" t="s">
        <v>31</v>
      </c>
      <c r="O11507">
        <v>2</v>
      </c>
      <c r="P11507" t="s">
        <v>59</v>
      </c>
      <c r="Q11507" t="s">
        <v>137</v>
      </c>
      <c r="R11507">
        <v>9</v>
      </c>
    </row>
    <row r="11508" spans="1:18" hidden="1" x14ac:dyDescent="0.3">
      <c r="A11508">
        <v>8032</v>
      </c>
      <c r="B11508">
        <v>3524</v>
      </c>
      <c r="C11508" s="1">
        <v>44985</v>
      </c>
      <c r="D11508" s="2">
        <v>0.88497685185185182</v>
      </c>
      <c r="E11508">
        <v>132</v>
      </c>
      <c r="F11508">
        <v>16.95</v>
      </c>
      <c r="G11508">
        <v>2023</v>
      </c>
      <c r="H11508" t="s">
        <v>52</v>
      </c>
      <c r="I11508">
        <v>28</v>
      </c>
      <c r="J11508" s="2">
        <v>0.875</v>
      </c>
      <c r="K11508" t="s">
        <v>127</v>
      </c>
      <c r="L11508" t="s">
        <v>161</v>
      </c>
      <c r="M11508">
        <v>2</v>
      </c>
      <c r="N11508" t="s">
        <v>31</v>
      </c>
      <c r="O11508">
        <v>2</v>
      </c>
      <c r="P11508" t="s">
        <v>59</v>
      </c>
      <c r="Q11508" t="s">
        <v>137</v>
      </c>
      <c r="R11508">
        <v>9</v>
      </c>
    </row>
    <row r="11509" spans="1:18" hidden="1" x14ac:dyDescent="0.3">
      <c r="A11509">
        <v>8140</v>
      </c>
      <c r="B11509">
        <v>3575</v>
      </c>
      <c r="C11509" s="1">
        <v>44986</v>
      </c>
      <c r="D11509" s="2">
        <v>0.88261574074074078</v>
      </c>
      <c r="E11509">
        <v>132</v>
      </c>
      <c r="F11509">
        <v>16.95</v>
      </c>
      <c r="G11509">
        <v>2023</v>
      </c>
      <c r="H11509" t="s">
        <v>50</v>
      </c>
      <c r="I11509">
        <v>1</v>
      </c>
      <c r="J11509" s="2">
        <v>0.875</v>
      </c>
      <c r="K11509" t="s">
        <v>127</v>
      </c>
      <c r="L11509" t="s">
        <v>160</v>
      </c>
      <c r="M11509">
        <v>3</v>
      </c>
      <c r="N11509" t="s">
        <v>31</v>
      </c>
      <c r="O11509">
        <v>3</v>
      </c>
      <c r="P11509" t="s">
        <v>57</v>
      </c>
      <c r="Q11509" t="s">
        <v>137</v>
      </c>
      <c r="R11509">
        <v>9</v>
      </c>
    </row>
    <row r="11510" spans="1:18" hidden="1" x14ac:dyDescent="0.3">
      <c r="A11510">
        <v>8702</v>
      </c>
      <c r="B11510">
        <v>3813</v>
      </c>
      <c r="C11510" s="1">
        <v>44990</v>
      </c>
      <c r="D11510" s="2">
        <v>0.87596064814814811</v>
      </c>
      <c r="E11510">
        <v>132</v>
      </c>
      <c r="F11510">
        <v>16.95</v>
      </c>
      <c r="G11510">
        <v>2023</v>
      </c>
      <c r="H11510" t="s">
        <v>50</v>
      </c>
      <c r="I11510">
        <v>5</v>
      </c>
      <c r="J11510" s="2">
        <v>0.875</v>
      </c>
      <c r="K11510" t="s">
        <v>127</v>
      </c>
      <c r="L11510" t="s">
        <v>157</v>
      </c>
      <c r="M11510">
        <v>3</v>
      </c>
      <c r="N11510" t="s">
        <v>31</v>
      </c>
      <c r="O11510">
        <v>3</v>
      </c>
      <c r="P11510" t="s">
        <v>57</v>
      </c>
      <c r="Q11510" t="s">
        <v>136</v>
      </c>
      <c r="R11510">
        <v>10</v>
      </c>
    </row>
    <row r="11511" spans="1:18" hidden="1" x14ac:dyDescent="0.3">
      <c r="A11511">
        <v>9522</v>
      </c>
      <c r="B11511">
        <v>4171</v>
      </c>
      <c r="C11511" s="1">
        <v>44996</v>
      </c>
      <c r="D11511" s="2">
        <v>0.89956018518518521</v>
      </c>
      <c r="E11511">
        <v>132</v>
      </c>
      <c r="F11511">
        <v>16.95</v>
      </c>
      <c r="G11511">
        <v>2023</v>
      </c>
      <c r="H11511" t="s">
        <v>50</v>
      </c>
      <c r="I11511">
        <v>11</v>
      </c>
      <c r="J11511" s="2">
        <v>0.875</v>
      </c>
      <c r="K11511" t="s">
        <v>127</v>
      </c>
      <c r="L11511" t="s">
        <v>155</v>
      </c>
      <c r="M11511">
        <v>3</v>
      </c>
      <c r="N11511" t="s">
        <v>31</v>
      </c>
      <c r="O11511">
        <v>3</v>
      </c>
      <c r="P11511" t="s">
        <v>57</v>
      </c>
      <c r="Q11511" t="s">
        <v>136</v>
      </c>
      <c r="R11511">
        <v>10</v>
      </c>
    </row>
    <row r="11512" spans="1:18" hidden="1" x14ac:dyDescent="0.3">
      <c r="A11512">
        <v>10199</v>
      </c>
      <c r="B11512">
        <v>4468</v>
      </c>
      <c r="C11512" s="1">
        <v>45001</v>
      </c>
      <c r="D11512" s="2">
        <v>0.88429398148148153</v>
      </c>
      <c r="E11512">
        <v>132</v>
      </c>
      <c r="F11512">
        <v>16.95</v>
      </c>
      <c r="G11512">
        <v>2023</v>
      </c>
      <c r="H11512" t="s">
        <v>50</v>
      </c>
      <c r="I11512">
        <v>16</v>
      </c>
      <c r="J11512" s="2">
        <v>0.875</v>
      </c>
      <c r="K11512" t="s">
        <v>127</v>
      </c>
      <c r="L11512" t="s">
        <v>158</v>
      </c>
      <c r="M11512">
        <v>3</v>
      </c>
      <c r="N11512" t="s">
        <v>31</v>
      </c>
      <c r="O11512">
        <v>3</v>
      </c>
      <c r="P11512" t="s">
        <v>57</v>
      </c>
      <c r="Q11512" t="s">
        <v>138</v>
      </c>
      <c r="R11512">
        <v>11</v>
      </c>
    </row>
    <row r="11513" spans="1:18" hidden="1" x14ac:dyDescent="0.3">
      <c r="A11513">
        <v>5052</v>
      </c>
      <c r="B11513">
        <v>2236</v>
      </c>
      <c r="C11513" s="1">
        <v>44963</v>
      </c>
      <c r="D11513" s="2">
        <v>0.89725694444444448</v>
      </c>
      <c r="E11513">
        <v>130</v>
      </c>
      <c r="F11513">
        <v>19.95</v>
      </c>
      <c r="G11513">
        <v>2023</v>
      </c>
      <c r="H11513" t="s">
        <v>52</v>
      </c>
      <c r="I11513">
        <v>6</v>
      </c>
      <c r="J11513" s="2">
        <v>0.875</v>
      </c>
      <c r="K11513" t="s">
        <v>127</v>
      </c>
      <c r="L11513" t="s">
        <v>156</v>
      </c>
      <c r="M11513">
        <v>2</v>
      </c>
      <c r="N11513" t="s">
        <v>31</v>
      </c>
      <c r="O11513">
        <v>2</v>
      </c>
      <c r="P11513" t="s">
        <v>59</v>
      </c>
      <c r="Q11513" t="s">
        <v>142</v>
      </c>
      <c r="R11513">
        <v>6</v>
      </c>
    </row>
    <row r="11514" spans="1:18" hidden="1" x14ac:dyDescent="0.3">
      <c r="A11514">
        <v>6962</v>
      </c>
      <c r="B11514">
        <v>3072</v>
      </c>
      <c r="C11514" s="1">
        <v>44977</v>
      </c>
      <c r="D11514" s="2">
        <v>0.89497685185185183</v>
      </c>
      <c r="E11514">
        <v>130</v>
      </c>
      <c r="F11514">
        <v>19.95</v>
      </c>
      <c r="G11514">
        <v>2023</v>
      </c>
      <c r="H11514" t="s">
        <v>52</v>
      </c>
      <c r="I11514">
        <v>20</v>
      </c>
      <c r="J11514" s="2">
        <v>0.875</v>
      </c>
      <c r="K11514" t="s">
        <v>127</v>
      </c>
      <c r="L11514" t="s">
        <v>156</v>
      </c>
      <c r="M11514">
        <v>2</v>
      </c>
      <c r="N11514" t="s">
        <v>31</v>
      </c>
      <c r="O11514">
        <v>2</v>
      </c>
      <c r="P11514" t="s">
        <v>59</v>
      </c>
      <c r="Q11514" t="s">
        <v>143</v>
      </c>
      <c r="R11514">
        <v>8</v>
      </c>
    </row>
    <row r="11515" spans="1:18" hidden="1" x14ac:dyDescent="0.3">
      <c r="A11515">
        <v>7182</v>
      </c>
      <c r="B11515">
        <v>3167</v>
      </c>
      <c r="C11515" s="1">
        <v>44979</v>
      </c>
      <c r="D11515" s="2">
        <v>0.88444444444444448</v>
      </c>
      <c r="E11515">
        <v>130</v>
      </c>
      <c r="F11515">
        <v>19.95</v>
      </c>
      <c r="G11515">
        <v>2023</v>
      </c>
      <c r="H11515" t="s">
        <v>52</v>
      </c>
      <c r="I11515">
        <v>22</v>
      </c>
      <c r="J11515" s="2">
        <v>0.875</v>
      </c>
      <c r="K11515" t="s">
        <v>127</v>
      </c>
      <c r="L11515" t="s">
        <v>160</v>
      </c>
      <c r="M11515">
        <v>2</v>
      </c>
      <c r="N11515" t="s">
        <v>31</v>
      </c>
      <c r="O11515">
        <v>2</v>
      </c>
      <c r="P11515" t="s">
        <v>59</v>
      </c>
      <c r="Q11515" t="s">
        <v>143</v>
      </c>
      <c r="R11515">
        <v>8</v>
      </c>
    </row>
    <row r="11516" spans="1:18" hidden="1" x14ac:dyDescent="0.3">
      <c r="A11516">
        <v>7894</v>
      </c>
      <c r="B11516">
        <v>3470</v>
      </c>
      <c r="C11516" s="1">
        <v>44984</v>
      </c>
      <c r="D11516" s="2">
        <v>0.91208333333333336</v>
      </c>
      <c r="E11516">
        <v>130</v>
      </c>
      <c r="F11516">
        <v>19.95</v>
      </c>
      <c r="G11516">
        <v>2023</v>
      </c>
      <c r="H11516" t="s">
        <v>52</v>
      </c>
      <c r="I11516">
        <v>27</v>
      </c>
      <c r="J11516" s="2">
        <v>0.875</v>
      </c>
      <c r="K11516" t="s">
        <v>127</v>
      </c>
      <c r="L11516" t="s">
        <v>156</v>
      </c>
      <c r="M11516">
        <v>2</v>
      </c>
      <c r="N11516" t="s">
        <v>31</v>
      </c>
      <c r="O11516">
        <v>2</v>
      </c>
      <c r="P11516" t="s">
        <v>59</v>
      </c>
      <c r="Q11516" t="s">
        <v>137</v>
      </c>
      <c r="R11516">
        <v>9</v>
      </c>
    </row>
    <row r="11517" spans="1:18" hidden="1" x14ac:dyDescent="0.3">
      <c r="A11517">
        <v>1901</v>
      </c>
      <c r="B11517">
        <v>842</v>
      </c>
      <c r="C11517" s="1">
        <v>44940</v>
      </c>
      <c r="D11517" s="2">
        <v>0.88170138888888894</v>
      </c>
      <c r="E11517">
        <v>130</v>
      </c>
      <c r="F11517">
        <v>19.95</v>
      </c>
      <c r="G11517">
        <v>2023</v>
      </c>
      <c r="H11517" t="s">
        <v>51</v>
      </c>
      <c r="I11517">
        <v>14</v>
      </c>
      <c r="J11517" s="2">
        <v>0.875</v>
      </c>
      <c r="K11517" t="s">
        <v>127</v>
      </c>
      <c r="L11517" t="s">
        <v>155</v>
      </c>
      <c r="M11517">
        <v>1</v>
      </c>
      <c r="N11517" t="s">
        <v>31</v>
      </c>
      <c r="O11517">
        <v>1</v>
      </c>
      <c r="P11517" t="s">
        <v>58</v>
      </c>
      <c r="Q11517" t="s">
        <v>134</v>
      </c>
      <c r="R11517">
        <v>2</v>
      </c>
    </row>
    <row r="11518" spans="1:18" hidden="1" x14ac:dyDescent="0.3">
      <c r="A11518">
        <v>3381</v>
      </c>
      <c r="B11518">
        <v>1495</v>
      </c>
      <c r="C11518" s="1">
        <v>44951</v>
      </c>
      <c r="D11518" s="2">
        <v>0.88717592592592598</v>
      </c>
      <c r="E11518">
        <v>130</v>
      </c>
      <c r="F11518">
        <v>19.95</v>
      </c>
      <c r="G11518">
        <v>2023</v>
      </c>
      <c r="H11518" t="s">
        <v>51</v>
      </c>
      <c r="I11518">
        <v>25</v>
      </c>
      <c r="J11518" s="2">
        <v>0.875</v>
      </c>
      <c r="K11518" t="s">
        <v>127</v>
      </c>
      <c r="L11518" t="s">
        <v>160</v>
      </c>
      <c r="M11518">
        <v>1</v>
      </c>
      <c r="N11518" t="s">
        <v>31</v>
      </c>
      <c r="O11518">
        <v>1</v>
      </c>
      <c r="P11518" t="s">
        <v>58</v>
      </c>
      <c r="Q11518" t="s">
        <v>131</v>
      </c>
      <c r="R11518">
        <v>4</v>
      </c>
    </row>
    <row r="11519" spans="1:18" hidden="1" x14ac:dyDescent="0.3">
      <c r="A11519">
        <v>3495</v>
      </c>
      <c r="B11519">
        <v>1551</v>
      </c>
      <c r="C11519" s="1">
        <v>44952</v>
      </c>
      <c r="D11519" s="2">
        <v>0.90128472222222222</v>
      </c>
      <c r="E11519">
        <v>130</v>
      </c>
      <c r="F11519">
        <v>19.95</v>
      </c>
      <c r="G11519">
        <v>2023</v>
      </c>
      <c r="H11519" t="s">
        <v>51</v>
      </c>
      <c r="I11519">
        <v>26</v>
      </c>
      <c r="J11519" s="2">
        <v>0.875</v>
      </c>
      <c r="K11519" t="s">
        <v>127</v>
      </c>
      <c r="L11519" t="s">
        <v>158</v>
      </c>
      <c r="M11519">
        <v>1</v>
      </c>
      <c r="N11519" t="s">
        <v>31</v>
      </c>
      <c r="O11519">
        <v>1</v>
      </c>
      <c r="P11519" t="s">
        <v>58</v>
      </c>
      <c r="Q11519" t="s">
        <v>131</v>
      </c>
      <c r="R11519">
        <v>4</v>
      </c>
    </row>
    <row r="11520" spans="1:18" hidden="1" x14ac:dyDescent="0.3">
      <c r="A11520">
        <v>3873</v>
      </c>
      <c r="B11520">
        <v>1725</v>
      </c>
      <c r="C11520" s="1">
        <v>44955</v>
      </c>
      <c r="D11520" s="2">
        <v>0.89436342592592588</v>
      </c>
      <c r="E11520">
        <v>130</v>
      </c>
      <c r="F11520">
        <v>19.95</v>
      </c>
      <c r="G11520">
        <v>2023</v>
      </c>
      <c r="H11520" t="s">
        <v>51</v>
      </c>
      <c r="I11520">
        <v>29</v>
      </c>
      <c r="J11520" s="2">
        <v>0.875</v>
      </c>
      <c r="K11520" t="s">
        <v>127</v>
      </c>
      <c r="L11520" t="s">
        <v>157</v>
      </c>
      <c r="M11520">
        <v>1</v>
      </c>
      <c r="N11520" t="s">
        <v>31</v>
      </c>
      <c r="O11520">
        <v>1</v>
      </c>
      <c r="P11520" t="s">
        <v>58</v>
      </c>
      <c r="Q11520" t="s">
        <v>135</v>
      </c>
      <c r="R11520">
        <v>5</v>
      </c>
    </row>
    <row r="11521" spans="1:18" hidden="1" x14ac:dyDescent="0.3">
      <c r="A11521">
        <v>8835</v>
      </c>
      <c r="B11521">
        <v>3872</v>
      </c>
      <c r="C11521" s="1">
        <v>44991</v>
      </c>
      <c r="D11521" s="2">
        <v>0.88807870370370368</v>
      </c>
      <c r="E11521">
        <v>130</v>
      </c>
      <c r="F11521">
        <v>19.95</v>
      </c>
      <c r="G11521">
        <v>2023</v>
      </c>
      <c r="H11521" t="s">
        <v>50</v>
      </c>
      <c r="I11521">
        <v>6</v>
      </c>
      <c r="J11521" s="2">
        <v>0.875</v>
      </c>
      <c r="K11521" t="s">
        <v>127</v>
      </c>
      <c r="L11521" t="s">
        <v>156</v>
      </c>
      <c r="M11521">
        <v>3</v>
      </c>
      <c r="N11521" t="s">
        <v>31</v>
      </c>
      <c r="O11521">
        <v>3</v>
      </c>
      <c r="P11521" t="s">
        <v>57</v>
      </c>
      <c r="Q11521" t="s">
        <v>136</v>
      </c>
      <c r="R11521">
        <v>10</v>
      </c>
    </row>
    <row r="11522" spans="1:18" hidden="1" x14ac:dyDescent="0.3">
      <c r="A11522">
        <v>9118</v>
      </c>
      <c r="B11522">
        <v>3999</v>
      </c>
      <c r="C11522" s="1">
        <v>44993</v>
      </c>
      <c r="D11522" s="2">
        <v>0.90763888888888888</v>
      </c>
      <c r="E11522">
        <v>128</v>
      </c>
      <c r="F11522">
        <v>15.5</v>
      </c>
      <c r="G11522">
        <v>2023</v>
      </c>
      <c r="H11522" t="s">
        <v>50</v>
      </c>
      <c r="I11522">
        <v>8</v>
      </c>
      <c r="J11522" s="2">
        <v>0.875</v>
      </c>
      <c r="K11522" t="s">
        <v>127</v>
      </c>
      <c r="L11522" t="s">
        <v>160</v>
      </c>
      <c r="M11522">
        <v>3</v>
      </c>
      <c r="N11522" t="s">
        <v>31</v>
      </c>
      <c r="O11522">
        <v>3</v>
      </c>
      <c r="P11522" t="s">
        <v>57</v>
      </c>
      <c r="Q11522" t="s">
        <v>136</v>
      </c>
      <c r="R11522">
        <v>10</v>
      </c>
    </row>
    <row r="11523" spans="1:18" hidden="1" x14ac:dyDescent="0.3">
      <c r="A11523">
        <v>10995</v>
      </c>
      <c r="B11523">
        <v>4817</v>
      </c>
      <c r="C11523" s="1">
        <v>45007</v>
      </c>
      <c r="D11523" s="2">
        <v>0.88056712962962957</v>
      </c>
      <c r="E11523">
        <v>128</v>
      </c>
      <c r="F11523">
        <v>15.5</v>
      </c>
      <c r="G11523">
        <v>2023</v>
      </c>
      <c r="H11523" t="s">
        <v>50</v>
      </c>
      <c r="I11523">
        <v>22</v>
      </c>
      <c r="J11523" s="2">
        <v>0.875</v>
      </c>
      <c r="K11523" t="s">
        <v>127</v>
      </c>
      <c r="L11523" t="s">
        <v>160</v>
      </c>
      <c r="M11523">
        <v>3</v>
      </c>
      <c r="N11523" t="s">
        <v>31</v>
      </c>
      <c r="O11523">
        <v>3</v>
      </c>
      <c r="P11523" t="s">
        <v>57</v>
      </c>
      <c r="Q11523" t="s">
        <v>140</v>
      </c>
      <c r="R11523">
        <v>12</v>
      </c>
    </row>
    <row r="11524" spans="1:18" hidden="1" x14ac:dyDescent="0.3">
      <c r="A11524">
        <v>12227</v>
      </c>
      <c r="B11524">
        <v>5368</v>
      </c>
      <c r="C11524" s="1">
        <v>45016</v>
      </c>
      <c r="D11524" s="2">
        <v>0.91582175925925924</v>
      </c>
      <c r="E11524">
        <v>128</v>
      </c>
      <c r="F11524">
        <v>15.5</v>
      </c>
      <c r="G11524">
        <v>2023</v>
      </c>
      <c r="H11524" t="s">
        <v>50</v>
      </c>
      <c r="I11524">
        <v>31</v>
      </c>
      <c r="J11524" s="2">
        <v>0.875</v>
      </c>
      <c r="K11524" t="s">
        <v>127</v>
      </c>
      <c r="L11524" t="s">
        <v>159</v>
      </c>
      <c r="M11524">
        <v>3</v>
      </c>
      <c r="N11524" t="s">
        <v>31</v>
      </c>
      <c r="O11524">
        <v>3</v>
      </c>
      <c r="P11524" t="s">
        <v>57</v>
      </c>
      <c r="Q11524" t="s">
        <v>139</v>
      </c>
      <c r="R11524">
        <v>13</v>
      </c>
    </row>
    <row r="11525" spans="1:18" hidden="1" x14ac:dyDescent="0.3">
      <c r="A11525">
        <v>1146</v>
      </c>
      <c r="B11525">
        <v>500</v>
      </c>
      <c r="C11525" s="1">
        <v>44934</v>
      </c>
      <c r="D11525" s="2">
        <v>0.90751157407407412</v>
      </c>
      <c r="E11525">
        <v>128</v>
      </c>
      <c r="F11525">
        <v>15.5</v>
      </c>
      <c r="G11525">
        <v>2023</v>
      </c>
      <c r="H11525" t="s">
        <v>51</v>
      </c>
      <c r="I11525">
        <v>8</v>
      </c>
      <c r="J11525" s="2">
        <v>0.875</v>
      </c>
      <c r="K11525" t="s">
        <v>127</v>
      </c>
      <c r="L11525" t="s">
        <v>157</v>
      </c>
      <c r="M11525">
        <v>1</v>
      </c>
      <c r="N11525" t="s">
        <v>31</v>
      </c>
      <c r="O11525">
        <v>1</v>
      </c>
      <c r="P11525" t="s">
        <v>58</v>
      </c>
      <c r="Q11525" t="s">
        <v>134</v>
      </c>
      <c r="R11525">
        <v>2</v>
      </c>
    </row>
    <row r="11526" spans="1:18" hidden="1" x14ac:dyDescent="0.3">
      <c r="A11526">
        <v>2174</v>
      </c>
      <c r="B11526">
        <v>967</v>
      </c>
      <c r="C11526" s="1">
        <v>44942</v>
      </c>
      <c r="D11526" s="2">
        <v>0.87746527777777783</v>
      </c>
      <c r="E11526">
        <v>128</v>
      </c>
      <c r="F11526">
        <v>15.5</v>
      </c>
      <c r="G11526">
        <v>2023</v>
      </c>
      <c r="H11526" t="s">
        <v>51</v>
      </c>
      <c r="I11526">
        <v>16</v>
      </c>
      <c r="J11526" s="2">
        <v>0.875</v>
      </c>
      <c r="K11526" t="s">
        <v>127</v>
      </c>
      <c r="L11526" t="s">
        <v>156</v>
      </c>
      <c r="M11526">
        <v>1</v>
      </c>
      <c r="N11526" t="s">
        <v>31</v>
      </c>
      <c r="O11526">
        <v>1</v>
      </c>
      <c r="P11526" t="s">
        <v>58</v>
      </c>
      <c r="Q11526" t="s">
        <v>133</v>
      </c>
      <c r="R11526">
        <v>3</v>
      </c>
    </row>
    <row r="11527" spans="1:18" hidden="1" x14ac:dyDescent="0.3">
      <c r="A11527">
        <v>2293</v>
      </c>
      <c r="B11527">
        <v>1021</v>
      </c>
      <c r="C11527" s="1">
        <v>44943</v>
      </c>
      <c r="D11527" s="2">
        <v>0.88299768518518518</v>
      </c>
      <c r="E11527">
        <v>128</v>
      </c>
      <c r="F11527">
        <v>15.5</v>
      </c>
      <c r="G11527">
        <v>2023</v>
      </c>
      <c r="H11527" t="s">
        <v>51</v>
      </c>
      <c r="I11527">
        <v>17</v>
      </c>
      <c r="J11527" s="2">
        <v>0.875</v>
      </c>
      <c r="K11527" t="s">
        <v>127</v>
      </c>
      <c r="L11527" t="s">
        <v>161</v>
      </c>
      <c r="M11527">
        <v>1</v>
      </c>
      <c r="N11527" t="s">
        <v>31</v>
      </c>
      <c r="O11527">
        <v>1</v>
      </c>
      <c r="P11527" t="s">
        <v>58</v>
      </c>
      <c r="Q11527" t="s">
        <v>133</v>
      </c>
      <c r="R11527">
        <v>3</v>
      </c>
    </row>
    <row r="11528" spans="1:18" hidden="1" x14ac:dyDescent="0.3">
      <c r="A11528">
        <v>4758</v>
      </c>
      <c r="B11528">
        <v>2107</v>
      </c>
      <c r="C11528" s="1">
        <v>44961</v>
      </c>
      <c r="D11528" s="2">
        <v>0.87616898148148148</v>
      </c>
      <c r="E11528">
        <v>128</v>
      </c>
      <c r="F11528">
        <v>15.5</v>
      </c>
      <c r="G11528">
        <v>2023</v>
      </c>
      <c r="H11528" t="s">
        <v>52</v>
      </c>
      <c r="I11528">
        <v>4</v>
      </c>
      <c r="J11528" s="2">
        <v>0.875</v>
      </c>
      <c r="K11528" t="s">
        <v>127</v>
      </c>
      <c r="L11528" t="s">
        <v>155</v>
      </c>
      <c r="M11528">
        <v>2</v>
      </c>
      <c r="N11528" t="s">
        <v>31</v>
      </c>
      <c r="O11528">
        <v>2</v>
      </c>
      <c r="P11528" t="s">
        <v>59</v>
      </c>
      <c r="Q11528" t="s">
        <v>135</v>
      </c>
      <c r="R11528">
        <v>5</v>
      </c>
    </row>
    <row r="11529" spans="1:18" hidden="1" x14ac:dyDescent="0.3">
      <c r="A11529">
        <v>5448</v>
      </c>
      <c r="B11529">
        <v>2407</v>
      </c>
      <c r="C11529" s="1">
        <v>44966</v>
      </c>
      <c r="D11529" s="2">
        <v>0.91109953703703705</v>
      </c>
      <c r="E11529">
        <v>128</v>
      </c>
      <c r="F11529">
        <v>15.5</v>
      </c>
      <c r="G11529">
        <v>2023</v>
      </c>
      <c r="H11529" t="s">
        <v>52</v>
      </c>
      <c r="I11529">
        <v>9</v>
      </c>
      <c r="J11529" s="2">
        <v>0.875</v>
      </c>
      <c r="K11529" t="s">
        <v>127</v>
      </c>
      <c r="L11529" t="s">
        <v>158</v>
      </c>
      <c r="M11529">
        <v>2</v>
      </c>
      <c r="N11529" t="s">
        <v>31</v>
      </c>
      <c r="O11529">
        <v>2</v>
      </c>
      <c r="P11529" t="s">
        <v>59</v>
      </c>
      <c r="Q11529" t="s">
        <v>142</v>
      </c>
      <c r="R11529">
        <v>6</v>
      </c>
    </row>
    <row r="11530" spans="1:18" hidden="1" x14ac:dyDescent="0.3">
      <c r="A11530">
        <v>6266</v>
      </c>
      <c r="B11530">
        <v>2773</v>
      </c>
      <c r="C11530" s="1">
        <v>44972</v>
      </c>
      <c r="D11530" s="2">
        <v>0.87679398148148147</v>
      </c>
      <c r="E11530">
        <v>128</v>
      </c>
      <c r="F11530">
        <v>15.5</v>
      </c>
      <c r="G11530">
        <v>2023</v>
      </c>
      <c r="H11530" t="s">
        <v>52</v>
      </c>
      <c r="I11530">
        <v>15</v>
      </c>
      <c r="J11530" s="2">
        <v>0.875</v>
      </c>
      <c r="K11530" t="s">
        <v>127</v>
      </c>
      <c r="L11530" t="s">
        <v>160</v>
      </c>
      <c r="M11530">
        <v>2</v>
      </c>
      <c r="N11530" t="s">
        <v>31</v>
      </c>
      <c r="O11530">
        <v>2</v>
      </c>
      <c r="P11530" t="s">
        <v>59</v>
      </c>
      <c r="Q11530" t="s">
        <v>141</v>
      </c>
      <c r="R11530">
        <v>7</v>
      </c>
    </row>
    <row r="11531" spans="1:18" hidden="1" x14ac:dyDescent="0.3">
      <c r="A11531">
        <v>6670</v>
      </c>
      <c r="B11531">
        <v>2944</v>
      </c>
      <c r="C11531" s="1">
        <v>44975</v>
      </c>
      <c r="D11531" s="2">
        <v>0.88709490740740737</v>
      </c>
      <c r="E11531">
        <v>128</v>
      </c>
      <c r="F11531">
        <v>15.5</v>
      </c>
      <c r="G11531">
        <v>2023</v>
      </c>
      <c r="H11531" t="s">
        <v>52</v>
      </c>
      <c r="I11531">
        <v>18</v>
      </c>
      <c r="J11531" s="2">
        <v>0.875</v>
      </c>
      <c r="K11531" t="s">
        <v>127</v>
      </c>
      <c r="L11531" t="s">
        <v>155</v>
      </c>
      <c r="M11531">
        <v>2</v>
      </c>
      <c r="N11531" t="s">
        <v>31</v>
      </c>
      <c r="O11531">
        <v>2</v>
      </c>
      <c r="P11531" t="s">
        <v>59</v>
      </c>
      <c r="Q11531" t="s">
        <v>141</v>
      </c>
      <c r="R11531">
        <v>7</v>
      </c>
    </row>
    <row r="11532" spans="1:18" hidden="1" x14ac:dyDescent="0.3">
      <c r="A11532">
        <v>7888</v>
      </c>
      <c r="B11532">
        <v>3467</v>
      </c>
      <c r="C11532" s="1">
        <v>44984</v>
      </c>
      <c r="D11532" s="2">
        <v>0.89030092592592591</v>
      </c>
      <c r="E11532">
        <v>128</v>
      </c>
      <c r="F11532">
        <v>15.5</v>
      </c>
      <c r="G11532">
        <v>2023</v>
      </c>
      <c r="H11532" t="s">
        <v>52</v>
      </c>
      <c r="I11532">
        <v>27</v>
      </c>
      <c r="J11532" s="2">
        <v>0.875</v>
      </c>
      <c r="K11532" t="s">
        <v>127</v>
      </c>
      <c r="L11532" t="s">
        <v>156</v>
      </c>
      <c r="M11532">
        <v>2</v>
      </c>
      <c r="N11532" t="s">
        <v>31</v>
      </c>
      <c r="O11532">
        <v>2</v>
      </c>
      <c r="P11532" t="s">
        <v>59</v>
      </c>
      <c r="Q11532" t="s">
        <v>137</v>
      </c>
      <c r="R11532">
        <v>9</v>
      </c>
    </row>
    <row r="11533" spans="1:18" hidden="1" x14ac:dyDescent="0.3">
      <c r="A11533">
        <v>5998</v>
      </c>
      <c r="B11533">
        <v>2657</v>
      </c>
      <c r="C11533" s="1">
        <v>44970</v>
      </c>
      <c r="D11533" s="2">
        <v>0.90719907407407407</v>
      </c>
      <c r="E11533">
        <v>129</v>
      </c>
      <c r="F11533">
        <v>15.5</v>
      </c>
      <c r="G11533">
        <v>2023</v>
      </c>
      <c r="H11533" t="s">
        <v>52</v>
      </c>
      <c r="I11533">
        <v>13</v>
      </c>
      <c r="J11533" s="2">
        <v>0.875</v>
      </c>
      <c r="K11533" t="s">
        <v>127</v>
      </c>
      <c r="L11533" t="s">
        <v>156</v>
      </c>
      <c r="M11533">
        <v>2</v>
      </c>
      <c r="N11533" t="s">
        <v>31</v>
      </c>
      <c r="O11533">
        <v>2</v>
      </c>
      <c r="P11533" t="s">
        <v>59</v>
      </c>
      <c r="Q11533" t="s">
        <v>141</v>
      </c>
      <c r="R11533">
        <v>7</v>
      </c>
    </row>
    <row r="11534" spans="1:18" hidden="1" x14ac:dyDescent="0.3">
      <c r="A11534">
        <v>6136</v>
      </c>
      <c r="B11534">
        <v>2717</v>
      </c>
      <c r="C11534" s="1">
        <v>44971</v>
      </c>
      <c r="D11534" s="2">
        <v>0.91538194444444443</v>
      </c>
      <c r="E11534">
        <v>129</v>
      </c>
      <c r="F11534">
        <v>15.5</v>
      </c>
      <c r="G11534">
        <v>2023</v>
      </c>
      <c r="H11534" t="s">
        <v>52</v>
      </c>
      <c r="I11534">
        <v>14</v>
      </c>
      <c r="J11534" s="2">
        <v>0.875</v>
      </c>
      <c r="K11534" t="s">
        <v>127</v>
      </c>
      <c r="L11534" t="s">
        <v>161</v>
      </c>
      <c r="M11534">
        <v>2</v>
      </c>
      <c r="N11534" t="s">
        <v>31</v>
      </c>
      <c r="O11534">
        <v>2</v>
      </c>
      <c r="P11534" t="s">
        <v>59</v>
      </c>
      <c r="Q11534" t="s">
        <v>141</v>
      </c>
      <c r="R11534">
        <v>7</v>
      </c>
    </row>
    <row r="11535" spans="1:18" hidden="1" x14ac:dyDescent="0.3">
      <c r="A11535">
        <v>6511</v>
      </c>
      <c r="B11535">
        <v>2882</v>
      </c>
      <c r="C11535" s="1">
        <v>44974</v>
      </c>
      <c r="D11535" s="2">
        <v>0.89619212962962957</v>
      </c>
      <c r="E11535">
        <v>129</v>
      </c>
      <c r="F11535">
        <v>15.5</v>
      </c>
      <c r="G11535">
        <v>2023</v>
      </c>
      <c r="H11535" t="s">
        <v>52</v>
      </c>
      <c r="I11535">
        <v>17</v>
      </c>
      <c r="J11535" s="2">
        <v>0.875</v>
      </c>
      <c r="K11535" t="s">
        <v>127</v>
      </c>
      <c r="L11535" t="s">
        <v>159</v>
      </c>
      <c r="M11535">
        <v>2</v>
      </c>
      <c r="N11535" t="s">
        <v>31</v>
      </c>
      <c r="O11535">
        <v>2</v>
      </c>
      <c r="P11535" t="s">
        <v>59</v>
      </c>
      <c r="Q11535" t="s">
        <v>141</v>
      </c>
      <c r="R11535">
        <v>7</v>
      </c>
    </row>
    <row r="11536" spans="1:18" hidden="1" x14ac:dyDescent="0.3">
      <c r="A11536">
        <v>8029</v>
      </c>
      <c r="B11536">
        <v>3523</v>
      </c>
      <c r="C11536" s="1">
        <v>44985</v>
      </c>
      <c r="D11536" s="2">
        <v>0.87979166666666664</v>
      </c>
      <c r="E11536">
        <v>129</v>
      </c>
      <c r="F11536">
        <v>15.5</v>
      </c>
      <c r="G11536">
        <v>2023</v>
      </c>
      <c r="H11536" t="s">
        <v>52</v>
      </c>
      <c r="I11536">
        <v>28</v>
      </c>
      <c r="J11536" s="2">
        <v>0.875</v>
      </c>
      <c r="K11536" t="s">
        <v>127</v>
      </c>
      <c r="L11536" t="s">
        <v>161</v>
      </c>
      <c r="M11536">
        <v>2</v>
      </c>
      <c r="N11536" t="s">
        <v>31</v>
      </c>
      <c r="O11536">
        <v>2</v>
      </c>
      <c r="P11536" t="s">
        <v>59</v>
      </c>
      <c r="Q11536" t="s">
        <v>137</v>
      </c>
      <c r="R11536">
        <v>9</v>
      </c>
    </row>
    <row r="11537" spans="1:18" hidden="1" x14ac:dyDescent="0.3">
      <c r="A11537">
        <v>8031</v>
      </c>
      <c r="B11537">
        <v>3524</v>
      </c>
      <c r="C11537" s="1">
        <v>44985</v>
      </c>
      <c r="D11537" s="2">
        <v>0.88497685185185182</v>
      </c>
      <c r="E11537">
        <v>129</v>
      </c>
      <c r="F11537">
        <v>15.5</v>
      </c>
      <c r="G11537">
        <v>2023</v>
      </c>
      <c r="H11537" t="s">
        <v>52</v>
      </c>
      <c r="I11537">
        <v>28</v>
      </c>
      <c r="J11537" s="2">
        <v>0.875</v>
      </c>
      <c r="K11537" t="s">
        <v>127</v>
      </c>
      <c r="L11537" t="s">
        <v>161</v>
      </c>
      <c r="M11537">
        <v>2</v>
      </c>
      <c r="N11537" t="s">
        <v>31</v>
      </c>
      <c r="O11537">
        <v>2</v>
      </c>
      <c r="P11537" t="s">
        <v>59</v>
      </c>
      <c r="Q11537" t="s">
        <v>137</v>
      </c>
      <c r="R11537">
        <v>9</v>
      </c>
    </row>
    <row r="11538" spans="1:18" hidden="1" x14ac:dyDescent="0.3">
      <c r="A11538">
        <v>10377</v>
      </c>
      <c r="B11538">
        <v>4540</v>
      </c>
      <c r="C11538" s="1">
        <v>45002</v>
      </c>
      <c r="D11538" s="2">
        <v>0.91596064814814815</v>
      </c>
      <c r="E11538">
        <v>129</v>
      </c>
      <c r="F11538">
        <v>15.5</v>
      </c>
      <c r="G11538">
        <v>2023</v>
      </c>
      <c r="H11538" t="s">
        <v>50</v>
      </c>
      <c r="I11538">
        <v>17</v>
      </c>
      <c r="J11538" s="2">
        <v>0.875</v>
      </c>
      <c r="K11538" t="s">
        <v>127</v>
      </c>
      <c r="L11538" t="s">
        <v>159</v>
      </c>
      <c r="M11538">
        <v>3</v>
      </c>
      <c r="N11538" t="s">
        <v>31</v>
      </c>
      <c r="O11538">
        <v>3</v>
      </c>
      <c r="P11538" t="s">
        <v>57</v>
      </c>
      <c r="Q11538" t="s">
        <v>138</v>
      </c>
      <c r="R11538">
        <v>11</v>
      </c>
    </row>
    <row r="11539" spans="1:18" hidden="1" x14ac:dyDescent="0.3">
      <c r="A11539">
        <v>10918</v>
      </c>
      <c r="B11539">
        <v>4780</v>
      </c>
      <c r="C11539" s="1">
        <v>45006</v>
      </c>
      <c r="D11539" s="2">
        <v>0.90766203703703707</v>
      </c>
      <c r="E11539">
        <v>129</v>
      </c>
      <c r="F11539">
        <v>15.5</v>
      </c>
      <c r="G11539">
        <v>2023</v>
      </c>
      <c r="H11539" t="s">
        <v>50</v>
      </c>
      <c r="I11539">
        <v>21</v>
      </c>
      <c r="J11539" s="2">
        <v>0.875</v>
      </c>
      <c r="K11539" t="s">
        <v>127</v>
      </c>
      <c r="L11539" t="s">
        <v>161</v>
      </c>
      <c r="M11539">
        <v>3</v>
      </c>
      <c r="N11539" t="s">
        <v>31</v>
      </c>
      <c r="O11539">
        <v>3</v>
      </c>
      <c r="P11539" t="s">
        <v>57</v>
      </c>
      <c r="Q11539" t="s">
        <v>140</v>
      </c>
      <c r="R11539">
        <v>12</v>
      </c>
    </row>
    <row r="11540" spans="1:18" hidden="1" x14ac:dyDescent="0.3">
      <c r="A11540">
        <v>12058</v>
      </c>
      <c r="B11540">
        <v>5301</v>
      </c>
      <c r="C11540" s="1">
        <v>45015</v>
      </c>
      <c r="D11540" s="2">
        <v>0.87842592592592594</v>
      </c>
      <c r="E11540">
        <v>129</v>
      </c>
      <c r="F11540">
        <v>15.5</v>
      </c>
      <c r="G11540">
        <v>2023</v>
      </c>
      <c r="H11540" t="s">
        <v>50</v>
      </c>
      <c r="I11540">
        <v>30</v>
      </c>
      <c r="J11540" s="2">
        <v>0.875</v>
      </c>
      <c r="K11540" t="s">
        <v>127</v>
      </c>
      <c r="L11540" t="s">
        <v>158</v>
      </c>
      <c r="M11540">
        <v>3</v>
      </c>
      <c r="N11540" t="s">
        <v>31</v>
      </c>
      <c r="O11540">
        <v>3</v>
      </c>
      <c r="P11540" t="s">
        <v>57</v>
      </c>
      <c r="Q11540" t="s">
        <v>139</v>
      </c>
      <c r="R11540">
        <v>13</v>
      </c>
    </row>
    <row r="11541" spans="1:18" hidden="1" x14ac:dyDescent="0.3">
      <c r="A11541">
        <v>12061</v>
      </c>
      <c r="B11541">
        <v>5303</v>
      </c>
      <c r="C11541" s="1">
        <v>45015</v>
      </c>
      <c r="D11541" s="2">
        <v>0.88572916666666668</v>
      </c>
      <c r="E11541">
        <v>129</v>
      </c>
      <c r="F11541">
        <v>15.5</v>
      </c>
      <c r="G11541">
        <v>2023</v>
      </c>
      <c r="H11541" t="s">
        <v>50</v>
      </c>
      <c r="I11541">
        <v>30</v>
      </c>
      <c r="J11541" s="2">
        <v>0.875</v>
      </c>
      <c r="K11541" t="s">
        <v>127</v>
      </c>
      <c r="L11541" t="s">
        <v>158</v>
      </c>
      <c r="M11541">
        <v>3</v>
      </c>
      <c r="N11541" t="s">
        <v>31</v>
      </c>
      <c r="O11541">
        <v>3</v>
      </c>
      <c r="P11541" t="s">
        <v>57</v>
      </c>
      <c r="Q11541" t="s">
        <v>139</v>
      </c>
      <c r="R11541">
        <v>13</v>
      </c>
    </row>
    <row r="11542" spans="1:18" hidden="1" x14ac:dyDescent="0.3">
      <c r="A11542">
        <v>306</v>
      </c>
      <c r="B11542">
        <v>130</v>
      </c>
      <c r="C11542" s="1">
        <v>44928</v>
      </c>
      <c r="D11542" s="2">
        <v>0.88535879629629632</v>
      </c>
      <c r="E11542">
        <v>129</v>
      </c>
      <c r="F11542">
        <v>15.5</v>
      </c>
      <c r="G11542">
        <v>2023</v>
      </c>
      <c r="H11542" t="s">
        <v>51</v>
      </c>
      <c r="I11542">
        <v>2</v>
      </c>
      <c r="J11542" s="2">
        <v>0.875</v>
      </c>
      <c r="K11542" t="s">
        <v>127</v>
      </c>
      <c r="L11542" t="s">
        <v>156</v>
      </c>
      <c r="M11542">
        <v>1</v>
      </c>
      <c r="N11542" t="s">
        <v>31</v>
      </c>
      <c r="O11542">
        <v>1</v>
      </c>
      <c r="P11542" t="s">
        <v>58</v>
      </c>
      <c r="Q11542" t="s">
        <v>132</v>
      </c>
      <c r="R11542">
        <v>1</v>
      </c>
    </row>
    <row r="11543" spans="1:18" hidden="1" x14ac:dyDescent="0.3">
      <c r="A11543">
        <v>576</v>
      </c>
      <c r="B11543">
        <v>251</v>
      </c>
      <c r="C11543" s="1">
        <v>44930</v>
      </c>
      <c r="D11543" s="2">
        <v>0.88200231481481484</v>
      </c>
      <c r="E11543">
        <v>129</v>
      </c>
      <c r="F11543">
        <v>15.5</v>
      </c>
      <c r="G11543">
        <v>2023</v>
      </c>
      <c r="H11543" t="s">
        <v>51</v>
      </c>
      <c r="I11543">
        <v>4</v>
      </c>
      <c r="J11543" s="2">
        <v>0.875</v>
      </c>
      <c r="K11543" t="s">
        <v>127</v>
      </c>
      <c r="L11543" t="s">
        <v>160</v>
      </c>
      <c r="M11543">
        <v>1</v>
      </c>
      <c r="N11543" t="s">
        <v>31</v>
      </c>
      <c r="O11543">
        <v>1</v>
      </c>
      <c r="P11543" t="s">
        <v>58</v>
      </c>
      <c r="Q11543" t="s">
        <v>132</v>
      </c>
      <c r="R11543">
        <v>1</v>
      </c>
    </row>
    <row r="11544" spans="1:18" hidden="1" x14ac:dyDescent="0.3">
      <c r="A11544">
        <v>1144</v>
      </c>
      <c r="B11544">
        <v>499</v>
      </c>
      <c r="C11544" s="1">
        <v>44934</v>
      </c>
      <c r="D11544" s="2">
        <v>0.88247685185185187</v>
      </c>
      <c r="E11544">
        <v>129</v>
      </c>
      <c r="F11544">
        <v>15.5</v>
      </c>
      <c r="G11544">
        <v>2023</v>
      </c>
      <c r="H11544" t="s">
        <v>51</v>
      </c>
      <c r="I11544">
        <v>8</v>
      </c>
      <c r="J11544" s="2">
        <v>0.875</v>
      </c>
      <c r="K11544" t="s">
        <v>127</v>
      </c>
      <c r="L11544" t="s">
        <v>157</v>
      </c>
      <c r="M11544">
        <v>1</v>
      </c>
      <c r="N11544" t="s">
        <v>31</v>
      </c>
      <c r="O11544">
        <v>1</v>
      </c>
      <c r="P11544" t="s">
        <v>58</v>
      </c>
      <c r="Q11544" t="s">
        <v>134</v>
      </c>
      <c r="R11544">
        <v>2</v>
      </c>
    </row>
    <row r="11545" spans="1:18" hidden="1" x14ac:dyDescent="0.3">
      <c r="A11545">
        <v>2177</v>
      </c>
      <c r="B11545">
        <v>969</v>
      </c>
      <c r="C11545" s="1">
        <v>44942</v>
      </c>
      <c r="D11545" s="2">
        <v>0.90021990740740743</v>
      </c>
      <c r="E11545">
        <v>129</v>
      </c>
      <c r="F11545">
        <v>15.5</v>
      </c>
      <c r="G11545">
        <v>2023</v>
      </c>
      <c r="H11545" t="s">
        <v>51</v>
      </c>
      <c r="I11545">
        <v>16</v>
      </c>
      <c r="J11545" s="2">
        <v>0.875</v>
      </c>
      <c r="K11545" t="s">
        <v>127</v>
      </c>
      <c r="L11545" t="s">
        <v>156</v>
      </c>
      <c r="M11545">
        <v>1</v>
      </c>
      <c r="N11545" t="s">
        <v>31</v>
      </c>
      <c r="O11545">
        <v>1</v>
      </c>
      <c r="P11545" t="s">
        <v>58</v>
      </c>
      <c r="Q11545" t="s">
        <v>133</v>
      </c>
      <c r="R11545">
        <v>3</v>
      </c>
    </row>
    <row r="11546" spans="1:18" hidden="1" x14ac:dyDescent="0.3">
      <c r="A11546">
        <v>3379</v>
      </c>
      <c r="B11546">
        <v>1495</v>
      </c>
      <c r="C11546" s="1">
        <v>44951</v>
      </c>
      <c r="D11546" s="2">
        <v>0.88717592592592598</v>
      </c>
      <c r="E11546">
        <v>129</v>
      </c>
      <c r="F11546">
        <v>15.5</v>
      </c>
      <c r="G11546">
        <v>2023</v>
      </c>
      <c r="H11546" t="s">
        <v>51</v>
      </c>
      <c r="I11546">
        <v>25</v>
      </c>
      <c r="J11546" s="2">
        <v>0.875</v>
      </c>
      <c r="K11546" t="s">
        <v>127</v>
      </c>
      <c r="L11546" t="s">
        <v>160</v>
      </c>
      <c r="M11546">
        <v>1</v>
      </c>
      <c r="N11546" t="s">
        <v>31</v>
      </c>
      <c r="O11546">
        <v>1</v>
      </c>
      <c r="P11546" t="s">
        <v>58</v>
      </c>
      <c r="Q11546" t="s">
        <v>131</v>
      </c>
      <c r="R11546">
        <v>4</v>
      </c>
    </row>
    <row r="11547" spans="1:18" hidden="1" x14ac:dyDescent="0.3">
      <c r="A11547">
        <v>3753</v>
      </c>
      <c r="B11547">
        <v>1664</v>
      </c>
      <c r="C11547" s="1">
        <v>44954</v>
      </c>
      <c r="D11547" s="2">
        <v>0.8813657407407407</v>
      </c>
      <c r="E11547">
        <v>129</v>
      </c>
      <c r="F11547">
        <v>15.5</v>
      </c>
      <c r="G11547">
        <v>2023</v>
      </c>
      <c r="H11547" t="s">
        <v>51</v>
      </c>
      <c r="I11547">
        <v>28</v>
      </c>
      <c r="J11547" s="2">
        <v>0.875</v>
      </c>
      <c r="K11547" t="s">
        <v>127</v>
      </c>
      <c r="L11547" t="s">
        <v>155</v>
      </c>
      <c r="M11547">
        <v>1</v>
      </c>
      <c r="N11547" t="s">
        <v>31</v>
      </c>
      <c r="O11547">
        <v>1</v>
      </c>
      <c r="P11547" t="s">
        <v>58</v>
      </c>
      <c r="Q11547" t="s">
        <v>131</v>
      </c>
      <c r="R11547">
        <v>4</v>
      </c>
    </row>
    <row r="11548" spans="1:18" hidden="1" x14ac:dyDescent="0.3">
      <c r="A11548">
        <v>4330</v>
      </c>
      <c r="B11548">
        <v>1926</v>
      </c>
      <c r="C11548" s="1">
        <v>44958</v>
      </c>
      <c r="D11548" s="2">
        <v>0.88366898148148143</v>
      </c>
      <c r="E11548">
        <v>126</v>
      </c>
      <c r="F11548">
        <v>14.5</v>
      </c>
      <c r="G11548">
        <v>2023</v>
      </c>
      <c r="H11548" t="s">
        <v>52</v>
      </c>
      <c r="I11548">
        <v>1</v>
      </c>
      <c r="J11548" s="2">
        <v>0.875</v>
      </c>
      <c r="K11548" t="s">
        <v>127</v>
      </c>
      <c r="L11548" t="s">
        <v>160</v>
      </c>
      <c r="M11548">
        <v>2</v>
      </c>
      <c r="N11548" t="s">
        <v>31</v>
      </c>
      <c r="O11548">
        <v>2</v>
      </c>
      <c r="P11548" t="s">
        <v>59</v>
      </c>
      <c r="Q11548" t="s">
        <v>135</v>
      </c>
      <c r="R11548">
        <v>5</v>
      </c>
    </row>
    <row r="11549" spans="1:18" hidden="1" x14ac:dyDescent="0.3">
      <c r="A11549">
        <v>5185</v>
      </c>
      <c r="B11549">
        <v>2297</v>
      </c>
      <c r="C11549" s="1">
        <v>44964</v>
      </c>
      <c r="D11549" s="2">
        <v>0.89944444444444449</v>
      </c>
      <c r="E11549">
        <v>126</v>
      </c>
      <c r="F11549">
        <v>14.5</v>
      </c>
      <c r="G11549">
        <v>2023</v>
      </c>
      <c r="H11549" t="s">
        <v>52</v>
      </c>
      <c r="I11549">
        <v>7</v>
      </c>
      <c r="J11549" s="2">
        <v>0.875</v>
      </c>
      <c r="K11549" t="s">
        <v>127</v>
      </c>
      <c r="L11549" t="s">
        <v>161</v>
      </c>
      <c r="M11549">
        <v>2</v>
      </c>
      <c r="N11549" t="s">
        <v>31</v>
      </c>
      <c r="O11549">
        <v>2</v>
      </c>
      <c r="P11549" t="s">
        <v>59</v>
      </c>
      <c r="Q11549" t="s">
        <v>142</v>
      </c>
      <c r="R11549">
        <v>6</v>
      </c>
    </row>
    <row r="11550" spans="1:18" hidden="1" x14ac:dyDescent="0.3">
      <c r="A11550">
        <v>6135</v>
      </c>
      <c r="B11550">
        <v>2717</v>
      </c>
      <c r="C11550" s="1">
        <v>44971</v>
      </c>
      <c r="D11550" s="2">
        <v>0.91538194444444443</v>
      </c>
      <c r="E11550">
        <v>126</v>
      </c>
      <c r="F11550">
        <v>14.5</v>
      </c>
      <c r="G11550">
        <v>2023</v>
      </c>
      <c r="H11550" t="s">
        <v>52</v>
      </c>
      <c r="I11550">
        <v>14</v>
      </c>
      <c r="J11550" s="2">
        <v>0.875</v>
      </c>
      <c r="K11550" t="s">
        <v>127</v>
      </c>
      <c r="L11550" t="s">
        <v>161</v>
      </c>
      <c r="M11550">
        <v>2</v>
      </c>
      <c r="N11550" t="s">
        <v>31</v>
      </c>
      <c r="O11550">
        <v>2</v>
      </c>
      <c r="P11550" t="s">
        <v>59</v>
      </c>
      <c r="Q11550" t="s">
        <v>141</v>
      </c>
      <c r="R11550">
        <v>7</v>
      </c>
    </row>
    <row r="11551" spans="1:18" hidden="1" x14ac:dyDescent="0.3">
      <c r="A11551">
        <v>6264</v>
      </c>
      <c r="B11551">
        <v>2773</v>
      </c>
      <c r="C11551" s="1">
        <v>44972</v>
      </c>
      <c r="D11551" s="2">
        <v>0.87679398148148147</v>
      </c>
      <c r="E11551">
        <v>126</v>
      </c>
      <c r="F11551">
        <v>14.5</v>
      </c>
      <c r="G11551">
        <v>2023</v>
      </c>
      <c r="H11551" t="s">
        <v>52</v>
      </c>
      <c r="I11551">
        <v>15</v>
      </c>
      <c r="J11551" s="2">
        <v>0.875</v>
      </c>
      <c r="K11551" t="s">
        <v>127</v>
      </c>
      <c r="L11551" t="s">
        <v>160</v>
      </c>
      <c r="M11551">
        <v>2</v>
      </c>
      <c r="N11551" t="s">
        <v>31</v>
      </c>
      <c r="O11551">
        <v>2</v>
      </c>
      <c r="P11551" t="s">
        <v>59</v>
      </c>
      <c r="Q11551" t="s">
        <v>141</v>
      </c>
      <c r="R11551">
        <v>7</v>
      </c>
    </row>
    <row r="11552" spans="1:18" hidden="1" x14ac:dyDescent="0.3">
      <c r="A11552">
        <v>6265</v>
      </c>
      <c r="B11552">
        <v>2773</v>
      </c>
      <c r="C11552" s="1">
        <v>44972</v>
      </c>
      <c r="D11552" s="2">
        <v>0.87679398148148147</v>
      </c>
      <c r="E11552">
        <v>126</v>
      </c>
      <c r="F11552">
        <v>14.5</v>
      </c>
      <c r="G11552">
        <v>2023</v>
      </c>
      <c r="H11552" t="s">
        <v>52</v>
      </c>
      <c r="I11552">
        <v>15</v>
      </c>
      <c r="J11552" s="2">
        <v>0.875</v>
      </c>
      <c r="K11552" t="s">
        <v>127</v>
      </c>
      <c r="L11552" t="s">
        <v>160</v>
      </c>
      <c r="M11552">
        <v>2</v>
      </c>
      <c r="N11552" t="s">
        <v>31</v>
      </c>
      <c r="O11552">
        <v>2</v>
      </c>
      <c r="P11552" t="s">
        <v>59</v>
      </c>
      <c r="Q11552" t="s">
        <v>141</v>
      </c>
      <c r="R11552">
        <v>7</v>
      </c>
    </row>
    <row r="11553" spans="1:18" hidden="1" x14ac:dyDescent="0.3">
      <c r="A11553">
        <v>8026</v>
      </c>
      <c r="B11553">
        <v>3522</v>
      </c>
      <c r="C11553" s="1">
        <v>44985</v>
      </c>
      <c r="D11553" s="2">
        <v>0.87747685185185187</v>
      </c>
      <c r="E11553">
        <v>126</v>
      </c>
      <c r="F11553">
        <v>14.5</v>
      </c>
      <c r="G11553">
        <v>2023</v>
      </c>
      <c r="H11553" t="s">
        <v>52</v>
      </c>
      <c r="I11553">
        <v>28</v>
      </c>
      <c r="J11553" s="2">
        <v>0.875</v>
      </c>
      <c r="K11553" t="s">
        <v>127</v>
      </c>
      <c r="L11553" t="s">
        <v>161</v>
      </c>
      <c r="M11553">
        <v>2</v>
      </c>
      <c r="N11553" t="s">
        <v>31</v>
      </c>
      <c r="O11553">
        <v>2</v>
      </c>
      <c r="P11553" t="s">
        <v>59</v>
      </c>
      <c r="Q11553" t="s">
        <v>137</v>
      </c>
      <c r="R11553">
        <v>9</v>
      </c>
    </row>
    <row r="11554" spans="1:18" hidden="1" x14ac:dyDescent="0.3">
      <c r="A11554">
        <v>8830</v>
      </c>
      <c r="B11554">
        <v>3871</v>
      </c>
      <c r="C11554" s="1">
        <v>44991</v>
      </c>
      <c r="D11554" s="2">
        <v>0.8834143518518518</v>
      </c>
      <c r="E11554">
        <v>126</v>
      </c>
      <c r="F11554">
        <v>14.5</v>
      </c>
      <c r="G11554">
        <v>2023</v>
      </c>
      <c r="H11554" t="s">
        <v>50</v>
      </c>
      <c r="I11554">
        <v>6</v>
      </c>
      <c r="J11554" s="2">
        <v>0.875</v>
      </c>
      <c r="K11554" t="s">
        <v>127</v>
      </c>
      <c r="L11554" t="s">
        <v>156</v>
      </c>
      <c r="M11554">
        <v>3</v>
      </c>
      <c r="N11554" t="s">
        <v>31</v>
      </c>
      <c r="O11554">
        <v>3</v>
      </c>
      <c r="P11554" t="s">
        <v>57</v>
      </c>
      <c r="Q11554" t="s">
        <v>136</v>
      </c>
      <c r="R11554">
        <v>10</v>
      </c>
    </row>
    <row r="11555" spans="1:18" hidden="1" x14ac:dyDescent="0.3">
      <c r="A11555">
        <v>9391</v>
      </c>
      <c r="B11555">
        <v>4111</v>
      </c>
      <c r="C11555" s="1">
        <v>44995</v>
      </c>
      <c r="D11555" s="2">
        <v>0.87856481481481485</v>
      </c>
      <c r="E11555">
        <v>126</v>
      </c>
      <c r="F11555">
        <v>14.5</v>
      </c>
      <c r="G11555">
        <v>2023</v>
      </c>
      <c r="H11555" t="s">
        <v>50</v>
      </c>
      <c r="I11555">
        <v>10</v>
      </c>
      <c r="J11555" s="2">
        <v>0.875</v>
      </c>
      <c r="K11555" t="s">
        <v>127</v>
      </c>
      <c r="L11555" t="s">
        <v>159</v>
      </c>
      <c r="M11555">
        <v>3</v>
      </c>
      <c r="N11555" t="s">
        <v>31</v>
      </c>
      <c r="O11555">
        <v>3</v>
      </c>
      <c r="P11555" t="s">
        <v>57</v>
      </c>
      <c r="Q11555" t="s">
        <v>136</v>
      </c>
      <c r="R11555">
        <v>10</v>
      </c>
    </row>
    <row r="11556" spans="1:18" hidden="1" x14ac:dyDescent="0.3">
      <c r="A11556">
        <v>310</v>
      </c>
      <c r="B11556">
        <v>131</v>
      </c>
      <c r="C11556" s="1">
        <v>44928</v>
      </c>
      <c r="D11556" s="2">
        <v>0.89803240740740742</v>
      </c>
      <c r="E11556">
        <v>126</v>
      </c>
      <c r="F11556">
        <v>14.5</v>
      </c>
      <c r="G11556">
        <v>2023</v>
      </c>
      <c r="H11556" t="s">
        <v>51</v>
      </c>
      <c r="I11556">
        <v>2</v>
      </c>
      <c r="J11556" s="2">
        <v>0.875</v>
      </c>
      <c r="K11556" t="s">
        <v>127</v>
      </c>
      <c r="L11556" t="s">
        <v>156</v>
      </c>
      <c r="M11556">
        <v>1</v>
      </c>
      <c r="N11556" t="s">
        <v>31</v>
      </c>
      <c r="O11556">
        <v>1</v>
      </c>
      <c r="P11556" t="s">
        <v>58</v>
      </c>
      <c r="Q11556" t="s">
        <v>132</v>
      </c>
      <c r="R11556">
        <v>1</v>
      </c>
    </row>
    <row r="11557" spans="1:18" hidden="1" x14ac:dyDescent="0.3">
      <c r="A11557">
        <v>1265</v>
      </c>
      <c r="B11557">
        <v>560</v>
      </c>
      <c r="C11557" s="1">
        <v>44935</v>
      </c>
      <c r="D11557" s="2">
        <v>0.88458333333333339</v>
      </c>
      <c r="E11557">
        <v>126</v>
      </c>
      <c r="F11557">
        <v>14.5</v>
      </c>
      <c r="G11557">
        <v>2023</v>
      </c>
      <c r="H11557" t="s">
        <v>51</v>
      </c>
      <c r="I11557">
        <v>9</v>
      </c>
      <c r="J11557" s="2">
        <v>0.875</v>
      </c>
      <c r="K11557" t="s">
        <v>127</v>
      </c>
      <c r="L11557" t="s">
        <v>156</v>
      </c>
      <c r="M11557">
        <v>1</v>
      </c>
      <c r="N11557" t="s">
        <v>31</v>
      </c>
      <c r="O11557">
        <v>1</v>
      </c>
      <c r="P11557" t="s">
        <v>58</v>
      </c>
      <c r="Q11557" t="s">
        <v>134</v>
      </c>
      <c r="R11557">
        <v>2</v>
      </c>
    </row>
    <row r="11558" spans="1:18" hidden="1" x14ac:dyDescent="0.3">
      <c r="A11558">
        <v>4761</v>
      </c>
      <c r="B11558">
        <v>2108</v>
      </c>
      <c r="C11558" s="1">
        <v>44961</v>
      </c>
      <c r="D11558" s="2">
        <v>0.8785532407407407</v>
      </c>
      <c r="E11558">
        <v>124</v>
      </c>
      <c r="F11558">
        <v>14.5</v>
      </c>
      <c r="G11558">
        <v>2023</v>
      </c>
      <c r="H11558" t="s">
        <v>52</v>
      </c>
      <c r="I11558">
        <v>4</v>
      </c>
      <c r="J11558" s="2">
        <v>0.875</v>
      </c>
      <c r="K11558" t="s">
        <v>127</v>
      </c>
      <c r="L11558" t="s">
        <v>155</v>
      </c>
      <c r="M11558">
        <v>2</v>
      </c>
      <c r="N11558" t="s">
        <v>31</v>
      </c>
      <c r="O11558">
        <v>2</v>
      </c>
      <c r="P11558" t="s">
        <v>59</v>
      </c>
      <c r="Q11558" t="s">
        <v>135</v>
      </c>
      <c r="R11558">
        <v>5</v>
      </c>
    </row>
    <row r="11559" spans="1:18" hidden="1" x14ac:dyDescent="0.3">
      <c r="A11559">
        <v>4897</v>
      </c>
      <c r="B11559">
        <v>2170</v>
      </c>
      <c r="C11559" s="1">
        <v>44962</v>
      </c>
      <c r="D11559" s="2">
        <v>0.89887731481481481</v>
      </c>
      <c r="E11559">
        <v>124</v>
      </c>
      <c r="F11559">
        <v>14.5</v>
      </c>
      <c r="G11559">
        <v>2023</v>
      </c>
      <c r="H11559" t="s">
        <v>52</v>
      </c>
      <c r="I11559">
        <v>5</v>
      </c>
      <c r="J11559" s="2">
        <v>0.875</v>
      </c>
      <c r="K11559" t="s">
        <v>127</v>
      </c>
      <c r="L11559" t="s">
        <v>157</v>
      </c>
      <c r="M11559">
        <v>2</v>
      </c>
      <c r="N11559" t="s">
        <v>31</v>
      </c>
      <c r="O11559">
        <v>2</v>
      </c>
      <c r="P11559" t="s">
        <v>59</v>
      </c>
      <c r="Q11559" t="s">
        <v>142</v>
      </c>
      <c r="R11559">
        <v>6</v>
      </c>
    </row>
    <row r="11560" spans="1:18" hidden="1" x14ac:dyDescent="0.3">
      <c r="A11560">
        <v>5045</v>
      </c>
      <c r="B11560">
        <v>2234</v>
      </c>
      <c r="C11560" s="1">
        <v>44963</v>
      </c>
      <c r="D11560" s="2">
        <v>0.88700231481481484</v>
      </c>
      <c r="E11560">
        <v>124</v>
      </c>
      <c r="F11560">
        <v>14.5</v>
      </c>
      <c r="G11560">
        <v>2023</v>
      </c>
      <c r="H11560" t="s">
        <v>52</v>
      </c>
      <c r="I11560">
        <v>6</v>
      </c>
      <c r="J11560" s="2">
        <v>0.875</v>
      </c>
      <c r="K11560" t="s">
        <v>127</v>
      </c>
      <c r="L11560" t="s">
        <v>156</v>
      </c>
      <c r="M11560">
        <v>2</v>
      </c>
      <c r="N11560" t="s">
        <v>31</v>
      </c>
      <c r="O11560">
        <v>2</v>
      </c>
      <c r="P11560" t="s">
        <v>59</v>
      </c>
      <c r="Q11560" t="s">
        <v>142</v>
      </c>
      <c r="R11560">
        <v>6</v>
      </c>
    </row>
    <row r="11561" spans="1:18" hidden="1" x14ac:dyDescent="0.3">
      <c r="A11561">
        <v>5721</v>
      </c>
      <c r="B11561">
        <v>2534</v>
      </c>
      <c r="C11561" s="1">
        <v>44968</v>
      </c>
      <c r="D11561" s="2">
        <v>0.90584490740740742</v>
      </c>
      <c r="E11561">
        <v>124</v>
      </c>
      <c r="F11561">
        <v>14.5</v>
      </c>
      <c r="G11561">
        <v>2023</v>
      </c>
      <c r="H11561" t="s">
        <v>52</v>
      </c>
      <c r="I11561">
        <v>11</v>
      </c>
      <c r="J11561" s="2">
        <v>0.875</v>
      </c>
      <c r="K11561" t="s">
        <v>127</v>
      </c>
      <c r="L11561" t="s">
        <v>155</v>
      </c>
      <c r="M11561">
        <v>2</v>
      </c>
      <c r="N11561" t="s">
        <v>31</v>
      </c>
      <c r="O11561">
        <v>2</v>
      </c>
      <c r="P11561" t="s">
        <v>59</v>
      </c>
      <c r="Q11561" t="s">
        <v>142</v>
      </c>
      <c r="R11561">
        <v>6</v>
      </c>
    </row>
    <row r="11562" spans="1:18" hidden="1" x14ac:dyDescent="0.3">
      <c r="A11562">
        <v>6270</v>
      </c>
      <c r="B11562">
        <v>2774</v>
      </c>
      <c r="C11562" s="1">
        <v>44972</v>
      </c>
      <c r="D11562" s="2">
        <v>0.87689814814814815</v>
      </c>
      <c r="E11562">
        <v>124</v>
      </c>
      <c r="F11562">
        <v>14.5</v>
      </c>
      <c r="G11562">
        <v>2023</v>
      </c>
      <c r="H11562" t="s">
        <v>52</v>
      </c>
      <c r="I11562">
        <v>15</v>
      </c>
      <c r="J11562" s="2">
        <v>0.875</v>
      </c>
      <c r="K11562" t="s">
        <v>127</v>
      </c>
      <c r="L11562" t="s">
        <v>160</v>
      </c>
      <c r="M11562">
        <v>2</v>
      </c>
      <c r="N11562" t="s">
        <v>31</v>
      </c>
      <c r="O11562">
        <v>2</v>
      </c>
      <c r="P11562" t="s">
        <v>59</v>
      </c>
      <c r="Q11562" t="s">
        <v>141</v>
      </c>
      <c r="R11562">
        <v>7</v>
      </c>
    </row>
    <row r="11563" spans="1:18" hidden="1" x14ac:dyDescent="0.3">
      <c r="A11563">
        <v>7441</v>
      </c>
      <c r="B11563">
        <v>3280</v>
      </c>
      <c r="C11563" s="1">
        <v>44981</v>
      </c>
      <c r="D11563" s="2">
        <v>0.90869212962962964</v>
      </c>
      <c r="E11563">
        <v>124</v>
      </c>
      <c r="F11563">
        <v>14.5</v>
      </c>
      <c r="G11563">
        <v>2023</v>
      </c>
      <c r="H11563" t="s">
        <v>52</v>
      </c>
      <c r="I11563">
        <v>24</v>
      </c>
      <c r="J11563" s="2">
        <v>0.875</v>
      </c>
      <c r="K11563" t="s">
        <v>127</v>
      </c>
      <c r="L11563" t="s">
        <v>159</v>
      </c>
      <c r="M11563">
        <v>2</v>
      </c>
      <c r="N11563" t="s">
        <v>31</v>
      </c>
      <c r="O11563">
        <v>2</v>
      </c>
      <c r="P11563" t="s">
        <v>59</v>
      </c>
      <c r="Q11563" t="s">
        <v>143</v>
      </c>
      <c r="R11563">
        <v>8</v>
      </c>
    </row>
    <row r="11564" spans="1:18" hidden="1" x14ac:dyDescent="0.3">
      <c r="A11564">
        <v>7444</v>
      </c>
      <c r="B11564">
        <v>3281</v>
      </c>
      <c r="C11564" s="1">
        <v>44981</v>
      </c>
      <c r="D11564" s="2">
        <v>0.91027777777777774</v>
      </c>
      <c r="E11564">
        <v>124</v>
      </c>
      <c r="F11564">
        <v>14.5</v>
      </c>
      <c r="G11564">
        <v>2023</v>
      </c>
      <c r="H11564" t="s">
        <v>52</v>
      </c>
      <c r="I11564">
        <v>24</v>
      </c>
      <c r="J11564" s="2">
        <v>0.875</v>
      </c>
      <c r="K11564" t="s">
        <v>127</v>
      </c>
      <c r="L11564" t="s">
        <v>159</v>
      </c>
      <c r="M11564">
        <v>2</v>
      </c>
      <c r="N11564" t="s">
        <v>31</v>
      </c>
      <c r="O11564">
        <v>2</v>
      </c>
      <c r="P11564" t="s">
        <v>59</v>
      </c>
      <c r="Q11564" t="s">
        <v>143</v>
      </c>
      <c r="R11564">
        <v>8</v>
      </c>
    </row>
    <row r="11565" spans="1:18" hidden="1" x14ac:dyDescent="0.3">
      <c r="A11565">
        <v>8415</v>
      </c>
      <c r="B11565">
        <v>3689</v>
      </c>
      <c r="C11565" s="1">
        <v>44988</v>
      </c>
      <c r="D11565" s="2">
        <v>0.90394675925925927</v>
      </c>
      <c r="E11565">
        <v>124</v>
      </c>
      <c r="F11565">
        <v>14.5</v>
      </c>
      <c r="G11565">
        <v>2023</v>
      </c>
      <c r="H11565" t="s">
        <v>50</v>
      </c>
      <c r="I11565">
        <v>3</v>
      </c>
      <c r="J11565" s="2">
        <v>0.875</v>
      </c>
      <c r="K11565" t="s">
        <v>127</v>
      </c>
      <c r="L11565" t="s">
        <v>159</v>
      </c>
      <c r="M11565">
        <v>3</v>
      </c>
      <c r="N11565" t="s">
        <v>31</v>
      </c>
      <c r="O11565">
        <v>3</v>
      </c>
      <c r="P11565" t="s">
        <v>57</v>
      </c>
      <c r="Q11565" t="s">
        <v>137</v>
      </c>
      <c r="R11565">
        <v>9</v>
      </c>
    </row>
    <row r="11566" spans="1:18" hidden="1" x14ac:dyDescent="0.3">
      <c r="A11566">
        <v>9928</v>
      </c>
      <c r="B11566">
        <v>4350</v>
      </c>
      <c r="C11566" s="1">
        <v>44999</v>
      </c>
      <c r="D11566" s="2">
        <v>0.87688657407407411</v>
      </c>
      <c r="E11566">
        <v>124</v>
      </c>
      <c r="F11566">
        <v>14.5</v>
      </c>
      <c r="G11566">
        <v>2023</v>
      </c>
      <c r="H11566" t="s">
        <v>50</v>
      </c>
      <c r="I11566">
        <v>14</v>
      </c>
      <c r="J11566" s="2">
        <v>0.875</v>
      </c>
      <c r="K11566" t="s">
        <v>127</v>
      </c>
      <c r="L11566" t="s">
        <v>161</v>
      </c>
      <c r="M11566">
        <v>3</v>
      </c>
      <c r="N11566" t="s">
        <v>31</v>
      </c>
      <c r="O11566">
        <v>3</v>
      </c>
      <c r="P11566" t="s">
        <v>57</v>
      </c>
      <c r="Q11566" t="s">
        <v>138</v>
      </c>
      <c r="R11566">
        <v>11</v>
      </c>
    </row>
    <row r="11567" spans="1:18" hidden="1" x14ac:dyDescent="0.3">
      <c r="A11567">
        <v>10639</v>
      </c>
      <c r="B11567">
        <v>4659</v>
      </c>
      <c r="C11567" s="1">
        <v>45004</v>
      </c>
      <c r="D11567" s="2">
        <v>0.91248842592592594</v>
      </c>
      <c r="E11567">
        <v>124</v>
      </c>
      <c r="F11567">
        <v>14.5</v>
      </c>
      <c r="G11567">
        <v>2023</v>
      </c>
      <c r="H11567" t="s">
        <v>50</v>
      </c>
      <c r="I11567">
        <v>19</v>
      </c>
      <c r="J11567" s="2">
        <v>0.875</v>
      </c>
      <c r="K11567" t="s">
        <v>127</v>
      </c>
      <c r="L11567" t="s">
        <v>157</v>
      </c>
      <c r="M11567">
        <v>3</v>
      </c>
      <c r="N11567" t="s">
        <v>31</v>
      </c>
      <c r="O11567">
        <v>3</v>
      </c>
      <c r="P11567" t="s">
        <v>57</v>
      </c>
      <c r="Q11567" t="s">
        <v>140</v>
      </c>
      <c r="R11567">
        <v>12</v>
      </c>
    </row>
    <row r="11568" spans="1:18" hidden="1" x14ac:dyDescent="0.3">
      <c r="A11568">
        <v>10769</v>
      </c>
      <c r="B11568">
        <v>4718</v>
      </c>
      <c r="C11568" s="1">
        <v>45005</v>
      </c>
      <c r="D11568" s="2">
        <v>0.88283564814814819</v>
      </c>
      <c r="E11568">
        <v>124</v>
      </c>
      <c r="F11568">
        <v>14.5</v>
      </c>
      <c r="G11568">
        <v>2023</v>
      </c>
      <c r="H11568" t="s">
        <v>50</v>
      </c>
      <c r="I11568">
        <v>20</v>
      </c>
      <c r="J11568" s="2">
        <v>0.875</v>
      </c>
      <c r="K11568" t="s">
        <v>127</v>
      </c>
      <c r="L11568" t="s">
        <v>156</v>
      </c>
      <c r="M11568">
        <v>3</v>
      </c>
      <c r="N11568" t="s">
        <v>31</v>
      </c>
      <c r="O11568">
        <v>3</v>
      </c>
      <c r="P11568" t="s">
        <v>57</v>
      </c>
      <c r="Q11568" t="s">
        <v>140</v>
      </c>
      <c r="R11568">
        <v>12</v>
      </c>
    </row>
    <row r="11569" spans="1:18" hidden="1" x14ac:dyDescent="0.3">
      <c r="A11569">
        <v>12065</v>
      </c>
      <c r="B11569">
        <v>5304</v>
      </c>
      <c r="C11569" s="1">
        <v>45015</v>
      </c>
      <c r="D11569" s="2">
        <v>0.88666666666666671</v>
      </c>
      <c r="E11569">
        <v>124</v>
      </c>
      <c r="F11569">
        <v>14.5</v>
      </c>
      <c r="G11569">
        <v>2023</v>
      </c>
      <c r="H11569" t="s">
        <v>50</v>
      </c>
      <c r="I11569">
        <v>30</v>
      </c>
      <c r="J11569" s="2">
        <v>0.875</v>
      </c>
      <c r="K11569" t="s">
        <v>127</v>
      </c>
      <c r="L11569" t="s">
        <v>158</v>
      </c>
      <c r="M11569">
        <v>3</v>
      </c>
      <c r="N11569" t="s">
        <v>31</v>
      </c>
      <c r="O11569">
        <v>3</v>
      </c>
      <c r="P11569" t="s">
        <v>57</v>
      </c>
      <c r="Q11569" t="s">
        <v>139</v>
      </c>
      <c r="R11569">
        <v>13</v>
      </c>
    </row>
    <row r="11570" spans="1:18" hidden="1" x14ac:dyDescent="0.3">
      <c r="A11570">
        <v>309</v>
      </c>
      <c r="B11570">
        <v>131</v>
      </c>
      <c r="C11570" s="1">
        <v>44928</v>
      </c>
      <c r="D11570" s="2">
        <v>0.89803240740740742</v>
      </c>
      <c r="E11570">
        <v>124</v>
      </c>
      <c r="F11570">
        <v>14.5</v>
      </c>
      <c r="G11570">
        <v>2023</v>
      </c>
      <c r="H11570" t="s">
        <v>51</v>
      </c>
      <c r="I11570">
        <v>2</v>
      </c>
      <c r="J11570" s="2">
        <v>0.875</v>
      </c>
      <c r="K11570" t="s">
        <v>127</v>
      </c>
      <c r="L11570" t="s">
        <v>156</v>
      </c>
      <c r="M11570">
        <v>1</v>
      </c>
      <c r="N11570" t="s">
        <v>31</v>
      </c>
      <c r="O11570">
        <v>1</v>
      </c>
      <c r="P11570" t="s">
        <v>58</v>
      </c>
      <c r="Q11570" t="s">
        <v>132</v>
      </c>
      <c r="R11570">
        <v>1</v>
      </c>
    </row>
    <row r="11571" spans="1:18" hidden="1" x14ac:dyDescent="0.3">
      <c r="A11571">
        <v>1649</v>
      </c>
      <c r="B11571">
        <v>736</v>
      </c>
      <c r="C11571" s="1">
        <v>44938</v>
      </c>
      <c r="D11571" s="2">
        <v>0.89946759259259257</v>
      </c>
      <c r="E11571">
        <v>124</v>
      </c>
      <c r="F11571">
        <v>14.5</v>
      </c>
      <c r="G11571">
        <v>2023</v>
      </c>
      <c r="H11571" t="s">
        <v>51</v>
      </c>
      <c r="I11571">
        <v>12</v>
      </c>
      <c r="J11571" s="2">
        <v>0.875</v>
      </c>
      <c r="K11571" t="s">
        <v>127</v>
      </c>
      <c r="L11571" t="s">
        <v>158</v>
      </c>
      <c r="M11571">
        <v>1</v>
      </c>
      <c r="N11571" t="s">
        <v>31</v>
      </c>
      <c r="O11571">
        <v>1</v>
      </c>
      <c r="P11571" t="s">
        <v>58</v>
      </c>
      <c r="Q11571" t="s">
        <v>134</v>
      </c>
      <c r="R11571">
        <v>2</v>
      </c>
    </row>
    <row r="11572" spans="1:18" hidden="1" x14ac:dyDescent="0.3">
      <c r="A11572">
        <v>1907</v>
      </c>
      <c r="B11572">
        <v>845</v>
      </c>
      <c r="C11572" s="1">
        <v>44940</v>
      </c>
      <c r="D11572" s="2">
        <v>0.90481481481481485</v>
      </c>
      <c r="E11572">
        <v>124</v>
      </c>
      <c r="F11572">
        <v>14.5</v>
      </c>
      <c r="G11572">
        <v>2023</v>
      </c>
      <c r="H11572" t="s">
        <v>51</v>
      </c>
      <c r="I11572">
        <v>14</v>
      </c>
      <c r="J11572" s="2">
        <v>0.875</v>
      </c>
      <c r="K11572" t="s">
        <v>127</v>
      </c>
      <c r="L11572" t="s">
        <v>155</v>
      </c>
      <c r="M11572">
        <v>1</v>
      </c>
      <c r="N11572" t="s">
        <v>31</v>
      </c>
      <c r="O11572">
        <v>1</v>
      </c>
      <c r="P11572" t="s">
        <v>58</v>
      </c>
      <c r="Q11572" t="s">
        <v>134</v>
      </c>
      <c r="R11572">
        <v>2</v>
      </c>
    </row>
    <row r="11573" spans="1:18" hidden="1" x14ac:dyDescent="0.3">
      <c r="A11573">
        <v>2430</v>
      </c>
      <c r="B11573">
        <v>1081</v>
      </c>
      <c r="C11573" s="1">
        <v>44944</v>
      </c>
      <c r="D11573" s="2">
        <v>0.89380787037037035</v>
      </c>
      <c r="E11573">
        <v>124</v>
      </c>
      <c r="F11573">
        <v>14.5</v>
      </c>
      <c r="G11573">
        <v>2023</v>
      </c>
      <c r="H11573" t="s">
        <v>51</v>
      </c>
      <c r="I11573">
        <v>18</v>
      </c>
      <c r="J11573" s="2">
        <v>0.875</v>
      </c>
      <c r="K11573" t="s">
        <v>127</v>
      </c>
      <c r="L11573" t="s">
        <v>160</v>
      </c>
      <c r="M11573">
        <v>1</v>
      </c>
      <c r="N11573" t="s">
        <v>31</v>
      </c>
      <c r="O11573">
        <v>1</v>
      </c>
      <c r="P11573" t="s">
        <v>58</v>
      </c>
      <c r="Q11573" t="s">
        <v>133</v>
      </c>
      <c r="R11573">
        <v>3</v>
      </c>
    </row>
    <row r="11574" spans="1:18" hidden="1" x14ac:dyDescent="0.3">
      <c r="A11574">
        <v>3274</v>
      </c>
      <c r="B11574">
        <v>1450</v>
      </c>
      <c r="C11574" s="1">
        <v>44950</v>
      </c>
      <c r="D11574" s="2">
        <v>0.89106481481481481</v>
      </c>
      <c r="E11574">
        <v>124</v>
      </c>
      <c r="F11574">
        <v>14.5</v>
      </c>
      <c r="G11574">
        <v>2023</v>
      </c>
      <c r="H11574" t="s">
        <v>51</v>
      </c>
      <c r="I11574">
        <v>24</v>
      </c>
      <c r="J11574" s="2">
        <v>0.875</v>
      </c>
      <c r="K11574" t="s">
        <v>127</v>
      </c>
      <c r="L11574" t="s">
        <v>161</v>
      </c>
      <c r="M11574">
        <v>1</v>
      </c>
      <c r="N11574" t="s">
        <v>31</v>
      </c>
      <c r="O11574">
        <v>1</v>
      </c>
      <c r="P11574" t="s">
        <v>58</v>
      </c>
      <c r="Q11574" t="s">
        <v>131</v>
      </c>
      <c r="R11574">
        <v>4</v>
      </c>
    </row>
    <row r="11575" spans="1:18" hidden="1" x14ac:dyDescent="0.3">
      <c r="A11575">
        <v>3276</v>
      </c>
      <c r="B11575">
        <v>1451</v>
      </c>
      <c r="C11575" s="1">
        <v>44950</v>
      </c>
      <c r="D11575" s="2">
        <v>0.89165509259259257</v>
      </c>
      <c r="E11575">
        <v>124</v>
      </c>
      <c r="F11575">
        <v>14.5</v>
      </c>
      <c r="G11575">
        <v>2023</v>
      </c>
      <c r="H11575" t="s">
        <v>51</v>
      </c>
      <c r="I11575">
        <v>24</v>
      </c>
      <c r="J11575" s="2">
        <v>0.875</v>
      </c>
      <c r="K11575" t="s">
        <v>127</v>
      </c>
      <c r="L11575" t="s">
        <v>161</v>
      </c>
      <c r="M11575">
        <v>1</v>
      </c>
      <c r="N11575" t="s">
        <v>31</v>
      </c>
      <c r="O11575">
        <v>1</v>
      </c>
      <c r="P11575" t="s">
        <v>58</v>
      </c>
      <c r="Q11575" t="s">
        <v>131</v>
      </c>
      <c r="R11575">
        <v>4</v>
      </c>
    </row>
    <row r="11576" spans="1:18" hidden="1" x14ac:dyDescent="0.3">
      <c r="A11576">
        <v>3998</v>
      </c>
      <c r="B11576">
        <v>1785</v>
      </c>
      <c r="C11576" s="1">
        <v>44956</v>
      </c>
      <c r="D11576" s="2">
        <v>0.88057870370370372</v>
      </c>
      <c r="E11576">
        <v>124</v>
      </c>
      <c r="F11576">
        <v>14.5</v>
      </c>
      <c r="G11576">
        <v>2023</v>
      </c>
      <c r="H11576" t="s">
        <v>51</v>
      </c>
      <c r="I11576">
        <v>30</v>
      </c>
      <c r="J11576" s="2">
        <v>0.875</v>
      </c>
      <c r="K11576" t="s">
        <v>127</v>
      </c>
      <c r="L11576" t="s">
        <v>156</v>
      </c>
      <c r="M11576">
        <v>1</v>
      </c>
      <c r="N11576" t="s">
        <v>31</v>
      </c>
      <c r="O11576">
        <v>1</v>
      </c>
      <c r="P11576" t="s">
        <v>58</v>
      </c>
      <c r="Q11576" t="s">
        <v>135</v>
      </c>
      <c r="R11576">
        <v>5</v>
      </c>
    </row>
    <row r="11577" spans="1:18" hidden="1" x14ac:dyDescent="0.3">
      <c r="A11577">
        <v>465</v>
      </c>
      <c r="B11577">
        <v>197</v>
      </c>
      <c r="C11577" s="1">
        <v>44929</v>
      </c>
      <c r="D11577" s="2">
        <v>0.90819444444444442</v>
      </c>
      <c r="E11577">
        <v>127</v>
      </c>
      <c r="F11577">
        <v>17.95</v>
      </c>
      <c r="G11577">
        <v>2023</v>
      </c>
      <c r="H11577" t="s">
        <v>51</v>
      </c>
      <c r="I11577">
        <v>3</v>
      </c>
      <c r="J11577" s="2">
        <v>0.875</v>
      </c>
      <c r="K11577" t="s">
        <v>127</v>
      </c>
      <c r="L11577" t="s">
        <v>161</v>
      </c>
      <c r="M11577">
        <v>1</v>
      </c>
      <c r="N11577" t="s">
        <v>31</v>
      </c>
      <c r="O11577">
        <v>1</v>
      </c>
      <c r="P11577" t="s">
        <v>58</v>
      </c>
      <c r="Q11577" t="s">
        <v>132</v>
      </c>
      <c r="R11577">
        <v>1</v>
      </c>
    </row>
    <row r="11578" spans="1:18" hidden="1" x14ac:dyDescent="0.3">
      <c r="A11578">
        <v>2426</v>
      </c>
      <c r="B11578">
        <v>1080</v>
      </c>
      <c r="C11578" s="1">
        <v>44944</v>
      </c>
      <c r="D11578" s="2">
        <v>0.89094907407407409</v>
      </c>
      <c r="E11578">
        <v>127</v>
      </c>
      <c r="F11578">
        <v>17.95</v>
      </c>
      <c r="G11578">
        <v>2023</v>
      </c>
      <c r="H11578" t="s">
        <v>51</v>
      </c>
      <c r="I11578">
        <v>18</v>
      </c>
      <c r="J11578" s="2">
        <v>0.875</v>
      </c>
      <c r="K11578" t="s">
        <v>127</v>
      </c>
      <c r="L11578" t="s">
        <v>160</v>
      </c>
      <c r="M11578">
        <v>1</v>
      </c>
      <c r="N11578" t="s">
        <v>31</v>
      </c>
      <c r="O11578">
        <v>1</v>
      </c>
      <c r="P11578" t="s">
        <v>58</v>
      </c>
      <c r="Q11578" t="s">
        <v>133</v>
      </c>
      <c r="R11578">
        <v>3</v>
      </c>
    </row>
    <row r="11579" spans="1:18" hidden="1" x14ac:dyDescent="0.3">
      <c r="A11579">
        <v>2831</v>
      </c>
      <c r="B11579">
        <v>1250</v>
      </c>
      <c r="C11579" s="1">
        <v>44947</v>
      </c>
      <c r="D11579" s="2">
        <v>0.88134259259259262</v>
      </c>
      <c r="E11579">
        <v>127</v>
      </c>
      <c r="F11579">
        <v>17.95</v>
      </c>
      <c r="G11579">
        <v>2023</v>
      </c>
      <c r="H11579" t="s">
        <v>51</v>
      </c>
      <c r="I11579">
        <v>21</v>
      </c>
      <c r="J11579" s="2">
        <v>0.875</v>
      </c>
      <c r="K11579" t="s">
        <v>127</v>
      </c>
      <c r="L11579" t="s">
        <v>155</v>
      </c>
      <c r="M11579">
        <v>1</v>
      </c>
      <c r="N11579" t="s">
        <v>31</v>
      </c>
      <c r="O11579">
        <v>1</v>
      </c>
      <c r="P11579" t="s">
        <v>58</v>
      </c>
      <c r="Q11579" t="s">
        <v>133</v>
      </c>
      <c r="R11579">
        <v>3</v>
      </c>
    </row>
    <row r="11580" spans="1:18" hidden="1" x14ac:dyDescent="0.3">
      <c r="A11580">
        <v>3995</v>
      </c>
      <c r="B11580">
        <v>1784</v>
      </c>
      <c r="C11580" s="1">
        <v>44956</v>
      </c>
      <c r="D11580" s="2">
        <v>0.87922453703703707</v>
      </c>
      <c r="E11580">
        <v>127</v>
      </c>
      <c r="F11580">
        <v>17.95</v>
      </c>
      <c r="G11580">
        <v>2023</v>
      </c>
      <c r="H11580" t="s">
        <v>51</v>
      </c>
      <c r="I11580">
        <v>30</v>
      </c>
      <c r="J11580" s="2">
        <v>0.875</v>
      </c>
      <c r="K11580" t="s">
        <v>127</v>
      </c>
      <c r="L11580" t="s">
        <v>156</v>
      </c>
      <c r="M11580">
        <v>1</v>
      </c>
      <c r="N11580" t="s">
        <v>31</v>
      </c>
      <c r="O11580">
        <v>1</v>
      </c>
      <c r="P11580" t="s">
        <v>58</v>
      </c>
      <c r="Q11580" t="s">
        <v>135</v>
      </c>
      <c r="R11580">
        <v>5</v>
      </c>
    </row>
    <row r="11581" spans="1:18" hidden="1" x14ac:dyDescent="0.3">
      <c r="A11581">
        <v>5990</v>
      </c>
      <c r="B11581">
        <v>2654</v>
      </c>
      <c r="C11581" s="1">
        <v>44970</v>
      </c>
      <c r="D11581" s="2">
        <v>0.87854166666666667</v>
      </c>
      <c r="E11581">
        <v>127</v>
      </c>
      <c r="F11581">
        <v>17.95</v>
      </c>
      <c r="G11581">
        <v>2023</v>
      </c>
      <c r="H11581" t="s">
        <v>52</v>
      </c>
      <c r="I11581">
        <v>13</v>
      </c>
      <c r="J11581" s="2">
        <v>0.875</v>
      </c>
      <c r="K11581" t="s">
        <v>127</v>
      </c>
      <c r="L11581" t="s">
        <v>156</v>
      </c>
      <c r="M11581">
        <v>2</v>
      </c>
      <c r="N11581" t="s">
        <v>31</v>
      </c>
      <c r="O11581">
        <v>2</v>
      </c>
      <c r="P11581" t="s">
        <v>59</v>
      </c>
      <c r="Q11581" t="s">
        <v>141</v>
      </c>
      <c r="R11581">
        <v>7</v>
      </c>
    </row>
    <row r="11582" spans="1:18" hidden="1" x14ac:dyDescent="0.3">
      <c r="A11582">
        <v>6126</v>
      </c>
      <c r="B11582">
        <v>2713</v>
      </c>
      <c r="C11582" s="1">
        <v>44971</v>
      </c>
      <c r="D11582" s="2">
        <v>0.88079861111111113</v>
      </c>
      <c r="E11582">
        <v>127</v>
      </c>
      <c r="F11582">
        <v>17.95</v>
      </c>
      <c r="G11582">
        <v>2023</v>
      </c>
      <c r="H11582" t="s">
        <v>52</v>
      </c>
      <c r="I11582">
        <v>14</v>
      </c>
      <c r="J11582" s="2">
        <v>0.875</v>
      </c>
      <c r="K11582" t="s">
        <v>127</v>
      </c>
      <c r="L11582" t="s">
        <v>161</v>
      </c>
      <c r="M11582">
        <v>2</v>
      </c>
      <c r="N11582" t="s">
        <v>31</v>
      </c>
      <c r="O11582">
        <v>2</v>
      </c>
      <c r="P11582" t="s">
        <v>59</v>
      </c>
      <c r="Q11582" t="s">
        <v>141</v>
      </c>
      <c r="R11582">
        <v>7</v>
      </c>
    </row>
    <row r="11583" spans="1:18" hidden="1" x14ac:dyDescent="0.3">
      <c r="A11583">
        <v>6276</v>
      </c>
      <c r="B11583">
        <v>2777</v>
      </c>
      <c r="C11583" s="1">
        <v>44972</v>
      </c>
      <c r="D11583" s="2">
        <v>0.91430555555555559</v>
      </c>
      <c r="E11583">
        <v>127</v>
      </c>
      <c r="F11583">
        <v>17.95</v>
      </c>
      <c r="G11583">
        <v>2023</v>
      </c>
      <c r="H11583" t="s">
        <v>52</v>
      </c>
      <c r="I11583">
        <v>15</v>
      </c>
      <c r="J11583" s="2">
        <v>0.875</v>
      </c>
      <c r="K11583" t="s">
        <v>127</v>
      </c>
      <c r="L11583" t="s">
        <v>160</v>
      </c>
      <c r="M11583">
        <v>2</v>
      </c>
      <c r="N11583" t="s">
        <v>31</v>
      </c>
      <c r="O11583">
        <v>2</v>
      </c>
      <c r="P11583" t="s">
        <v>59</v>
      </c>
      <c r="Q11583" t="s">
        <v>141</v>
      </c>
      <c r="R11583">
        <v>7</v>
      </c>
    </row>
    <row r="11584" spans="1:18" hidden="1" x14ac:dyDescent="0.3">
      <c r="A11584">
        <v>8561</v>
      </c>
      <c r="B11584">
        <v>3749</v>
      </c>
      <c r="C11584" s="1">
        <v>44989</v>
      </c>
      <c r="D11584" s="2">
        <v>0.87663194444444448</v>
      </c>
      <c r="E11584">
        <v>127</v>
      </c>
      <c r="F11584">
        <v>17.95</v>
      </c>
      <c r="G11584">
        <v>2023</v>
      </c>
      <c r="H11584" t="s">
        <v>50</v>
      </c>
      <c r="I11584">
        <v>4</v>
      </c>
      <c r="J11584" s="2">
        <v>0.875</v>
      </c>
      <c r="K11584" t="s">
        <v>127</v>
      </c>
      <c r="L11584" t="s">
        <v>155</v>
      </c>
      <c r="M11584">
        <v>3</v>
      </c>
      <c r="N11584" t="s">
        <v>31</v>
      </c>
      <c r="O11584">
        <v>3</v>
      </c>
      <c r="P11584" t="s">
        <v>57</v>
      </c>
      <c r="Q11584" t="s">
        <v>137</v>
      </c>
      <c r="R11584">
        <v>9</v>
      </c>
    </row>
    <row r="11585" spans="1:18" hidden="1" x14ac:dyDescent="0.3">
      <c r="A11585">
        <v>8836</v>
      </c>
      <c r="B11585">
        <v>3873</v>
      </c>
      <c r="C11585" s="1">
        <v>44991</v>
      </c>
      <c r="D11585" s="2">
        <v>0.89030092592592591</v>
      </c>
      <c r="E11585">
        <v>127</v>
      </c>
      <c r="F11585">
        <v>17.95</v>
      </c>
      <c r="G11585">
        <v>2023</v>
      </c>
      <c r="H11585" t="s">
        <v>50</v>
      </c>
      <c r="I11585">
        <v>6</v>
      </c>
      <c r="J11585" s="2">
        <v>0.875</v>
      </c>
      <c r="K11585" t="s">
        <v>127</v>
      </c>
      <c r="L11585" t="s">
        <v>156</v>
      </c>
      <c r="M11585">
        <v>3</v>
      </c>
      <c r="N11585" t="s">
        <v>31</v>
      </c>
      <c r="O11585">
        <v>3</v>
      </c>
      <c r="P11585" t="s">
        <v>57</v>
      </c>
      <c r="Q11585" t="s">
        <v>136</v>
      </c>
      <c r="R11585">
        <v>10</v>
      </c>
    </row>
    <row r="11586" spans="1:18" hidden="1" x14ac:dyDescent="0.3">
      <c r="A11586">
        <v>9936</v>
      </c>
      <c r="B11586">
        <v>4353</v>
      </c>
      <c r="C11586" s="1">
        <v>44999</v>
      </c>
      <c r="D11586" s="2">
        <v>0.89222222222222225</v>
      </c>
      <c r="E11586">
        <v>127</v>
      </c>
      <c r="F11586">
        <v>17.95</v>
      </c>
      <c r="G11586">
        <v>2023</v>
      </c>
      <c r="H11586" t="s">
        <v>50</v>
      </c>
      <c r="I11586">
        <v>14</v>
      </c>
      <c r="J11586" s="2">
        <v>0.875</v>
      </c>
      <c r="K11586" t="s">
        <v>127</v>
      </c>
      <c r="L11586" t="s">
        <v>161</v>
      </c>
      <c r="M11586">
        <v>3</v>
      </c>
      <c r="N11586" t="s">
        <v>31</v>
      </c>
      <c r="O11586">
        <v>3</v>
      </c>
      <c r="P11586" t="s">
        <v>57</v>
      </c>
      <c r="Q11586" t="s">
        <v>138</v>
      </c>
      <c r="R11586">
        <v>11</v>
      </c>
    </row>
    <row r="11587" spans="1:18" hidden="1" x14ac:dyDescent="0.3">
      <c r="A11587">
        <v>4762</v>
      </c>
      <c r="B11587">
        <v>2108</v>
      </c>
      <c r="C11587" s="1">
        <v>44961</v>
      </c>
      <c r="D11587" s="2">
        <v>0.8785532407407407</v>
      </c>
      <c r="E11587">
        <v>131</v>
      </c>
      <c r="F11587">
        <v>17.95</v>
      </c>
      <c r="G11587">
        <v>2023</v>
      </c>
      <c r="H11587" t="s">
        <v>52</v>
      </c>
      <c r="I11587">
        <v>4</v>
      </c>
      <c r="J11587" s="2">
        <v>0.875</v>
      </c>
      <c r="K11587" t="s">
        <v>127</v>
      </c>
      <c r="L11587" t="s">
        <v>155</v>
      </c>
      <c r="M11587">
        <v>2</v>
      </c>
      <c r="N11587" t="s">
        <v>31</v>
      </c>
      <c r="O11587">
        <v>2</v>
      </c>
      <c r="P11587" t="s">
        <v>59</v>
      </c>
      <c r="Q11587" t="s">
        <v>135</v>
      </c>
      <c r="R11587">
        <v>5</v>
      </c>
    </row>
    <row r="11588" spans="1:18" hidden="1" x14ac:dyDescent="0.3">
      <c r="A11588">
        <v>6267</v>
      </c>
      <c r="B11588">
        <v>2773</v>
      </c>
      <c r="C11588" s="1">
        <v>44972</v>
      </c>
      <c r="D11588" s="2">
        <v>0.87679398148148147</v>
      </c>
      <c r="E11588">
        <v>131</v>
      </c>
      <c r="F11588">
        <v>17.95</v>
      </c>
      <c r="G11588">
        <v>2023</v>
      </c>
      <c r="H11588" t="s">
        <v>52</v>
      </c>
      <c r="I11588">
        <v>15</v>
      </c>
      <c r="J11588" s="2">
        <v>0.875</v>
      </c>
      <c r="K11588" t="s">
        <v>127</v>
      </c>
      <c r="L11588" t="s">
        <v>160</v>
      </c>
      <c r="M11588">
        <v>2</v>
      </c>
      <c r="N11588" t="s">
        <v>31</v>
      </c>
      <c r="O11588">
        <v>2</v>
      </c>
      <c r="P11588" t="s">
        <v>59</v>
      </c>
      <c r="Q11588" t="s">
        <v>141</v>
      </c>
      <c r="R11588">
        <v>7</v>
      </c>
    </row>
    <row r="11589" spans="1:18" hidden="1" x14ac:dyDescent="0.3">
      <c r="A11589">
        <v>7187</v>
      </c>
      <c r="B11589">
        <v>3169</v>
      </c>
      <c r="C11589" s="1">
        <v>44979</v>
      </c>
      <c r="D11589" s="2">
        <v>0.91020833333333329</v>
      </c>
      <c r="E11589">
        <v>131</v>
      </c>
      <c r="F11589">
        <v>17.95</v>
      </c>
      <c r="G11589">
        <v>2023</v>
      </c>
      <c r="H11589" t="s">
        <v>52</v>
      </c>
      <c r="I11589">
        <v>22</v>
      </c>
      <c r="J11589" s="2">
        <v>0.875</v>
      </c>
      <c r="K11589" t="s">
        <v>127</v>
      </c>
      <c r="L11589" t="s">
        <v>160</v>
      </c>
      <c r="M11589">
        <v>2</v>
      </c>
      <c r="N11589" t="s">
        <v>31</v>
      </c>
      <c r="O11589">
        <v>2</v>
      </c>
      <c r="P11589" t="s">
        <v>59</v>
      </c>
      <c r="Q11589" t="s">
        <v>143</v>
      </c>
      <c r="R11589">
        <v>8</v>
      </c>
    </row>
    <row r="11590" spans="1:18" hidden="1" x14ac:dyDescent="0.3">
      <c r="A11590">
        <v>8028</v>
      </c>
      <c r="B11590">
        <v>3522</v>
      </c>
      <c r="C11590" s="1">
        <v>44985</v>
      </c>
      <c r="D11590" s="2">
        <v>0.87747685185185187</v>
      </c>
      <c r="E11590">
        <v>131</v>
      </c>
      <c r="F11590">
        <v>17.95</v>
      </c>
      <c r="G11590">
        <v>2023</v>
      </c>
      <c r="H11590" t="s">
        <v>52</v>
      </c>
      <c r="I11590">
        <v>28</v>
      </c>
      <c r="J11590" s="2">
        <v>0.875</v>
      </c>
      <c r="K11590" t="s">
        <v>127</v>
      </c>
      <c r="L11590" t="s">
        <v>161</v>
      </c>
      <c r="M11590">
        <v>2</v>
      </c>
      <c r="N11590" t="s">
        <v>31</v>
      </c>
      <c r="O11590">
        <v>2</v>
      </c>
      <c r="P11590" t="s">
        <v>59</v>
      </c>
      <c r="Q11590" t="s">
        <v>137</v>
      </c>
      <c r="R11590">
        <v>9</v>
      </c>
    </row>
    <row r="11591" spans="1:18" hidden="1" x14ac:dyDescent="0.3">
      <c r="A11591">
        <v>8035</v>
      </c>
      <c r="B11591">
        <v>3525</v>
      </c>
      <c r="C11591" s="1">
        <v>44985</v>
      </c>
      <c r="D11591" s="2">
        <v>0.88960648148148147</v>
      </c>
      <c r="E11591">
        <v>131</v>
      </c>
      <c r="F11591">
        <v>17.95</v>
      </c>
      <c r="G11591">
        <v>2023</v>
      </c>
      <c r="H11591" t="s">
        <v>52</v>
      </c>
      <c r="I11591">
        <v>28</v>
      </c>
      <c r="J11591" s="2">
        <v>0.875</v>
      </c>
      <c r="K11591" t="s">
        <v>127</v>
      </c>
      <c r="L11591" t="s">
        <v>161</v>
      </c>
      <c r="M11591">
        <v>2</v>
      </c>
      <c r="N11591" t="s">
        <v>31</v>
      </c>
      <c r="O11591">
        <v>2</v>
      </c>
      <c r="P11591" t="s">
        <v>59</v>
      </c>
      <c r="Q11591" t="s">
        <v>137</v>
      </c>
      <c r="R11591">
        <v>9</v>
      </c>
    </row>
    <row r="11592" spans="1:18" hidden="1" x14ac:dyDescent="0.3">
      <c r="A11592">
        <v>974</v>
      </c>
      <c r="B11592">
        <v>427</v>
      </c>
      <c r="C11592" s="1">
        <v>44933</v>
      </c>
      <c r="D11592" s="2">
        <v>0.90902777777777777</v>
      </c>
      <c r="E11592">
        <v>131</v>
      </c>
      <c r="F11592">
        <v>17.95</v>
      </c>
      <c r="G11592">
        <v>2023</v>
      </c>
      <c r="H11592" t="s">
        <v>51</v>
      </c>
      <c r="I11592">
        <v>7</v>
      </c>
      <c r="J11592" s="2">
        <v>0.875</v>
      </c>
      <c r="K11592" t="s">
        <v>127</v>
      </c>
      <c r="L11592" t="s">
        <v>155</v>
      </c>
      <c r="M11592">
        <v>1</v>
      </c>
      <c r="N11592" t="s">
        <v>31</v>
      </c>
      <c r="O11592">
        <v>1</v>
      </c>
      <c r="P11592" t="s">
        <v>58</v>
      </c>
      <c r="Q11592" t="s">
        <v>132</v>
      </c>
      <c r="R11592">
        <v>1</v>
      </c>
    </row>
    <row r="11593" spans="1:18" hidden="1" x14ac:dyDescent="0.3">
      <c r="A11593">
        <v>1405</v>
      </c>
      <c r="B11593">
        <v>625</v>
      </c>
      <c r="C11593" s="1">
        <v>44936</v>
      </c>
      <c r="D11593" s="2">
        <v>0.90998842592592588</v>
      </c>
      <c r="E11593">
        <v>131</v>
      </c>
      <c r="F11593">
        <v>17.95</v>
      </c>
      <c r="G11593">
        <v>2023</v>
      </c>
      <c r="H11593" t="s">
        <v>51</v>
      </c>
      <c r="I11593">
        <v>10</v>
      </c>
      <c r="J11593" s="2">
        <v>0.875</v>
      </c>
      <c r="K11593" t="s">
        <v>127</v>
      </c>
      <c r="L11593" t="s">
        <v>161</v>
      </c>
      <c r="M11593">
        <v>1</v>
      </c>
      <c r="N11593" t="s">
        <v>31</v>
      </c>
      <c r="O11593">
        <v>1</v>
      </c>
      <c r="P11593" t="s">
        <v>58</v>
      </c>
      <c r="Q11593" t="s">
        <v>134</v>
      </c>
      <c r="R11593">
        <v>2</v>
      </c>
    </row>
    <row r="11594" spans="1:18" hidden="1" x14ac:dyDescent="0.3">
      <c r="A11594">
        <v>1764</v>
      </c>
      <c r="B11594">
        <v>783</v>
      </c>
      <c r="C11594" s="1">
        <v>44939</v>
      </c>
      <c r="D11594" s="2">
        <v>0.88689814814814816</v>
      </c>
      <c r="E11594">
        <v>131</v>
      </c>
      <c r="F11594">
        <v>17.95</v>
      </c>
      <c r="G11594">
        <v>2023</v>
      </c>
      <c r="H11594" t="s">
        <v>51</v>
      </c>
      <c r="I11594">
        <v>13</v>
      </c>
      <c r="J11594" s="2">
        <v>0.875</v>
      </c>
      <c r="K11594" t="s">
        <v>127</v>
      </c>
      <c r="L11594" t="s">
        <v>159</v>
      </c>
      <c r="M11594">
        <v>1</v>
      </c>
      <c r="N11594" t="s">
        <v>31</v>
      </c>
      <c r="O11594">
        <v>1</v>
      </c>
      <c r="P11594" t="s">
        <v>58</v>
      </c>
      <c r="Q11594" t="s">
        <v>134</v>
      </c>
      <c r="R11594">
        <v>2</v>
      </c>
    </row>
    <row r="11595" spans="1:18" hidden="1" x14ac:dyDescent="0.3">
      <c r="A11595">
        <v>1902</v>
      </c>
      <c r="B11595">
        <v>842</v>
      </c>
      <c r="C11595" s="1">
        <v>44940</v>
      </c>
      <c r="D11595" s="2">
        <v>0.88170138888888894</v>
      </c>
      <c r="E11595">
        <v>131</v>
      </c>
      <c r="F11595">
        <v>17.95</v>
      </c>
      <c r="G11595">
        <v>2023</v>
      </c>
      <c r="H11595" t="s">
        <v>51</v>
      </c>
      <c r="I11595">
        <v>14</v>
      </c>
      <c r="J11595" s="2">
        <v>0.875</v>
      </c>
      <c r="K11595" t="s">
        <v>127</v>
      </c>
      <c r="L11595" t="s">
        <v>155</v>
      </c>
      <c r="M11595">
        <v>1</v>
      </c>
      <c r="N11595" t="s">
        <v>31</v>
      </c>
      <c r="O11595">
        <v>1</v>
      </c>
      <c r="P11595" t="s">
        <v>58</v>
      </c>
      <c r="Q11595" t="s">
        <v>134</v>
      </c>
      <c r="R11595">
        <v>2</v>
      </c>
    </row>
    <row r="11596" spans="1:18" hidden="1" x14ac:dyDescent="0.3">
      <c r="A11596">
        <v>8969</v>
      </c>
      <c r="B11596">
        <v>3929</v>
      </c>
      <c r="C11596" s="1">
        <v>44992</v>
      </c>
      <c r="D11596" s="2">
        <v>0.88445601851851852</v>
      </c>
      <c r="E11596">
        <v>131</v>
      </c>
      <c r="F11596">
        <v>17.95</v>
      </c>
      <c r="G11596">
        <v>2023</v>
      </c>
      <c r="H11596" t="s">
        <v>50</v>
      </c>
      <c r="I11596">
        <v>7</v>
      </c>
      <c r="J11596" s="2">
        <v>0.875</v>
      </c>
      <c r="K11596" t="s">
        <v>127</v>
      </c>
      <c r="L11596" t="s">
        <v>161</v>
      </c>
      <c r="M11596">
        <v>3</v>
      </c>
      <c r="N11596" t="s">
        <v>31</v>
      </c>
      <c r="O11596">
        <v>3</v>
      </c>
      <c r="P11596" t="s">
        <v>57</v>
      </c>
      <c r="Q11596" t="s">
        <v>136</v>
      </c>
      <c r="R11596">
        <v>10</v>
      </c>
    </row>
    <row r="11597" spans="1:18" hidden="1" x14ac:dyDescent="0.3">
      <c r="A11597">
        <v>9800</v>
      </c>
      <c r="B11597">
        <v>4292</v>
      </c>
      <c r="C11597" s="1">
        <v>44998</v>
      </c>
      <c r="D11597" s="2">
        <v>0.87700231481481483</v>
      </c>
      <c r="E11597">
        <v>131</v>
      </c>
      <c r="F11597">
        <v>17.95</v>
      </c>
      <c r="G11597">
        <v>2023</v>
      </c>
      <c r="H11597" t="s">
        <v>50</v>
      </c>
      <c r="I11597">
        <v>13</v>
      </c>
      <c r="J11597" s="2">
        <v>0.875</v>
      </c>
      <c r="K11597" t="s">
        <v>127</v>
      </c>
      <c r="L11597" t="s">
        <v>156</v>
      </c>
      <c r="M11597">
        <v>3</v>
      </c>
      <c r="N11597" t="s">
        <v>31</v>
      </c>
      <c r="O11597">
        <v>3</v>
      </c>
      <c r="P11597" t="s">
        <v>57</v>
      </c>
      <c r="Q11597" t="s">
        <v>138</v>
      </c>
      <c r="R11597">
        <v>11</v>
      </c>
    </row>
    <row r="11598" spans="1:18" hidden="1" x14ac:dyDescent="0.3">
      <c r="A11598">
        <v>9805</v>
      </c>
      <c r="B11598">
        <v>4294</v>
      </c>
      <c r="C11598" s="1">
        <v>44998</v>
      </c>
      <c r="D11598" s="2">
        <v>0.88526620370370368</v>
      </c>
      <c r="E11598">
        <v>131</v>
      </c>
      <c r="F11598">
        <v>17.95</v>
      </c>
      <c r="G11598">
        <v>2023</v>
      </c>
      <c r="H11598" t="s">
        <v>50</v>
      </c>
      <c r="I11598">
        <v>13</v>
      </c>
      <c r="J11598" s="2">
        <v>0.875</v>
      </c>
      <c r="K11598" t="s">
        <v>127</v>
      </c>
      <c r="L11598" t="s">
        <v>156</v>
      </c>
      <c r="M11598">
        <v>3</v>
      </c>
      <c r="N11598" t="s">
        <v>31</v>
      </c>
      <c r="O11598">
        <v>3</v>
      </c>
      <c r="P11598" t="s">
        <v>57</v>
      </c>
      <c r="Q11598" t="s">
        <v>138</v>
      </c>
      <c r="R11598">
        <v>11</v>
      </c>
    </row>
    <row r="11599" spans="1:18" hidden="1" x14ac:dyDescent="0.3">
      <c r="A11599">
        <v>9809</v>
      </c>
      <c r="B11599">
        <v>4295</v>
      </c>
      <c r="C11599" s="1">
        <v>44998</v>
      </c>
      <c r="D11599" s="2">
        <v>0.89679398148148148</v>
      </c>
      <c r="E11599">
        <v>131</v>
      </c>
      <c r="F11599">
        <v>17.95</v>
      </c>
      <c r="G11599">
        <v>2023</v>
      </c>
      <c r="H11599" t="s">
        <v>50</v>
      </c>
      <c r="I11599">
        <v>13</v>
      </c>
      <c r="J11599" s="2">
        <v>0.875</v>
      </c>
      <c r="K11599" t="s">
        <v>127</v>
      </c>
      <c r="L11599" t="s">
        <v>156</v>
      </c>
      <c r="M11599">
        <v>3</v>
      </c>
      <c r="N11599" t="s">
        <v>31</v>
      </c>
      <c r="O11599">
        <v>3</v>
      </c>
      <c r="P11599" t="s">
        <v>57</v>
      </c>
      <c r="Q11599" t="s">
        <v>138</v>
      </c>
      <c r="R11599">
        <v>11</v>
      </c>
    </row>
    <row r="11600" spans="1:18" hidden="1" x14ac:dyDescent="0.3">
      <c r="A11600">
        <v>9933</v>
      </c>
      <c r="B11600">
        <v>4351</v>
      </c>
      <c r="C11600" s="1">
        <v>44999</v>
      </c>
      <c r="D11600" s="2">
        <v>0.87866898148148154</v>
      </c>
      <c r="E11600">
        <v>131</v>
      </c>
      <c r="F11600">
        <v>17.95</v>
      </c>
      <c r="G11600">
        <v>2023</v>
      </c>
      <c r="H11600" t="s">
        <v>50</v>
      </c>
      <c r="I11600">
        <v>14</v>
      </c>
      <c r="J11600" s="2">
        <v>0.875</v>
      </c>
      <c r="K11600" t="s">
        <v>127</v>
      </c>
      <c r="L11600" t="s">
        <v>161</v>
      </c>
      <c r="M11600">
        <v>3</v>
      </c>
      <c r="N11600" t="s">
        <v>31</v>
      </c>
      <c r="O11600">
        <v>3</v>
      </c>
      <c r="P11600" t="s">
        <v>57</v>
      </c>
      <c r="Q11600" t="s">
        <v>138</v>
      </c>
      <c r="R11600">
        <v>11</v>
      </c>
    </row>
    <row r="11601" spans="1:18" hidden="1" x14ac:dyDescent="0.3">
      <c r="A11601">
        <v>10774</v>
      </c>
      <c r="B11601">
        <v>4721</v>
      </c>
      <c r="C11601" s="1">
        <v>45005</v>
      </c>
      <c r="D11601" s="2">
        <v>0.90135416666666668</v>
      </c>
      <c r="E11601">
        <v>131</v>
      </c>
      <c r="F11601">
        <v>17.95</v>
      </c>
      <c r="G11601">
        <v>2023</v>
      </c>
      <c r="H11601" t="s">
        <v>50</v>
      </c>
      <c r="I11601">
        <v>20</v>
      </c>
      <c r="J11601" s="2">
        <v>0.875</v>
      </c>
      <c r="K11601" t="s">
        <v>127</v>
      </c>
      <c r="L11601" t="s">
        <v>156</v>
      </c>
      <c r="M11601">
        <v>3</v>
      </c>
      <c r="N11601" t="s">
        <v>31</v>
      </c>
      <c r="O11601">
        <v>3</v>
      </c>
      <c r="P11601" t="s">
        <v>57</v>
      </c>
      <c r="Q11601" t="s">
        <v>140</v>
      </c>
      <c r="R11601">
        <v>12</v>
      </c>
    </row>
    <row r="11602" spans="1:18" hidden="1" x14ac:dyDescent="0.3">
      <c r="A11602">
        <v>10997</v>
      </c>
      <c r="B11602">
        <v>4819</v>
      </c>
      <c r="C11602" s="1">
        <v>45007</v>
      </c>
      <c r="D11602" s="2">
        <v>0.91563657407407406</v>
      </c>
      <c r="E11602">
        <v>131</v>
      </c>
      <c r="F11602">
        <v>17.95</v>
      </c>
      <c r="G11602">
        <v>2023</v>
      </c>
      <c r="H11602" t="s">
        <v>50</v>
      </c>
      <c r="I11602">
        <v>22</v>
      </c>
      <c r="J11602" s="2">
        <v>0.875</v>
      </c>
      <c r="K11602" t="s">
        <v>127</v>
      </c>
      <c r="L11602" t="s">
        <v>160</v>
      </c>
      <c r="M11602">
        <v>3</v>
      </c>
      <c r="N11602" t="s">
        <v>31</v>
      </c>
      <c r="O11602">
        <v>3</v>
      </c>
      <c r="P11602" t="s">
        <v>57</v>
      </c>
      <c r="Q11602" t="s">
        <v>140</v>
      </c>
      <c r="R11602">
        <v>12</v>
      </c>
    </row>
    <row r="11603" spans="1:18" hidden="1" x14ac:dyDescent="0.3">
      <c r="A11603">
        <v>11664</v>
      </c>
      <c r="B11603">
        <v>5126</v>
      </c>
      <c r="C11603" s="1">
        <v>45012</v>
      </c>
      <c r="D11603" s="2">
        <v>0.89015046296296296</v>
      </c>
      <c r="E11603">
        <v>131</v>
      </c>
      <c r="F11603">
        <v>17.95</v>
      </c>
      <c r="G11603">
        <v>2023</v>
      </c>
      <c r="H11603" t="s">
        <v>50</v>
      </c>
      <c r="I11603">
        <v>27</v>
      </c>
      <c r="J11603" s="2">
        <v>0.875</v>
      </c>
      <c r="K11603" t="s">
        <v>127</v>
      </c>
      <c r="L11603" t="s">
        <v>156</v>
      </c>
      <c r="M11603">
        <v>3</v>
      </c>
      <c r="N11603" t="s">
        <v>31</v>
      </c>
      <c r="O11603">
        <v>3</v>
      </c>
      <c r="P11603" t="s">
        <v>57</v>
      </c>
      <c r="Q11603" t="s">
        <v>139</v>
      </c>
      <c r="R11603">
        <v>13</v>
      </c>
    </row>
    <row r="11604" spans="1:18" hidden="1" x14ac:dyDescent="0.3">
      <c r="A11604">
        <v>463</v>
      </c>
      <c r="B11604">
        <v>197</v>
      </c>
      <c r="C11604" s="1">
        <v>44929</v>
      </c>
      <c r="D11604" s="2">
        <v>0.90819444444444442</v>
      </c>
      <c r="E11604">
        <v>125</v>
      </c>
      <c r="F11604">
        <v>17.95</v>
      </c>
      <c r="G11604">
        <v>2023</v>
      </c>
      <c r="H11604" t="s">
        <v>51</v>
      </c>
      <c r="I11604">
        <v>3</v>
      </c>
      <c r="J11604" s="2">
        <v>0.875</v>
      </c>
      <c r="K11604" t="s">
        <v>127</v>
      </c>
      <c r="L11604" t="s">
        <v>161</v>
      </c>
      <c r="M11604">
        <v>1</v>
      </c>
      <c r="N11604" t="s">
        <v>31</v>
      </c>
      <c r="O11604">
        <v>1</v>
      </c>
      <c r="P11604" t="s">
        <v>58</v>
      </c>
      <c r="Q11604" t="s">
        <v>132</v>
      </c>
      <c r="R11604">
        <v>1</v>
      </c>
    </row>
    <row r="11605" spans="1:18" hidden="1" x14ac:dyDescent="0.3">
      <c r="A11605">
        <v>575</v>
      </c>
      <c r="B11605">
        <v>250</v>
      </c>
      <c r="C11605" s="1">
        <v>44930</v>
      </c>
      <c r="D11605" s="2">
        <v>0.87991898148148151</v>
      </c>
      <c r="E11605">
        <v>125</v>
      </c>
      <c r="F11605">
        <v>17.95</v>
      </c>
      <c r="G11605">
        <v>2023</v>
      </c>
      <c r="H11605" t="s">
        <v>51</v>
      </c>
      <c r="I11605">
        <v>4</v>
      </c>
      <c r="J11605" s="2">
        <v>0.875</v>
      </c>
      <c r="K11605" t="s">
        <v>127</v>
      </c>
      <c r="L11605" t="s">
        <v>160</v>
      </c>
      <c r="M11605">
        <v>1</v>
      </c>
      <c r="N11605" t="s">
        <v>31</v>
      </c>
      <c r="O11605">
        <v>1</v>
      </c>
      <c r="P11605" t="s">
        <v>58</v>
      </c>
      <c r="Q11605" t="s">
        <v>132</v>
      </c>
      <c r="R11605">
        <v>1</v>
      </c>
    </row>
    <row r="11606" spans="1:18" hidden="1" x14ac:dyDescent="0.3">
      <c r="A11606">
        <v>843</v>
      </c>
      <c r="B11606">
        <v>370</v>
      </c>
      <c r="C11606" s="1">
        <v>44932</v>
      </c>
      <c r="D11606" s="2">
        <v>0.87673611111111116</v>
      </c>
      <c r="E11606">
        <v>125</v>
      </c>
      <c r="F11606">
        <v>17.95</v>
      </c>
      <c r="G11606">
        <v>2023</v>
      </c>
      <c r="H11606" t="s">
        <v>51</v>
      </c>
      <c r="I11606">
        <v>6</v>
      </c>
      <c r="J11606" s="2">
        <v>0.875</v>
      </c>
      <c r="K11606" t="s">
        <v>127</v>
      </c>
      <c r="L11606" t="s">
        <v>159</v>
      </c>
      <c r="M11606">
        <v>1</v>
      </c>
      <c r="N11606" t="s">
        <v>31</v>
      </c>
      <c r="O11606">
        <v>1</v>
      </c>
      <c r="P11606" t="s">
        <v>58</v>
      </c>
      <c r="Q11606" t="s">
        <v>132</v>
      </c>
      <c r="R11606">
        <v>1</v>
      </c>
    </row>
    <row r="11607" spans="1:18" hidden="1" x14ac:dyDescent="0.3">
      <c r="A11607">
        <v>1143</v>
      </c>
      <c r="B11607">
        <v>499</v>
      </c>
      <c r="C11607" s="1">
        <v>44934</v>
      </c>
      <c r="D11607" s="2">
        <v>0.88247685185185187</v>
      </c>
      <c r="E11607">
        <v>125</v>
      </c>
      <c r="F11607">
        <v>17.95</v>
      </c>
      <c r="G11607">
        <v>2023</v>
      </c>
      <c r="H11607" t="s">
        <v>51</v>
      </c>
      <c r="I11607">
        <v>8</v>
      </c>
      <c r="J11607" s="2">
        <v>0.875</v>
      </c>
      <c r="K11607" t="s">
        <v>127</v>
      </c>
      <c r="L11607" t="s">
        <v>157</v>
      </c>
      <c r="M11607">
        <v>1</v>
      </c>
      <c r="N11607" t="s">
        <v>31</v>
      </c>
      <c r="O11607">
        <v>1</v>
      </c>
      <c r="P11607" t="s">
        <v>58</v>
      </c>
      <c r="Q11607" t="s">
        <v>134</v>
      </c>
      <c r="R11607">
        <v>2</v>
      </c>
    </row>
    <row r="11608" spans="1:18" hidden="1" x14ac:dyDescent="0.3">
      <c r="A11608">
        <v>1408</v>
      </c>
      <c r="B11608">
        <v>626</v>
      </c>
      <c r="C11608" s="1">
        <v>44936</v>
      </c>
      <c r="D11608" s="2">
        <v>0.91333333333333333</v>
      </c>
      <c r="E11608">
        <v>125</v>
      </c>
      <c r="F11608">
        <v>17.95</v>
      </c>
      <c r="G11608">
        <v>2023</v>
      </c>
      <c r="H11608" t="s">
        <v>51</v>
      </c>
      <c r="I11608">
        <v>10</v>
      </c>
      <c r="J11608" s="2">
        <v>0.875</v>
      </c>
      <c r="K11608" t="s">
        <v>127</v>
      </c>
      <c r="L11608" t="s">
        <v>161</v>
      </c>
      <c r="M11608">
        <v>1</v>
      </c>
      <c r="N11608" t="s">
        <v>31</v>
      </c>
      <c r="O11608">
        <v>1</v>
      </c>
      <c r="P11608" t="s">
        <v>58</v>
      </c>
      <c r="Q11608" t="s">
        <v>134</v>
      </c>
      <c r="R11608">
        <v>2</v>
      </c>
    </row>
    <row r="11609" spans="1:18" hidden="1" x14ac:dyDescent="0.3">
      <c r="A11609">
        <v>2303</v>
      </c>
      <c r="B11609">
        <v>1027</v>
      </c>
      <c r="C11609" s="1">
        <v>44943</v>
      </c>
      <c r="D11609" s="2">
        <v>0.91460648148148149</v>
      </c>
      <c r="E11609">
        <v>125</v>
      </c>
      <c r="F11609">
        <v>17.95</v>
      </c>
      <c r="G11609">
        <v>2023</v>
      </c>
      <c r="H11609" t="s">
        <v>51</v>
      </c>
      <c r="I11609">
        <v>17</v>
      </c>
      <c r="J11609" s="2">
        <v>0.875</v>
      </c>
      <c r="K11609" t="s">
        <v>127</v>
      </c>
      <c r="L11609" t="s">
        <v>161</v>
      </c>
      <c r="M11609">
        <v>1</v>
      </c>
      <c r="N11609" t="s">
        <v>31</v>
      </c>
      <c r="O11609">
        <v>1</v>
      </c>
      <c r="P11609" t="s">
        <v>58</v>
      </c>
      <c r="Q11609" t="s">
        <v>133</v>
      </c>
      <c r="R11609">
        <v>3</v>
      </c>
    </row>
    <row r="11610" spans="1:18" hidden="1" x14ac:dyDescent="0.3">
      <c r="A11610">
        <v>3277</v>
      </c>
      <c r="B11610">
        <v>1451</v>
      </c>
      <c r="C11610" s="1">
        <v>44950</v>
      </c>
      <c r="D11610" s="2">
        <v>0.89165509259259257</v>
      </c>
      <c r="E11610">
        <v>125</v>
      </c>
      <c r="F11610">
        <v>17.95</v>
      </c>
      <c r="G11610">
        <v>2023</v>
      </c>
      <c r="H11610" t="s">
        <v>51</v>
      </c>
      <c r="I11610">
        <v>24</v>
      </c>
      <c r="J11610" s="2">
        <v>0.875</v>
      </c>
      <c r="K11610" t="s">
        <v>127</v>
      </c>
      <c r="L11610" t="s">
        <v>161</v>
      </c>
      <c r="M11610">
        <v>1</v>
      </c>
      <c r="N11610" t="s">
        <v>31</v>
      </c>
      <c r="O11610">
        <v>1</v>
      </c>
      <c r="P11610" t="s">
        <v>58</v>
      </c>
      <c r="Q11610" t="s">
        <v>131</v>
      </c>
      <c r="R11610">
        <v>4</v>
      </c>
    </row>
    <row r="11611" spans="1:18" hidden="1" x14ac:dyDescent="0.3">
      <c r="A11611">
        <v>3375</v>
      </c>
      <c r="B11611">
        <v>1493</v>
      </c>
      <c r="C11611" s="1">
        <v>44951</v>
      </c>
      <c r="D11611" s="2">
        <v>0.875462962962963</v>
      </c>
      <c r="E11611">
        <v>125</v>
      </c>
      <c r="F11611">
        <v>17.95</v>
      </c>
      <c r="G11611">
        <v>2023</v>
      </c>
      <c r="H11611" t="s">
        <v>51</v>
      </c>
      <c r="I11611">
        <v>25</v>
      </c>
      <c r="J11611" s="2">
        <v>0.875</v>
      </c>
      <c r="K11611" t="s">
        <v>127</v>
      </c>
      <c r="L11611" t="s">
        <v>160</v>
      </c>
      <c r="M11611">
        <v>1</v>
      </c>
      <c r="N11611" t="s">
        <v>31</v>
      </c>
      <c r="O11611">
        <v>1</v>
      </c>
      <c r="P11611" t="s">
        <v>58</v>
      </c>
      <c r="Q11611" t="s">
        <v>131</v>
      </c>
      <c r="R11611">
        <v>4</v>
      </c>
    </row>
    <row r="11612" spans="1:18" hidden="1" x14ac:dyDescent="0.3">
      <c r="A11612">
        <v>3634</v>
      </c>
      <c r="B11612">
        <v>1613</v>
      </c>
      <c r="C11612" s="1">
        <v>44953</v>
      </c>
      <c r="D11612" s="2">
        <v>0.87915509259259261</v>
      </c>
      <c r="E11612">
        <v>125</v>
      </c>
      <c r="F11612">
        <v>17.95</v>
      </c>
      <c r="G11612">
        <v>2023</v>
      </c>
      <c r="H11612" t="s">
        <v>51</v>
      </c>
      <c r="I11612">
        <v>27</v>
      </c>
      <c r="J11612" s="2">
        <v>0.875</v>
      </c>
      <c r="K11612" t="s">
        <v>127</v>
      </c>
      <c r="L11612" t="s">
        <v>159</v>
      </c>
      <c r="M11612">
        <v>1</v>
      </c>
      <c r="N11612" t="s">
        <v>31</v>
      </c>
      <c r="O11612">
        <v>1</v>
      </c>
      <c r="P11612" t="s">
        <v>58</v>
      </c>
      <c r="Q11612" t="s">
        <v>131</v>
      </c>
      <c r="R11612">
        <v>4</v>
      </c>
    </row>
    <row r="11613" spans="1:18" hidden="1" x14ac:dyDescent="0.3">
      <c r="A11613">
        <v>3992</v>
      </c>
      <c r="B11613">
        <v>1783</v>
      </c>
      <c r="C11613" s="1">
        <v>44956</v>
      </c>
      <c r="D11613" s="2">
        <v>0.87892361111111106</v>
      </c>
      <c r="E11613">
        <v>125</v>
      </c>
      <c r="F11613">
        <v>17.95</v>
      </c>
      <c r="G11613">
        <v>2023</v>
      </c>
      <c r="H11613" t="s">
        <v>51</v>
      </c>
      <c r="I11613">
        <v>30</v>
      </c>
      <c r="J11613" s="2">
        <v>0.875</v>
      </c>
      <c r="K11613" t="s">
        <v>127</v>
      </c>
      <c r="L11613" t="s">
        <v>156</v>
      </c>
      <c r="M11613">
        <v>1</v>
      </c>
      <c r="N11613" t="s">
        <v>31</v>
      </c>
      <c r="O11613">
        <v>1</v>
      </c>
      <c r="P11613" t="s">
        <v>58</v>
      </c>
      <c r="Q11613" t="s">
        <v>135</v>
      </c>
      <c r="R11613">
        <v>5</v>
      </c>
    </row>
    <row r="11614" spans="1:18" hidden="1" x14ac:dyDescent="0.3">
      <c r="A11614">
        <v>3994</v>
      </c>
      <c r="B11614">
        <v>1784</v>
      </c>
      <c r="C11614" s="1">
        <v>44956</v>
      </c>
      <c r="D11614" s="2">
        <v>0.87922453703703707</v>
      </c>
      <c r="E11614">
        <v>125</v>
      </c>
      <c r="F11614">
        <v>17.95</v>
      </c>
      <c r="G11614">
        <v>2023</v>
      </c>
      <c r="H11614" t="s">
        <v>51</v>
      </c>
      <c r="I11614">
        <v>30</v>
      </c>
      <c r="J11614" s="2">
        <v>0.875</v>
      </c>
      <c r="K11614" t="s">
        <v>127</v>
      </c>
      <c r="L11614" t="s">
        <v>156</v>
      </c>
      <c r="M11614">
        <v>1</v>
      </c>
      <c r="N11614" t="s">
        <v>31</v>
      </c>
      <c r="O11614">
        <v>1</v>
      </c>
      <c r="P11614" t="s">
        <v>58</v>
      </c>
      <c r="Q11614" t="s">
        <v>135</v>
      </c>
      <c r="R11614">
        <v>5</v>
      </c>
    </row>
    <row r="11615" spans="1:18" hidden="1" x14ac:dyDescent="0.3">
      <c r="A11615">
        <v>4006</v>
      </c>
      <c r="B11615">
        <v>1789</v>
      </c>
      <c r="C11615" s="1">
        <v>44956</v>
      </c>
      <c r="D11615" s="2">
        <v>0.90934027777777782</v>
      </c>
      <c r="E11615">
        <v>125</v>
      </c>
      <c r="F11615">
        <v>17.95</v>
      </c>
      <c r="G11615">
        <v>2023</v>
      </c>
      <c r="H11615" t="s">
        <v>51</v>
      </c>
      <c r="I11615">
        <v>30</v>
      </c>
      <c r="J11615" s="2">
        <v>0.875</v>
      </c>
      <c r="K11615" t="s">
        <v>127</v>
      </c>
      <c r="L11615" t="s">
        <v>156</v>
      </c>
      <c r="M11615">
        <v>1</v>
      </c>
      <c r="N11615" t="s">
        <v>31</v>
      </c>
      <c r="O11615">
        <v>1</v>
      </c>
      <c r="P11615" t="s">
        <v>58</v>
      </c>
      <c r="Q11615" t="s">
        <v>135</v>
      </c>
      <c r="R11615">
        <v>5</v>
      </c>
    </row>
    <row r="11616" spans="1:18" hidden="1" x14ac:dyDescent="0.3">
      <c r="A11616">
        <v>4639</v>
      </c>
      <c r="B11616">
        <v>2057</v>
      </c>
      <c r="C11616" s="1">
        <v>44960</v>
      </c>
      <c r="D11616" s="2">
        <v>0.88293981481481476</v>
      </c>
      <c r="E11616">
        <v>125</v>
      </c>
      <c r="F11616">
        <v>17.95</v>
      </c>
      <c r="G11616">
        <v>2023</v>
      </c>
      <c r="H11616" t="s">
        <v>52</v>
      </c>
      <c r="I11616">
        <v>3</v>
      </c>
      <c r="J11616" s="2">
        <v>0.875</v>
      </c>
      <c r="K11616" t="s">
        <v>127</v>
      </c>
      <c r="L11616" t="s">
        <v>159</v>
      </c>
      <c r="M11616">
        <v>2</v>
      </c>
      <c r="N11616" t="s">
        <v>31</v>
      </c>
      <c r="O11616">
        <v>2</v>
      </c>
      <c r="P11616" t="s">
        <v>59</v>
      </c>
      <c r="Q11616" t="s">
        <v>135</v>
      </c>
      <c r="R11616">
        <v>5</v>
      </c>
    </row>
    <row r="11617" spans="1:18" hidden="1" x14ac:dyDescent="0.3">
      <c r="A11617">
        <v>4900</v>
      </c>
      <c r="B11617">
        <v>2172</v>
      </c>
      <c r="C11617" s="1">
        <v>44962</v>
      </c>
      <c r="D11617" s="2">
        <v>0.91092592592592592</v>
      </c>
      <c r="E11617">
        <v>125</v>
      </c>
      <c r="F11617">
        <v>17.95</v>
      </c>
      <c r="G11617">
        <v>2023</v>
      </c>
      <c r="H11617" t="s">
        <v>52</v>
      </c>
      <c r="I11617">
        <v>5</v>
      </c>
      <c r="J11617" s="2">
        <v>0.875</v>
      </c>
      <c r="K11617" t="s">
        <v>127</v>
      </c>
      <c r="L11617" t="s">
        <v>157</v>
      </c>
      <c r="M11617">
        <v>2</v>
      </c>
      <c r="N11617" t="s">
        <v>31</v>
      </c>
      <c r="O11617">
        <v>2</v>
      </c>
      <c r="P11617" t="s">
        <v>59</v>
      </c>
      <c r="Q11617" t="s">
        <v>142</v>
      </c>
      <c r="R11617">
        <v>6</v>
      </c>
    </row>
    <row r="11618" spans="1:18" hidden="1" x14ac:dyDescent="0.3">
      <c r="A11618">
        <v>5192</v>
      </c>
      <c r="B11618">
        <v>2300</v>
      </c>
      <c r="C11618" s="1">
        <v>44964</v>
      </c>
      <c r="D11618" s="2">
        <v>0.91605324074074079</v>
      </c>
      <c r="E11618">
        <v>125</v>
      </c>
      <c r="F11618">
        <v>17.95</v>
      </c>
      <c r="G11618">
        <v>2023</v>
      </c>
      <c r="H11618" t="s">
        <v>52</v>
      </c>
      <c r="I11618">
        <v>7</v>
      </c>
      <c r="J11618" s="2">
        <v>0.875</v>
      </c>
      <c r="K11618" t="s">
        <v>127</v>
      </c>
      <c r="L11618" t="s">
        <v>161</v>
      </c>
      <c r="M11618">
        <v>2</v>
      </c>
      <c r="N11618" t="s">
        <v>31</v>
      </c>
      <c r="O11618">
        <v>2</v>
      </c>
      <c r="P11618" t="s">
        <v>59</v>
      </c>
      <c r="Q11618" t="s">
        <v>142</v>
      </c>
      <c r="R11618">
        <v>6</v>
      </c>
    </row>
    <row r="11619" spans="1:18" hidden="1" x14ac:dyDescent="0.3">
      <c r="A11619">
        <v>5724</v>
      </c>
      <c r="B11619">
        <v>2536</v>
      </c>
      <c r="C11619" s="1">
        <v>44968</v>
      </c>
      <c r="D11619" s="2">
        <v>0.91127314814814819</v>
      </c>
      <c r="E11619">
        <v>125</v>
      </c>
      <c r="F11619">
        <v>17.95</v>
      </c>
      <c r="G11619">
        <v>2023</v>
      </c>
      <c r="H11619" t="s">
        <v>52</v>
      </c>
      <c r="I11619">
        <v>11</v>
      </c>
      <c r="J11619" s="2">
        <v>0.875</v>
      </c>
      <c r="K11619" t="s">
        <v>127</v>
      </c>
      <c r="L11619" t="s">
        <v>155</v>
      </c>
      <c r="M11619">
        <v>2</v>
      </c>
      <c r="N11619" t="s">
        <v>31</v>
      </c>
      <c r="O11619">
        <v>2</v>
      </c>
      <c r="P11619" t="s">
        <v>59</v>
      </c>
      <c r="Q11619" t="s">
        <v>142</v>
      </c>
      <c r="R11619">
        <v>6</v>
      </c>
    </row>
    <row r="11620" spans="1:18" hidden="1" x14ac:dyDescent="0.3">
      <c r="A11620">
        <v>5989</v>
      </c>
      <c r="B11620">
        <v>2653</v>
      </c>
      <c r="C11620" s="1">
        <v>44970</v>
      </c>
      <c r="D11620" s="2">
        <v>0.877349537037037</v>
      </c>
      <c r="E11620">
        <v>125</v>
      </c>
      <c r="F11620">
        <v>17.95</v>
      </c>
      <c r="G11620">
        <v>2023</v>
      </c>
      <c r="H11620" t="s">
        <v>52</v>
      </c>
      <c r="I11620">
        <v>13</v>
      </c>
      <c r="J11620" s="2">
        <v>0.875</v>
      </c>
      <c r="K11620" t="s">
        <v>127</v>
      </c>
      <c r="L11620" t="s">
        <v>156</v>
      </c>
      <c r="M11620">
        <v>2</v>
      </c>
      <c r="N11620" t="s">
        <v>31</v>
      </c>
      <c r="O11620">
        <v>2</v>
      </c>
      <c r="P11620" t="s">
        <v>59</v>
      </c>
      <c r="Q11620" t="s">
        <v>141</v>
      </c>
      <c r="R11620">
        <v>7</v>
      </c>
    </row>
    <row r="11621" spans="1:18" hidden="1" x14ac:dyDescent="0.3">
      <c r="A11621">
        <v>6798</v>
      </c>
      <c r="B11621">
        <v>3002</v>
      </c>
      <c r="C11621" s="1">
        <v>44976</v>
      </c>
      <c r="D11621" s="2">
        <v>0.89414351851851848</v>
      </c>
      <c r="E11621">
        <v>125</v>
      </c>
      <c r="F11621">
        <v>17.95</v>
      </c>
      <c r="G11621">
        <v>2023</v>
      </c>
      <c r="H11621" t="s">
        <v>52</v>
      </c>
      <c r="I11621">
        <v>19</v>
      </c>
      <c r="J11621" s="2">
        <v>0.875</v>
      </c>
      <c r="K11621" t="s">
        <v>127</v>
      </c>
      <c r="L11621" t="s">
        <v>157</v>
      </c>
      <c r="M11621">
        <v>2</v>
      </c>
      <c r="N11621" t="s">
        <v>31</v>
      </c>
      <c r="O11621">
        <v>2</v>
      </c>
      <c r="P11621" t="s">
        <v>59</v>
      </c>
      <c r="Q11621" t="s">
        <v>143</v>
      </c>
      <c r="R11621">
        <v>8</v>
      </c>
    </row>
    <row r="11622" spans="1:18" hidden="1" x14ac:dyDescent="0.3">
      <c r="A11622">
        <v>6964</v>
      </c>
      <c r="B11622">
        <v>3073</v>
      </c>
      <c r="C11622" s="1">
        <v>44977</v>
      </c>
      <c r="D11622" s="2">
        <v>0.90053240740740736</v>
      </c>
      <c r="E11622">
        <v>125</v>
      </c>
      <c r="F11622">
        <v>17.95</v>
      </c>
      <c r="G11622">
        <v>2023</v>
      </c>
      <c r="H11622" t="s">
        <v>52</v>
      </c>
      <c r="I11622">
        <v>20</v>
      </c>
      <c r="J11622" s="2">
        <v>0.875</v>
      </c>
      <c r="K11622" t="s">
        <v>127</v>
      </c>
      <c r="L11622" t="s">
        <v>156</v>
      </c>
      <c r="M11622">
        <v>2</v>
      </c>
      <c r="N11622" t="s">
        <v>31</v>
      </c>
      <c r="O11622">
        <v>2</v>
      </c>
      <c r="P11622" t="s">
        <v>59</v>
      </c>
      <c r="Q11622" t="s">
        <v>143</v>
      </c>
      <c r="R11622">
        <v>8</v>
      </c>
    </row>
    <row r="11623" spans="1:18" hidden="1" x14ac:dyDescent="0.3">
      <c r="A11623">
        <v>7893</v>
      </c>
      <c r="B11623">
        <v>3470</v>
      </c>
      <c r="C11623" s="1">
        <v>44984</v>
      </c>
      <c r="D11623" s="2">
        <v>0.91208333333333336</v>
      </c>
      <c r="E11623">
        <v>125</v>
      </c>
      <c r="F11623">
        <v>17.95</v>
      </c>
      <c r="G11623">
        <v>2023</v>
      </c>
      <c r="H11623" t="s">
        <v>52</v>
      </c>
      <c r="I11623">
        <v>27</v>
      </c>
      <c r="J11623" s="2">
        <v>0.875</v>
      </c>
      <c r="K11623" t="s">
        <v>127</v>
      </c>
      <c r="L11623" t="s">
        <v>156</v>
      </c>
      <c r="M11623">
        <v>2</v>
      </c>
      <c r="N11623" t="s">
        <v>31</v>
      </c>
      <c r="O11623">
        <v>2</v>
      </c>
      <c r="P11623" t="s">
        <v>59</v>
      </c>
      <c r="Q11623" t="s">
        <v>137</v>
      </c>
      <c r="R11623">
        <v>9</v>
      </c>
    </row>
    <row r="11624" spans="1:18" hidden="1" x14ac:dyDescent="0.3">
      <c r="A11624">
        <v>9390</v>
      </c>
      <c r="B11624">
        <v>4111</v>
      </c>
      <c r="C11624" s="1">
        <v>44995</v>
      </c>
      <c r="D11624" s="2">
        <v>0.87856481481481485</v>
      </c>
      <c r="E11624">
        <v>125</v>
      </c>
      <c r="F11624">
        <v>17.95</v>
      </c>
      <c r="G11624">
        <v>2023</v>
      </c>
      <c r="H11624" t="s">
        <v>50</v>
      </c>
      <c r="I11624">
        <v>10</v>
      </c>
      <c r="J11624" s="2">
        <v>0.875</v>
      </c>
      <c r="K11624" t="s">
        <v>127</v>
      </c>
      <c r="L11624" t="s">
        <v>159</v>
      </c>
      <c r="M11624">
        <v>3</v>
      </c>
      <c r="N11624" t="s">
        <v>31</v>
      </c>
      <c r="O11624">
        <v>3</v>
      </c>
      <c r="P11624" t="s">
        <v>57</v>
      </c>
      <c r="Q11624" t="s">
        <v>136</v>
      </c>
      <c r="R11624">
        <v>10</v>
      </c>
    </row>
    <row r="11625" spans="1:18" hidden="1" x14ac:dyDescent="0.3">
      <c r="A11625">
        <v>9523</v>
      </c>
      <c r="B11625">
        <v>4172</v>
      </c>
      <c r="C11625" s="1">
        <v>44996</v>
      </c>
      <c r="D11625" s="2">
        <v>0.90951388888888884</v>
      </c>
      <c r="E11625">
        <v>125</v>
      </c>
      <c r="F11625">
        <v>17.95</v>
      </c>
      <c r="G11625">
        <v>2023</v>
      </c>
      <c r="H11625" t="s">
        <v>50</v>
      </c>
      <c r="I11625">
        <v>11</v>
      </c>
      <c r="J11625" s="2">
        <v>0.875</v>
      </c>
      <c r="K11625" t="s">
        <v>127</v>
      </c>
      <c r="L11625" t="s">
        <v>155</v>
      </c>
      <c r="M11625">
        <v>3</v>
      </c>
      <c r="N11625" t="s">
        <v>31</v>
      </c>
      <c r="O11625">
        <v>3</v>
      </c>
      <c r="P11625" t="s">
        <v>57</v>
      </c>
      <c r="Q11625" t="s">
        <v>136</v>
      </c>
      <c r="R11625">
        <v>10</v>
      </c>
    </row>
    <row r="11626" spans="1:18" hidden="1" x14ac:dyDescent="0.3">
      <c r="A11626">
        <v>9807</v>
      </c>
      <c r="B11626">
        <v>4295</v>
      </c>
      <c r="C11626" s="1">
        <v>44998</v>
      </c>
      <c r="D11626" s="2">
        <v>0.89679398148148148</v>
      </c>
      <c r="E11626">
        <v>125</v>
      </c>
      <c r="F11626">
        <v>17.95</v>
      </c>
      <c r="G11626">
        <v>2023</v>
      </c>
      <c r="H11626" t="s">
        <v>50</v>
      </c>
      <c r="I11626">
        <v>13</v>
      </c>
      <c r="J11626" s="2">
        <v>0.875</v>
      </c>
      <c r="K11626" t="s">
        <v>127</v>
      </c>
      <c r="L11626" t="s">
        <v>156</v>
      </c>
      <c r="M11626">
        <v>3</v>
      </c>
      <c r="N11626" t="s">
        <v>31</v>
      </c>
      <c r="O11626">
        <v>3</v>
      </c>
      <c r="P11626" t="s">
        <v>57</v>
      </c>
      <c r="Q11626" t="s">
        <v>138</v>
      </c>
      <c r="R11626">
        <v>11</v>
      </c>
    </row>
    <row r="11627" spans="1:18" hidden="1" x14ac:dyDescent="0.3">
      <c r="A11627">
        <v>10057</v>
      </c>
      <c r="B11627">
        <v>4401</v>
      </c>
      <c r="C11627" s="1">
        <v>45000</v>
      </c>
      <c r="D11627" s="2">
        <v>0.8772685185185185</v>
      </c>
      <c r="E11627">
        <v>125</v>
      </c>
      <c r="F11627">
        <v>17.95</v>
      </c>
      <c r="G11627">
        <v>2023</v>
      </c>
      <c r="H11627" t="s">
        <v>50</v>
      </c>
      <c r="I11627">
        <v>15</v>
      </c>
      <c r="J11627" s="2">
        <v>0.875</v>
      </c>
      <c r="K11627" t="s">
        <v>127</v>
      </c>
      <c r="L11627" t="s">
        <v>160</v>
      </c>
      <c r="M11627">
        <v>3</v>
      </c>
      <c r="N11627" t="s">
        <v>31</v>
      </c>
      <c r="O11627">
        <v>3</v>
      </c>
      <c r="P11627" t="s">
        <v>57</v>
      </c>
      <c r="Q11627" t="s">
        <v>138</v>
      </c>
      <c r="R11627">
        <v>11</v>
      </c>
    </row>
    <row r="11628" spans="1:18" hidden="1" x14ac:dyDescent="0.3">
      <c r="A11628">
        <v>10369</v>
      </c>
      <c r="B11628">
        <v>4536</v>
      </c>
      <c r="C11628" s="1">
        <v>45002</v>
      </c>
      <c r="D11628" s="2">
        <v>0.87962962962962965</v>
      </c>
      <c r="E11628">
        <v>125</v>
      </c>
      <c r="F11628">
        <v>17.95</v>
      </c>
      <c r="G11628">
        <v>2023</v>
      </c>
      <c r="H11628" t="s">
        <v>50</v>
      </c>
      <c r="I11628">
        <v>17</v>
      </c>
      <c r="J11628" s="2">
        <v>0.875</v>
      </c>
      <c r="K11628" t="s">
        <v>127</v>
      </c>
      <c r="L11628" t="s">
        <v>159</v>
      </c>
      <c r="M11628">
        <v>3</v>
      </c>
      <c r="N11628" t="s">
        <v>31</v>
      </c>
      <c r="O11628">
        <v>3</v>
      </c>
      <c r="P11628" t="s">
        <v>57</v>
      </c>
      <c r="Q11628" t="s">
        <v>138</v>
      </c>
      <c r="R11628">
        <v>11</v>
      </c>
    </row>
    <row r="11629" spans="1:18" hidden="1" x14ac:dyDescent="0.3">
      <c r="A11629">
        <v>10771</v>
      </c>
      <c r="B11629">
        <v>4720</v>
      </c>
      <c r="C11629" s="1">
        <v>45005</v>
      </c>
      <c r="D11629" s="2">
        <v>0.89460648148148147</v>
      </c>
      <c r="E11629">
        <v>125</v>
      </c>
      <c r="F11629">
        <v>17.95</v>
      </c>
      <c r="G11629">
        <v>2023</v>
      </c>
      <c r="H11629" t="s">
        <v>50</v>
      </c>
      <c r="I11629">
        <v>20</v>
      </c>
      <c r="J11629" s="2">
        <v>0.875</v>
      </c>
      <c r="K11629" t="s">
        <v>127</v>
      </c>
      <c r="L11629" t="s">
        <v>156</v>
      </c>
      <c r="M11629">
        <v>3</v>
      </c>
      <c r="N11629" t="s">
        <v>31</v>
      </c>
      <c r="O11629">
        <v>3</v>
      </c>
      <c r="P11629" t="s">
        <v>57</v>
      </c>
      <c r="Q11629" t="s">
        <v>140</v>
      </c>
      <c r="R11629">
        <v>12</v>
      </c>
    </row>
    <row r="11630" spans="1:18" hidden="1" x14ac:dyDescent="0.3">
      <c r="A11630">
        <v>10776</v>
      </c>
      <c r="B11630">
        <v>4722</v>
      </c>
      <c r="C11630" s="1">
        <v>45005</v>
      </c>
      <c r="D11630" s="2">
        <v>0.90964120370370372</v>
      </c>
      <c r="E11630">
        <v>125</v>
      </c>
      <c r="F11630">
        <v>17.95</v>
      </c>
      <c r="G11630">
        <v>2023</v>
      </c>
      <c r="H11630" t="s">
        <v>50</v>
      </c>
      <c r="I11630">
        <v>20</v>
      </c>
      <c r="J11630" s="2">
        <v>0.875</v>
      </c>
      <c r="K11630" t="s">
        <v>127</v>
      </c>
      <c r="L11630" t="s">
        <v>156</v>
      </c>
      <c r="M11630">
        <v>3</v>
      </c>
      <c r="N11630" t="s">
        <v>31</v>
      </c>
      <c r="O11630">
        <v>3</v>
      </c>
      <c r="P11630" t="s">
        <v>57</v>
      </c>
      <c r="Q11630" t="s">
        <v>140</v>
      </c>
      <c r="R11630">
        <v>12</v>
      </c>
    </row>
    <row r="11631" spans="1:18" hidden="1" x14ac:dyDescent="0.3">
      <c r="A11631">
        <v>154</v>
      </c>
      <c r="B11631">
        <v>65</v>
      </c>
      <c r="C11631" s="1">
        <v>44927</v>
      </c>
      <c r="D11631" s="2">
        <v>0.88611111111111107</v>
      </c>
      <c r="E11631">
        <v>123</v>
      </c>
      <c r="F11631">
        <v>9</v>
      </c>
      <c r="G11631">
        <v>2023</v>
      </c>
      <c r="H11631" t="s">
        <v>51</v>
      </c>
      <c r="I11631">
        <v>1</v>
      </c>
      <c r="J11631" s="2">
        <v>0.875</v>
      </c>
      <c r="K11631" t="s">
        <v>127</v>
      </c>
      <c r="L11631" t="s">
        <v>157</v>
      </c>
      <c r="M11631">
        <v>1</v>
      </c>
      <c r="N11631" t="s">
        <v>21</v>
      </c>
      <c r="O11631">
        <v>1</v>
      </c>
      <c r="P11631" t="s">
        <v>58</v>
      </c>
      <c r="Q11631" t="s">
        <v>132</v>
      </c>
      <c r="R11631">
        <v>1</v>
      </c>
    </row>
    <row r="11632" spans="1:18" hidden="1" x14ac:dyDescent="0.3">
      <c r="A11632">
        <v>311</v>
      </c>
      <c r="B11632">
        <v>131</v>
      </c>
      <c r="C11632" s="1">
        <v>44928</v>
      </c>
      <c r="D11632" s="2">
        <v>0.89803240740740742</v>
      </c>
      <c r="E11632">
        <v>123</v>
      </c>
      <c r="F11632">
        <v>9</v>
      </c>
      <c r="G11632">
        <v>2023</v>
      </c>
      <c r="H11632" t="s">
        <v>51</v>
      </c>
      <c r="I11632">
        <v>2</v>
      </c>
      <c r="J11632" s="2">
        <v>0.875</v>
      </c>
      <c r="K11632" t="s">
        <v>127</v>
      </c>
      <c r="L11632" t="s">
        <v>156</v>
      </c>
      <c r="M11632">
        <v>1</v>
      </c>
      <c r="N11632" t="s">
        <v>21</v>
      </c>
      <c r="O11632">
        <v>1</v>
      </c>
      <c r="P11632" t="s">
        <v>58</v>
      </c>
      <c r="Q11632" t="s">
        <v>132</v>
      </c>
      <c r="R11632">
        <v>1</v>
      </c>
    </row>
    <row r="11633" spans="1:18" hidden="1" x14ac:dyDescent="0.3">
      <c r="A11633">
        <v>1267</v>
      </c>
      <c r="B11633">
        <v>561</v>
      </c>
      <c r="C11633" s="1">
        <v>44935</v>
      </c>
      <c r="D11633" s="2">
        <v>0.90828703703703706</v>
      </c>
      <c r="E11633">
        <v>123</v>
      </c>
      <c r="F11633">
        <v>9</v>
      </c>
      <c r="G11633">
        <v>2023</v>
      </c>
      <c r="H11633" t="s">
        <v>51</v>
      </c>
      <c r="I11633">
        <v>9</v>
      </c>
      <c r="J11633" s="2">
        <v>0.875</v>
      </c>
      <c r="K11633" t="s">
        <v>127</v>
      </c>
      <c r="L11633" t="s">
        <v>156</v>
      </c>
      <c r="M11633">
        <v>1</v>
      </c>
      <c r="N11633" t="s">
        <v>21</v>
      </c>
      <c r="O11633">
        <v>1</v>
      </c>
      <c r="P11633" t="s">
        <v>58</v>
      </c>
      <c r="Q11633" t="s">
        <v>134</v>
      </c>
      <c r="R11633">
        <v>2</v>
      </c>
    </row>
    <row r="11634" spans="1:18" hidden="1" x14ac:dyDescent="0.3">
      <c r="A11634">
        <v>1406</v>
      </c>
      <c r="B11634">
        <v>625</v>
      </c>
      <c r="C11634" s="1">
        <v>44936</v>
      </c>
      <c r="D11634" s="2">
        <v>0.90998842592592588</v>
      </c>
      <c r="E11634">
        <v>123</v>
      </c>
      <c r="F11634">
        <v>9</v>
      </c>
      <c r="G11634">
        <v>2023</v>
      </c>
      <c r="H11634" t="s">
        <v>51</v>
      </c>
      <c r="I11634">
        <v>10</v>
      </c>
      <c r="J11634" s="2">
        <v>0.875</v>
      </c>
      <c r="K11634" t="s">
        <v>127</v>
      </c>
      <c r="L11634" t="s">
        <v>161</v>
      </c>
      <c r="M11634">
        <v>1</v>
      </c>
      <c r="N11634" t="s">
        <v>21</v>
      </c>
      <c r="O11634">
        <v>1</v>
      </c>
      <c r="P11634" t="s">
        <v>58</v>
      </c>
      <c r="Q11634" t="s">
        <v>134</v>
      </c>
      <c r="R11634">
        <v>2</v>
      </c>
    </row>
    <row r="11635" spans="1:18" hidden="1" x14ac:dyDescent="0.3">
      <c r="A11635">
        <v>1903</v>
      </c>
      <c r="B11635">
        <v>842</v>
      </c>
      <c r="C11635" s="1">
        <v>44940</v>
      </c>
      <c r="D11635" s="2">
        <v>0.88170138888888894</v>
      </c>
      <c r="E11635">
        <v>123</v>
      </c>
      <c r="F11635">
        <v>9</v>
      </c>
      <c r="G11635">
        <v>2023</v>
      </c>
      <c r="H11635" t="s">
        <v>51</v>
      </c>
      <c r="I11635">
        <v>14</v>
      </c>
      <c r="J11635" s="2">
        <v>0.875</v>
      </c>
      <c r="K11635" t="s">
        <v>127</v>
      </c>
      <c r="L11635" t="s">
        <v>155</v>
      </c>
      <c r="M11635">
        <v>1</v>
      </c>
      <c r="N11635" t="s">
        <v>21</v>
      </c>
      <c r="O11635">
        <v>1</v>
      </c>
      <c r="P11635" t="s">
        <v>58</v>
      </c>
      <c r="Q11635" t="s">
        <v>134</v>
      </c>
      <c r="R11635">
        <v>2</v>
      </c>
    </row>
    <row r="11636" spans="1:18" hidden="1" x14ac:dyDescent="0.3">
      <c r="A11636">
        <v>1904</v>
      </c>
      <c r="B11636">
        <v>843</v>
      </c>
      <c r="C11636" s="1">
        <v>44940</v>
      </c>
      <c r="D11636" s="2">
        <v>0.89746527777777774</v>
      </c>
      <c r="E11636">
        <v>123</v>
      </c>
      <c r="F11636">
        <v>9</v>
      </c>
      <c r="G11636">
        <v>2023</v>
      </c>
      <c r="H11636" t="s">
        <v>51</v>
      </c>
      <c r="I11636">
        <v>14</v>
      </c>
      <c r="J11636" s="2">
        <v>0.875</v>
      </c>
      <c r="K11636" t="s">
        <v>127</v>
      </c>
      <c r="L11636" t="s">
        <v>155</v>
      </c>
      <c r="M11636">
        <v>1</v>
      </c>
      <c r="N11636" t="s">
        <v>21</v>
      </c>
      <c r="O11636">
        <v>1</v>
      </c>
      <c r="P11636" t="s">
        <v>58</v>
      </c>
      <c r="Q11636" t="s">
        <v>134</v>
      </c>
      <c r="R11636">
        <v>2</v>
      </c>
    </row>
    <row r="11637" spans="1:18" hidden="1" x14ac:dyDescent="0.3">
      <c r="A11637">
        <v>4005</v>
      </c>
      <c r="B11637">
        <v>1788</v>
      </c>
      <c r="C11637" s="1">
        <v>44956</v>
      </c>
      <c r="D11637" s="2">
        <v>0.89939814814814811</v>
      </c>
      <c r="E11637">
        <v>123</v>
      </c>
      <c r="F11637">
        <v>9</v>
      </c>
      <c r="G11637">
        <v>2023</v>
      </c>
      <c r="H11637" t="s">
        <v>51</v>
      </c>
      <c r="I11637">
        <v>30</v>
      </c>
      <c r="J11637" s="2">
        <v>0.875</v>
      </c>
      <c r="K11637" t="s">
        <v>127</v>
      </c>
      <c r="L11637" t="s">
        <v>156</v>
      </c>
      <c r="M11637">
        <v>1</v>
      </c>
      <c r="N11637" t="s">
        <v>21</v>
      </c>
      <c r="O11637">
        <v>1</v>
      </c>
      <c r="P11637" t="s">
        <v>58</v>
      </c>
      <c r="Q11637" t="s">
        <v>135</v>
      </c>
      <c r="R11637">
        <v>5</v>
      </c>
    </row>
    <row r="11638" spans="1:18" hidden="1" x14ac:dyDescent="0.3">
      <c r="A11638">
        <v>4008</v>
      </c>
      <c r="B11638">
        <v>1789</v>
      </c>
      <c r="C11638" s="1">
        <v>44956</v>
      </c>
      <c r="D11638" s="2">
        <v>0.90934027777777782</v>
      </c>
      <c r="E11638">
        <v>123</v>
      </c>
      <c r="F11638">
        <v>9</v>
      </c>
      <c r="G11638">
        <v>2023</v>
      </c>
      <c r="H11638" t="s">
        <v>51</v>
      </c>
      <c r="I11638">
        <v>30</v>
      </c>
      <c r="J11638" s="2">
        <v>0.875</v>
      </c>
      <c r="K11638" t="s">
        <v>127</v>
      </c>
      <c r="L11638" t="s">
        <v>156</v>
      </c>
      <c r="M11638">
        <v>1</v>
      </c>
      <c r="N11638" t="s">
        <v>21</v>
      </c>
      <c r="O11638">
        <v>1</v>
      </c>
      <c r="P11638" t="s">
        <v>58</v>
      </c>
      <c r="Q11638" t="s">
        <v>135</v>
      </c>
      <c r="R11638">
        <v>5</v>
      </c>
    </row>
    <row r="11639" spans="1:18" hidden="1" x14ac:dyDescent="0.3">
      <c r="A11639">
        <v>4477</v>
      </c>
      <c r="B11639">
        <v>1991</v>
      </c>
      <c r="C11639" s="1">
        <v>44959</v>
      </c>
      <c r="D11639" s="2">
        <v>0.90777777777777779</v>
      </c>
      <c r="E11639">
        <v>123</v>
      </c>
      <c r="F11639">
        <v>9</v>
      </c>
      <c r="G11639">
        <v>2023</v>
      </c>
      <c r="H11639" t="s">
        <v>52</v>
      </c>
      <c r="I11639">
        <v>2</v>
      </c>
      <c r="J11639" s="2">
        <v>0.875</v>
      </c>
      <c r="K11639" t="s">
        <v>127</v>
      </c>
      <c r="L11639" t="s">
        <v>158</v>
      </c>
      <c r="M11639">
        <v>2</v>
      </c>
      <c r="N11639" t="s">
        <v>21</v>
      </c>
      <c r="O11639">
        <v>2</v>
      </c>
      <c r="P11639" t="s">
        <v>59</v>
      </c>
      <c r="Q11639" t="s">
        <v>135</v>
      </c>
      <c r="R11639">
        <v>5</v>
      </c>
    </row>
    <row r="11640" spans="1:18" hidden="1" x14ac:dyDescent="0.3">
      <c r="A11640">
        <v>4763</v>
      </c>
      <c r="B11640">
        <v>2108</v>
      </c>
      <c r="C11640" s="1">
        <v>44961</v>
      </c>
      <c r="D11640" s="2">
        <v>0.8785532407407407</v>
      </c>
      <c r="E11640">
        <v>123</v>
      </c>
      <c r="F11640">
        <v>9</v>
      </c>
      <c r="G11640">
        <v>2023</v>
      </c>
      <c r="H11640" t="s">
        <v>52</v>
      </c>
      <c r="I11640">
        <v>4</v>
      </c>
      <c r="J11640" s="2">
        <v>0.875</v>
      </c>
      <c r="K11640" t="s">
        <v>127</v>
      </c>
      <c r="L11640" t="s">
        <v>155</v>
      </c>
      <c r="M11640">
        <v>2</v>
      </c>
      <c r="N11640" t="s">
        <v>21</v>
      </c>
      <c r="O11640">
        <v>2</v>
      </c>
      <c r="P11640" t="s">
        <v>59</v>
      </c>
      <c r="Q11640" t="s">
        <v>135</v>
      </c>
      <c r="R11640">
        <v>5</v>
      </c>
    </row>
    <row r="11641" spans="1:18" hidden="1" x14ac:dyDescent="0.3">
      <c r="A11641">
        <v>5309</v>
      </c>
      <c r="B11641">
        <v>2351</v>
      </c>
      <c r="C11641" s="1">
        <v>44965</v>
      </c>
      <c r="D11641" s="2">
        <v>0.91127314814814819</v>
      </c>
      <c r="E11641">
        <v>123</v>
      </c>
      <c r="F11641">
        <v>9</v>
      </c>
      <c r="G11641">
        <v>2023</v>
      </c>
      <c r="H11641" t="s">
        <v>52</v>
      </c>
      <c r="I11641">
        <v>8</v>
      </c>
      <c r="J11641" s="2">
        <v>0.875</v>
      </c>
      <c r="K11641" t="s">
        <v>127</v>
      </c>
      <c r="L11641" t="s">
        <v>160</v>
      </c>
      <c r="M11641">
        <v>2</v>
      </c>
      <c r="N11641" t="s">
        <v>21</v>
      </c>
      <c r="O11641">
        <v>2</v>
      </c>
      <c r="P11641" t="s">
        <v>59</v>
      </c>
      <c r="Q11641" t="s">
        <v>142</v>
      </c>
      <c r="R11641">
        <v>6</v>
      </c>
    </row>
    <row r="11642" spans="1:18" hidden="1" x14ac:dyDescent="0.3">
      <c r="A11642">
        <v>7311</v>
      </c>
      <c r="B11642">
        <v>3222</v>
      </c>
      <c r="C11642" s="1">
        <v>44980</v>
      </c>
      <c r="D11642" s="2">
        <v>0.88850694444444445</v>
      </c>
      <c r="E11642">
        <v>123</v>
      </c>
      <c r="F11642">
        <v>9</v>
      </c>
      <c r="G11642">
        <v>2023</v>
      </c>
      <c r="H11642" t="s">
        <v>52</v>
      </c>
      <c r="I11642">
        <v>23</v>
      </c>
      <c r="J11642" s="2">
        <v>0.875</v>
      </c>
      <c r="K11642" t="s">
        <v>127</v>
      </c>
      <c r="L11642" t="s">
        <v>158</v>
      </c>
      <c r="M11642">
        <v>2</v>
      </c>
      <c r="N11642" t="s">
        <v>21</v>
      </c>
      <c r="O11642">
        <v>2</v>
      </c>
      <c r="P11642" t="s">
        <v>59</v>
      </c>
      <c r="Q11642" t="s">
        <v>143</v>
      </c>
      <c r="R11642">
        <v>8</v>
      </c>
    </row>
    <row r="11643" spans="1:18" hidden="1" x14ac:dyDescent="0.3">
      <c r="A11643">
        <v>7446</v>
      </c>
      <c r="B11643">
        <v>3281</v>
      </c>
      <c r="C11643" s="1">
        <v>44981</v>
      </c>
      <c r="D11643" s="2">
        <v>0.91027777777777774</v>
      </c>
      <c r="E11643">
        <v>123</v>
      </c>
      <c r="F11643">
        <v>9</v>
      </c>
      <c r="G11643">
        <v>2023</v>
      </c>
      <c r="H11643" t="s">
        <v>52</v>
      </c>
      <c r="I11643">
        <v>24</v>
      </c>
      <c r="J11643" s="2">
        <v>0.875</v>
      </c>
      <c r="K11643" t="s">
        <v>127</v>
      </c>
      <c r="L11643" t="s">
        <v>159</v>
      </c>
      <c r="M11643">
        <v>2</v>
      </c>
      <c r="N11643" t="s">
        <v>21</v>
      </c>
      <c r="O11643">
        <v>2</v>
      </c>
      <c r="P11643" t="s">
        <v>59</v>
      </c>
      <c r="Q11643" t="s">
        <v>143</v>
      </c>
      <c r="R11643">
        <v>8</v>
      </c>
    </row>
    <row r="11644" spans="1:18" hidden="1" x14ac:dyDescent="0.3">
      <c r="A11644">
        <v>7889</v>
      </c>
      <c r="B11644">
        <v>3467</v>
      </c>
      <c r="C11644" s="1">
        <v>44984</v>
      </c>
      <c r="D11644" s="2">
        <v>0.89030092592592591</v>
      </c>
      <c r="E11644">
        <v>123</v>
      </c>
      <c r="F11644">
        <v>9</v>
      </c>
      <c r="G11644">
        <v>2023</v>
      </c>
      <c r="H11644" t="s">
        <v>52</v>
      </c>
      <c r="I11644">
        <v>27</v>
      </c>
      <c r="J11644" s="2">
        <v>0.875</v>
      </c>
      <c r="K11644" t="s">
        <v>127</v>
      </c>
      <c r="L11644" t="s">
        <v>156</v>
      </c>
      <c r="M11644">
        <v>2</v>
      </c>
      <c r="N11644" t="s">
        <v>21</v>
      </c>
      <c r="O11644">
        <v>2</v>
      </c>
      <c r="P11644" t="s">
        <v>59</v>
      </c>
      <c r="Q11644" t="s">
        <v>137</v>
      </c>
      <c r="R11644">
        <v>9</v>
      </c>
    </row>
    <row r="11645" spans="1:18" hidden="1" x14ac:dyDescent="0.3">
      <c r="A11645">
        <v>9810</v>
      </c>
      <c r="B11645">
        <v>4296</v>
      </c>
      <c r="C11645" s="1">
        <v>44998</v>
      </c>
      <c r="D11645" s="2">
        <v>0.90871527777777783</v>
      </c>
      <c r="E11645">
        <v>123</v>
      </c>
      <c r="F11645">
        <v>9</v>
      </c>
      <c r="G11645">
        <v>2023</v>
      </c>
      <c r="H11645" t="s">
        <v>50</v>
      </c>
      <c r="I11645">
        <v>13</v>
      </c>
      <c r="J11645" s="2">
        <v>0.875</v>
      </c>
      <c r="K11645" t="s">
        <v>127</v>
      </c>
      <c r="L11645" t="s">
        <v>156</v>
      </c>
      <c r="M11645">
        <v>3</v>
      </c>
      <c r="N11645" t="s">
        <v>21</v>
      </c>
      <c r="O11645">
        <v>3</v>
      </c>
      <c r="P11645" t="s">
        <v>57</v>
      </c>
      <c r="Q11645" t="s">
        <v>138</v>
      </c>
      <c r="R11645">
        <v>11</v>
      </c>
    </row>
    <row r="11646" spans="1:18" hidden="1" x14ac:dyDescent="0.3">
      <c r="A11646">
        <v>10371</v>
      </c>
      <c r="B11646">
        <v>4537</v>
      </c>
      <c r="C11646" s="1">
        <v>45002</v>
      </c>
      <c r="D11646" s="2">
        <v>0.8814467592592593</v>
      </c>
      <c r="E11646">
        <v>123</v>
      </c>
      <c r="F11646">
        <v>9</v>
      </c>
      <c r="G11646">
        <v>2023</v>
      </c>
      <c r="H11646" t="s">
        <v>50</v>
      </c>
      <c r="I11646">
        <v>17</v>
      </c>
      <c r="J11646" s="2">
        <v>0.875</v>
      </c>
      <c r="K11646" t="s">
        <v>127</v>
      </c>
      <c r="L11646" t="s">
        <v>159</v>
      </c>
      <c r="M11646">
        <v>3</v>
      </c>
      <c r="N11646" t="s">
        <v>21</v>
      </c>
      <c r="O11646">
        <v>3</v>
      </c>
      <c r="P11646" t="s">
        <v>57</v>
      </c>
      <c r="Q11646" t="s">
        <v>138</v>
      </c>
      <c r="R11646">
        <v>11</v>
      </c>
    </row>
    <row r="11647" spans="1:18" hidden="1" x14ac:dyDescent="0.3">
      <c r="A11647">
        <v>12067</v>
      </c>
      <c r="B11647">
        <v>5304</v>
      </c>
      <c r="C11647" s="1">
        <v>45015</v>
      </c>
      <c r="D11647" s="2">
        <v>0.88666666666666671</v>
      </c>
      <c r="E11647">
        <v>123</v>
      </c>
      <c r="F11647">
        <v>9</v>
      </c>
      <c r="G11647">
        <v>2023</v>
      </c>
      <c r="H11647" t="s">
        <v>50</v>
      </c>
      <c r="I11647">
        <v>30</v>
      </c>
      <c r="J11647" s="2">
        <v>0.875</v>
      </c>
      <c r="K11647" t="s">
        <v>127</v>
      </c>
      <c r="L11647" t="s">
        <v>158</v>
      </c>
      <c r="M11647">
        <v>3</v>
      </c>
      <c r="N11647" t="s">
        <v>21</v>
      </c>
      <c r="O11647">
        <v>3</v>
      </c>
      <c r="P11647" t="s">
        <v>57</v>
      </c>
      <c r="Q11647" t="s">
        <v>139</v>
      </c>
      <c r="R11647">
        <v>13</v>
      </c>
    </row>
    <row r="11648" spans="1:18" hidden="1" x14ac:dyDescent="0.3">
      <c r="A11648">
        <v>4332</v>
      </c>
      <c r="B11648">
        <v>1927</v>
      </c>
      <c r="C11648" s="1">
        <v>44958</v>
      </c>
      <c r="D11648" s="2">
        <v>0.89656250000000004</v>
      </c>
      <c r="E11648">
        <v>121</v>
      </c>
      <c r="F11648">
        <v>10.5</v>
      </c>
      <c r="G11648">
        <v>2023</v>
      </c>
      <c r="H11648" t="s">
        <v>52</v>
      </c>
      <c r="I11648">
        <v>1</v>
      </c>
      <c r="J11648" s="2">
        <v>0.875</v>
      </c>
      <c r="K11648" t="s">
        <v>127</v>
      </c>
      <c r="L11648" t="s">
        <v>160</v>
      </c>
      <c r="M11648">
        <v>2</v>
      </c>
      <c r="N11648" t="s">
        <v>21</v>
      </c>
      <c r="O11648">
        <v>2</v>
      </c>
      <c r="P11648" t="s">
        <v>59</v>
      </c>
      <c r="Q11648" t="s">
        <v>135</v>
      </c>
      <c r="R11648">
        <v>5</v>
      </c>
    </row>
    <row r="11649" spans="1:18" hidden="1" x14ac:dyDescent="0.3">
      <c r="A11649">
        <v>4637</v>
      </c>
      <c r="B11649">
        <v>2056</v>
      </c>
      <c r="C11649" s="1">
        <v>44960</v>
      </c>
      <c r="D11649" s="2">
        <v>0.87851851851851848</v>
      </c>
      <c r="E11649">
        <v>121</v>
      </c>
      <c r="F11649">
        <v>10.5</v>
      </c>
      <c r="G11649">
        <v>2023</v>
      </c>
      <c r="H11649" t="s">
        <v>52</v>
      </c>
      <c r="I11649">
        <v>3</v>
      </c>
      <c r="J11649" s="2">
        <v>0.875</v>
      </c>
      <c r="K11649" t="s">
        <v>127</v>
      </c>
      <c r="L11649" t="s">
        <v>159</v>
      </c>
      <c r="M11649">
        <v>2</v>
      </c>
      <c r="N11649" t="s">
        <v>21</v>
      </c>
      <c r="O11649">
        <v>2</v>
      </c>
      <c r="P11649" t="s">
        <v>59</v>
      </c>
      <c r="Q11649" t="s">
        <v>135</v>
      </c>
      <c r="R11649">
        <v>5</v>
      </c>
    </row>
    <row r="11650" spans="1:18" hidden="1" x14ac:dyDescent="0.3">
      <c r="A11650">
        <v>6128</v>
      </c>
      <c r="B11650">
        <v>2715</v>
      </c>
      <c r="C11650" s="1">
        <v>44971</v>
      </c>
      <c r="D11650" s="2">
        <v>0.89711805555555557</v>
      </c>
      <c r="E11650">
        <v>121</v>
      </c>
      <c r="F11650">
        <v>10.5</v>
      </c>
      <c r="G11650">
        <v>2023</v>
      </c>
      <c r="H11650" t="s">
        <v>52</v>
      </c>
      <c r="I11650">
        <v>14</v>
      </c>
      <c r="J11650" s="2">
        <v>0.875</v>
      </c>
      <c r="K11650" t="s">
        <v>127</v>
      </c>
      <c r="L11650" t="s">
        <v>161</v>
      </c>
      <c r="M11650">
        <v>2</v>
      </c>
      <c r="N11650" t="s">
        <v>21</v>
      </c>
      <c r="O11650">
        <v>2</v>
      </c>
      <c r="P11650" t="s">
        <v>59</v>
      </c>
      <c r="Q11650" t="s">
        <v>141</v>
      </c>
      <c r="R11650">
        <v>7</v>
      </c>
    </row>
    <row r="11651" spans="1:18" hidden="1" x14ac:dyDescent="0.3">
      <c r="A11651">
        <v>8418</v>
      </c>
      <c r="B11651">
        <v>3690</v>
      </c>
      <c r="C11651" s="1">
        <v>44988</v>
      </c>
      <c r="D11651" s="2">
        <v>0.91548611111111111</v>
      </c>
      <c r="E11651">
        <v>121</v>
      </c>
      <c r="F11651">
        <v>10.5</v>
      </c>
      <c r="G11651">
        <v>2023</v>
      </c>
      <c r="H11651" t="s">
        <v>50</v>
      </c>
      <c r="I11651">
        <v>3</v>
      </c>
      <c r="J11651" s="2">
        <v>0.875</v>
      </c>
      <c r="K11651" t="s">
        <v>127</v>
      </c>
      <c r="L11651" t="s">
        <v>159</v>
      </c>
      <c r="M11651">
        <v>3</v>
      </c>
      <c r="N11651" t="s">
        <v>21</v>
      </c>
      <c r="O11651">
        <v>3</v>
      </c>
      <c r="P11651" t="s">
        <v>57</v>
      </c>
      <c r="Q11651" t="s">
        <v>137</v>
      </c>
      <c r="R11651">
        <v>9</v>
      </c>
    </row>
    <row r="11652" spans="1:18" hidden="1" x14ac:dyDescent="0.3">
      <c r="A11652">
        <v>9251</v>
      </c>
      <c r="B11652">
        <v>4054</v>
      </c>
      <c r="C11652" s="1">
        <v>44994</v>
      </c>
      <c r="D11652" s="2">
        <v>0.90240740740740744</v>
      </c>
      <c r="E11652">
        <v>121</v>
      </c>
      <c r="F11652">
        <v>10.5</v>
      </c>
      <c r="G11652">
        <v>2023</v>
      </c>
      <c r="H11652" t="s">
        <v>50</v>
      </c>
      <c r="I11652">
        <v>9</v>
      </c>
      <c r="J11652" s="2">
        <v>0.875</v>
      </c>
      <c r="K11652" t="s">
        <v>127</v>
      </c>
      <c r="L11652" t="s">
        <v>158</v>
      </c>
      <c r="M11652">
        <v>3</v>
      </c>
      <c r="N11652" t="s">
        <v>21</v>
      </c>
      <c r="O11652">
        <v>3</v>
      </c>
      <c r="P11652" t="s">
        <v>57</v>
      </c>
      <c r="Q11652" t="s">
        <v>136</v>
      </c>
      <c r="R11652">
        <v>10</v>
      </c>
    </row>
    <row r="11653" spans="1:18" hidden="1" x14ac:dyDescent="0.3">
      <c r="A11653">
        <v>11367</v>
      </c>
      <c r="B11653">
        <v>4993</v>
      </c>
      <c r="C11653" s="1">
        <v>45010</v>
      </c>
      <c r="D11653" s="2">
        <v>0.88464120370370369</v>
      </c>
      <c r="E11653">
        <v>121</v>
      </c>
      <c r="F11653">
        <v>10.5</v>
      </c>
      <c r="G11653">
        <v>2023</v>
      </c>
      <c r="H11653" t="s">
        <v>50</v>
      </c>
      <c r="I11653">
        <v>25</v>
      </c>
      <c r="J11653" s="2">
        <v>0.875</v>
      </c>
      <c r="K11653" t="s">
        <v>127</v>
      </c>
      <c r="L11653" t="s">
        <v>155</v>
      </c>
      <c r="M11653">
        <v>3</v>
      </c>
      <c r="N11653" t="s">
        <v>21</v>
      </c>
      <c r="O11653">
        <v>3</v>
      </c>
      <c r="P11653" t="s">
        <v>57</v>
      </c>
      <c r="Q11653" t="s">
        <v>140</v>
      </c>
      <c r="R11653">
        <v>12</v>
      </c>
    </row>
    <row r="11654" spans="1:18" hidden="1" x14ac:dyDescent="0.3">
      <c r="A11654">
        <v>466</v>
      </c>
      <c r="B11654">
        <v>197</v>
      </c>
      <c r="C11654" s="1">
        <v>44929</v>
      </c>
      <c r="D11654" s="2">
        <v>0.90819444444444442</v>
      </c>
      <c r="E11654">
        <v>121</v>
      </c>
      <c r="F11654">
        <v>10.5</v>
      </c>
      <c r="G11654">
        <v>2023</v>
      </c>
      <c r="H11654" t="s">
        <v>51</v>
      </c>
      <c r="I11654">
        <v>3</v>
      </c>
      <c r="J11654" s="2">
        <v>0.875</v>
      </c>
      <c r="K11654" t="s">
        <v>127</v>
      </c>
      <c r="L11654" t="s">
        <v>161</v>
      </c>
      <c r="M11654">
        <v>1</v>
      </c>
      <c r="N11654" t="s">
        <v>21</v>
      </c>
      <c r="O11654">
        <v>1</v>
      </c>
      <c r="P11654" t="s">
        <v>58</v>
      </c>
      <c r="Q11654" t="s">
        <v>132</v>
      </c>
      <c r="R11654">
        <v>1</v>
      </c>
    </row>
    <row r="11655" spans="1:18" hidden="1" x14ac:dyDescent="0.3">
      <c r="A11655">
        <v>2428</v>
      </c>
      <c r="B11655">
        <v>1080</v>
      </c>
      <c r="C11655" s="1">
        <v>44944</v>
      </c>
      <c r="D11655" s="2">
        <v>0.89094907407407409</v>
      </c>
      <c r="E11655">
        <v>121</v>
      </c>
      <c r="F11655">
        <v>10.5</v>
      </c>
      <c r="G11655">
        <v>2023</v>
      </c>
      <c r="H11655" t="s">
        <v>51</v>
      </c>
      <c r="I11655">
        <v>18</v>
      </c>
      <c r="J11655" s="2">
        <v>0.875</v>
      </c>
      <c r="K11655" t="s">
        <v>127</v>
      </c>
      <c r="L11655" t="s">
        <v>160</v>
      </c>
      <c r="M11655">
        <v>1</v>
      </c>
      <c r="N11655" t="s">
        <v>21</v>
      </c>
      <c r="O11655">
        <v>1</v>
      </c>
      <c r="P11655" t="s">
        <v>58</v>
      </c>
      <c r="Q11655" t="s">
        <v>133</v>
      </c>
      <c r="R11655">
        <v>3</v>
      </c>
    </row>
    <row r="11656" spans="1:18" hidden="1" x14ac:dyDescent="0.3">
      <c r="A11656">
        <v>4145</v>
      </c>
      <c r="B11656">
        <v>1841</v>
      </c>
      <c r="C11656" s="1">
        <v>44957</v>
      </c>
      <c r="D11656" s="2">
        <v>0.87590277777777781</v>
      </c>
      <c r="E11656">
        <v>121</v>
      </c>
      <c r="F11656">
        <v>10.5</v>
      </c>
      <c r="G11656">
        <v>2023</v>
      </c>
      <c r="H11656" t="s">
        <v>51</v>
      </c>
      <c r="I11656">
        <v>31</v>
      </c>
      <c r="J11656" s="2">
        <v>0.875</v>
      </c>
      <c r="K11656" t="s">
        <v>127</v>
      </c>
      <c r="L11656" t="s">
        <v>161</v>
      </c>
      <c r="M11656">
        <v>1</v>
      </c>
      <c r="N11656" t="s">
        <v>21</v>
      </c>
      <c r="O11656">
        <v>1</v>
      </c>
      <c r="P11656" t="s">
        <v>58</v>
      </c>
      <c r="Q11656" t="s">
        <v>135</v>
      </c>
      <c r="R11656">
        <v>5</v>
      </c>
    </row>
    <row r="11657" spans="1:18" hidden="1" x14ac:dyDescent="0.3">
      <c r="A11657">
        <v>4474</v>
      </c>
      <c r="B11657">
        <v>1990</v>
      </c>
      <c r="C11657" s="1">
        <v>44959</v>
      </c>
      <c r="D11657" s="2">
        <v>0.89068287037037042</v>
      </c>
      <c r="E11657">
        <v>116</v>
      </c>
      <c r="F11657">
        <v>13.95</v>
      </c>
      <c r="G11657">
        <v>2023</v>
      </c>
      <c r="H11657" t="s">
        <v>52</v>
      </c>
      <c r="I11657">
        <v>2</v>
      </c>
      <c r="J11657" s="2">
        <v>0.875</v>
      </c>
      <c r="K11657" t="s">
        <v>127</v>
      </c>
      <c r="L11657" t="s">
        <v>158</v>
      </c>
      <c r="M11657">
        <v>2</v>
      </c>
      <c r="N11657" t="s">
        <v>21</v>
      </c>
      <c r="O11657">
        <v>2</v>
      </c>
      <c r="P11657" t="s">
        <v>59</v>
      </c>
      <c r="Q11657" t="s">
        <v>135</v>
      </c>
      <c r="R11657">
        <v>5</v>
      </c>
    </row>
    <row r="11658" spans="1:18" hidden="1" x14ac:dyDescent="0.3">
      <c r="A11658">
        <v>6125</v>
      </c>
      <c r="B11658">
        <v>2713</v>
      </c>
      <c r="C11658" s="1">
        <v>44971</v>
      </c>
      <c r="D11658" s="2">
        <v>0.88079861111111113</v>
      </c>
      <c r="E11658">
        <v>116</v>
      </c>
      <c r="F11658">
        <v>13.95</v>
      </c>
      <c r="G11658">
        <v>2023</v>
      </c>
      <c r="H11658" t="s">
        <v>52</v>
      </c>
      <c r="I11658">
        <v>14</v>
      </c>
      <c r="J11658" s="2">
        <v>0.875</v>
      </c>
      <c r="K11658" t="s">
        <v>127</v>
      </c>
      <c r="L11658" t="s">
        <v>161</v>
      </c>
      <c r="M11658">
        <v>2</v>
      </c>
      <c r="N11658" t="s">
        <v>21</v>
      </c>
      <c r="O11658">
        <v>2</v>
      </c>
      <c r="P11658" t="s">
        <v>59</v>
      </c>
      <c r="Q11658" t="s">
        <v>141</v>
      </c>
      <c r="R11658">
        <v>7</v>
      </c>
    </row>
    <row r="11659" spans="1:18" hidden="1" x14ac:dyDescent="0.3">
      <c r="A11659">
        <v>574</v>
      </c>
      <c r="B11659">
        <v>249</v>
      </c>
      <c r="C11659" s="1">
        <v>44930</v>
      </c>
      <c r="D11659" s="2">
        <v>0.87935185185185183</v>
      </c>
      <c r="E11659">
        <v>116</v>
      </c>
      <c r="F11659">
        <v>13.95</v>
      </c>
      <c r="G11659">
        <v>2023</v>
      </c>
      <c r="H11659" t="s">
        <v>51</v>
      </c>
      <c r="I11659">
        <v>4</v>
      </c>
      <c r="J11659" s="2">
        <v>0.875</v>
      </c>
      <c r="K11659" t="s">
        <v>127</v>
      </c>
      <c r="L11659" t="s">
        <v>160</v>
      </c>
      <c r="M11659">
        <v>1</v>
      </c>
      <c r="N11659" t="s">
        <v>21</v>
      </c>
      <c r="O11659">
        <v>1</v>
      </c>
      <c r="P11659" t="s">
        <v>58</v>
      </c>
      <c r="Q11659" t="s">
        <v>132</v>
      </c>
      <c r="R11659">
        <v>1</v>
      </c>
    </row>
    <row r="11660" spans="1:18" hidden="1" x14ac:dyDescent="0.3">
      <c r="A11660">
        <v>1142</v>
      </c>
      <c r="B11660">
        <v>499</v>
      </c>
      <c r="C11660" s="1">
        <v>44934</v>
      </c>
      <c r="D11660" s="2">
        <v>0.88247685185185187</v>
      </c>
      <c r="E11660">
        <v>116</v>
      </c>
      <c r="F11660">
        <v>13.95</v>
      </c>
      <c r="G11660">
        <v>2023</v>
      </c>
      <c r="H11660" t="s">
        <v>51</v>
      </c>
      <c r="I11660">
        <v>8</v>
      </c>
      <c r="J11660" s="2">
        <v>0.875</v>
      </c>
      <c r="K11660" t="s">
        <v>127</v>
      </c>
      <c r="L11660" t="s">
        <v>157</v>
      </c>
      <c r="M11660">
        <v>1</v>
      </c>
      <c r="N11660" t="s">
        <v>21</v>
      </c>
      <c r="O11660">
        <v>1</v>
      </c>
      <c r="P11660" t="s">
        <v>58</v>
      </c>
      <c r="Q11660" t="s">
        <v>134</v>
      </c>
      <c r="R11660">
        <v>2</v>
      </c>
    </row>
    <row r="11661" spans="1:18" hidden="1" x14ac:dyDescent="0.3">
      <c r="A11661">
        <v>3989</v>
      </c>
      <c r="B11661">
        <v>1781</v>
      </c>
      <c r="C11661" s="1">
        <v>44956</v>
      </c>
      <c r="D11661" s="2">
        <v>0.87850694444444444</v>
      </c>
      <c r="E11661">
        <v>116</v>
      </c>
      <c r="F11661">
        <v>13.95</v>
      </c>
      <c r="G11661">
        <v>2023</v>
      </c>
      <c r="H11661" t="s">
        <v>51</v>
      </c>
      <c r="I11661">
        <v>30</v>
      </c>
      <c r="J11661" s="2">
        <v>0.875</v>
      </c>
      <c r="K11661" t="s">
        <v>127</v>
      </c>
      <c r="L11661" t="s">
        <v>156</v>
      </c>
      <c r="M11661">
        <v>1</v>
      </c>
      <c r="N11661" t="s">
        <v>21</v>
      </c>
      <c r="O11661">
        <v>1</v>
      </c>
      <c r="P11661" t="s">
        <v>58</v>
      </c>
      <c r="Q11661" t="s">
        <v>135</v>
      </c>
      <c r="R11661">
        <v>5</v>
      </c>
    </row>
    <row r="11662" spans="1:18" hidden="1" x14ac:dyDescent="0.3">
      <c r="A11662">
        <v>9252</v>
      </c>
      <c r="B11662">
        <v>4055</v>
      </c>
      <c r="C11662" s="1">
        <v>44994</v>
      </c>
      <c r="D11662" s="2">
        <v>0.91572916666666671</v>
      </c>
      <c r="E11662">
        <v>116</v>
      </c>
      <c r="F11662">
        <v>13.95</v>
      </c>
      <c r="G11662">
        <v>2023</v>
      </c>
      <c r="H11662" t="s">
        <v>50</v>
      </c>
      <c r="I11662">
        <v>9</v>
      </c>
      <c r="J11662" s="2">
        <v>0.875</v>
      </c>
      <c r="K11662" t="s">
        <v>127</v>
      </c>
      <c r="L11662" t="s">
        <v>158</v>
      </c>
      <c r="M11662">
        <v>3</v>
      </c>
      <c r="N11662" t="s">
        <v>21</v>
      </c>
      <c r="O11662">
        <v>3</v>
      </c>
      <c r="P11662" t="s">
        <v>57</v>
      </c>
      <c r="Q11662" t="s">
        <v>136</v>
      </c>
      <c r="R11662">
        <v>10</v>
      </c>
    </row>
    <row r="11663" spans="1:18" hidden="1" x14ac:dyDescent="0.3">
      <c r="A11663">
        <v>4899</v>
      </c>
      <c r="B11663">
        <v>2172</v>
      </c>
      <c r="C11663" s="1">
        <v>44962</v>
      </c>
      <c r="D11663" s="2">
        <v>0.91092592592592592</v>
      </c>
      <c r="E11663">
        <v>115</v>
      </c>
      <c r="F11663">
        <v>11.95</v>
      </c>
      <c r="G11663">
        <v>2023</v>
      </c>
      <c r="H11663" t="s">
        <v>52</v>
      </c>
      <c r="I11663">
        <v>5</v>
      </c>
      <c r="J11663" s="2">
        <v>0.875</v>
      </c>
      <c r="K11663" t="s">
        <v>127</v>
      </c>
      <c r="L11663" t="s">
        <v>157</v>
      </c>
      <c r="M11663">
        <v>2</v>
      </c>
      <c r="N11663" t="s">
        <v>21</v>
      </c>
      <c r="O11663">
        <v>2</v>
      </c>
      <c r="P11663" t="s">
        <v>59</v>
      </c>
      <c r="Q11663" t="s">
        <v>142</v>
      </c>
      <c r="R11663">
        <v>6</v>
      </c>
    </row>
    <row r="11664" spans="1:18" hidden="1" x14ac:dyDescent="0.3">
      <c r="A11664">
        <v>5988</v>
      </c>
      <c r="B11664">
        <v>2653</v>
      </c>
      <c r="C11664" s="1">
        <v>44970</v>
      </c>
      <c r="D11664" s="2">
        <v>0.877349537037037</v>
      </c>
      <c r="E11664">
        <v>115</v>
      </c>
      <c r="F11664">
        <v>11.95</v>
      </c>
      <c r="G11664">
        <v>2023</v>
      </c>
      <c r="H11664" t="s">
        <v>52</v>
      </c>
      <c r="I11664">
        <v>13</v>
      </c>
      <c r="J11664" s="2">
        <v>0.875</v>
      </c>
      <c r="K11664" t="s">
        <v>127</v>
      </c>
      <c r="L11664" t="s">
        <v>156</v>
      </c>
      <c r="M11664">
        <v>2</v>
      </c>
      <c r="N11664" t="s">
        <v>21</v>
      </c>
      <c r="O11664">
        <v>2</v>
      </c>
      <c r="P11664" t="s">
        <v>59</v>
      </c>
      <c r="Q11664" t="s">
        <v>141</v>
      </c>
      <c r="R11664">
        <v>7</v>
      </c>
    </row>
    <row r="11665" spans="1:18" hidden="1" x14ac:dyDescent="0.3">
      <c r="A11665">
        <v>8966</v>
      </c>
      <c r="B11665">
        <v>3928</v>
      </c>
      <c r="C11665" s="1">
        <v>44992</v>
      </c>
      <c r="D11665" s="2">
        <v>0.87633101851851847</v>
      </c>
      <c r="E11665">
        <v>115</v>
      </c>
      <c r="F11665">
        <v>11.95</v>
      </c>
      <c r="G11665">
        <v>2023</v>
      </c>
      <c r="H11665" t="s">
        <v>50</v>
      </c>
      <c r="I11665">
        <v>7</v>
      </c>
      <c r="J11665" s="2">
        <v>0.875</v>
      </c>
      <c r="K11665" t="s">
        <v>127</v>
      </c>
      <c r="L11665" t="s">
        <v>161</v>
      </c>
      <c r="M11665">
        <v>3</v>
      </c>
      <c r="N11665" t="s">
        <v>21</v>
      </c>
      <c r="O11665">
        <v>3</v>
      </c>
      <c r="P11665" t="s">
        <v>57</v>
      </c>
      <c r="Q11665" t="s">
        <v>136</v>
      </c>
      <c r="R11665">
        <v>10</v>
      </c>
    </row>
    <row r="11666" spans="1:18" hidden="1" x14ac:dyDescent="0.3">
      <c r="A11666">
        <v>4759</v>
      </c>
      <c r="B11666">
        <v>2107</v>
      </c>
      <c r="C11666" s="1">
        <v>44961</v>
      </c>
      <c r="D11666" s="2">
        <v>0.87616898148148148</v>
      </c>
      <c r="E11666">
        <v>118</v>
      </c>
      <c r="F11666">
        <v>14.95</v>
      </c>
      <c r="G11666">
        <v>2023</v>
      </c>
      <c r="H11666" t="s">
        <v>52</v>
      </c>
      <c r="I11666">
        <v>4</v>
      </c>
      <c r="J11666" s="2">
        <v>0.875</v>
      </c>
      <c r="K11666" t="s">
        <v>127</v>
      </c>
      <c r="L11666" t="s">
        <v>155</v>
      </c>
      <c r="M11666">
        <v>2</v>
      </c>
      <c r="N11666" t="s">
        <v>21</v>
      </c>
      <c r="O11666">
        <v>2</v>
      </c>
      <c r="P11666" t="s">
        <v>59</v>
      </c>
      <c r="Q11666" t="s">
        <v>135</v>
      </c>
      <c r="R11666">
        <v>5</v>
      </c>
    </row>
    <row r="11667" spans="1:18" hidden="1" x14ac:dyDescent="0.3">
      <c r="A11667">
        <v>5049</v>
      </c>
      <c r="B11667">
        <v>2235</v>
      </c>
      <c r="C11667" s="1">
        <v>44963</v>
      </c>
      <c r="D11667" s="2">
        <v>0.89348379629629626</v>
      </c>
      <c r="E11667">
        <v>118</v>
      </c>
      <c r="F11667">
        <v>14.95</v>
      </c>
      <c r="G11667">
        <v>2023</v>
      </c>
      <c r="H11667" t="s">
        <v>52</v>
      </c>
      <c r="I11667">
        <v>6</v>
      </c>
      <c r="J11667" s="2">
        <v>0.875</v>
      </c>
      <c r="K11667" t="s">
        <v>127</v>
      </c>
      <c r="L11667" t="s">
        <v>156</v>
      </c>
      <c r="M11667">
        <v>2</v>
      </c>
      <c r="N11667" t="s">
        <v>21</v>
      </c>
      <c r="O11667">
        <v>2</v>
      </c>
      <c r="P11667" t="s">
        <v>59</v>
      </c>
      <c r="Q11667" t="s">
        <v>142</v>
      </c>
      <c r="R11667">
        <v>6</v>
      </c>
    </row>
    <row r="11668" spans="1:18" hidden="1" x14ac:dyDescent="0.3">
      <c r="A11668">
        <v>5051</v>
      </c>
      <c r="B11668">
        <v>2236</v>
      </c>
      <c r="C11668" s="1">
        <v>44963</v>
      </c>
      <c r="D11668" s="2">
        <v>0.89725694444444448</v>
      </c>
      <c r="E11668">
        <v>118</v>
      </c>
      <c r="F11668">
        <v>14.95</v>
      </c>
      <c r="G11668">
        <v>2023</v>
      </c>
      <c r="H11668" t="s">
        <v>52</v>
      </c>
      <c r="I11668">
        <v>6</v>
      </c>
      <c r="J11668" s="2">
        <v>0.875</v>
      </c>
      <c r="K11668" t="s">
        <v>127</v>
      </c>
      <c r="L11668" t="s">
        <v>156</v>
      </c>
      <c r="M11668">
        <v>2</v>
      </c>
      <c r="N11668" t="s">
        <v>21</v>
      </c>
      <c r="O11668">
        <v>2</v>
      </c>
      <c r="P11668" t="s">
        <v>59</v>
      </c>
      <c r="Q11668" t="s">
        <v>142</v>
      </c>
      <c r="R11668">
        <v>6</v>
      </c>
    </row>
    <row r="11669" spans="1:18" hidden="1" x14ac:dyDescent="0.3">
      <c r="A11669">
        <v>6803</v>
      </c>
      <c r="B11669">
        <v>3003</v>
      </c>
      <c r="C11669" s="1">
        <v>44976</v>
      </c>
      <c r="D11669" s="2">
        <v>0.89736111111111116</v>
      </c>
      <c r="E11669">
        <v>118</v>
      </c>
      <c r="F11669">
        <v>14.95</v>
      </c>
      <c r="G11669">
        <v>2023</v>
      </c>
      <c r="H11669" t="s">
        <v>52</v>
      </c>
      <c r="I11669">
        <v>19</v>
      </c>
      <c r="J11669" s="2">
        <v>0.875</v>
      </c>
      <c r="K11669" t="s">
        <v>127</v>
      </c>
      <c r="L11669" t="s">
        <v>157</v>
      </c>
      <c r="M11669">
        <v>2</v>
      </c>
      <c r="N11669" t="s">
        <v>21</v>
      </c>
      <c r="O11669">
        <v>2</v>
      </c>
      <c r="P11669" t="s">
        <v>59</v>
      </c>
      <c r="Q11669" t="s">
        <v>143</v>
      </c>
      <c r="R11669">
        <v>8</v>
      </c>
    </row>
    <row r="11670" spans="1:18" hidden="1" x14ac:dyDescent="0.3">
      <c r="A11670">
        <v>6959</v>
      </c>
      <c r="B11670">
        <v>3071</v>
      </c>
      <c r="C11670" s="1">
        <v>44977</v>
      </c>
      <c r="D11670" s="2">
        <v>0.88511574074074073</v>
      </c>
      <c r="E11670">
        <v>118</v>
      </c>
      <c r="F11670">
        <v>14.95</v>
      </c>
      <c r="G11670">
        <v>2023</v>
      </c>
      <c r="H11670" t="s">
        <v>52</v>
      </c>
      <c r="I11670">
        <v>20</v>
      </c>
      <c r="J11670" s="2">
        <v>0.875</v>
      </c>
      <c r="K11670" t="s">
        <v>127</v>
      </c>
      <c r="L11670" t="s">
        <v>156</v>
      </c>
      <c r="M11670">
        <v>2</v>
      </c>
      <c r="N11670" t="s">
        <v>21</v>
      </c>
      <c r="O11670">
        <v>2</v>
      </c>
      <c r="P11670" t="s">
        <v>59</v>
      </c>
      <c r="Q11670" t="s">
        <v>143</v>
      </c>
      <c r="R11670">
        <v>8</v>
      </c>
    </row>
    <row r="11671" spans="1:18" hidden="1" x14ac:dyDescent="0.3">
      <c r="A11671">
        <v>7310</v>
      </c>
      <c r="B11671">
        <v>3222</v>
      </c>
      <c r="C11671" s="1">
        <v>44980</v>
      </c>
      <c r="D11671" s="2">
        <v>0.88850694444444445</v>
      </c>
      <c r="E11671">
        <v>118</v>
      </c>
      <c r="F11671">
        <v>14.95</v>
      </c>
      <c r="G11671">
        <v>2023</v>
      </c>
      <c r="H11671" t="s">
        <v>52</v>
      </c>
      <c r="I11671">
        <v>23</v>
      </c>
      <c r="J11671" s="2">
        <v>0.875</v>
      </c>
      <c r="K11671" t="s">
        <v>127</v>
      </c>
      <c r="L11671" t="s">
        <v>158</v>
      </c>
      <c r="M11671">
        <v>2</v>
      </c>
      <c r="N11671" t="s">
        <v>21</v>
      </c>
      <c r="O11671">
        <v>2</v>
      </c>
      <c r="P11671" t="s">
        <v>59</v>
      </c>
      <c r="Q11671" t="s">
        <v>143</v>
      </c>
      <c r="R11671">
        <v>8</v>
      </c>
    </row>
    <row r="11672" spans="1:18" hidden="1" x14ac:dyDescent="0.3">
      <c r="A11672">
        <v>8045</v>
      </c>
      <c r="B11672">
        <v>3529</v>
      </c>
      <c r="C11672" s="1">
        <v>44985</v>
      </c>
      <c r="D11672" s="2">
        <v>0.91126157407407404</v>
      </c>
      <c r="E11672">
        <v>118</v>
      </c>
      <c r="F11672">
        <v>14.95</v>
      </c>
      <c r="G11672">
        <v>2023</v>
      </c>
      <c r="H11672" t="s">
        <v>52</v>
      </c>
      <c r="I11672">
        <v>28</v>
      </c>
      <c r="J11672" s="2">
        <v>0.875</v>
      </c>
      <c r="K11672" t="s">
        <v>127</v>
      </c>
      <c r="L11672" t="s">
        <v>161</v>
      </c>
      <c r="M11672">
        <v>2</v>
      </c>
      <c r="N11672" t="s">
        <v>21</v>
      </c>
      <c r="O11672">
        <v>2</v>
      </c>
      <c r="P11672" t="s">
        <v>59</v>
      </c>
      <c r="Q11672" t="s">
        <v>137</v>
      </c>
      <c r="R11672">
        <v>9</v>
      </c>
    </row>
    <row r="11673" spans="1:18" hidden="1" x14ac:dyDescent="0.3">
      <c r="A11673">
        <v>10370</v>
      </c>
      <c r="B11673">
        <v>4537</v>
      </c>
      <c r="C11673" s="1">
        <v>45002</v>
      </c>
      <c r="D11673" s="2">
        <v>0.8814467592592593</v>
      </c>
      <c r="E11673">
        <v>118</v>
      </c>
      <c r="F11673">
        <v>14.95</v>
      </c>
      <c r="G11673">
        <v>2023</v>
      </c>
      <c r="H11673" t="s">
        <v>50</v>
      </c>
      <c r="I11673">
        <v>17</v>
      </c>
      <c r="J11673" s="2">
        <v>0.875</v>
      </c>
      <c r="K11673" t="s">
        <v>127</v>
      </c>
      <c r="L11673" t="s">
        <v>159</v>
      </c>
      <c r="M11673">
        <v>3</v>
      </c>
      <c r="N11673" t="s">
        <v>21</v>
      </c>
      <c r="O11673">
        <v>3</v>
      </c>
      <c r="P11673" t="s">
        <v>57</v>
      </c>
      <c r="Q11673" t="s">
        <v>138</v>
      </c>
      <c r="R11673">
        <v>11</v>
      </c>
    </row>
    <row r="11674" spans="1:18" hidden="1" x14ac:dyDescent="0.3">
      <c r="A11674">
        <v>11366</v>
      </c>
      <c r="B11674">
        <v>4992</v>
      </c>
      <c r="C11674" s="1">
        <v>45010</v>
      </c>
      <c r="D11674" s="2">
        <v>0.88296296296296295</v>
      </c>
      <c r="E11674">
        <v>118</v>
      </c>
      <c r="F11674">
        <v>14.95</v>
      </c>
      <c r="G11674">
        <v>2023</v>
      </c>
      <c r="H11674" t="s">
        <v>50</v>
      </c>
      <c r="I11674">
        <v>25</v>
      </c>
      <c r="J11674" s="2">
        <v>0.875</v>
      </c>
      <c r="K11674" t="s">
        <v>127</v>
      </c>
      <c r="L11674" t="s">
        <v>155</v>
      </c>
      <c r="M11674">
        <v>3</v>
      </c>
      <c r="N11674" t="s">
        <v>21</v>
      </c>
      <c r="O11674">
        <v>3</v>
      </c>
      <c r="P11674" t="s">
        <v>57</v>
      </c>
      <c r="Q11674" t="s">
        <v>140</v>
      </c>
      <c r="R11674">
        <v>12</v>
      </c>
    </row>
    <row r="11675" spans="1:18" hidden="1" x14ac:dyDescent="0.3">
      <c r="A11675">
        <v>12229</v>
      </c>
      <c r="B11675">
        <v>5368</v>
      </c>
      <c r="C11675" s="1">
        <v>45016</v>
      </c>
      <c r="D11675" s="2">
        <v>0.91582175925925924</v>
      </c>
      <c r="E11675">
        <v>118</v>
      </c>
      <c r="F11675">
        <v>14.95</v>
      </c>
      <c r="G11675">
        <v>2023</v>
      </c>
      <c r="H11675" t="s">
        <v>50</v>
      </c>
      <c r="I11675">
        <v>31</v>
      </c>
      <c r="J11675" s="2">
        <v>0.875</v>
      </c>
      <c r="K11675" t="s">
        <v>127</v>
      </c>
      <c r="L11675" t="s">
        <v>159</v>
      </c>
      <c r="M11675">
        <v>3</v>
      </c>
      <c r="N11675" t="s">
        <v>21</v>
      </c>
      <c r="O11675">
        <v>3</v>
      </c>
      <c r="P11675" t="s">
        <v>57</v>
      </c>
      <c r="Q11675" t="s">
        <v>139</v>
      </c>
      <c r="R11675">
        <v>13</v>
      </c>
    </row>
    <row r="11676" spans="1:18" hidden="1" x14ac:dyDescent="0.3">
      <c r="A11676">
        <v>1532</v>
      </c>
      <c r="B11676">
        <v>681</v>
      </c>
      <c r="C11676" s="1">
        <v>44937</v>
      </c>
      <c r="D11676" s="2">
        <v>0.89571759259259254</v>
      </c>
      <c r="E11676">
        <v>118</v>
      </c>
      <c r="F11676">
        <v>14.95</v>
      </c>
      <c r="G11676">
        <v>2023</v>
      </c>
      <c r="H11676" t="s">
        <v>51</v>
      </c>
      <c r="I11676">
        <v>11</v>
      </c>
      <c r="J11676" s="2">
        <v>0.875</v>
      </c>
      <c r="K11676" t="s">
        <v>127</v>
      </c>
      <c r="L11676" t="s">
        <v>160</v>
      </c>
      <c r="M11676">
        <v>1</v>
      </c>
      <c r="N11676" t="s">
        <v>21</v>
      </c>
      <c r="O11676">
        <v>1</v>
      </c>
      <c r="P11676" t="s">
        <v>58</v>
      </c>
      <c r="Q11676" t="s">
        <v>134</v>
      </c>
      <c r="R11676">
        <v>2</v>
      </c>
    </row>
    <row r="11677" spans="1:18" hidden="1" x14ac:dyDescent="0.3">
      <c r="A11677">
        <v>2833</v>
      </c>
      <c r="B11677">
        <v>1250</v>
      </c>
      <c r="C11677" s="1">
        <v>44947</v>
      </c>
      <c r="D11677" s="2">
        <v>0.88134259259259262</v>
      </c>
      <c r="E11677">
        <v>118</v>
      </c>
      <c r="F11677">
        <v>14.95</v>
      </c>
      <c r="G11677">
        <v>2023</v>
      </c>
      <c r="H11677" t="s">
        <v>51</v>
      </c>
      <c r="I11677">
        <v>21</v>
      </c>
      <c r="J11677" s="2">
        <v>0.875</v>
      </c>
      <c r="K11677" t="s">
        <v>127</v>
      </c>
      <c r="L11677" t="s">
        <v>155</v>
      </c>
      <c r="M11677">
        <v>1</v>
      </c>
      <c r="N11677" t="s">
        <v>21</v>
      </c>
      <c r="O11677">
        <v>1</v>
      </c>
      <c r="P11677" t="s">
        <v>58</v>
      </c>
      <c r="Q11677" t="s">
        <v>133</v>
      </c>
      <c r="R11677">
        <v>3</v>
      </c>
    </row>
    <row r="11678" spans="1:18" hidden="1" x14ac:dyDescent="0.3">
      <c r="A11678">
        <v>2834</v>
      </c>
      <c r="B11678">
        <v>1251</v>
      </c>
      <c r="C11678" s="1">
        <v>44947</v>
      </c>
      <c r="D11678" s="2">
        <v>0.88376157407407407</v>
      </c>
      <c r="E11678">
        <v>118</v>
      </c>
      <c r="F11678">
        <v>14.95</v>
      </c>
      <c r="G11678">
        <v>2023</v>
      </c>
      <c r="H11678" t="s">
        <v>51</v>
      </c>
      <c r="I11678">
        <v>21</v>
      </c>
      <c r="J11678" s="2">
        <v>0.875</v>
      </c>
      <c r="K11678" t="s">
        <v>127</v>
      </c>
      <c r="L11678" t="s">
        <v>155</v>
      </c>
      <c r="M11678">
        <v>1</v>
      </c>
      <c r="N11678" t="s">
        <v>21</v>
      </c>
      <c r="O11678">
        <v>1</v>
      </c>
      <c r="P11678" t="s">
        <v>58</v>
      </c>
      <c r="Q11678" t="s">
        <v>133</v>
      </c>
      <c r="R11678">
        <v>3</v>
      </c>
    </row>
    <row r="11679" spans="1:18" hidden="1" x14ac:dyDescent="0.3">
      <c r="A11679">
        <v>3494</v>
      </c>
      <c r="B11679">
        <v>1550</v>
      </c>
      <c r="C11679" s="1">
        <v>44952</v>
      </c>
      <c r="D11679" s="2">
        <v>0.89119212962962968</v>
      </c>
      <c r="E11679">
        <v>118</v>
      </c>
      <c r="F11679">
        <v>14.95</v>
      </c>
      <c r="G11679">
        <v>2023</v>
      </c>
      <c r="H11679" t="s">
        <v>51</v>
      </c>
      <c r="I11679">
        <v>26</v>
      </c>
      <c r="J11679" s="2">
        <v>0.875</v>
      </c>
      <c r="K11679" t="s">
        <v>127</v>
      </c>
      <c r="L11679" t="s">
        <v>158</v>
      </c>
      <c r="M11679">
        <v>1</v>
      </c>
      <c r="N11679" t="s">
        <v>21</v>
      </c>
      <c r="O11679">
        <v>1</v>
      </c>
      <c r="P11679" t="s">
        <v>58</v>
      </c>
      <c r="Q11679" t="s">
        <v>131</v>
      </c>
      <c r="R11679">
        <v>4</v>
      </c>
    </row>
    <row r="11680" spans="1:18" hidden="1" x14ac:dyDescent="0.3">
      <c r="A11680">
        <v>3631</v>
      </c>
      <c r="B11680">
        <v>1611</v>
      </c>
      <c r="C11680" s="1">
        <v>44953</v>
      </c>
      <c r="D11680" s="2">
        <v>0.87712962962962959</v>
      </c>
      <c r="E11680">
        <v>118</v>
      </c>
      <c r="F11680">
        <v>14.95</v>
      </c>
      <c r="G11680">
        <v>2023</v>
      </c>
      <c r="H11680" t="s">
        <v>51</v>
      </c>
      <c r="I11680">
        <v>27</v>
      </c>
      <c r="J11680" s="2">
        <v>0.875</v>
      </c>
      <c r="K11680" t="s">
        <v>127</v>
      </c>
      <c r="L11680" t="s">
        <v>159</v>
      </c>
      <c r="M11680">
        <v>1</v>
      </c>
      <c r="N11680" t="s">
        <v>21</v>
      </c>
      <c r="O11680">
        <v>1</v>
      </c>
      <c r="P11680" t="s">
        <v>58</v>
      </c>
      <c r="Q11680" t="s">
        <v>131</v>
      </c>
      <c r="R11680">
        <v>4</v>
      </c>
    </row>
    <row r="11681" spans="1:18" hidden="1" x14ac:dyDescent="0.3">
      <c r="A11681">
        <v>4004</v>
      </c>
      <c r="B11681">
        <v>1788</v>
      </c>
      <c r="C11681" s="1">
        <v>44956</v>
      </c>
      <c r="D11681" s="2">
        <v>0.89939814814814811</v>
      </c>
      <c r="E11681">
        <v>118</v>
      </c>
      <c r="F11681">
        <v>14.95</v>
      </c>
      <c r="G11681">
        <v>2023</v>
      </c>
      <c r="H11681" t="s">
        <v>51</v>
      </c>
      <c r="I11681">
        <v>30</v>
      </c>
      <c r="J11681" s="2">
        <v>0.875</v>
      </c>
      <c r="K11681" t="s">
        <v>127</v>
      </c>
      <c r="L11681" t="s">
        <v>156</v>
      </c>
      <c r="M11681">
        <v>1</v>
      </c>
      <c r="N11681" t="s">
        <v>21</v>
      </c>
      <c r="O11681">
        <v>1</v>
      </c>
      <c r="P11681" t="s">
        <v>58</v>
      </c>
      <c r="Q11681" t="s">
        <v>135</v>
      </c>
      <c r="R11681">
        <v>5</v>
      </c>
    </row>
    <row r="11682" spans="1:18" hidden="1" x14ac:dyDescent="0.3">
      <c r="A11682">
        <v>8834</v>
      </c>
      <c r="B11682">
        <v>3872</v>
      </c>
      <c r="C11682" s="1">
        <v>44991</v>
      </c>
      <c r="D11682" s="2">
        <v>0.88807870370370368</v>
      </c>
      <c r="E11682">
        <v>119</v>
      </c>
      <c r="F11682">
        <v>11.95</v>
      </c>
      <c r="G11682">
        <v>2023</v>
      </c>
      <c r="H11682" t="s">
        <v>50</v>
      </c>
      <c r="I11682">
        <v>6</v>
      </c>
      <c r="J11682" s="2">
        <v>0.875</v>
      </c>
      <c r="K11682" t="s">
        <v>127</v>
      </c>
      <c r="L11682" t="s">
        <v>156</v>
      </c>
      <c r="M11682">
        <v>3</v>
      </c>
      <c r="N11682" t="s">
        <v>21</v>
      </c>
      <c r="O11682">
        <v>3</v>
      </c>
      <c r="P11682" t="s">
        <v>57</v>
      </c>
      <c r="Q11682" t="s">
        <v>136</v>
      </c>
      <c r="R11682">
        <v>10</v>
      </c>
    </row>
    <row r="11683" spans="1:18" hidden="1" x14ac:dyDescent="0.3">
      <c r="A11683">
        <v>10378</v>
      </c>
      <c r="B11683">
        <v>4540</v>
      </c>
      <c r="C11683" s="1">
        <v>45002</v>
      </c>
      <c r="D11683" s="2">
        <v>0.91596064814814815</v>
      </c>
      <c r="E11683">
        <v>119</v>
      </c>
      <c r="F11683">
        <v>11.95</v>
      </c>
      <c r="G11683">
        <v>2023</v>
      </c>
      <c r="H11683" t="s">
        <v>50</v>
      </c>
      <c r="I11683">
        <v>17</v>
      </c>
      <c r="J11683" s="2">
        <v>0.875</v>
      </c>
      <c r="K11683" t="s">
        <v>127</v>
      </c>
      <c r="L11683" t="s">
        <v>159</v>
      </c>
      <c r="M11683">
        <v>3</v>
      </c>
      <c r="N11683" t="s">
        <v>21</v>
      </c>
      <c r="O11683">
        <v>3</v>
      </c>
      <c r="P11683" t="s">
        <v>57</v>
      </c>
      <c r="Q11683" t="s">
        <v>138</v>
      </c>
      <c r="R11683">
        <v>11</v>
      </c>
    </row>
    <row r="11684" spans="1:18" hidden="1" x14ac:dyDescent="0.3">
      <c r="A11684">
        <v>10777</v>
      </c>
      <c r="B11684">
        <v>4722</v>
      </c>
      <c r="C11684" s="1">
        <v>45005</v>
      </c>
      <c r="D11684" s="2">
        <v>0.90964120370370372</v>
      </c>
      <c r="E11684">
        <v>119</v>
      </c>
      <c r="F11684">
        <v>11.95</v>
      </c>
      <c r="G11684">
        <v>2023</v>
      </c>
      <c r="H11684" t="s">
        <v>50</v>
      </c>
      <c r="I11684">
        <v>20</v>
      </c>
      <c r="J11684" s="2">
        <v>0.875</v>
      </c>
      <c r="K11684" t="s">
        <v>127</v>
      </c>
      <c r="L11684" t="s">
        <v>156</v>
      </c>
      <c r="M11684">
        <v>3</v>
      </c>
      <c r="N11684" t="s">
        <v>21</v>
      </c>
      <c r="O11684">
        <v>3</v>
      </c>
      <c r="P11684" t="s">
        <v>57</v>
      </c>
      <c r="Q11684" t="s">
        <v>140</v>
      </c>
      <c r="R11684">
        <v>12</v>
      </c>
    </row>
    <row r="11685" spans="1:18" hidden="1" x14ac:dyDescent="0.3">
      <c r="A11685">
        <v>10996</v>
      </c>
      <c r="B11685">
        <v>4818</v>
      </c>
      <c r="C11685" s="1">
        <v>45007</v>
      </c>
      <c r="D11685" s="2">
        <v>0.89680555555555552</v>
      </c>
      <c r="E11685">
        <v>119</v>
      </c>
      <c r="F11685">
        <v>11.95</v>
      </c>
      <c r="G11685">
        <v>2023</v>
      </c>
      <c r="H11685" t="s">
        <v>50</v>
      </c>
      <c r="I11685">
        <v>22</v>
      </c>
      <c r="J11685" s="2">
        <v>0.875</v>
      </c>
      <c r="K11685" t="s">
        <v>127</v>
      </c>
      <c r="L11685" t="s">
        <v>160</v>
      </c>
      <c r="M11685">
        <v>3</v>
      </c>
      <c r="N11685" t="s">
        <v>21</v>
      </c>
      <c r="O11685">
        <v>3</v>
      </c>
      <c r="P11685" t="s">
        <v>57</v>
      </c>
      <c r="Q11685" t="s">
        <v>140</v>
      </c>
      <c r="R11685">
        <v>12</v>
      </c>
    </row>
    <row r="11686" spans="1:18" hidden="1" x14ac:dyDescent="0.3">
      <c r="A11686">
        <v>12225</v>
      </c>
      <c r="B11686">
        <v>5367</v>
      </c>
      <c r="C11686" s="1">
        <v>45016</v>
      </c>
      <c r="D11686" s="2">
        <v>0.9153472222222222</v>
      </c>
      <c r="E11686">
        <v>119</v>
      </c>
      <c r="F11686">
        <v>11.95</v>
      </c>
      <c r="G11686">
        <v>2023</v>
      </c>
      <c r="H11686" t="s">
        <v>50</v>
      </c>
      <c r="I11686">
        <v>31</v>
      </c>
      <c r="J11686" s="2">
        <v>0.875</v>
      </c>
      <c r="K11686" t="s">
        <v>127</v>
      </c>
      <c r="L11686" t="s">
        <v>159</v>
      </c>
      <c r="M11686">
        <v>3</v>
      </c>
      <c r="N11686" t="s">
        <v>21</v>
      </c>
      <c r="O11686">
        <v>3</v>
      </c>
      <c r="P11686" t="s">
        <v>57</v>
      </c>
      <c r="Q11686" t="s">
        <v>139</v>
      </c>
      <c r="R11686">
        <v>13</v>
      </c>
    </row>
    <row r="11687" spans="1:18" hidden="1" x14ac:dyDescent="0.3">
      <c r="A11687">
        <v>4767</v>
      </c>
      <c r="B11687">
        <v>2110</v>
      </c>
      <c r="C11687" s="1">
        <v>44961</v>
      </c>
      <c r="D11687" s="2">
        <v>0.88650462962962961</v>
      </c>
      <c r="E11687">
        <v>119</v>
      </c>
      <c r="F11687">
        <v>11.95</v>
      </c>
      <c r="G11687">
        <v>2023</v>
      </c>
      <c r="H11687" t="s">
        <v>52</v>
      </c>
      <c r="I11687">
        <v>4</v>
      </c>
      <c r="J11687" s="2">
        <v>0.875</v>
      </c>
      <c r="K11687" t="s">
        <v>127</v>
      </c>
      <c r="L11687" t="s">
        <v>155</v>
      </c>
      <c r="M11687">
        <v>2</v>
      </c>
      <c r="N11687" t="s">
        <v>21</v>
      </c>
      <c r="O11687">
        <v>2</v>
      </c>
      <c r="P11687" t="s">
        <v>59</v>
      </c>
      <c r="Q11687" t="s">
        <v>135</v>
      </c>
      <c r="R11687">
        <v>5</v>
      </c>
    </row>
    <row r="11688" spans="1:18" hidden="1" x14ac:dyDescent="0.3">
      <c r="A11688">
        <v>4895</v>
      </c>
      <c r="B11688">
        <v>2169</v>
      </c>
      <c r="C11688" s="1">
        <v>44962</v>
      </c>
      <c r="D11688" s="2">
        <v>0.89099537037037035</v>
      </c>
      <c r="E11688">
        <v>119</v>
      </c>
      <c r="F11688">
        <v>11.95</v>
      </c>
      <c r="G11688">
        <v>2023</v>
      </c>
      <c r="H11688" t="s">
        <v>52</v>
      </c>
      <c r="I11688">
        <v>5</v>
      </c>
      <c r="J11688" s="2">
        <v>0.875</v>
      </c>
      <c r="K11688" t="s">
        <v>127</v>
      </c>
      <c r="L11688" t="s">
        <v>157</v>
      </c>
      <c r="M11688">
        <v>2</v>
      </c>
      <c r="N11688" t="s">
        <v>21</v>
      </c>
      <c r="O11688">
        <v>2</v>
      </c>
      <c r="P11688" t="s">
        <v>59</v>
      </c>
      <c r="Q11688" t="s">
        <v>142</v>
      </c>
      <c r="R11688">
        <v>6</v>
      </c>
    </row>
    <row r="11689" spans="1:18" hidden="1" x14ac:dyDescent="0.3">
      <c r="A11689">
        <v>4898</v>
      </c>
      <c r="B11689">
        <v>2171</v>
      </c>
      <c r="C11689" s="1">
        <v>44962</v>
      </c>
      <c r="D11689" s="2">
        <v>0.90861111111111115</v>
      </c>
      <c r="E11689">
        <v>119</v>
      </c>
      <c r="F11689">
        <v>11.95</v>
      </c>
      <c r="G11689">
        <v>2023</v>
      </c>
      <c r="H11689" t="s">
        <v>52</v>
      </c>
      <c r="I11689">
        <v>5</v>
      </c>
      <c r="J11689" s="2">
        <v>0.875</v>
      </c>
      <c r="K11689" t="s">
        <v>127</v>
      </c>
      <c r="L11689" t="s">
        <v>157</v>
      </c>
      <c r="M11689">
        <v>2</v>
      </c>
      <c r="N11689" t="s">
        <v>21</v>
      </c>
      <c r="O11689">
        <v>2</v>
      </c>
      <c r="P11689" t="s">
        <v>59</v>
      </c>
      <c r="Q11689" t="s">
        <v>142</v>
      </c>
      <c r="R11689">
        <v>6</v>
      </c>
    </row>
    <row r="11690" spans="1:18" hidden="1" x14ac:dyDescent="0.3">
      <c r="A11690">
        <v>5179</v>
      </c>
      <c r="B11690">
        <v>2294</v>
      </c>
      <c r="C11690" s="1">
        <v>44964</v>
      </c>
      <c r="D11690" s="2">
        <v>0.88621527777777775</v>
      </c>
      <c r="E11690">
        <v>119</v>
      </c>
      <c r="F11690">
        <v>11.95</v>
      </c>
      <c r="G11690">
        <v>2023</v>
      </c>
      <c r="H11690" t="s">
        <v>52</v>
      </c>
      <c r="I11690">
        <v>7</v>
      </c>
      <c r="J11690" s="2">
        <v>0.875</v>
      </c>
      <c r="K11690" t="s">
        <v>127</v>
      </c>
      <c r="L11690" t="s">
        <v>161</v>
      </c>
      <c r="M11690">
        <v>2</v>
      </c>
      <c r="N11690" t="s">
        <v>21</v>
      </c>
      <c r="O11690">
        <v>2</v>
      </c>
      <c r="P11690" t="s">
        <v>59</v>
      </c>
      <c r="Q11690" t="s">
        <v>142</v>
      </c>
      <c r="R11690">
        <v>6</v>
      </c>
    </row>
    <row r="11691" spans="1:18" hidden="1" x14ac:dyDescent="0.3">
      <c r="A11691">
        <v>5180</v>
      </c>
      <c r="B11691">
        <v>2295</v>
      </c>
      <c r="C11691" s="1">
        <v>44964</v>
      </c>
      <c r="D11691" s="2">
        <v>0.89019675925925923</v>
      </c>
      <c r="E11691">
        <v>119</v>
      </c>
      <c r="F11691">
        <v>11.95</v>
      </c>
      <c r="G11691">
        <v>2023</v>
      </c>
      <c r="H11691" t="s">
        <v>52</v>
      </c>
      <c r="I11691">
        <v>7</v>
      </c>
      <c r="J11691" s="2">
        <v>0.875</v>
      </c>
      <c r="K11691" t="s">
        <v>127</v>
      </c>
      <c r="L11691" t="s">
        <v>161</v>
      </c>
      <c r="M11691">
        <v>2</v>
      </c>
      <c r="N11691" t="s">
        <v>21</v>
      </c>
      <c r="O11691">
        <v>2</v>
      </c>
      <c r="P11691" t="s">
        <v>59</v>
      </c>
      <c r="Q11691" t="s">
        <v>142</v>
      </c>
      <c r="R11691">
        <v>6</v>
      </c>
    </row>
    <row r="11692" spans="1:18" hidden="1" x14ac:dyDescent="0.3">
      <c r="A11692">
        <v>5190</v>
      </c>
      <c r="B11692">
        <v>2299</v>
      </c>
      <c r="C11692" s="1">
        <v>44964</v>
      </c>
      <c r="D11692" s="2">
        <v>0.91319444444444442</v>
      </c>
      <c r="E11692">
        <v>119</v>
      </c>
      <c r="F11692">
        <v>11.95</v>
      </c>
      <c r="G11692">
        <v>2023</v>
      </c>
      <c r="H11692" t="s">
        <v>52</v>
      </c>
      <c r="I11692">
        <v>7</v>
      </c>
      <c r="J11692" s="2">
        <v>0.875</v>
      </c>
      <c r="K11692" t="s">
        <v>127</v>
      </c>
      <c r="L11692" t="s">
        <v>161</v>
      </c>
      <c r="M11692">
        <v>2</v>
      </c>
      <c r="N11692" t="s">
        <v>21</v>
      </c>
      <c r="O11692">
        <v>2</v>
      </c>
      <c r="P11692" t="s">
        <v>59</v>
      </c>
      <c r="Q11692" t="s">
        <v>142</v>
      </c>
      <c r="R11692">
        <v>6</v>
      </c>
    </row>
    <row r="11693" spans="1:18" hidden="1" x14ac:dyDescent="0.3">
      <c r="A11693">
        <v>5307</v>
      </c>
      <c r="B11693">
        <v>2351</v>
      </c>
      <c r="C11693" s="1">
        <v>44965</v>
      </c>
      <c r="D11693" s="2">
        <v>0.91127314814814819</v>
      </c>
      <c r="E11693">
        <v>119</v>
      </c>
      <c r="F11693">
        <v>11.95</v>
      </c>
      <c r="G11693">
        <v>2023</v>
      </c>
      <c r="H11693" t="s">
        <v>52</v>
      </c>
      <c r="I11693">
        <v>8</v>
      </c>
      <c r="J11693" s="2">
        <v>0.875</v>
      </c>
      <c r="K11693" t="s">
        <v>127</v>
      </c>
      <c r="L11693" t="s">
        <v>160</v>
      </c>
      <c r="M11693">
        <v>2</v>
      </c>
      <c r="N11693" t="s">
        <v>21</v>
      </c>
      <c r="O11693">
        <v>2</v>
      </c>
      <c r="P11693" t="s">
        <v>59</v>
      </c>
      <c r="Q11693" t="s">
        <v>142</v>
      </c>
      <c r="R11693">
        <v>6</v>
      </c>
    </row>
    <row r="11694" spans="1:18" hidden="1" x14ac:dyDescent="0.3">
      <c r="A11694">
        <v>5308</v>
      </c>
      <c r="B11694">
        <v>2351</v>
      </c>
      <c r="C11694" s="1">
        <v>44965</v>
      </c>
      <c r="D11694" s="2">
        <v>0.91127314814814819</v>
      </c>
      <c r="E11694">
        <v>119</v>
      </c>
      <c r="F11694">
        <v>11.95</v>
      </c>
      <c r="G11694">
        <v>2023</v>
      </c>
      <c r="H11694" t="s">
        <v>52</v>
      </c>
      <c r="I11694">
        <v>8</v>
      </c>
      <c r="J11694" s="2">
        <v>0.875</v>
      </c>
      <c r="K11694" t="s">
        <v>127</v>
      </c>
      <c r="L11694" t="s">
        <v>160</v>
      </c>
      <c r="M11694">
        <v>2</v>
      </c>
      <c r="N11694" t="s">
        <v>21</v>
      </c>
      <c r="O11694">
        <v>2</v>
      </c>
      <c r="P11694" t="s">
        <v>59</v>
      </c>
      <c r="Q11694" t="s">
        <v>142</v>
      </c>
      <c r="R11694">
        <v>6</v>
      </c>
    </row>
    <row r="11695" spans="1:18" hidden="1" x14ac:dyDescent="0.3">
      <c r="A11695">
        <v>5723</v>
      </c>
      <c r="B11695">
        <v>2535</v>
      </c>
      <c r="C11695" s="1">
        <v>44968</v>
      </c>
      <c r="D11695" s="2">
        <v>0.90678240740740745</v>
      </c>
      <c r="E11695">
        <v>119</v>
      </c>
      <c r="F11695">
        <v>11.95</v>
      </c>
      <c r="G11695">
        <v>2023</v>
      </c>
      <c r="H11695" t="s">
        <v>52</v>
      </c>
      <c r="I11695">
        <v>11</v>
      </c>
      <c r="J11695" s="2">
        <v>0.875</v>
      </c>
      <c r="K11695" t="s">
        <v>127</v>
      </c>
      <c r="L11695" t="s">
        <v>155</v>
      </c>
      <c r="M11695">
        <v>2</v>
      </c>
      <c r="N11695" t="s">
        <v>21</v>
      </c>
      <c r="O11695">
        <v>2</v>
      </c>
      <c r="P11695" t="s">
        <v>59</v>
      </c>
      <c r="Q11695" t="s">
        <v>142</v>
      </c>
      <c r="R11695">
        <v>6</v>
      </c>
    </row>
    <row r="11696" spans="1:18" hidden="1" x14ac:dyDescent="0.3">
      <c r="A11696">
        <v>6674</v>
      </c>
      <c r="B11696">
        <v>2945</v>
      </c>
      <c r="C11696" s="1">
        <v>44975</v>
      </c>
      <c r="D11696" s="2">
        <v>0.89613425925925927</v>
      </c>
      <c r="E11696">
        <v>119</v>
      </c>
      <c r="F11696">
        <v>11.95</v>
      </c>
      <c r="G11696">
        <v>2023</v>
      </c>
      <c r="H11696" t="s">
        <v>52</v>
      </c>
      <c r="I11696">
        <v>18</v>
      </c>
      <c r="J11696" s="2">
        <v>0.875</v>
      </c>
      <c r="K11696" t="s">
        <v>127</v>
      </c>
      <c r="L11696" t="s">
        <v>155</v>
      </c>
      <c r="M11696">
        <v>2</v>
      </c>
      <c r="N11696" t="s">
        <v>21</v>
      </c>
      <c r="O11696">
        <v>2</v>
      </c>
      <c r="P11696" t="s">
        <v>59</v>
      </c>
      <c r="Q11696" t="s">
        <v>141</v>
      </c>
      <c r="R11696">
        <v>7</v>
      </c>
    </row>
    <row r="11697" spans="1:18" hidden="1" x14ac:dyDescent="0.3">
      <c r="A11697">
        <v>7443</v>
      </c>
      <c r="B11697">
        <v>3280</v>
      </c>
      <c r="C11697" s="1">
        <v>44981</v>
      </c>
      <c r="D11697" s="2">
        <v>0.90869212962962964</v>
      </c>
      <c r="E11697">
        <v>119</v>
      </c>
      <c r="F11697">
        <v>11.95</v>
      </c>
      <c r="G11697">
        <v>2023</v>
      </c>
      <c r="H11697" t="s">
        <v>52</v>
      </c>
      <c r="I11697">
        <v>24</v>
      </c>
      <c r="J11697" s="2">
        <v>0.875</v>
      </c>
      <c r="K11697" t="s">
        <v>127</v>
      </c>
      <c r="L11697" t="s">
        <v>159</v>
      </c>
      <c r="M11697">
        <v>2</v>
      </c>
      <c r="N11697" t="s">
        <v>21</v>
      </c>
      <c r="O11697">
        <v>2</v>
      </c>
      <c r="P11697" t="s">
        <v>59</v>
      </c>
      <c r="Q11697" t="s">
        <v>143</v>
      </c>
      <c r="R11697">
        <v>8</v>
      </c>
    </row>
    <row r="11698" spans="1:18" hidden="1" x14ac:dyDescent="0.3">
      <c r="A11698">
        <v>7892</v>
      </c>
      <c r="B11698">
        <v>3469</v>
      </c>
      <c r="C11698" s="1">
        <v>44984</v>
      </c>
      <c r="D11698" s="2">
        <v>0.9026967592592593</v>
      </c>
      <c r="E11698">
        <v>119</v>
      </c>
      <c r="F11698">
        <v>11.95</v>
      </c>
      <c r="G11698">
        <v>2023</v>
      </c>
      <c r="H11698" t="s">
        <v>52</v>
      </c>
      <c r="I11698">
        <v>27</v>
      </c>
      <c r="J11698" s="2">
        <v>0.875</v>
      </c>
      <c r="K11698" t="s">
        <v>127</v>
      </c>
      <c r="L11698" t="s">
        <v>156</v>
      </c>
      <c r="M11698">
        <v>2</v>
      </c>
      <c r="N11698" t="s">
        <v>21</v>
      </c>
      <c r="O11698">
        <v>2</v>
      </c>
      <c r="P11698" t="s">
        <v>59</v>
      </c>
      <c r="Q11698" t="s">
        <v>137</v>
      </c>
      <c r="R11698">
        <v>9</v>
      </c>
    </row>
    <row r="11699" spans="1:18" hidden="1" x14ac:dyDescent="0.3">
      <c r="A11699">
        <v>9250</v>
      </c>
      <c r="B11699">
        <v>4053</v>
      </c>
      <c r="C11699" s="1">
        <v>44994</v>
      </c>
      <c r="D11699" s="2">
        <v>0.89143518518518516</v>
      </c>
      <c r="E11699">
        <v>117</v>
      </c>
      <c r="F11699">
        <v>12.95</v>
      </c>
      <c r="G11699">
        <v>2023</v>
      </c>
      <c r="H11699" t="s">
        <v>50</v>
      </c>
      <c r="I11699">
        <v>9</v>
      </c>
      <c r="J11699" s="2">
        <v>0.875</v>
      </c>
      <c r="K11699" t="s">
        <v>127</v>
      </c>
      <c r="L11699" t="s">
        <v>158</v>
      </c>
      <c r="M11699">
        <v>3</v>
      </c>
      <c r="N11699" t="s">
        <v>21</v>
      </c>
      <c r="O11699">
        <v>3</v>
      </c>
      <c r="P11699" t="s">
        <v>57</v>
      </c>
      <c r="Q11699" t="s">
        <v>136</v>
      </c>
      <c r="R11699">
        <v>10</v>
      </c>
    </row>
    <row r="11700" spans="1:18" hidden="1" x14ac:dyDescent="0.3">
      <c r="A11700">
        <v>9932</v>
      </c>
      <c r="B11700">
        <v>4351</v>
      </c>
      <c r="C11700" s="1">
        <v>44999</v>
      </c>
      <c r="D11700" s="2">
        <v>0.87866898148148154</v>
      </c>
      <c r="E11700">
        <v>117</v>
      </c>
      <c r="F11700">
        <v>12.95</v>
      </c>
      <c r="G11700">
        <v>2023</v>
      </c>
      <c r="H11700" t="s">
        <v>50</v>
      </c>
      <c r="I11700">
        <v>14</v>
      </c>
      <c r="J11700" s="2">
        <v>0.875</v>
      </c>
      <c r="K11700" t="s">
        <v>127</v>
      </c>
      <c r="L11700" t="s">
        <v>161</v>
      </c>
      <c r="M11700">
        <v>3</v>
      </c>
      <c r="N11700" t="s">
        <v>21</v>
      </c>
      <c r="O11700">
        <v>3</v>
      </c>
      <c r="P11700" t="s">
        <v>57</v>
      </c>
      <c r="Q11700" t="s">
        <v>138</v>
      </c>
      <c r="R11700">
        <v>11</v>
      </c>
    </row>
    <row r="11701" spans="1:18" hidden="1" x14ac:dyDescent="0.3">
      <c r="A11701">
        <v>10375</v>
      </c>
      <c r="B11701">
        <v>4539</v>
      </c>
      <c r="C11701" s="1">
        <v>45002</v>
      </c>
      <c r="D11701" s="2">
        <v>0.89896990740740745</v>
      </c>
      <c r="E11701">
        <v>117</v>
      </c>
      <c r="F11701">
        <v>12.95</v>
      </c>
      <c r="G11701">
        <v>2023</v>
      </c>
      <c r="H11701" t="s">
        <v>50</v>
      </c>
      <c r="I11701">
        <v>17</v>
      </c>
      <c r="J11701" s="2">
        <v>0.875</v>
      </c>
      <c r="K11701" t="s">
        <v>127</v>
      </c>
      <c r="L11701" t="s">
        <v>159</v>
      </c>
      <c r="M11701">
        <v>3</v>
      </c>
      <c r="N11701" t="s">
        <v>21</v>
      </c>
      <c r="O11701">
        <v>3</v>
      </c>
      <c r="P11701" t="s">
        <v>57</v>
      </c>
      <c r="Q11701" t="s">
        <v>138</v>
      </c>
      <c r="R11701">
        <v>11</v>
      </c>
    </row>
    <row r="11702" spans="1:18" hidden="1" x14ac:dyDescent="0.3">
      <c r="A11702">
        <v>11370</v>
      </c>
      <c r="B11702">
        <v>4995</v>
      </c>
      <c r="C11702" s="1">
        <v>45010</v>
      </c>
      <c r="D11702" s="2">
        <v>0.89371527777777782</v>
      </c>
      <c r="E11702">
        <v>117</v>
      </c>
      <c r="F11702">
        <v>12.95</v>
      </c>
      <c r="G11702">
        <v>2023</v>
      </c>
      <c r="H11702" t="s">
        <v>50</v>
      </c>
      <c r="I11702">
        <v>25</v>
      </c>
      <c r="J11702" s="2">
        <v>0.875</v>
      </c>
      <c r="K11702" t="s">
        <v>127</v>
      </c>
      <c r="L11702" t="s">
        <v>155</v>
      </c>
      <c r="M11702">
        <v>3</v>
      </c>
      <c r="N11702" t="s">
        <v>21</v>
      </c>
      <c r="O11702">
        <v>3</v>
      </c>
      <c r="P11702" t="s">
        <v>57</v>
      </c>
      <c r="Q11702" t="s">
        <v>140</v>
      </c>
      <c r="R11702">
        <v>12</v>
      </c>
    </row>
    <row r="11703" spans="1:18" hidden="1" x14ac:dyDescent="0.3">
      <c r="A11703">
        <v>5046</v>
      </c>
      <c r="B11703">
        <v>2234</v>
      </c>
      <c r="C11703" s="1">
        <v>44963</v>
      </c>
      <c r="D11703" s="2">
        <v>0.88700231481481484</v>
      </c>
      <c r="E11703">
        <v>117</v>
      </c>
      <c r="F11703">
        <v>12.95</v>
      </c>
      <c r="G11703">
        <v>2023</v>
      </c>
      <c r="H11703" t="s">
        <v>52</v>
      </c>
      <c r="I11703">
        <v>6</v>
      </c>
      <c r="J11703" s="2">
        <v>0.875</v>
      </c>
      <c r="K11703" t="s">
        <v>127</v>
      </c>
      <c r="L11703" t="s">
        <v>156</v>
      </c>
      <c r="M11703">
        <v>2</v>
      </c>
      <c r="N11703" t="s">
        <v>21</v>
      </c>
      <c r="O11703">
        <v>2</v>
      </c>
      <c r="P11703" t="s">
        <v>59</v>
      </c>
      <c r="Q11703" t="s">
        <v>142</v>
      </c>
      <c r="R11703">
        <v>6</v>
      </c>
    </row>
    <row r="11704" spans="1:18" hidden="1" x14ac:dyDescent="0.3">
      <c r="A11704">
        <v>5182</v>
      </c>
      <c r="B11704">
        <v>2296</v>
      </c>
      <c r="C11704" s="1">
        <v>44964</v>
      </c>
      <c r="D11704" s="2">
        <v>0.89167824074074076</v>
      </c>
      <c r="E11704">
        <v>117</v>
      </c>
      <c r="F11704">
        <v>12.95</v>
      </c>
      <c r="G11704">
        <v>2023</v>
      </c>
      <c r="H11704" t="s">
        <v>52</v>
      </c>
      <c r="I11704">
        <v>7</v>
      </c>
      <c r="J11704" s="2">
        <v>0.875</v>
      </c>
      <c r="K11704" t="s">
        <v>127</v>
      </c>
      <c r="L11704" t="s">
        <v>161</v>
      </c>
      <c r="M11704">
        <v>2</v>
      </c>
      <c r="N11704" t="s">
        <v>21</v>
      </c>
      <c r="O11704">
        <v>2</v>
      </c>
      <c r="P11704" t="s">
        <v>59</v>
      </c>
      <c r="Q11704" t="s">
        <v>142</v>
      </c>
      <c r="R11704">
        <v>6</v>
      </c>
    </row>
    <row r="11705" spans="1:18" hidden="1" x14ac:dyDescent="0.3">
      <c r="A11705">
        <v>5571</v>
      </c>
      <c r="B11705">
        <v>2466</v>
      </c>
      <c r="C11705" s="1">
        <v>44967</v>
      </c>
      <c r="D11705" s="2">
        <v>0.88332175925925926</v>
      </c>
      <c r="E11705">
        <v>117</v>
      </c>
      <c r="F11705">
        <v>12.95</v>
      </c>
      <c r="G11705">
        <v>2023</v>
      </c>
      <c r="H11705" t="s">
        <v>52</v>
      </c>
      <c r="I11705">
        <v>10</v>
      </c>
      <c r="J11705" s="2">
        <v>0.875</v>
      </c>
      <c r="K11705" t="s">
        <v>127</v>
      </c>
      <c r="L11705" t="s">
        <v>159</v>
      </c>
      <c r="M11705">
        <v>2</v>
      </c>
      <c r="N11705" t="s">
        <v>21</v>
      </c>
      <c r="O11705">
        <v>2</v>
      </c>
      <c r="P11705" t="s">
        <v>59</v>
      </c>
      <c r="Q11705" t="s">
        <v>142</v>
      </c>
      <c r="R11705">
        <v>6</v>
      </c>
    </row>
    <row r="11706" spans="1:18" hidden="1" x14ac:dyDescent="0.3">
      <c r="A11706">
        <v>5722</v>
      </c>
      <c r="B11706">
        <v>2535</v>
      </c>
      <c r="C11706" s="1">
        <v>44968</v>
      </c>
      <c r="D11706" s="2">
        <v>0.90678240740740745</v>
      </c>
      <c r="E11706">
        <v>117</v>
      </c>
      <c r="F11706">
        <v>12.95</v>
      </c>
      <c r="G11706">
        <v>2023</v>
      </c>
      <c r="H11706" t="s">
        <v>52</v>
      </c>
      <c r="I11706">
        <v>11</v>
      </c>
      <c r="J11706" s="2">
        <v>0.875</v>
      </c>
      <c r="K11706" t="s">
        <v>127</v>
      </c>
      <c r="L11706" t="s">
        <v>155</v>
      </c>
      <c r="M11706">
        <v>2</v>
      </c>
      <c r="N11706" t="s">
        <v>21</v>
      </c>
      <c r="O11706">
        <v>2</v>
      </c>
      <c r="P11706" t="s">
        <v>59</v>
      </c>
      <c r="Q11706" t="s">
        <v>142</v>
      </c>
      <c r="R11706">
        <v>6</v>
      </c>
    </row>
    <row r="11707" spans="1:18" hidden="1" x14ac:dyDescent="0.3">
      <c r="A11707">
        <v>5997</v>
      </c>
      <c r="B11707">
        <v>2657</v>
      </c>
      <c r="C11707" s="1">
        <v>44970</v>
      </c>
      <c r="D11707" s="2">
        <v>0.90719907407407407</v>
      </c>
      <c r="E11707">
        <v>117</v>
      </c>
      <c r="F11707">
        <v>12.95</v>
      </c>
      <c r="G11707">
        <v>2023</v>
      </c>
      <c r="H11707" t="s">
        <v>52</v>
      </c>
      <c r="I11707">
        <v>13</v>
      </c>
      <c r="J11707" s="2">
        <v>0.875</v>
      </c>
      <c r="K11707" t="s">
        <v>127</v>
      </c>
      <c r="L11707" t="s">
        <v>156</v>
      </c>
      <c r="M11707">
        <v>2</v>
      </c>
      <c r="N11707" t="s">
        <v>21</v>
      </c>
      <c r="O11707">
        <v>2</v>
      </c>
      <c r="P11707" t="s">
        <v>59</v>
      </c>
      <c r="Q11707" t="s">
        <v>141</v>
      </c>
      <c r="R11707">
        <v>7</v>
      </c>
    </row>
    <row r="11708" spans="1:18" hidden="1" x14ac:dyDescent="0.3">
      <c r="A11708">
        <v>6127</v>
      </c>
      <c r="B11708">
        <v>2714</v>
      </c>
      <c r="C11708" s="1">
        <v>44971</v>
      </c>
      <c r="D11708" s="2">
        <v>0.89063657407407404</v>
      </c>
      <c r="E11708">
        <v>117</v>
      </c>
      <c r="F11708">
        <v>12.95</v>
      </c>
      <c r="G11708">
        <v>2023</v>
      </c>
      <c r="H11708" t="s">
        <v>52</v>
      </c>
      <c r="I11708">
        <v>14</v>
      </c>
      <c r="J11708" s="2">
        <v>0.875</v>
      </c>
      <c r="K11708" t="s">
        <v>127</v>
      </c>
      <c r="L11708" t="s">
        <v>161</v>
      </c>
      <c r="M11708">
        <v>2</v>
      </c>
      <c r="N11708" t="s">
        <v>21</v>
      </c>
      <c r="O11708">
        <v>2</v>
      </c>
      <c r="P11708" t="s">
        <v>59</v>
      </c>
      <c r="Q11708" t="s">
        <v>141</v>
      </c>
      <c r="R11708">
        <v>7</v>
      </c>
    </row>
    <row r="11709" spans="1:18" hidden="1" x14ac:dyDescent="0.3">
      <c r="A11709">
        <v>6261</v>
      </c>
      <c r="B11709">
        <v>2772</v>
      </c>
      <c r="C11709" s="1">
        <v>44972</v>
      </c>
      <c r="D11709" s="2">
        <v>0.87663194444444448</v>
      </c>
      <c r="E11709">
        <v>117</v>
      </c>
      <c r="F11709">
        <v>12.95</v>
      </c>
      <c r="G11709">
        <v>2023</v>
      </c>
      <c r="H11709" t="s">
        <v>52</v>
      </c>
      <c r="I11709">
        <v>15</v>
      </c>
      <c r="J11709" s="2">
        <v>0.875</v>
      </c>
      <c r="K11709" t="s">
        <v>127</v>
      </c>
      <c r="L11709" t="s">
        <v>160</v>
      </c>
      <c r="M11709">
        <v>2</v>
      </c>
      <c r="N11709" t="s">
        <v>21</v>
      </c>
      <c r="O11709">
        <v>2</v>
      </c>
      <c r="P11709" t="s">
        <v>59</v>
      </c>
      <c r="Q11709" t="s">
        <v>141</v>
      </c>
      <c r="R11709">
        <v>7</v>
      </c>
    </row>
    <row r="11710" spans="1:18" hidden="1" x14ac:dyDescent="0.3">
      <c r="A11710">
        <v>6515</v>
      </c>
      <c r="B11710">
        <v>2883</v>
      </c>
      <c r="C11710" s="1">
        <v>44974</v>
      </c>
      <c r="D11710" s="2">
        <v>0.91048611111111111</v>
      </c>
      <c r="E11710">
        <v>117</v>
      </c>
      <c r="F11710">
        <v>12.95</v>
      </c>
      <c r="G11710">
        <v>2023</v>
      </c>
      <c r="H11710" t="s">
        <v>52</v>
      </c>
      <c r="I11710">
        <v>17</v>
      </c>
      <c r="J11710" s="2">
        <v>0.875</v>
      </c>
      <c r="K11710" t="s">
        <v>127</v>
      </c>
      <c r="L11710" t="s">
        <v>159</v>
      </c>
      <c r="M11710">
        <v>2</v>
      </c>
      <c r="N11710" t="s">
        <v>21</v>
      </c>
      <c r="O11710">
        <v>2</v>
      </c>
      <c r="P11710" t="s">
        <v>59</v>
      </c>
      <c r="Q11710" t="s">
        <v>141</v>
      </c>
      <c r="R11710">
        <v>7</v>
      </c>
    </row>
    <row r="11711" spans="1:18" hidden="1" x14ac:dyDescent="0.3">
      <c r="A11711">
        <v>6799</v>
      </c>
      <c r="B11711">
        <v>3002</v>
      </c>
      <c r="C11711" s="1">
        <v>44976</v>
      </c>
      <c r="D11711" s="2">
        <v>0.89414351851851848</v>
      </c>
      <c r="E11711">
        <v>117</v>
      </c>
      <c r="F11711">
        <v>12.95</v>
      </c>
      <c r="G11711">
        <v>2023</v>
      </c>
      <c r="H11711" t="s">
        <v>52</v>
      </c>
      <c r="I11711">
        <v>19</v>
      </c>
      <c r="J11711" s="2">
        <v>0.875</v>
      </c>
      <c r="K11711" t="s">
        <v>127</v>
      </c>
      <c r="L11711" t="s">
        <v>157</v>
      </c>
      <c r="M11711">
        <v>2</v>
      </c>
      <c r="N11711" t="s">
        <v>21</v>
      </c>
      <c r="O11711">
        <v>2</v>
      </c>
      <c r="P11711" t="s">
        <v>59</v>
      </c>
      <c r="Q11711" t="s">
        <v>143</v>
      </c>
      <c r="R11711">
        <v>8</v>
      </c>
    </row>
    <row r="11712" spans="1:18" hidden="1" x14ac:dyDescent="0.3">
      <c r="A11712">
        <v>7582</v>
      </c>
      <c r="B11712">
        <v>3342</v>
      </c>
      <c r="C11712" s="1">
        <v>44982</v>
      </c>
      <c r="D11712" s="2">
        <v>0.88061342592592595</v>
      </c>
      <c r="E11712">
        <v>117</v>
      </c>
      <c r="F11712">
        <v>12.95</v>
      </c>
      <c r="G11712">
        <v>2023</v>
      </c>
      <c r="H11712" t="s">
        <v>52</v>
      </c>
      <c r="I11712">
        <v>25</v>
      </c>
      <c r="J11712" s="2">
        <v>0.875</v>
      </c>
      <c r="K11712" t="s">
        <v>127</v>
      </c>
      <c r="L11712" t="s">
        <v>155</v>
      </c>
      <c r="M11712">
        <v>2</v>
      </c>
      <c r="N11712" t="s">
        <v>21</v>
      </c>
      <c r="O11712">
        <v>2</v>
      </c>
      <c r="P11712" t="s">
        <v>59</v>
      </c>
      <c r="Q11712" t="s">
        <v>143</v>
      </c>
      <c r="R11712">
        <v>8</v>
      </c>
    </row>
    <row r="11713" spans="1:18" hidden="1" x14ac:dyDescent="0.3">
      <c r="A11713">
        <v>8041</v>
      </c>
      <c r="B11713">
        <v>3528</v>
      </c>
      <c r="C11713" s="1">
        <v>44985</v>
      </c>
      <c r="D11713" s="2">
        <v>0.90254629629629635</v>
      </c>
      <c r="E11713">
        <v>117</v>
      </c>
      <c r="F11713">
        <v>12.95</v>
      </c>
      <c r="G11713">
        <v>2023</v>
      </c>
      <c r="H11713" t="s">
        <v>52</v>
      </c>
      <c r="I11713">
        <v>28</v>
      </c>
      <c r="J11713" s="2">
        <v>0.875</v>
      </c>
      <c r="K11713" t="s">
        <v>127</v>
      </c>
      <c r="L11713" t="s">
        <v>161</v>
      </c>
      <c r="M11713">
        <v>2</v>
      </c>
      <c r="N11713" t="s">
        <v>21</v>
      </c>
      <c r="O11713">
        <v>2</v>
      </c>
      <c r="P11713" t="s">
        <v>59</v>
      </c>
      <c r="Q11713" t="s">
        <v>137</v>
      </c>
      <c r="R11713">
        <v>9</v>
      </c>
    </row>
    <row r="11714" spans="1:18" hidden="1" x14ac:dyDescent="0.3">
      <c r="A11714">
        <v>1908</v>
      </c>
      <c r="B11714">
        <v>845</v>
      </c>
      <c r="C11714" s="1">
        <v>44940</v>
      </c>
      <c r="D11714" s="2">
        <v>0.90481481481481485</v>
      </c>
      <c r="E11714">
        <v>117</v>
      </c>
      <c r="F11714">
        <v>12.95</v>
      </c>
      <c r="G11714">
        <v>2023</v>
      </c>
      <c r="H11714" t="s">
        <v>51</v>
      </c>
      <c r="I11714">
        <v>14</v>
      </c>
      <c r="J11714" s="2">
        <v>0.875</v>
      </c>
      <c r="K11714" t="s">
        <v>127</v>
      </c>
      <c r="L11714" t="s">
        <v>155</v>
      </c>
      <c r="M11714">
        <v>1</v>
      </c>
      <c r="N11714" t="s">
        <v>21</v>
      </c>
      <c r="O11714">
        <v>1</v>
      </c>
      <c r="P11714" t="s">
        <v>58</v>
      </c>
      <c r="Q11714" t="s">
        <v>134</v>
      </c>
      <c r="R11714">
        <v>2</v>
      </c>
    </row>
    <row r="11715" spans="1:18" hidden="1" x14ac:dyDescent="0.3">
      <c r="A11715">
        <v>2182</v>
      </c>
      <c r="B11715">
        <v>971</v>
      </c>
      <c r="C11715" s="1">
        <v>44942</v>
      </c>
      <c r="D11715" s="2">
        <v>0.90717592592592589</v>
      </c>
      <c r="E11715">
        <v>117</v>
      </c>
      <c r="F11715">
        <v>12.95</v>
      </c>
      <c r="G11715">
        <v>2023</v>
      </c>
      <c r="H11715" t="s">
        <v>51</v>
      </c>
      <c r="I11715">
        <v>16</v>
      </c>
      <c r="J11715" s="2">
        <v>0.875</v>
      </c>
      <c r="K11715" t="s">
        <v>127</v>
      </c>
      <c r="L11715" t="s">
        <v>156</v>
      </c>
      <c r="M11715">
        <v>1</v>
      </c>
      <c r="N11715" t="s">
        <v>21</v>
      </c>
      <c r="O11715">
        <v>1</v>
      </c>
      <c r="P11715" t="s">
        <v>58</v>
      </c>
      <c r="Q11715" t="s">
        <v>133</v>
      </c>
      <c r="R11715">
        <v>3</v>
      </c>
    </row>
    <row r="11716" spans="1:18" hidden="1" x14ac:dyDescent="0.3">
      <c r="A11716">
        <v>2565</v>
      </c>
      <c r="B11716">
        <v>1136</v>
      </c>
      <c r="C11716" s="1">
        <v>44945</v>
      </c>
      <c r="D11716" s="2">
        <v>0.91604166666666664</v>
      </c>
      <c r="E11716">
        <v>117</v>
      </c>
      <c r="F11716">
        <v>12.95</v>
      </c>
      <c r="G11716">
        <v>2023</v>
      </c>
      <c r="H11716" t="s">
        <v>51</v>
      </c>
      <c r="I11716">
        <v>19</v>
      </c>
      <c r="J11716" s="2">
        <v>0.875</v>
      </c>
      <c r="K11716" t="s">
        <v>127</v>
      </c>
      <c r="L11716" t="s">
        <v>158</v>
      </c>
      <c r="M11716">
        <v>1</v>
      </c>
      <c r="N11716" t="s">
        <v>21</v>
      </c>
      <c r="O11716">
        <v>1</v>
      </c>
      <c r="P11716" t="s">
        <v>58</v>
      </c>
      <c r="Q11716" t="s">
        <v>133</v>
      </c>
      <c r="R11716">
        <v>3</v>
      </c>
    </row>
    <row r="11717" spans="1:18" hidden="1" x14ac:dyDescent="0.3">
      <c r="A11717">
        <v>2984</v>
      </c>
      <c r="B11717">
        <v>1318</v>
      </c>
      <c r="C11717" s="1">
        <v>44948</v>
      </c>
      <c r="D11717" s="2">
        <v>0.90055555555555555</v>
      </c>
      <c r="E11717">
        <v>117</v>
      </c>
      <c r="F11717">
        <v>12.95</v>
      </c>
      <c r="G11717">
        <v>2023</v>
      </c>
      <c r="H11717" t="s">
        <v>51</v>
      </c>
      <c r="I11717">
        <v>22</v>
      </c>
      <c r="J11717" s="2">
        <v>0.875</v>
      </c>
      <c r="K11717" t="s">
        <v>127</v>
      </c>
      <c r="L11717" t="s">
        <v>157</v>
      </c>
      <c r="M11717">
        <v>1</v>
      </c>
      <c r="N11717" t="s">
        <v>21</v>
      </c>
      <c r="O11717">
        <v>1</v>
      </c>
      <c r="P11717" t="s">
        <v>58</v>
      </c>
      <c r="Q11717" t="s">
        <v>131</v>
      </c>
      <c r="R11717">
        <v>4</v>
      </c>
    </row>
    <row r="11718" spans="1:18" hidden="1" x14ac:dyDescent="0.3">
      <c r="A11718">
        <v>4144</v>
      </c>
      <c r="B11718">
        <v>1840</v>
      </c>
      <c r="C11718" s="1">
        <v>44957</v>
      </c>
      <c r="D11718" s="2">
        <v>0.87569444444444444</v>
      </c>
      <c r="E11718">
        <v>117</v>
      </c>
      <c r="F11718">
        <v>12.95</v>
      </c>
      <c r="G11718">
        <v>2023</v>
      </c>
      <c r="H11718" t="s">
        <v>51</v>
      </c>
      <c r="I11718">
        <v>31</v>
      </c>
      <c r="J11718" s="2">
        <v>0.875</v>
      </c>
      <c r="K11718" t="s">
        <v>127</v>
      </c>
      <c r="L11718" t="s">
        <v>161</v>
      </c>
      <c r="M11718">
        <v>1</v>
      </c>
      <c r="N11718" t="s">
        <v>21</v>
      </c>
      <c r="O11718">
        <v>1</v>
      </c>
      <c r="P11718" t="s">
        <v>58</v>
      </c>
      <c r="Q11718" t="s">
        <v>135</v>
      </c>
      <c r="R11718">
        <v>5</v>
      </c>
    </row>
    <row r="11719" spans="1:18" hidden="1" x14ac:dyDescent="0.3">
      <c r="A11719">
        <v>153</v>
      </c>
      <c r="B11719">
        <v>65</v>
      </c>
      <c r="C11719" s="1">
        <v>44927</v>
      </c>
      <c r="D11719" s="2">
        <v>0.88611111111111107</v>
      </c>
      <c r="E11719">
        <v>122</v>
      </c>
      <c r="F11719">
        <v>7</v>
      </c>
      <c r="G11719">
        <v>2023</v>
      </c>
      <c r="H11719" t="s">
        <v>51</v>
      </c>
      <c r="I11719">
        <v>1</v>
      </c>
      <c r="J11719" s="2">
        <v>0.875</v>
      </c>
      <c r="K11719" t="s">
        <v>127</v>
      </c>
      <c r="L11719" t="s">
        <v>157</v>
      </c>
      <c r="M11719">
        <v>1</v>
      </c>
      <c r="N11719" t="s">
        <v>21</v>
      </c>
      <c r="O11719">
        <v>1</v>
      </c>
      <c r="P11719" t="s">
        <v>58</v>
      </c>
      <c r="Q11719" t="s">
        <v>132</v>
      </c>
      <c r="R11719">
        <v>1</v>
      </c>
    </row>
    <row r="11720" spans="1:18" hidden="1" x14ac:dyDescent="0.3">
      <c r="A11720">
        <v>301</v>
      </c>
      <c r="B11720">
        <v>128</v>
      </c>
      <c r="C11720" s="1">
        <v>44928</v>
      </c>
      <c r="D11720" s="2">
        <v>0.87854166666666667</v>
      </c>
      <c r="E11720">
        <v>122</v>
      </c>
      <c r="F11720">
        <v>7</v>
      </c>
      <c r="G11720">
        <v>2023</v>
      </c>
      <c r="H11720" t="s">
        <v>51</v>
      </c>
      <c r="I11720">
        <v>2</v>
      </c>
      <c r="J11720" s="2">
        <v>0.875</v>
      </c>
      <c r="K11720" t="s">
        <v>127</v>
      </c>
      <c r="L11720" t="s">
        <v>156</v>
      </c>
      <c r="M11720">
        <v>1</v>
      </c>
      <c r="N11720" t="s">
        <v>21</v>
      </c>
      <c r="O11720">
        <v>1</v>
      </c>
      <c r="P11720" t="s">
        <v>58</v>
      </c>
      <c r="Q11720" t="s">
        <v>132</v>
      </c>
      <c r="R11720">
        <v>1</v>
      </c>
    </row>
    <row r="11721" spans="1:18" hidden="1" x14ac:dyDescent="0.3">
      <c r="A11721">
        <v>461</v>
      </c>
      <c r="B11721">
        <v>196</v>
      </c>
      <c r="C11721" s="1">
        <v>44929</v>
      </c>
      <c r="D11721" s="2">
        <v>0.90293981481481478</v>
      </c>
      <c r="E11721">
        <v>122</v>
      </c>
      <c r="F11721">
        <v>7</v>
      </c>
      <c r="G11721">
        <v>2023</v>
      </c>
      <c r="H11721" t="s">
        <v>51</v>
      </c>
      <c r="I11721">
        <v>3</v>
      </c>
      <c r="J11721" s="2">
        <v>0.875</v>
      </c>
      <c r="K11721" t="s">
        <v>127</v>
      </c>
      <c r="L11721" t="s">
        <v>161</v>
      </c>
      <c r="M11721">
        <v>1</v>
      </c>
      <c r="N11721" t="s">
        <v>21</v>
      </c>
      <c r="O11721">
        <v>1</v>
      </c>
      <c r="P11721" t="s">
        <v>58</v>
      </c>
      <c r="Q11721" t="s">
        <v>132</v>
      </c>
      <c r="R11721">
        <v>1</v>
      </c>
    </row>
    <row r="11722" spans="1:18" hidden="1" x14ac:dyDescent="0.3">
      <c r="A11722">
        <v>1266</v>
      </c>
      <c r="B11722">
        <v>560</v>
      </c>
      <c r="C11722" s="1">
        <v>44935</v>
      </c>
      <c r="D11722" s="2">
        <v>0.88458333333333339</v>
      </c>
      <c r="E11722">
        <v>122</v>
      </c>
      <c r="F11722">
        <v>7</v>
      </c>
      <c r="G11722">
        <v>2023</v>
      </c>
      <c r="H11722" t="s">
        <v>51</v>
      </c>
      <c r="I11722">
        <v>9</v>
      </c>
      <c r="J11722" s="2">
        <v>0.875</v>
      </c>
      <c r="K11722" t="s">
        <v>127</v>
      </c>
      <c r="L11722" t="s">
        <v>156</v>
      </c>
      <c r="M11722">
        <v>1</v>
      </c>
      <c r="N11722" t="s">
        <v>21</v>
      </c>
      <c r="O11722">
        <v>1</v>
      </c>
      <c r="P11722" t="s">
        <v>58</v>
      </c>
      <c r="Q11722" t="s">
        <v>134</v>
      </c>
      <c r="R11722">
        <v>2</v>
      </c>
    </row>
    <row r="11723" spans="1:18" hidden="1" x14ac:dyDescent="0.3">
      <c r="A11723">
        <v>2179</v>
      </c>
      <c r="B11723">
        <v>970</v>
      </c>
      <c r="C11723" s="1">
        <v>44942</v>
      </c>
      <c r="D11723" s="2">
        <v>0.90596064814814814</v>
      </c>
      <c r="E11723">
        <v>122</v>
      </c>
      <c r="F11723">
        <v>7</v>
      </c>
      <c r="G11723">
        <v>2023</v>
      </c>
      <c r="H11723" t="s">
        <v>51</v>
      </c>
      <c r="I11723">
        <v>16</v>
      </c>
      <c r="J11723" s="2">
        <v>0.875</v>
      </c>
      <c r="K11723" t="s">
        <v>127</v>
      </c>
      <c r="L11723" t="s">
        <v>156</v>
      </c>
      <c r="M11723">
        <v>1</v>
      </c>
      <c r="N11723" t="s">
        <v>21</v>
      </c>
      <c r="O11723">
        <v>1</v>
      </c>
      <c r="P11723" t="s">
        <v>58</v>
      </c>
      <c r="Q11723" t="s">
        <v>133</v>
      </c>
      <c r="R11723">
        <v>3</v>
      </c>
    </row>
    <row r="11724" spans="1:18" hidden="1" x14ac:dyDescent="0.3">
      <c r="A11724">
        <v>2429</v>
      </c>
      <c r="B11724">
        <v>1080</v>
      </c>
      <c r="C11724" s="1">
        <v>44944</v>
      </c>
      <c r="D11724" s="2">
        <v>0.89094907407407409</v>
      </c>
      <c r="E11724">
        <v>122</v>
      </c>
      <c r="F11724">
        <v>7</v>
      </c>
      <c r="G11724">
        <v>2023</v>
      </c>
      <c r="H11724" t="s">
        <v>51</v>
      </c>
      <c r="I11724">
        <v>18</v>
      </c>
      <c r="J11724" s="2">
        <v>0.875</v>
      </c>
      <c r="K11724" t="s">
        <v>127</v>
      </c>
      <c r="L11724" t="s">
        <v>160</v>
      </c>
      <c r="M11724">
        <v>1</v>
      </c>
      <c r="N11724" t="s">
        <v>21</v>
      </c>
      <c r="O11724">
        <v>1</v>
      </c>
      <c r="P11724" t="s">
        <v>58</v>
      </c>
      <c r="Q11724" t="s">
        <v>133</v>
      </c>
      <c r="R11724">
        <v>3</v>
      </c>
    </row>
    <row r="11725" spans="1:18" hidden="1" x14ac:dyDescent="0.3">
      <c r="A11725">
        <v>3271</v>
      </c>
      <c r="B11725">
        <v>1449</v>
      </c>
      <c r="C11725" s="1">
        <v>44950</v>
      </c>
      <c r="D11725" s="2">
        <v>0.88364583333333335</v>
      </c>
      <c r="E11725">
        <v>122</v>
      </c>
      <c r="F11725">
        <v>7</v>
      </c>
      <c r="G11725">
        <v>2023</v>
      </c>
      <c r="H11725" t="s">
        <v>51</v>
      </c>
      <c r="I11725">
        <v>24</v>
      </c>
      <c r="J11725" s="2">
        <v>0.875</v>
      </c>
      <c r="K11725" t="s">
        <v>127</v>
      </c>
      <c r="L11725" t="s">
        <v>161</v>
      </c>
      <c r="M11725">
        <v>1</v>
      </c>
      <c r="N11725" t="s">
        <v>21</v>
      </c>
      <c r="O11725">
        <v>1</v>
      </c>
      <c r="P11725" t="s">
        <v>58</v>
      </c>
      <c r="Q11725" t="s">
        <v>131</v>
      </c>
      <c r="R11725">
        <v>4</v>
      </c>
    </row>
    <row r="11726" spans="1:18" hidden="1" x14ac:dyDescent="0.3">
      <c r="A11726">
        <v>3380</v>
      </c>
      <c r="B11726">
        <v>1495</v>
      </c>
      <c r="C11726" s="1">
        <v>44951</v>
      </c>
      <c r="D11726" s="2">
        <v>0.88717592592592598</v>
      </c>
      <c r="E11726">
        <v>122</v>
      </c>
      <c r="F11726">
        <v>7</v>
      </c>
      <c r="G11726">
        <v>2023</v>
      </c>
      <c r="H11726" t="s">
        <v>51</v>
      </c>
      <c r="I11726">
        <v>25</v>
      </c>
      <c r="J11726" s="2">
        <v>0.875</v>
      </c>
      <c r="K11726" t="s">
        <v>127</v>
      </c>
      <c r="L11726" t="s">
        <v>160</v>
      </c>
      <c r="M11726">
        <v>1</v>
      </c>
      <c r="N11726" t="s">
        <v>21</v>
      </c>
      <c r="O11726">
        <v>1</v>
      </c>
      <c r="P11726" t="s">
        <v>58</v>
      </c>
      <c r="Q11726" t="s">
        <v>131</v>
      </c>
      <c r="R11726">
        <v>4</v>
      </c>
    </row>
    <row r="11727" spans="1:18" hidden="1" x14ac:dyDescent="0.3">
      <c r="A11727">
        <v>3632</v>
      </c>
      <c r="B11727">
        <v>1612</v>
      </c>
      <c r="C11727" s="1">
        <v>44953</v>
      </c>
      <c r="D11727" s="2">
        <v>0.87741898148148145</v>
      </c>
      <c r="E11727">
        <v>122</v>
      </c>
      <c r="F11727">
        <v>7</v>
      </c>
      <c r="G11727">
        <v>2023</v>
      </c>
      <c r="H11727" t="s">
        <v>51</v>
      </c>
      <c r="I11727">
        <v>27</v>
      </c>
      <c r="J11727" s="2">
        <v>0.875</v>
      </c>
      <c r="K11727" t="s">
        <v>127</v>
      </c>
      <c r="L11727" t="s">
        <v>159</v>
      </c>
      <c r="M11727">
        <v>1</v>
      </c>
      <c r="N11727" t="s">
        <v>21</v>
      </c>
      <c r="O11727">
        <v>1</v>
      </c>
      <c r="P11727" t="s">
        <v>58</v>
      </c>
      <c r="Q11727" t="s">
        <v>131</v>
      </c>
      <c r="R11727">
        <v>4</v>
      </c>
    </row>
    <row r="11728" spans="1:18" hidden="1" x14ac:dyDescent="0.3">
      <c r="A11728">
        <v>3871</v>
      </c>
      <c r="B11728">
        <v>1724</v>
      </c>
      <c r="C11728" s="1">
        <v>44955</v>
      </c>
      <c r="D11728" s="2">
        <v>0.87826388888888884</v>
      </c>
      <c r="E11728">
        <v>122</v>
      </c>
      <c r="F11728">
        <v>7</v>
      </c>
      <c r="G11728">
        <v>2023</v>
      </c>
      <c r="H11728" t="s">
        <v>51</v>
      </c>
      <c r="I11728">
        <v>29</v>
      </c>
      <c r="J11728" s="2">
        <v>0.875</v>
      </c>
      <c r="K11728" t="s">
        <v>127</v>
      </c>
      <c r="L11728" t="s">
        <v>157</v>
      </c>
      <c r="M11728">
        <v>1</v>
      </c>
      <c r="N11728" t="s">
        <v>21</v>
      </c>
      <c r="O11728">
        <v>1</v>
      </c>
      <c r="P11728" t="s">
        <v>58</v>
      </c>
      <c r="Q11728" t="s">
        <v>135</v>
      </c>
      <c r="R11728">
        <v>5</v>
      </c>
    </row>
    <row r="11729" spans="1:18" hidden="1" x14ac:dyDescent="0.3">
      <c r="A11729">
        <v>3996</v>
      </c>
      <c r="B11729">
        <v>1784</v>
      </c>
      <c r="C11729" s="1">
        <v>44956</v>
      </c>
      <c r="D11729" s="2">
        <v>0.87922453703703707</v>
      </c>
      <c r="E11729">
        <v>122</v>
      </c>
      <c r="F11729">
        <v>7</v>
      </c>
      <c r="G11729">
        <v>2023</v>
      </c>
      <c r="H11729" t="s">
        <v>51</v>
      </c>
      <c r="I11729">
        <v>30</v>
      </c>
      <c r="J11729" s="2">
        <v>0.875</v>
      </c>
      <c r="K11729" t="s">
        <v>127</v>
      </c>
      <c r="L11729" t="s">
        <v>156</v>
      </c>
      <c r="M11729">
        <v>1</v>
      </c>
      <c r="N11729" t="s">
        <v>21</v>
      </c>
      <c r="O11729">
        <v>1</v>
      </c>
      <c r="P11729" t="s">
        <v>58</v>
      </c>
      <c r="Q11729" t="s">
        <v>135</v>
      </c>
      <c r="R11729">
        <v>5</v>
      </c>
    </row>
    <row r="11730" spans="1:18" hidden="1" x14ac:dyDescent="0.3">
      <c r="A11730">
        <v>4146</v>
      </c>
      <c r="B11730">
        <v>1841</v>
      </c>
      <c r="C11730" s="1">
        <v>44957</v>
      </c>
      <c r="D11730" s="2">
        <v>0.87590277777777781</v>
      </c>
      <c r="E11730">
        <v>122</v>
      </c>
      <c r="F11730">
        <v>7</v>
      </c>
      <c r="G11730">
        <v>2023</v>
      </c>
      <c r="H11730" t="s">
        <v>51</v>
      </c>
      <c r="I11730">
        <v>31</v>
      </c>
      <c r="J11730" s="2">
        <v>0.875</v>
      </c>
      <c r="K11730" t="s">
        <v>127</v>
      </c>
      <c r="L11730" t="s">
        <v>161</v>
      </c>
      <c r="M11730">
        <v>1</v>
      </c>
      <c r="N11730" t="s">
        <v>21</v>
      </c>
      <c r="O11730">
        <v>1</v>
      </c>
      <c r="P11730" t="s">
        <v>58</v>
      </c>
      <c r="Q11730" t="s">
        <v>135</v>
      </c>
      <c r="R11730">
        <v>5</v>
      </c>
    </row>
    <row r="11731" spans="1:18" hidden="1" x14ac:dyDescent="0.3">
      <c r="A11731">
        <v>4333</v>
      </c>
      <c r="B11731">
        <v>1927</v>
      </c>
      <c r="C11731" s="1">
        <v>44958</v>
      </c>
      <c r="D11731" s="2">
        <v>0.89656250000000004</v>
      </c>
      <c r="E11731">
        <v>122</v>
      </c>
      <c r="F11731">
        <v>7</v>
      </c>
      <c r="G11731">
        <v>2023</v>
      </c>
      <c r="H11731" t="s">
        <v>52</v>
      </c>
      <c r="I11731">
        <v>1</v>
      </c>
      <c r="J11731" s="2">
        <v>0.875</v>
      </c>
      <c r="K11731" t="s">
        <v>127</v>
      </c>
      <c r="L11731" t="s">
        <v>160</v>
      </c>
      <c r="M11731">
        <v>2</v>
      </c>
      <c r="N11731" t="s">
        <v>21</v>
      </c>
      <c r="O11731">
        <v>2</v>
      </c>
      <c r="P11731" t="s">
        <v>59</v>
      </c>
      <c r="Q11731" t="s">
        <v>135</v>
      </c>
      <c r="R11731">
        <v>5</v>
      </c>
    </row>
    <row r="11732" spans="1:18" hidden="1" x14ac:dyDescent="0.3">
      <c r="A11732">
        <v>4476</v>
      </c>
      <c r="B11732">
        <v>1990</v>
      </c>
      <c r="C11732" s="1">
        <v>44959</v>
      </c>
      <c r="D11732" s="2">
        <v>0.89068287037037042</v>
      </c>
      <c r="E11732">
        <v>122</v>
      </c>
      <c r="F11732">
        <v>7</v>
      </c>
      <c r="G11732">
        <v>2023</v>
      </c>
      <c r="H11732" t="s">
        <v>52</v>
      </c>
      <c r="I11732">
        <v>2</v>
      </c>
      <c r="J11732" s="2">
        <v>0.875</v>
      </c>
      <c r="K11732" t="s">
        <v>127</v>
      </c>
      <c r="L11732" t="s">
        <v>158</v>
      </c>
      <c r="M11732">
        <v>2</v>
      </c>
      <c r="N11732" t="s">
        <v>21</v>
      </c>
      <c r="O11732">
        <v>2</v>
      </c>
      <c r="P11732" t="s">
        <v>59</v>
      </c>
      <c r="Q11732" t="s">
        <v>135</v>
      </c>
      <c r="R11732">
        <v>5</v>
      </c>
    </row>
    <row r="11733" spans="1:18" hidden="1" x14ac:dyDescent="0.3">
      <c r="A11733">
        <v>5055</v>
      </c>
      <c r="B11733">
        <v>2237</v>
      </c>
      <c r="C11733" s="1">
        <v>44963</v>
      </c>
      <c r="D11733" s="2">
        <v>0.90079861111111115</v>
      </c>
      <c r="E11733">
        <v>122</v>
      </c>
      <c r="F11733">
        <v>7</v>
      </c>
      <c r="G11733">
        <v>2023</v>
      </c>
      <c r="H11733" t="s">
        <v>52</v>
      </c>
      <c r="I11733">
        <v>6</v>
      </c>
      <c r="J11733" s="2">
        <v>0.875</v>
      </c>
      <c r="K11733" t="s">
        <v>127</v>
      </c>
      <c r="L11733" t="s">
        <v>156</v>
      </c>
      <c r="M11733">
        <v>2</v>
      </c>
      <c r="N11733" t="s">
        <v>21</v>
      </c>
      <c r="O11733">
        <v>2</v>
      </c>
      <c r="P11733" t="s">
        <v>59</v>
      </c>
      <c r="Q11733" t="s">
        <v>142</v>
      </c>
      <c r="R11733">
        <v>6</v>
      </c>
    </row>
    <row r="11734" spans="1:18" hidden="1" x14ac:dyDescent="0.3">
      <c r="A11734">
        <v>5178</v>
      </c>
      <c r="B11734">
        <v>2293</v>
      </c>
      <c r="C11734" s="1">
        <v>44964</v>
      </c>
      <c r="D11734" s="2">
        <v>0.8853240740740741</v>
      </c>
      <c r="E11734">
        <v>122</v>
      </c>
      <c r="F11734">
        <v>7</v>
      </c>
      <c r="G11734">
        <v>2023</v>
      </c>
      <c r="H11734" t="s">
        <v>52</v>
      </c>
      <c r="I11734">
        <v>7</v>
      </c>
      <c r="J11734" s="2">
        <v>0.875</v>
      </c>
      <c r="K11734" t="s">
        <v>127</v>
      </c>
      <c r="L11734" t="s">
        <v>161</v>
      </c>
      <c r="M11734">
        <v>2</v>
      </c>
      <c r="N11734" t="s">
        <v>21</v>
      </c>
      <c r="O11734">
        <v>2</v>
      </c>
      <c r="P11734" t="s">
        <v>59</v>
      </c>
      <c r="Q11734" t="s">
        <v>142</v>
      </c>
      <c r="R11734">
        <v>6</v>
      </c>
    </row>
    <row r="11735" spans="1:18" hidden="1" x14ac:dyDescent="0.3">
      <c r="A11735">
        <v>5184</v>
      </c>
      <c r="B11735">
        <v>2296</v>
      </c>
      <c r="C11735" s="1">
        <v>44964</v>
      </c>
      <c r="D11735" s="2">
        <v>0.89167824074074076</v>
      </c>
      <c r="E11735">
        <v>122</v>
      </c>
      <c r="F11735">
        <v>7</v>
      </c>
      <c r="G11735">
        <v>2023</v>
      </c>
      <c r="H11735" t="s">
        <v>52</v>
      </c>
      <c r="I11735">
        <v>7</v>
      </c>
      <c r="J11735" s="2">
        <v>0.875</v>
      </c>
      <c r="K11735" t="s">
        <v>127</v>
      </c>
      <c r="L11735" t="s">
        <v>161</v>
      </c>
      <c r="M11735">
        <v>2</v>
      </c>
      <c r="N11735" t="s">
        <v>21</v>
      </c>
      <c r="O11735">
        <v>2</v>
      </c>
      <c r="P11735" t="s">
        <v>59</v>
      </c>
      <c r="Q11735" t="s">
        <v>142</v>
      </c>
      <c r="R11735">
        <v>6</v>
      </c>
    </row>
    <row r="11736" spans="1:18" hidden="1" x14ac:dyDescent="0.3">
      <c r="A11736">
        <v>6129</v>
      </c>
      <c r="B11736">
        <v>2715</v>
      </c>
      <c r="C11736" s="1">
        <v>44971</v>
      </c>
      <c r="D11736" s="2">
        <v>0.89711805555555557</v>
      </c>
      <c r="E11736">
        <v>122</v>
      </c>
      <c r="F11736">
        <v>7</v>
      </c>
      <c r="G11736">
        <v>2023</v>
      </c>
      <c r="H11736" t="s">
        <v>52</v>
      </c>
      <c r="I11736">
        <v>14</v>
      </c>
      <c r="J11736" s="2">
        <v>0.875</v>
      </c>
      <c r="K11736" t="s">
        <v>127</v>
      </c>
      <c r="L11736" t="s">
        <v>161</v>
      </c>
      <c r="M11736">
        <v>2</v>
      </c>
      <c r="N11736" t="s">
        <v>21</v>
      </c>
      <c r="O11736">
        <v>2</v>
      </c>
      <c r="P11736" t="s">
        <v>59</v>
      </c>
      <c r="Q11736" t="s">
        <v>141</v>
      </c>
      <c r="R11736">
        <v>7</v>
      </c>
    </row>
    <row r="11737" spans="1:18" hidden="1" x14ac:dyDescent="0.3">
      <c r="A11737">
        <v>6675</v>
      </c>
      <c r="B11737">
        <v>2946</v>
      </c>
      <c r="C11737" s="1">
        <v>44975</v>
      </c>
      <c r="D11737" s="2">
        <v>0.9034375</v>
      </c>
      <c r="E11737">
        <v>122</v>
      </c>
      <c r="F11737">
        <v>7</v>
      </c>
      <c r="G11737">
        <v>2023</v>
      </c>
      <c r="H11737" t="s">
        <v>52</v>
      </c>
      <c r="I11737">
        <v>18</v>
      </c>
      <c r="J11737" s="2">
        <v>0.875</v>
      </c>
      <c r="K11737" t="s">
        <v>127</v>
      </c>
      <c r="L11737" t="s">
        <v>155</v>
      </c>
      <c r="M11737">
        <v>2</v>
      </c>
      <c r="N11737" t="s">
        <v>21</v>
      </c>
      <c r="O11737">
        <v>2</v>
      </c>
      <c r="P11737" t="s">
        <v>59</v>
      </c>
      <c r="Q11737" t="s">
        <v>141</v>
      </c>
      <c r="R11737">
        <v>7</v>
      </c>
    </row>
    <row r="11738" spans="1:18" hidden="1" x14ac:dyDescent="0.3">
      <c r="A11738">
        <v>7181</v>
      </c>
      <c r="B11738">
        <v>3167</v>
      </c>
      <c r="C11738" s="1">
        <v>44979</v>
      </c>
      <c r="D11738" s="2">
        <v>0.88444444444444448</v>
      </c>
      <c r="E11738">
        <v>122</v>
      </c>
      <c r="F11738">
        <v>7</v>
      </c>
      <c r="G11738">
        <v>2023</v>
      </c>
      <c r="H11738" t="s">
        <v>52</v>
      </c>
      <c r="I11738">
        <v>22</v>
      </c>
      <c r="J11738" s="2">
        <v>0.875</v>
      </c>
      <c r="K11738" t="s">
        <v>127</v>
      </c>
      <c r="L11738" t="s">
        <v>160</v>
      </c>
      <c r="M11738">
        <v>2</v>
      </c>
      <c r="N11738" t="s">
        <v>21</v>
      </c>
      <c r="O11738">
        <v>2</v>
      </c>
      <c r="P11738" t="s">
        <v>59</v>
      </c>
      <c r="Q11738" t="s">
        <v>143</v>
      </c>
      <c r="R11738">
        <v>8</v>
      </c>
    </row>
    <row r="11739" spans="1:18" hidden="1" x14ac:dyDescent="0.3">
      <c r="A11739">
        <v>8416</v>
      </c>
      <c r="B11739">
        <v>3689</v>
      </c>
      <c r="C11739" s="1">
        <v>44988</v>
      </c>
      <c r="D11739" s="2">
        <v>0.90394675925925927</v>
      </c>
      <c r="E11739">
        <v>122</v>
      </c>
      <c r="F11739">
        <v>7</v>
      </c>
      <c r="G11739">
        <v>2023</v>
      </c>
      <c r="H11739" t="s">
        <v>50</v>
      </c>
      <c r="I11739">
        <v>3</v>
      </c>
      <c r="J11739" s="2">
        <v>0.875</v>
      </c>
      <c r="K11739" t="s">
        <v>127</v>
      </c>
      <c r="L11739" t="s">
        <v>159</v>
      </c>
      <c r="M11739">
        <v>3</v>
      </c>
      <c r="N11739" t="s">
        <v>21</v>
      </c>
      <c r="O11739">
        <v>3</v>
      </c>
      <c r="P11739" t="s">
        <v>57</v>
      </c>
      <c r="Q11739" t="s">
        <v>137</v>
      </c>
      <c r="R11739">
        <v>9</v>
      </c>
    </row>
    <row r="11740" spans="1:18" hidden="1" x14ac:dyDescent="0.3">
      <c r="A11740">
        <v>8838</v>
      </c>
      <c r="B11740">
        <v>3874</v>
      </c>
      <c r="C11740" s="1">
        <v>44991</v>
      </c>
      <c r="D11740" s="2">
        <v>0.89474537037037039</v>
      </c>
      <c r="E11740">
        <v>122</v>
      </c>
      <c r="F11740">
        <v>7</v>
      </c>
      <c r="G11740">
        <v>2023</v>
      </c>
      <c r="H11740" t="s">
        <v>50</v>
      </c>
      <c r="I11740">
        <v>6</v>
      </c>
      <c r="J11740" s="2">
        <v>0.875</v>
      </c>
      <c r="K11740" t="s">
        <v>127</v>
      </c>
      <c r="L11740" t="s">
        <v>156</v>
      </c>
      <c r="M11740">
        <v>3</v>
      </c>
      <c r="N11740" t="s">
        <v>21</v>
      </c>
      <c r="O11740">
        <v>3</v>
      </c>
      <c r="P11740" t="s">
        <v>57</v>
      </c>
      <c r="Q11740" t="s">
        <v>136</v>
      </c>
      <c r="R11740">
        <v>10</v>
      </c>
    </row>
    <row r="11741" spans="1:18" hidden="1" x14ac:dyDescent="0.3">
      <c r="A11741">
        <v>9254</v>
      </c>
      <c r="B11741">
        <v>4055</v>
      </c>
      <c r="C11741" s="1">
        <v>44994</v>
      </c>
      <c r="D11741" s="2">
        <v>0.91572916666666671</v>
      </c>
      <c r="E11741">
        <v>122</v>
      </c>
      <c r="F11741">
        <v>7</v>
      </c>
      <c r="G11741">
        <v>2023</v>
      </c>
      <c r="H11741" t="s">
        <v>50</v>
      </c>
      <c r="I11741">
        <v>9</v>
      </c>
      <c r="J11741" s="2">
        <v>0.875</v>
      </c>
      <c r="K11741" t="s">
        <v>127</v>
      </c>
      <c r="L11741" t="s">
        <v>158</v>
      </c>
      <c r="M11741">
        <v>3</v>
      </c>
      <c r="N11741" t="s">
        <v>21</v>
      </c>
      <c r="O11741">
        <v>3</v>
      </c>
      <c r="P11741" t="s">
        <v>57</v>
      </c>
      <c r="Q11741" t="s">
        <v>136</v>
      </c>
      <c r="R11741">
        <v>10</v>
      </c>
    </row>
    <row r="11742" spans="1:18" hidden="1" x14ac:dyDescent="0.3">
      <c r="A11742">
        <v>9929</v>
      </c>
      <c r="B11742">
        <v>4350</v>
      </c>
      <c r="C11742" s="1">
        <v>44999</v>
      </c>
      <c r="D11742" s="2">
        <v>0.87688657407407411</v>
      </c>
      <c r="E11742">
        <v>122</v>
      </c>
      <c r="F11742">
        <v>7</v>
      </c>
      <c r="G11742">
        <v>2023</v>
      </c>
      <c r="H11742" t="s">
        <v>50</v>
      </c>
      <c r="I11742">
        <v>14</v>
      </c>
      <c r="J11742" s="2">
        <v>0.875</v>
      </c>
      <c r="K11742" t="s">
        <v>127</v>
      </c>
      <c r="L11742" t="s">
        <v>161</v>
      </c>
      <c r="M11742">
        <v>3</v>
      </c>
      <c r="N11742" t="s">
        <v>21</v>
      </c>
      <c r="O11742">
        <v>3</v>
      </c>
      <c r="P11742" t="s">
        <v>57</v>
      </c>
      <c r="Q11742" t="s">
        <v>138</v>
      </c>
      <c r="R11742">
        <v>11</v>
      </c>
    </row>
    <row r="11743" spans="1:18" hidden="1" x14ac:dyDescent="0.3">
      <c r="A11743">
        <v>10374</v>
      </c>
      <c r="B11743">
        <v>4538</v>
      </c>
      <c r="C11743" s="1">
        <v>45002</v>
      </c>
      <c r="D11743" s="2">
        <v>0.89687499999999998</v>
      </c>
      <c r="E11743">
        <v>122</v>
      </c>
      <c r="F11743">
        <v>7</v>
      </c>
      <c r="G11743">
        <v>2023</v>
      </c>
      <c r="H11743" t="s">
        <v>50</v>
      </c>
      <c r="I11743">
        <v>17</v>
      </c>
      <c r="J11743" s="2">
        <v>0.875</v>
      </c>
      <c r="K11743" t="s">
        <v>127</v>
      </c>
      <c r="L11743" t="s">
        <v>159</v>
      </c>
      <c r="M11743">
        <v>3</v>
      </c>
      <c r="N11743" t="s">
        <v>21</v>
      </c>
      <c r="O11743">
        <v>3</v>
      </c>
      <c r="P11743" t="s">
        <v>57</v>
      </c>
      <c r="Q11743" t="s">
        <v>138</v>
      </c>
      <c r="R11743">
        <v>11</v>
      </c>
    </row>
    <row r="11744" spans="1:18" hidden="1" x14ac:dyDescent="0.3">
      <c r="A11744">
        <v>10772</v>
      </c>
      <c r="B11744">
        <v>4720</v>
      </c>
      <c r="C11744" s="1">
        <v>45005</v>
      </c>
      <c r="D11744" s="2">
        <v>0.89460648148148147</v>
      </c>
      <c r="E11744">
        <v>122</v>
      </c>
      <c r="F11744">
        <v>7</v>
      </c>
      <c r="G11744">
        <v>2023</v>
      </c>
      <c r="H11744" t="s">
        <v>50</v>
      </c>
      <c r="I11744">
        <v>20</v>
      </c>
      <c r="J11744" s="2">
        <v>0.875</v>
      </c>
      <c r="K11744" t="s">
        <v>127</v>
      </c>
      <c r="L11744" t="s">
        <v>156</v>
      </c>
      <c r="M11744">
        <v>3</v>
      </c>
      <c r="N11744" t="s">
        <v>21</v>
      </c>
      <c r="O11744">
        <v>3</v>
      </c>
      <c r="P11744" t="s">
        <v>57</v>
      </c>
      <c r="Q11744" t="s">
        <v>140</v>
      </c>
      <c r="R11744">
        <v>12</v>
      </c>
    </row>
    <row r="11745" spans="1:18" hidden="1" x14ac:dyDescent="0.3">
      <c r="A11745">
        <v>10773</v>
      </c>
      <c r="B11745">
        <v>4721</v>
      </c>
      <c r="C11745" s="1">
        <v>45005</v>
      </c>
      <c r="D11745" s="2">
        <v>0.90135416666666668</v>
      </c>
      <c r="E11745">
        <v>122</v>
      </c>
      <c r="F11745">
        <v>7</v>
      </c>
      <c r="G11745">
        <v>2023</v>
      </c>
      <c r="H11745" t="s">
        <v>50</v>
      </c>
      <c r="I11745">
        <v>20</v>
      </c>
      <c r="J11745" s="2">
        <v>0.875</v>
      </c>
      <c r="K11745" t="s">
        <v>127</v>
      </c>
      <c r="L11745" t="s">
        <v>156</v>
      </c>
      <c r="M11745">
        <v>3</v>
      </c>
      <c r="N11745" t="s">
        <v>21</v>
      </c>
      <c r="O11745">
        <v>3</v>
      </c>
      <c r="P11745" t="s">
        <v>57</v>
      </c>
      <c r="Q11745" t="s">
        <v>140</v>
      </c>
      <c r="R11745">
        <v>12</v>
      </c>
    </row>
    <row r="11746" spans="1:18" hidden="1" x14ac:dyDescent="0.3">
      <c r="A11746">
        <v>10782</v>
      </c>
      <c r="B11746">
        <v>4723</v>
      </c>
      <c r="C11746" s="1">
        <v>45005</v>
      </c>
      <c r="D11746" s="2">
        <v>0.91122685185185182</v>
      </c>
      <c r="E11746">
        <v>122</v>
      </c>
      <c r="F11746">
        <v>7</v>
      </c>
      <c r="G11746">
        <v>2023</v>
      </c>
      <c r="H11746" t="s">
        <v>50</v>
      </c>
      <c r="I11746">
        <v>20</v>
      </c>
      <c r="J11746" s="2">
        <v>0.875</v>
      </c>
      <c r="K11746" t="s">
        <v>127</v>
      </c>
      <c r="L11746" t="s">
        <v>156</v>
      </c>
      <c r="M11746">
        <v>3</v>
      </c>
      <c r="N11746" t="s">
        <v>21</v>
      </c>
      <c r="O11746">
        <v>3</v>
      </c>
      <c r="P11746" t="s">
        <v>57</v>
      </c>
      <c r="Q11746" t="s">
        <v>140</v>
      </c>
      <c r="R11746">
        <v>12</v>
      </c>
    </row>
    <row r="11747" spans="1:18" hidden="1" x14ac:dyDescent="0.3">
      <c r="A11747">
        <v>11667</v>
      </c>
      <c r="B11747">
        <v>5128</v>
      </c>
      <c r="C11747" s="1">
        <v>45012</v>
      </c>
      <c r="D11747" s="2">
        <v>0.91549768518518515</v>
      </c>
      <c r="E11747">
        <v>122</v>
      </c>
      <c r="F11747">
        <v>7</v>
      </c>
      <c r="G11747">
        <v>2023</v>
      </c>
      <c r="H11747" t="s">
        <v>50</v>
      </c>
      <c r="I11747">
        <v>27</v>
      </c>
      <c r="J11747" s="2">
        <v>0.875</v>
      </c>
      <c r="K11747" t="s">
        <v>127</v>
      </c>
      <c r="L11747" t="s">
        <v>156</v>
      </c>
      <c r="M11747">
        <v>3</v>
      </c>
      <c r="N11747" t="s">
        <v>21</v>
      </c>
      <c r="O11747">
        <v>3</v>
      </c>
      <c r="P11747" t="s">
        <v>57</v>
      </c>
      <c r="Q11747" t="s">
        <v>139</v>
      </c>
      <c r="R11747">
        <v>13</v>
      </c>
    </row>
    <row r="11748" spans="1:18" hidden="1" x14ac:dyDescent="0.3">
      <c r="A11748">
        <v>12063</v>
      </c>
      <c r="B11748">
        <v>5303</v>
      </c>
      <c r="C11748" s="1">
        <v>45015</v>
      </c>
      <c r="D11748" s="2">
        <v>0.88572916666666668</v>
      </c>
      <c r="E11748">
        <v>122</v>
      </c>
      <c r="F11748">
        <v>7</v>
      </c>
      <c r="G11748">
        <v>2023</v>
      </c>
      <c r="H11748" t="s">
        <v>50</v>
      </c>
      <c r="I11748">
        <v>30</v>
      </c>
      <c r="J11748" s="2">
        <v>0.875</v>
      </c>
      <c r="K11748" t="s">
        <v>127</v>
      </c>
      <c r="L11748" t="s">
        <v>158</v>
      </c>
      <c r="M11748">
        <v>3</v>
      </c>
      <c r="N11748" t="s">
        <v>21</v>
      </c>
      <c r="O11748">
        <v>3</v>
      </c>
      <c r="P11748" t="s">
        <v>57</v>
      </c>
      <c r="Q11748" t="s">
        <v>139</v>
      </c>
      <c r="R11748">
        <v>13</v>
      </c>
    </row>
    <row r="11749" spans="1:18" hidden="1" x14ac:dyDescent="0.3">
      <c r="A11749">
        <v>12066</v>
      </c>
      <c r="B11749">
        <v>5304</v>
      </c>
      <c r="C11749" s="1">
        <v>45015</v>
      </c>
      <c r="D11749" s="2">
        <v>0.88666666666666671</v>
      </c>
      <c r="E11749">
        <v>122</v>
      </c>
      <c r="F11749">
        <v>7</v>
      </c>
      <c r="G11749">
        <v>2023</v>
      </c>
      <c r="H11749" t="s">
        <v>50</v>
      </c>
      <c r="I11749">
        <v>30</v>
      </c>
      <c r="J11749" s="2">
        <v>0.875</v>
      </c>
      <c r="K11749" t="s">
        <v>127</v>
      </c>
      <c r="L11749" t="s">
        <v>158</v>
      </c>
      <c r="M11749">
        <v>3</v>
      </c>
      <c r="N11749" t="s">
        <v>21</v>
      </c>
      <c r="O11749">
        <v>3</v>
      </c>
      <c r="P11749" t="s">
        <v>57</v>
      </c>
      <c r="Q11749" t="s">
        <v>139</v>
      </c>
      <c r="R11749">
        <v>13</v>
      </c>
    </row>
    <row r="11750" spans="1:18" hidden="1" x14ac:dyDescent="0.3">
      <c r="A11750">
        <v>12224</v>
      </c>
      <c r="B11750">
        <v>5366</v>
      </c>
      <c r="C11750" s="1">
        <v>45016</v>
      </c>
      <c r="D11750" s="2">
        <v>0.87616898148148148</v>
      </c>
      <c r="E11750">
        <v>122</v>
      </c>
      <c r="F11750">
        <v>7</v>
      </c>
      <c r="G11750">
        <v>2023</v>
      </c>
      <c r="H11750" t="s">
        <v>50</v>
      </c>
      <c r="I11750">
        <v>31</v>
      </c>
      <c r="J11750" s="2">
        <v>0.875</v>
      </c>
      <c r="K11750" t="s">
        <v>127</v>
      </c>
      <c r="L11750" t="s">
        <v>159</v>
      </c>
      <c r="M11750">
        <v>3</v>
      </c>
      <c r="N11750" t="s">
        <v>21</v>
      </c>
      <c r="O11750">
        <v>3</v>
      </c>
      <c r="P11750" t="s">
        <v>57</v>
      </c>
      <c r="Q11750" t="s">
        <v>139</v>
      </c>
      <c r="R11750">
        <v>13</v>
      </c>
    </row>
    <row r="11751" spans="1:18" hidden="1" x14ac:dyDescent="0.3">
      <c r="A11751">
        <v>4901</v>
      </c>
      <c r="B11751">
        <v>2172</v>
      </c>
      <c r="C11751" s="1">
        <v>44962</v>
      </c>
      <c r="D11751" s="2">
        <v>0.91092592592592592</v>
      </c>
      <c r="E11751">
        <v>120</v>
      </c>
      <c r="F11751">
        <v>13.95</v>
      </c>
      <c r="G11751">
        <v>2023</v>
      </c>
      <c r="H11751" t="s">
        <v>52</v>
      </c>
      <c r="I11751">
        <v>5</v>
      </c>
      <c r="J11751" s="2">
        <v>0.875</v>
      </c>
      <c r="K11751" t="s">
        <v>127</v>
      </c>
      <c r="L11751" t="s">
        <v>157</v>
      </c>
      <c r="M11751">
        <v>2</v>
      </c>
      <c r="N11751" t="s">
        <v>21</v>
      </c>
      <c r="O11751">
        <v>2</v>
      </c>
      <c r="P11751" t="s">
        <v>59</v>
      </c>
      <c r="Q11751" t="s">
        <v>142</v>
      </c>
      <c r="R11751">
        <v>6</v>
      </c>
    </row>
    <row r="11752" spans="1:18" hidden="1" x14ac:dyDescent="0.3">
      <c r="A11752">
        <v>4902</v>
      </c>
      <c r="B11752">
        <v>2172</v>
      </c>
      <c r="C11752" s="1">
        <v>44962</v>
      </c>
      <c r="D11752" s="2">
        <v>0.91092592592592592</v>
      </c>
      <c r="E11752">
        <v>120</v>
      </c>
      <c r="F11752">
        <v>13.95</v>
      </c>
      <c r="G11752">
        <v>2023</v>
      </c>
      <c r="H11752" t="s">
        <v>52</v>
      </c>
      <c r="I11752">
        <v>5</v>
      </c>
      <c r="J11752" s="2">
        <v>0.875</v>
      </c>
      <c r="K11752" t="s">
        <v>127</v>
      </c>
      <c r="L11752" t="s">
        <v>157</v>
      </c>
      <c r="M11752">
        <v>2</v>
      </c>
      <c r="N11752" t="s">
        <v>21</v>
      </c>
      <c r="O11752">
        <v>2</v>
      </c>
      <c r="P11752" t="s">
        <v>59</v>
      </c>
      <c r="Q11752" t="s">
        <v>142</v>
      </c>
      <c r="R11752">
        <v>6</v>
      </c>
    </row>
    <row r="11753" spans="1:18" hidden="1" x14ac:dyDescent="0.3">
      <c r="A11753">
        <v>5305</v>
      </c>
      <c r="B11753">
        <v>2350</v>
      </c>
      <c r="C11753" s="1">
        <v>44965</v>
      </c>
      <c r="D11753" s="2">
        <v>0.89001157407407405</v>
      </c>
      <c r="E11753">
        <v>120</v>
      </c>
      <c r="F11753">
        <v>13.95</v>
      </c>
      <c r="G11753">
        <v>2023</v>
      </c>
      <c r="H11753" t="s">
        <v>52</v>
      </c>
      <c r="I11753">
        <v>8</v>
      </c>
      <c r="J11753" s="2">
        <v>0.875</v>
      </c>
      <c r="K11753" t="s">
        <v>127</v>
      </c>
      <c r="L11753" t="s">
        <v>160</v>
      </c>
      <c r="M11753">
        <v>2</v>
      </c>
      <c r="N11753" t="s">
        <v>21</v>
      </c>
      <c r="O11753">
        <v>2</v>
      </c>
      <c r="P11753" t="s">
        <v>59</v>
      </c>
      <c r="Q11753" t="s">
        <v>142</v>
      </c>
      <c r="R11753">
        <v>6</v>
      </c>
    </row>
    <row r="11754" spans="1:18" hidden="1" x14ac:dyDescent="0.3">
      <c r="A11754">
        <v>5993</v>
      </c>
      <c r="B11754">
        <v>2655</v>
      </c>
      <c r="C11754" s="1">
        <v>44970</v>
      </c>
      <c r="D11754" s="2">
        <v>0.89902777777777776</v>
      </c>
      <c r="E11754">
        <v>120</v>
      </c>
      <c r="F11754">
        <v>13.95</v>
      </c>
      <c r="G11754">
        <v>2023</v>
      </c>
      <c r="H11754" t="s">
        <v>52</v>
      </c>
      <c r="I11754">
        <v>13</v>
      </c>
      <c r="J11754" s="2">
        <v>0.875</v>
      </c>
      <c r="K11754" t="s">
        <v>127</v>
      </c>
      <c r="L11754" t="s">
        <v>156</v>
      </c>
      <c r="M11754">
        <v>2</v>
      </c>
      <c r="N11754" t="s">
        <v>21</v>
      </c>
      <c r="O11754">
        <v>2</v>
      </c>
      <c r="P11754" t="s">
        <v>59</v>
      </c>
      <c r="Q11754" t="s">
        <v>141</v>
      </c>
      <c r="R11754">
        <v>7</v>
      </c>
    </row>
    <row r="11755" spans="1:18" hidden="1" x14ac:dyDescent="0.3">
      <c r="A11755">
        <v>6804</v>
      </c>
      <c r="B11755">
        <v>3004</v>
      </c>
      <c r="C11755" s="1">
        <v>44976</v>
      </c>
      <c r="D11755" s="2">
        <v>0.91412037037037042</v>
      </c>
      <c r="E11755">
        <v>120</v>
      </c>
      <c r="F11755">
        <v>13.95</v>
      </c>
      <c r="G11755">
        <v>2023</v>
      </c>
      <c r="H11755" t="s">
        <v>52</v>
      </c>
      <c r="I11755">
        <v>19</v>
      </c>
      <c r="J11755" s="2">
        <v>0.875</v>
      </c>
      <c r="K11755" t="s">
        <v>127</v>
      </c>
      <c r="L11755" t="s">
        <v>157</v>
      </c>
      <c r="M11755">
        <v>2</v>
      </c>
      <c r="N11755" t="s">
        <v>21</v>
      </c>
      <c r="O11755">
        <v>2</v>
      </c>
      <c r="P11755" t="s">
        <v>59</v>
      </c>
      <c r="Q11755" t="s">
        <v>143</v>
      </c>
      <c r="R11755">
        <v>8</v>
      </c>
    </row>
    <row r="11756" spans="1:18" hidden="1" x14ac:dyDescent="0.3">
      <c r="A11756">
        <v>7180</v>
      </c>
      <c r="B11756">
        <v>3167</v>
      </c>
      <c r="C11756" s="1">
        <v>44979</v>
      </c>
      <c r="D11756" s="2">
        <v>0.88444444444444448</v>
      </c>
      <c r="E11756">
        <v>120</v>
      </c>
      <c r="F11756">
        <v>13.95</v>
      </c>
      <c r="G11756">
        <v>2023</v>
      </c>
      <c r="H11756" t="s">
        <v>52</v>
      </c>
      <c r="I11756">
        <v>22</v>
      </c>
      <c r="J11756" s="2">
        <v>0.875</v>
      </c>
      <c r="K11756" t="s">
        <v>127</v>
      </c>
      <c r="L11756" t="s">
        <v>160</v>
      </c>
      <c r="M11756">
        <v>2</v>
      </c>
      <c r="N11756" t="s">
        <v>21</v>
      </c>
      <c r="O11756">
        <v>2</v>
      </c>
      <c r="P11756" t="s">
        <v>59</v>
      </c>
      <c r="Q11756" t="s">
        <v>143</v>
      </c>
      <c r="R11756">
        <v>8</v>
      </c>
    </row>
    <row r="11757" spans="1:18" hidden="1" x14ac:dyDescent="0.3">
      <c r="A11757">
        <v>7437</v>
      </c>
      <c r="B11757">
        <v>3278</v>
      </c>
      <c r="C11757" s="1">
        <v>44981</v>
      </c>
      <c r="D11757" s="2">
        <v>0.8775694444444444</v>
      </c>
      <c r="E11757">
        <v>120</v>
      </c>
      <c r="F11757">
        <v>13.95</v>
      </c>
      <c r="G11757">
        <v>2023</v>
      </c>
      <c r="H11757" t="s">
        <v>52</v>
      </c>
      <c r="I11757">
        <v>24</v>
      </c>
      <c r="J11757" s="2">
        <v>0.875</v>
      </c>
      <c r="K11757" t="s">
        <v>127</v>
      </c>
      <c r="L11757" t="s">
        <v>159</v>
      </c>
      <c r="M11757">
        <v>2</v>
      </c>
      <c r="N11757" t="s">
        <v>21</v>
      </c>
      <c r="O11757">
        <v>2</v>
      </c>
      <c r="P11757" t="s">
        <v>59</v>
      </c>
      <c r="Q11757" t="s">
        <v>143</v>
      </c>
      <c r="R11757">
        <v>8</v>
      </c>
    </row>
    <row r="11758" spans="1:18" hidden="1" x14ac:dyDescent="0.3">
      <c r="A11758">
        <v>7583</v>
      </c>
      <c r="B11758">
        <v>3342</v>
      </c>
      <c r="C11758" s="1">
        <v>44982</v>
      </c>
      <c r="D11758" s="2">
        <v>0.88061342592592595</v>
      </c>
      <c r="E11758">
        <v>120</v>
      </c>
      <c r="F11758">
        <v>13.95</v>
      </c>
      <c r="G11758">
        <v>2023</v>
      </c>
      <c r="H11758" t="s">
        <v>52</v>
      </c>
      <c r="I11758">
        <v>25</v>
      </c>
      <c r="J11758" s="2">
        <v>0.875</v>
      </c>
      <c r="K11758" t="s">
        <v>127</v>
      </c>
      <c r="L11758" t="s">
        <v>155</v>
      </c>
      <c r="M11758">
        <v>2</v>
      </c>
      <c r="N11758" t="s">
        <v>21</v>
      </c>
      <c r="O11758">
        <v>2</v>
      </c>
      <c r="P11758" t="s">
        <v>59</v>
      </c>
      <c r="Q11758" t="s">
        <v>143</v>
      </c>
      <c r="R11758">
        <v>8</v>
      </c>
    </row>
    <row r="11759" spans="1:18" hidden="1" x14ac:dyDescent="0.3">
      <c r="A11759">
        <v>7584</v>
      </c>
      <c r="B11759">
        <v>3342</v>
      </c>
      <c r="C11759" s="1">
        <v>44982</v>
      </c>
      <c r="D11759" s="2">
        <v>0.88061342592592595</v>
      </c>
      <c r="E11759">
        <v>120</v>
      </c>
      <c r="F11759">
        <v>13.95</v>
      </c>
      <c r="G11759">
        <v>2023</v>
      </c>
      <c r="H11759" t="s">
        <v>52</v>
      </c>
      <c r="I11759">
        <v>25</v>
      </c>
      <c r="J11759" s="2">
        <v>0.875</v>
      </c>
      <c r="K11759" t="s">
        <v>127</v>
      </c>
      <c r="L11759" t="s">
        <v>155</v>
      </c>
      <c r="M11759">
        <v>2</v>
      </c>
      <c r="N11759" t="s">
        <v>21</v>
      </c>
      <c r="O11759">
        <v>2</v>
      </c>
      <c r="P11759" t="s">
        <v>59</v>
      </c>
      <c r="Q11759" t="s">
        <v>143</v>
      </c>
      <c r="R11759">
        <v>8</v>
      </c>
    </row>
    <row r="11760" spans="1:18" hidden="1" x14ac:dyDescent="0.3">
      <c r="A11760">
        <v>8043</v>
      </c>
      <c r="B11760">
        <v>3528</v>
      </c>
      <c r="C11760" s="1">
        <v>44985</v>
      </c>
      <c r="D11760" s="2">
        <v>0.90254629629629635</v>
      </c>
      <c r="E11760">
        <v>120</v>
      </c>
      <c r="F11760">
        <v>13.95</v>
      </c>
      <c r="G11760">
        <v>2023</v>
      </c>
      <c r="H11760" t="s">
        <v>52</v>
      </c>
      <c r="I11760">
        <v>28</v>
      </c>
      <c r="J11760" s="2">
        <v>0.875</v>
      </c>
      <c r="K11760" t="s">
        <v>127</v>
      </c>
      <c r="L11760" t="s">
        <v>161</v>
      </c>
      <c r="M11760">
        <v>2</v>
      </c>
      <c r="N11760" t="s">
        <v>21</v>
      </c>
      <c r="O11760">
        <v>2</v>
      </c>
      <c r="P11760" t="s">
        <v>59</v>
      </c>
      <c r="Q11760" t="s">
        <v>137</v>
      </c>
      <c r="R11760">
        <v>9</v>
      </c>
    </row>
    <row r="11761" spans="1:18" hidden="1" x14ac:dyDescent="0.3">
      <c r="A11761">
        <v>8279</v>
      </c>
      <c r="B11761">
        <v>3635</v>
      </c>
      <c r="C11761" s="1">
        <v>44987</v>
      </c>
      <c r="D11761" s="2">
        <v>0.89454861111111106</v>
      </c>
      <c r="E11761">
        <v>120</v>
      </c>
      <c r="F11761">
        <v>13.95</v>
      </c>
      <c r="G11761">
        <v>2023</v>
      </c>
      <c r="H11761" t="s">
        <v>50</v>
      </c>
      <c r="I11761">
        <v>2</v>
      </c>
      <c r="J11761" s="2">
        <v>0.875</v>
      </c>
      <c r="K11761" t="s">
        <v>127</v>
      </c>
      <c r="L11761" t="s">
        <v>158</v>
      </c>
      <c r="M11761">
        <v>3</v>
      </c>
      <c r="N11761" t="s">
        <v>21</v>
      </c>
      <c r="O11761">
        <v>3</v>
      </c>
      <c r="P11761" t="s">
        <v>57</v>
      </c>
      <c r="Q11761" t="s">
        <v>137</v>
      </c>
      <c r="R11761">
        <v>9</v>
      </c>
    </row>
    <row r="11762" spans="1:18" hidden="1" x14ac:dyDescent="0.3">
      <c r="A11762">
        <v>8973</v>
      </c>
      <c r="B11762">
        <v>3932</v>
      </c>
      <c r="C11762" s="1">
        <v>44992</v>
      </c>
      <c r="D11762" s="2">
        <v>0.90916666666666668</v>
      </c>
      <c r="E11762">
        <v>120</v>
      </c>
      <c r="F11762">
        <v>13.95</v>
      </c>
      <c r="G11762">
        <v>2023</v>
      </c>
      <c r="H11762" t="s">
        <v>50</v>
      </c>
      <c r="I11762">
        <v>7</v>
      </c>
      <c r="J11762" s="2">
        <v>0.875</v>
      </c>
      <c r="K11762" t="s">
        <v>127</v>
      </c>
      <c r="L11762" t="s">
        <v>161</v>
      </c>
      <c r="M11762">
        <v>3</v>
      </c>
      <c r="N11762" t="s">
        <v>21</v>
      </c>
      <c r="O11762">
        <v>3</v>
      </c>
      <c r="P11762" t="s">
        <v>57</v>
      </c>
      <c r="Q11762" t="s">
        <v>136</v>
      </c>
      <c r="R11762">
        <v>10</v>
      </c>
    </row>
    <row r="11763" spans="1:18" hidden="1" x14ac:dyDescent="0.3">
      <c r="A11763">
        <v>10491</v>
      </c>
      <c r="B11763">
        <v>4598</v>
      </c>
      <c r="C11763" s="1">
        <v>45003</v>
      </c>
      <c r="D11763" s="2">
        <v>0.87893518518518521</v>
      </c>
      <c r="E11763">
        <v>120</v>
      </c>
      <c r="F11763">
        <v>13.95</v>
      </c>
      <c r="G11763">
        <v>2023</v>
      </c>
      <c r="H11763" t="s">
        <v>50</v>
      </c>
      <c r="I11763">
        <v>18</v>
      </c>
      <c r="J11763" s="2">
        <v>0.875</v>
      </c>
      <c r="K11763" t="s">
        <v>127</v>
      </c>
      <c r="L11763" t="s">
        <v>155</v>
      </c>
      <c r="M11763">
        <v>3</v>
      </c>
      <c r="N11763" t="s">
        <v>21</v>
      </c>
      <c r="O11763">
        <v>3</v>
      </c>
      <c r="P11763" t="s">
        <v>57</v>
      </c>
      <c r="Q11763" t="s">
        <v>138</v>
      </c>
      <c r="R11763">
        <v>11</v>
      </c>
    </row>
    <row r="11764" spans="1:18" hidden="1" x14ac:dyDescent="0.3">
      <c r="A11764">
        <v>10492</v>
      </c>
      <c r="B11764">
        <v>4599</v>
      </c>
      <c r="C11764" s="1">
        <v>45003</v>
      </c>
      <c r="D11764" s="2">
        <v>0.88459490740740743</v>
      </c>
      <c r="E11764">
        <v>120</v>
      </c>
      <c r="F11764">
        <v>13.95</v>
      </c>
      <c r="G11764">
        <v>2023</v>
      </c>
      <c r="H11764" t="s">
        <v>50</v>
      </c>
      <c r="I11764">
        <v>18</v>
      </c>
      <c r="J11764" s="2">
        <v>0.875</v>
      </c>
      <c r="K11764" t="s">
        <v>127</v>
      </c>
      <c r="L11764" t="s">
        <v>155</v>
      </c>
      <c r="M11764">
        <v>3</v>
      </c>
      <c r="N11764" t="s">
        <v>21</v>
      </c>
      <c r="O11764">
        <v>3</v>
      </c>
      <c r="P11764" t="s">
        <v>57</v>
      </c>
      <c r="Q11764" t="s">
        <v>138</v>
      </c>
      <c r="R11764">
        <v>11</v>
      </c>
    </row>
    <row r="11765" spans="1:18" hidden="1" x14ac:dyDescent="0.3">
      <c r="A11765">
        <v>10781</v>
      </c>
      <c r="B11765">
        <v>4723</v>
      </c>
      <c r="C11765" s="1">
        <v>45005</v>
      </c>
      <c r="D11765" s="2">
        <v>0.91122685185185182</v>
      </c>
      <c r="E11765">
        <v>120</v>
      </c>
      <c r="F11765">
        <v>13.95</v>
      </c>
      <c r="G11765">
        <v>2023</v>
      </c>
      <c r="H11765" t="s">
        <v>50</v>
      </c>
      <c r="I11765">
        <v>20</v>
      </c>
      <c r="J11765" s="2">
        <v>0.875</v>
      </c>
      <c r="K11765" t="s">
        <v>127</v>
      </c>
      <c r="L11765" t="s">
        <v>156</v>
      </c>
      <c r="M11765">
        <v>3</v>
      </c>
      <c r="N11765" t="s">
        <v>21</v>
      </c>
      <c r="O11765">
        <v>3</v>
      </c>
      <c r="P11765" t="s">
        <v>57</v>
      </c>
      <c r="Q11765" t="s">
        <v>140</v>
      </c>
      <c r="R11765">
        <v>12</v>
      </c>
    </row>
    <row r="11766" spans="1:18" hidden="1" x14ac:dyDescent="0.3">
      <c r="A11766">
        <v>11244</v>
      </c>
      <c r="B11766">
        <v>4936</v>
      </c>
      <c r="C11766" s="1">
        <v>45009</v>
      </c>
      <c r="D11766" s="2">
        <v>0.87936342592592598</v>
      </c>
      <c r="E11766">
        <v>120</v>
      </c>
      <c r="F11766">
        <v>13.95</v>
      </c>
      <c r="G11766">
        <v>2023</v>
      </c>
      <c r="H11766" t="s">
        <v>50</v>
      </c>
      <c r="I11766">
        <v>24</v>
      </c>
      <c r="J11766" s="2">
        <v>0.875</v>
      </c>
      <c r="K11766" t="s">
        <v>127</v>
      </c>
      <c r="L11766" t="s">
        <v>159</v>
      </c>
      <c r="M11766">
        <v>3</v>
      </c>
      <c r="N11766" t="s">
        <v>21</v>
      </c>
      <c r="O11766">
        <v>3</v>
      </c>
      <c r="P11766" t="s">
        <v>57</v>
      </c>
      <c r="Q11766" t="s">
        <v>140</v>
      </c>
      <c r="R11766">
        <v>12</v>
      </c>
    </row>
    <row r="11767" spans="1:18" hidden="1" x14ac:dyDescent="0.3">
      <c r="A11767">
        <v>152</v>
      </c>
      <c r="B11767">
        <v>65</v>
      </c>
      <c r="C11767" s="1">
        <v>44927</v>
      </c>
      <c r="D11767" s="2">
        <v>0.88611111111111107</v>
      </c>
      <c r="E11767">
        <v>120</v>
      </c>
      <c r="F11767">
        <v>13.95</v>
      </c>
      <c r="G11767">
        <v>2023</v>
      </c>
      <c r="H11767" t="s">
        <v>51</v>
      </c>
      <c r="I11767">
        <v>1</v>
      </c>
      <c r="J11767" s="2">
        <v>0.875</v>
      </c>
      <c r="K11767" t="s">
        <v>127</v>
      </c>
      <c r="L11767" t="s">
        <v>157</v>
      </c>
      <c r="M11767">
        <v>1</v>
      </c>
      <c r="N11767" t="s">
        <v>21</v>
      </c>
      <c r="O11767">
        <v>1</v>
      </c>
      <c r="P11767" t="s">
        <v>58</v>
      </c>
      <c r="Q11767" t="s">
        <v>132</v>
      </c>
      <c r="R11767">
        <v>1</v>
      </c>
    </row>
    <row r="11768" spans="1:18" hidden="1" x14ac:dyDescent="0.3">
      <c r="A11768">
        <v>460</v>
      </c>
      <c r="B11768">
        <v>196</v>
      </c>
      <c r="C11768" s="1">
        <v>44929</v>
      </c>
      <c r="D11768" s="2">
        <v>0.90293981481481478</v>
      </c>
      <c r="E11768">
        <v>120</v>
      </c>
      <c r="F11768">
        <v>13.95</v>
      </c>
      <c r="G11768">
        <v>2023</v>
      </c>
      <c r="H11768" t="s">
        <v>51</v>
      </c>
      <c r="I11768">
        <v>3</v>
      </c>
      <c r="J11768" s="2">
        <v>0.875</v>
      </c>
      <c r="K11768" t="s">
        <v>127</v>
      </c>
      <c r="L11768" t="s">
        <v>161</v>
      </c>
      <c r="M11768">
        <v>1</v>
      </c>
      <c r="N11768" t="s">
        <v>21</v>
      </c>
      <c r="O11768">
        <v>1</v>
      </c>
      <c r="P11768" t="s">
        <v>58</v>
      </c>
      <c r="Q11768" t="s">
        <v>132</v>
      </c>
      <c r="R11768">
        <v>1</v>
      </c>
    </row>
    <row r="11769" spans="1:18" hidden="1" x14ac:dyDescent="0.3">
      <c r="A11769">
        <v>1531</v>
      </c>
      <c r="B11769">
        <v>680</v>
      </c>
      <c r="C11769" s="1">
        <v>44937</v>
      </c>
      <c r="D11769" s="2">
        <v>0.88020833333333337</v>
      </c>
      <c r="E11769">
        <v>120</v>
      </c>
      <c r="F11769">
        <v>13.95</v>
      </c>
      <c r="G11769">
        <v>2023</v>
      </c>
      <c r="H11769" t="s">
        <v>51</v>
      </c>
      <c r="I11769">
        <v>11</v>
      </c>
      <c r="J11769" s="2">
        <v>0.875</v>
      </c>
      <c r="K11769" t="s">
        <v>127</v>
      </c>
      <c r="L11769" t="s">
        <v>160</v>
      </c>
      <c r="M11769">
        <v>1</v>
      </c>
      <c r="N11769" t="s">
        <v>21</v>
      </c>
      <c r="O11769">
        <v>1</v>
      </c>
      <c r="P11769" t="s">
        <v>58</v>
      </c>
      <c r="Q11769" t="s">
        <v>134</v>
      </c>
      <c r="R11769">
        <v>2</v>
      </c>
    </row>
    <row r="11770" spans="1:18" hidden="1" x14ac:dyDescent="0.3">
      <c r="A11770">
        <v>2183</v>
      </c>
      <c r="B11770">
        <v>971</v>
      </c>
      <c r="C11770" s="1">
        <v>44942</v>
      </c>
      <c r="D11770" s="2">
        <v>0.90717592592592589</v>
      </c>
      <c r="E11770">
        <v>120</v>
      </c>
      <c r="F11770">
        <v>13.95</v>
      </c>
      <c r="G11770">
        <v>2023</v>
      </c>
      <c r="H11770" t="s">
        <v>51</v>
      </c>
      <c r="I11770">
        <v>16</v>
      </c>
      <c r="J11770" s="2">
        <v>0.875</v>
      </c>
      <c r="K11770" t="s">
        <v>127</v>
      </c>
      <c r="L11770" t="s">
        <v>156</v>
      </c>
      <c r="M11770">
        <v>1</v>
      </c>
      <c r="N11770" t="s">
        <v>21</v>
      </c>
      <c r="O11770">
        <v>1</v>
      </c>
      <c r="P11770" t="s">
        <v>58</v>
      </c>
      <c r="Q11770" t="s">
        <v>133</v>
      </c>
      <c r="R11770">
        <v>3</v>
      </c>
    </row>
    <row r="11771" spans="1:18" hidden="1" x14ac:dyDescent="0.3">
      <c r="A11771">
        <v>2427</v>
      </c>
      <c r="B11771">
        <v>1080</v>
      </c>
      <c r="C11771" s="1">
        <v>44944</v>
      </c>
      <c r="D11771" s="2">
        <v>0.89094907407407409</v>
      </c>
      <c r="E11771">
        <v>120</v>
      </c>
      <c r="F11771">
        <v>13.95</v>
      </c>
      <c r="G11771">
        <v>2023</v>
      </c>
      <c r="H11771" t="s">
        <v>51</v>
      </c>
      <c r="I11771">
        <v>18</v>
      </c>
      <c r="J11771" s="2">
        <v>0.875</v>
      </c>
      <c r="K11771" t="s">
        <v>127</v>
      </c>
      <c r="L11771" t="s">
        <v>160</v>
      </c>
      <c r="M11771">
        <v>1</v>
      </c>
      <c r="N11771" t="s">
        <v>21</v>
      </c>
      <c r="O11771">
        <v>1</v>
      </c>
      <c r="P11771" t="s">
        <v>58</v>
      </c>
      <c r="Q11771" t="s">
        <v>133</v>
      </c>
      <c r="R11771">
        <v>3</v>
      </c>
    </row>
    <row r="11772" spans="1:18" hidden="1" x14ac:dyDescent="0.3">
      <c r="A11772">
        <v>3136</v>
      </c>
      <c r="B11772">
        <v>1387</v>
      </c>
      <c r="C11772" s="1">
        <v>44949</v>
      </c>
      <c r="D11772" s="2">
        <v>0.88307870370370367</v>
      </c>
      <c r="E11772">
        <v>120</v>
      </c>
      <c r="F11772">
        <v>13.95</v>
      </c>
      <c r="G11772">
        <v>2023</v>
      </c>
      <c r="H11772" t="s">
        <v>51</v>
      </c>
      <c r="I11772">
        <v>23</v>
      </c>
      <c r="J11772" s="2">
        <v>0.875</v>
      </c>
      <c r="K11772" t="s">
        <v>127</v>
      </c>
      <c r="L11772" t="s">
        <v>156</v>
      </c>
      <c r="M11772">
        <v>1</v>
      </c>
      <c r="N11772" t="s">
        <v>21</v>
      </c>
      <c r="O11772">
        <v>1</v>
      </c>
      <c r="P11772" t="s">
        <v>58</v>
      </c>
      <c r="Q11772" t="s">
        <v>131</v>
      </c>
      <c r="R11772">
        <v>4</v>
      </c>
    </row>
    <row r="11773" spans="1:18" hidden="1" x14ac:dyDescent="0.3">
      <c r="A11773">
        <v>3377</v>
      </c>
      <c r="B11773">
        <v>1494</v>
      </c>
      <c r="C11773" s="1">
        <v>44951</v>
      </c>
      <c r="D11773" s="2">
        <v>0.87627314814814816</v>
      </c>
      <c r="E11773">
        <v>120</v>
      </c>
      <c r="F11773">
        <v>13.95</v>
      </c>
      <c r="G11773">
        <v>2023</v>
      </c>
      <c r="H11773" t="s">
        <v>51</v>
      </c>
      <c r="I11773">
        <v>25</v>
      </c>
      <c r="J11773" s="2">
        <v>0.875</v>
      </c>
      <c r="K11773" t="s">
        <v>127</v>
      </c>
      <c r="L11773" t="s">
        <v>160</v>
      </c>
      <c r="M11773">
        <v>1</v>
      </c>
      <c r="N11773" t="s">
        <v>21</v>
      </c>
      <c r="O11773">
        <v>1</v>
      </c>
      <c r="P11773" t="s">
        <v>58</v>
      </c>
      <c r="Q11773" t="s">
        <v>131</v>
      </c>
      <c r="R11773">
        <v>4</v>
      </c>
    </row>
    <row r="11774" spans="1:18" hidden="1" x14ac:dyDescent="0.3">
      <c r="A11774">
        <v>3754</v>
      </c>
      <c r="B11774">
        <v>1665</v>
      </c>
      <c r="C11774" s="1">
        <v>44954</v>
      </c>
      <c r="D11774" s="2">
        <v>0.89203703703703707</v>
      </c>
      <c r="E11774">
        <v>120</v>
      </c>
      <c r="F11774">
        <v>13.95</v>
      </c>
      <c r="G11774">
        <v>2023</v>
      </c>
      <c r="H11774" t="s">
        <v>51</v>
      </c>
      <c r="I11774">
        <v>28</v>
      </c>
      <c r="J11774" s="2">
        <v>0.875</v>
      </c>
      <c r="K11774" t="s">
        <v>127</v>
      </c>
      <c r="L11774" t="s">
        <v>155</v>
      </c>
      <c r="M11774">
        <v>1</v>
      </c>
      <c r="N11774" t="s">
        <v>21</v>
      </c>
      <c r="O11774">
        <v>1</v>
      </c>
      <c r="P11774" t="s">
        <v>58</v>
      </c>
      <c r="Q11774" t="s">
        <v>131</v>
      </c>
      <c r="R11774">
        <v>4</v>
      </c>
    </row>
    <row r="11775" spans="1:18" hidden="1" x14ac:dyDescent="0.3">
      <c r="A11775">
        <v>3756</v>
      </c>
      <c r="B11775">
        <v>1666</v>
      </c>
      <c r="C11775" s="1">
        <v>44954</v>
      </c>
      <c r="D11775" s="2">
        <v>0.89511574074074074</v>
      </c>
      <c r="E11775">
        <v>120</v>
      </c>
      <c r="F11775">
        <v>13.95</v>
      </c>
      <c r="G11775">
        <v>2023</v>
      </c>
      <c r="H11775" t="s">
        <v>51</v>
      </c>
      <c r="I11775">
        <v>28</v>
      </c>
      <c r="J11775" s="2">
        <v>0.875</v>
      </c>
      <c r="K11775" t="s">
        <v>127</v>
      </c>
      <c r="L11775" t="s">
        <v>155</v>
      </c>
      <c r="M11775">
        <v>1</v>
      </c>
      <c r="N11775" t="s">
        <v>21</v>
      </c>
      <c r="O11775">
        <v>1</v>
      </c>
      <c r="P11775" t="s">
        <v>58</v>
      </c>
      <c r="Q11775" t="s">
        <v>131</v>
      </c>
      <c r="R11775">
        <v>4</v>
      </c>
    </row>
    <row r="11776" spans="1:18" hidden="1" x14ac:dyDescent="0.3">
      <c r="A11776">
        <v>4007</v>
      </c>
      <c r="B11776">
        <v>1789</v>
      </c>
      <c r="C11776" s="1">
        <v>44956</v>
      </c>
      <c r="D11776" s="2">
        <v>0.90934027777777782</v>
      </c>
      <c r="E11776">
        <v>120</v>
      </c>
      <c r="F11776">
        <v>13.95</v>
      </c>
      <c r="G11776">
        <v>2023</v>
      </c>
      <c r="H11776" t="s">
        <v>51</v>
      </c>
      <c r="I11776">
        <v>30</v>
      </c>
      <c r="J11776" s="2">
        <v>0.875</v>
      </c>
      <c r="K11776" t="s">
        <v>127</v>
      </c>
      <c r="L11776" t="s">
        <v>156</v>
      </c>
      <c r="M11776">
        <v>1</v>
      </c>
      <c r="N11776" t="s">
        <v>21</v>
      </c>
      <c r="O11776">
        <v>1</v>
      </c>
      <c r="P11776" t="s">
        <v>58</v>
      </c>
      <c r="Q11776" t="s">
        <v>135</v>
      </c>
      <c r="R11776">
        <v>5</v>
      </c>
    </row>
    <row r="11777" spans="1:18" hidden="1" x14ac:dyDescent="0.3">
      <c r="A11777">
        <v>458</v>
      </c>
      <c r="B11777">
        <v>194</v>
      </c>
      <c r="C11777" s="1">
        <v>44929</v>
      </c>
      <c r="D11777" s="2">
        <v>0.8898611111111111</v>
      </c>
      <c r="E11777">
        <v>101</v>
      </c>
      <c r="F11777">
        <v>12.95</v>
      </c>
      <c r="G11777">
        <v>2023</v>
      </c>
      <c r="H11777" t="s">
        <v>51</v>
      </c>
      <c r="I11777">
        <v>3</v>
      </c>
      <c r="J11777" s="2">
        <v>0.875</v>
      </c>
      <c r="K11777" t="s">
        <v>127</v>
      </c>
      <c r="L11777" t="s">
        <v>161</v>
      </c>
      <c r="M11777">
        <v>1</v>
      </c>
      <c r="N11777" t="s">
        <v>5</v>
      </c>
      <c r="O11777">
        <v>1</v>
      </c>
      <c r="P11777" t="s">
        <v>58</v>
      </c>
      <c r="Q11777" t="s">
        <v>132</v>
      </c>
      <c r="R11777">
        <v>1</v>
      </c>
    </row>
    <row r="11778" spans="1:18" hidden="1" x14ac:dyDescent="0.3">
      <c r="A11778">
        <v>459</v>
      </c>
      <c r="B11778">
        <v>195</v>
      </c>
      <c r="C11778" s="1">
        <v>44929</v>
      </c>
      <c r="D11778" s="2">
        <v>0.8925925925925926</v>
      </c>
      <c r="E11778">
        <v>101</v>
      </c>
      <c r="F11778">
        <v>12.95</v>
      </c>
      <c r="G11778">
        <v>2023</v>
      </c>
      <c r="H11778" t="s">
        <v>51</v>
      </c>
      <c r="I11778">
        <v>3</v>
      </c>
      <c r="J11778" s="2">
        <v>0.875</v>
      </c>
      <c r="K11778" t="s">
        <v>127</v>
      </c>
      <c r="L11778" t="s">
        <v>161</v>
      </c>
      <c r="M11778">
        <v>1</v>
      </c>
      <c r="N11778" t="s">
        <v>5</v>
      </c>
      <c r="O11778">
        <v>1</v>
      </c>
      <c r="P11778" t="s">
        <v>58</v>
      </c>
      <c r="Q11778" t="s">
        <v>132</v>
      </c>
      <c r="R11778">
        <v>1</v>
      </c>
    </row>
    <row r="11779" spans="1:18" hidden="1" x14ac:dyDescent="0.3">
      <c r="A11779">
        <v>573</v>
      </c>
      <c r="B11779">
        <v>249</v>
      </c>
      <c r="C11779" s="1">
        <v>44930</v>
      </c>
      <c r="D11779" s="2">
        <v>0.87935185185185183</v>
      </c>
      <c r="E11779">
        <v>101</v>
      </c>
      <c r="F11779">
        <v>12.95</v>
      </c>
      <c r="G11779">
        <v>2023</v>
      </c>
      <c r="H11779" t="s">
        <v>51</v>
      </c>
      <c r="I11779">
        <v>4</v>
      </c>
      <c r="J11779" s="2">
        <v>0.875</v>
      </c>
      <c r="K11779" t="s">
        <v>127</v>
      </c>
      <c r="L11779" t="s">
        <v>160</v>
      </c>
      <c r="M11779">
        <v>1</v>
      </c>
      <c r="N11779" t="s">
        <v>5</v>
      </c>
      <c r="O11779">
        <v>1</v>
      </c>
      <c r="P11779" t="s">
        <v>58</v>
      </c>
      <c r="Q11779" t="s">
        <v>132</v>
      </c>
      <c r="R11779">
        <v>1</v>
      </c>
    </row>
    <row r="11780" spans="1:18" hidden="1" x14ac:dyDescent="0.3">
      <c r="A11780">
        <v>2287</v>
      </c>
      <c r="B11780">
        <v>1020</v>
      </c>
      <c r="C11780" s="1">
        <v>44943</v>
      </c>
      <c r="D11780" s="2">
        <v>0.87800925925925921</v>
      </c>
      <c r="E11780">
        <v>101</v>
      </c>
      <c r="F11780">
        <v>12.95</v>
      </c>
      <c r="G11780">
        <v>2023</v>
      </c>
      <c r="H11780" t="s">
        <v>51</v>
      </c>
      <c r="I11780">
        <v>17</v>
      </c>
      <c r="J11780" s="2">
        <v>0.875</v>
      </c>
      <c r="K11780" t="s">
        <v>127</v>
      </c>
      <c r="L11780" t="s">
        <v>161</v>
      </c>
      <c r="M11780">
        <v>1</v>
      </c>
      <c r="N11780" t="s">
        <v>5</v>
      </c>
      <c r="O11780">
        <v>1</v>
      </c>
      <c r="P11780" t="s">
        <v>58</v>
      </c>
      <c r="Q11780" t="s">
        <v>133</v>
      </c>
      <c r="R11780">
        <v>3</v>
      </c>
    </row>
    <row r="11781" spans="1:18" hidden="1" x14ac:dyDescent="0.3">
      <c r="A11781">
        <v>2288</v>
      </c>
      <c r="B11781">
        <v>1020</v>
      </c>
      <c r="C11781" s="1">
        <v>44943</v>
      </c>
      <c r="D11781" s="2">
        <v>0.87800925925925921</v>
      </c>
      <c r="E11781">
        <v>101</v>
      </c>
      <c r="F11781">
        <v>12.95</v>
      </c>
      <c r="G11781">
        <v>2023</v>
      </c>
      <c r="H11781" t="s">
        <v>51</v>
      </c>
      <c r="I11781">
        <v>17</v>
      </c>
      <c r="J11781" s="2">
        <v>0.875</v>
      </c>
      <c r="K11781" t="s">
        <v>127</v>
      </c>
      <c r="L11781" t="s">
        <v>161</v>
      </c>
      <c r="M11781">
        <v>1</v>
      </c>
      <c r="N11781" t="s">
        <v>5</v>
      </c>
      <c r="O11781">
        <v>1</v>
      </c>
      <c r="P11781" t="s">
        <v>58</v>
      </c>
      <c r="Q11781" t="s">
        <v>133</v>
      </c>
      <c r="R11781">
        <v>3</v>
      </c>
    </row>
    <row r="11782" spans="1:18" hidden="1" x14ac:dyDescent="0.3">
      <c r="A11782">
        <v>2291</v>
      </c>
      <c r="B11782">
        <v>1021</v>
      </c>
      <c r="C11782" s="1">
        <v>44943</v>
      </c>
      <c r="D11782" s="2">
        <v>0.88299768518518518</v>
      </c>
      <c r="E11782">
        <v>101</v>
      </c>
      <c r="F11782">
        <v>12.95</v>
      </c>
      <c r="G11782">
        <v>2023</v>
      </c>
      <c r="H11782" t="s">
        <v>51</v>
      </c>
      <c r="I11782">
        <v>17</v>
      </c>
      <c r="J11782" s="2">
        <v>0.875</v>
      </c>
      <c r="K11782" t="s">
        <v>127</v>
      </c>
      <c r="L11782" t="s">
        <v>161</v>
      </c>
      <c r="M11782">
        <v>1</v>
      </c>
      <c r="N11782" t="s">
        <v>5</v>
      </c>
      <c r="O11782">
        <v>1</v>
      </c>
      <c r="P11782" t="s">
        <v>58</v>
      </c>
      <c r="Q11782" t="s">
        <v>133</v>
      </c>
      <c r="R11782">
        <v>3</v>
      </c>
    </row>
    <row r="11783" spans="1:18" hidden="1" x14ac:dyDescent="0.3">
      <c r="A11783">
        <v>2297</v>
      </c>
      <c r="B11783">
        <v>1024</v>
      </c>
      <c r="C11783" s="1">
        <v>44943</v>
      </c>
      <c r="D11783" s="2">
        <v>0.88984953703703706</v>
      </c>
      <c r="E11783">
        <v>101</v>
      </c>
      <c r="F11783">
        <v>12.95</v>
      </c>
      <c r="G11783">
        <v>2023</v>
      </c>
      <c r="H11783" t="s">
        <v>51</v>
      </c>
      <c r="I11783">
        <v>17</v>
      </c>
      <c r="J11783" s="2">
        <v>0.875</v>
      </c>
      <c r="K11783" t="s">
        <v>127</v>
      </c>
      <c r="L11783" t="s">
        <v>161</v>
      </c>
      <c r="M11783">
        <v>1</v>
      </c>
      <c r="N11783" t="s">
        <v>5</v>
      </c>
      <c r="O11783">
        <v>1</v>
      </c>
      <c r="P11783" t="s">
        <v>58</v>
      </c>
      <c r="Q11783" t="s">
        <v>133</v>
      </c>
      <c r="R11783">
        <v>3</v>
      </c>
    </row>
    <row r="11784" spans="1:18" hidden="1" x14ac:dyDescent="0.3">
      <c r="A11784">
        <v>3133</v>
      </c>
      <c r="B11784">
        <v>1386</v>
      </c>
      <c r="C11784" s="1">
        <v>44949</v>
      </c>
      <c r="D11784" s="2">
        <v>0.87597222222222226</v>
      </c>
      <c r="E11784">
        <v>101</v>
      </c>
      <c r="F11784">
        <v>12.95</v>
      </c>
      <c r="G11784">
        <v>2023</v>
      </c>
      <c r="H11784" t="s">
        <v>51</v>
      </c>
      <c r="I11784">
        <v>23</v>
      </c>
      <c r="J11784" s="2">
        <v>0.875</v>
      </c>
      <c r="K11784" t="s">
        <v>127</v>
      </c>
      <c r="L11784" t="s">
        <v>156</v>
      </c>
      <c r="M11784">
        <v>1</v>
      </c>
      <c r="N11784" t="s">
        <v>5</v>
      </c>
      <c r="O11784">
        <v>1</v>
      </c>
      <c r="P11784" t="s">
        <v>58</v>
      </c>
      <c r="Q11784" t="s">
        <v>131</v>
      </c>
      <c r="R11784">
        <v>4</v>
      </c>
    </row>
    <row r="11785" spans="1:18" hidden="1" x14ac:dyDescent="0.3">
      <c r="A11785">
        <v>3272</v>
      </c>
      <c r="B11785">
        <v>1450</v>
      </c>
      <c r="C11785" s="1">
        <v>44950</v>
      </c>
      <c r="D11785" s="2">
        <v>0.89106481481481481</v>
      </c>
      <c r="E11785">
        <v>101</v>
      </c>
      <c r="F11785">
        <v>12.95</v>
      </c>
      <c r="G11785">
        <v>2023</v>
      </c>
      <c r="H11785" t="s">
        <v>51</v>
      </c>
      <c r="I11785">
        <v>24</v>
      </c>
      <c r="J11785" s="2">
        <v>0.875</v>
      </c>
      <c r="K11785" t="s">
        <v>127</v>
      </c>
      <c r="L11785" t="s">
        <v>161</v>
      </c>
      <c r="M11785">
        <v>1</v>
      </c>
      <c r="N11785" t="s">
        <v>5</v>
      </c>
      <c r="O11785">
        <v>1</v>
      </c>
      <c r="P11785" t="s">
        <v>58</v>
      </c>
      <c r="Q11785" t="s">
        <v>131</v>
      </c>
      <c r="R11785">
        <v>4</v>
      </c>
    </row>
    <row r="11786" spans="1:18" hidden="1" x14ac:dyDescent="0.3">
      <c r="A11786">
        <v>3273</v>
      </c>
      <c r="B11786">
        <v>1450</v>
      </c>
      <c r="C11786" s="1">
        <v>44950</v>
      </c>
      <c r="D11786" s="2">
        <v>0.89106481481481481</v>
      </c>
      <c r="E11786">
        <v>101</v>
      </c>
      <c r="F11786">
        <v>12.95</v>
      </c>
      <c r="G11786">
        <v>2023</v>
      </c>
      <c r="H11786" t="s">
        <v>51</v>
      </c>
      <c r="I11786">
        <v>24</v>
      </c>
      <c r="J11786" s="2">
        <v>0.875</v>
      </c>
      <c r="K11786" t="s">
        <v>127</v>
      </c>
      <c r="L11786" t="s">
        <v>161</v>
      </c>
      <c r="M11786">
        <v>1</v>
      </c>
      <c r="N11786" t="s">
        <v>5</v>
      </c>
      <c r="O11786">
        <v>1</v>
      </c>
      <c r="P11786" t="s">
        <v>58</v>
      </c>
      <c r="Q11786" t="s">
        <v>131</v>
      </c>
      <c r="R11786">
        <v>4</v>
      </c>
    </row>
    <row r="11787" spans="1:18" hidden="1" x14ac:dyDescent="0.3">
      <c r="A11787">
        <v>3988</v>
      </c>
      <c r="B11787">
        <v>1781</v>
      </c>
      <c r="C11787" s="1">
        <v>44956</v>
      </c>
      <c r="D11787" s="2">
        <v>0.87850694444444444</v>
      </c>
      <c r="E11787">
        <v>101</v>
      </c>
      <c r="F11787">
        <v>12.95</v>
      </c>
      <c r="G11787">
        <v>2023</v>
      </c>
      <c r="H11787" t="s">
        <v>51</v>
      </c>
      <c r="I11787">
        <v>30</v>
      </c>
      <c r="J11787" s="2">
        <v>0.875</v>
      </c>
      <c r="K11787" t="s">
        <v>127</v>
      </c>
      <c r="L11787" t="s">
        <v>156</v>
      </c>
      <c r="M11787">
        <v>1</v>
      </c>
      <c r="N11787" t="s">
        <v>5</v>
      </c>
      <c r="O11787">
        <v>1</v>
      </c>
      <c r="P11787" t="s">
        <v>58</v>
      </c>
      <c r="Q11787" t="s">
        <v>135</v>
      </c>
      <c r="R11787">
        <v>5</v>
      </c>
    </row>
    <row r="11788" spans="1:18" hidden="1" x14ac:dyDescent="0.3">
      <c r="A11788">
        <v>3990</v>
      </c>
      <c r="B11788">
        <v>1782</v>
      </c>
      <c r="C11788" s="1">
        <v>44956</v>
      </c>
      <c r="D11788" s="2">
        <v>0.87880787037037034</v>
      </c>
      <c r="E11788">
        <v>101</v>
      </c>
      <c r="F11788">
        <v>12.95</v>
      </c>
      <c r="G11788">
        <v>2023</v>
      </c>
      <c r="H11788" t="s">
        <v>51</v>
      </c>
      <c r="I11788">
        <v>30</v>
      </c>
      <c r="J11788" s="2">
        <v>0.875</v>
      </c>
      <c r="K11788" t="s">
        <v>127</v>
      </c>
      <c r="L11788" t="s">
        <v>156</v>
      </c>
      <c r="M11788">
        <v>1</v>
      </c>
      <c r="N11788" t="s">
        <v>5</v>
      </c>
      <c r="O11788">
        <v>1</v>
      </c>
      <c r="P11788" t="s">
        <v>58</v>
      </c>
      <c r="Q11788" t="s">
        <v>135</v>
      </c>
      <c r="R11788">
        <v>5</v>
      </c>
    </row>
    <row r="11789" spans="1:18" hidden="1" x14ac:dyDescent="0.3">
      <c r="A11789">
        <v>4335</v>
      </c>
      <c r="B11789">
        <v>1928</v>
      </c>
      <c r="C11789" s="1">
        <v>44958</v>
      </c>
      <c r="D11789" s="2">
        <v>0.91481481481481486</v>
      </c>
      <c r="E11789">
        <v>101</v>
      </c>
      <c r="F11789">
        <v>12.95</v>
      </c>
      <c r="G11789">
        <v>2023</v>
      </c>
      <c r="H11789" t="s">
        <v>52</v>
      </c>
      <c r="I11789">
        <v>1</v>
      </c>
      <c r="J11789" s="2">
        <v>0.875</v>
      </c>
      <c r="K11789" t="s">
        <v>127</v>
      </c>
      <c r="L11789" t="s">
        <v>160</v>
      </c>
      <c r="M11789">
        <v>2</v>
      </c>
      <c r="N11789" t="s">
        <v>5</v>
      </c>
      <c r="O11789">
        <v>2</v>
      </c>
      <c r="P11789" t="s">
        <v>59</v>
      </c>
      <c r="Q11789" t="s">
        <v>135</v>
      </c>
      <c r="R11789">
        <v>5</v>
      </c>
    </row>
    <row r="11790" spans="1:18" hidden="1" x14ac:dyDescent="0.3">
      <c r="A11790">
        <v>4472</v>
      </c>
      <c r="B11790">
        <v>1989</v>
      </c>
      <c r="C11790" s="1">
        <v>44959</v>
      </c>
      <c r="D11790" s="2">
        <v>0.88561342592592596</v>
      </c>
      <c r="E11790">
        <v>101</v>
      </c>
      <c r="F11790">
        <v>12.95</v>
      </c>
      <c r="G11790">
        <v>2023</v>
      </c>
      <c r="H11790" t="s">
        <v>52</v>
      </c>
      <c r="I11790">
        <v>2</v>
      </c>
      <c r="J11790" s="2">
        <v>0.875</v>
      </c>
      <c r="K11790" t="s">
        <v>127</v>
      </c>
      <c r="L11790" t="s">
        <v>158</v>
      </c>
      <c r="M11790">
        <v>2</v>
      </c>
      <c r="N11790" t="s">
        <v>5</v>
      </c>
      <c r="O11790">
        <v>2</v>
      </c>
      <c r="P11790" t="s">
        <v>59</v>
      </c>
      <c r="Q11790" t="s">
        <v>135</v>
      </c>
      <c r="R11790">
        <v>5</v>
      </c>
    </row>
    <row r="11791" spans="1:18" hidden="1" x14ac:dyDescent="0.3">
      <c r="A11791">
        <v>4768</v>
      </c>
      <c r="B11791">
        <v>2111</v>
      </c>
      <c r="C11791" s="1">
        <v>44961</v>
      </c>
      <c r="D11791" s="2">
        <v>0.89495370370370375</v>
      </c>
      <c r="E11791">
        <v>101</v>
      </c>
      <c r="F11791">
        <v>12.95</v>
      </c>
      <c r="G11791">
        <v>2023</v>
      </c>
      <c r="H11791" t="s">
        <v>52</v>
      </c>
      <c r="I11791">
        <v>4</v>
      </c>
      <c r="J11791" s="2">
        <v>0.875</v>
      </c>
      <c r="K11791" t="s">
        <v>127</v>
      </c>
      <c r="L11791" t="s">
        <v>155</v>
      </c>
      <c r="M11791">
        <v>2</v>
      </c>
      <c r="N11791" t="s">
        <v>5</v>
      </c>
      <c r="O11791">
        <v>2</v>
      </c>
      <c r="P11791" t="s">
        <v>59</v>
      </c>
      <c r="Q11791" t="s">
        <v>135</v>
      </c>
      <c r="R11791">
        <v>5</v>
      </c>
    </row>
    <row r="11792" spans="1:18" hidden="1" x14ac:dyDescent="0.3">
      <c r="A11792">
        <v>5177</v>
      </c>
      <c r="B11792">
        <v>2293</v>
      </c>
      <c r="C11792" s="1">
        <v>44964</v>
      </c>
      <c r="D11792" s="2">
        <v>0.8853240740740741</v>
      </c>
      <c r="E11792">
        <v>101</v>
      </c>
      <c r="F11792">
        <v>12.95</v>
      </c>
      <c r="G11792">
        <v>2023</v>
      </c>
      <c r="H11792" t="s">
        <v>52</v>
      </c>
      <c r="I11792">
        <v>7</v>
      </c>
      <c r="J11792" s="2">
        <v>0.875</v>
      </c>
      <c r="K11792" t="s">
        <v>127</v>
      </c>
      <c r="L11792" t="s">
        <v>161</v>
      </c>
      <c r="M11792">
        <v>2</v>
      </c>
      <c r="N11792" t="s">
        <v>5</v>
      </c>
      <c r="O11792">
        <v>2</v>
      </c>
      <c r="P11792" t="s">
        <v>59</v>
      </c>
      <c r="Q11792" t="s">
        <v>142</v>
      </c>
      <c r="R11792">
        <v>6</v>
      </c>
    </row>
    <row r="11793" spans="1:18" hidden="1" x14ac:dyDescent="0.3">
      <c r="A11793">
        <v>5720</v>
      </c>
      <c r="B11793">
        <v>2533</v>
      </c>
      <c r="C11793" s="1">
        <v>44968</v>
      </c>
      <c r="D11793" s="2">
        <v>0.89922453703703709</v>
      </c>
      <c r="E11793">
        <v>101</v>
      </c>
      <c r="F11793">
        <v>12.95</v>
      </c>
      <c r="G11793">
        <v>2023</v>
      </c>
      <c r="H11793" t="s">
        <v>52</v>
      </c>
      <c r="I11793">
        <v>11</v>
      </c>
      <c r="J11793" s="2">
        <v>0.875</v>
      </c>
      <c r="K11793" t="s">
        <v>127</v>
      </c>
      <c r="L11793" t="s">
        <v>155</v>
      </c>
      <c r="M11793">
        <v>2</v>
      </c>
      <c r="N11793" t="s">
        <v>5</v>
      </c>
      <c r="O11793">
        <v>2</v>
      </c>
      <c r="P11793" t="s">
        <v>59</v>
      </c>
      <c r="Q11793" t="s">
        <v>142</v>
      </c>
      <c r="R11793">
        <v>6</v>
      </c>
    </row>
    <row r="11794" spans="1:18" hidden="1" x14ac:dyDescent="0.3">
      <c r="A11794">
        <v>6132</v>
      </c>
      <c r="B11794">
        <v>2716</v>
      </c>
      <c r="C11794" s="1">
        <v>44971</v>
      </c>
      <c r="D11794" s="2">
        <v>0.89844907407407404</v>
      </c>
      <c r="E11794">
        <v>101</v>
      </c>
      <c r="F11794">
        <v>12.95</v>
      </c>
      <c r="G11794">
        <v>2023</v>
      </c>
      <c r="H11794" t="s">
        <v>52</v>
      </c>
      <c r="I11794">
        <v>14</v>
      </c>
      <c r="J11794" s="2">
        <v>0.875</v>
      </c>
      <c r="K11794" t="s">
        <v>127</v>
      </c>
      <c r="L11794" t="s">
        <v>161</v>
      </c>
      <c r="M11794">
        <v>2</v>
      </c>
      <c r="N11794" t="s">
        <v>5</v>
      </c>
      <c r="O11794">
        <v>2</v>
      </c>
      <c r="P11794" t="s">
        <v>59</v>
      </c>
      <c r="Q11794" t="s">
        <v>141</v>
      </c>
      <c r="R11794">
        <v>7</v>
      </c>
    </row>
    <row r="11795" spans="1:18" hidden="1" x14ac:dyDescent="0.3">
      <c r="A11795">
        <v>6133</v>
      </c>
      <c r="B11795">
        <v>2716</v>
      </c>
      <c r="C11795" s="1">
        <v>44971</v>
      </c>
      <c r="D11795" s="2">
        <v>0.89844907407407404</v>
      </c>
      <c r="E11795">
        <v>101</v>
      </c>
      <c r="F11795">
        <v>12.95</v>
      </c>
      <c r="G11795">
        <v>2023</v>
      </c>
      <c r="H11795" t="s">
        <v>52</v>
      </c>
      <c r="I11795">
        <v>14</v>
      </c>
      <c r="J11795" s="2">
        <v>0.875</v>
      </c>
      <c r="K11795" t="s">
        <v>127</v>
      </c>
      <c r="L11795" t="s">
        <v>161</v>
      </c>
      <c r="M11795">
        <v>2</v>
      </c>
      <c r="N11795" t="s">
        <v>5</v>
      </c>
      <c r="O11795">
        <v>2</v>
      </c>
      <c r="P11795" t="s">
        <v>59</v>
      </c>
      <c r="Q11795" t="s">
        <v>141</v>
      </c>
      <c r="R11795">
        <v>7</v>
      </c>
    </row>
    <row r="11796" spans="1:18" hidden="1" x14ac:dyDescent="0.3">
      <c r="A11796">
        <v>6260</v>
      </c>
      <c r="B11796">
        <v>2772</v>
      </c>
      <c r="C11796" s="1">
        <v>44972</v>
      </c>
      <c r="D11796" s="2">
        <v>0.87663194444444448</v>
      </c>
      <c r="E11796">
        <v>101</v>
      </c>
      <c r="F11796">
        <v>12.95</v>
      </c>
      <c r="G11796">
        <v>2023</v>
      </c>
      <c r="H11796" t="s">
        <v>52</v>
      </c>
      <c r="I11796">
        <v>15</v>
      </c>
      <c r="J11796" s="2">
        <v>0.875</v>
      </c>
      <c r="K11796" t="s">
        <v>127</v>
      </c>
      <c r="L11796" t="s">
        <v>160</v>
      </c>
      <c r="M11796">
        <v>2</v>
      </c>
      <c r="N11796" t="s">
        <v>5</v>
      </c>
      <c r="O11796">
        <v>2</v>
      </c>
      <c r="P11796" t="s">
        <v>59</v>
      </c>
      <c r="Q11796" t="s">
        <v>141</v>
      </c>
      <c r="R11796">
        <v>7</v>
      </c>
    </row>
    <row r="11797" spans="1:18" hidden="1" x14ac:dyDescent="0.3">
      <c r="A11797">
        <v>6268</v>
      </c>
      <c r="B11797">
        <v>2774</v>
      </c>
      <c r="C11797" s="1">
        <v>44972</v>
      </c>
      <c r="D11797" s="2">
        <v>0.87689814814814815</v>
      </c>
      <c r="E11797">
        <v>101</v>
      </c>
      <c r="F11797">
        <v>12.95</v>
      </c>
      <c r="G11797">
        <v>2023</v>
      </c>
      <c r="H11797" t="s">
        <v>52</v>
      </c>
      <c r="I11797">
        <v>15</v>
      </c>
      <c r="J11797" s="2">
        <v>0.875</v>
      </c>
      <c r="K11797" t="s">
        <v>127</v>
      </c>
      <c r="L11797" t="s">
        <v>160</v>
      </c>
      <c r="M11797">
        <v>2</v>
      </c>
      <c r="N11797" t="s">
        <v>5</v>
      </c>
      <c r="O11797">
        <v>2</v>
      </c>
      <c r="P11797" t="s">
        <v>59</v>
      </c>
      <c r="Q11797" t="s">
        <v>141</v>
      </c>
      <c r="R11797">
        <v>7</v>
      </c>
    </row>
    <row r="11798" spans="1:18" hidden="1" x14ac:dyDescent="0.3">
      <c r="A11798">
        <v>6513</v>
      </c>
      <c r="B11798">
        <v>2883</v>
      </c>
      <c r="C11798" s="1">
        <v>44974</v>
      </c>
      <c r="D11798" s="2">
        <v>0.91048611111111111</v>
      </c>
      <c r="E11798">
        <v>101</v>
      </c>
      <c r="F11798">
        <v>12.95</v>
      </c>
      <c r="G11798">
        <v>2023</v>
      </c>
      <c r="H11798" t="s">
        <v>52</v>
      </c>
      <c r="I11798">
        <v>17</v>
      </c>
      <c r="J11798" s="2">
        <v>0.875</v>
      </c>
      <c r="K11798" t="s">
        <v>127</v>
      </c>
      <c r="L11798" t="s">
        <v>159</v>
      </c>
      <c r="M11798">
        <v>2</v>
      </c>
      <c r="N11798" t="s">
        <v>5</v>
      </c>
      <c r="O11798">
        <v>2</v>
      </c>
      <c r="P11798" t="s">
        <v>59</v>
      </c>
      <c r="Q11798" t="s">
        <v>141</v>
      </c>
      <c r="R11798">
        <v>7</v>
      </c>
    </row>
    <row r="11799" spans="1:18" hidden="1" x14ac:dyDescent="0.3">
      <c r="A11799">
        <v>6965</v>
      </c>
      <c r="B11799">
        <v>3074</v>
      </c>
      <c r="C11799" s="1">
        <v>44977</v>
      </c>
      <c r="D11799" s="2">
        <v>0.90230324074074075</v>
      </c>
      <c r="E11799">
        <v>101</v>
      </c>
      <c r="F11799">
        <v>12.95</v>
      </c>
      <c r="G11799">
        <v>2023</v>
      </c>
      <c r="H11799" t="s">
        <v>52</v>
      </c>
      <c r="I11799">
        <v>20</v>
      </c>
      <c r="J11799" s="2">
        <v>0.875</v>
      </c>
      <c r="K11799" t="s">
        <v>127</v>
      </c>
      <c r="L11799" t="s">
        <v>156</v>
      </c>
      <c r="M11799">
        <v>2</v>
      </c>
      <c r="N11799" t="s">
        <v>5</v>
      </c>
      <c r="O11799">
        <v>2</v>
      </c>
      <c r="P11799" t="s">
        <v>59</v>
      </c>
      <c r="Q11799" t="s">
        <v>143</v>
      </c>
      <c r="R11799">
        <v>8</v>
      </c>
    </row>
    <row r="11800" spans="1:18" hidden="1" x14ac:dyDescent="0.3">
      <c r="A11800">
        <v>7184</v>
      </c>
      <c r="B11800">
        <v>3169</v>
      </c>
      <c r="C11800" s="1">
        <v>44979</v>
      </c>
      <c r="D11800" s="2">
        <v>0.91020833333333329</v>
      </c>
      <c r="E11800">
        <v>101</v>
      </c>
      <c r="F11800">
        <v>12.95</v>
      </c>
      <c r="G11800">
        <v>2023</v>
      </c>
      <c r="H11800" t="s">
        <v>52</v>
      </c>
      <c r="I11800">
        <v>22</v>
      </c>
      <c r="J11800" s="2">
        <v>0.875</v>
      </c>
      <c r="K11800" t="s">
        <v>127</v>
      </c>
      <c r="L11800" t="s">
        <v>160</v>
      </c>
      <c r="M11800">
        <v>2</v>
      </c>
      <c r="N11800" t="s">
        <v>5</v>
      </c>
      <c r="O11800">
        <v>2</v>
      </c>
      <c r="P11800" t="s">
        <v>59</v>
      </c>
      <c r="Q11800" t="s">
        <v>143</v>
      </c>
      <c r="R11800">
        <v>8</v>
      </c>
    </row>
    <row r="11801" spans="1:18" hidden="1" x14ac:dyDescent="0.3">
      <c r="A11801">
        <v>7438</v>
      </c>
      <c r="B11801">
        <v>3279</v>
      </c>
      <c r="C11801" s="1">
        <v>44981</v>
      </c>
      <c r="D11801" s="2">
        <v>0.89936342592592589</v>
      </c>
      <c r="E11801">
        <v>101</v>
      </c>
      <c r="F11801">
        <v>12.95</v>
      </c>
      <c r="G11801">
        <v>2023</v>
      </c>
      <c r="H11801" t="s">
        <v>52</v>
      </c>
      <c r="I11801">
        <v>24</v>
      </c>
      <c r="J11801" s="2">
        <v>0.875</v>
      </c>
      <c r="K11801" t="s">
        <v>127</v>
      </c>
      <c r="L11801" t="s">
        <v>159</v>
      </c>
      <c r="M11801">
        <v>2</v>
      </c>
      <c r="N11801" t="s">
        <v>5</v>
      </c>
      <c r="O11801">
        <v>2</v>
      </c>
      <c r="P11801" t="s">
        <v>59</v>
      </c>
      <c r="Q11801" t="s">
        <v>143</v>
      </c>
      <c r="R11801">
        <v>8</v>
      </c>
    </row>
    <row r="11802" spans="1:18" hidden="1" x14ac:dyDescent="0.3">
      <c r="A11802">
        <v>8965</v>
      </c>
      <c r="B11802">
        <v>3928</v>
      </c>
      <c r="C11802" s="1">
        <v>44992</v>
      </c>
      <c r="D11802" s="2">
        <v>0.87633101851851847</v>
      </c>
      <c r="E11802">
        <v>101</v>
      </c>
      <c r="F11802">
        <v>12.95</v>
      </c>
      <c r="G11802">
        <v>2023</v>
      </c>
      <c r="H11802" t="s">
        <v>50</v>
      </c>
      <c r="I11802">
        <v>7</v>
      </c>
      <c r="J11802" s="2">
        <v>0.875</v>
      </c>
      <c r="K11802" t="s">
        <v>127</v>
      </c>
      <c r="L11802" t="s">
        <v>161</v>
      </c>
      <c r="M11802">
        <v>3</v>
      </c>
      <c r="N11802" t="s">
        <v>5</v>
      </c>
      <c r="O11802">
        <v>3</v>
      </c>
      <c r="P11802" t="s">
        <v>57</v>
      </c>
      <c r="Q11802" t="s">
        <v>136</v>
      </c>
      <c r="R11802">
        <v>10</v>
      </c>
    </row>
    <row r="11803" spans="1:18" hidden="1" x14ac:dyDescent="0.3">
      <c r="A11803">
        <v>8971</v>
      </c>
      <c r="B11803">
        <v>3931</v>
      </c>
      <c r="C11803" s="1">
        <v>44992</v>
      </c>
      <c r="D11803" s="2">
        <v>0.89113425925925926</v>
      </c>
      <c r="E11803">
        <v>101</v>
      </c>
      <c r="F11803">
        <v>12.95</v>
      </c>
      <c r="G11803">
        <v>2023</v>
      </c>
      <c r="H11803" t="s">
        <v>50</v>
      </c>
      <c r="I11803">
        <v>7</v>
      </c>
      <c r="J11803" s="2">
        <v>0.875</v>
      </c>
      <c r="K11803" t="s">
        <v>127</v>
      </c>
      <c r="L11803" t="s">
        <v>161</v>
      </c>
      <c r="M11803">
        <v>3</v>
      </c>
      <c r="N11803" t="s">
        <v>5</v>
      </c>
      <c r="O11803">
        <v>3</v>
      </c>
      <c r="P11803" t="s">
        <v>57</v>
      </c>
      <c r="Q11803" t="s">
        <v>136</v>
      </c>
      <c r="R11803">
        <v>10</v>
      </c>
    </row>
    <row r="11804" spans="1:18" hidden="1" x14ac:dyDescent="0.3">
      <c r="A11804">
        <v>9804</v>
      </c>
      <c r="B11804">
        <v>4294</v>
      </c>
      <c r="C11804" s="1">
        <v>44998</v>
      </c>
      <c r="D11804" s="2">
        <v>0.88526620370370368</v>
      </c>
      <c r="E11804">
        <v>101</v>
      </c>
      <c r="F11804">
        <v>12.95</v>
      </c>
      <c r="G11804">
        <v>2023</v>
      </c>
      <c r="H11804" t="s">
        <v>50</v>
      </c>
      <c r="I11804">
        <v>13</v>
      </c>
      <c r="J11804" s="2">
        <v>0.875</v>
      </c>
      <c r="K11804" t="s">
        <v>127</v>
      </c>
      <c r="L11804" t="s">
        <v>156</v>
      </c>
      <c r="M11804">
        <v>3</v>
      </c>
      <c r="N11804" t="s">
        <v>5</v>
      </c>
      <c r="O11804">
        <v>3</v>
      </c>
      <c r="P11804" t="s">
        <v>57</v>
      </c>
      <c r="Q11804" t="s">
        <v>138</v>
      </c>
      <c r="R11804">
        <v>11</v>
      </c>
    </row>
    <row r="11805" spans="1:18" hidden="1" x14ac:dyDescent="0.3">
      <c r="A11805">
        <v>9930</v>
      </c>
      <c r="B11805">
        <v>4351</v>
      </c>
      <c r="C11805" s="1">
        <v>44999</v>
      </c>
      <c r="D11805" s="2">
        <v>0.87866898148148154</v>
      </c>
      <c r="E11805">
        <v>101</v>
      </c>
      <c r="F11805">
        <v>12.95</v>
      </c>
      <c r="G11805">
        <v>2023</v>
      </c>
      <c r="H11805" t="s">
        <v>50</v>
      </c>
      <c r="I11805">
        <v>14</v>
      </c>
      <c r="J11805" s="2">
        <v>0.875</v>
      </c>
      <c r="K11805" t="s">
        <v>127</v>
      </c>
      <c r="L11805" t="s">
        <v>161</v>
      </c>
      <c r="M11805">
        <v>3</v>
      </c>
      <c r="N11805" t="s">
        <v>5</v>
      </c>
      <c r="O11805">
        <v>3</v>
      </c>
      <c r="P11805" t="s">
        <v>57</v>
      </c>
      <c r="Q11805" t="s">
        <v>138</v>
      </c>
      <c r="R11805">
        <v>11</v>
      </c>
    </row>
    <row r="11806" spans="1:18" hidden="1" x14ac:dyDescent="0.3">
      <c r="A11806">
        <v>10372</v>
      </c>
      <c r="B11806">
        <v>4538</v>
      </c>
      <c r="C11806" s="1">
        <v>45002</v>
      </c>
      <c r="D11806" s="2">
        <v>0.89687499999999998</v>
      </c>
      <c r="E11806">
        <v>101</v>
      </c>
      <c r="F11806">
        <v>12.95</v>
      </c>
      <c r="G11806">
        <v>2023</v>
      </c>
      <c r="H11806" t="s">
        <v>50</v>
      </c>
      <c r="I11806">
        <v>17</v>
      </c>
      <c r="J11806" s="2">
        <v>0.875</v>
      </c>
      <c r="K11806" t="s">
        <v>127</v>
      </c>
      <c r="L11806" t="s">
        <v>159</v>
      </c>
      <c r="M11806">
        <v>3</v>
      </c>
      <c r="N11806" t="s">
        <v>5</v>
      </c>
      <c r="O11806">
        <v>3</v>
      </c>
      <c r="P11806" t="s">
        <v>57</v>
      </c>
      <c r="Q11806" t="s">
        <v>138</v>
      </c>
      <c r="R11806">
        <v>11</v>
      </c>
    </row>
    <row r="11807" spans="1:18" hidden="1" x14ac:dyDescent="0.3">
      <c r="A11807">
        <v>10779</v>
      </c>
      <c r="B11807">
        <v>4723</v>
      </c>
      <c r="C11807" s="1">
        <v>45005</v>
      </c>
      <c r="D11807" s="2">
        <v>0.91122685185185182</v>
      </c>
      <c r="E11807">
        <v>101</v>
      </c>
      <c r="F11807">
        <v>12.95</v>
      </c>
      <c r="G11807">
        <v>2023</v>
      </c>
      <c r="H11807" t="s">
        <v>50</v>
      </c>
      <c r="I11807">
        <v>20</v>
      </c>
      <c r="J11807" s="2">
        <v>0.875</v>
      </c>
      <c r="K11807" t="s">
        <v>127</v>
      </c>
      <c r="L11807" t="s">
        <v>156</v>
      </c>
      <c r="M11807">
        <v>3</v>
      </c>
      <c r="N11807" t="s">
        <v>5</v>
      </c>
      <c r="O11807">
        <v>3</v>
      </c>
      <c r="P11807" t="s">
        <v>57</v>
      </c>
      <c r="Q11807" t="s">
        <v>140</v>
      </c>
      <c r="R11807">
        <v>12</v>
      </c>
    </row>
    <row r="11808" spans="1:18" hidden="1" x14ac:dyDescent="0.3">
      <c r="A11808">
        <v>11363</v>
      </c>
      <c r="B11808">
        <v>4991</v>
      </c>
      <c r="C11808" s="1">
        <v>45010</v>
      </c>
      <c r="D11808" s="2">
        <v>0.88146990740740738</v>
      </c>
      <c r="E11808">
        <v>101</v>
      </c>
      <c r="F11808">
        <v>12.95</v>
      </c>
      <c r="G11808">
        <v>2023</v>
      </c>
      <c r="H11808" t="s">
        <v>50</v>
      </c>
      <c r="I11808">
        <v>25</v>
      </c>
      <c r="J11808" s="2">
        <v>0.875</v>
      </c>
      <c r="K11808" t="s">
        <v>127</v>
      </c>
      <c r="L11808" t="s">
        <v>155</v>
      </c>
      <c r="M11808">
        <v>3</v>
      </c>
      <c r="N11808" t="s">
        <v>5</v>
      </c>
      <c r="O11808">
        <v>3</v>
      </c>
      <c r="P11808" t="s">
        <v>57</v>
      </c>
      <c r="Q11808" t="s">
        <v>140</v>
      </c>
      <c r="R11808">
        <v>12</v>
      </c>
    </row>
    <row r="11809" spans="1:18" hidden="1" x14ac:dyDescent="0.3">
      <c r="A11809">
        <v>11665</v>
      </c>
      <c r="B11809">
        <v>5127</v>
      </c>
      <c r="C11809" s="1">
        <v>45012</v>
      </c>
      <c r="D11809" s="2">
        <v>0.90497685185185184</v>
      </c>
      <c r="E11809">
        <v>101</v>
      </c>
      <c r="F11809">
        <v>12.95</v>
      </c>
      <c r="G11809">
        <v>2023</v>
      </c>
      <c r="H11809" t="s">
        <v>50</v>
      </c>
      <c r="I11809">
        <v>27</v>
      </c>
      <c r="J11809" s="2">
        <v>0.875</v>
      </c>
      <c r="K11809" t="s">
        <v>127</v>
      </c>
      <c r="L11809" t="s">
        <v>156</v>
      </c>
      <c r="M11809">
        <v>3</v>
      </c>
      <c r="N11809" t="s">
        <v>5</v>
      </c>
      <c r="O11809">
        <v>3</v>
      </c>
      <c r="P11809" t="s">
        <v>57</v>
      </c>
      <c r="Q11809" t="s">
        <v>139</v>
      </c>
      <c r="R11809">
        <v>13</v>
      </c>
    </row>
    <row r="11810" spans="1:18" hidden="1" x14ac:dyDescent="0.3">
      <c r="A11810">
        <v>12060</v>
      </c>
      <c r="B11810">
        <v>5302</v>
      </c>
      <c r="C11810" s="1">
        <v>45015</v>
      </c>
      <c r="D11810" s="2">
        <v>0.88568287037037041</v>
      </c>
      <c r="E11810">
        <v>101</v>
      </c>
      <c r="F11810">
        <v>12.95</v>
      </c>
      <c r="G11810">
        <v>2023</v>
      </c>
      <c r="H11810" t="s">
        <v>50</v>
      </c>
      <c r="I11810">
        <v>30</v>
      </c>
      <c r="J11810" s="2">
        <v>0.875</v>
      </c>
      <c r="K11810" t="s">
        <v>127</v>
      </c>
      <c r="L11810" t="s">
        <v>158</v>
      </c>
      <c r="M11810">
        <v>3</v>
      </c>
      <c r="N11810" t="s">
        <v>5</v>
      </c>
      <c r="O11810">
        <v>3</v>
      </c>
      <c r="P11810" t="s">
        <v>57</v>
      </c>
      <c r="Q11810" t="s">
        <v>139</v>
      </c>
      <c r="R11810">
        <v>13</v>
      </c>
    </row>
    <row r="11811" spans="1:18" hidden="1" x14ac:dyDescent="0.3">
      <c r="A11811">
        <v>12226</v>
      </c>
      <c r="B11811">
        <v>5368</v>
      </c>
      <c r="C11811" s="1">
        <v>45016</v>
      </c>
      <c r="D11811" s="2">
        <v>0.91582175925925924</v>
      </c>
      <c r="E11811">
        <v>101</v>
      </c>
      <c r="F11811">
        <v>12.95</v>
      </c>
      <c r="G11811">
        <v>2023</v>
      </c>
      <c r="H11811" t="s">
        <v>50</v>
      </c>
      <c r="I11811">
        <v>31</v>
      </c>
      <c r="J11811" s="2">
        <v>0.875</v>
      </c>
      <c r="K11811" t="s">
        <v>127</v>
      </c>
      <c r="L11811" t="s">
        <v>159</v>
      </c>
      <c r="M11811">
        <v>3</v>
      </c>
      <c r="N11811" t="s">
        <v>5</v>
      </c>
      <c r="O11811">
        <v>3</v>
      </c>
      <c r="P11811" t="s">
        <v>57</v>
      </c>
      <c r="Q11811" t="s">
        <v>139</v>
      </c>
      <c r="R11811">
        <v>13</v>
      </c>
    </row>
    <row r="11812" spans="1:18" hidden="1" x14ac:dyDescent="0.3">
      <c r="A11812">
        <v>4760</v>
      </c>
      <c r="B11812">
        <v>2108</v>
      </c>
      <c r="C11812" s="1">
        <v>44961</v>
      </c>
      <c r="D11812" s="2">
        <v>0.8785532407407407</v>
      </c>
      <c r="E11812">
        <v>102</v>
      </c>
      <c r="F11812">
        <v>13.95</v>
      </c>
      <c r="G11812">
        <v>2023</v>
      </c>
      <c r="H11812" t="s">
        <v>52</v>
      </c>
      <c r="I11812">
        <v>4</v>
      </c>
      <c r="J11812" s="2">
        <v>0.875</v>
      </c>
      <c r="K11812" t="s">
        <v>127</v>
      </c>
      <c r="L11812" t="s">
        <v>155</v>
      </c>
      <c r="M11812">
        <v>2</v>
      </c>
      <c r="N11812" t="s">
        <v>5</v>
      </c>
      <c r="O11812">
        <v>2</v>
      </c>
      <c r="P11812" t="s">
        <v>59</v>
      </c>
      <c r="Q11812" t="s">
        <v>135</v>
      </c>
      <c r="R11812">
        <v>5</v>
      </c>
    </row>
    <row r="11813" spans="1:18" hidden="1" x14ac:dyDescent="0.3">
      <c r="A11813">
        <v>4764</v>
      </c>
      <c r="B11813">
        <v>2109</v>
      </c>
      <c r="C11813" s="1">
        <v>44961</v>
      </c>
      <c r="D11813" s="2">
        <v>0.88418981481481485</v>
      </c>
      <c r="E11813">
        <v>102</v>
      </c>
      <c r="F11813">
        <v>13.95</v>
      </c>
      <c r="G11813">
        <v>2023</v>
      </c>
      <c r="H11813" t="s">
        <v>52</v>
      </c>
      <c r="I11813">
        <v>4</v>
      </c>
      <c r="J11813" s="2">
        <v>0.875</v>
      </c>
      <c r="K11813" t="s">
        <v>127</v>
      </c>
      <c r="L11813" t="s">
        <v>155</v>
      </c>
      <c r="M11813">
        <v>2</v>
      </c>
      <c r="N11813" t="s">
        <v>5</v>
      </c>
      <c r="O11813">
        <v>2</v>
      </c>
      <c r="P11813" t="s">
        <v>59</v>
      </c>
      <c r="Q11813" t="s">
        <v>135</v>
      </c>
      <c r="R11813">
        <v>5</v>
      </c>
    </row>
    <row r="11814" spans="1:18" hidden="1" x14ac:dyDescent="0.3">
      <c r="A11814">
        <v>5053</v>
      </c>
      <c r="B11814">
        <v>2237</v>
      </c>
      <c r="C11814" s="1">
        <v>44963</v>
      </c>
      <c r="D11814" s="2">
        <v>0.90079861111111115</v>
      </c>
      <c r="E11814">
        <v>102</v>
      </c>
      <c r="F11814">
        <v>13.95</v>
      </c>
      <c r="G11814">
        <v>2023</v>
      </c>
      <c r="H11814" t="s">
        <v>52</v>
      </c>
      <c r="I11814">
        <v>6</v>
      </c>
      <c r="J11814" s="2">
        <v>0.875</v>
      </c>
      <c r="K11814" t="s">
        <v>127</v>
      </c>
      <c r="L11814" t="s">
        <v>156</v>
      </c>
      <c r="M11814">
        <v>2</v>
      </c>
      <c r="N11814" t="s">
        <v>5</v>
      </c>
      <c r="O11814">
        <v>2</v>
      </c>
      <c r="P11814" t="s">
        <v>59</v>
      </c>
      <c r="Q11814" t="s">
        <v>142</v>
      </c>
      <c r="R11814">
        <v>6</v>
      </c>
    </row>
    <row r="11815" spans="1:18" hidden="1" x14ac:dyDescent="0.3">
      <c r="A11815">
        <v>5181</v>
      </c>
      <c r="B11815">
        <v>2296</v>
      </c>
      <c r="C11815" s="1">
        <v>44964</v>
      </c>
      <c r="D11815" s="2">
        <v>0.89167824074074076</v>
      </c>
      <c r="E11815">
        <v>102</v>
      </c>
      <c r="F11815">
        <v>13.95</v>
      </c>
      <c r="G11815">
        <v>2023</v>
      </c>
      <c r="H11815" t="s">
        <v>52</v>
      </c>
      <c r="I11815">
        <v>7</v>
      </c>
      <c r="J11815" s="2">
        <v>0.875</v>
      </c>
      <c r="K11815" t="s">
        <v>127</v>
      </c>
      <c r="L11815" t="s">
        <v>161</v>
      </c>
      <c r="M11815">
        <v>2</v>
      </c>
      <c r="N11815" t="s">
        <v>5</v>
      </c>
      <c r="O11815">
        <v>2</v>
      </c>
      <c r="P11815" t="s">
        <v>59</v>
      </c>
      <c r="Q11815" t="s">
        <v>142</v>
      </c>
      <c r="R11815">
        <v>6</v>
      </c>
    </row>
    <row r="11816" spans="1:18" hidden="1" x14ac:dyDescent="0.3">
      <c r="A11816">
        <v>6510</v>
      </c>
      <c r="B11816">
        <v>2882</v>
      </c>
      <c r="C11816" s="1">
        <v>44974</v>
      </c>
      <c r="D11816" s="2">
        <v>0.89619212962962957</v>
      </c>
      <c r="E11816">
        <v>102</v>
      </c>
      <c r="F11816">
        <v>13.95</v>
      </c>
      <c r="G11816">
        <v>2023</v>
      </c>
      <c r="H11816" t="s">
        <v>52</v>
      </c>
      <c r="I11816">
        <v>17</v>
      </c>
      <c r="J11816" s="2">
        <v>0.875</v>
      </c>
      <c r="K11816" t="s">
        <v>127</v>
      </c>
      <c r="L11816" t="s">
        <v>159</v>
      </c>
      <c r="M11816">
        <v>2</v>
      </c>
      <c r="N11816" t="s">
        <v>5</v>
      </c>
      <c r="O11816">
        <v>2</v>
      </c>
      <c r="P11816" t="s">
        <v>59</v>
      </c>
      <c r="Q11816" t="s">
        <v>141</v>
      </c>
      <c r="R11816">
        <v>7</v>
      </c>
    </row>
    <row r="11817" spans="1:18" hidden="1" x14ac:dyDescent="0.3">
      <c r="A11817">
        <v>6966</v>
      </c>
      <c r="B11817">
        <v>3074</v>
      </c>
      <c r="C11817" s="1">
        <v>44977</v>
      </c>
      <c r="D11817" s="2">
        <v>0.90230324074074075</v>
      </c>
      <c r="E11817">
        <v>102</v>
      </c>
      <c r="F11817">
        <v>13.95</v>
      </c>
      <c r="G11817">
        <v>2023</v>
      </c>
      <c r="H11817" t="s">
        <v>52</v>
      </c>
      <c r="I11817">
        <v>20</v>
      </c>
      <c r="J11817" s="2">
        <v>0.875</v>
      </c>
      <c r="K11817" t="s">
        <v>127</v>
      </c>
      <c r="L11817" t="s">
        <v>156</v>
      </c>
      <c r="M11817">
        <v>2</v>
      </c>
      <c r="N11817" t="s">
        <v>5</v>
      </c>
      <c r="O11817">
        <v>2</v>
      </c>
      <c r="P11817" t="s">
        <v>59</v>
      </c>
      <c r="Q11817" t="s">
        <v>143</v>
      </c>
      <c r="R11817">
        <v>8</v>
      </c>
    </row>
    <row r="11818" spans="1:18" hidden="1" x14ac:dyDescent="0.3">
      <c r="A11818">
        <v>7178</v>
      </c>
      <c r="B11818">
        <v>3166</v>
      </c>
      <c r="C11818" s="1">
        <v>44979</v>
      </c>
      <c r="D11818" s="2">
        <v>0.88356481481481486</v>
      </c>
      <c r="E11818">
        <v>102</v>
      </c>
      <c r="F11818">
        <v>13.95</v>
      </c>
      <c r="G11818">
        <v>2023</v>
      </c>
      <c r="H11818" t="s">
        <v>52</v>
      </c>
      <c r="I11818">
        <v>22</v>
      </c>
      <c r="J11818" s="2">
        <v>0.875</v>
      </c>
      <c r="K11818" t="s">
        <v>127</v>
      </c>
      <c r="L11818" t="s">
        <v>160</v>
      </c>
      <c r="M11818">
        <v>2</v>
      </c>
      <c r="N11818" t="s">
        <v>5</v>
      </c>
      <c r="O11818">
        <v>2</v>
      </c>
      <c r="P11818" t="s">
        <v>59</v>
      </c>
      <c r="Q11818" t="s">
        <v>143</v>
      </c>
      <c r="R11818">
        <v>8</v>
      </c>
    </row>
    <row r="11819" spans="1:18" hidden="1" x14ac:dyDescent="0.3">
      <c r="A11819">
        <v>7434</v>
      </c>
      <c r="B11819">
        <v>3278</v>
      </c>
      <c r="C11819" s="1">
        <v>44981</v>
      </c>
      <c r="D11819" s="2">
        <v>0.8775694444444444</v>
      </c>
      <c r="E11819">
        <v>102</v>
      </c>
      <c r="F11819">
        <v>13.95</v>
      </c>
      <c r="G11819">
        <v>2023</v>
      </c>
      <c r="H11819" t="s">
        <v>52</v>
      </c>
      <c r="I11819">
        <v>24</v>
      </c>
      <c r="J11819" s="2">
        <v>0.875</v>
      </c>
      <c r="K11819" t="s">
        <v>127</v>
      </c>
      <c r="L11819" t="s">
        <v>159</v>
      </c>
      <c r="M11819">
        <v>2</v>
      </c>
      <c r="N11819" t="s">
        <v>5</v>
      </c>
      <c r="O11819">
        <v>2</v>
      </c>
      <c r="P11819" t="s">
        <v>59</v>
      </c>
      <c r="Q11819" t="s">
        <v>143</v>
      </c>
      <c r="R11819">
        <v>8</v>
      </c>
    </row>
    <row r="11820" spans="1:18" hidden="1" x14ac:dyDescent="0.3">
      <c r="A11820">
        <v>7440</v>
      </c>
      <c r="B11820">
        <v>3280</v>
      </c>
      <c r="C11820" s="1">
        <v>44981</v>
      </c>
      <c r="D11820" s="2">
        <v>0.90869212962962964</v>
      </c>
      <c r="E11820">
        <v>102</v>
      </c>
      <c r="F11820">
        <v>13.95</v>
      </c>
      <c r="G11820">
        <v>2023</v>
      </c>
      <c r="H11820" t="s">
        <v>52</v>
      </c>
      <c r="I11820">
        <v>24</v>
      </c>
      <c r="J11820" s="2">
        <v>0.875</v>
      </c>
      <c r="K11820" t="s">
        <v>127</v>
      </c>
      <c r="L11820" t="s">
        <v>159</v>
      </c>
      <c r="M11820">
        <v>2</v>
      </c>
      <c r="N11820" t="s">
        <v>5</v>
      </c>
      <c r="O11820">
        <v>2</v>
      </c>
      <c r="P11820" t="s">
        <v>59</v>
      </c>
      <c r="Q11820" t="s">
        <v>143</v>
      </c>
      <c r="R11820">
        <v>8</v>
      </c>
    </row>
    <row r="11821" spans="1:18" hidden="1" x14ac:dyDescent="0.3">
      <c r="A11821">
        <v>7586</v>
      </c>
      <c r="B11821">
        <v>3344</v>
      </c>
      <c r="C11821" s="1">
        <v>44982</v>
      </c>
      <c r="D11821" s="2">
        <v>0.89346064814814818</v>
      </c>
      <c r="E11821">
        <v>102</v>
      </c>
      <c r="F11821">
        <v>13.95</v>
      </c>
      <c r="G11821">
        <v>2023</v>
      </c>
      <c r="H11821" t="s">
        <v>52</v>
      </c>
      <c r="I11821">
        <v>25</v>
      </c>
      <c r="J11821" s="2">
        <v>0.875</v>
      </c>
      <c r="K11821" t="s">
        <v>127</v>
      </c>
      <c r="L11821" t="s">
        <v>155</v>
      </c>
      <c r="M11821">
        <v>2</v>
      </c>
      <c r="N11821" t="s">
        <v>5</v>
      </c>
      <c r="O11821">
        <v>2</v>
      </c>
      <c r="P11821" t="s">
        <v>59</v>
      </c>
      <c r="Q11821" t="s">
        <v>143</v>
      </c>
      <c r="R11821">
        <v>8</v>
      </c>
    </row>
    <row r="11822" spans="1:18" hidden="1" x14ac:dyDescent="0.3">
      <c r="A11822">
        <v>8033</v>
      </c>
      <c r="B11822">
        <v>3525</v>
      </c>
      <c r="C11822" s="1">
        <v>44985</v>
      </c>
      <c r="D11822" s="2">
        <v>0.88960648148148147</v>
      </c>
      <c r="E11822">
        <v>102</v>
      </c>
      <c r="F11822">
        <v>13.95</v>
      </c>
      <c r="G11822">
        <v>2023</v>
      </c>
      <c r="H11822" t="s">
        <v>52</v>
      </c>
      <c r="I11822">
        <v>28</v>
      </c>
      <c r="J11822" s="2">
        <v>0.875</v>
      </c>
      <c r="K11822" t="s">
        <v>127</v>
      </c>
      <c r="L11822" t="s">
        <v>161</v>
      </c>
      <c r="M11822">
        <v>2</v>
      </c>
      <c r="N11822" t="s">
        <v>5</v>
      </c>
      <c r="O11822">
        <v>2</v>
      </c>
      <c r="P11822" t="s">
        <v>59</v>
      </c>
      <c r="Q11822" t="s">
        <v>137</v>
      </c>
      <c r="R11822">
        <v>9</v>
      </c>
    </row>
    <row r="11823" spans="1:18" hidden="1" x14ac:dyDescent="0.3">
      <c r="A11823">
        <v>1147</v>
      </c>
      <c r="B11823">
        <v>501</v>
      </c>
      <c r="C11823" s="1">
        <v>44934</v>
      </c>
      <c r="D11823" s="2">
        <v>0.91077546296296297</v>
      </c>
      <c r="E11823">
        <v>102</v>
      </c>
      <c r="F11823">
        <v>13.95</v>
      </c>
      <c r="G11823">
        <v>2023</v>
      </c>
      <c r="H11823" t="s">
        <v>51</v>
      </c>
      <c r="I11823">
        <v>8</v>
      </c>
      <c r="J11823" s="2">
        <v>0.875</v>
      </c>
      <c r="K11823" t="s">
        <v>127</v>
      </c>
      <c r="L11823" t="s">
        <v>157</v>
      </c>
      <c r="M11823">
        <v>1</v>
      </c>
      <c r="N11823" t="s">
        <v>5</v>
      </c>
      <c r="O11823">
        <v>1</v>
      </c>
      <c r="P11823" t="s">
        <v>58</v>
      </c>
      <c r="Q11823" t="s">
        <v>134</v>
      </c>
      <c r="R11823">
        <v>2</v>
      </c>
    </row>
    <row r="11824" spans="1:18" hidden="1" x14ac:dyDescent="0.3">
      <c r="A11824">
        <v>1401</v>
      </c>
      <c r="B11824">
        <v>623</v>
      </c>
      <c r="C11824" s="1">
        <v>44936</v>
      </c>
      <c r="D11824" s="2">
        <v>0.88982638888888888</v>
      </c>
      <c r="E11824">
        <v>102</v>
      </c>
      <c r="F11824">
        <v>13.95</v>
      </c>
      <c r="G11824">
        <v>2023</v>
      </c>
      <c r="H11824" t="s">
        <v>51</v>
      </c>
      <c r="I11824">
        <v>10</v>
      </c>
      <c r="J11824" s="2">
        <v>0.875</v>
      </c>
      <c r="K11824" t="s">
        <v>127</v>
      </c>
      <c r="L11824" t="s">
        <v>161</v>
      </c>
      <c r="M11824">
        <v>1</v>
      </c>
      <c r="N11824" t="s">
        <v>5</v>
      </c>
      <c r="O11824">
        <v>1</v>
      </c>
      <c r="P11824" t="s">
        <v>58</v>
      </c>
      <c r="Q11824" t="s">
        <v>134</v>
      </c>
      <c r="R11824">
        <v>2</v>
      </c>
    </row>
    <row r="11825" spans="1:18" hidden="1" x14ac:dyDescent="0.3">
      <c r="A11825">
        <v>1403</v>
      </c>
      <c r="B11825">
        <v>624</v>
      </c>
      <c r="C11825" s="1">
        <v>44936</v>
      </c>
      <c r="D11825" s="2">
        <v>0.89078703703703699</v>
      </c>
      <c r="E11825">
        <v>102</v>
      </c>
      <c r="F11825">
        <v>13.95</v>
      </c>
      <c r="G11825">
        <v>2023</v>
      </c>
      <c r="H11825" t="s">
        <v>51</v>
      </c>
      <c r="I11825">
        <v>10</v>
      </c>
      <c r="J11825" s="2">
        <v>0.875</v>
      </c>
      <c r="K11825" t="s">
        <v>127</v>
      </c>
      <c r="L11825" t="s">
        <v>161</v>
      </c>
      <c r="M11825">
        <v>1</v>
      </c>
      <c r="N11825" t="s">
        <v>5</v>
      </c>
      <c r="O11825">
        <v>1</v>
      </c>
      <c r="P11825" t="s">
        <v>58</v>
      </c>
      <c r="Q11825" t="s">
        <v>134</v>
      </c>
      <c r="R11825">
        <v>2</v>
      </c>
    </row>
    <row r="11826" spans="1:18" hidden="1" x14ac:dyDescent="0.3">
      <c r="A11826">
        <v>2292</v>
      </c>
      <c r="B11826">
        <v>1021</v>
      </c>
      <c r="C11826" s="1">
        <v>44943</v>
      </c>
      <c r="D11826" s="2">
        <v>0.88299768518518518</v>
      </c>
      <c r="E11826">
        <v>102</v>
      </c>
      <c r="F11826">
        <v>13.95</v>
      </c>
      <c r="G11826">
        <v>2023</v>
      </c>
      <c r="H11826" t="s">
        <v>51</v>
      </c>
      <c r="I11826">
        <v>17</v>
      </c>
      <c r="J11826" s="2">
        <v>0.875</v>
      </c>
      <c r="K11826" t="s">
        <v>127</v>
      </c>
      <c r="L11826" t="s">
        <v>161</v>
      </c>
      <c r="M11826">
        <v>1</v>
      </c>
      <c r="N11826" t="s">
        <v>5</v>
      </c>
      <c r="O11826">
        <v>1</v>
      </c>
      <c r="P11826" t="s">
        <v>58</v>
      </c>
      <c r="Q11826" t="s">
        <v>133</v>
      </c>
      <c r="R11826">
        <v>3</v>
      </c>
    </row>
    <row r="11827" spans="1:18" hidden="1" x14ac:dyDescent="0.3">
      <c r="A11827">
        <v>2301</v>
      </c>
      <c r="B11827">
        <v>1026</v>
      </c>
      <c r="C11827" s="1">
        <v>44943</v>
      </c>
      <c r="D11827" s="2">
        <v>0.91325231481481484</v>
      </c>
      <c r="E11827">
        <v>102</v>
      </c>
      <c r="F11827">
        <v>13.95</v>
      </c>
      <c r="G11827">
        <v>2023</v>
      </c>
      <c r="H11827" t="s">
        <v>51</v>
      </c>
      <c r="I11827">
        <v>17</v>
      </c>
      <c r="J11827" s="2">
        <v>0.875</v>
      </c>
      <c r="K11827" t="s">
        <v>127</v>
      </c>
      <c r="L11827" t="s">
        <v>161</v>
      </c>
      <c r="M11827">
        <v>1</v>
      </c>
      <c r="N11827" t="s">
        <v>5</v>
      </c>
      <c r="O11827">
        <v>1</v>
      </c>
      <c r="P11827" t="s">
        <v>58</v>
      </c>
      <c r="Q11827" t="s">
        <v>133</v>
      </c>
      <c r="R11827">
        <v>3</v>
      </c>
    </row>
    <row r="11828" spans="1:18" hidden="1" x14ac:dyDescent="0.3">
      <c r="A11828">
        <v>2835</v>
      </c>
      <c r="B11828">
        <v>1252</v>
      </c>
      <c r="C11828" s="1">
        <v>44947</v>
      </c>
      <c r="D11828" s="2">
        <v>0.89730324074074075</v>
      </c>
      <c r="E11828">
        <v>102</v>
      </c>
      <c r="F11828">
        <v>13.95</v>
      </c>
      <c r="G11828">
        <v>2023</v>
      </c>
      <c r="H11828" t="s">
        <v>51</v>
      </c>
      <c r="I11828">
        <v>21</v>
      </c>
      <c r="J11828" s="2">
        <v>0.875</v>
      </c>
      <c r="K11828" t="s">
        <v>127</v>
      </c>
      <c r="L11828" t="s">
        <v>155</v>
      </c>
      <c r="M11828">
        <v>1</v>
      </c>
      <c r="N11828" t="s">
        <v>5</v>
      </c>
      <c r="O11828">
        <v>1</v>
      </c>
      <c r="P11828" t="s">
        <v>58</v>
      </c>
      <c r="Q11828" t="s">
        <v>133</v>
      </c>
      <c r="R11828">
        <v>3</v>
      </c>
    </row>
    <row r="11829" spans="1:18" hidden="1" x14ac:dyDescent="0.3">
      <c r="A11829">
        <v>3999</v>
      </c>
      <c r="B11829">
        <v>1786</v>
      </c>
      <c r="C11829" s="1">
        <v>44956</v>
      </c>
      <c r="D11829" s="2">
        <v>0.8891782407407407</v>
      </c>
      <c r="E11829">
        <v>102</v>
      </c>
      <c r="F11829">
        <v>13.95</v>
      </c>
      <c r="G11829">
        <v>2023</v>
      </c>
      <c r="H11829" t="s">
        <v>51</v>
      </c>
      <c r="I11829">
        <v>30</v>
      </c>
      <c r="J11829" s="2">
        <v>0.875</v>
      </c>
      <c r="K11829" t="s">
        <v>127</v>
      </c>
      <c r="L11829" t="s">
        <v>156</v>
      </c>
      <c r="M11829">
        <v>1</v>
      </c>
      <c r="N11829" t="s">
        <v>5</v>
      </c>
      <c r="O11829">
        <v>1</v>
      </c>
      <c r="P11829" t="s">
        <v>58</v>
      </c>
      <c r="Q11829" t="s">
        <v>135</v>
      </c>
      <c r="R11829">
        <v>5</v>
      </c>
    </row>
    <row r="11830" spans="1:18" hidden="1" x14ac:dyDescent="0.3">
      <c r="A11830">
        <v>9926</v>
      </c>
      <c r="B11830">
        <v>4350</v>
      </c>
      <c r="C11830" s="1">
        <v>44999</v>
      </c>
      <c r="D11830" s="2">
        <v>0.87688657407407411</v>
      </c>
      <c r="E11830">
        <v>102</v>
      </c>
      <c r="F11830">
        <v>13.95</v>
      </c>
      <c r="G11830">
        <v>2023</v>
      </c>
      <c r="H11830" t="s">
        <v>50</v>
      </c>
      <c r="I11830">
        <v>14</v>
      </c>
      <c r="J11830" s="2">
        <v>0.875</v>
      </c>
      <c r="K11830" t="s">
        <v>127</v>
      </c>
      <c r="L11830" t="s">
        <v>161</v>
      </c>
      <c r="M11830">
        <v>3</v>
      </c>
      <c r="N11830" t="s">
        <v>5</v>
      </c>
      <c r="O11830">
        <v>3</v>
      </c>
      <c r="P11830" t="s">
        <v>57</v>
      </c>
      <c r="Q11830" t="s">
        <v>138</v>
      </c>
      <c r="R11830">
        <v>11</v>
      </c>
    </row>
    <row r="11831" spans="1:18" hidden="1" x14ac:dyDescent="0.3">
      <c r="A11831">
        <v>468</v>
      </c>
      <c r="B11831">
        <v>198</v>
      </c>
      <c r="C11831" s="1">
        <v>44929</v>
      </c>
      <c r="D11831" s="2">
        <v>0.91368055555555561</v>
      </c>
      <c r="E11831">
        <v>103</v>
      </c>
      <c r="F11831">
        <v>9</v>
      </c>
      <c r="G11831">
        <v>2023</v>
      </c>
      <c r="H11831" t="s">
        <v>51</v>
      </c>
      <c r="I11831">
        <v>3</v>
      </c>
      <c r="J11831" s="2">
        <v>0.875</v>
      </c>
      <c r="K11831" t="s">
        <v>127</v>
      </c>
      <c r="L11831" t="s">
        <v>161</v>
      </c>
      <c r="M11831">
        <v>1</v>
      </c>
      <c r="N11831" t="s">
        <v>5</v>
      </c>
      <c r="O11831">
        <v>1</v>
      </c>
      <c r="P11831" t="s">
        <v>58</v>
      </c>
      <c r="Q11831" t="s">
        <v>132</v>
      </c>
      <c r="R11831">
        <v>1</v>
      </c>
    </row>
    <row r="11832" spans="1:18" hidden="1" x14ac:dyDescent="0.3">
      <c r="A11832">
        <v>2180</v>
      </c>
      <c r="B11832">
        <v>971</v>
      </c>
      <c r="C11832" s="1">
        <v>44942</v>
      </c>
      <c r="D11832" s="2">
        <v>0.90717592592592589</v>
      </c>
      <c r="E11832">
        <v>103</v>
      </c>
      <c r="F11832">
        <v>9</v>
      </c>
      <c r="G11832">
        <v>2023</v>
      </c>
      <c r="H11832" t="s">
        <v>51</v>
      </c>
      <c r="I11832">
        <v>16</v>
      </c>
      <c r="J11832" s="2">
        <v>0.875</v>
      </c>
      <c r="K11832" t="s">
        <v>127</v>
      </c>
      <c r="L11832" t="s">
        <v>156</v>
      </c>
      <c r="M11832">
        <v>1</v>
      </c>
      <c r="N11832" t="s">
        <v>5</v>
      </c>
      <c r="O11832">
        <v>1</v>
      </c>
      <c r="P11832" t="s">
        <v>58</v>
      </c>
      <c r="Q11832" t="s">
        <v>133</v>
      </c>
      <c r="R11832">
        <v>3</v>
      </c>
    </row>
    <row r="11833" spans="1:18" hidden="1" x14ac:dyDescent="0.3">
      <c r="A11833">
        <v>4478</v>
      </c>
      <c r="B11833">
        <v>1992</v>
      </c>
      <c r="C11833" s="1">
        <v>44959</v>
      </c>
      <c r="D11833" s="2">
        <v>0.90870370370370368</v>
      </c>
      <c r="E11833">
        <v>103</v>
      </c>
      <c r="F11833">
        <v>9</v>
      </c>
      <c r="G11833">
        <v>2023</v>
      </c>
      <c r="H11833" t="s">
        <v>52</v>
      </c>
      <c r="I11833">
        <v>2</v>
      </c>
      <c r="J11833" s="2">
        <v>0.875</v>
      </c>
      <c r="K11833" t="s">
        <v>127</v>
      </c>
      <c r="L11833" t="s">
        <v>158</v>
      </c>
      <c r="M11833">
        <v>2</v>
      </c>
      <c r="N11833" t="s">
        <v>5</v>
      </c>
      <c r="O11833">
        <v>2</v>
      </c>
      <c r="P11833" t="s">
        <v>59</v>
      </c>
      <c r="Q11833" t="s">
        <v>135</v>
      </c>
      <c r="R11833">
        <v>5</v>
      </c>
    </row>
    <row r="11834" spans="1:18" hidden="1" x14ac:dyDescent="0.3">
      <c r="A11834">
        <v>4769</v>
      </c>
      <c r="B11834">
        <v>2111</v>
      </c>
      <c r="C11834" s="1">
        <v>44961</v>
      </c>
      <c r="D11834" s="2">
        <v>0.89495370370370375</v>
      </c>
      <c r="E11834">
        <v>103</v>
      </c>
      <c r="F11834">
        <v>9</v>
      </c>
      <c r="G11834">
        <v>2023</v>
      </c>
      <c r="H11834" t="s">
        <v>52</v>
      </c>
      <c r="I11834">
        <v>4</v>
      </c>
      <c r="J11834" s="2">
        <v>0.875</v>
      </c>
      <c r="K11834" t="s">
        <v>127</v>
      </c>
      <c r="L11834" t="s">
        <v>155</v>
      </c>
      <c r="M11834">
        <v>2</v>
      </c>
      <c r="N11834" t="s">
        <v>5</v>
      </c>
      <c r="O11834">
        <v>2</v>
      </c>
      <c r="P11834" t="s">
        <v>59</v>
      </c>
      <c r="Q11834" t="s">
        <v>135</v>
      </c>
      <c r="R11834">
        <v>5</v>
      </c>
    </row>
    <row r="11835" spans="1:18" hidden="1" x14ac:dyDescent="0.3">
      <c r="A11835">
        <v>6273</v>
      </c>
      <c r="B11835">
        <v>2776</v>
      </c>
      <c r="C11835" s="1">
        <v>44972</v>
      </c>
      <c r="D11835" s="2">
        <v>0.90576388888888892</v>
      </c>
      <c r="E11835">
        <v>103</v>
      </c>
      <c r="F11835">
        <v>9</v>
      </c>
      <c r="G11835">
        <v>2023</v>
      </c>
      <c r="H11835" t="s">
        <v>52</v>
      </c>
      <c r="I11835">
        <v>15</v>
      </c>
      <c r="J11835" s="2">
        <v>0.875</v>
      </c>
      <c r="K11835" t="s">
        <v>127</v>
      </c>
      <c r="L11835" t="s">
        <v>160</v>
      </c>
      <c r="M11835">
        <v>2</v>
      </c>
      <c r="N11835" t="s">
        <v>5</v>
      </c>
      <c r="O11835">
        <v>2</v>
      </c>
      <c r="P11835" t="s">
        <v>59</v>
      </c>
      <c r="Q11835" t="s">
        <v>141</v>
      </c>
      <c r="R11835">
        <v>7</v>
      </c>
    </row>
    <row r="11836" spans="1:18" hidden="1" x14ac:dyDescent="0.3">
      <c r="A11836">
        <v>7179</v>
      </c>
      <c r="B11836">
        <v>3167</v>
      </c>
      <c r="C11836" s="1">
        <v>44979</v>
      </c>
      <c r="D11836" s="2">
        <v>0.88444444444444448</v>
      </c>
      <c r="E11836">
        <v>103</v>
      </c>
      <c r="F11836">
        <v>9</v>
      </c>
      <c r="G11836">
        <v>2023</v>
      </c>
      <c r="H11836" t="s">
        <v>52</v>
      </c>
      <c r="I11836">
        <v>22</v>
      </c>
      <c r="J11836" s="2">
        <v>0.875</v>
      </c>
      <c r="K11836" t="s">
        <v>127</v>
      </c>
      <c r="L11836" t="s">
        <v>160</v>
      </c>
      <c r="M11836">
        <v>2</v>
      </c>
      <c r="N11836" t="s">
        <v>5</v>
      </c>
      <c r="O11836">
        <v>2</v>
      </c>
      <c r="P11836" t="s">
        <v>59</v>
      </c>
      <c r="Q11836" t="s">
        <v>143</v>
      </c>
      <c r="R11836">
        <v>8</v>
      </c>
    </row>
    <row r="11837" spans="1:18" hidden="1" x14ac:dyDescent="0.3">
      <c r="A11837">
        <v>8414</v>
      </c>
      <c r="B11837">
        <v>3689</v>
      </c>
      <c r="C11837" s="1">
        <v>44988</v>
      </c>
      <c r="D11837" s="2">
        <v>0.90394675925925927</v>
      </c>
      <c r="E11837">
        <v>103</v>
      </c>
      <c r="F11837">
        <v>9</v>
      </c>
      <c r="G11837">
        <v>2023</v>
      </c>
      <c r="H11837" t="s">
        <v>50</v>
      </c>
      <c r="I11837">
        <v>3</v>
      </c>
      <c r="J11837" s="2">
        <v>0.875</v>
      </c>
      <c r="K11837" t="s">
        <v>127</v>
      </c>
      <c r="L11837" t="s">
        <v>159</v>
      </c>
      <c r="M11837">
        <v>3</v>
      </c>
      <c r="N11837" t="s">
        <v>5</v>
      </c>
      <c r="O11837">
        <v>3</v>
      </c>
      <c r="P11837" t="s">
        <v>57</v>
      </c>
      <c r="Q11837" t="s">
        <v>137</v>
      </c>
      <c r="R11837">
        <v>9</v>
      </c>
    </row>
    <row r="11838" spans="1:18" hidden="1" x14ac:dyDescent="0.3">
      <c r="A11838">
        <v>9116</v>
      </c>
      <c r="B11838">
        <v>3999</v>
      </c>
      <c r="C11838" s="1">
        <v>44993</v>
      </c>
      <c r="D11838" s="2">
        <v>0.90763888888888888</v>
      </c>
      <c r="E11838">
        <v>103</v>
      </c>
      <c r="F11838">
        <v>9</v>
      </c>
      <c r="G11838">
        <v>2023</v>
      </c>
      <c r="H11838" t="s">
        <v>50</v>
      </c>
      <c r="I11838">
        <v>8</v>
      </c>
      <c r="J11838" s="2">
        <v>0.875</v>
      </c>
      <c r="K11838" t="s">
        <v>127</v>
      </c>
      <c r="L11838" t="s">
        <v>160</v>
      </c>
      <c r="M11838">
        <v>3</v>
      </c>
      <c r="N11838" t="s">
        <v>5</v>
      </c>
      <c r="O11838">
        <v>3</v>
      </c>
      <c r="P11838" t="s">
        <v>57</v>
      </c>
      <c r="Q11838" t="s">
        <v>136</v>
      </c>
      <c r="R11838">
        <v>10</v>
      </c>
    </row>
    <row r="11839" spans="1:18" hidden="1" x14ac:dyDescent="0.3">
      <c r="A11839">
        <v>10770</v>
      </c>
      <c r="B11839">
        <v>4719</v>
      </c>
      <c r="C11839" s="1">
        <v>45005</v>
      </c>
      <c r="D11839" s="2">
        <v>0.89023148148148146</v>
      </c>
      <c r="E11839">
        <v>103</v>
      </c>
      <c r="F11839">
        <v>9</v>
      </c>
      <c r="G11839">
        <v>2023</v>
      </c>
      <c r="H11839" t="s">
        <v>50</v>
      </c>
      <c r="I11839">
        <v>20</v>
      </c>
      <c r="J11839" s="2">
        <v>0.875</v>
      </c>
      <c r="K11839" t="s">
        <v>127</v>
      </c>
      <c r="L11839" t="s">
        <v>156</v>
      </c>
      <c r="M11839">
        <v>3</v>
      </c>
      <c r="N11839" t="s">
        <v>5</v>
      </c>
      <c r="O11839">
        <v>3</v>
      </c>
      <c r="P11839" t="s">
        <v>57</v>
      </c>
      <c r="Q11839" t="s">
        <v>140</v>
      </c>
      <c r="R11839">
        <v>12</v>
      </c>
    </row>
    <row r="11840" spans="1:18" hidden="1" x14ac:dyDescent="0.3">
      <c r="A11840">
        <v>12068</v>
      </c>
      <c r="B11840">
        <v>5305</v>
      </c>
      <c r="C11840" s="1">
        <v>45015</v>
      </c>
      <c r="D11840" s="2">
        <v>0.89871527777777782</v>
      </c>
      <c r="E11840">
        <v>103</v>
      </c>
      <c r="F11840">
        <v>9</v>
      </c>
      <c r="G11840">
        <v>2023</v>
      </c>
      <c r="H11840" t="s">
        <v>50</v>
      </c>
      <c r="I11840">
        <v>30</v>
      </c>
      <c r="J11840" s="2">
        <v>0.875</v>
      </c>
      <c r="K11840" t="s">
        <v>127</v>
      </c>
      <c r="L11840" t="s">
        <v>158</v>
      </c>
      <c r="M11840">
        <v>3</v>
      </c>
      <c r="N11840" t="s">
        <v>5</v>
      </c>
      <c r="O11840">
        <v>3</v>
      </c>
      <c r="P11840" t="s">
        <v>57</v>
      </c>
      <c r="Q11840" t="s">
        <v>139</v>
      </c>
      <c r="R11840">
        <v>13</v>
      </c>
    </row>
    <row r="11841" spans="1:18" hidden="1" x14ac:dyDescent="0.3">
      <c r="A11841">
        <v>12071</v>
      </c>
      <c r="B11841">
        <v>5307</v>
      </c>
      <c r="C11841" s="1">
        <v>45015</v>
      </c>
      <c r="D11841" s="2">
        <v>0.90597222222222218</v>
      </c>
      <c r="E11841">
        <v>103</v>
      </c>
      <c r="F11841">
        <v>9</v>
      </c>
      <c r="G11841">
        <v>2023</v>
      </c>
      <c r="H11841" t="s">
        <v>50</v>
      </c>
      <c r="I11841">
        <v>30</v>
      </c>
      <c r="J11841" s="2">
        <v>0.875</v>
      </c>
      <c r="K11841" t="s">
        <v>127</v>
      </c>
      <c r="L11841" t="s">
        <v>158</v>
      </c>
      <c r="M11841">
        <v>3</v>
      </c>
      <c r="N11841" t="s">
        <v>5</v>
      </c>
      <c r="O11841">
        <v>3</v>
      </c>
      <c r="P11841" t="s">
        <v>57</v>
      </c>
      <c r="Q11841" t="s">
        <v>139</v>
      </c>
      <c r="R11841">
        <v>13</v>
      </c>
    </row>
    <row r="11842" spans="1:18" hidden="1" x14ac:dyDescent="0.3">
      <c r="A11842">
        <v>5050</v>
      </c>
      <c r="B11842">
        <v>2236</v>
      </c>
      <c r="C11842" s="1">
        <v>44963</v>
      </c>
      <c r="D11842" s="2">
        <v>0.89725694444444448</v>
      </c>
      <c r="E11842">
        <v>104</v>
      </c>
      <c r="F11842">
        <v>10.5</v>
      </c>
      <c r="G11842">
        <v>2023</v>
      </c>
      <c r="H11842" t="s">
        <v>52</v>
      </c>
      <c r="I11842">
        <v>6</v>
      </c>
      <c r="J11842" s="2">
        <v>0.875</v>
      </c>
      <c r="K11842" t="s">
        <v>127</v>
      </c>
      <c r="L11842" t="s">
        <v>156</v>
      </c>
      <c r="M11842">
        <v>2</v>
      </c>
      <c r="N11842" t="s">
        <v>5</v>
      </c>
      <c r="O11842">
        <v>2</v>
      </c>
      <c r="P11842" t="s">
        <v>59</v>
      </c>
      <c r="Q11842" t="s">
        <v>142</v>
      </c>
      <c r="R11842">
        <v>6</v>
      </c>
    </row>
    <row r="11843" spans="1:18" hidden="1" x14ac:dyDescent="0.3">
      <c r="A11843">
        <v>5186</v>
      </c>
      <c r="B11843">
        <v>2298</v>
      </c>
      <c r="C11843" s="1">
        <v>44964</v>
      </c>
      <c r="D11843" s="2">
        <v>0.90315972222222218</v>
      </c>
      <c r="E11843">
        <v>104</v>
      </c>
      <c r="F11843">
        <v>10.5</v>
      </c>
      <c r="G11843">
        <v>2023</v>
      </c>
      <c r="H11843" t="s">
        <v>52</v>
      </c>
      <c r="I11843">
        <v>7</v>
      </c>
      <c r="J11843" s="2">
        <v>0.875</v>
      </c>
      <c r="K11843" t="s">
        <v>127</v>
      </c>
      <c r="L11843" t="s">
        <v>161</v>
      </c>
      <c r="M11843">
        <v>2</v>
      </c>
      <c r="N11843" t="s">
        <v>5</v>
      </c>
      <c r="O11843">
        <v>2</v>
      </c>
      <c r="P11843" t="s">
        <v>59</v>
      </c>
      <c r="Q11843" t="s">
        <v>142</v>
      </c>
      <c r="R11843">
        <v>6</v>
      </c>
    </row>
    <row r="11844" spans="1:18" hidden="1" x14ac:dyDescent="0.3">
      <c r="A11844">
        <v>6802</v>
      </c>
      <c r="B11844">
        <v>3003</v>
      </c>
      <c r="C11844" s="1">
        <v>44976</v>
      </c>
      <c r="D11844" s="2">
        <v>0.89736111111111116</v>
      </c>
      <c r="E11844">
        <v>104</v>
      </c>
      <c r="F11844">
        <v>10.5</v>
      </c>
      <c r="G11844">
        <v>2023</v>
      </c>
      <c r="H11844" t="s">
        <v>52</v>
      </c>
      <c r="I11844">
        <v>19</v>
      </c>
      <c r="J11844" s="2">
        <v>0.875</v>
      </c>
      <c r="K11844" t="s">
        <v>127</v>
      </c>
      <c r="L11844" t="s">
        <v>157</v>
      </c>
      <c r="M11844">
        <v>2</v>
      </c>
      <c r="N11844" t="s">
        <v>5</v>
      </c>
      <c r="O11844">
        <v>2</v>
      </c>
      <c r="P11844" t="s">
        <v>59</v>
      </c>
      <c r="Q11844" t="s">
        <v>143</v>
      </c>
      <c r="R11844">
        <v>8</v>
      </c>
    </row>
    <row r="11845" spans="1:18" hidden="1" x14ac:dyDescent="0.3">
      <c r="A11845">
        <v>8025</v>
      </c>
      <c r="B11845">
        <v>3522</v>
      </c>
      <c r="C11845" s="1">
        <v>44985</v>
      </c>
      <c r="D11845" s="2">
        <v>0.87747685185185187</v>
      </c>
      <c r="E11845">
        <v>104</v>
      </c>
      <c r="F11845">
        <v>10.5</v>
      </c>
      <c r="G11845">
        <v>2023</v>
      </c>
      <c r="H11845" t="s">
        <v>52</v>
      </c>
      <c r="I11845">
        <v>28</v>
      </c>
      <c r="J11845" s="2">
        <v>0.875</v>
      </c>
      <c r="K11845" t="s">
        <v>127</v>
      </c>
      <c r="L11845" t="s">
        <v>161</v>
      </c>
      <c r="M11845">
        <v>2</v>
      </c>
      <c r="N11845" t="s">
        <v>5</v>
      </c>
      <c r="O11845">
        <v>2</v>
      </c>
      <c r="P11845" t="s">
        <v>59</v>
      </c>
      <c r="Q11845" t="s">
        <v>137</v>
      </c>
      <c r="R11845">
        <v>9</v>
      </c>
    </row>
    <row r="11846" spans="1:18" hidden="1" x14ac:dyDescent="0.3">
      <c r="A11846">
        <v>8034</v>
      </c>
      <c r="B11846">
        <v>3525</v>
      </c>
      <c r="C11846" s="1">
        <v>44985</v>
      </c>
      <c r="D11846" s="2">
        <v>0.88960648148148147</v>
      </c>
      <c r="E11846">
        <v>104</v>
      </c>
      <c r="F11846">
        <v>10.5</v>
      </c>
      <c r="G11846">
        <v>2023</v>
      </c>
      <c r="H11846" t="s">
        <v>52</v>
      </c>
      <c r="I11846">
        <v>28</v>
      </c>
      <c r="J11846" s="2">
        <v>0.875</v>
      </c>
      <c r="K11846" t="s">
        <v>127</v>
      </c>
      <c r="L11846" t="s">
        <v>161</v>
      </c>
      <c r="M11846">
        <v>2</v>
      </c>
      <c r="N11846" t="s">
        <v>5</v>
      </c>
      <c r="O11846">
        <v>2</v>
      </c>
      <c r="P11846" t="s">
        <v>59</v>
      </c>
      <c r="Q11846" t="s">
        <v>137</v>
      </c>
      <c r="R11846">
        <v>9</v>
      </c>
    </row>
    <row r="11847" spans="1:18" hidden="1" x14ac:dyDescent="0.3">
      <c r="A11847">
        <v>8417</v>
      </c>
      <c r="B11847">
        <v>3690</v>
      </c>
      <c r="C11847" s="1">
        <v>44988</v>
      </c>
      <c r="D11847" s="2">
        <v>0.91548611111111111</v>
      </c>
      <c r="E11847">
        <v>104</v>
      </c>
      <c r="F11847">
        <v>10.5</v>
      </c>
      <c r="G11847">
        <v>2023</v>
      </c>
      <c r="H11847" t="s">
        <v>50</v>
      </c>
      <c r="I11847">
        <v>3</v>
      </c>
      <c r="J11847" s="2">
        <v>0.875</v>
      </c>
      <c r="K11847" t="s">
        <v>127</v>
      </c>
      <c r="L11847" t="s">
        <v>159</v>
      </c>
      <c r="M11847">
        <v>3</v>
      </c>
      <c r="N11847" t="s">
        <v>5</v>
      </c>
      <c r="O11847">
        <v>3</v>
      </c>
      <c r="P11847" t="s">
        <v>57</v>
      </c>
      <c r="Q11847" t="s">
        <v>137</v>
      </c>
      <c r="R11847">
        <v>9</v>
      </c>
    </row>
    <row r="11848" spans="1:18" hidden="1" x14ac:dyDescent="0.3">
      <c r="A11848">
        <v>9393</v>
      </c>
      <c r="B11848">
        <v>4112</v>
      </c>
      <c r="C11848" s="1">
        <v>44995</v>
      </c>
      <c r="D11848" s="2">
        <v>0.89119212962962968</v>
      </c>
      <c r="E11848">
        <v>104</v>
      </c>
      <c r="F11848">
        <v>10.5</v>
      </c>
      <c r="G11848">
        <v>2023</v>
      </c>
      <c r="H11848" t="s">
        <v>50</v>
      </c>
      <c r="I11848">
        <v>10</v>
      </c>
      <c r="J11848" s="2">
        <v>0.875</v>
      </c>
      <c r="K11848" t="s">
        <v>127</v>
      </c>
      <c r="L11848" t="s">
        <v>159</v>
      </c>
      <c r="M11848">
        <v>3</v>
      </c>
      <c r="N11848" t="s">
        <v>5</v>
      </c>
      <c r="O11848">
        <v>3</v>
      </c>
      <c r="P11848" t="s">
        <v>57</v>
      </c>
      <c r="Q11848" t="s">
        <v>136</v>
      </c>
      <c r="R11848">
        <v>10</v>
      </c>
    </row>
    <row r="11849" spans="1:18" hidden="1" x14ac:dyDescent="0.3">
      <c r="A11849">
        <v>9935</v>
      </c>
      <c r="B11849">
        <v>4352</v>
      </c>
      <c r="C11849" s="1">
        <v>44999</v>
      </c>
      <c r="D11849" s="2">
        <v>0.89089120370370367</v>
      </c>
      <c r="E11849">
        <v>104</v>
      </c>
      <c r="F11849">
        <v>10.5</v>
      </c>
      <c r="G11849">
        <v>2023</v>
      </c>
      <c r="H11849" t="s">
        <v>50</v>
      </c>
      <c r="I11849">
        <v>14</v>
      </c>
      <c r="J11849" s="2">
        <v>0.875</v>
      </c>
      <c r="K11849" t="s">
        <v>127</v>
      </c>
      <c r="L11849" t="s">
        <v>161</v>
      </c>
      <c r="M11849">
        <v>3</v>
      </c>
      <c r="N11849" t="s">
        <v>5</v>
      </c>
      <c r="O11849">
        <v>3</v>
      </c>
      <c r="P11849" t="s">
        <v>57</v>
      </c>
      <c r="Q11849" t="s">
        <v>138</v>
      </c>
      <c r="R11849">
        <v>11</v>
      </c>
    </row>
    <row r="11850" spans="1:18" hidden="1" x14ac:dyDescent="0.3">
      <c r="A11850">
        <v>10994</v>
      </c>
      <c r="B11850">
        <v>4817</v>
      </c>
      <c r="C11850" s="1">
        <v>45007</v>
      </c>
      <c r="D11850" s="2">
        <v>0.88056712962962957</v>
      </c>
      <c r="E11850">
        <v>104</v>
      </c>
      <c r="F11850">
        <v>10.5</v>
      </c>
      <c r="G11850">
        <v>2023</v>
      </c>
      <c r="H11850" t="s">
        <v>50</v>
      </c>
      <c r="I11850">
        <v>22</v>
      </c>
      <c r="J11850" s="2">
        <v>0.875</v>
      </c>
      <c r="K11850" t="s">
        <v>127</v>
      </c>
      <c r="L11850" t="s">
        <v>160</v>
      </c>
      <c r="M11850">
        <v>3</v>
      </c>
      <c r="N11850" t="s">
        <v>5</v>
      </c>
      <c r="O11850">
        <v>3</v>
      </c>
      <c r="P11850" t="s">
        <v>57</v>
      </c>
      <c r="Q11850" t="s">
        <v>140</v>
      </c>
      <c r="R11850">
        <v>12</v>
      </c>
    </row>
    <row r="11851" spans="1:18" hidden="1" x14ac:dyDescent="0.3">
      <c r="A11851">
        <v>11663</v>
      </c>
      <c r="B11851">
        <v>5126</v>
      </c>
      <c r="C11851" s="1">
        <v>45012</v>
      </c>
      <c r="D11851" s="2">
        <v>0.89015046296296296</v>
      </c>
      <c r="E11851">
        <v>104</v>
      </c>
      <c r="F11851">
        <v>10.5</v>
      </c>
      <c r="G11851">
        <v>2023</v>
      </c>
      <c r="H11851" t="s">
        <v>50</v>
      </c>
      <c r="I11851">
        <v>27</v>
      </c>
      <c r="J11851" s="2">
        <v>0.875</v>
      </c>
      <c r="K11851" t="s">
        <v>127</v>
      </c>
      <c r="L11851" t="s">
        <v>156</v>
      </c>
      <c r="M11851">
        <v>3</v>
      </c>
      <c r="N11851" t="s">
        <v>5</v>
      </c>
      <c r="O11851">
        <v>3</v>
      </c>
      <c r="P11851" t="s">
        <v>57</v>
      </c>
      <c r="Q11851" t="s">
        <v>139</v>
      </c>
      <c r="R11851">
        <v>13</v>
      </c>
    </row>
    <row r="11852" spans="1:18" hidden="1" x14ac:dyDescent="0.3">
      <c r="A11852">
        <v>11666</v>
      </c>
      <c r="B11852">
        <v>5127</v>
      </c>
      <c r="C11852" s="1">
        <v>45012</v>
      </c>
      <c r="D11852" s="2">
        <v>0.90497685185185184</v>
      </c>
      <c r="E11852">
        <v>104</v>
      </c>
      <c r="F11852">
        <v>10.5</v>
      </c>
      <c r="G11852">
        <v>2023</v>
      </c>
      <c r="H11852" t="s">
        <v>50</v>
      </c>
      <c r="I11852">
        <v>27</v>
      </c>
      <c r="J11852" s="2">
        <v>0.875</v>
      </c>
      <c r="K11852" t="s">
        <v>127</v>
      </c>
      <c r="L11852" t="s">
        <v>156</v>
      </c>
      <c r="M11852">
        <v>3</v>
      </c>
      <c r="N11852" t="s">
        <v>5</v>
      </c>
      <c r="O11852">
        <v>3</v>
      </c>
      <c r="P11852" t="s">
        <v>57</v>
      </c>
      <c r="Q11852" t="s">
        <v>139</v>
      </c>
      <c r="R11852">
        <v>13</v>
      </c>
    </row>
    <row r="11853" spans="1:18" hidden="1" x14ac:dyDescent="0.3">
      <c r="A11853">
        <v>308</v>
      </c>
      <c r="B11853">
        <v>131</v>
      </c>
      <c r="C11853" s="1">
        <v>44928</v>
      </c>
      <c r="D11853" s="2">
        <v>0.89803240740740742</v>
      </c>
      <c r="E11853">
        <v>104</v>
      </c>
      <c r="F11853">
        <v>10.5</v>
      </c>
      <c r="G11853">
        <v>2023</v>
      </c>
      <c r="H11853" t="s">
        <v>51</v>
      </c>
      <c r="I11853">
        <v>2</v>
      </c>
      <c r="J11853" s="2">
        <v>0.875</v>
      </c>
      <c r="K11853" t="s">
        <v>127</v>
      </c>
      <c r="L11853" t="s">
        <v>156</v>
      </c>
      <c r="M11853">
        <v>1</v>
      </c>
      <c r="N11853" t="s">
        <v>5</v>
      </c>
      <c r="O11853">
        <v>1</v>
      </c>
      <c r="P11853" t="s">
        <v>58</v>
      </c>
      <c r="Q11853" t="s">
        <v>132</v>
      </c>
      <c r="R11853">
        <v>1</v>
      </c>
    </row>
    <row r="11854" spans="1:18" hidden="1" x14ac:dyDescent="0.3">
      <c r="A11854">
        <v>1530</v>
      </c>
      <c r="B11854">
        <v>680</v>
      </c>
      <c r="C11854" s="1">
        <v>44937</v>
      </c>
      <c r="D11854" s="2">
        <v>0.88020833333333337</v>
      </c>
      <c r="E11854">
        <v>104</v>
      </c>
      <c r="F11854">
        <v>10.5</v>
      </c>
      <c r="G11854">
        <v>2023</v>
      </c>
      <c r="H11854" t="s">
        <v>51</v>
      </c>
      <c r="I11854">
        <v>11</v>
      </c>
      <c r="J11854" s="2">
        <v>0.875</v>
      </c>
      <c r="K11854" t="s">
        <v>127</v>
      </c>
      <c r="L11854" t="s">
        <v>160</v>
      </c>
      <c r="M11854">
        <v>1</v>
      </c>
      <c r="N11854" t="s">
        <v>5</v>
      </c>
      <c r="O11854">
        <v>1</v>
      </c>
      <c r="P11854" t="s">
        <v>58</v>
      </c>
      <c r="Q11854" t="s">
        <v>134</v>
      </c>
      <c r="R11854">
        <v>2</v>
      </c>
    </row>
    <row r="11855" spans="1:18" hidden="1" x14ac:dyDescent="0.3">
      <c r="A11855">
        <v>307</v>
      </c>
      <c r="B11855">
        <v>130</v>
      </c>
      <c r="C11855" s="1">
        <v>44928</v>
      </c>
      <c r="D11855" s="2">
        <v>0.88535879629629632</v>
      </c>
      <c r="E11855">
        <v>105</v>
      </c>
      <c r="F11855">
        <v>7</v>
      </c>
      <c r="G11855">
        <v>2023</v>
      </c>
      <c r="H11855" t="s">
        <v>51</v>
      </c>
      <c r="I11855">
        <v>2</v>
      </c>
      <c r="J11855" s="2">
        <v>0.875</v>
      </c>
      <c r="K11855" t="s">
        <v>127</v>
      </c>
      <c r="L11855" t="s">
        <v>156</v>
      </c>
      <c r="M11855">
        <v>1</v>
      </c>
      <c r="N11855" t="s">
        <v>5</v>
      </c>
      <c r="O11855">
        <v>1</v>
      </c>
      <c r="P11855" t="s">
        <v>58</v>
      </c>
      <c r="Q11855" t="s">
        <v>132</v>
      </c>
      <c r="R11855">
        <v>1</v>
      </c>
    </row>
    <row r="11856" spans="1:18" hidden="1" x14ac:dyDescent="0.3">
      <c r="A11856">
        <v>1149</v>
      </c>
      <c r="B11856">
        <v>501</v>
      </c>
      <c r="C11856" s="1">
        <v>44934</v>
      </c>
      <c r="D11856" s="2">
        <v>0.91077546296296297</v>
      </c>
      <c r="E11856">
        <v>105</v>
      </c>
      <c r="F11856">
        <v>7</v>
      </c>
      <c r="G11856">
        <v>2023</v>
      </c>
      <c r="H11856" t="s">
        <v>51</v>
      </c>
      <c r="I11856">
        <v>8</v>
      </c>
      <c r="J11856" s="2">
        <v>0.875</v>
      </c>
      <c r="K11856" t="s">
        <v>127</v>
      </c>
      <c r="L11856" t="s">
        <v>157</v>
      </c>
      <c r="M11856">
        <v>1</v>
      </c>
      <c r="N11856" t="s">
        <v>5</v>
      </c>
      <c r="O11856">
        <v>1</v>
      </c>
      <c r="P11856" t="s">
        <v>58</v>
      </c>
      <c r="Q11856" t="s">
        <v>134</v>
      </c>
      <c r="R11856">
        <v>2</v>
      </c>
    </row>
    <row r="11857" spans="1:18" hidden="1" x14ac:dyDescent="0.3">
      <c r="A11857">
        <v>1909</v>
      </c>
      <c r="B11857">
        <v>845</v>
      </c>
      <c r="C11857" s="1">
        <v>44940</v>
      </c>
      <c r="D11857" s="2">
        <v>0.90481481481481485</v>
      </c>
      <c r="E11857">
        <v>105</v>
      </c>
      <c r="F11857">
        <v>7</v>
      </c>
      <c r="G11857">
        <v>2023</v>
      </c>
      <c r="H11857" t="s">
        <v>51</v>
      </c>
      <c r="I11857">
        <v>14</v>
      </c>
      <c r="J11857" s="2">
        <v>0.875</v>
      </c>
      <c r="K11857" t="s">
        <v>127</v>
      </c>
      <c r="L11857" t="s">
        <v>155</v>
      </c>
      <c r="M11857">
        <v>1</v>
      </c>
      <c r="N11857" t="s">
        <v>5</v>
      </c>
      <c r="O11857">
        <v>1</v>
      </c>
      <c r="P11857" t="s">
        <v>58</v>
      </c>
      <c r="Q11857" t="s">
        <v>134</v>
      </c>
      <c r="R11857">
        <v>2</v>
      </c>
    </row>
    <row r="11858" spans="1:18" hidden="1" x14ac:dyDescent="0.3">
      <c r="A11858">
        <v>2290</v>
      </c>
      <c r="B11858">
        <v>1020</v>
      </c>
      <c r="C11858" s="1">
        <v>44943</v>
      </c>
      <c r="D11858" s="2">
        <v>0.87800925925925921</v>
      </c>
      <c r="E11858">
        <v>105</v>
      </c>
      <c r="F11858">
        <v>7</v>
      </c>
      <c r="G11858">
        <v>2023</v>
      </c>
      <c r="H11858" t="s">
        <v>51</v>
      </c>
      <c r="I11858">
        <v>17</v>
      </c>
      <c r="J11858" s="2">
        <v>0.875</v>
      </c>
      <c r="K11858" t="s">
        <v>127</v>
      </c>
      <c r="L11858" t="s">
        <v>161</v>
      </c>
      <c r="M11858">
        <v>1</v>
      </c>
      <c r="N11858" t="s">
        <v>5</v>
      </c>
      <c r="O11858">
        <v>1</v>
      </c>
      <c r="P11858" t="s">
        <v>58</v>
      </c>
      <c r="Q11858" t="s">
        <v>133</v>
      </c>
      <c r="R11858">
        <v>3</v>
      </c>
    </row>
    <row r="11859" spans="1:18" hidden="1" x14ac:dyDescent="0.3">
      <c r="A11859">
        <v>3270</v>
      </c>
      <c r="B11859">
        <v>1449</v>
      </c>
      <c r="C11859" s="1">
        <v>44950</v>
      </c>
      <c r="D11859" s="2">
        <v>0.88364583333333335</v>
      </c>
      <c r="E11859">
        <v>105</v>
      </c>
      <c r="F11859">
        <v>7</v>
      </c>
      <c r="G11859">
        <v>2023</v>
      </c>
      <c r="H11859" t="s">
        <v>51</v>
      </c>
      <c r="I11859">
        <v>24</v>
      </c>
      <c r="J11859" s="2">
        <v>0.875</v>
      </c>
      <c r="K11859" t="s">
        <v>127</v>
      </c>
      <c r="L11859" t="s">
        <v>161</v>
      </c>
      <c r="M11859">
        <v>1</v>
      </c>
      <c r="N11859" t="s">
        <v>5</v>
      </c>
      <c r="O11859">
        <v>1</v>
      </c>
      <c r="P11859" t="s">
        <v>58</v>
      </c>
      <c r="Q11859" t="s">
        <v>131</v>
      </c>
      <c r="R11859">
        <v>4</v>
      </c>
    </row>
    <row r="11860" spans="1:18" hidden="1" x14ac:dyDescent="0.3">
      <c r="A11860">
        <v>3492</v>
      </c>
      <c r="B11860">
        <v>1549</v>
      </c>
      <c r="C11860" s="1">
        <v>44952</v>
      </c>
      <c r="D11860" s="2">
        <v>0.88396990740740744</v>
      </c>
      <c r="E11860">
        <v>105</v>
      </c>
      <c r="F11860">
        <v>7</v>
      </c>
      <c r="G11860">
        <v>2023</v>
      </c>
      <c r="H11860" t="s">
        <v>51</v>
      </c>
      <c r="I11860">
        <v>26</v>
      </c>
      <c r="J11860" s="2">
        <v>0.875</v>
      </c>
      <c r="K11860" t="s">
        <v>127</v>
      </c>
      <c r="L11860" t="s">
        <v>158</v>
      </c>
      <c r="M11860">
        <v>1</v>
      </c>
      <c r="N11860" t="s">
        <v>5</v>
      </c>
      <c r="O11860">
        <v>1</v>
      </c>
      <c r="P11860" t="s">
        <v>58</v>
      </c>
      <c r="Q11860" t="s">
        <v>131</v>
      </c>
      <c r="R11860">
        <v>4</v>
      </c>
    </row>
    <row r="11861" spans="1:18" hidden="1" x14ac:dyDescent="0.3">
      <c r="A11861">
        <v>3636</v>
      </c>
      <c r="B11861">
        <v>1613</v>
      </c>
      <c r="C11861" s="1">
        <v>44953</v>
      </c>
      <c r="D11861" s="2">
        <v>0.87915509259259261</v>
      </c>
      <c r="E11861">
        <v>105</v>
      </c>
      <c r="F11861">
        <v>7</v>
      </c>
      <c r="G11861">
        <v>2023</v>
      </c>
      <c r="H11861" t="s">
        <v>51</v>
      </c>
      <c r="I11861">
        <v>27</v>
      </c>
      <c r="J11861" s="2">
        <v>0.875</v>
      </c>
      <c r="K11861" t="s">
        <v>127</v>
      </c>
      <c r="L11861" t="s">
        <v>159</v>
      </c>
      <c r="M11861">
        <v>1</v>
      </c>
      <c r="N11861" t="s">
        <v>5</v>
      </c>
      <c r="O11861">
        <v>1</v>
      </c>
      <c r="P11861" t="s">
        <v>58</v>
      </c>
      <c r="Q11861" t="s">
        <v>131</v>
      </c>
      <c r="R11861">
        <v>4</v>
      </c>
    </row>
    <row r="11862" spans="1:18" hidden="1" x14ac:dyDescent="0.3">
      <c r="A11862">
        <v>5183</v>
      </c>
      <c r="B11862">
        <v>2296</v>
      </c>
      <c r="C11862" s="1">
        <v>44964</v>
      </c>
      <c r="D11862" s="2">
        <v>0.89167824074074076</v>
      </c>
      <c r="E11862">
        <v>105</v>
      </c>
      <c r="F11862">
        <v>7</v>
      </c>
      <c r="G11862">
        <v>2023</v>
      </c>
      <c r="H11862" t="s">
        <v>52</v>
      </c>
      <c r="I11862">
        <v>7</v>
      </c>
      <c r="J11862" s="2">
        <v>0.875</v>
      </c>
      <c r="K11862" t="s">
        <v>127</v>
      </c>
      <c r="L11862" t="s">
        <v>161</v>
      </c>
      <c r="M11862">
        <v>2</v>
      </c>
      <c r="N11862" t="s">
        <v>5</v>
      </c>
      <c r="O11862">
        <v>2</v>
      </c>
      <c r="P11862" t="s">
        <v>59</v>
      </c>
      <c r="Q11862" t="s">
        <v>142</v>
      </c>
      <c r="R11862">
        <v>6</v>
      </c>
    </row>
    <row r="11863" spans="1:18" hidden="1" x14ac:dyDescent="0.3">
      <c r="A11863">
        <v>5188</v>
      </c>
      <c r="B11863">
        <v>2298</v>
      </c>
      <c r="C11863" s="1">
        <v>44964</v>
      </c>
      <c r="D11863" s="2">
        <v>0.90315972222222218</v>
      </c>
      <c r="E11863">
        <v>105</v>
      </c>
      <c r="F11863">
        <v>7</v>
      </c>
      <c r="G11863">
        <v>2023</v>
      </c>
      <c r="H11863" t="s">
        <v>52</v>
      </c>
      <c r="I11863">
        <v>7</v>
      </c>
      <c r="J11863" s="2">
        <v>0.875</v>
      </c>
      <c r="K11863" t="s">
        <v>127</v>
      </c>
      <c r="L11863" t="s">
        <v>161</v>
      </c>
      <c r="M11863">
        <v>2</v>
      </c>
      <c r="N11863" t="s">
        <v>5</v>
      </c>
      <c r="O11863">
        <v>2</v>
      </c>
      <c r="P11863" t="s">
        <v>59</v>
      </c>
      <c r="Q11863" t="s">
        <v>142</v>
      </c>
      <c r="R11863">
        <v>6</v>
      </c>
    </row>
    <row r="11864" spans="1:18" hidden="1" x14ac:dyDescent="0.3">
      <c r="A11864">
        <v>6801</v>
      </c>
      <c r="B11864">
        <v>3002</v>
      </c>
      <c r="C11864" s="1">
        <v>44976</v>
      </c>
      <c r="D11864" s="2">
        <v>0.89414351851851848</v>
      </c>
      <c r="E11864">
        <v>105</v>
      </c>
      <c r="F11864">
        <v>7</v>
      </c>
      <c r="G11864">
        <v>2023</v>
      </c>
      <c r="H11864" t="s">
        <v>52</v>
      </c>
      <c r="I11864">
        <v>19</v>
      </c>
      <c r="J11864" s="2">
        <v>0.875</v>
      </c>
      <c r="K11864" t="s">
        <v>127</v>
      </c>
      <c r="L11864" t="s">
        <v>157</v>
      </c>
      <c r="M11864">
        <v>2</v>
      </c>
      <c r="N11864" t="s">
        <v>5</v>
      </c>
      <c r="O11864">
        <v>2</v>
      </c>
      <c r="P11864" t="s">
        <v>59</v>
      </c>
      <c r="Q11864" t="s">
        <v>143</v>
      </c>
      <c r="R11864">
        <v>8</v>
      </c>
    </row>
    <row r="11865" spans="1:18" hidden="1" x14ac:dyDescent="0.3">
      <c r="A11865">
        <v>7585</v>
      </c>
      <c r="B11865">
        <v>3343</v>
      </c>
      <c r="C11865" s="1">
        <v>44982</v>
      </c>
      <c r="D11865" s="2">
        <v>0.88620370370370372</v>
      </c>
      <c r="E11865">
        <v>105</v>
      </c>
      <c r="F11865">
        <v>7</v>
      </c>
      <c r="G11865">
        <v>2023</v>
      </c>
      <c r="H11865" t="s">
        <v>52</v>
      </c>
      <c r="I11865">
        <v>25</v>
      </c>
      <c r="J11865" s="2">
        <v>0.875</v>
      </c>
      <c r="K11865" t="s">
        <v>127</v>
      </c>
      <c r="L11865" t="s">
        <v>155</v>
      </c>
      <c r="M11865">
        <v>2</v>
      </c>
      <c r="N11865" t="s">
        <v>5</v>
      </c>
      <c r="O11865">
        <v>2</v>
      </c>
      <c r="P11865" t="s">
        <v>59</v>
      </c>
      <c r="Q11865" t="s">
        <v>143</v>
      </c>
      <c r="R11865">
        <v>8</v>
      </c>
    </row>
    <row r="11866" spans="1:18" hidden="1" x14ac:dyDescent="0.3">
      <c r="A11866">
        <v>8278</v>
      </c>
      <c r="B11866">
        <v>3634</v>
      </c>
      <c r="C11866" s="1">
        <v>44987</v>
      </c>
      <c r="D11866" s="2">
        <v>0.88657407407407407</v>
      </c>
      <c r="E11866">
        <v>105</v>
      </c>
      <c r="F11866">
        <v>7</v>
      </c>
      <c r="G11866">
        <v>2023</v>
      </c>
      <c r="H11866" t="s">
        <v>50</v>
      </c>
      <c r="I11866">
        <v>2</v>
      </c>
      <c r="J11866" s="2">
        <v>0.875</v>
      </c>
      <c r="K11866" t="s">
        <v>127</v>
      </c>
      <c r="L11866" t="s">
        <v>158</v>
      </c>
      <c r="M11866">
        <v>3</v>
      </c>
      <c r="N11866" t="s">
        <v>5</v>
      </c>
      <c r="O11866">
        <v>3</v>
      </c>
      <c r="P11866" t="s">
        <v>57</v>
      </c>
      <c r="Q11866" t="s">
        <v>137</v>
      </c>
      <c r="R11866">
        <v>9</v>
      </c>
    </row>
    <row r="11867" spans="1:18" hidden="1" x14ac:dyDescent="0.3">
      <c r="A11867">
        <v>8280</v>
      </c>
      <c r="B11867">
        <v>3635</v>
      </c>
      <c r="C11867" s="1">
        <v>44987</v>
      </c>
      <c r="D11867" s="2">
        <v>0.89454861111111106</v>
      </c>
      <c r="E11867">
        <v>105</v>
      </c>
      <c r="F11867">
        <v>7</v>
      </c>
      <c r="G11867">
        <v>2023</v>
      </c>
      <c r="H11867" t="s">
        <v>50</v>
      </c>
      <c r="I11867">
        <v>2</v>
      </c>
      <c r="J11867" s="2">
        <v>0.875</v>
      </c>
      <c r="K11867" t="s">
        <v>127</v>
      </c>
      <c r="L11867" t="s">
        <v>158</v>
      </c>
      <c r="M11867">
        <v>3</v>
      </c>
      <c r="N11867" t="s">
        <v>5</v>
      </c>
      <c r="O11867">
        <v>3</v>
      </c>
      <c r="P11867" t="s">
        <v>57</v>
      </c>
      <c r="Q11867" t="s">
        <v>137</v>
      </c>
      <c r="R11867">
        <v>9</v>
      </c>
    </row>
    <row r="11868" spans="1:18" hidden="1" x14ac:dyDescent="0.3">
      <c r="A11868">
        <v>8281</v>
      </c>
      <c r="B11868">
        <v>3635</v>
      </c>
      <c r="C11868" s="1">
        <v>44987</v>
      </c>
      <c r="D11868" s="2">
        <v>0.89454861111111106</v>
      </c>
      <c r="E11868">
        <v>105</v>
      </c>
      <c r="F11868">
        <v>7</v>
      </c>
      <c r="G11868">
        <v>2023</v>
      </c>
      <c r="H11868" t="s">
        <v>50</v>
      </c>
      <c r="I11868">
        <v>2</v>
      </c>
      <c r="J11868" s="2">
        <v>0.875</v>
      </c>
      <c r="K11868" t="s">
        <v>127</v>
      </c>
      <c r="L11868" t="s">
        <v>158</v>
      </c>
      <c r="M11868">
        <v>3</v>
      </c>
      <c r="N11868" t="s">
        <v>5</v>
      </c>
      <c r="O11868">
        <v>3</v>
      </c>
      <c r="P11868" t="s">
        <v>57</v>
      </c>
      <c r="Q11868" t="s">
        <v>137</v>
      </c>
      <c r="R11868">
        <v>9</v>
      </c>
    </row>
    <row r="11869" spans="1:18" hidden="1" x14ac:dyDescent="0.3">
      <c r="A11869">
        <v>8282</v>
      </c>
      <c r="B11869">
        <v>3635</v>
      </c>
      <c r="C11869" s="1">
        <v>44987</v>
      </c>
      <c r="D11869" s="2">
        <v>0.89454861111111106</v>
      </c>
      <c r="E11869">
        <v>105</v>
      </c>
      <c r="F11869">
        <v>7</v>
      </c>
      <c r="G11869">
        <v>2023</v>
      </c>
      <c r="H11869" t="s">
        <v>50</v>
      </c>
      <c r="I11869">
        <v>2</v>
      </c>
      <c r="J11869" s="2">
        <v>0.875</v>
      </c>
      <c r="K11869" t="s">
        <v>127</v>
      </c>
      <c r="L11869" t="s">
        <v>158</v>
      </c>
      <c r="M11869">
        <v>3</v>
      </c>
      <c r="N11869" t="s">
        <v>5</v>
      </c>
      <c r="O11869">
        <v>3</v>
      </c>
      <c r="P11869" t="s">
        <v>57</v>
      </c>
      <c r="Q11869" t="s">
        <v>137</v>
      </c>
      <c r="R11869">
        <v>9</v>
      </c>
    </row>
    <row r="11870" spans="1:18" hidden="1" x14ac:dyDescent="0.3">
      <c r="A11870">
        <v>8284</v>
      </c>
      <c r="B11870">
        <v>3636</v>
      </c>
      <c r="C11870" s="1">
        <v>44987</v>
      </c>
      <c r="D11870" s="2">
        <v>0.89864583333333337</v>
      </c>
      <c r="E11870">
        <v>105</v>
      </c>
      <c r="F11870">
        <v>7</v>
      </c>
      <c r="G11870">
        <v>2023</v>
      </c>
      <c r="H11870" t="s">
        <v>50</v>
      </c>
      <c r="I11870">
        <v>2</v>
      </c>
      <c r="J11870" s="2">
        <v>0.875</v>
      </c>
      <c r="K11870" t="s">
        <v>127</v>
      </c>
      <c r="L11870" t="s">
        <v>158</v>
      </c>
      <c r="M11870">
        <v>3</v>
      </c>
      <c r="N11870" t="s">
        <v>5</v>
      </c>
      <c r="O11870">
        <v>3</v>
      </c>
      <c r="P11870" t="s">
        <v>57</v>
      </c>
      <c r="Q11870" t="s">
        <v>137</v>
      </c>
      <c r="R11870">
        <v>9</v>
      </c>
    </row>
    <row r="11871" spans="1:18" hidden="1" x14ac:dyDescent="0.3">
      <c r="A11871">
        <v>8837</v>
      </c>
      <c r="B11871">
        <v>3874</v>
      </c>
      <c r="C11871" s="1">
        <v>44991</v>
      </c>
      <c r="D11871" s="2">
        <v>0.89474537037037039</v>
      </c>
      <c r="E11871">
        <v>105</v>
      </c>
      <c r="F11871">
        <v>7</v>
      </c>
      <c r="G11871">
        <v>2023</v>
      </c>
      <c r="H11871" t="s">
        <v>50</v>
      </c>
      <c r="I11871">
        <v>6</v>
      </c>
      <c r="J11871" s="2">
        <v>0.875</v>
      </c>
      <c r="K11871" t="s">
        <v>127</v>
      </c>
      <c r="L11871" t="s">
        <v>156</v>
      </c>
      <c r="M11871">
        <v>3</v>
      </c>
      <c r="N11871" t="s">
        <v>5</v>
      </c>
      <c r="O11871">
        <v>3</v>
      </c>
      <c r="P11871" t="s">
        <v>57</v>
      </c>
      <c r="Q11871" t="s">
        <v>136</v>
      </c>
      <c r="R11871">
        <v>10</v>
      </c>
    </row>
    <row r="11872" spans="1:18" hidden="1" x14ac:dyDescent="0.3">
      <c r="A11872">
        <v>8972</v>
      </c>
      <c r="B11872">
        <v>3931</v>
      </c>
      <c r="C11872" s="1">
        <v>44992</v>
      </c>
      <c r="D11872" s="2">
        <v>0.89113425925925926</v>
      </c>
      <c r="E11872">
        <v>105</v>
      </c>
      <c r="F11872">
        <v>7</v>
      </c>
      <c r="G11872">
        <v>2023</v>
      </c>
      <c r="H11872" t="s">
        <v>50</v>
      </c>
      <c r="I11872">
        <v>7</v>
      </c>
      <c r="J11872" s="2">
        <v>0.875</v>
      </c>
      <c r="K11872" t="s">
        <v>127</v>
      </c>
      <c r="L11872" t="s">
        <v>161</v>
      </c>
      <c r="M11872">
        <v>3</v>
      </c>
      <c r="N11872" t="s">
        <v>5</v>
      </c>
      <c r="O11872">
        <v>3</v>
      </c>
      <c r="P11872" t="s">
        <v>57</v>
      </c>
      <c r="Q11872" t="s">
        <v>136</v>
      </c>
      <c r="R11872">
        <v>10</v>
      </c>
    </row>
    <row r="11873" spans="1:18" hidden="1" x14ac:dyDescent="0.3">
      <c r="A11873">
        <v>10778</v>
      </c>
      <c r="B11873">
        <v>4722</v>
      </c>
      <c r="C11873" s="1">
        <v>45005</v>
      </c>
      <c r="D11873" s="2">
        <v>0.90964120370370372</v>
      </c>
      <c r="E11873">
        <v>105</v>
      </c>
      <c r="F11873">
        <v>7</v>
      </c>
      <c r="G11873">
        <v>2023</v>
      </c>
      <c r="H11873" t="s">
        <v>50</v>
      </c>
      <c r="I11873">
        <v>20</v>
      </c>
      <c r="J11873" s="2">
        <v>0.875</v>
      </c>
      <c r="K11873" t="s">
        <v>127</v>
      </c>
      <c r="L11873" t="s">
        <v>156</v>
      </c>
      <c r="M11873">
        <v>3</v>
      </c>
      <c r="N11873" t="s">
        <v>5</v>
      </c>
      <c r="O11873">
        <v>3</v>
      </c>
      <c r="P11873" t="s">
        <v>57</v>
      </c>
      <c r="Q11873" t="s">
        <v>140</v>
      </c>
      <c r="R11873">
        <v>12</v>
      </c>
    </row>
    <row r="11874" spans="1:18" hidden="1" x14ac:dyDescent="0.3">
      <c r="A11874">
        <v>10916</v>
      </c>
      <c r="B11874">
        <v>4779</v>
      </c>
      <c r="C11874" s="1">
        <v>45006</v>
      </c>
      <c r="D11874" s="2">
        <v>0.8996643518518519</v>
      </c>
      <c r="E11874">
        <v>105</v>
      </c>
      <c r="F11874">
        <v>7</v>
      </c>
      <c r="G11874">
        <v>2023</v>
      </c>
      <c r="H11874" t="s">
        <v>50</v>
      </c>
      <c r="I11874">
        <v>21</v>
      </c>
      <c r="J11874" s="2">
        <v>0.875</v>
      </c>
      <c r="K11874" t="s">
        <v>127</v>
      </c>
      <c r="L11874" t="s">
        <v>161</v>
      </c>
      <c r="M11874">
        <v>3</v>
      </c>
      <c r="N11874" t="s">
        <v>5</v>
      </c>
      <c r="O11874">
        <v>3</v>
      </c>
      <c r="P11874" t="s">
        <v>57</v>
      </c>
      <c r="Q11874" t="s">
        <v>140</v>
      </c>
      <c r="R11874">
        <v>12</v>
      </c>
    </row>
    <row r="11875" spans="1:18" hidden="1" x14ac:dyDescent="0.3">
      <c r="A11875">
        <v>10919</v>
      </c>
      <c r="B11875">
        <v>4781</v>
      </c>
      <c r="C11875" s="1">
        <v>45006</v>
      </c>
      <c r="D11875" s="2">
        <v>0.91541666666666666</v>
      </c>
      <c r="E11875">
        <v>105</v>
      </c>
      <c r="F11875">
        <v>7</v>
      </c>
      <c r="G11875">
        <v>2023</v>
      </c>
      <c r="H11875" t="s">
        <v>50</v>
      </c>
      <c r="I11875">
        <v>21</v>
      </c>
      <c r="J11875" s="2">
        <v>0.875</v>
      </c>
      <c r="K11875" t="s">
        <v>127</v>
      </c>
      <c r="L11875" t="s">
        <v>161</v>
      </c>
      <c r="M11875">
        <v>3</v>
      </c>
      <c r="N11875" t="s">
        <v>5</v>
      </c>
      <c r="O11875">
        <v>3</v>
      </c>
      <c r="P11875" t="s">
        <v>57</v>
      </c>
      <c r="Q11875" t="s">
        <v>140</v>
      </c>
      <c r="R11875">
        <v>12</v>
      </c>
    </row>
    <row r="11876" spans="1:18" hidden="1" x14ac:dyDescent="0.3">
      <c r="A11876">
        <v>11122</v>
      </c>
      <c r="B11876">
        <v>4876</v>
      </c>
      <c r="C11876" s="1">
        <v>45008</v>
      </c>
      <c r="D11876" s="2">
        <v>0.88025462962962964</v>
      </c>
      <c r="E11876">
        <v>105</v>
      </c>
      <c r="F11876">
        <v>7</v>
      </c>
      <c r="G11876">
        <v>2023</v>
      </c>
      <c r="H11876" t="s">
        <v>50</v>
      </c>
      <c r="I11876">
        <v>23</v>
      </c>
      <c r="J11876" s="2">
        <v>0.875</v>
      </c>
      <c r="K11876" t="s">
        <v>127</v>
      </c>
      <c r="L11876" t="s">
        <v>158</v>
      </c>
      <c r="M11876">
        <v>3</v>
      </c>
      <c r="N11876" t="s">
        <v>5</v>
      </c>
      <c r="O11876">
        <v>3</v>
      </c>
      <c r="P11876" t="s">
        <v>57</v>
      </c>
      <c r="Q11876" t="s">
        <v>140</v>
      </c>
      <c r="R11876">
        <v>12</v>
      </c>
    </row>
    <row r="11877" spans="1:18" hidden="1" x14ac:dyDescent="0.3">
      <c r="A11877">
        <v>11362</v>
      </c>
      <c r="B11877">
        <v>4990</v>
      </c>
      <c r="C11877" s="1">
        <v>45010</v>
      </c>
      <c r="D11877" s="2">
        <v>0.87662037037037033</v>
      </c>
      <c r="E11877">
        <v>105</v>
      </c>
      <c r="F11877">
        <v>7</v>
      </c>
      <c r="G11877">
        <v>2023</v>
      </c>
      <c r="H11877" t="s">
        <v>50</v>
      </c>
      <c r="I11877">
        <v>25</v>
      </c>
      <c r="J11877" s="2">
        <v>0.875</v>
      </c>
      <c r="K11877" t="s">
        <v>127</v>
      </c>
      <c r="L11877" t="s">
        <v>155</v>
      </c>
      <c r="M11877">
        <v>3</v>
      </c>
      <c r="N11877" t="s">
        <v>5</v>
      </c>
      <c r="O11877">
        <v>3</v>
      </c>
      <c r="P11877" t="s">
        <v>57</v>
      </c>
      <c r="Q11877" t="s">
        <v>140</v>
      </c>
      <c r="R11877">
        <v>12</v>
      </c>
    </row>
    <row r="11878" spans="1:18" hidden="1" x14ac:dyDescent="0.3">
      <c r="A11878">
        <v>11508</v>
      </c>
      <c r="B11878">
        <v>5061</v>
      </c>
      <c r="C11878" s="1">
        <v>45011</v>
      </c>
      <c r="D11878" s="2">
        <v>0.89149305555555558</v>
      </c>
      <c r="E11878">
        <v>105</v>
      </c>
      <c r="F11878">
        <v>7</v>
      </c>
      <c r="G11878">
        <v>2023</v>
      </c>
      <c r="H11878" t="s">
        <v>50</v>
      </c>
      <c r="I11878">
        <v>26</v>
      </c>
      <c r="J11878" s="2">
        <v>0.875</v>
      </c>
      <c r="K11878" t="s">
        <v>127</v>
      </c>
      <c r="L11878" t="s">
        <v>157</v>
      </c>
      <c r="M11878">
        <v>3</v>
      </c>
      <c r="N11878" t="s">
        <v>5</v>
      </c>
      <c r="O11878">
        <v>3</v>
      </c>
      <c r="P11878" t="s">
        <v>57</v>
      </c>
      <c r="Q11878" t="s">
        <v>139</v>
      </c>
      <c r="R11878">
        <v>13</v>
      </c>
    </row>
    <row r="11879" spans="1:18" hidden="1" x14ac:dyDescent="0.3">
      <c r="A11879">
        <v>12062</v>
      </c>
      <c r="B11879">
        <v>5303</v>
      </c>
      <c r="C11879" s="1">
        <v>45015</v>
      </c>
      <c r="D11879" s="2">
        <v>0.88572916666666668</v>
      </c>
      <c r="E11879">
        <v>105</v>
      </c>
      <c r="F11879">
        <v>7</v>
      </c>
      <c r="G11879">
        <v>2023</v>
      </c>
      <c r="H11879" t="s">
        <v>50</v>
      </c>
      <c r="I11879">
        <v>30</v>
      </c>
      <c r="J11879" s="2">
        <v>0.875</v>
      </c>
      <c r="K11879" t="s">
        <v>127</v>
      </c>
      <c r="L11879" t="s">
        <v>158</v>
      </c>
      <c r="M11879">
        <v>3</v>
      </c>
      <c r="N11879" t="s">
        <v>5</v>
      </c>
      <c r="O11879">
        <v>3</v>
      </c>
      <c r="P11879" t="s">
        <v>57</v>
      </c>
      <c r="Q11879" t="s">
        <v>139</v>
      </c>
      <c r="R11879">
        <v>13</v>
      </c>
    </row>
    <row r="11880" spans="1:18" hidden="1" x14ac:dyDescent="0.3">
      <c r="A11880">
        <v>12073</v>
      </c>
      <c r="B11880">
        <v>5307</v>
      </c>
      <c r="C11880" s="1">
        <v>45015</v>
      </c>
      <c r="D11880" s="2">
        <v>0.90597222222222218</v>
      </c>
      <c r="E11880">
        <v>105</v>
      </c>
      <c r="F11880">
        <v>7</v>
      </c>
      <c r="G11880">
        <v>2023</v>
      </c>
      <c r="H11880" t="s">
        <v>50</v>
      </c>
      <c r="I11880">
        <v>30</v>
      </c>
      <c r="J11880" s="2">
        <v>0.875</v>
      </c>
      <c r="K11880" t="s">
        <v>127</v>
      </c>
      <c r="L11880" t="s">
        <v>158</v>
      </c>
      <c r="M11880">
        <v>3</v>
      </c>
      <c r="N11880" t="s">
        <v>5</v>
      </c>
      <c r="O11880">
        <v>3</v>
      </c>
      <c r="P11880" t="s">
        <v>57</v>
      </c>
      <c r="Q11880" t="s">
        <v>139</v>
      </c>
      <c r="R11880">
        <v>13</v>
      </c>
    </row>
    <row r="11881" spans="1:18" hidden="1" x14ac:dyDescent="0.3">
      <c r="A11881">
        <v>699</v>
      </c>
      <c r="B11881">
        <v>307</v>
      </c>
      <c r="C11881" s="1">
        <v>44931</v>
      </c>
      <c r="D11881" s="2">
        <v>0.90668981481481481</v>
      </c>
      <c r="E11881">
        <v>106</v>
      </c>
      <c r="F11881">
        <v>7</v>
      </c>
      <c r="G11881">
        <v>2023</v>
      </c>
      <c r="H11881" t="s">
        <v>51</v>
      </c>
      <c r="I11881">
        <v>5</v>
      </c>
      <c r="J11881" s="2">
        <v>0.875</v>
      </c>
      <c r="K11881" t="s">
        <v>127</v>
      </c>
      <c r="L11881" t="s">
        <v>158</v>
      </c>
      <c r="M11881">
        <v>1</v>
      </c>
      <c r="N11881" t="s">
        <v>5</v>
      </c>
      <c r="O11881">
        <v>1</v>
      </c>
      <c r="P11881" t="s">
        <v>58</v>
      </c>
      <c r="Q11881" t="s">
        <v>132</v>
      </c>
      <c r="R11881">
        <v>1</v>
      </c>
    </row>
    <row r="11882" spans="1:18" hidden="1" x14ac:dyDescent="0.3">
      <c r="A11882">
        <v>702</v>
      </c>
      <c r="B11882">
        <v>308</v>
      </c>
      <c r="C11882" s="1">
        <v>44931</v>
      </c>
      <c r="D11882" s="2">
        <v>0.91650462962962964</v>
      </c>
      <c r="E11882">
        <v>106</v>
      </c>
      <c r="F11882">
        <v>7</v>
      </c>
      <c r="G11882">
        <v>2023</v>
      </c>
      <c r="H11882" t="s">
        <v>51</v>
      </c>
      <c r="I11882">
        <v>5</v>
      </c>
      <c r="J11882" s="2">
        <v>0.875</v>
      </c>
      <c r="K11882" t="s">
        <v>127</v>
      </c>
      <c r="L11882" t="s">
        <v>158</v>
      </c>
      <c r="M11882">
        <v>1</v>
      </c>
      <c r="N11882" t="s">
        <v>5</v>
      </c>
      <c r="O11882">
        <v>1</v>
      </c>
      <c r="P11882" t="s">
        <v>58</v>
      </c>
      <c r="Q11882" t="s">
        <v>132</v>
      </c>
      <c r="R11882">
        <v>1</v>
      </c>
    </row>
    <row r="11883" spans="1:18" hidden="1" x14ac:dyDescent="0.3">
      <c r="A11883">
        <v>1765</v>
      </c>
      <c r="B11883">
        <v>783</v>
      </c>
      <c r="C11883" s="1">
        <v>44939</v>
      </c>
      <c r="D11883" s="2">
        <v>0.88689814814814816</v>
      </c>
      <c r="E11883">
        <v>106</v>
      </c>
      <c r="F11883">
        <v>7</v>
      </c>
      <c r="G11883">
        <v>2023</v>
      </c>
      <c r="H11883" t="s">
        <v>51</v>
      </c>
      <c r="I11883">
        <v>13</v>
      </c>
      <c r="J11883" s="2">
        <v>0.875</v>
      </c>
      <c r="K11883" t="s">
        <v>127</v>
      </c>
      <c r="L11883" t="s">
        <v>159</v>
      </c>
      <c r="M11883">
        <v>1</v>
      </c>
      <c r="N11883" t="s">
        <v>5</v>
      </c>
      <c r="O11883">
        <v>1</v>
      </c>
      <c r="P11883" t="s">
        <v>58</v>
      </c>
      <c r="Q11883" t="s">
        <v>134</v>
      </c>
      <c r="R11883">
        <v>2</v>
      </c>
    </row>
    <row r="11884" spans="1:18" hidden="1" x14ac:dyDescent="0.3">
      <c r="A11884">
        <v>2034</v>
      </c>
      <c r="B11884">
        <v>908</v>
      </c>
      <c r="C11884" s="1">
        <v>44941</v>
      </c>
      <c r="D11884" s="2">
        <v>0.90453703703703703</v>
      </c>
      <c r="E11884">
        <v>106</v>
      </c>
      <c r="F11884">
        <v>7</v>
      </c>
      <c r="G11884">
        <v>2023</v>
      </c>
      <c r="H11884" t="s">
        <v>51</v>
      </c>
      <c r="I11884">
        <v>15</v>
      </c>
      <c r="J11884" s="2">
        <v>0.875</v>
      </c>
      <c r="K11884" t="s">
        <v>127</v>
      </c>
      <c r="L11884" t="s">
        <v>157</v>
      </c>
      <c r="M11884">
        <v>1</v>
      </c>
      <c r="N11884" t="s">
        <v>5</v>
      </c>
      <c r="O11884">
        <v>1</v>
      </c>
      <c r="P11884" t="s">
        <v>58</v>
      </c>
      <c r="Q11884" t="s">
        <v>133</v>
      </c>
      <c r="R11884">
        <v>3</v>
      </c>
    </row>
    <row r="11885" spans="1:18" hidden="1" x14ac:dyDescent="0.3">
      <c r="A11885">
        <v>2295</v>
      </c>
      <c r="B11885">
        <v>1022</v>
      </c>
      <c r="C11885" s="1">
        <v>44943</v>
      </c>
      <c r="D11885" s="2">
        <v>0.88612268518518522</v>
      </c>
      <c r="E11885">
        <v>106</v>
      </c>
      <c r="F11885">
        <v>7</v>
      </c>
      <c r="G11885">
        <v>2023</v>
      </c>
      <c r="H11885" t="s">
        <v>51</v>
      </c>
      <c r="I11885">
        <v>17</v>
      </c>
      <c r="J11885" s="2">
        <v>0.875</v>
      </c>
      <c r="K11885" t="s">
        <v>127</v>
      </c>
      <c r="L11885" t="s">
        <v>161</v>
      </c>
      <c r="M11885">
        <v>1</v>
      </c>
      <c r="N11885" t="s">
        <v>5</v>
      </c>
      <c r="O11885">
        <v>1</v>
      </c>
      <c r="P11885" t="s">
        <v>58</v>
      </c>
      <c r="Q11885" t="s">
        <v>133</v>
      </c>
      <c r="R11885">
        <v>3</v>
      </c>
    </row>
    <row r="11886" spans="1:18" hidden="1" x14ac:dyDescent="0.3">
      <c r="A11886">
        <v>2566</v>
      </c>
      <c r="B11886">
        <v>1136</v>
      </c>
      <c r="C11886" s="1">
        <v>44945</v>
      </c>
      <c r="D11886" s="2">
        <v>0.91604166666666664</v>
      </c>
      <c r="E11886">
        <v>106</v>
      </c>
      <c r="F11886">
        <v>7</v>
      </c>
      <c r="G11886">
        <v>2023</v>
      </c>
      <c r="H11886" t="s">
        <v>51</v>
      </c>
      <c r="I11886">
        <v>19</v>
      </c>
      <c r="J11886" s="2">
        <v>0.875</v>
      </c>
      <c r="K11886" t="s">
        <v>127</v>
      </c>
      <c r="L11886" t="s">
        <v>158</v>
      </c>
      <c r="M11886">
        <v>1</v>
      </c>
      <c r="N11886" t="s">
        <v>5</v>
      </c>
      <c r="O11886">
        <v>1</v>
      </c>
      <c r="P11886" t="s">
        <v>58</v>
      </c>
      <c r="Q11886" t="s">
        <v>133</v>
      </c>
      <c r="R11886">
        <v>3</v>
      </c>
    </row>
    <row r="11887" spans="1:18" hidden="1" x14ac:dyDescent="0.3">
      <c r="A11887">
        <v>2983</v>
      </c>
      <c r="B11887">
        <v>1317</v>
      </c>
      <c r="C11887" s="1">
        <v>44948</v>
      </c>
      <c r="D11887" s="2">
        <v>0.87547453703703704</v>
      </c>
      <c r="E11887">
        <v>106</v>
      </c>
      <c r="F11887">
        <v>7</v>
      </c>
      <c r="G11887">
        <v>2023</v>
      </c>
      <c r="H11887" t="s">
        <v>51</v>
      </c>
      <c r="I11887">
        <v>22</v>
      </c>
      <c r="J11887" s="2">
        <v>0.875</v>
      </c>
      <c r="K11887" t="s">
        <v>127</v>
      </c>
      <c r="L11887" t="s">
        <v>157</v>
      </c>
      <c r="M11887">
        <v>1</v>
      </c>
      <c r="N11887" t="s">
        <v>5</v>
      </c>
      <c r="O11887">
        <v>1</v>
      </c>
      <c r="P11887" t="s">
        <v>58</v>
      </c>
      <c r="Q11887" t="s">
        <v>131</v>
      </c>
      <c r="R11887">
        <v>4</v>
      </c>
    </row>
    <row r="11888" spans="1:18" hidden="1" x14ac:dyDescent="0.3">
      <c r="A11888">
        <v>2985</v>
      </c>
      <c r="B11888">
        <v>1318</v>
      </c>
      <c r="C11888" s="1">
        <v>44948</v>
      </c>
      <c r="D11888" s="2">
        <v>0.90055555555555555</v>
      </c>
      <c r="E11888">
        <v>106</v>
      </c>
      <c r="F11888">
        <v>7</v>
      </c>
      <c r="G11888">
        <v>2023</v>
      </c>
      <c r="H11888" t="s">
        <v>51</v>
      </c>
      <c r="I11888">
        <v>22</v>
      </c>
      <c r="J11888" s="2">
        <v>0.875</v>
      </c>
      <c r="K11888" t="s">
        <v>127</v>
      </c>
      <c r="L11888" t="s">
        <v>157</v>
      </c>
      <c r="M11888">
        <v>1</v>
      </c>
      <c r="N11888" t="s">
        <v>5</v>
      </c>
      <c r="O11888">
        <v>1</v>
      </c>
      <c r="P11888" t="s">
        <v>58</v>
      </c>
      <c r="Q11888" t="s">
        <v>131</v>
      </c>
      <c r="R11888">
        <v>4</v>
      </c>
    </row>
    <row r="11889" spans="1:18" hidden="1" x14ac:dyDescent="0.3">
      <c r="A11889">
        <v>3137</v>
      </c>
      <c r="B11889">
        <v>1387</v>
      </c>
      <c r="C11889" s="1">
        <v>44949</v>
      </c>
      <c r="D11889" s="2">
        <v>0.88307870370370367</v>
      </c>
      <c r="E11889">
        <v>106</v>
      </c>
      <c r="F11889">
        <v>7</v>
      </c>
      <c r="G11889">
        <v>2023</v>
      </c>
      <c r="H11889" t="s">
        <v>51</v>
      </c>
      <c r="I11889">
        <v>23</v>
      </c>
      <c r="J11889" s="2">
        <v>0.875</v>
      </c>
      <c r="K11889" t="s">
        <v>127</v>
      </c>
      <c r="L11889" t="s">
        <v>156</v>
      </c>
      <c r="M11889">
        <v>1</v>
      </c>
      <c r="N11889" t="s">
        <v>5</v>
      </c>
      <c r="O11889">
        <v>1</v>
      </c>
      <c r="P11889" t="s">
        <v>58</v>
      </c>
      <c r="Q11889" t="s">
        <v>131</v>
      </c>
      <c r="R11889">
        <v>4</v>
      </c>
    </row>
    <row r="11890" spans="1:18" hidden="1" x14ac:dyDescent="0.3">
      <c r="A11890">
        <v>3755</v>
      </c>
      <c r="B11890">
        <v>1665</v>
      </c>
      <c r="C11890" s="1">
        <v>44954</v>
      </c>
      <c r="D11890" s="2">
        <v>0.89203703703703707</v>
      </c>
      <c r="E11890">
        <v>106</v>
      </c>
      <c r="F11890">
        <v>7</v>
      </c>
      <c r="G11890">
        <v>2023</v>
      </c>
      <c r="H11890" t="s">
        <v>51</v>
      </c>
      <c r="I11890">
        <v>28</v>
      </c>
      <c r="J11890" s="2">
        <v>0.875</v>
      </c>
      <c r="K11890" t="s">
        <v>127</v>
      </c>
      <c r="L11890" t="s">
        <v>155</v>
      </c>
      <c r="M11890">
        <v>1</v>
      </c>
      <c r="N11890" t="s">
        <v>5</v>
      </c>
      <c r="O11890">
        <v>1</v>
      </c>
      <c r="P11890" t="s">
        <v>58</v>
      </c>
      <c r="Q11890" t="s">
        <v>131</v>
      </c>
      <c r="R11890">
        <v>4</v>
      </c>
    </row>
    <row r="11891" spans="1:18" hidden="1" x14ac:dyDescent="0.3">
      <c r="A11891">
        <v>4334</v>
      </c>
      <c r="B11891">
        <v>1927</v>
      </c>
      <c r="C11891" s="1">
        <v>44958</v>
      </c>
      <c r="D11891" s="2">
        <v>0.89656250000000004</v>
      </c>
      <c r="E11891">
        <v>106</v>
      </c>
      <c r="F11891">
        <v>7</v>
      </c>
      <c r="G11891">
        <v>2023</v>
      </c>
      <c r="H11891" t="s">
        <v>52</v>
      </c>
      <c r="I11891">
        <v>1</v>
      </c>
      <c r="J11891" s="2">
        <v>0.875</v>
      </c>
      <c r="K11891" t="s">
        <v>127</v>
      </c>
      <c r="L11891" t="s">
        <v>160</v>
      </c>
      <c r="M11891">
        <v>2</v>
      </c>
      <c r="N11891" t="s">
        <v>5</v>
      </c>
      <c r="O11891">
        <v>2</v>
      </c>
      <c r="P11891" t="s">
        <v>59</v>
      </c>
      <c r="Q11891" t="s">
        <v>135</v>
      </c>
      <c r="R11891">
        <v>5</v>
      </c>
    </row>
    <row r="11892" spans="1:18" hidden="1" x14ac:dyDescent="0.3">
      <c r="A11892">
        <v>5189</v>
      </c>
      <c r="B11892">
        <v>2298</v>
      </c>
      <c r="C11892" s="1">
        <v>44964</v>
      </c>
      <c r="D11892" s="2">
        <v>0.90315972222222218</v>
      </c>
      <c r="E11892">
        <v>106</v>
      </c>
      <c r="F11892">
        <v>7</v>
      </c>
      <c r="G11892">
        <v>2023</v>
      </c>
      <c r="H11892" t="s">
        <v>52</v>
      </c>
      <c r="I11892">
        <v>7</v>
      </c>
      <c r="J11892" s="2">
        <v>0.875</v>
      </c>
      <c r="K11892" t="s">
        <v>127</v>
      </c>
      <c r="L11892" t="s">
        <v>161</v>
      </c>
      <c r="M11892">
        <v>2</v>
      </c>
      <c r="N11892" t="s">
        <v>5</v>
      </c>
      <c r="O11892">
        <v>2</v>
      </c>
      <c r="P11892" t="s">
        <v>59</v>
      </c>
      <c r="Q11892" t="s">
        <v>142</v>
      </c>
      <c r="R11892">
        <v>6</v>
      </c>
    </row>
    <row r="11893" spans="1:18" hidden="1" x14ac:dyDescent="0.3">
      <c r="A11893">
        <v>6963</v>
      </c>
      <c r="B11893">
        <v>3072</v>
      </c>
      <c r="C11893" s="1">
        <v>44977</v>
      </c>
      <c r="D11893" s="2">
        <v>0.89497685185185183</v>
      </c>
      <c r="E11893">
        <v>106</v>
      </c>
      <c r="F11893">
        <v>7</v>
      </c>
      <c r="G11893">
        <v>2023</v>
      </c>
      <c r="H11893" t="s">
        <v>52</v>
      </c>
      <c r="I11893">
        <v>20</v>
      </c>
      <c r="J11893" s="2">
        <v>0.875</v>
      </c>
      <c r="K11893" t="s">
        <v>127</v>
      </c>
      <c r="L11893" t="s">
        <v>156</v>
      </c>
      <c r="M11893">
        <v>2</v>
      </c>
      <c r="N11893" t="s">
        <v>5</v>
      </c>
      <c r="O11893">
        <v>2</v>
      </c>
      <c r="P11893" t="s">
        <v>59</v>
      </c>
      <c r="Q11893" t="s">
        <v>143</v>
      </c>
      <c r="R11893">
        <v>8</v>
      </c>
    </row>
    <row r="11894" spans="1:18" hidden="1" x14ac:dyDescent="0.3">
      <c r="A11894">
        <v>7176</v>
      </c>
      <c r="B11894">
        <v>3165</v>
      </c>
      <c r="C11894" s="1">
        <v>44979</v>
      </c>
      <c r="D11894" s="2">
        <v>0.87690972222222219</v>
      </c>
      <c r="E11894">
        <v>106</v>
      </c>
      <c r="F11894">
        <v>7</v>
      </c>
      <c r="G11894">
        <v>2023</v>
      </c>
      <c r="H11894" t="s">
        <v>52</v>
      </c>
      <c r="I11894">
        <v>22</v>
      </c>
      <c r="J11894" s="2">
        <v>0.875</v>
      </c>
      <c r="K11894" t="s">
        <v>127</v>
      </c>
      <c r="L11894" t="s">
        <v>160</v>
      </c>
      <c r="M11894">
        <v>2</v>
      </c>
      <c r="N11894" t="s">
        <v>5</v>
      </c>
      <c r="O11894">
        <v>2</v>
      </c>
      <c r="P11894" t="s">
        <v>59</v>
      </c>
      <c r="Q11894" t="s">
        <v>143</v>
      </c>
      <c r="R11894">
        <v>8</v>
      </c>
    </row>
    <row r="11895" spans="1:18" hidden="1" x14ac:dyDescent="0.3">
      <c r="A11895">
        <v>7439</v>
      </c>
      <c r="B11895">
        <v>3279</v>
      </c>
      <c r="C11895" s="1">
        <v>44981</v>
      </c>
      <c r="D11895" s="2">
        <v>0.89936342592592589</v>
      </c>
      <c r="E11895">
        <v>106</v>
      </c>
      <c r="F11895">
        <v>7</v>
      </c>
      <c r="G11895">
        <v>2023</v>
      </c>
      <c r="H11895" t="s">
        <v>52</v>
      </c>
      <c r="I11895">
        <v>24</v>
      </c>
      <c r="J11895" s="2">
        <v>0.875</v>
      </c>
      <c r="K11895" t="s">
        <v>127</v>
      </c>
      <c r="L11895" t="s">
        <v>159</v>
      </c>
      <c r="M11895">
        <v>2</v>
      </c>
      <c r="N11895" t="s">
        <v>5</v>
      </c>
      <c r="O11895">
        <v>2</v>
      </c>
      <c r="P11895" t="s">
        <v>59</v>
      </c>
      <c r="Q11895" t="s">
        <v>143</v>
      </c>
      <c r="R11895">
        <v>8</v>
      </c>
    </row>
    <row r="11896" spans="1:18" hidden="1" x14ac:dyDescent="0.3">
      <c r="A11896">
        <v>7891</v>
      </c>
      <c r="B11896">
        <v>3468</v>
      </c>
      <c r="C11896" s="1">
        <v>44984</v>
      </c>
      <c r="D11896" s="2">
        <v>0.90141203703703698</v>
      </c>
      <c r="E11896">
        <v>106</v>
      </c>
      <c r="F11896">
        <v>7</v>
      </c>
      <c r="G11896">
        <v>2023</v>
      </c>
      <c r="H11896" t="s">
        <v>52</v>
      </c>
      <c r="I11896">
        <v>27</v>
      </c>
      <c r="J11896" s="2">
        <v>0.875</v>
      </c>
      <c r="K11896" t="s">
        <v>127</v>
      </c>
      <c r="L11896" t="s">
        <v>156</v>
      </c>
      <c r="M11896">
        <v>2</v>
      </c>
      <c r="N11896" t="s">
        <v>5</v>
      </c>
      <c r="O11896">
        <v>2</v>
      </c>
      <c r="P11896" t="s">
        <v>59</v>
      </c>
      <c r="Q11896" t="s">
        <v>137</v>
      </c>
      <c r="R11896">
        <v>9</v>
      </c>
    </row>
    <row r="11897" spans="1:18" hidden="1" x14ac:dyDescent="0.3">
      <c r="A11897">
        <v>8839</v>
      </c>
      <c r="B11897">
        <v>3874</v>
      </c>
      <c r="C11897" s="1">
        <v>44991</v>
      </c>
      <c r="D11897" s="2">
        <v>0.89474537037037039</v>
      </c>
      <c r="E11897">
        <v>106</v>
      </c>
      <c r="F11897">
        <v>7</v>
      </c>
      <c r="G11897">
        <v>2023</v>
      </c>
      <c r="H11897" t="s">
        <v>50</v>
      </c>
      <c r="I11897">
        <v>6</v>
      </c>
      <c r="J11897" s="2">
        <v>0.875</v>
      </c>
      <c r="K11897" t="s">
        <v>127</v>
      </c>
      <c r="L11897" t="s">
        <v>156</v>
      </c>
      <c r="M11897">
        <v>3</v>
      </c>
      <c r="N11897" t="s">
        <v>5</v>
      </c>
      <c r="O11897">
        <v>3</v>
      </c>
      <c r="P11897" t="s">
        <v>57</v>
      </c>
      <c r="Q11897" t="s">
        <v>136</v>
      </c>
      <c r="R11897">
        <v>10</v>
      </c>
    </row>
    <row r="11898" spans="1:18" hidden="1" x14ac:dyDescent="0.3">
      <c r="A11898">
        <v>8970</v>
      </c>
      <c r="B11898">
        <v>3930</v>
      </c>
      <c r="C11898" s="1">
        <v>44992</v>
      </c>
      <c r="D11898" s="2">
        <v>0.88642361111111112</v>
      </c>
      <c r="E11898">
        <v>106</v>
      </c>
      <c r="F11898">
        <v>7</v>
      </c>
      <c r="G11898">
        <v>2023</v>
      </c>
      <c r="H11898" t="s">
        <v>50</v>
      </c>
      <c r="I11898">
        <v>7</v>
      </c>
      <c r="J11898" s="2">
        <v>0.875</v>
      </c>
      <c r="K11898" t="s">
        <v>127</v>
      </c>
      <c r="L11898" t="s">
        <v>161</v>
      </c>
      <c r="M11898">
        <v>3</v>
      </c>
      <c r="N11898" t="s">
        <v>5</v>
      </c>
      <c r="O11898">
        <v>3</v>
      </c>
      <c r="P11898" t="s">
        <v>57</v>
      </c>
      <c r="Q11898" t="s">
        <v>136</v>
      </c>
      <c r="R11898">
        <v>10</v>
      </c>
    </row>
    <row r="11899" spans="1:18" hidden="1" x14ac:dyDescent="0.3">
      <c r="A11899">
        <v>9115</v>
      </c>
      <c r="B11899">
        <v>3998</v>
      </c>
      <c r="C11899" s="1">
        <v>44993</v>
      </c>
      <c r="D11899" s="2">
        <v>0.90054398148148151</v>
      </c>
      <c r="E11899">
        <v>106</v>
      </c>
      <c r="F11899">
        <v>7</v>
      </c>
      <c r="G11899">
        <v>2023</v>
      </c>
      <c r="H11899" t="s">
        <v>50</v>
      </c>
      <c r="I11899">
        <v>8</v>
      </c>
      <c r="J11899" s="2">
        <v>0.875</v>
      </c>
      <c r="K11899" t="s">
        <v>127</v>
      </c>
      <c r="L11899" t="s">
        <v>160</v>
      </c>
      <c r="M11899">
        <v>3</v>
      </c>
      <c r="N11899" t="s">
        <v>5</v>
      </c>
      <c r="O11899">
        <v>3</v>
      </c>
      <c r="P11899" t="s">
        <v>57</v>
      </c>
      <c r="Q11899" t="s">
        <v>136</v>
      </c>
      <c r="R11899">
        <v>10</v>
      </c>
    </row>
    <row r="11900" spans="1:18" hidden="1" x14ac:dyDescent="0.3">
      <c r="A11900">
        <v>9394</v>
      </c>
      <c r="B11900">
        <v>4112</v>
      </c>
      <c r="C11900" s="1">
        <v>44995</v>
      </c>
      <c r="D11900" s="2">
        <v>0.89119212962962968</v>
      </c>
      <c r="E11900">
        <v>106</v>
      </c>
      <c r="F11900">
        <v>7</v>
      </c>
      <c r="G11900">
        <v>2023</v>
      </c>
      <c r="H11900" t="s">
        <v>50</v>
      </c>
      <c r="I11900">
        <v>10</v>
      </c>
      <c r="J11900" s="2">
        <v>0.875</v>
      </c>
      <c r="K11900" t="s">
        <v>127</v>
      </c>
      <c r="L11900" t="s">
        <v>159</v>
      </c>
      <c r="M11900">
        <v>3</v>
      </c>
      <c r="N11900" t="s">
        <v>5</v>
      </c>
      <c r="O11900">
        <v>3</v>
      </c>
      <c r="P11900" t="s">
        <v>57</v>
      </c>
      <c r="Q11900" t="s">
        <v>136</v>
      </c>
      <c r="R11900">
        <v>10</v>
      </c>
    </row>
    <row r="11901" spans="1:18" hidden="1" x14ac:dyDescent="0.3">
      <c r="A11901">
        <v>9801</v>
      </c>
      <c r="B11901">
        <v>4292</v>
      </c>
      <c r="C11901" s="1">
        <v>44998</v>
      </c>
      <c r="D11901" s="2">
        <v>0.87700231481481483</v>
      </c>
      <c r="E11901">
        <v>106</v>
      </c>
      <c r="F11901">
        <v>7</v>
      </c>
      <c r="G11901">
        <v>2023</v>
      </c>
      <c r="H11901" t="s">
        <v>50</v>
      </c>
      <c r="I11901">
        <v>13</v>
      </c>
      <c r="J11901" s="2">
        <v>0.875</v>
      </c>
      <c r="K11901" t="s">
        <v>127</v>
      </c>
      <c r="L11901" t="s">
        <v>156</v>
      </c>
      <c r="M11901">
        <v>3</v>
      </c>
      <c r="N11901" t="s">
        <v>5</v>
      </c>
      <c r="O11901">
        <v>3</v>
      </c>
      <c r="P11901" t="s">
        <v>57</v>
      </c>
      <c r="Q11901" t="s">
        <v>138</v>
      </c>
      <c r="R11901">
        <v>11</v>
      </c>
    </row>
    <row r="11902" spans="1:18" hidden="1" x14ac:dyDescent="0.3">
      <c r="A11902">
        <v>10058</v>
      </c>
      <c r="B11902">
        <v>4401</v>
      </c>
      <c r="C11902" s="1">
        <v>45000</v>
      </c>
      <c r="D11902" s="2">
        <v>0.8772685185185185</v>
      </c>
      <c r="E11902">
        <v>106</v>
      </c>
      <c r="F11902">
        <v>7</v>
      </c>
      <c r="G11902">
        <v>2023</v>
      </c>
      <c r="H11902" t="s">
        <v>50</v>
      </c>
      <c r="I11902">
        <v>15</v>
      </c>
      <c r="J11902" s="2">
        <v>0.875</v>
      </c>
      <c r="K11902" t="s">
        <v>127</v>
      </c>
      <c r="L11902" t="s">
        <v>160</v>
      </c>
      <c r="M11902">
        <v>3</v>
      </c>
      <c r="N11902" t="s">
        <v>5</v>
      </c>
      <c r="O11902">
        <v>3</v>
      </c>
      <c r="P11902" t="s">
        <v>57</v>
      </c>
      <c r="Q11902" t="s">
        <v>138</v>
      </c>
      <c r="R11902">
        <v>11</v>
      </c>
    </row>
    <row r="11903" spans="1:18" hidden="1" x14ac:dyDescent="0.3">
      <c r="A11903">
        <v>10059</v>
      </c>
      <c r="B11903">
        <v>4401</v>
      </c>
      <c r="C11903" s="1">
        <v>45000</v>
      </c>
      <c r="D11903" s="2">
        <v>0.8772685185185185</v>
      </c>
      <c r="E11903">
        <v>106</v>
      </c>
      <c r="F11903">
        <v>7</v>
      </c>
      <c r="G11903">
        <v>2023</v>
      </c>
      <c r="H11903" t="s">
        <v>50</v>
      </c>
      <c r="I11903">
        <v>15</v>
      </c>
      <c r="J11903" s="2">
        <v>0.875</v>
      </c>
      <c r="K11903" t="s">
        <v>127</v>
      </c>
      <c r="L11903" t="s">
        <v>160</v>
      </c>
      <c r="M11903">
        <v>3</v>
      </c>
      <c r="N11903" t="s">
        <v>5</v>
      </c>
      <c r="O11903">
        <v>3</v>
      </c>
      <c r="P11903" t="s">
        <v>57</v>
      </c>
      <c r="Q11903" t="s">
        <v>138</v>
      </c>
      <c r="R11903">
        <v>11</v>
      </c>
    </row>
    <row r="11904" spans="1:18" hidden="1" x14ac:dyDescent="0.3">
      <c r="A11904">
        <v>10637</v>
      </c>
      <c r="B11904">
        <v>4658</v>
      </c>
      <c r="C11904" s="1">
        <v>45004</v>
      </c>
      <c r="D11904" s="2">
        <v>0.89880787037037035</v>
      </c>
      <c r="E11904">
        <v>106</v>
      </c>
      <c r="F11904">
        <v>7</v>
      </c>
      <c r="G11904">
        <v>2023</v>
      </c>
      <c r="H11904" t="s">
        <v>50</v>
      </c>
      <c r="I11904">
        <v>19</v>
      </c>
      <c r="J11904" s="2">
        <v>0.875</v>
      </c>
      <c r="K11904" t="s">
        <v>127</v>
      </c>
      <c r="L11904" t="s">
        <v>157</v>
      </c>
      <c r="M11904">
        <v>3</v>
      </c>
      <c r="N11904" t="s">
        <v>5</v>
      </c>
      <c r="O11904">
        <v>3</v>
      </c>
      <c r="P11904" t="s">
        <v>57</v>
      </c>
      <c r="Q11904" t="s">
        <v>140</v>
      </c>
      <c r="R11904">
        <v>12</v>
      </c>
    </row>
    <row r="11905" spans="1:18" hidden="1" x14ac:dyDescent="0.3">
      <c r="A11905">
        <v>10998</v>
      </c>
      <c r="B11905">
        <v>4819</v>
      </c>
      <c r="C11905" s="1">
        <v>45007</v>
      </c>
      <c r="D11905" s="2">
        <v>0.91563657407407406</v>
      </c>
      <c r="E11905">
        <v>106</v>
      </c>
      <c r="F11905">
        <v>7</v>
      </c>
      <c r="G11905">
        <v>2023</v>
      </c>
      <c r="H11905" t="s">
        <v>50</v>
      </c>
      <c r="I11905">
        <v>22</v>
      </c>
      <c r="J11905" s="2">
        <v>0.875</v>
      </c>
      <c r="K11905" t="s">
        <v>127</v>
      </c>
      <c r="L11905" t="s">
        <v>160</v>
      </c>
      <c r="M11905">
        <v>3</v>
      </c>
      <c r="N11905" t="s">
        <v>5</v>
      </c>
      <c r="O11905">
        <v>3</v>
      </c>
      <c r="P11905" t="s">
        <v>57</v>
      </c>
      <c r="Q11905" t="s">
        <v>140</v>
      </c>
      <c r="R11905">
        <v>12</v>
      </c>
    </row>
    <row r="11906" spans="1:18" hidden="1" x14ac:dyDescent="0.3">
      <c r="A11906">
        <v>12074</v>
      </c>
      <c r="B11906">
        <v>5307</v>
      </c>
      <c r="C11906" s="1">
        <v>45015</v>
      </c>
      <c r="D11906" s="2">
        <v>0.90597222222222218</v>
      </c>
      <c r="E11906">
        <v>106</v>
      </c>
      <c r="F11906">
        <v>7</v>
      </c>
      <c r="G11906">
        <v>2023</v>
      </c>
      <c r="H11906" t="s">
        <v>50</v>
      </c>
      <c r="I11906">
        <v>30</v>
      </c>
      <c r="J11906" s="2">
        <v>0.875</v>
      </c>
      <c r="K11906" t="s">
        <v>127</v>
      </c>
      <c r="L11906" t="s">
        <v>158</v>
      </c>
      <c r="M11906">
        <v>3</v>
      </c>
      <c r="N11906" t="s">
        <v>5</v>
      </c>
      <c r="O11906">
        <v>3</v>
      </c>
      <c r="P11906" t="s">
        <v>57</v>
      </c>
      <c r="Q11906" t="s">
        <v>139</v>
      </c>
      <c r="R11906">
        <v>13</v>
      </c>
    </row>
    <row r="11907" spans="1:18" hidden="1" x14ac:dyDescent="0.3">
      <c r="A11907">
        <v>12075</v>
      </c>
      <c r="B11907">
        <v>5308</v>
      </c>
      <c r="C11907" s="1">
        <v>45015</v>
      </c>
      <c r="D11907" s="2">
        <v>0.91222222222222227</v>
      </c>
      <c r="E11907">
        <v>106</v>
      </c>
      <c r="F11907">
        <v>7</v>
      </c>
      <c r="G11907">
        <v>2023</v>
      </c>
      <c r="H11907" t="s">
        <v>50</v>
      </c>
      <c r="I11907">
        <v>30</v>
      </c>
      <c r="J11907" s="2">
        <v>0.875</v>
      </c>
      <c r="K11907" t="s">
        <v>127</v>
      </c>
      <c r="L11907" t="s">
        <v>158</v>
      </c>
      <c r="M11907">
        <v>3</v>
      </c>
      <c r="N11907" t="s">
        <v>5</v>
      </c>
      <c r="O11907">
        <v>3</v>
      </c>
      <c r="P11907" t="s">
        <v>57</v>
      </c>
      <c r="Q11907" t="s">
        <v>139</v>
      </c>
      <c r="R11907">
        <v>13</v>
      </c>
    </row>
    <row r="11908" spans="1:18" x14ac:dyDescent="0.3">
      <c r="A11908">
        <v>4640</v>
      </c>
      <c r="B11908">
        <v>2057</v>
      </c>
      <c r="C11908" s="1">
        <v>44960</v>
      </c>
      <c r="D11908" s="2">
        <v>0.88293981481481476</v>
      </c>
      <c r="G11908">
        <v>2023</v>
      </c>
      <c r="H11908" t="s">
        <v>52</v>
      </c>
      <c r="I11908">
        <v>3</v>
      </c>
      <c r="J11908" s="2">
        <v>0.875</v>
      </c>
      <c r="K11908" t="s">
        <v>127</v>
      </c>
      <c r="L11908" t="s">
        <v>159</v>
      </c>
      <c r="M11908">
        <v>2</v>
      </c>
      <c r="N11908" t="s">
        <v>86</v>
      </c>
      <c r="O11908">
        <v>2</v>
      </c>
      <c r="P11908" t="s">
        <v>59</v>
      </c>
      <c r="Q11908" t="s">
        <v>135</v>
      </c>
      <c r="R11908">
        <v>5</v>
      </c>
    </row>
    <row r="11909" spans="1:18" x14ac:dyDescent="0.3">
      <c r="A11909">
        <v>6130</v>
      </c>
      <c r="B11909">
        <v>2715</v>
      </c>
      <c r="C11909" s="1">
        <v>44971</v>
      </c>
      <c r="D11909" s="2">
        <v>0.89711805555555557</v>
      </c>
      <c r="G11909">
        <v>2023</v>
      </c>
      <c r="H11909" t="s">
        <v>52</v>
      </c>
      <c r="I11909">
        <v>14</v>
      </c>
      <c r="J11909" s="2">
        <v>0.875</v>
      </c>
      <c r="K11909" t="s">
        <v>127</v>
      </c>
      <c r="L11909" t="s">
        <v>161</v>
      </c>
      <c r="M11909">
        <v>2</v>
      </c>
      <c r="N11909" t="s">
        <v>86</v>
      </c>
      <c r="O11909">
        <v>2</v>
      </c>
      <c r="P11909" t="s">
        <v>59</v>
      </c>
      <c r="Q11909" t="s">
        <v>141</v>
      </c>
      <c r="R11909">
        <v>7</v>
      </c>
    </row>
    <row r="11910" spans="1:18" x14ac:dyDescent="0.3">
      <c r="A11910">
        <v>6137</v>
      </c>
      <c r="B11910">
        <v>2717</v>
      </c>
      <c r="C11910" s="1">
        <v>44971</v>
      </c>
      <c r="D11910" s="2">
        <v>0.91538194444444443</v>
      </c>
      <c r="G11910">
        <v>2023</v>
      </c>
      <c r="H11910" t="s">
        <v>52</v>
      </c>
      <c r="I11910">
        <v>14</v>
      </c>
      <c r="J11910" s="2">
        <v>0.875</v>
      </c>
      <c r="K11910" t="s">
        <v>127</v>
      </c>
      <c r="L11910" t="s">
        <v>161</v>
      </c>
      <c r="M11910">
        <v>2</v>
      </c>
      <c r="N11910" t="s">
        <v>86</v>
      </c>
      <c r="O11910">
        <v>2</v>
      </c>
      <c r="P11910" t="s">
        <v>59</v>
      </c>
      <c r="Q11910" t="s">
        <v>141</v>
      </c>
      <c r="R11910">
        <v>7</v>
      </c>
    </row>
    <row r="11911" spans="1:18" x14ac:dyDescent="0.3">
      <c r="A11911">
        <v>6274</v>
      </c>
      <c r="B11911">
        <v>2776</v>
      </c>
      <c r="C11911" s="1">
        <v>44972</v>
      </c>
      <c r="D11911" s="2">
        <v>0.90576388888888892</v>
      </c>
      <c r="G11911">
        <v>2023</v>
      </c>
      <c r="H11911" t="s">
        <v>52</v>
      </c>
      <c r="I11911">
        <v>15</v>
      </c>
      <c r="J11911" s="2">
        <v>0.875</v>
      </c>
      <c r="K11911" t="s">
        <v>127</v>
      </c>
      <c r="L11911" t="s">
        <v>160</v>
      </c>
      <c r="M11911">
        <v>2</v>
      </c>
      <c r="N11911" t="s">
        <v>86</v>
      </c>
      <c r="O11911">
        <v>2</v>
      </c>
      <c r="P11911" t="s">
        <v>59</v>
      </c>
      <c r="Q11911" t="s">
        <v>141</v>
      </c>
      <c r="R11911">
        <v>7</v>
      </c>
    </row>
    <row r="11912" spans="1:18" x14ac:dyDescent="0.3">
      <c r="A11912">
        <v>8039</v>
      </c>
      <c r="B11912">
        <v>3527</v>
      </c>
      <c r="C11912" s="1">
        <v>44985</v>
      </c>
      <c r="D11912" s="2">
        <v>0.89599537037037036</v>
      </c>
      <c r="G11912">
        <v>2023</v>
      </c>
      <c r="H11912" t="s">
        <v>52</v>
      </c>
      <c r="I11912">
        <v>28</v>
      </c>
      <c r="J11912" s="2">
        <v>0.875</v>
      </c>
      <c r="K11912" t="s">
        <v>127</v>
      </c>
      <c r="L11912" t="s">
        <v>161</v>
      </c>
      <c r="M11912">
        <v>2</v>
      </c>
      <c r="N11912" t="s">
        <v>86</v>
      </c>
      <c r="O11912">
        <v>2</v>
      </c>
      <c r="P11912" t="s">
        <v>59</v>
      </c>
      <c r="Q11912" t="s">
        <v>137</v>
      </c>
      <c r="R11912">
        <v>9</v>
      </c>
    </row>
    <row r="11913" spans="1:18" x14ac:dyDescent="0.3">
      <c r="A11913">
        <v>8841</v>
      </c>
      <c r="B11913">
        <v>3875</v>
      </c>
      <c r="C11913" s="1">
        <v>44991</v>
      </c>
      <c r="D11913" s="2">
        <v>0.89475694444444442</v>
      </c>
      <c r="G11913">
        <v>2023</v>
      </c>
      <c r="H11913" t="s">
        <v>50</v>
      </c>
      <c r="I11913">
        <v>6</v>
      </c>
      <c r="J11913" s="2">
        <v>0.875</v>
      </c>
      <c r="K11913" t="s">
        <v>127</v>
      </c>
      <c r="L11913" t="s">
        <v>156</v>
      </c>
      <c r="M11913">
        <v>3</v>
      </c>
      <c r="N11913" t="s">
        <v>86</v>
      </c>
      <c r="O11913">
        <v>3</v>
      </c>
      <c r="P11913" t="s">
        <v>57</v>
      </c>
      <c r="Q11913" t="s">
        <v>136</v>
      </c>
      <c r="R11913">
        <v>10</v>
      </c>
    </row>
    <row r="11914" spans="1:18" x14ac:dyDescent="0.3">
      <c r="A11914">
        <v>9802</v>
      </c>
      <c r="B11914">
        <v>4292</v>
      </c>
      <c r="C11914" s="1">
        <v>44998</v>
      </c>
      <c r="D11914" s="2">
        <v>0.87700231481481483</v>
      </c>
      <c r="G11914">
        <v>2023</v>
      </c>
      <c r="H11914" t="s">
        <v>50</v>
      </c>
      <c r="I11914">
        <v>13</v>
      </c>
      <c r="J11914" s="2">
        <v>0.875</v>
      </c>
      <c r="K11914" t="s">
        <v>127</v>
      </c>
      <c r="L11914" t="s">
        <v>156</v>
      </c>
      <c r="M11914">
        <v>3</v>
      </c>
      <c r="N11914" t="s">
        <v>86</v>
      </c>
      <c r="O11914">
        <v>3</v>
      </c>
      <c r="P11914" t="s">
        <v>57</v>
      </c>
      <c r="Q11914" t="s">
        <v>138</v>
      </c>
      <c r="R11914">
        <v>11</v>
      </c>
    </row>
    <row r="11915" spans="1:18" x14ac:dyDescent="0.3">
      <c r="A11915">
        <v>12064</v>
      </c>
      <c r="B11915">
        <v>5303</v>
      </c>
      <c r="C11915" s="1">
        <v>45015</v>
      </c>
      <c r="D11915" s="2">
        <v>0.88572916666666668</v>
      </c>
      <c r="G11915">
        <v>2023</v>
      </c>
      <c r="H11915" t="s">
        <v>50</v>
      </c>
      <c r="I11915">
        <v>30</v>
      </c>
      <c r="J11915" s="2">
        <v>0.875</v>
      </c>
      <c r="K11915" t="s">
        <v>127</v>
      </c>
      <c r="L11915" t="s">
        <v>158</v>
      </c>
      <c r="M11915">
        <v>3</v>
      </c>
      <c r="N11915" t="s">
        <v>86</v>
      </c>
      <c r="O11915">
        <v>3</v>
      </c>
      <c r="P11915" t="s">
        <v>57</v>
      </c>
      <c r="Q11915" t="s">
        <v>139</v>
      </c>
      <c r="R11915">
        <v>13</v>
      </c>
    </row>
    <row r="11916" spans="1:18" hidden="1" x14ac:dyDescent="0.3">
      <c r="A11916">
        <v>8285</v>
      </c>
      <c r="B11916">
        <v>3637</v>
      </c>
      <c r="C11916" s="1">
        <v>44987</v>
      </c>
      <c r="D11916" s="2">
        <v>0.93152777777777773</v>
      </c>
      <c r="E11916">
        <v>109</v>
      </c>
      <c r="F11916">
        <v>17.95</v>
      </c>
      <c r="G11916">
        <v>2023</v>
      </c>
      <c r="H11916" t="s">
        <v>50</v>
      </c>
      <c r="I11916">
        <v>2</v>
      </c>
      <c r="J11916" s="2">
        <v>0.91666666666666663</v>
      </c>
      <c r="K11916" t="s">
        <v>116</v>
      </c>
      <c r="L11916" t="s">
        <v>158</v>
      </c>
      <c r="M11916">
        <v>3</v>
      </c>
      <c r="N11916" t="s">
        <v>12</v>
      </c>
      <c r="O11916">
        <v>3</v>
      </c>
      <c r="P11916" t="s">
        <v>57</v>
      </c>
      <c r="Q11916" t="s">
        <v>137</v>
      </c>
      <c r="R11916">
        <v>9</v>
      </c>
    </row>
    <row r="11917" spans="1:18" hidden="1" x14ac:dyDescent="0.3">
      <c r="A11917">
        <v>8846</v>
      </c>
      <c r="B11917">
        <v>3878</v>
      </c>
      <c r="C11917" s="1">
        <v>44991</v>
      </c>
      <c r="D11917" s="2">
        <v>0.93270833333333336</v>
      </c>
      <c r="E11917">
        <v>109</v>
      </c>
      <c r="F11917">
        <v>17.95</v>
      </c>
      <c r="G11917">
        <v>2023</v>
      </c>
      <c r="H11917" t="s">
        <v>50</v>
      </c>
      <c r="I11917">
        <v>6</v>
      </c>
      <c r="J11917" s="2">
        <v>0.91666666666666663</v>
      </c>
      <c r="K11917" t="s">
        <v>116</v>
      </c>
      <c r="L11917" t="s">
        <v>156</v>
      </c>
      <c r="M11917">
        <v>3</v>
      </c>
      <c r="N11917" t="s">
        <v>12</v>
      </c>
      <c r="O11917">
        <v>3</v>
      </c>
      <c r="P11917" t="s">
        <v>57</v>
      </c>
      <c r="Q11917" t="s">
        <v>136</v>
      </c>
      <c r="R11917">
        <v>10</v>
      </c>
    </row>
    <row r="11918" spans="1:18" hidden="1" x14ac:dyDescent="0.3">
      <c r="A11918">
        <v>8980</v>
      </c>
      <c r="B11918">
        <v>3935</v>
      </c>
      <c r="C11918" s="1">
        <v>44992</v>
      </c>
      <c r="D11918" s="2">
        <v>0.94626157407407407</v>
      </c>
      <c r="E11918">
        <v>109</v>
      </c>
      <c r="F11918">
        <v>17.95</v>
      </c>
      <c r="G11918">
        <v>2023</v>
      </c>
      <c r="H11918" t="s">
        <v>50</v>
      </c>
      <c r="I11918">
        <v>7</v>
      </c>
      <c r="J11918" s="2">
        <v>0.91666666666666663</v>
      </c>
      <c r="K11918" t="s">
        <v>116</v>
      </c>
      <c r="L11918" t="s">
        <v>161</v>
      </c>
      <c r="M11918">
        <v>3</v>
      </c>
      <c r="N11918" t="s">
        <v>12</v>
      </c>
      <c r="O11918">
        <v>3</v>
      </c>
      <c r="P11918" t="s">
        <v>57</v>
      </c>
      <c r="Q11918" t="s">
        <v>136</v>
      </c>
      <c r="R11918">
        <v>10</v>
      </c>
    </row>
    <row r="11919" spans="1:18" hidden="1" x14ac:dyDescent="0.3">
      <c r="A11919">
        <v>10062</v>
      </c>
      <c r="B11919">
        <v>4403</v>
      </c>
      <c r="C11919" s="1">
        <v>45000</v>
      </c>
      <c r="D11919" s="2">
        <v>0.92901620370370375</v>
      </c>
      <c r="E11919">
        <v>109</v>
      </c>
      <c r="F11919">
        <v>17.95</v>
      </c>
      <c r="G11919">
        <v>2023</v>
      </c>
      <c r="H11919" t="s">
        <v>50</v>
      </c>
      <c r="I11919">
        <v>15</v>
      </c>
      <c r="J11919" s="2">
        <v>0.91666666666666663</v>
      </c>
      <c r="K11919" t="s">
        <v>116</v>
      </c>
      <c r="L11919" t="s">
        <v>160</v>
      </c>
      <c r="M11919">
        <v>3</v>
      </c>
      <c r="N11919" t="s">
        <v>12</v>
      </c>
      <c r="O11919">
        <v>3</v>
      </c>
      <c r="P11919" t="s">
        <v>57</v>
      </c>
      <c r="Q11919" t="s">
        <v>138</v>
      </c>
      <c r="R11919">
        <v>11</v>
      </c>
    </row>
    <row r="11920" spans="1:18" hidden="1" x14ac:dyDescent="0.3">
      <c r="A11920">
        <v>10497</v>
      </c>
      <c r="B11920">
        <v>4602</v>
      </c>
      <c r="C11920" s="1">
        <v>45003</v>
      </c>
      <c r="D11920" s="2">
        <v>0.93623842592592588</v>
      </c>
      <c r="E11920">
        <v>109</v>
      </c>
      <c r="F11920">
        <v>17.95</v>
      </c>
      <c r="G11920">
        <v>2023</v>
      </c>
      <c r="H11920" t="s">
        <v>50</v>
      </c>
      <c r="I11920">
        <v>18</v>
      </c>
      <c r="J11920" s="2">
        <v>0.91666666666666663</v>
      </c>
      <c r="K11920" t="s">
        <v>116</v>
      </c>
      <c r="L11920" t="s">
        <v>155</v>
      </c>
      <c r="M11920">
        <v>3</v>
      </c>
      <c r="N11920" t="s">
        <v>12</v>
      </c>
      <c r="O11920">
        <v>3</v>
      </c>
      <c r="P11920" t="s">
        <v>57</v>
      </c>
      <c r="Q11920" t="s">
        <v>138</v>
      </c>
      <c r="R11920">
        <v>11</v>
      </c>
    </row>
    <row r="11921" spans="1:18" hidden="1" x14ac:dyDescent="0.3">
      <c r="A11921">
        <v>11128</v>
      </c>
      <c r="B11921">
        <v>4880</v>
      </c>
      <c r="C11921" s="1">
        <v>45008</v>
      </c>
      <c r="D11921" s="2">
        <v>0.94395833333333334</v>
      </c>
      <c r="E11921">
        <v>109</v>
      </c>
      <c r="F11921">
        <v>17.95</v>
      </c>
      <c r="G11921">
        <v>2023</v>
      </c>
      <c r="H11921" t="s">
        <v>50</v>
      </c>
      <c r="I11921">
        <v>23</v>
      </c>
      <c r="J11921" s="2">
        <v>0.91666666666666663</v>
      </c>
      <c r="K11921" t="s">
        <v>116</v>
      </c>
      <c r="L11921" t="s">
        <v>158</v>
      </c>
      <c r="M11921">
        <v>3</v>
      </c>
      <c r="N11921" t="s">
        <v>12</v>
      </c>
      <c r="O11921">
        <v>3</v>
      </c>
      <c r="P11921" t="s">
        <v>57</v>
      </c>
      <c r="Q11921" t="s">
        <v>140</v>
      </c>
      <c r="R11921">
        <v>12</v>
      </c>
    </row>
    <row r="11922" spans="1:18" hidden="1" x14ac:dyDescent="0.3">
      <c r="A11922">
        <v>11251</v>
      </c>
      <c r="B11922">
        <v>4939</v>
      </c>
      <c r="C11922" s="1">
        <v>45009</v>
      </c>
      <c r="D11922" s="2">
        <v>0.9307523148148148</v>
      </c>
      <c r="E11922">
        <v>109</v>
      </c>
      <c r="F11922">
        <v>17.95</v>
      </c>
      <c r="G11922">
        <v>2023</v>
      </c>
      <c r="H11922" t="s">
        <v>50</v>
      </c>
      <c r="I11922">
        <v>24</v>
      </c>
      <c r="J11922" s="2">
        <v>0.91666666666666663</v>
      </c>
      <c r="K11922" t="s">
        <v>116</v>
      </c>
      <c r="L11922" t="s">
        <v>159</v>
      </c>
      <c r="M11922">
        <v>3</v>
      </c>
      <c r="N11922" t="s">
        <v>12</v>
      </c>
      <c r="O11922">
        <v>3</v>
      </c>
      <c r="P11922" t="s">
        <v>57</v>
      </c>
      <c r="Q11922" t="s">
        <v>140</v>
      </c>
      <c r="R11922">
        <v>12</v>
      </c>
    </row>
    <row r="11923" spans="1:18" hidden="1" x14ac:dyDescent="0.3">
      <c r="A11923">
        <v>12230</v>
      </c>
      <c r="B11923">
        <v>5369</v>
      </c>
      <c r="C11923" s="1">
        <v>45016</v>
      </c>
      <c r="D11923" s="2">
        <v>0.92018518518518522</v>
      </c>
      <c r="E11923">
        <v>109</v>
      </c>
      <c r="F11923">
        <v>17.95</v>
      </c>
      <c r="G11923">
        <v>2023</v>
      </c>
      <c r="H11923" t="s">
        <v>50</v>
      </c>
      <c r="I11923">
        <v>31</v>
      </c>
      <c r="J11923" s="2">
        <v>0.91666666666666663</v>
      </c>
      <c r="K11923" t="s">
        <v>116</v>
      </c>
      <c r="L11923" t="s">
        <v>159</v>
      </c>
      <c r="M11923">
        <v>3</v>
      </c>
      <c r="N11923" t="s">
        <v>12</v>
      </c>
      <c r="O11923">
        <v>3</v>
      </c>
      <c r="P11923" t="s">
        <v>57</v>
      </c>
      <c r="Q11923" t="s">
        <v>139</v>
      </c>
      <c r="R11923">
        <v>13</v>
      </c>
    </row>
    <row r="11924" spans="1:18" hidden="1" x14ac:dyDescent="0.3">
      <c r="A11924">
        <v>4338</v>
      </c>
      <c r="B11924">
        <v>1929</v>
      </c>
      <c r="C11924" s="1">
        <v>44958</v>
      </c>
      <c r="D11924" s="2">
        <v>0.92223379629629632</v>
      </c>
      <c r="E11924">
        <v>109</v>
      </c>
      <c r="F11924">
        <v>17.95</v>
      </c>
      <c r="G11924">
        <v>2023</v>
      </c>
      <c r="H11924" t="s">
        <v>52</v>
      </c>
      <c r="I11924">
        <v>1</v>
      </c>
      <c r="J11924" s="2">
        <v>0.91666666666666663</v>
      </c>
      <c r="K11924" t="s">
        <v>116</v>
      </c>
      <c r="L11924" t="s">
        <v>160</v>
      </c>
      <c r="M11924">
        <v>2</v>
      </c>
      <c r="N11924" t="s">
        <v>12</v>
      </c>
      <c r="O11924">
        <v>2</v>
      </c>
      <c r="P11924" t="s">
        <v>59</v>
      </c>
      <c r="Q11924" t="s">
        <v>135</v>
      </c>
      <c r="R11924">
        <v>5</v>
      </c>
    </row>
    <row r="11925" spans="1:18" hidden="1" x14ac:dyDescent="0.3">
      <c r="A11925">
        <v>4481</v>
      </c>
      <c r="B11925">
        <v>1994</v>
      </c>
      <c r="C11925" s="1">
        <v>44959</v>
      </c>
      <c r="D11925" s="2">
        <v>0.922337962962963</v>
      </c>
      <c r="E11925">
        <v>109</v>
      </c>
      <c r="F11925">
        <v>17.95</v>
      </c>
      <c r="G11925">
        <v>2023</v>
      </c>
      <c r="H11925" t="s">
        <v>52</v>
      </c>
      <c r="I11925">
        <v>2</v>
      </c>
      <c r="J11925" s="2">
        <v>0.91666666666666663</v>
      </c>
      <c r="K11925" t="s">
        <v>116</v>
      </c>
      <c r="L11925" t="s">
        <v>158</v>
      </c>
      <c r="M11925">
        <v>2</v>
      </c>
      <c r="N11925" t="s">
        <v>12</v>
      </c>
      <c r="O11925">
        <v>2</v>
      </c>
      <c r="P11925" t="s">
        <v>59</v>
      </c>
      <c r="Q11925" t="s">
        <v>135</v>
      </c>
      <c r="R11925">
        <v>5</v>
      </c>
    </row>
    <row r="11926" spans="1:18" hidden="1" x14ac:dyDescent="0.3">
      <c r="A11926">
        <v>6147</v>
      </c>
      <c r="B11926">
        <v>2722</v>
      </c>
      <c r="C11926" s="1">
        <v>44971</v>
      </c>
      <c r="D11926" s="2">
        <v>0.95320601851851849</v>
      </c>
      <c r="E11926">
        <v>109</v>
      </c>
      <c r="F11926">
        <v>17.95</v>
      </c>
      <c r="G11926">
        <v>2023</v>
      </c>
      <c r="H11926" t="s">
        <v>52</v>
      </c>
      <c r="I11926">
        <v>14</v>
      </c>
      <c r="J11926" s="2">
        <v>0.91666666666666663</v>
      </c>
      <c r="K11926" t="s">
        <v>116</v>
      </c>
      <c r="L11926" t="s">
        <v>161</v>
      </c>
      <c r="M11926">
        <v>2</v>
      </c>
      <c r="N11926" t="s">
        <v>12</v>
      </c>
      <c r="O11926">
        <v>2</v>
      </c>
      <c r="P11926" t="s">
        <v>59</v>
      </c>
      <c r="Q11926" t="s">
        <v>141</v>
      </c>
      <c r="R11926">
        <v>7</v>
      </c>
    </row>
    <row r="11927" spans="1:18" hidden="1" x14ac:dyDescent="0.3">
      <c r="A11927">
        <v>6393</v>
      </c>
      <c r="B11927">
        <v>2826</v>
      </c>
      <c r="C11927" s="1">
        <v>44973</v>
      </c>
      <c r="D11927" s="2">
        <v>0.94475694444444447</v>
      </c>
      <c r="E11927">
        <v>109</v>
      </c>
      <c r="F11927">
        <v>17.95</v>
      </c>
      <c r="G11927">
        <v>2023</v>
      </c>
      <c r="H11927" t="s">
        <v>52</v>
      </c>
      <c r="I11927">
        <v>16</v>
      </c>
      <c r="J11927" s="2">
        <v>0.91666666666666663</v>
      </c>
      <c r="K11927" t="s">
        <v>116</v>
      </c>
      <c r="L11927" t="s">
        <v>158</v>
      </c>
      <c r="M11927">
        <v>2</v>
      </c>
      <c r="N11927" t="s">
        <v>12</v>
      </c>
      <c r="O11927">
        <v>2</v>
      </c>
      <c r="P11927" t="s">
        <v>59</v>
      </c>
      <c r="Q11927" t="s">
        <v>141</v>
      </c>
      <c r="R11927">
        <v>7</v>
      </c>
    </row>
    <row r="11928" spans="1:18" hidden="1" x14ac:dyDescent="0.3">
      <c r="A11928">
        <v>6517</v>
      </c>
      <c r="B11928">
        <v>2884</v>
      </c>
      <c r="C11928" s="1">
        <v>44974</v>
      </c>
      <c r="D11928" s="2">
        <v>0.92113425925925929</v>
      </c>
      <c r="E11928">
        <v>109</v>
      </c>
      <c r="F11928">
        <v>17.95</v>
      </c>
      <c r="G11928">
        <v>2023</v>
      </c>
      <c r="H11928" t="s">
        <v>52</v>
      </c>
      <c r="I11928">
        <v>17</v>
      </c>
      <c r="J11928" s="2">
        <v>0.91666666666666663</v>
      </c>
      <c r="K11928" t="s">
        <v>116</v>
      </c>
      <c r="L11928" t="s">
        <v>159</v>
      </c>
      <c r="M11928">
        <v>2</v>
      </c>
      <c r="N11928" t="s">
        <v>12</v>
      </c>
      <c r="O11928">
        <v>2</v>
      </c>
      <c r="P11928" t="s">
        <v>59</v>
      </c>
      <c r="Q11928" t="s">
        <v>141</v>
      </c>
      <c r="R11928">
        <v>7</v>
      </c>
    </row>
    <row r="11929" spans="1:18" hidden="1" x14ac:dyDescent="0.3">
      <c r="A11929">
        <v>314</v>
      </c>
      <c r="B11929">
        <v>133</v>
      </c>
      <c r="C11929" s="1">
        <v>44928</v>
      </c>
      <c r="D11929" s="2">
        <v>0.91686342592592596</v>
      </c>
      <c r="E11929">
        <v>109</v>
      </c>
      <c r="F11929">
        <v>17.95</v>
      </c>
      <c r="G11929">
        <v>2023</v>
      </c>
      <c r="H11929" t="s">
        <v>51</v>
      </c>
      <c r="I11929">
        <v>2</v>
      </c>
      <c r="J11929" s="2">
        <v>0.91666666666666663</v>
      </c>
      <c r="K11929" t="s">
        <v>116</v>
      </c>
      <c r="L11929" t="s">
        <v>156</v>
      </c>
      <c r="M11929">
        <v>1</v>
      </c>
      <c r="N11929" t="s">
        <v>12</v>
      </c>
      <c r="O11929">
        <v>1</v>
      </c>
      <c r="P11929" t="s">
        <v>58</v>
      </c>
      <c r="Q11929" t="s">
        <v>132</v>
      </c>
      <c r="R11929">
        <v>1</v>
      </c>
    </row>
    <row r="11930" spans="1:18" hidden="1" x14ac:dyDescent="0.3">
      <c r="A11930">
        <v>3759</v>
      </c>
      <c r="B11930">
        <v>1668</v>
      </c>
      <c r="C11930" s="1">
        <v>44954</v>
      </c>
      <c r="D11930" s="2">
        <v>0.93662037037037038</v>
      </c>
      <c r="E11930">
        <v>109</v>
      </c>
      <c r="F11930">
        <v>17.95</v>
      </c>
      <c r="G11930">
        <v>2023</v>
      </c>
      <c r="H11930" t="s">
        <v>51</v>
      </c>
      <c r="I11930">
        <v>28</v>
      </c>
      <c r="J11930" s="2">
        <v>0.91666666666666663</v>
      </c>
      <c r="K11930" t="s">
        <v>116</v>
      </c>
      <c r="L11930" t="s">
        <v>155</v>
      </c>
      <c r="M11930">
        <v>1</v>
      </c>
      <c r="N11930" t="s">
        <v>12</v>
      </c>
      <c r="O11930">
        <v>1</v>
      </c>
      <c r="P11930" t="s">
        <v>58</v>
      </c>
      <c r="Q11930" t="s">
        <v>131</v>
      </c>
      <c r="R11930">
        <v>4</v>
      </c>
    </row>
    <row r="11931" spans="1:18" hidden="1" x14ac:dyDescent="0.3">
      <c r="A11931">
        <v>9816</v>
      </c>
      <c r="B11931">
        <v>4298</v>
      </c>
      <c r="C11931" s="1">
        <v>44998</v>
      </c>
      <c r="D11931" s="2">
        <v>0.92936342592592591</v>
      </c>
      <c r="E11931">
        <v>110</v>
      </c>
      <c r="F11931">
        <v>17.95</v>
      </c>
      <c r="G11931">
        <v>2023</v>
      </c>
      <c r="H11931" t="s">
        <v>50</v>
      </c>
      <c r="I11931">
        <v>13</v>
      </c>
      <c r="J11931" s="2">
        <v>0.91666666666666663</v>
      </c>
      <c r="K11931" t="s">
        <v>116</v>
      </c>
      <c r="L11931" t="s">
        <v>156</v>
      </c>
      <c r="M11931">
        <v>3</v>
      </c>
      <c r="N11931" t="s">
        <v>12</v>
      </c>
      <c r="O11931">
        <v>3</v>
      </c>
      <c r="P11931" t="s">
        <v>57</v>
      </c>
      <c r="Q11931" t="s">
        <v>138</v>
      </c>
      <c r="R11931">
        <v>11</v>
      </c>
    </row>
    <row r="11932" spans="1:18" hidden="1" x14ac:dyDescent="0.3">
      <c r="A11932">
        <v>11246</v>
      </c>
      <c r="B11932">
        <v>4937</v>
      </c>
      <c r="C11932" s="1">
        <v>45009</v>
      </c>
      <c r="D11932" s="2">
        <v>0.91937500000000005</v>
      </c>
      <c r="E11932">
        <v>110</v>
      </c>
      <c r="F11932">
        <v>17.95</v>
      </c>
      <c r="G11932">
        <v>2023</v>
      </c>
      <c r="H11932" t="s">
        <v>50</v>
      </c>
      <c r="I11932">
        <v>24</v>
      </c>
      <c r="J11932" s="2">
        <v>0.91666666666666663</v>
      </c>
      <c r="K11932" t="s">
        <v>116</v>
      </c>
      <c r="L11932" t="s">
        <v>159</v>
      </c>
      <c r="M11932">
        <v>3</v>
      </c>
      <c r="N11932" t="s">
        <v>12</v>
      </c>
      <c r="O11932">
        <v>3</v>
      </c>
      <c r="P11932" t="s">
        <v>57</v>
      </c>
      <c r="Q11932" t="s">
        <v>140</v>
      </c>
      <c r="R11932">
        <v>12</v>
      </c>
    </row>
    <row r="11933" spans="1:18" hidden="1" x14ac:dyDescent="0.3">
      <c r="A11933">
        <v>11249</v>
      </c>
      <c r="B11933">
        <v>4938</v>
      </c>
      <c r="C11933" s="1">
        <v>45009</v>
      </c>
      <c r="D11933" s="2">
        <v>0.92641203703703701</v>
      </c>
      <c r="E11933">
        <v>110</v>
      </c>
      <c r="F11933">
        <v>17.95</v>
      </c>
      <c r="G11933">
        <v>2023</v>
      </c>
      <c r="H11933" t="s">
        <v>50</v>
      </c>
      <c r="I11933">
        <v>24</v>
      </c>
      <c r="J11933" s="2">
        <v>0.91666666666666663</v>
      </c>
      <c r="K11933" t="s">
        <v>116</v>
      </c>
      <c r="L11933" t="s">
        <v>159</v>
      </c>
      <c r="M11933">
        <v>3</v>
      </c>
      <c r="N11933" t="s">
        <v>12</v>
      </c>
      <c r="O11933">
        <v>3</v>
      </c>
      <c r="P11933" t="s">
        <v>57</v>
      </c>
      <c r="Q11933" t="s">
        <v>140</v>
      </c>
      <c r="R11933">
        <v>12</v>
      </c>
    </row>
    <row r="11934" spans="1:18" hidden="1" x14ac:dyDescent="0.3">
      <c r="A11934">
        <v>11255</v>
      </c>
      <c r="B11934">
        <v>4940</v>
      </c>
      <c r="C11934" s="1">
        <v>45009</v>
      </c>
      <c r="D11934" s="2">
        <v>0.93084490740740744</v>
      </c>
      <c r="E11934">
        <v>110</v>
      </c>
      <c r="F11934">
        <v>17.95</v>
      </c>
      <c r="G11934">
        <v>2023</v>
      </c>
      <c r="H11934" t="s">
        <v>50</v>
      </c>
      <c r="I11934">
        <v>24</v>
      </c>
      <c r="J11934" s="2">
        <v>0.91666666666666663</v>
      </c>
      <c r="K11934" t="s">
        <v>116</v>
      </c>
      <c r="L11934" t="s">
        <v>159</v>
      </c>
      <c r="M11934">
        <v>3</v>
      </c>
      <c r="N11934" t="s">
        <v>12</v>
      </c>
      <c r="O11934">
        <v>3</v>
      </c>
      <c r="P11934" t="s">
        <v>57</v>
      </c>
      <c r="Q11934" t="s">
        <v>140</v>
      </c>
      <c r="R11934">
        <v>12</v>
      </c>
    </row>
    <row r="11935" spans="1:18" hidden="1" x14ac:dyDescent="0.3">
      <c r="A11935">
        <v>6519</v>
      </c>
      <c r="B11935">
        <v>2885</v>
      </c>
      <c r="C11935" s="1">
        <v>44974</v>
      </c>
      <c r="D11935" s="2">
        <v>0.93071759259259257</v>
      </c>
      <c r="E11935">
        <v>110</v>
      </c>
      <c r="F11935">
        <v>17.95</v>
      </c>
      <c r="G11935">
        <v>2023</v>
      </c>
      <c r="H11935" t="s">
        <v>52</v>
      </c>
      <c r="I11935">
        <v>17</v>
      </c>
      <c r="J11935" s="2">
        <v>0.91666666666666663</v>
      </c>
      <c r="K11935" t="s">
        <v>116</v>
      </c>
      <c r="L11935" t="s">
        <v>159</v>
      </c>
      <c r="M11935">
        <v>2</v>
      </c>
      <c r="N11935" t="s">
        <v>12</v>
      </c>
      <c r="O11935">
        <v>2</v>
      </c>
      <c r="P11935" t="s">
        <v>59</v>
      </c>
      <c r="Q11935" t="s">
        <v>141</v>
      </c>
      <c r="R11935">
        <v>7</v>
      </c>
    </row>
    <row r="11936" spans="1:18" hidden="1" x14ac:dyDescent="0.3">
      <c r="A11936">
        <v>6971</v>
      </c>
      <c r="B11936">
        <v>3076</v>
      </c>
      <c r="C11936" s="1">
        <v>44977</v>
      </c>
      <c r="D11936" s="2">
        <v>0.92523148148148149</v>
      </c>
      <c r="E11936">
        <v>110</v>
      </c>
      <c r="F11936">
        <v>17.95</v>
      </c>
      <c r="G11936">
        <v>2023</v>
      </c>
      <c r="H11936" t="s">
        <v>52</v>
      </c>
      <c r="I11936">
        <v>20</v>
      </c>
      <c r="J11936" s="2">
        <v>0.91666666666666663</v>
      </c>
      <c r="K11936" t="s">
        <v>116</v>
      </c>
      <c r="L11936" t="s">
        <v>156</v>
      </c>
      <c r="M11936">
        <v>2</v>
      </c>
      <c r="N11936" t="s">
        <v>12</v>
      </c>
      <c r="O11936">
        <v>2</v>
      </c>
      <c r="P11936" t="s">
        <v>59</v>
      </c>
      <c r="Q11936" t="s">
        <v>143</v>
      </c>
      <c r="R11936">
        <v>8</v>
      </c>
    </row>
    <row r="11937" spans="1:18" hidden="1" x14ac:dyDescent="0.3">
      <c r="A11937">
        <v>976</v>
      </c>
      <c r="B11937">
        <v>428</v>
      </c>
      <c r="C11937" s="1">
        <v>44933</v>
      </c>
      <c r="D11937" s="2">
        <v>0.92013888888888884</v>
      </c>
      <c r="E11937">
        <v>110</v>
      </c>
      <c r="F11937">
        <v>17.95</v>
      </c>
      <c r="G11937">
        <v>2023</v>
      </c>
      <c r="H11937" t="s">
        <v>51</v>
      </c>
      <c r="I11937">
        <v>7</v>
      </c>
      <c r="J11937" s="2">
        <v>0.91666666666666663</v>
      </c>
      <c r="K11937" t="s">
        <v>116</v>
      </c>
      <c r="L11937" t="s">
        <v>155</v>
      </c>
      <c r="M11937">
        <v>1</v>
      </c>
      <c r="N11937" t="s">
        <v>12</v>
      </c>
      <c r="O11937">
        <v>1</v>
      </c>
      <c r="P11937" t="s">
        <v>58</v>
      </c>
      <c r="Q11937" t="s">
        <v>132</v>
      </c>
      <c r="R11937">
        <v>1</v>
      </c>
    </row>
    <row r="11938" spans="1:18" hidden="1" x14ac:dyDescent="0.3">
      <c r="A11938">
        <v>315</v>
      </c>
      <c r="B11938">
        <v>133</v>
      </c>
      <c r="C11938" s="1">
        <v>44928</v>
      </c>
      <c r="D11938" s="2">
        <v>0.91686342592592596</v>
      </c>
      <c r="E11938">
        <v>114</v>
      </c>
      <c r="F11938">
        <v>9</v>
      </c>
      <c r="G11938">
        <v>2023</v>
      </c>
      <c r="H11938" t="s">
        <v>51</v>
      </c>
      <c r="I11938">
        <v>2</v>
      </c>
      <c r="J11938" s="2">
        <v>0.91666666666666663</v>
      </c>
      <c r="K11938" t="s">
        <v>116</v>
      </c>
      <c r="L11938" t="s">
        <v>156</v>
      </c>
      <c r="M11938">
        <v>1</v>
      </c>
      <c r="N11938" t="s">
        <v>12</v>
      </c>
      <c r="O11938">
        <v>1</v>
      </c>
      <c r="P11938" t="s">
        <v>58</v>
      </c>
      <c r="Q11938" t="s">
        <v>132</v>
      </c>
      <c r="R11938">
        <v>1</v>
      </c>
    </row>
    <row r="11939" spans="1:18" hidden="1" x14ac:dyDescent="0.3">
      <c r="A11939">
        <v>1409</v>
      </c>
      <c r="B11939">
        <v>627</v>
      </c>
      <c r="C11939" s="1">
        <v>44936</v>
      </c>
      <c r="D11939" s="2">
        <v>0.92957175925925928</v>
      </c>
      <c r="E11939">
        <v>114</v>
      </c>
      <c r="F11939">
        <v>9</v>
      </c>
      <c r="G11939">
        <v>2023</v>
      </c>
      <c r="H11939" t="s">
        <v>51</v>
      </c>
      <c r="I11939">
        <v>10</v>
      </c>
      <c r="J11939" s="2">
        <v>0.91666666666666663</v>
      </c>
      <c r="K11939" t="s">
        <v>116</v>
      </c>
      <c r="L11939" t="s">
        <v>161</v>
      </c>
      <c r="M11939">
        <v>1</v>
      </c>
      <c r="N11939" t="s">
        <v>12</v>
      </c>
      <c r="O11939">
        <v>1</v>
      </c>
      <c r="P11939" t="s">
        <v>58</v>
      </c>
      <c r="Q11939" t="s">
        <v>134</v>
      </c>
      <c r="R11939">
        <v>2</v>
      </c>
    </row>
    <row r="11940" spans="1:18" hidden="1" x14ac:dyDescent="0.3">
      <c r="A11940">
        <v>1410</v>
      </c>
      <c r="B11940">
        <v>627</v>
      </c>
      <c r="C11940" s="1">
        <v>44936</v>
      </c>
      <c r="D11940" s="2">
        <v>0.92957175925925928</v>
      </c>
      <c r="E11940">
        <v>114</v>
      </c>
      <c r="F11940">
        <v>9</v>
      </c>
      <c r="G11940">
        <v>2023</v>
      </c>
      <c r="H11940" t="s">
        <v>51</v>
      </c>
      <c r="I11940">
        <v>10</v>
      </c>
      <c r="J11940" s="2">
        <v>0.91666666666666663</v>
      </c>
      <c r="K11940" t="s">
        <v>116</v>
      </c>
      <c r="L11940" t="s">
        <v>161</v>
      </c>
      <c r="M11940">
        <v>1</v>
      </c>
      <c r="N11940" t="s">
        <v>12</v>
      </c>
      <c r="O11940">
        <v>1</v>
      </c>
      <c r="P11940" t="s">
        <v>58</v>
      </c>
      <c r="Q11940" t="s">
        <v>134</v>
      </c>
      <c r="R11940">
        <v>2</v>
      </c>
    </row>
    <row r="11941" spans="1:18" hidden="1" x14ac:dyDescent="0.3">
      <c r="A11941">
        <v>1413</v>
      </c>
      <c r="B11941">
        <v>628</v>
      </c>
      <c r="C11941" s="1">
        <v>44936</v>
      </c>
      <c r="D11941" s="2">
        <v>0.94950231481481484</v>
      </c>
      <c r="E11941">
        <v>114</v>
      </c>
      <c r="F11941">
        <v>9</v>
      </c>
      <c r="G11941">
        <v>2023</v>
      </c>
      <c r="H11941" t="s">
        <v>51</v>
      </c>
      <c r="I11941">
        <v>10</v>
      </c>
      <c r="J11941" s="2">
        <v>0.91666666666666663</v>
      </c>
      <c r="K11941" t="s">
        <v>116</v>
      </c>
      <c r="L11941" t="s">
        <v>161</v>
      </c>
      <c r="M11941">
        <v>1</v>
      </c>
      <c r="N11941" t="s">
        <v>12</v>
      </c>
      <c r="O11941">
        <v>1</v>
      </c>
      <c r="P11941" t="s">
        <v>58</v>
      </c>
      <c r="Q11941" t="s">
        <v>134</v>
      </c>
      <c r="R11941">
        <v>2</v>
      </c>
    </row>
    <row r="11942" spans="1:18" hidden="1" x14ac:dyDescent="0.3">
      <c r="A11942">
        <v>2307</v>
      </c>
      <c r="B11942">
        <v>1029</v>
      </c>
      <c r="C11942" s="1">
        <v>44943</v>
      </c>
      <c r="D11942" s="2">
        <v>0.92114583333333333</v>
      </c>
      <c r="E11942">
        <v>114</v>
      </c>
      <c r="F11942">
        <v>9</v>
      </c>
      <c r="G11942">
        <v>2023</v>
      </c>
      <c r="H11942" t="s">
        <v>51</v>
      </c>
      <c r="I11942">
        <v>17</v>
      </c>
      <c r="J11942" s="2">
        <v>0.91666666666666663</v>
      </c>
      <c r="K11942" t="s">
        <v>116</v>
      </c>
      <c r="L11942" t="s">
        <v>161</v>
      </c>
      <c r="M11942">
        <v>1</v>
      </c>
      <c r="N11942" t="s">
        <v>12</v>
      </c>
      <c r="O11942">
        <v>1</v>
      </c>
      <c r="P11942" t="s">
        <v>58</v>
      </c>
      <c r="Q11942" t="s">
        <v>133</v>
      </c>
      <c r="R11942">
        <v>3</v>
      </c>
    </row>
    <row r="11943" spans="1:18" hidden="1" x14ac:dyDescent="0.3">
      <c r="A11943">
        <v>5851</v>
      </c>
      <c r="B11943">
        <v>2594</v>
      </c>
      <c r="C11943" s="1">
        <v>44969</v>
      </c>
      <c r="D11943" s="2">
        <v>0.95466435185185183</v>
      </c>
      <c r="E11943">
        <v>114</v>
      </c>
      <c r="F11943">
        <v>9</v>
      </c>
      <c r="G11943">
        <v>2023</v>
      </c>
      <c r="H11943" t="s">
        <v>52</v>
      </c>
      <c r="I11943">
        <v>12</v>
      </c>
      <c r="J11943" s="2">
        <v>0.91666666666666663</v>
      </c>
      <c r="K11943" t="s">
        <v>116</v>
      </c>
      <c r="L11943" t="s">
        <v>157</v>
      </c>
      <c r="M11943">
        <v>2</v>
      </c>
      <c r="N11943" t="s">
        <v>12</v>
      </c>
      <c r="O11943">
        <v>2</v>
      </c>
      <c r="P11943" t="s">
        <v>59</v>
      </c>
      <c r="Q11943" t="s">
        <v>141</v>
      </c>
      <c r="R11943">
        <v>7</v>
      </c>
    </row>
    <row r="11944" spans="1:18" hidden="1" x14ac:dyDescent="0.3">
      <c r="A11944">
        <v>1417</v>
      </c>
      <c r="B11944">
        <v>629</v>
      </c>
      <c r="C11944" s="1">
        <v>44936</v>
      </c>
      <c r="D11944" s="2">
        <v>0.95045138888888892</v>
      </c>
      <c r="E11944">
        <v>112</v>
      </c>
      <c r="F11944">
        <v>14.95</v>
      </c>
      <c r="G11944">
        <v>2023</v>
      </c>
      <c r="H11944" t="s">
        <v>51</v>
      </c>
      <c r="I11944">
        <v>10</v>
      </c>
      <c r="J11944" s="2">
        <v>0.91666666666666663</v>
      </c>
      <c r="K11944" t="s">
        <v>116</v>
      </c>
      <c r="L11944" t="s">
        <v>161</v>
      </c>
      <c r="M11944">
        <v>1</v>
      </c>
      <c r="N11944" t="s">
        <v>12</v>
      </c>
      <c r="O11944">
        <v>1</v>
      </c>
      <c r="P11944" t="s">
        <v>58</v>
      </c>
      <c r="Q11944" t="s">
        <v>134</v>
      </c>
      <c r="R11944">
        <v>2</v>
      </c>
    </row>
    <row r="11945" spans="1:18" hidden="1" x14ac:dyDescent="0.3">
      <c r="A11945">
        <v>3875</v>
      </c>
      <c r="B11945">
        <v>1726</v>
      </c>
      <c r="C11945" s="1">
        <v>44955</v>
      </c>
      <c r="D11945" s="2">
        <v>0.94733796296296291</v>
      </c>
      <c r="E11945">
        <v>112</v>
      </c>
      <c r="F11945">
        <v>14.95</v>
      </c>
      <c r="G11945">
        <v>2023</v>
      </c>
      <c r="H11945" t="s">
        <v>51</v>
      </c>
      <c r="I11945">
        <v>29</v>
      </c>
      <c r="J11945" s="2">
        <v>0.91666666666666663</v>
      </c>
      <c r="K11945" t="s">
        <v>116</v>
      </c>
      <c r="L11945" t="s">
        <v>157</v>
      </c>
      <c r="M11945">
        <v>1</v>
      </c>
      <c r="N11945" t="s">
        <v>12</v>
      </c>
      <c r="O11945">
        <v>1</v>
      </c>
      <c r="P11945" t="s">
        <v>58</v>
      </c>
      <c r="Q11945" t="s">
        <v>135</v>
      </c>
      <c r="R11945">
        <v>5</v>
      </c>
    </row>
    <row r="11946" spans="1:18" hidden="1" x14ac:dyDescent="0.3">
      <c r="A11946">
        <v>4012</v>
      </c>
      <c r="B11946">
        <v>1791</v>
      </c>
      <c r="C11946" s="1">
        <v>44956</v>
      </c>
      <c r="D11946" s="2">
        <v>0.94863425925925926</v>
      </c>
      <c r="E11946">
        <v>112</v>
      </c>
      <c r="F11946">
        <v>14.95</v>
      </c>
      <c r="G11946">
        <v>2023</v>
      </c>
      <c r="H11946" t="s">
        <v>51</v>
      </c>
      <c r="I11946">
        <v>30</v>
      </c>
      <c r="J11946" s="2">
        <v>0.91666666666666663</v>
      </c>
      <c r="K11946" t="s">
        <v>116</v>
      </c>
      <c r="L11946" t="s">
        <v>156</v>
      </c>
      <c r="M11946">
        <v>1</v>
      </c>
      <c r="N11946" t="s">
        <v>12</v>
      </c>
      <c r="O11946">
        <v>1</v>
      </c>
      <c r="P11946" t="s">
        <v>58</v>
      </c>
      <c r="Q11946" t="s">
        <v>135</v>
      </c>
      <c r="R11946">
        <v>5</v>
      </c>
    </row>
    <row r="11947" spans="1:18" hidden="1" x14ac:dyDescent="0.3">
      <c r="A11947">
        <v>4151</v>
      </c>
      <c r="B11947">
        <v>1844</v>
      </c>
      <c r="C11947" s="1">
        <v>44957</v>
      </c>
      <c r="D11947" s="2">
        <v>0.92337962962962961</v>
      </c>
      <c r="E11947">
        <v>112</v>
      </c>
      <c r="F11947">
        <v>14.95</v>
      </c>
      <c r="G11947">
        <v>2023</v>
      </c>
      <c r="H11947" t="s">
        <v>51</v>
      </c>
      <c r="I11947">
        <v>31</v>
      </c>
      <c r="J11947" s="2">
        <v>0.91666666666666663</v>
      </c>
      <c r="K11947" t="s">
        <v>116</v>
      </c>
      <c r="L11947" t="s">
        <v>161</v>
      </c>
      <c r="M11947">
        <v>1</v>
      </c>
      <c r="N11947" t="s">
        <v>12</v>
      </c>
      <c r="O11947">
        <v>1</v>
      </c>
      <c r="P11947" t="s">
        <v>58</v>
      </c>
      <c r="Q11947" t="s">
        <v>135</v>
      </c>
      <c r="R11947">
        <v>5</v>
      </c>
    </row>
    <row r="11948" spans="1:18" hidden="1" x14ac:dyDescent="0.3">
      <c r="A11948">
        <v>5310</v>
      </c>
      <c r="B11948">
        <v>2352</v>
      </c>
      <c r="C11948" s="1">
        <v>44965</v>
      </c>
      <c r="D11948" s="2">
        <v>0.93156249999999996</v>
      </c>
      <c r="E11948">
        <v>112</v>
      </c>
      <c r="F11948">
        <v>14.95</v>
      </c>
      <c r="G11948">
        <v>2023</v>
      </c>
      <c r="H11948" t="s">
        <v>52</v>
      </c>
      <c r="I11948">
        <v>8</v>
      </c>
      <c r="J11948" s="2">
        <v>0.91666666666666663</v>
      </c>
      <c r="K11948" t="s">
        <v>116</v>
      </c>
      <c r="L11948" t="s">
        <v>160</v>
      </c>
      <c r="M11948">
        <v>2</v>
      </c>
      <c r="N11948" t="s">
        <v>12</v>
      </c>
      <c r="O11948">
        <v>2</v>
      </c>
      <c r="P11948" t="s">
        <v>59</v>
      </c>
      <c r="Q11948" t="s">
        <v>142</v>
      </c>
      <c r="R11948">
        <v>6</v>
      </c>
    </row>
    <row r="11949" spans="1:18" hidden="1" x14ac:dyDescent="0.3">
      <c r="A11949">
        <v>6677</v>
      </c>
      <c r="B11949">
        <v>2947</v>
      </c>
      <c r="C11949" s="1">
        <v>44975</v>
      </c>
      <c r="D11949" s="2">
        <v>0.92710648148148145</v>
      </c>
      <c r="E11949">
        <v>112</v>
      </c>
      <c r="F11949">
        <v>14.95</v>
      </c>
      <c r="G11949">
        <v>2023</v>
      </c>
      <c r="H11949" t="s">
        <v>52</v>
      </c>
      <c r="I11949">
        <v>18</v>
      </c>
      <c r="J11949" s="2">
        <v>0.91666666666666663</v>
      </c>
      <c r="K11949" t="s">
        <v>116</v>
      </c>
      <c r="L11949" t="s">
        <v>155</v>
      </c>
      <c r="M11949">
        <v>2</v>
      </c>
      <c r="N11949" t="s">
        <v>12</v>
      </c>
      <c r="O11949">
        <v>2</v>
      </c>
      <c r="P11949" t="s">
        <v>59</v>
      </c>
      <c r="Q11949" t="s">
        <v>141</v>
      </c>
      <c r="R11949">
        <v>7</v>
      </c>
    </row>
    <row r="11950" spans="1:18" hidden="1" x14ac:dyDescent="0.3">
      <c r="A11950">
        <v>6679</v>
      </c>
      <c r="B11950">
        <v>2948</v>
      </c>
      <c r="C11950" s="1">
        <v>44975</v>
      </c>
      <c r="D11950" s="2">
        <v>0.9447916666666667</v>
      </c>
      <c r="E11950">
        <v>112</v>
      </c>
      <c r="F11950">
        <v>14.95</v>
      </c>
      <c r="G11950">
        <v>2023</v>
      </c>
      <c r="H11950" t="s">
        <v>52</v>
      </c>
      <c r="I11950">
        <v>18</v>
      </c>
      <c r="J11950" s="2">
        <v>0.91666666666666663</v>
      </c>
      <c r="K11950" t="s">
        <v>116</v>
      </c>
      <c r="L11950" t="s">
        <v>155</v>
      </c>
      <c r="M11950">
        <v>2</v>
      </c>
      <c r="N11950" t="s">
        <v>12</v>
      </c>
      <c r="O11950">
        <v>2</v>
      </c>
      <c r="P11950" t="s">
        <v>59</v>
      </c>
      <c r="Q11950" t="s">
        <v>141</v>
      </c>
      <c r="R11950">
        <v>7</v>
      </c>
    </row>
    <row r="11951" spans="1:18" hidden="1" x14ac:dyDescent="0.3">
      <c r="A11951">
        <v>6680</v>
      </c>
      <c r="B11951">
        <v>2948</v>
      </c>
      <c r="C11951" s="1">
        <v>44975</v>
      </c>
      <c r="D11951" s="2">
        <v>0.9447916666666667</v>
      </c>
      <c r="E11951">
        <v>112</v>
      </c>
      <c r="F11951">
        <v>14.95</v>
      </c>
      <c r="G11951">
        <v>2023</v>
      </c>
      <c r="H11951" t="s">
        <v>52</v>
      </c>
      <c r="I11951">
        <v>18</v>
      </c>
      <c r="J11951" s="2">
        <v>0.91666666666666663</v>
      </c>
      <c r="K11951" t="s">
        <v>116</v>
      </c>
      <c r="L11951" t="s">
        <v>155</v>
      </c>
      <c r="M11951">
        <v>2</v>
      </c>
      <c r="N11951" t="s">
        <v>12</v>
      </c>
      <c r="O11951">
        <v>2</v>
      </c>
      <c r="P11951" t="s">
        <v>59</v>
      </c>
      <c r="Q11951" t="s">
        <v>141</v>
      </c>
      <c r="R11951">
        <v>7</v>
      </c>
    </row>
    <row r="11952" spans="1:18" hidden="1" x14ac:dyDescent="0.3">
      <c r="A11952">
        <v>8974</v>
      </c>
      <c r="B11952">
        <v>3933</v>
      </c>
      <c r="C11952" s="1">
        <v>44992</v>
      </c>
      <c r="D11952" s="2">
        <v>0.92964120370370373</v>
      </c>
      <c r="E11952">
        <v>112</v>
      </c>
      <c r="F11952">
        <v>14.95</v>
      </c>
      <c r="G11952">
        <v>2023</v>
      </c>
      <c r="H11952" t="s">
        <v>50</v>
      </c>
      <c r="I11952">
        <v>7</v>
      </c>
      <c r="J11952" s="2">
        <v>0.91666666666666663</v>
      </c>
      <c r="K11952" t="s">
        <v>116</v>
      </c>
      <c r="L11952" t="s">
        <v>161</v>
      </c>
      <c r="M11952">
        <v>3</v>
      </c>
      <c r="N11952" t="s">
        <v>12</v>
      </c>
      <c r="O11952">
        <v>3</v>
      </c>
      <c r="P11952" t="s">
        <v>57</v>
      </c>
      <c r="Q11952" t="s">
        <v>136</v>
      </c>
      <c r="R11952">
        <v>10</v>
      </c>
    </row>
    <row r="11953" spans="1:18" hidden="1" x14ac:dyDescent="0.3">
      <c r="A11953">
        <v>8981</v>
      </c>
      <c r="B11953">
        <v>3935</v>
      </c>
      <c r="C11953" s="1">
        <v>44992</v>
      </c>
      <c r="D11953" s="2">
        <v>0.94626157407407407</v>
      </c>
      <c r="E11953">
        <v>112</v>
      </c>
      <c r="F11953">
        <v>14.95</v>
      </c>
      <c r="G11953">
        <v>2023</v>
      </c>
      <c r="H11953" t="s">
        <v>50</v>
      </c>
      <c r="I11953">
        <v>7</v>
      </c>
      <c r="J11953" s="2">
        <v>0.91666666666666663</v>
      </c>
      <c r="K11953" t="s">
        <v>116</v>
      </c>
      <c r="L11953" t="s">
        <v>161</v>
      </c>
      <c r="M11953">
        <v>3</v>
      </c>
      <c r="N11953" t="s">
        <v>12</v>
      </c>
      <c r="O11953">
        <v>3</v>
      </c>
      <c r="P11953" t="s">
        <v>57</v>
      </c>
      <c r="Q11953" t="s">
        <v>136</v>
      </c>
      <c r="R11953">
        <v>10</v>
      </c>
    </row>
    <row r="11954" spans="1:18" hidden="1" x14ac:dyDescent="0.3">
      <c r="A11954">
        <v>9642</v>
      </c>
      <c r="B11954">
        <v>4227</v>
      </c>
      <c r="C11954" s="1">
        <v>44997</v>
      </c>
      <c r="D11954" s="2">
        <v>0.91902777777777778</v>
      </c>
      <c r="E11954">
        <v>112</v>
      </c>
      <c r="F11954">
        <v>14.95</v>
      </c>
      <c r="G11954">
        <v>2023</v>
      </c>
      <c r="H11954" t="s">
        <v>50</v>
      </c>
      <c r="I11954">
        <v>12</v>
      </c>
      <c r="J11954" s="2">
        <v>0.91666666666666663</v>
      </c>
      <c r="K11954" t="s">
        <v>116</v>
      </c>
      <c r="L11954" t="s">
        <v>157</v>
      </c>
      <c r="M11954">
        <v>3</v>
      </c>
      <c r="N11954" t="s">
        <v>12</v>
      </c>
      <c r="O11954">
        <v>3</v>
      </c>
      <c r="P11954" t="s">
        <v>57</v>
      </c>
      <c r="Q11954" t="s">
        <v>138</v>
      </c>
      <c r="R11954">
        <v>11</v>
      </c>
    </row>
    <row r="11955" spans="1:18" hidden="1" x14ac:dyDescent="0.3">
      <c r="A11955">
        <v>11124</v>
      </c>
      <c r="B11955">
        <v>4877</v>
      </c>
      <c r="C11955" s="1">
        <v>45008</v>
      </c>
      <c r="D11955" s="2">
        <v>0.9205092592592593</v>
      </c>
      <c r="E11955">
        <v>112</v>
      </c>
      <c r="F11955">
        <v>14.95</v>
      </c>
      <c r="G11955">
        <v>2023</v>
      </c>
      <c r="H11955" t="s">
        <v>50</v>
      </c>
      <c r="I11955">
        <v>23</v>
      </c>
      <c r="J11955" s="2">
        <v>0.91666666666666663</v>
      </c>
      <c r="K11955" t="s">
        <v>116</v>
      </c>
      <c r="L11955" t="s">
        <v>158</v>
      </c>
      <c r="M11955">
        <v>3</v>
      </c>
      <c r="N11955" t="s">
        <v>12</v>
      </c>
      <c r="O11955">
        <v>3</v>
      </c>
      <c r="P11955" t="s">
        <v>57</v>
      </c>
      <c r="Q11955" t="s">
        <v>140</v>
      </c>
      <c r="R11955">
        <v>12</v>
      </c>
    </row>
    <row r="11956" spans="1:18" hidden="1" x14ac:dyDescent="0.3">
      <c r="A11956">
        <v>11669</v>
      </c>
      <c r="B11956">
        <v>5129</v>
      </c>
      <c r="C11956" s="1">
        <v>45012</v>
      </c>
      <c r="D11956" s="2">
        <v>0.92839120370370365</v>
      </c>
      <c r="E11956">
        <v>112</v>
      </c>
      <c r="F11956">
        <v>14.95</v>
      </c>
      <c r="G11956">
        <v>2023</v>
      </c>
      <c r="H11956" t="s">
        <v>50</v>
      </c>
      <c r="I11956">
        <v>27</v>
      </c>
      <c r="J11956" s="2">
        <v>0.91666666666666663</v>
      </c>
      <c r="K11956" t="s">
        <v>116</v>
      </c>
      <c r="L11956" t="s">
        <v>156</v>
      </c>
      <c r="M11956">
        <v>3</v>
      </c>
      <c r="N11956" t="s">
        <v>12</v>
      </c>
      <c r="O11956">
        <v>3</v>
      </c>
      <c r="P11956" t="s">
        <v>57</v>
      </c>
      <c r="Q11956" t="s">
        <v>139</v>
      </c>
      <c r="R11956">
        <v>13</v>
      </c>
    </row>
    <row r="11957" spans="1:18" hidden="1" x14ac:dyDescent="0.3">
      <c r="A11957">
        <v>4339</v>
      </c>
      <c r="B11957">
        <v>1929</v>
      </c>
      <c r="C11957" s="1">
        <v>44958</v>
      </c>
      <c r="D11957" s="2">
        <v>0.92223379629629632</v>
      </c>
      <c r="E11957">
        <v>111</v>
      </c>
      <c r="F11957">
        <v>11.95</v>
      </c>
      <c r="G11957">
        <v>2023</v>
      </c>
      <c r="H11957" t="s">
        <v>52</v>
      </c>
      <c r="I11957">
        <v>1</v>
      </c>
      <c r="J11957" s="2">
        <v>0.91666666666666663</v>
      </c>
      <c r="K11957" t="s">
        <v>116</v>
      </c>
      <c r="L11957" t="s">
        <v>160</v>
      </c>
      <c r="M11957">
        <v>2</v>
      </c>
      <c r="N11957" t="s">
        <v>12</v>
      </c>
      <c r="O11957">
        <v>2</v>
      </c>
      <c r="P11957" t="s">
        <v>59</v>
      </c>
      <c r="Q11957" t="s">
        <v>135</v>
      </c>
      <c r="R11957">
        <v>5</v>
      </c>
    </row>
    <row r="11958" spans="1:18" hidden="1" x14ac:dyDescent="0.3">
      <c r="A11958">
        <v>6007</v>
      </c>
      <c r="B11958">
        <v>2663</v>
      </c>
      <c r="C11958" s="1">
        <v>44970</v>
      </c>
      <c r="D11958" s="2">
        <v>0.93393518518518515</v>
      </c>
      <c r="E11958">
        <v>111</v>
      </c>
      <c r="F11958">
        <v>11.95</v>
      </c>
      <c r="G11958">
        <v>2023</v>
      </c>
      <c r="H11958" t="s">
        <v>52</v>
      </c>
      <c r="I11958">
        <v>13</v>
      </c>
      <c r="J11958" s="2">
        <v>0.91666666666666663</v>
      </c>
      <c r="K11958" t="s">
        <v>116</v>
      </c>
      <c r="L11958" t="s">
        <v>156</v>
      </c>
      <c r="M11958">
        <v>2</v>
      </c>
      <c r="N11958" t="s">
        <v>12</v>
      </c>
      <c r="O11958">
        <v>2</v>
      </c>
      <c r="P11958" t="s">
        <v>59</v>
      </c>
      <c r="Q11958" t="s">
        <v>141</v>
      </c>
      <c r="R11958">
        <v>7</v>
      </c>
    </row>
    <row r="11959" spans="1:18" hidden="1" x14ac:dyDescent="0.3">
      <c r="A11959">
        <v>6676</v>
      </c>
      <c r="B11959">
        <v>2947</v>
      </c>
      <c r="C11959" s="1">
        <v>44975</v>
      </c>
      <c r="D11959" s="2">
        <v>0.92710648148148145</v>
      </c>
      <c r="E11959">
        <v>111</v>
      </c>
      <c r="F11959">
        <v>11.95</v>
      </c>
      <c r="G11959">
        <v>2023</v>
      </c>
      <c r="H11959" t="s">
        <v>52</v>
      </c>
      <c r="I11959">
        <v>18</v>
      </c>
      <c r="J11959" s="2">
        <v>0.91666666666666663</v>
      </c>
      <c r="K11959" t="s">
        <v>116</v>
      </c>
      <c r="L11959" t="s">
        <v>155</v>
      </c>
      <c r="M11959">
        <v>2</v>
      </c>
      <c r="N11959" t="s">
        <v>12</v>
      </c>
      <c r="O11959">
        <v>2</v>
      </c>
      <c r="P11959" t="s">
        <v>59</v>
      </c>
      <c r="Q11959" t="s">
        <v>141</v>
      </c>
      <c r="R11959">
        <v>7</v>
      </c>
    </row>
    <row r="11960" spans="1:18" hidden="1" x14ac:dyDescent="0.3">
      <c r="A11960">
        <v>10784</v>
      </c>
      <c r="B11960">
        <v>4725</v>
      </c>
      <c r="C11960" s="1">
        <v>45005</v>
      </c>
      <c r="D11960" s="2">
        <v>0.93055555555555558</v>
      </c>
      <c r="E11960">
        <v>111</v>
      </c>
      <c r="F11960">
        <v>11.95</v>
      </c>
      <c r="G11960">
        <v>2023</v>
      </c>
      <c r="H11960" t="s">
        <v>50</v>
      </c>
      <c r="I11960">
        <v>20</v>
      </c>
      <c r="J11960" s="2">
        <v>0.91666666666666663</v>
      </c>
      <c r="K11960" t="s">
        <v>116</v>
      </c>
      <c r="L11960" t="s">
        <v>156</v>
      </c>
      <c r="M11960">
        <v>3</v>
      </c>
      <c r="N11960" t="s">
        <v>12</v>
      </c>
      <c r="O11960">
        <v>3</v>
      </c>
      <c r="P11960" t="s">
        <v>57</v>
      </c>
      <c r="Q11960" t="s">
        <v>140</v>
      </c>
      <c r="R11960">
        <v>12</v>
      </c>
    </row>
    <row r="11961" spans="1:18" hidden="1" x14ac:dyDescent="0.3">
      <c r="A11961">
        <v>2304</v>
      </c>
      <c r="B11961">
        <v>1028</v>
      </c>
      <c r="C11961" s="1">
        <v>44943</v>
      </c>
      <c r="D11961" s="2">
        <v>0.91857638888888893</v>
      </c>
      <c r="E11961">
        <v>111</v>
      </c>
      <c r="F11961">
        <v>11.95</v>
      </c>
      <c r="G11961">
        <v>2023</v>
      </c>
      <c r="H11961" t="s">
        <v>51</v>
      </c>
      <c r="I11961">
        <v>17</v>
      </c>
      <c r="J11961" s="2">
        <v>0.91666666666666663</v>
      </c>
      <c r="K11961" t="s">
        <v>116</v>
      </c>
      <c r="L11961" t="s">
        <v>161</v>
      </c>
      <c r="M11961">
        <v>1</v>
      </c>
      <c r="N11961" t="s">
        <v>12</v>
      </c>
      <c r="O11961">
        <v>1</v>
      </c>
      <c r="P11961" t="s">
        <v>58</v>
      </c>
      <c r="Q11961" t="s">
        <v>133</v>
      </c>
      <c r="R11961">
        <v>3</v>
      </c>
    </row>
    <row r="11962" spans="1:18" hidden="1" x14ac:dyDescent="0.3">
      <c r="A11962">
        <v>3639</v>
      </c>
      <c r="B11962">
        <v>1614</v>
      </c>
      <c r="C11962" s="1">
        <v>44953</v>
      </c>
      <c r="D11962" s="2">
        <v>0.9236226851851852</v>
      </c>
      <c r="E11962">
        <v>111</v>
      </c>
      <c r="F11962">
        <v>11.95</v>
      </c>
      <c r="G11962">
        <v>2023</v>
      </c>
      <c r="H11962" t="s">
        <v>51</v>
      </c>
      <c r="I11962">
        <v>27</v>
      </c>
      <c r="J11962" s="2">
        <v>0.91666666666666663</v>
      </c>
      <c r="K11962" t="s">
        <v>116</v>
      </c>
      <c r="L11962" t="s">
        <v>159</v>
      </c>
      <c r="M11962">
        <v>1</v>
      </c>
      <c r="N11962" t="s">
        <v>12</v>
      </c>
      <c r="O11962">
        <v>1</v>
      </c>
      <c r="P11962" t="s">
        <v>58</v>
      </c>
      <c r="Q11962" t="s">
        <v>131</v>
      </c>
      <c r="R11962">
        <v>4</v>
      </c>
    </row>
    <row r="11963" spans="1:18" hidden="1" x14ac:dyDescent="0.3">
      <c r="A11963">
        <v>3640</v>
      </c>
      <c r="B11963">
        <v>1615</v>
      </c>
      <c r="C11963" s="1">
        <v>44953</v>
      </c>
      <c r="D11963" s="2">
        <v>0.92474537037037041</v>
      </c>
      <c r="E11963">
        <v>111</v>
      </c>
      <c r="F11963">
        <v>11.95</v>
      </c>
      <c r="G11963">
        <v>2023</v>
      </c>
      <c r="H11963" t="s">
        <v>51</v>
      </c>
      <c r="I11963">
        <v>27</v>
      </c>
      <c r="J11963" s="2">
        <v>0.91666666666666663</v>
      </c>
      <c r="K11963" t="s">
        <v>116</v>
      </c>
      <c r="L11963" t="s">
        <v>159</v>
      </c>
      <c r="M11963">
        <v>1</v>
      </c>
      <c r="N11963" t="s">
        <v>12</v>
      </c>
      <c r="O11963">
        <v>1</v>
      </c>
      <c r="P11963" t="s">
        <v>58</v>
      </c>
      <c r="Q11963" t="s">
        <v>131</v>
      </c>
      <c r="R11963">
        <v>4</v>
      </c>
    </row>
    <row r="11964" spans="1:18" hidden="1" x14ac:dyDescent="0.3">
      <c r="A11964">
        <v>316</v>
      </c>
      <c r="B11964">
        <v>134</v>
      </c>
      <c r="C11964" s="1">
        <v>44928</v>
      </c>
      <c r="D11964" s="2">
        <v>0.9259722222222222</v>
      </c>
      <c r="E11964">
        <v>107</v>
      </c>
      <c r="F11964">
        <v>16.5</v>
      </c>
      <c r="G11964">
        <v>2023</v>
      </c>
      <c r="H11964" t="s">
        <v>51</v>
      </c>
      <c r="I11964">
        <v>2</v>
      </c>
      <c r="J11964" s="2">
        <v>0.91666666666666663</v>
      </c>
      <c r="K11964" t="s">
        <v>116</v>
      </c>
      <c r="L11964" t="s">
        <v>156</v>
      </c>
      <c r="M11964">
        <v>1</v>
      </c>
      <c r="N11964" t="s">
        <v>12</v>
      </c>
      <c r="O11964">
        <v>1</v>
      </c>
      <c r="P11964" t="s">
        <v>58</v>
      </c>
      <c r="Q11964" t="s">
        <v>132</v>
      </c>
      <c r="R11964">
        <v>1</v>
      </c>
    </row>
    <row r="11965" spans="1:18" hidden="1" x14ac:dyDescent="0.3">
      <c r="A11965">
        <v>3638</v>
      </c>
      <c r="B11965">
        <v>1614</v>
      </c>
      <c r="C11965" s="1">
        <v>44953</v>
      </c>
      <c r="D11965" s="2">
        <v>0.9236226851851852</v>
      </c>
      <c r="E11965">
        <v>107</v>
      </c>
      <c r="F11965">
        <v>16.5</v>
      </c>
      <c r="G11965">
        <v>2023</v>
      </c>
      <c r="H11965" t="s">
        <v>51</v>
      </c>
      <c r="I11965">
        <v>27</v>
      </c>
      <c r="J11965" s="2">
        <v>0.91666666666666663</v>
      </c>
      <c r="K11965" t="s">
        <v>116</v>
      </c>
      <c r="L11965" t="s">
        <v>159</v>
      </c>
      <c r="M11965">
        <v>1</v>
      </c>
      <c r="N11965" t="s">
        <v>12</v>
      </c>
      <c r="O11965">
        <v>1</v>
      </c>
      <c r="P11965" t="s">
        <v>58</v>
      </c>
      <c r="Q11965" t="s">
        <v>131</v>
      </c>
      <c r="R11965">
        <v>4</v>
      </c>
    </row>
    <row r="11966" spans="1:18" hidden="1" x14ac:dyDescent="0.3">
      <c r="A11966">
        <v>3758</v>
      </c>
      <c r="B11966">
        <v>1668</v>
      </c>
      <c r="C11966" s="1">
        <v>44954</v>
      </c>
      <c r="D11966" s="2">
        <v>0.93662037037037038</v>
      </c>
      <c r="E11966">
        <v>107</v>
      </c>
      <c r="F11966">
        <v>16.5</v>
      </c>
      <c r="G11966">
        <v>2023</v>
      </c>
      <c r="H11966" t="s">
        <v>51</v>
      </c>
      <c r="I11966">
        <v>28</v>
      </c>
      <c r="J11966" s="2">
        <v>0.91666666666666663</v>
      </c>
      <c r="K11966" t="s">
        <v>116</v>
      </c>
      <c r="L11966" t="s">
        <v>155</v>
      </c>
      <c r="M11966">
        <v>1</v>
      </c>
      <c r="N11966" t="s">
        <v>12</v>
      </c>
      <c r="O11966">
        <v>1</v>
      </c>
      <c r="P11966" t="s">
        <v>58</v>
      </c>
      <c r="Q11966" t="s">
        <v>131</v>
      </c>
      <c r="R11966">
        <v>4</v>
      </c>
    </row>
    <row r="11967" spans="1:18" hidden="1" x14ac:dyDescent="0.3">
      <c r="A11967">
        <v>4341</v>
      </c>
      <c r="B11967">
        <v>1931</v>
      </c>
      <c r="C11967" s="1">
        <v>44958</v>
      </c>
      <c r="D11967" s="2">
        <v>0.92758101851851849</v>
      </c>
      <c r="E11967">
        <v>107</v>
      </c>
      <c r="F11967">
        <v>16.5</v>
      </c>
      <c r="G11967">
        <v>2023</v>
      </c>
      <c r="H11967" t="s">
        <v>52</v>
      </c>
      <c r="I11967">
        <v>1</v>
      </c>
      <c r="J11967" s="2">
        <v>0.91666666666666663</v>
      </c>
      <c r="K11967" t="s">
        <v>116</v>
      </c>
      <c r="L11967" t="s">
        <v>160</v>
      </c>
      <c r="M11967">
        <v>2</v>
      </c>
      <c r="N11967" t="s">
        <v>12</v>
      </c>
      <c r="O11967">
        <v>2</v>
      </c>
      <c r="P11967" t="s">
        <v>59</v>
      </c>
      <c r="Q11967" t="s">
        <v>135</v>
      </c>
      <c r="R11967">
        <v>5</v>
      </c>
    </row>
    <row r="11968" spans="1:18" hidden="1" x14ac:dyDescent="0.3">
      <c r="A11968">
        <v>7315</v>
      </c>
      <c r="B11968">
        <v>3224</v>
      </c>
      <c r="C11968" s="1">
        <v>44980</v>
      </c>
      <c r="D11968" s="2">
        <v>0.93218749999999995</v>
      </c>
      <c r="E11968">
        <v>107</v>
      </c>
      <c r="F11968">
        <v>16.5</v>
      </c>
      <c r="G11968">
        <v>2023</v>
      </c>
      <c r="H11968" t="s">
        <v>52</v>
      </c>
      <c r="I11968">
        <v>23</v>
      </c>
      <c r="J11968" s="2">
        <v>0.91666666666666663</v>
      </c>
      <c r="K11968" t="s">
        <v>116</v>
      </c>
      <c r="L11968" t="s">
        <v>158</v>
      </c>
      <c r="M11968">
        <v>2</v>
      </c>
      <c r="N11968" t="s">
        <v>12</v>
      </c>
      <c r="O11968">
        <v>2</v>
      </c>
      <c r="P11968" t="s">
        <v>59</v>
      </c>
      <c r="Q11968" t="s">
        <v>143</v>
      </c>
      <c r="R11968">
        <v>8</v>
      </c>
    </row>
    <row r="11969" spans="1:18" hidden="1" x14ac:dyDescent="0.3">
      <c r="A11969">
        <v>8146</v>
      </c>
      <c r="B11969">
        <v>3579</v>
      </c>
      <c r="C11969" s="1">
        <v>44986</v>
      </c>
      <c r="D11969" s="2">
        <v>0.95784722222222218</v>
      </c>
      <c r="E11969">
        <v>107</v>
      </c>
      <c r="F11969">
        <v>16.5</v>
      </c>
      <c r="G11969">
        <v>2023</v>
      </c>
      <c r="H11969" t="s">
        <v>50</v>
      </c>
      <c r="I11969">
        <v>1</v>
      </c>
      <c r="J11969" s="2">
        <v>0.91666666666666663</v>
      </c>
      <c r="K11969" t="s">
        <v>116</v>
      </c>
      <c r="L11969" t="s">
        <v>160</v>
      </c>
      <c r="M11969">
        <v>3</v>
      </c>
      <c r="N11969" t="s">
        <v>12</v>
      </c>
      <c r="O11969">
        <v>3</v>
      </c>
      <c r="P11969" t="s">
        <v>57</v>
      </c>
      <c r="Q11969" t="s">
        <v>137</v>
      </c>
      <c r="R11969">
        <v>9</v>
      </c>
    </row>
    <row r="11970" spans="1:18" hidden="1" x14ac:dyDescent="0.3">
      <c r="A11970">
        <v>11126</v>
      </c>
      <c r="B11970">
        <v>4879</v>
      </c>
      <c r="C11970" s="1">
        <v>45008</v>
      </c>
      <c r="D11970" s="2">
        <v>0.92993055555555559</v>
      </c>
      <c r="E11970">
        <v>107</v>
      </c>
      <c r="F11970">
        <v>16.5</v>
      </c>
      <c r="G11970">
        <v>2023</v>
      </c>
      <c r="H11970" t="s">
        <v>50</v>
      </c>
      <c r="I11970">
        <v>23</v>
      </c>
      <c r="J11970" s="2">
        <v>0.91666666666666663</v>
      </c>
      <c r="K11970" t="s">
        <v>116</v>
      </c>
      <c r="L11970" t="s">
        <v>158</v>
      </c>
      <c r="M11970">
        <v>3</v>
      </c>
      <c r="N11970" t="s">
        <v>12</v>
      </c>
      <c r="O11970">
        <v>3</v>
      </c>
      <c r="P11970" t="s">
        <v>57</v>
      </c>
      <c r="Q11970" t="s">
        <v>140</v>
      </c>
      <c r="R11970">
        <v>12</v>
      </c>
    </row>
    <row r="11971" spans="1:18" hidden="1" x14ac:dyDescent="0.3">
      <c r="A11971">
        <v>11247</v>
      </c>
      <c r="B11971">
        <v>4938</v>
      </c>
      <c r="C11971" s="1">
        <v>45009</v>
      </c>
      <c r="D11971" s="2">
        <v>0.92641203703703701</v>
      </c>
      <c r="E11971">
        <v>107</v>
      </c>
      <c r="F11971">
        <v>16.5</v>
      </c>
      <c r="G11971">
        <v>2023</v>
      </c>
      <c r="H11971" t="s">
        <v>50</v>
      </c>
      <c r="I11971">
        <v>24</v>
      </c>
      <c r="J11971" s="2">
        <v>0.91666666666666663</v>
      </c>
      <c r="K11971" t="s">
        <v>116</v>
      </c>
      <c r="L11971" t="s">
        <v>159</v>
      </c>
      <c r="M11971">
        <v>3</v>
      </c>
      <c r="N11971" t="s">
        <v>12</v>
      </c>
      <c r="O11971">
        <v>3</v>
      </c>
      <c r="P11971" t="s">
        <v>57</v>
      </c>
      <c r="Q11971" t="s">
        <v>140</v>
      </c>
      <c r="R11971">
        <v>12</v>
      </c>
    </row>
    <row r="11972" spans="1:18" hidden="1" x14ac:dyDescent="0.3">
      <c r="A11972">
        <v>11671</v>
      </c>
      <c r="B11972">
        <v>5130</v>
      </c>
      <c r="C11972" s="1">
        <v>45012</v>
      </c>
      <c r="D11972" s="2">
        <v>0.93001157407407409</v>
      </c>
      <c r="E11972">
        <v>107</v>
      </c>
      <c r="F11972">
        <v>16.5</v>
      </c>
      <c r="G11972">
        <v>2023</v>
      </c>
      <c r="H11972" t="s">
        <v>50</v>
      </c>
      <c r="I11972">
        <v>27</v>
      </c>
      <c r="J11972" s="2">
        <v>0.91666666666666663</v>
      </c>
      <c r="K11972" t="s">
        <v>116</v>
      </c>
      <c r="L11972" t="s">
        <v>156</v>
      </c>
      <c r="M11972">
        <v>3</v>
      </c>
      <c r="N11972" t="s">
        <v>12</v>
      </c>
      <c r="O11972">
        <v>3</v>
      </c>
      <c r="P11972" t="s">
        <v>57</v>
      </c>
      <c r="Q11972" t="s">
        <v>139</v>
      </c>
      <c r="R11972">
        <v>13</v>
      </c>
    </row>
    <row r="11973" spans="1:18" hidden="1" x14ac:dyDescent="0.3">
      <c r="A11973">
        <v>11673</v>
      </c>
      <c r="B11973">
        <v>5131</v>
      </c>
      <c r="C11973" s="1">
        <v>45012</v>
      </c>
      <c r="D11973" s="2">
        <v>0.94293981481481481</v>
      </c>
      <c r="E11973">
        <v>107</v>
      </c>
      <c r="F11973">
        <v>16.5</v>
      </c>
      <c r="G11973">
        <v>2023</v>
      </c>
      <c r="H11973" t="s">
        <v>50</v>
      </c>
      <c r="I11973">
        <v>27</v>
      </c>
      <c r="J11973" s="2">
        <v>0.91666666666666663</v>
      </c>
      <c r="K11973" t="s">
        <v>116</v>
      </c>
      <c r="L11973" t="s">
        <v>156</v>
      </c>
      <c r="M11973">
        <v>3</v>
      </c>
      <c r="N11973" t="s">
        <v>12</v>
      </c>
      <c r="O11973">
        <v>3</v>
      </c>
      <c r="P11973" t="s">
        <v>57</v>
      </c>
      <c r="Q11973" t="s">
        <v>139</v>
      </c>
      <c r="R11973">
        <v>13</v>
      </c>
    </row>
    <row r="11974" spans="1:18" hidden="1" x14ac:dyDescent="0.3">
      <c r="A11974">
        <v>11808</v>
      </c>
      <c r="B11974">
        <v>5190</v>
      </c>
      <c r="C11974" s="1">
        <v>45013</v>
      </c>
      <c r="D11974" s="2">
        <v>0.93561342592592589</v>
      </c>
      <c r="E11974">
        <v>107</v>
      </c>
      <c r="F11974">
        <v>16.5</v>
      </c>
      <c r="G11974">
        <v>2023</v>
      </c>
      <c r="H11974" t="s">
        <v>50</v>
      </c>
      <c r="I11974">
        <v>28</v>
      </c>
      <c r="J11974" s="2">
        <v>0.91666666666666663</v>
      </c>
      <c r="K11974" t="s">
        <v>116</v>
      </c>
      <c r="L11974" t="s">
        <v>161</v>
      </c>
      <c r="M11974">
        <v>3</v>
      </c>
      <c r="N11974" t="s">
        <v>12</v>
      </c>
      <c r="O11974">
        <v>3</v>
      </c>
      <c r="P11974" t="s">
        <v>57</v>
      </c>
      <c r="Q11974" t="s">
        <v>139</v>
      </c>
      <c r="R11974">
        <v>13</v>
      </c>
    </row>
    <row r="11975" spans="1:18" hidden="1" x14ac:dyDescent="0.3">
      <c r="A11975">
        <v>158</v>
      </c>
      <c r="B11975">
        <v>68</v>
      </c>
      <c r="C11975" s="1">
        <v>44927</v>
      </c>
      <c r="D11975" s="2">
        <v>0.92189814814814819</v>
      </c>
      <c r="E11975">
        <v>108</v>
      </c>
      <c r="F11975">
        <v>14.5</v>
      </c>
      <c r="G11975">
        <v>2023</v>
      </c>
      <c r="H11975" t="s">
        <v>51</v>
      </c>
      <c r="I11975">
        <v>1</v>
      </c>
      <c r="J11975" s="2">
        <v>0.91666666666666663</v>
      </c>
      <c r="K11975" t="s">
        <v>116</v>
      </c>
      <c r="L11975" t="s">
        <v>157</v>
      </c>
      <c r="M11975">
        <v>1</v>
      </c>
      <c r="N11975" t="s">
        <v>12</v>
      </c>
      <c r="O11975">
        <v>1</v>
      </c>
      <c r="P11975" t="s">
        <v>58</v>
      </c>
      <c r="Q11975" t="s">
        <v>132</v>
      </c>
      <c r="R11975">
        <v>1</v>
      </c>
    </row>
    <row r="11976" spans="1:18" hidden="1" x14ac:dyDescent="0.3">
      <c r="A11976">
        <v>1411</v>
      </c>
      <c r="B11976">
        <v>628</v>
      </c>
      <c r="C11976" s="1">
        <v>44936</v>
      </c>
      <c r="D11976" s="2">
        <v>0.94950231481481484</v>
      </c>
      <c r="E11976">
        <v>108</v>
      </c>
      <c r="F11976">
        <v>14.5</v>
      </c>
      <c r="G11976">
        <v>2023</v>
      </c>
      <c r="H11976" t="s">
        <v>51</v>
      </c>
      <c r="I11976">
        <v>10</v>
      </c>
      <c r="J11976" s="2">
        <v>0.91666666666666663</v>
      </c>
      <c r="K11976" t="s">
        <v>116</v>
      </c>
      <c r="L11976" t="s">
        <v>161</v>
      </c>
      <c r="M11976">
        <v>1</v>
      </c>
      <c r="N11976" t="s">
        <v>12</v>
      </c>
      <c r="O11976">
        <v>1</v>
      </c>
      <c r="P11976" t="s">
        <v>58</v>
      </c>
      <c r="Q11976" t="s">
        <v>134</v>
      </c>
      <c r="R11976">
        <v>2</v>
      </c>
    </row>
    <row r="11977" spans="1:18" hidden="1" x14ac:dyDescent="0.3">
      <c r="A11977">
        <v>2187</v>
      </c>
      <c r="B11977">
        <v>974</v>
      </c>
      <c r="C11977" s="1">
        <v>44942</v>
      </c>
      <c r="D11977" s="2">
        <v>0.92144675925925923</v>
      </c>
      <c r="E11977">
        <v>108</v>
      </c>
      <c r="F11977">
        <v>14.5</v>
      </c>
      <c r="G11977">
        <v>2023</v>
      </c>
      <c r="H11977" t="s">
        <v>51</v>
      </c>
      <c r="I11977">
        <v>16</v>
      </c>
      <c r="J11977" s="2">
        <v>0.91666666666666663</v>
      </c>
      <c r="K11977" t="s">
        <v>116</v>
      </c>
      <c r="L11977" t="s">
        <v>156</v>
      </c>
      <c r="M11977">
        <v>1</v>
      </c>
      <c r="N11977" t="s">
        <v>12</v>
      </c>
      <c r="O11977">
        <v>1</v>
      </c>
      <c r="P11977" t="s">
        <v>58</v>
      </c>
      <c r="Q11977" t="s">
        <v>133</v>
      </c>
      <c r="R11977">
        <v>3</v>
      </c>
    </row>
    <row r="11978" spans="1:18" hidden="1" x14ac:dyDescent="0.3">
      <c r="A11978">
        <v>3139</v>
      </c>
      <c r="B11978">
        <v>1389</v>
      </c>
      <c r="C11978" s="1">
        <v>44949</v>
      </c>
      <c r="D11978" s="2">
        <v>0.92056712962962961</v>
      </c>
      <c r="E11978">
        <v>108</v>
      </c>
      <c r="F11978">
        <v>14.5</v>
      </c>
      <c r="G11978">
        <v>2023</v>
      </c>
      <c r="H11978" t="s">
        <v>51</v>
      </c>
      <c r="I11978">
        <v>23</v>
      </c>
      <c r="J11978" s="2">
        <v>0.91666666666666663</v>
      </c>
      <c r="K11978" t="s">
        <v>116</v>
      </c>
      <c r="L11978" t="s">
        <v>156</v>
      </c>
      <c r="M11978">
        <v>1</v>
      </c>
      <c r="N11978" t="s">
        <v>12</v>
      </c>
      <c r="O11978">
        <v>1</v>
      </c>
      <c r="P11978" t="s">
        <v>58</v>
      </c>
      <c r="Q11978" t="s">
        <v>131</v>
      </c>
      <c r="R11978">
        <v>4</v>
      </c>
    </row>
    <row r="11979" spans="1:18" hidden="1" x14ac:dyDescent="0.3">
      <c r="A11979">
        <v>3874</v>
      </c>
      <c r="B11979">
        <v>1726</v>
      </c>
      <c r="C11979" s="1">
        <v>44955</v>
      </c>
      <c r="D11979" s="2">
        <v>0.94733796296296291</v>
      </c>
      <c r="E11979">
        <v>108</v>
      </c>
      <c r="F11979">
        <v>14.5</v>
      </c>
      <c r="G11979">
        <v>2023</v>
      </c>
      <c r="H11979" t="s">
        <v>51</v>
      </c>
      <c r="I11979">
        <v>29</v>
      </c>
      <c r="J11979" s="2">
        <v>0.91666666666666663</v>
      </c>
      <c r="K11979" t="s">
        <v>116</v>
      </c>
      <c r="L11979" t="s">
        <v>157</v>
      </c>
      <c r="M11979">
        <v>1</v>
      </c>
      <c r="N11979" t="s">
        <v>12</v>
      </c>
      <c r="O11979">
        <v>1</v>
      </c>
      <c r="P11979" t="s">
        <v>58</v>
      </c>
      <c r="Q11979" t="s">
        <v>135</v>
      </c>
      <c r="R11979">
        <v>5</v>
      </c>
    </row>
    <row r="11980" spans="1:18" hidden="1" x14ac:dyDescent="0.3">
      <c r="A11980">
        <v>4337</v>
      </c>
      <c r="B11980">
        <v>1929</v>
      </c>
      <c r="C11980" s="1">
        <v>44958</v>
      </c>
      <c r="D11980" s="2">
        <v>0.92223379629629632</v>
      </c>
      <c r="E11980">
        <v>108</v>
      </c>
      <c r="F11980">
        <v>14.5</v>
      </c>
      <c r="G11980">
        <v>2023</v>
      </c>
      <c r="H11980" t="s">
        <v>52</v>
      </c>
      <c r="I11980">
        <v>1</v>
      </c>
      <c r="J11980" s="2">
        <v>0.91666666666666663</v>
      </c>
      <c r="K11980" t="s">
        <v>116</v>
      </c>
      <c r="L11980" t="s">
        <v>160</v>
      </c>
      <c r="M11980">
        <v>2</v>
      </c>
      <c r="N11980" t="s">
        <v>12</v>
      </c>
      <c r="O11980">
        <v>2</v>
      </c>
      <c r="P11980" t="s">
        <v>59</v>
      </c>
      <c r="Q11980" t="s">
        <v>135</v>
      </c>
      <c r="R11980">
        <v>5</v>
      </c>
    </row>
    <row r="11981" spans="1:18" hidden="1" x14ac:dyDescent="0.3">
      <c r="A11981">
        <v>4775</v>
      </c>
      <c r="B11981">
        <v>2114</v>
      </c>
      <c r="C11981" s="1">
        <v>44961</v>
      </c>
      <c r="D11981" s="2">
        <v>0.93504629629629632</v>
      </c>
      <c r="E11981">
        <v>108</v>
      </c>
      <c r="F11981">
        <v>14.5</v>
      </c>
      <c r="G11981">
        <v>2023</v>
      </c>
      <c r="H11981" t="s">
        <v>52</v>
      </c>
      <c r="I11981">
        <v>4</v>
      </c>
      <c r="J11981" s="2">
        <v>0.91666666666666663</v>
      </c>
      <c r="K11981" t="s">
        <v>116</v>
      </c>
      <c r="L11981" t="s">
        <v>155</v>
      </c>
      <c r="M11981">
        <v>2</v>
      </c>
      <c r="N11981" t="s">
        <v>12</v>
      </c>
      <c r="O11981">
        <v>2</v>
      </c>
      <c r="P11981" t="s">
        <v>59</v>
      </c>
      <c r="Q11981" t="s">
        <v>135</v>
      </c>
      <c r="R11981">
        <v>5</v>
      </c>
    </row>
    <row r="11982" spans="1:18" hidden="1" x14ac:dyDescent="0.3">
      <c r="A11982">
        <v>5057</v>
      </c>
      <c r="B11982">
        <v>2239</v>
      </c>
      <c r="C11982" s="1">
        <v>44963</v>
      </c>
      <c r="D11982" s="2">
        <v>0.92302083333333329</v>
      </c>
      <c r="E11982">
        <v>108</v>
      </c>
      <c r="F11982">
        <v>14.5</v>
      </c>
      <c r="G11982">
        <v>2023</v>
      </c>
      <c r="H11982" t="s">
        <v>52</v>
      </c>
      <c r="I11982">
        <v>6</v>
      </c>
      <c r="J11982" s="2">
        <v>0.91666666666666663</v>
      </c>
      <c r="K11982" t="s">
        <v>116</v>
      </c>
      <c r="L11982" t="s">
        <v>156</v>
      </c>
      <c r="M11982">
        <v>2</v>
      </c>
      <c r="N11982" t="s">
        <v>12</v>
      </c>
      <c r="O11982">
        <v>2</v>
      </c>
      <c r="P11982" t="s">
        <v>59</v>
      </c>
      <c r="Q11982" t="s">
        <v>142</v>
      </c>
      <c r="R11982">
        <v>6</v>
      </c>
    </row>
    <row r="11983" spans="1:18" hidden="1" x14ac:dyDescent="0.3">
      <c r="A11983">
        <v>5850</v>
      </c>
      <c r="B11983">
        <v>2594</v>
      </c>
      <c r="C11983" s="1">
        <v>44969</v>
      </c>
      <c r="D11983" s="2">
        <v>0.95466435185185183</v>
      </c>
      <c r="E11983">
        <v>108</v>
      </c>
      <c r="F11983">
        <v>14.5</v>
      </c>
      <c r="G11983">
        <v>2023</v>
      </c>
      <c r="H11983" t="s">
        <v>52</v>
      </c>
      <c r="I11983">
        <v>12</v>
      </c>
      <c r="J11983" s="2">
        <v>0.91666666666666663</v>
      </c>
      <c r="K11983" t="s">
        <v>116</v>
      </c>
      <c r="L11983" t="s">
        <v>157</v>
      </c>
      <c r="M11983">
        <v>2</v>
      </c>
      <c r="N11983" t="s">
        <v>12</v>
      </c>
      <c r="O11983">
        <v>2</v>
      </c>
      <c r="P11983" t="s">
        <v>59</v>
      </c>
      <c r="Q11983" t="s">
        <v>141</v>
      </c>
      <c r="R11983">
        <v>7</v>
      </c>
    </row>
    <row r="11984" spans="1:18" hidden="1" x14ac:dyDescent="0.3">
      <c r="A11984">
        <v>6516</v>
      </c>
      <c r="B11984">
        <v>2884</v>
      </c>
      <c r="C11984" s="1">
        <v>44974</v>
      </c>
      <c r="D11984" s="2">
        <v>0.92113425925925929</v>
      </c>
      <c r="E11984">
        <v>108</v>
      </c>
      <c r="F11984">
        <v>14.5</v>
      </c>
      <c r="G11984">
        <v>2023</v>
      </c>
      <c r="H11984" t="s">
        <v>52</v>
      </c>
      <c r="I11984">
        <v>17</v>
      </c>
      <c r="J11984" s="2">
        <v>0.91666666666666663</v>
      </c>
      <c r="K11984" t="s">
        <v>116</v>
      </c>
      <c r="L11984" t="s">
        <v>159</v>
      </c>
      <c r="M11984">
        <v>2</v>
      </c>
      <c r="N11984" t="s">
        <v>12</v>
      </c>
      <c r="O11984">
        <v>2</v>
      </c>
      <c r="P11984" t="s">
        <v>59</v>
      </c>
      <c r="Q11984" t="s">
        <v>141</v>
      </c>
      <c r="R11984">
        <v>7</v>
      </c>
    </row>
    <row r="11985" spans="1:18" hidden="1" x14ac:dyDescent="0.3">
      <c r="A11985">
        <v>7188</v>
      </c>
      <c r="B11985">
        <v>3170</v>
      </c>
      <c r="C11985" s="1">
        <v>44979</v>
      </c>
      <c r="D11985" s="2">
        <v>0.9262731481481481</v>
      </c>
      <c r="E11985">
        <v>108</v>
      </c>
      <c r="F11985">
        <v>14.5</v>
      </c>
      <c r="G11985">
        <v>2023</v>
      </c>
      <c r="H11985" t="s">
        <v>52</v>
      </c>
      <c r="I11985">
        <v>22</v>
      </c>
      <c r="J11985" s="2">
        <v>0.91666666666666663</v>
      </c>
      <c r="K11985" t="s">
        <v>116</v>
      </c>
      <c r="L11985" t="s">
        <v>160</v>
      </c>
      <c r="M11985">
        <v>2</v>
      </c>
      <c r="N11985" t="s">
        <v>12</v>
      </c>
      <c r="O11985">
        <v>2</v>
      </c>
      <c r="P11985" t="s">
        <v>59</v>
      </c>
      <c r="Q11985" t="s">
        <v>143</v>
      </c>
      <c r="R11985">
        <v>8</v>
      </c>
    </row>
    <row r="11986" spans="1:18" hidden="1" x14ac:dyDescent="0.3">
      <c r="A11986">
        <v>8147</v>
      </c>
      <c r="B11986">
        <v>3579</v>
      </c>
      <c r="C11986" s="1">
        <v>44986</v>
      </c>
      <c r="D11986" s="2">
        <v>0.95784722222222218</v>
      </c>
      <c r="E11986">
        <v>108</v>
      </c>
      <c r="F11986">
        <v>14.5</v>
      </c>
      <c r="G11986">
        <v>2023</v>
      </c>
      <c r="H11986" t="s">
        <v>50</v>
      </c>
      <c r="I11986">
        <v>1</v>
      </c>
      <c r="J11986" s="2">
        <v>0.91666666666666663</v>
      </c>
      <c r="K11986" t="s">
        <v>116</v>
      </c>
      <c r="L11986" t="s">
        <v>160</v>
      </c>
      <c r="M11986">
        <v>3</v>
      </c>
      <c r="N11986" t="s">
        <v>12</v>
      </c>
      <c r="O11986">
        <v>3</v>
      </c>
      <c r="P11986" t="s">
        <v>57</v>
      </c>
      <c r="Q11986" t="s">
        <v>137</v>
      </c>
      <c r="R11986">
        <v>9</v>
      </c>
    </row>
    <row r="11987" spans="1:18" hidden="1" x14ac:dyDescent="0.3">
      <c r="A11987">
        <v>8979</v>
      </c>
      <c r="B11987">
        <v>3935</v>
      </c>
      <c r="C11987" s="1">
        <v>44992</v>
      </c>
      <c r="D11987" s="2">
        <v>0.94626157407407407</v>
      </c>
      <c r="E11987">
        <v>108</v>
      </c>
      <c r="F11987">
        <v>14.5</v>
      </c>
      <c r="G11987">
        <v>2023</v>
      </c>
      <c r="H11987" t="s">
        <v>50</v>
      </c>
      <c r="I11987">
        <v>7</v>
      </c>
      <c r="J11987" s="2">
        <v>0.91666666666666663</v>
      </c>
      <c r="K11987" t="s">
        <v>116</v>
      </c>
      <c r="L11987" t="s">
        <v>161</v>
      </c>
      <c r="M11987">
        <v>3</v>
      </c>
      <c r="N11987" t="s">
        <v>12</v>
      </c>
      <c r="O11987">
        <v>3</v>
      </c>
      <c r="P11987" t="s">
        <v>57</v>
      </c>
      <c r="Q11987" t="s">
        <v>136</v>
      </c>
      <c r="R11987">
        <v>10</v>
      </c>
    </row>
    <row r="11988" spans="1:18" hidden="1" x14ac:dyDescent="0.3">
      <c r="A11988">
        <v>9524</v>
      </c>
      <c r="B11988">
        <v>4173</v>
      </c>
      <c r="C11988" s="1">
        <v>44996</v>
      </c>
      <c r="D11988" s="2">
        <v>0.91890046296296302</v>
      </c>
      <c r="E11988">
        <v>108</v>
      </c>
      <c r="F11988">
        <v>14.5</v>
      </c>
      <c r="G11988">
        <v>2023</v>
      </c>
      <c r="H11988" t="s">
        <v>50</v>
      </c>
      <c r="I11988">
        <v>11</v>
      </c>
      <c r="J11988" s="2">
        <v>0.91666666666666663</v>
      </c>
      <c r="K11988" t="s">
        <v>116</v>
      </c>
      <c r="L11988" t="s">
        <v>155</v>
      </c>
      <c r="M11988">
        <v>3</v>
      </c>
      <c r="N11988" t="s">
        <v>12</v>
      </c>
      <c r="O11988">
        <v>3</v>
      </c>
      <c r="P11988" t="s">
        <v>57</v>
      </c>
      <c r="Q11988" t="s">
        <v>136</v>
      </c>
      <c r="R11988">
        <v>10</v>
      </c>
    </row>
    <row r="11989" spans="1:18" hidden="1" x14ac:dyDescent="0.3">
      <c r="A11989">
        <v>10061</v>
      </c>
      <c r="B11989">
        <v>4403</v>
      </c>
      <c r="C11989" s="1">
        <v>45000</v>
      </c>
      <c r="D11989" s="2">
        <v>0.92901620370370375</v>
      </c>
      <c r="E11989">
        <v>108</v>
      </c>
      <c r="F11989">
        <v>14.5</v>
      </c>
      <c r="G11989">
        <v>2023</v>
      </c>
      <c r="H11989" t="s">
        <v>50</v>
      </c>
      <c r="I11989">
        <v>15</v>
      </c>
      <c r="J11989" s="2">
        <v>0.91666666666666663</v>
      </c>
      <c r="K11989" t="s">
        <v>116</v>
      </c>
      <c r="L11989" t="s">
        <v>160</v>
      </c>
      <c r="M11989">
        <v>3</v>
      </c>
      <c r="N11989" t="s">
        <v>12</v>
      </c>
      <c r="O11989">
        <v>3</v>
      </c>
      <c r="P11989" t="s">
        <v>57</v>
      </c>
      <c r="Q11989" t="s">
        <v>138</v>
      </c>
      <c r="R11989">
        <v>11</v>
      </c>
    </row>
    <row r="11990" spans="1:18" hidden="1" x14ac:dyDescent="0.3">
      <c r="A11990">
        <v>10496</v>
      </c>
      <c r="B11990">
        <v>4602</v>
      </c>
      <c r="C11990" s="1">
        <v>45003</v>
      </c>
      <c r="D11990" s="2">
        <v>0.93623842592592588</v>
      </c>
      <c r="E11990">
        <v>108</v>
      </c>
      <c r="F11990">
        <v>14.5</v>
      </c>
      <c r="G11990">
        <v>2023</v>
      </c>
      <c r="H11990" t="s">
        <v>50</v>
      </c>
      <c r="I11990">
        <v>18</v>
      </c>
      <c r="J11990" s="2">
        <v>0.91666666666666663</v>
      </c>
      <c r="K11990" t="s">
        <v>116</v>
      </c>
      <c r="L11990" t="s">
        <v>155</v>
      </c>
      <c r="M11990">
        <v>3</v>
      </c>
      <c r="N11990" t="s">
        <v>12</v>
      </c>
      <c r="O11990">
        <v>3</v>
      </c>
      <c r="P11990" t="s">
        <v>57</v>
      </c>
      <c r="Q11990" t="s">
        <v>138</v>
      </c>
      <c r="R11990">
        <v>11</v>
      </c>
    </row>
    <row r="11991" spans="1:18" hidden="1" x14ac:dyDescent="0.3">
      <c r="A11991">
        <v>11245</v>
      </c>
      <c r="B11991">
        <v>4937</v>
      </c>
      <c r="C11991" s="1">
        <v>45009</v>
      </c>
      <c r="D11991" s="2">
        <v>0.91937500000000005</v>
      </c>
      <c r="E11991">
        <v>108</v>
      </c>
      <c r="F11991">
        <v>14.5</v>
      </c>
      <c r="G11991">
        <v>2023</v>
      </c>
      <c r="H11991" t="s">
        <v>50</v>
      </c>
      <c r="I11991">
        <v>24</v>
      </c>
      <c r="J11991" s="2">
        <v>0.91666666666666663</v>
      </c>
      <c r="K11991" t="s">
        <v>116</v>
      </c>
      <c r="L11991" t="s">
        <v>159</v>
      </c>
      <c r="M11991">
        <v>3</v>
      </c>
      <c r="N11991" t="s">
        <v>12</v>
      </c>
      <c r="O11991">
        <v>3</v>
      </c>
      <c r="P11991" t="s">
        <v>57</v>
      </c>
      <c r="Q11991" t="s">
        <v>140</v>
      </c>
      <c r="R11991">
        <v>12</v>
      </c>
    </row>
    <row r="11992" spans="1:18" hidden="1" x14ac:dyDescent="0.3">
      <c r="A11992">
        <v>11248</v>
      </c>
      <c r="B11992">
        <v>4938</v>
      </c>
      <c r="C11992" s="1">
        <v>45009</v>
      </c>
      <c r="D11992" s="2">
        <v>0.92641203703703701</v>
      </c>
      <c r="E11992">
        <v>108</v>
      </c>
      <c r="F11992">
        <v>14.5</v>
      </c>
      <c r="G11992">
        <v>2023</v>
      </c>
      <c r="H11992" t="s">
        <v>50</v>
      </c>
      <c r="I11992">
        <v>24</v>
      </c>
      <c r="J11992" s="2">
        <v>0.91666666666666663</v>
      </c>
      <c r="K11992" t="s">
        <v>116</v>
      </c>
      <c r="L11992" t="s">
        <v>159</v>
      </c>
      <c r="M11992">
        <v>3</v>
      </c>
      <c r="N11992" t="s">
        <v>12</v>
      </c>
      <c r="O11992">
        <v>3</v>
      </c>
      <c r="P11992" t="s">
        <v>57</v>
      </c>
      <c r="Q11992" t="s">
        <v>140</v>
      </c>
      <c r="R11992">
        <v>12</v>
      </c>
    </row>
    <row r="11993" spans="1:18" hidden="1" x14ac:dyDescent="0.3">
      <c r="A11993">
        <v>5847</v>
      </c>
      <c r="B11993">
        <v>2593</v>
      </c>
      <c r="C11993" s="1">
        <v>44969</v>
      </c>
      <c r="D11993" s="2">
        <v>0.91811342592592593</v>
      </c>
      <c r="E11993">
        <v>113</v>
      </c>
      <c r="F11993">
        <v>5</v>
      </c>
      <c r="G11993">
        <v>2023</v>
      </c>
      <c r="H11993" t="s">
        <v>52</v>
      </c>
      <c r="I11993">
        <v>12</v>
      </c>
      <c r="J11993" s="2">
        <v>0.91666666666666663</v>
      </c>
      <c r="K11993" t="s">
        <v>116</v>
      </c>
      <c r="L11993" t="s">
        <v>157</v>
      </c>
      <c r="M11993">
        <v>2</v>
      </c>
      <c r="N11993" t="s">
        <v>12</v>
      </c>
      <c r="O11993">
        <v>2</v>
      </c>
      <c r="P11993" t="s">
        <v>59</v>
      </c>
      <c r="Q11993" t="s">
        <v>141</v>
      </c>
      <c r="R11993">
        <v>7</v>
      </c>
    </row>
    <row r="11994" spans="1:18" hidden="1" x14ac:dyDescent="0.3">
      <c r="A11994">
        <v>6148</v>
      </c>
      <c r="B11994">
        <v>2722</v>
      </c>
      <c r="C11994" s="1">
        <v>44971</v>
      </c>
      <c r="D11994" s="2">
        <v>0.95320601851851849</v>
      </c>
      <c r="E11994">
        <v>113</v>
      </c>
      <c r="F11994">
        <v>5</v>
      </c>
      <c r="G11994">
        <v>2023</v>
      </c>
      <c r="H11994" t="s">
        <v>52</v>
      </c>
      <c r="I11994">
        <v>14</v>
      </c>
      <c r="J11994" s="2">
        <v>0.91666666666666663</v>
      </c>
      <c r="K11994" t="s">
        <v>116</v>
      </c>
      <c r="L11994" t="s">
        <v>161</v>
      </c>
      <c r="M11994">
        <v>2</v>
      </c>
      <c r="N11994" t="s">
        <v>12</v>
      </c>
      <c r="O11994">
        <v>2</v>
      </c>
      <c r="P11994" t="s">
        <v>59</v>
      </c>
      <c r="Q11994" t="s">
        <v>141</v>
      </c>
      <c r="R11994">
        <v>7</v>
      </c>
    </row>
    <row r="11995" spans="1:18" hidden="1" x14ac:dyDescent="0.3">
      <c r="A11995">
        <v>8142</v>
      </c>
      <c r="B11995">
        <v>3576</v>
      </c>
      <c r="C11995" s="1">
        <v>44986</v>
      </c>
      <c r="D11995" s="2">
        <v>0.91719907407407408</v>
      </c>
      <c r="E11995">
        <v>113</v>
      </c>
      <c r="F11995">
        <v>5</v>
      </c>
      <c r="G11995">
        <v>2023</v>
      </c>
      <c r="H11995" t="s">
        <v>50</v>
      </c>
      <c r="I11995">
        <v>1</v>
      </c>
      <c r="J11995" s="2">
        <v>0.91666666666666663</v>
      </c>
      <c r="K11995" t="s">
        <v>116</v>
      </c>
      <c r="L11995" t="s">
        <v>160</v>
      </c>
      <c r="M11995">
        <v>3</v>
      </c>
      <c r="N11995" t="s">
        <v>12</v>
      </c>
      <c r="O11995">
        <v>3</v>
      </c>
      <c r="P11995" t="s">
        <v>57</v>
      </c>
      <c r="Q11995" t="s">
        <v>137</v>
      </c>
      <c r="R11995">
        <v>9</v>
      </c>
    </row>
    <row r="11996" spans="1:18" hidden="1" x14ac:dyDescent="0.3">
      <c r="A11996">
        <v>10920</v>
      </c>
      <c r="B11996">
        <v>4782</v>
      </c>
      <c r="C11996" s="1">
        <v>45006</v>
      </c>
      <c r="D11996" s="2">
        <v>0.92751157407407403</v>
      </c>
      <c r="E11996">
        <v>113</v>
      </c>
      <c r="F11996">
        <v>5</v>
      </c>
      <c r="G11996">
        <v>2023</v>
      </c>
      <c r="H11996" t="s">
        <v>50</v>
      </c>
      <c r="I11996">
        <v>21</v>
      </c>
      <c r="J11996" s="2">
        <v>0.91666666666666663</v>
      </c>
      <c r="K11996" t="s">
        <v>116</v>
      </c>
      <c r="L11996" t="s">
        <v>161</v>
      </c>
      <c r="M11996">
        <v>3</v>
      </c>
      <c r="N11996" t="s">
        <v>12</v>
      </c>
      <c r="O11996">
        <v>3</v>
      </c>
      <c r="P11996" t="s">
        <v>57</v>
      </c>
      <c r="Q11996" t="s">
        <v>140</v>
      </c>
      <c r="R11996">
        <v>12</v>
      </c>
    </row>
    <row r="11997" spans="1:18" hidden="1" x14ac:dyDescent="0.3">
      <c r="A11997">
        <v>10921</v>
      </c>
      <c r="B11997">
        <v>4782</v>
      </c>
      <c r="C11997" s="1">
        <v>45006</v>
      </c>
      <c r="D11997" s="2">
        <v>0.92751157407407403</v>
      </c>
      <c r="E11997">
        <v>113</v>
      </c>
      <c r="F11997">
        <v>5</v>
      </c>
      <c r="G11997">
        <v>2023</v>
      </c>
      <c r="H11997" t="s">
        <v>50</v>
      </c>
      <c r="I11997">
        <v>21</v>
      </c>
      <c r="J11997" s="2">
        <v>0.91666666666666663</v>
      </c>
      <c r="K11997" t="s">
        <v>116</v>
      </c>
      <c r="L11997" t="s">
        <v>161</v>
      </c>
      <c r="M11997">
        <v>3</v>
      </c>
      <c r="N11997" t="s">
        <v>12</v>
      </c>
      <c r="O11997">
        <v>3</v>
      </c>
      <c r="P11997" t="s">
        <v>57</v>
      </c>
      <c r="Q11997" t="s">
        <v>140</v>
      </c>
      <c r="R11997">
        <v>12</v>
      </c>
    </row>
    <row r="11998" spans="1:18" hidden="1" x14ac:dyDescent="0.3">
      <c r="A11998">
        <v>11810</v>
      </c>
      <c r="B11998">
        <v>5190</v>
      </c>
      <c r="C11998" s="1">
        <v>45013</v>
      </c>
      <c r="D11998" s="2">
        <v>0.93561342592592589</v>
      </c>
      <c r="E11998">
        <v>113</v>
      </c>
      <c r="F11998">
        <v>5</v>
      </c>
      <c r="G11998">
        <v>2023</v>
      </c>
      <c r="H11998" t="s">
        <v>50</v>
      </c>
      <c r="I11998">
        <v>28</v>
      </c>
      <c r="J11998" s="2">
        <v>0.91666666666666663</v>
      </c>
      <c r="K11998" t="s">
        <v>116</v>
      </c>
      <c r="L11998" t="s">
        <v>161</v>
      </c>
      <c r="M11998">
        <v>3</v>
      </c>
      <c r="N11998" t="s">
        <v>12</v>
      </c>
      <c r="O11998">
        <v>3</v>
      </c>
      <c r="P11998" t="s">
        <v>57</v>
      </c>
      <c r="Q11998" t="s">
        <v>139</v>
      </c>
      <c r="R11998">
        <v>13</v>
      </c>
    </row>
    <row r="11999" spans="1:18" hidden="1" x14ac:dyDescent="0.3">
      <c r="A11999">
        <v>11942</v>
      </c>
      <c r="B11999">
        <v>5246</v>
      </c>
      <c r="C11999" s="1">
        <v>45014</v>
      </c>
      <c r="D11999" s="2">
        <v>0.9357523148148148</v>
      </c>
      <c r="E11999">
        <v>113</v>
      </c>
      <c r="F11999">
        <v>5</v>
      </c>
      <c r="G11999">
        <v>2023</v>
      </c>
      <c r="H11999" t="s">
        <v>50</v>
      </c>
      <c r="I11999">
        <v>29</v>
      </c>
      <c r="J11999" s="2">
        <v>0.91666666666666663</v>
      </c>
      <c r="K11999" t="s">
        <v>116</v>
      </c>
      <c r="L11999" t="s">
        <v>160</v>
      </c>
      <c r="M11999">
        <v>3</v>
      </c>
      <c r="N11999" t="s">
        <v>12</v>
      </c>
      <c r="O11999">
        <v>3</v>
      </c>
      <c r="P11999" t="s">
        <v>57</v>
      </c>
      <c r="Q11999" t="s">
        <v>139</v>
      </c>
      <c r="R11999">
        <v>13</v>
      </c>
    </row>
    <row r="12000" spans="1:18" hidden="1" x14ac:dyDescent="0.3">
      <c r="A12000">
        <v>1272</v>
      </c>
      <c r="B12000">
        <v>564</v>
      </c>
      <c r="C12000" s="1">
        <v>44935</v>
      </c>
      <c r="D12000" s="2">
        <v>0.93925925925925924</v>
      </c>
      <c r="E12000">
        <v>113</v>
      </c>
      <c r="F12000">
        <v>5</v>
      </c>
      <c r="G12000">
        <v>2023</v>
      </c>
      <c r="H12000" t="s">
        <v>51</v>
      </c>
      <c r="I12000">
        <v>9</v>
      </c>
      <c r="J12000" s="2">
        <v>0.91666666666666663</v>
      </c>
      <c r="K12000" t="s">
        <v>116</v>
      </c>
      <c r="L12000" t="s">
        <v>156</v>
      </c>
      <c r="M12000">
        <v>1</v>
      </c>
      <c r="N12000" t="s">
        <v>12</v>
      </c>
      <c r="O12000">
        <v>1</v>
      </c>
      <c r="P12000" t="s">
        <v>58</v>
      </c>
      <c r="Q12000" t="s">
        <v>134</v>
      </c>
      <c r="R12000">
        <v>2</v>
      </c>
    </row>
    <row r="12001" spans="1:18" hidden="1" x14ac:dyDescent="0.3">
      <c r="A12001">
        <v>2184</v>
      </c>
      <c r="B12001">
        <v>972</v>
      </c>
      <c r="C12001" s="1">
        <v>44942</v>
      </c>
      <c r="D12001" s="2">
        <v>0.91885416666666664</v>
      </c>
      <c r="E12001">
        <v>113</v>
      </c>
      <c r="F12001">
        <v>5</v>
      </c>
      <c r="G12001">
        <v>2023</v>
      </c>
      <c r="H12001" t="s">
        <v>51</v>
      </c>
      <c r="I12001">
        <v>16</v>
      </c>
      <c r="J12001" s="2">
        <v>0.91666666666666663</v>
      </c>
      <c r="K12001" t="s">
        <v>116</v>
      </c>
      <c r="L12001" t="s">
        <v>156</v>
      </c>
      <c r="M12001">
        <v>1</v>
      </c>
      <c r="N12001" t="s">
        <v>12</v>
      </c>
      <c r="O12001">
        <v>1</v>
      </c>
      <c r="P12001" t="s">
        <v>58</v>
      </c>
      <c r="Q12001" t="s">
        <v>133</v>
      </c>
      <c r="R12001">
        <v>3</v>
      </c>
    </row>
    <row r="12002" spans="1:18" hidden="1" x14ac:dyDescent="0.3">
      <c r="A12002">
        <v>2185</v>
      </c>
      <c r="B12002">
        <v>972</v>
      </c>
      <c r="C12002" s="1">
        <v>44942</v>
      </c>
      <c r="D12002" s="2">
        <v>0.91885416666666664</v>
      </c>
      <c r="E12002">
        <v>113</v>
      </c>
      <c r="F12002">
        <v>5</v>
      </c>
      <c r="G12002">
        <v>2023</v>
      </c>
      <c r="H12002" t="s">
        <v>51</v>
      </c>
      <c r="I12002">
        <v>16</v>
      </c>
      <c r="J12002" s="2">
        <v>0.91666666666666663</v>
      </c>
      <c r="K12002" t="s">
        <v>116</v>
      </c>
      <c r="L12002" t="s">
        <v>156</v>
      </c>
      <c r="M12002">
        <v>1</v>
      </c>
      <c r="N12002" t="s">
        <v>12</v>
      </c>
      <c r="O12002">
        <v>1</v>
      </c>
      <c r="P12002" t="s">
        <v>58</v>
      </c>
      <c r="Q12002" t="s">
        <v>133</v>
      </c>
      <c r="R12002">
        <v>3</v>
      </c>
    </row>
    <row r="12003" spans="1:18" hidden="1" x14ac:dyDescent="0.3">
      <c r="A12003">
        <v>2308</v>
      </c>
      <c r="B12003">
        <v>1030</v>
      </c>
      <c r="C12003" s="1">
        <v>44943</v>
      </c>
      <c r="D12003" s="2">
        <v>0.92637731481481478</v>
      </c>
      <c r="E12003">
        <v>113</v>
      </c>
      <c r="F12003">
        <v>5</v>
      </c>
      <c r="G12003">
        <v>2023</v>
      </c>
      <c r="H12003" t="s">
        <v>51</v>
      </c>
      <c r="I12003">
        <v>17</v>
      </c>
      <c r="J12003" s="2">
        <v>0.91666666666666663</v>
      </c>
      <c r="K12003" t="s">
        <v>116</v>
      </c>
      <c r="L12003" t="s">
        <v>161</v>
      </c>
      <c r="M12003">
        <v>1</v>
      </c>
      <c r="N12003" t="s">
        <v>12</v>
      </c>
      <c r="O12003">
        <v>1</v>
      </c>
      <c r="P12003" t="s">
        <v>58</v>
      </c>
      <c r="Q12003" t="s">
        <v>133</v>
      </c>
      <c r="R12003">
        <v>3</v>
      </c>
    </row>
    <row r="12004" spans="1:18" hidden="1" x14ac:dyDescent="0.3">
      <c r="A12004">
        <v>2986</v>
      </c>
      <c r="B12004">
        <v>1319</v>
      </c>
      <c r="C12004" s="1">
        <v>44948</v>
      </c>
      <c r="D12004" s="2">
        <v>0.93339120370370365</v>
      </c>
      <c r="E12004">
        <v>113</v>
      </c>
      <c r="F12004">
        <v>5</v>
      </c>
      <c r="G12004">
        <v>2023</v>
      </c>
      <c r="H12004" t="s">
        <v>51</v>
      </c>
      <c r="I12004">
        <v>22</v>
      </c>
      <c r="J12004" s="2">
        <v>0.91666666666666663</v>
      </c>
      <c r="K12004" t="s">
        <v>116</v>
      </c>
      <c r="L12004" t="s">
        <v>157</v>
      </c>
      <c r="M12004">
        <v>1</v>
      </c>
      <c r="N12004" t="s">
        <v>12</v>
      </c>
      <c r="O12004">
        <v>1</v>
      </c>
      <c r="P12004" t="s">
        <v>58</v>
      </c>
      <c r="Q12004" t="s">
        <v>131</v>
      </c>
      <c r="R12004">
        <v>4</v>
      </c>
    </row>
    <row r="12005" spans="1:18" hidden="1" x14ac:dyDescent="0.3">
      <c r="A12005">
        <v>3641</v>
      </c>
      <c r="B12005">
        <v>1616</v>
      </c>
      <c r="C12005" s="1">
        <v>44953</v>
      </c>
      <c r="D12005" s="2">
        <v>0.93223379629629632</v>
      </c>
      <c r="E12005">
        <v>113</v>
      </c>
      <c r="F12005">
        <v>5</v>
      </c>
      <c r="G12005">
        <v>2023</v>
      </c>
      <c r="H12005" t="s">
        <v>51</v>
      </c>
      <c r="I12005">
        <v>27</v>
      </c>
      <c r="J12005" s="2">
        <v>0.91666666666666663</v>
      </c>
      <c r="K12005" t="s">
        <v>116</v>
      </c>
      <c r="L12005" t="s">
        <v>159</v>
      </c>
      <c r="M12005">
        <v>1</v>
      </c>
      <c r="N12005" t="s">
        <v>12</v>
      </c>
      <c r="O12005">
        <v>1</v>
      </c>
      <c r="P12005" t="s">
        <v>58</v>
      </c>
      <c r="Q12005" t="s">
        <v>131</v>
      </c>
      <c r="R12005">
        <v>4</v>
      </c>
    </row>
    <row r="12006" spans="1:18" hidden="1" x14ac:dyDescent="0.3">
      <c r="A12006">
        <v>3760</v>
      </c>
      <c r="B12006">
        <v>1668</v>
      </c>
      <c r="C12006" s="1">
        <v>44954</v>
      </c>
      <c r="D12006" s="2">
        <v>0.93662037037037038</v>
      </c>
      <c r="E12006">
        <v>113</v>
      </c>
      <c r="F12006">
        <v>5</v>
      </c>
      <c r="G12006">
        <v>2023</v>
      </c>
      <c r="H12006" t="s">
        <v>51</v>
      </c>
      <c r="I12006">
        <v>28</v>
      </c>
      <c r="J12006" s="2">
        <v>0.91666666666666663</v>
      </c>
      <c r="K12006" t="s">
        <v>116</v>
      </c>
      <c r="L12006" t="s">
        <v>155</v>
      </c>
      <c r="M12006">
        <v>1</v>
      </c>
      <c r="N12006" t="s">
        <v>12</v>
      </c>
      <c r="O12006">
        <v>1</v>
      </c>
      <c r="P12006" t="s">
        <v>58</v>
      </c>
      <c r="Q12006" t="s">
        <v>131</v>
      </c>
      <c r="R12006">
        <v>4</v>
      </c>
    </row>
    <row r="12007" spans="1:18" hidden="1" x14ac:dyDescent="0.3">
      <c r="A12007">
        <v>319</v>
      </c>
      <c r="B12007">
        <v>135</v>
      </c>
      <c r="C12007" s="1">
        <v>44928</v>
      </c>
      <c r="D12007" s="2">
        <v>0.9371990740740741</v>
      </c>
      <c r="E12007">
        <v>132</v>
      </c>
      <c r="F12007">
        <v>16.95</v>
      </c>
      <c r="G12007">
        <v>2023</v>
      </c>
      <c r="H12007" t="s">
        <v>51</v>
      </c>
      <c r="I12007">
        <v>2</v>
      </c>
      <c r="J12007" s="2">
        <v>0.91666666666666663</v>
      </c>
      <c r="K12007" t="s">
        <v>116</v>
      </c>
      <c r="L12007" t="s">
        <v>156</v>
      </c>
      <c r="M12007">
        <v>1</v>
      </c>
      <c r="N12007" t="s">
        <v>31</v>
      </c>
      <c r="O12007">
        <v>1</v>
      </c>
      <c r="P12007" t="s">
        <v>58</v>
      </c>
      <c r="Q12007" t="s">
        <v>132</v>
      </c>
      <c r="R12007">
        <v>1</v>
      </c>
    </row>
    <row r="12008" spans="1:18" hidden="1" x14ac:dyDescent="0.3">
      <c r="A12008">
        <v>1270</v>
      </c>
      <c r="B12008">
        <v>563</v>
      </c>
      <c r="C12008" s="1">
        <v>44935</v>
      </c>
      <c r="D12008" s="2">
        <v>0.92989583333333337</v>
      </c>
      <c r="E12008">
        <v>132</v>
      </c>
      <c r="F12008">
        <v>16.95</v>
      </c>
      <c r="G12008">
        <v>2023</v>
      </c>
      <c r="H12008" t="s">
        <v>51</v>
      </c>
      <c r="I12008">
        <v>9</v>
      </c>
      <c r="J12008" s="2">
        <v>0.91666666666666663</v>
      </c>
      <c r="K12008" t="s">
        <v>116</v>
      </c>
      <c r="L12008" t="s">
        <v>156</v>
      </c>
      <c r="M12008">
        <v>1</v>
      </c>
      <c r="N12008" t="s">
        <v>31</v>
      </c>
      <c r="O12008">
        <v>1</v>
      </c>
      <c r="P12008" t="s">
        <v>58</v>
      </c>
      <c r="Q12008" t="s">
        <v>134</v>
      </c>
      <c r="R12008">
        <v>2</v>
      </c>
    </row>
    <row r="12009" spans="1:18" hidden="1" x14ac:dyDescent="0.3">
      <c r="A12009">
        <v>1414</v>
      </c>
      <c r="B12009">
        <v>628</v>
      </c>
      <c r="C12009" s="1">
        <v>44936</v>
      </c>
      <c r="D12009" s="2">
        <v>0.94950231481481484</v>
      </c>
      <c r="E12009">
        <v>132</v>
      </c>
      <c r="F12009">
        <v>16.95</v>
      </c>
      <c r="G12009">
        <v>2023</v>
      </c>
      <c r="H12009" t="s">
        <v>51</v>
      </c>
      <c r="I12009">
        <v>10</v>
      </c>
      <c r="J12009" s="2">
        <v>0.91666666666666663</v>
      </c>
      <c r="K12009" t="s">
        <v>116</v>
      </c>
      <c r="L12009" t="s">
        <v>161</v>
      </c>
      <c r="M12009">
        <v>1</v>
      </c>
      <c r="N12009" t="s">
        <v>31</v>
      </c>
      <c r="O12009">
        <v>1</v>
      </c>
      <c r="P12009" t="s">
        <v>58</v>
      </c>
      <c r="Q12009" t="s">
        <v>134</v>
      </c>
      <c r="R12009">
        <v>2</v>
      </c>
    </row>
    <row r="12010" spans="1:18" hidden="1" x14ac:dyDescent="0.3">
      <c r="A12010">
        <v>2569</v>
      </c>
      <c r="B12010">
        <v>1137</v>
      </c>
      <c r="C12010" s="1">
        <v>44945</v>
      </c>
      <c r="D12010" s="2">
        <v>0.92601851851851846</v>
      </c>
      <c r="E12010">
        <v>132</v>
      </c>
      <c r="F12010">
        <v>16.95</v>
      </c>
      <c r="G12010">
        <v>2023</v>
      </c>
      <c r="H12010" t="s">
        <v>51</v>
      </c>
      <c r="I12010">
        <v>19</v>
      </c>
      <c r="J12010" s="2">
        <v>0.91666666666666663</v>
      </c>
      <c r="K12010" t="s">
        <v>116</v>
      </c>
      <c r="L12010" t="s">
        <v>158</v>
      </c>
      <c r="M12010">
        <v>1</v>
      </c>
      <c r="N12010" t="s">
        <v>31</v>
      </c>
      <c r="O12010">
        <v>1</v>
      </c>
      <c r="P12010" t="s">
        <v>58</v>
      </c>
      <c r="Q12010" t="s">
        <v>133</v>
      </c>
      <c r="R12010">
        <v>3</v>
      </c>
    </row>
    <row r="12011" spans="1:18" hidden="1" x14ac:dyDescent="0.3">
      <c r="A12011">
        <v>4156</v>
      </c>
      <c r="B12011">
        <v>1845</v>
      </c>
      <c r="C12011" s="1">
        <v>44957</v>
      </c>
      <c r="D12011" s="2">
        <v>0.94660879629629635</v>
      </c>
      <c r="E12011">
        <v>132</v>
      </c>
      <c r="F12011">
        <v>16.95</v>
      </c>
      <c r="G12011">
        <v>2023</v>
      </c>
      <c r="H12011" t="s">
        <v>51</v>
      </c>
      <c r="I12011">
        <v>31</v>
      </c>
      <c r="J12011" s="2">
        <v>0.91666666666666663</v>
      </c>
      <c r="K12011" t="s">
        <v>116</v>
      </c>
      <c r="L12011" t="s">
        <v>161</v>
      </c>
      <c r="M12011">
        <v>1</v>
      </c>
      <c r="N12011" t="s">
        <v>31</v>
      </c>
      <c r="O12011">
        <v>1</v>
      </c>
      <c r="P12011" t="s">
        <v>58</v>
      </c>
      <c r="Q12011" t="s">
        <v>135</v>
      </c>
      <c r="R12011">
        <v>5</v>
      </c>
    </row>
    <row r="12012" spans="1:18" hidden="1" x14ac:dyDescent="0.3">
      <c r="A12012">
        <v>4479</v>
      </c>
      <c r="B12012">
        <v>1993</v>
      </c>
      <c r="C12012" s="1">
        <v>44959</v>
      </c>
      <c r="D12012" s="2">
        <v>0.92186342592592596</v>
      </c>
      <c r="E12012">
        <v>132</v>
      </c>
      <c r="F12012">
        <v>16.95</v>
      </c>
      <c r="G12012">
        <v>2023</v>
      </c>
      <c r="H12012" t="s">
        <v>52</v>
      </c>
      <c r="I12012">
        <v>2</v>
      </c>
      <c r="J12012" s="2">
        <v>0.91666666666666663</v>
      </c>
      <c r="K12012" t="s">
        <v>116</v>
      </c>
      <c r="L12012" t="s">
        <v>158</v>
      </c>
      <c r="M12012">
        <v>2</v>
      </c>
      <c r="N12012" t="s">
        <v>31</v>
      </c>
      <c r="O12012">
        <v>2</v>
      </c>
      <c r="P12012" t="s">
        <v>59</v>
      </c>
      <c r="Q12012" t="s">
        <v>135</v>
      </c>
      <c r="R12012">
        <v>5</v>
      </c>
    </row>
    <row r="12013" spans="1:18" hidden="1" x14ac:dyDescent="0.3">
      <c r="A12013">
        <v>5316</v>
      </c>
      <c r="B12013">
        <v>2354</v>
      </c>
      <c r="C12013" s="1">
        <v>44965</v>
      </c>
      <c r="D12013" s="2">
        <v>0.94199074074074074</v>
      </c>
      <c r="E12013">
        <v>132</v>
      </c>
      <c r="F12013">
        <v>16.95</v>
      </c>
      <c r="G12013">
        <v>2023</v>
      </c>
      <c r="H12013" t="s">
        <v>52</v>
      </c>
      <c r="I12013">
        <v>8</v>
      </c>
      <c r="J12013" s="2">
        <v>0.91666666666666663</v>
      </c>
      <c r="K12013" t="s">
        <v>116</v>
      </c>
      <c r="L12013" t="s">
        <v>160</v>
      </c>
      <c r="M12013">
        <v>2</v>
      </c>
      <c r="N12013" t="s">
        <v>31</v>
      </c>
      <c r="O12013">
        <v>2</v>
      </c>
      <c r="P12013" t="s">
        <v>59</v>
      </c>
      <c r="Q12013" t="s">
        <v>142</v>
      </c>
      <c r="R12013">
        <v>6</v>
      </c>
    </row>
    <row r="12014" spans="1:18" hidden="1" x14ac:dyDescent="0.3">
      <c r="A12014">
        <v>5849</v>
      </c>
      <c r="B12014">
        <v>2593</v>
      </c>
      <c r="C12014" s="1">
        <v>44969</v>
      </c>
      <c r="D12014" s="2">
        <v>0.91811342592592593</v>
      </c>
      <c r="E12014">
        <v>132</v>
      </c>
      <c r="F12014">
        <v>16.95</v>
      </c>
      <c r="G12014">
        <v>2023</v>
      </c>
      <c r="H12014" t="s">
        <v>52</v>
      </c>
      <c r="I12014">
        <v>12</v>
      </c>
      <c r="J12014" s="2">
        <v>0.91666666666666663</v>
      </c>
      <c r="K12014" t="s">
        <v>116</v>
      </c>
      <c r="L12014" t="s">
        <v>157</v>
      </c>
      <c r="M12014">
        <v>2</v>
      </c>
      <c r="N12014" t="s">
        <v>31</v>
      </c>
      <c r="O12014">
        <v>2</v>
      </c>
      <c r="P12014" t="s">
        <v>59</v>
      </c>
      <c r="Q12014" t="s">
        <v>141</v>
      </c>
      <c r="R12014">
        <v>7</v>
      </c>
    </row>
    <row r="12015" spans="1:18" hidden="1" x14ac:dyDescent="0.3">
      <c r="A12015">
        <v>7314</v>
      </c>
      <c r="B12015">
        <v>3223</v>
      </c>
      <c r="C12015" s="1">
        <v>44980</v>
      </c>
      <c r="D12015" s="2">
        <v>0.92045138888888889</v>
      </c>
      <c r="E12015">
        <v>132</v>
      </c>
      <c r="F12015">
        <v>16.95</v>
      </c>
      <c r="G12015">
        <v>2023</v>
      </c>
      <c r="H12015" t="s">
        <v>52</v>
      </c>
      <c r="I12015">
        <v>23</v>
      </c>
      <c r="J12015" s="2">
        <v>0.91666666666666663</v>
      </c>
      <c r="K12015" t="s">
        <v>116</v>
      </c>
      <c r="L12015" t="s">
        <v>158</v>
      </c>
      <c r="M12015">
        <v>2</v>
      </c>
      <c r="N12015" t="s">
        <v>31</v>
      </c>
      <c r="O12015">
        <v>2</v>
      </c>
      <c r="P12015" t="s">
        <v>59</v>
      </c>
      <c r="Q12015" t="s">
        <v>143</v>
      </c>
      <c r="R12015">
        <v>8</v>
      </c>
    </row>
    <row r="12016" spans="1:18" hidden="1" x14ac:dyDescent="0.3">
      <c r="A12016">
        <v>10202</v>
      </c>
      <c r="B12016">
        <v>4469</v>
      </c>
      <c r="C12016" s="1">
        <v>45001</v>
      </c>
      <c r="D12016" s="2">
        <v>0.94987268518518519</v>
      </c>
      <c r="E12016">
        <v>132</v>
      </c>
      <c r="F12016">
        <v>16.95</v>
      </c>
      <c r="G12016">
        <v>2023</v>
      </c>
      <c r="H12016" t="s">
        <v>50</v>
      </c>
      <c r="I12016">
        <v>16</v>
      </c>
      <c r="J12016" s="2">
        <v>0.91666666666666663</v>
      </c>
      <c r="K12016" t="s">
        <v>116</v>
      </c>
      <c r="L12016" t="s">
        <v>158</v>
      </c>
      <c r="M12016">
        <v>3</v>
      </c>
      <c r="N12016" t="s">
        <v>31</v>
      </c>
      <c r="O12016">
        <v>3</v>
      </c>
      <c r="P12016" t="s">
        <v>57</v>
      </c>
      <c r="Q12016" t="s">
        <v>138</v>
      </c>
      <c r="R12016">
        <v>11</v>
      </c>
    </row>
    <row r="12017" spans="1:18" hidden="1" x14ac:dyDescent="0.3">
      <c r="A12017">
        <v>11257</v>
      </c>
      <c r="B12017">
        <v>4940</v>
      </c>
      <c r="C12017" s="1">
        <v>45009</v>
      </c>
      <c r="D12017" s="2">
        <v>0.93084490740740744</v>
      </c>
      <c r="E12017">
        <v>132</v>
      </c>
      <c r="F12017">
        <v>16.95</v>
      </c>
      <c r="G12017">
        <v>2023</v>
      </c>
      <c r="H12017" t="s">
        <v>50</v>
      </c>
      <c r="I12017">
        <v>24</v>
      </c>
      <c r="J12017" s="2">
        <v>0.91666666666666663</v>
      </c>
      <c r="K12017" t="s">
        <v>116</v>
      </c>
      <c r="L12017" t="s">
        <v>159</v>
      </c>
      <c r="M12017">
        <v>3</v>
      </c>
      <c r="N12017" t="s">
        <v>31</v>
      </c>
      <c r="O12017">
        <v>3</v>
      </c>
      <c r="P12017" t="s">
        <v>57</v>
      </c>
      <c r="Q12017" t="s">
        <v>140</v>
      </c>
      <c r="R12017">
        <v>12</v>
      </c>
    </row>
    <row r="12018" spans="1:18" hidden="1" x14ac:dyDescent="0.3">
      <c r="A12018">
        <v>5059</v>
      </c>
      <c r="B12018">
        <v>2240</v>
      </c>
      <c r="C12018" s="1">
        <v>44963</v>
      </c>
      <c r="D12018" s="2">
        <v>0.93214120370370368</v>
      </c>
      <c r="E12018">
        <v>130</v>
      </c>
      <c r="F12018">
        <v>19.95</v>
      </c>
      <c r="G12018">
        <v>2023</v>
      </c>
      <c r="H12018" t="s">
        <v>52</v>
      </c>
      <c r="I12018">
        <v>6</v>
      </c>
      <c r="J12018" s="2">
        <v>0.91666666666666663</v>
      </c>
      <c r="K12018" t="s">
        <v>116</v>
      </c>
      <c r="L12018" t="s">
        <v>156</v>
      </c>
      <c r="M12018">
        <v>2</v>
      </c>
      <c r="N12018" t="s">
        <v>31</v>
      </c>
      <c r="O12018">
        <v>2</v>
      </c>
      <c r="P12018" t="s">
        <v>59</v>
      </c>
      <c r="Q12018" t="s">
        <v>142</v>
      </c>
      <c r="R12018">
        <v>6</v>
      </c>
    </row>
    <row r="12019" spans="1:18" hidden="1" x14ac:dyDescent="0.3">
      <c r="A12019">
        <v>6141</v>
      </c>
      <c r="B12019">
        <v>2718</v>
      </c>
      <c r="C12019" s="1">
        <v>44971</v>
      </c>
      <c r="D12019" s="2">
        <v>0.92822916666666666</v>
      </c>
      <c r="E12019">
        <v>130</v>
      </c>
      <c r="F12019">
        <v>19.95</v>
      </c>
      <c r="G12019">
        <v>2023</v>
      </c>
      <c r="H12019" t="s">
        <v>52</v>
      </c>
      <c r="I12019">
        <v>14</v>
      </c>
      <c r="J12019" s="2">
        <v>0.91666666666666663</v>
      </c>
      <c r="K12019" t="s">
        <v>116</v>
      </c>
      <c r="L12019" t="s">
        <v>161</v>
      </c>
      <c r="M12019">
        <v>2</v>
      </c>
      <c r="N12019" t="s">
        <v>31</v>
      </c>
      <c r="O12019">
        <v>2</v>
      </c>
      <c r="P12019" t="s">
        <v>59</v>
      </c>
      <c r="Q12019" t="s">
        <v>141</v>
      </c>
      <c r="R12019">
        <v>7</v>
      </c>
    </row>
    <row r="12020" spans="1:18" hidden="1" x14ac:dyDescent="0.3">
      <c r="A12020">
        <v>7189</v>
      </c>
      <c r="B12020">
        <v>3170</v>
      </c>
      <c r="C12020" s="1">
        <v>44979</v>
      </c>
      <c r="D12020" s="2">
        <v>0.9262731481481481</v>
      </c>
      <c r="E12020">
        <v>130</v>
      </c>
      <c r="F12020">
        <v>19.95</v>
      </c>
      <c r="G12020">
        <v>2023</v>
      </c>
      <c r="H12020" t="s">
        <v>52</v>
      </c>
      <c r="I12020">
        <v>22</v>
      </c>
      <c r="J12020" s="2">
        <v>0.91666666666666663</v>
      </c>
      <c r="K12020" t="s">
        <v>116</v>
      </c>
      <c r="L12020" t="s">
        <v>160</v>
      </c>
      <c r="M12020">
        <v>2</v>
      </c>
      <c r="N12020" t="s">
        <v>31</v>
      </c>
      <c r="O12020">
        <v>2</v>
      </c>
      <c r="P12020" t="s">
        <v>59</v>
      </c>
      <c r="Q12020" t="s">
        <v>143</v>
      </c>
      <c r="R12020">
        <v>8</v>
      </c>
    </row>
    <row r="12021" spans="1:18" hidden="1" x14ac:dyDescent="0.3">
      <c r="A12021">
        <v>1418</v>
      </c>
      <c r="B12021">
        <v>629</v>
      </c>
      <c r="C12021" s="1">
        <v>44936</v>
      </c>
      <c r="D12021" s="2">
        <v>0.95045138888888892</v>
      </c>
      <c r="E12021">
        <v>130</v>
      </c>
      <c r="F12021">
        <v>19.95</v>
      </c>
      <c r="G12021">
        <v>2023</v>
      </c>
      <c r="H12021" t="s">
        <v>51</v>
      </c>
      <c r="I12021">
        <v>10</v>
      </c>
      <c r="J12021" s="2">
        <v>0.91666666666666663</v>
      </c>
      <c r="K12021" t="s">
        <v>116</v>
      </c>
      <c r="L12021" t="s">
        <v>161</v>
      </c>
      <c r="M12021">
        <v>1</v>
      </c>
      <c r="N12021" t="s">
        <v>31</v>
      </c>
      <c r="O12021">
        <v>1</v>
      </c>
      <c r="P12021" t="s">
        <v>58</v>
      </c>
      <c r="Q12021" t="s">
        <v>134</v>
      </c>
      <c r="R12021">
        <v>2</v>
      </c>
    </row>
    <row r="12022" spans="1:18" hidden="1" x14ac:dyDescent="0.3">
      <c r="A12022">
        <v>2988</v>
      </c>
      <c r="B12022">
        <v>1319</v>
      </c>
      <c r="C12022" s="1">
        <v>44948</v>
      </c>
      <c r="D12022" s="2">
        <v>0.93339120370370365</v>
      </c>
      <c r="E12022">
        <v>130</v>
      </c>
      <c r="F12022">
        <v>19.95</v>
      </c>
      <c r="G12022">
        <v>2023</v>
      </c>
      <c r="H12022" t="s">
        <v>51</v>
      </c>
      <c r="I12022">
        <v>22</v>
      </c>
      <c r="J12022" s="2">
        <v>0.91666666666666663</v>
      </c>
      <c r="K12022" t="s">
        <v>116</v>
      </c>
      <c r="L12022" t="s">
        <v>157</v>
      </c>
      <c r="M12022">
        <v>1</v>
      </c>
      <c r="N12022" t="s">
        <v>31</v>
      </c>
      <c r="O12022">
        <v>1</v>
      </c>
      <c r="P12022" t="s">
        <v>58</v>
      </c>
      <c r="Q12022" t="s">
        <v>131</v>
      </c>
      <c r="R12022">
        <v>4</v>
      </c>
    </row>
    <row r="12023" spans="1:18" hidden="1" x14ac:dyDescent="0.3">
      <c r="A12023">
        <v>9525</v>
      </c>
      <c r="B12023">
        <v>4173</v>
      </c>
      <c r="C12023" s="1">
        <v>44996</v>
      </c>
      <c r="D12023" s="2">
        <v>0.91890046296296302</v>
      </c>
      <c r="E12023">
        <v>130</v>
      </c>
      <c r="F12023">
        <v>19.95</v>
      </c>
      <c r="G12023">
        <v>2023</v>
      </c>
      <c r="H12023" t="s">
        <v>50</v>
      </c>
      <c r="I12023">
        <v>11</v>
      </c>
      <c r="J12023" s="2">
        <v>0.91666666666666663</v>
      </c>
      <c r="K12023" t="s">
        <v>116</v>
      </c>
      <c r="L12023" t="s">
        <v>155</v>
      </c>
      <c r="M12023">
        <v>3</v>
      </c>
      <c r="N12023" t="s">
        <v>31</v>
      </c>
      <c r="O12023">
        <v>3</v>
      </c>
      <c r="P12023" t="s">
        <v>57</v>
      </c>
      <c r="Q12023" t="s">
        <v>136</v>
      </c>
      <c r="R12023">
        <v>10</v>
      </c>
    </row>
    <row r="12024" spans="1:18" hidden="1" x14ac:dyDescent="0.3">
      <c r="A12024">
        <v>9643</v>
      </c>
      <c r="B12024">
        <v>4227</v>
      </c>
      <c r="C12024" s="1">
        <v>44997</v>
      </c>
      <c r="D12024" s="2">
        <v>0.91902777777777778</v>
      </c>
      <c r="E12024">
        <v>130</v>
      </c>
      <c r="F12024">
        <v>19.95</v>
      </c>
      <c r="G12024">
        <v>2023</v>
      </c>
      <c r="H12024" t="s">
        <v>50</v>
      </c>
      <c r="I12024">
        <v>12</v>
      </c>
      <c r="J12024" s="2">
        <v>0.91666666666666663</v>
      </c>
      <c r="K12024" t="s">
        <v>116</v>
      </c>
      <c r="L12024" t="s">
        <v>157</v>
      </c>
      <c r="M12024">
        <v>3</v>
      </c>
      <c r="N12024" t="s">
        <v>31</v>
      </c>
      <c r="O12024">
        <v>3</v>
      </c>
      <c r="P12024" t="s">
        <v>57</v>
      </c>
      <c r="Q12024" t="s">
        <v>138</v>
      </c>
      <c r="R12024">
        <v>11</v>
      </c>
    </row>
    <row r="12025" spans="1:18" hidden="1" x14ac:dyDescent="0.3">
      <c r="A12025">
        <v>9937</v>
      </c>
      <c r="B12025">
        <v>4354</v>
      </c>
      <c r="C12025" s="1">
        <v>44999</v>
      </c>
      <c r="D12025" s="2">
        <v>0.93285879629629631</v>
      </c>
      <c r="E12025">
        <v>130</v>
      </c>
      <c r="F12025">
        <v>19.95</v>
      </c>
      <c r="G12025">
        <v>2023</v>
      </c>
      <c r="H12025" t="s">
        <v>50</v>
      </c>
      <c r="I12025">
        <v>14</v>
      </c>
      <c r="J12025" s="2">
        <v>0.91666666666666663</v>
      </c>
      <c r="K12025" t="s">
        <v>116</v>
      </c>
      <c r="L12025" t="s">
        <v>161</v>
      </c>
      <c r="M12025">
        <v>3</v>
      </c>
      <c r="N12025" t="s">
        <v>31</v>
      </c>
      <c r="O12025">
        <v>3</v>
      </c>
      <c r="P12025" t="s">
        <v>57</v>
      </c>
      <c r="Q12025" t="s">
        <v>138</v>
      </c>
      <c r="R12025">
        <v>11</v>
      </c>
    </row>
    <row r="12026" spans="1:18" hidden="1" x14ac:dyDescent="0.3">
      <c r="A12026">
        <v>10922</v>
      </c>
      <c r="B12026">
        <v>4782</v>
      </c>
      <c r="C12026" s="1">
        <v>45006</v>
      </c>
      <c r="D12026" s="2">
        <v>0.92751157407407403</v>
      </c>
      <c r="E12026">
        <v>130</v>
      </c>
      <c r="F12026">
        <v>19.95</v>
      </c>
      <c r="G12026">
        <v>2023</v>
      </c>
      <c r="H12026" t="s">
        <v>50</v>
      </c>
      <c r="I12026">
        <v>21</v>
      </c>
      <c r="J12026" s="2">
        <v>0.91666666666666663</v>
      </c>
      <c r="K12026" t="s">
        <v>116</v>
      </c>
      <c r="L12026" t="s">
        <v>161</v>
      </c>
      <c r="M12026">
        <v>3</v>
      </c>
      <c r="N12026" t="s">
        <v>31</v>
      </c>
      <c r="O12026">
        <v>3</v>
      </c>
      <c r="P12026" t="s">
        <v>57</v>
      </c>
      <c r="Q12026" t="s">
        <v>140</v>
      </c>
      <c r="R12026">
        <v>12</v>
      </c>
    </row>
    <row r="12027" spans="1:18" hidden="1" x14ac:dyDescent="0.3">
      <c r="A12027">
        <v>9528</v>
      </c>
      <c r="B12027">
        <v>4176</v>
      </c>
      <c r="C12027" s="1">
        <v>44996</v>
      </c>
      <c r="D12027" s="2">
        <v>0.93657407407407411</v>
      </c>
      <c r="E12027">
        <v>128</v>
      </c>
      <c r="F12027">
        <v>15.5</v>
      </c>
      <c r="G12027">
        <v>2023</v>
      </c>
      <c r="H12027" t="s">
        <v>50</v>
      </c>
      <c r="I12027">
        <v>11</v>
      </c>
      <c r="J12027" s="2">
        <v>0.91666666666666663</v>
      </c>
      <c r="K12027" t="s">
        <v>116</v>
      </c>
      <c r="L12027" t="s">
        <v>155</v>
      </c>
      <c r="M12027">
        <v>3</v>
      </c>
      <c r="N12027" t="s">
        <v>31</v>
      </c>
      <c r="O12027">
        <v>3</v>
      </c>
      <c r="P12027" t="s">
        <v>57</v>
      </c>
      <c r="Q12027" t="s">
        <v>136</v>
      </c>
      <c r="R12027">
        <v>10</v>
      </c>
    </row>
    <row r="12028" spans="1:18" hidden="1" x14ac:dyDescent="0.3">
      <c r="A12028">
        <v>11668</v>
      </c>
      <c r="B12028">
        <v>5129</v>
      </c>
      <c r="C12028" s="1">
        <v>45012</v>
      </c>
      <c r="D12028" s="2">
        <v>0.92839120370370365</v>
      </c>
      <c r="E12028">
        <v>128</v>
      </c>
      <c r="F12028">
        <v>15.5</v>
      </c>
      <c r="G12028">
        <v>2023</v>
      </c>
      <c r="H12028" t="s">
        <v>50</v>
      </c>
      <c r="I12028">
        <v>27</v>
      </c>
      <c r="J12028" s="2">
        <v>0.91666666666666663</v>
      </c>
      <c r="K12028" t="s">
        <v>116</v>
      </c>
      <c r="L12028" t="s">
        <v>156</v>
      </c>
      <c r="M12028">
        <v>3</v>
      </c>
      <c r="N12028" t="s">
        <v>31</v>
      </c>
      <c r="O12028">
        <v>3</v>
      </c>
      <c r="P12028" t="s">
        <v>57</v>
      </c>
      <c r="Q12028" t="s">
        <v>139</v>
      </c>
      <c r="R12028">
        <v>13</v>
      </c>
    </row>
    <row r="12029" spans="1:18" hidden="1" x14ac:dyDescent="0.3">
      <c r="A12029">
        <v>11811</v>
      </c>
      <c r="B12029">
        <v>5191</v>
      </c>
      <c r="C12029" s="1">
        <v>45013</v>
      </c>
      <c r="D12029" s="2">
        <v>0.94092592592592594</v>
      </c>
      <c r="E12029">
        <v>128</v>
      </c>
      <c r="F12029">
        <v>15.5</v>
      </c>
      <c r="G12029">
        <v>2023</v>
      </c>
      <c r="H12029" t="s">
        <v>50</v>
      </c>
      <c r="I12029">
        <v>28</v>
      </c>
      <c r="J12029" s="2">
        <v>0.91666666666666663</v>
      </c>
      <c r="K12029" t="s">
        <v>116</v>
      </c>
      <c r="L12029" t="s">
        <v>161</v>
      </c>
      <c r="M12029">
        <v>3</v>
      </c>
      <c r="N12029" t="s">
        <v>31</v>
      </c>
      <c r="O12029">
        <v>3</v>
      </c>
      <c r="P12029" t="s">
        <v>57</v>
      </c>
      <c r="Q12029" t="s">
        <v>139</v>
      </c>
      <c r="R12029">
        <v>13</v>
      </c>
    </row>
    <row r="12030" spans="1:18" hidden="1" x14ac:dyDescent="0.3">
      <c r="A12030">
        <v>1271</v>
      </c>
      <c r="B12030">
        <v>564</v>
      </c>
      <c r="C12030" s="1">
        <v>44935</v>
      </c>
      <c r="D12030" s="2">
        <v>0.93925925925925924</v>
      </c>
      <c r="E12030">
        <v>128</v>
      </c>
      <c r="F12030">
        <v>15.5</v>
      </c>
      <c r="G12030">
        <v>2023</v>
      </c>
      <c r="H12030" t="s">
        <v>51</v>
      </c>
      <c r="I12030">
        <v>9</v>
      </c>
      <c r="J12030" s="2">
        <v>0.91666666666666663</v>
      </c>
      <c r="K12030" t="s">
        <v>116</v>
      </c>
      <c r="L12030" t="s">
        <v>156</v>
      </c>
      <c r="M12030">
        <v>1</v>
      </c>
      <c r="N12030" t="s">
        <v>31</v>
      </c>
      <c r="O12030">
        <v>1</v>
      </c>
      <c r="P12030" t="s">
        <v>58</v>
      </c>
      <c r="Q12030" t="s">
        <v>134</v>
      </c>
      <c r="R12030">
        <v>2</v>
      </c>
    </row>
    <row r="12031" spans="1:18" hidden="1" x14ac:dyDescent="0.3">
      <c r="A12031">
        <v>2189</v>
      </c>
      <c r="B12031">
        <v>975</v>
      </c>
      <c r="C12031" s="1">
        <v>44942</v>
      </c>
      <c r="D12031" s="2">
        <v>0.92385416666666664</v>
      </c>
      <c r="E12031">
        <v>128</v>
      </c>
      <c r="F12031">
        <v>15.5</v>
      </c>
      <c r="G12031">
        <v>2023</v>
      </c>
      <c r="H12031" t="s">
        <v>51</v>
      </c>
      <c r="I12031">
        <v>16</v>
      </c>
      <c r="J12031" s="2">
        <v>0.91666666666666663</v>
      </c>
      <c r="K12031" t="s">
        <v>116</v>
      </c>
      <c r="L12031" t="s">
        <v>156</v>
      </c>
      <c r="M12031">
        <v>1</v>
      </c>
      <c r="N12031" t="s">
        <v>31</v>
      </c>
      <c r="O12031">
        <v>1</v>
      </c>
      <c r="P12031" t="s">
        <v>58</v>
      </c>
      <c r="Q12031" t="s">
        <v>133</v>
      </c>
      <c r="R12031">
        <v>3</v>
      </c>
    </row>
    <row r="12032" spans="1:18" hidden="1" x14ac:dyDescent="0.3">
      <c r="A12032">
        <v>2703</v>
      </c>
      <c r="B12032">
        <v>1198</v>
      </c>
      <c r="C12032" s="1">
        <v>44946</v>
      </c>
      <c r="D12032" s="2">
        <v>0.91814814814814816</v>
      </c>
      <c r="E12032">
        <v>128</v>
      </c>
      <c r="F12032">
        <v>15.5</v>
      </c>
      <c r="G12032">
        <v>2023</v>
      </c>
      <c r="H12032" t="s">
        <v>51</v>
      </c>
      <c r="I12032">
        <v>20</v>
      </c>
      <c r="J12032" s="2">
        <v>0.91666666666666663</v>
      </c>
      <c r="K12032" t="s">
        <v>116</v>
      </c>
      <c r="L12032" t="s">
        <v>159</v>
      </c>
      <c r="M12032">
        <v>1</v>
      </c>
      <c r="N12032" t="s">
        <v>31</v>
      </c>
      <c r="O12032">
        <v>1</v>
      </c>
      <c r="P12032" t="s">
        <v>58</v>
      </c>
      <c r="Q12032" t="s">
        <v>133</v>
      </c>
      <c r="R12032">
        <v>3</v>
      </c>
    </row>
    <row r="12033" spans="1:18" hidden="1" x14ac:dyDescent="0.3">
      <c r="A12033">
        <v>3280</v>
      </c>
      <c r="B12033">
        <v>1452</v>
      </c>
      <c r="C12033" s="1">
        <v>44950</v>
      </c>
      <c r="D12033" s="2">
        <v>0.93901620370370376</v>
      </c>
      <c r="E12033">
        <v>128</v>
      </c>
      <c r="F12033">
        <v>15.5</v>
      </c>
      <c r="G12033">
        <v>2023</v>
      </c>
      <c r="H12033" t="s">
        <v>51</v>
      </c>
      <c r="I12033">
        <v>24</v>
      </c>
      <c r="J12033" s="2">
        <v>0.91666666666666663</v>
      </c>
      <c r="K12033" t="s">
        <v>116</v>
      </c>
      <c r="L12033" t="s">
        <v>161</v>
      </c>
      <c r="M12033">
        <v>1</v>
      </c>
      <c r="N12033" t="s">
        <v>31</v>
      </c>
      <c r="O12033">
        <v>1</v>
      </c>
      <c r="P12033" t="s">
        <v>58</v>
      </c>
      <c r="Q12033" t="s">
        <v>131</v>
      </c>
      <c r="R12033">
        <v>4</v>
      </c>
    </row>
    <row r="12034" spans="1:18" hidden="1" x14ac:dyDescent="0.3">
      <c r="A12034">
        <v>6969</v>
      </c>
      <c r="B12034">
        <v>3075</v>
      </c>
      <c r="C12034" s="1">
        <v>44977</v>
      </c>
      <c r="D12034" s="2">
        <v>0.9243865740740741</v>
      </c>
      <c r="E12034">
        <v>128</v>
      </c>
      <c r="F12034">
        <v>15.5</v>
      </c>
      <c r="G12034">
        <v>2023</v>
      </c>
      <c r="H12034" t="s">
        <v>52</v>
      </c>
      <c r="I12034">
        <v>20</v>
      </c>
      <c r="J12034" s="2">
        <v>0.91666666666666663</v>
      </c>
      <c r="K12034" t="s">
        <v>116</v>
      </c>
      <c r="L12034" t="s">
        <v>156</v>
      </c>
      <c r="M12034">
        <v>2</v>
      </c>
      <c r="N12034" t="s">
        <v>31</v>
      </c>
      <c r="O12034">
        <v>2</v>
      </c>
      <c r="P12034" t="s">
        <v>59</v>
      </c>
      <c r="Q12034" t="s">
        <v>143</v>
      </c>
      <c r="R12034">
        <v>8</v>
      </c>
    </row>
    <row r="12035" spans="1:18" hidden="1" x14ac:dyDescent="0.3">
      <c r="A12035">
        <v>4774</v>
      </c>
      <c r="B12035">
        <v>2113</v>
      </c>
      <c r="C12035" s="1">
        <v>44961</v>
      </c>
      <c r="D12035" s="2">
        <v>0.92787037037037035</v>
      </c>
      <c r="E12035">
        <v>129</v>
      </c>
      <c r="F12035">
        <v>15.5</v>
      </c>
      <c r="G12035">
        <v>2023</v>
      </c>
      <c r="H12035" t="s">
        <v>52</v>
      </c>
      <c r="I12035">
        <v>4</v>
      </c>
      <c r="J12035" s="2">
        <v>0.91666666666666663</v>
      </c>
      <c r="K12035" t="s">
        <v>116</v>
      </c>
      <c r="L12035" t="s">
        <v>155</v>
      </c>
      <c r="M12035">
        <v>2</v>
      </c>
      <c r="N12035" t="s">
        <v>31</v>
      </c>
      <c r="O12035">
        <v>2</v>
      </c>
      <c r="P12035" t="s">
        <v>59</v>
      </c>
      <c r="Q12035" t="s">
        <v>135</v>
      </c>
      <c r="R12035">
        <v>5</v>
      </c>
    </row>
    <row r="12036" spans="1:18" hidden="1" x14ac:dyDescent="0.3">
      <c r="A12036">
        <v>5313</v>
      </c>
      <c r="B12036">
        <v>2354</v>
      </c>
      <c r="C12036" s="1">
        <v>44965</v>
      </c>
      <c r="D12036" s="2">
        <v>0.94199074074074074</v>
      </c>
      <c r="E12036">
        <v>129</v>
      </c>
      <c r="F12036">
        <v>15.5</v>
      </c>
      <c r="G12036">
        <v>2023</v>
      </c>
      <c r="H12036" t="s">
        <v>52</v>
      </c>
      <c r="I12036">
        <v>8</v>
      </c>
      <c r="J12036" s="2">
        <v>0.91666666666666663</v>
      </c>
      <c r="K12036" t="s">
        <v>116</v>
      </c>
      <c r="L12036" t="s">
        <v>160</v>
      </c>
      <c r="M12036">
        <v>2</v>
      </c>
      <c r="N12036" t="s">
        <v>31</v>
      </c>
      <c r="O12036">
        <v>2</v>
      </c>
      <c r="P12036" t="s">
        <v>59</v>
      </c>
      <c r="Q12036" t="s">
        <v>142</v>
      </c>
      <c r="R12036">
        <v>6</v>
      </c>
    </row>
    <row r="12037" spans="1:18" hidden="1" x14ac:dyDescent="0.3">
      <c r="A12037">
        <v>6004</v>
      </c>
      <c r="B12037">
        <v>2661</v>
      </c>
      <c r="C12037" s="1">
        <v>44970</v>
      </c>
      <c r="D12037" s="2">
        <v>0.92322916666666666</v>
      </c>
      <c r="E12037">
        <v>129</v>
      </c>
      <c r="F12037">
        <v>15.5</v>
      </c>
      <c r="G12037">
        <v>2023</v>
      </c>
      <c r="H12037" t="s">
        <v>52</v>
      </c>
      <c r="I12037">
        <v>13</v>
      </c>
      <c r="J12037" s="2">
        <v>0.91666666666666663</v>
      </c>
      <c r="K12037" t="s">
        <v>116</v>
      </c>
      <c r="L12037" t="s">
        <v>156</v>
      </c>
      <c r="M12037">
        <v>2</v>
      </c>
      <c r="N12037" t="s">
        <v>31</v>
      </c>
      <c r="O12037">
        <v>2</v>
      </c>
      <c r="P12037" t="s">
        <v>59</v>
      </c>
      <c r="Q12037" t="s">
        <v>141</v>
      </c>
      <c r="R12037">
        <v>7</v>
      </c>
    </row>
    <row r="12038" spans="1:18" hidden="1" x14ac:dyDescent="0.3">
      <c r="A12038">
        <v>6140</v>
      </c>
      <c r="B12038">
        <v>2718</v>
      </c>
      <c r="C12038" s="1">
        <v>44971</v>
      </c>
      <c r="D12038" s="2">
        <v>0.92822916666666666</v>
      </c>
      <c r="E12038">
        <v>129</v>
      </c>
      <c r="F12038">
        <v>15.5</v>
      </c>
      <c r="G12038">
        <v>2023</v>
      </c>
      <c r="H12038" t="s">
        <v>52</v>
      </c>
      <c r="I12038">
        <v>14</v>
      </c>
      <c r="J12038" s="2">
        <v>0.91666666666666663</v>
      </c>
      <c r="K12038" t="s">
        <v>116</v>
      </c>
      <c r="L12038" t="s">
        <v>161</v>
      </c>
      <c r="M12038">
        <v>2</v>
      </c>
      <c r="N12038" t="s">
        <v>31</v>
      </c>
      <c r="O12038">
        <v>2</v>
      </c>
      <c r="P12038" t="s">
        <v>59</v>
      </c>
      <c r="Q12038" t="s">
        <v>141</v>
      </c>
      <c r="R12038">
        <v>7</v>
      </c>
    </row>
    <row r="12039" spans="1:18" hidden="1" x14ac:dyDescent="0.3">
      <c r="A12039">
        <v>11129</v>
      </c>
      <c r="B12039">
        <v>4880</v>
      </c>
      <c r="C12039" s="1">
        <v>45008</v>
      </c>
      <c r="D12039" s="2">
        <v>0.94395833333333334</v>
      </c>
      <c r="E12039">
        <v>129</v>
      </c>
      <c r="F12039">
        <v>15.5</v>
      </c>
      <c r="G12039">
        <v>2023</v>
      </c>
      <c r="H12039" t="s">
        <v>50</v>
      </c>
      <c r="I12039">
        <v>23</v>
      </c>
      <c r="J12039" s="2">
        <v>0.91666666666666663</v>
      </c>
      <c r="K12039" t="s">
        <v>116</v>
      </c>
      <c r="L12039" t="s">
        <v>158</v>
      </c>
      <c r="M12039">
        <v>3</v>
      </c>
      <c r="N12039" t="s">
        <v>31</v>
      </c>
      <c r="O12039">
        <v>3</v>
      </c>
      <c r="P12039" t="s">
        <v>57</v>
      </c>
      <c r="Q12039" t="s">
        <v>140</v>
      </c>
      <c r="R12039">
        <v>12</v>
      </c>
    </row>
    <row r="12040" spans="1:18" hidden="1" x14ac:dyDescent="0.3">
      <c r="A12040">
        <v>12231</v>
      </c>
      <c r="B12040">
        <v>5369</v>
      </c>
      <c r="C12040" s="1">
        <v>45016</v>
      </c>
      <c r="D12040" s="2">
        <v>0.92018518518518522</v>
      </c>
      <c r="E12040">
        <v>129</v>
      </c>
      <c r="F12040">
        <v>15.5</v>
      </c>
      <c r="G12040">
        <v>2023</v>
      </c>
      <c r="H12040" t="s">
        <v>50</v>
      </c>
      <c r="I12040">
        <v>31</v>
      </c>
      <c r="J12040" s="2">
        <v>0.91666666666666663</v>
      </c>
      <c r="K12040" t="s">
        <v>116</v>
      </c>
      <c r="L12040" t="s">
        <v>159</v>
      </c>
      <c r="M12040">
        <v>3</v>
      </c>
      <c r="N12040" t="s">
        <v>31</v>
      </c>
      <c r="O12040">
        <v>3</v>
      </c>
      <c r="P12040" t="s">
        <v>57</v>
      </c>
      <c r="Q12040" t="s">
        <v>139</v>
      </c>
      <c r="R12040">
        <v>13</v>
      </c>
    </row>
    <row r="12041" spans="1:18" hidden="1" x14ac:dyDescent="0.3">
      <c r="A12041">
        <v>1269</v>
      </c>
      <c r="B12041">
        <v>563</v>
      </c>
      <c r="C12041" s="1">
        <v>44935</v>
      </c>
      <c r="D12041" s="2">
        <v>0.92989583333333337</v>
      </c>
      <c r="E12041">
        <v>129</v>
      </c>
      <c r="F12041">
        <v>15.5</v>
      </c>
      <c r="G12041">
        <v>2023</v>
      </c>
      <c r="H12041" t="s">
        <v>51</v>
      </c>
      <c r="I12041">
        <v>9</v>
      </c>
      <c r="J12041" s="2">
        <v>0.91666666666666663</v>
      </c>
      <c r="K12041" t="s">
        <v>116</v>
      </c>
      <c r="L12041" t="s">
        <v>156</v>
      </c>
      <c r="M12041">
        <v>1</v>
      </c>
      <c r="N12041" t="s">
        <v>31</v>
      </c>
      <c r="O12041">
        <v>1</v>
      </c>
      <c r="P12041" t="s">
        <v>58</v>
      </c>
      <c r="Q12041" t="s">
        <v>134</v>
      </c>
      <c r="R12041">
        <v>2</v>
      </c>
    </row>
    <row r="12042" spans="1:18" hidden="1" x14ac:dyDescent="0.3">
      <c r="A12042">
        <v>2186</v>
      </c>
      <c r="B12042">
        <v>973</v>
      </c>
      <c r="C12042" s="1">
        <v>44942</v>
      </c>
      <c r="D12042" s="2">
        <v>0.92092592592592593</v>
      </c>
      <c r="E12042">
        <v>129</v>
      </c>
      <c r="F12042">
        <v>15.5</v>
      </c>
      <c r="G12042">
        <v>2023</v>
      </c>
      <c r="H12042" t="s">
        <v>51</v>
      </c>
      <c r="I12042">
        <v>16</v>
      </c>
      <c r="J12042" s="2">
        <v>0.91666666666666663</v>
      </c>
      <c r="K12042" t="s">
        <v>116</v>
      </c>
      <c r="L12042" t="s">
        <v>156</v>
      </c>
      <c r="M12042">
        <v>1</v>
      </c>
      <c r="N12042" t="s">
        <v>31</v>
      </c>
      <c r="O12042">
        <v>1</v>
      </c>
      <c r="P12042" t="s">
        <v>58</v>
      </c>
      <c r="Q12042" t="s">
        <v>133</v>
      </c>
      <c r="R12042">
        <v>3</v>
      </c>
    </row>
    <row r="12043" spans="1:18" hidden="1" x14ac:dyDescent="0.3">
      <c r="A12043">
        <v>7313</v>
      </c>
      <c r="B12043">
        <v>3223</v>
      </c>
      <c r="C12043" s="1">
        <v>44980</v>
      </c>
      <c r="D12043" s="2">
        <v>0.92045138888888889</v>
      </c>
      <c r="E12043">
        <v>126</v>
      </c>
      <c r="F12043">
        <v>14.5</v>
      </c>
      <c r="G12043">
        <v>2023</v>
      </c>
      <c r="H12043" t="s">
        <v>52</v>
      </c>
      <c r="I12043">
        <v>23</v>
      </c>
      <c r="J12043" s="2">
        <v>0.91666666666666663</v>
      </c>
      <c r="K12043" t="s">
        <v>116</v>
      </c>
      <c r="L12043" t="s">
        <v>158</v>
      </c>
      <c r="M12043">
        <v>2</v>
      </c>
      <c r="N12043" t="s">
        <v>31</v>
      </c>
      <c r="O12043">
        <v>2</v>
      </c>
      <c r="P12043" t="s">
        <v>59</v>
      </c>
      <c r="Q12043" t="s">
        <v>143</v>
      </c>
      <c r="R12043">
        <v>8</v>
      </c>
    </row>
    <row r="12044" spans="1:18" hidden="1" x14ac:dyDescent="0.3">
      <c r="A12044">
        <v>9526</v>
      </c>
      <c r="B12044">
        <v>4174</v>
      </c>
      <c r="C12044" s="1">
        <v>44996</v>
      </c>
      <c r="D12044" s="2">
        <v>0.93194444444444446</v>
      </c>
      <c r="E12044">
        <v>126</v>
      </c>
      <c r="F12044">
        <v>14.5</v>
      </c>
      <c r="G12044">
        <v>2023</v>
      </c>
      <c r="H12044" t="s">
        <v>50</v>
      </c>
      <c r="I12044">
        <v>11</v>
      </c>
      <c r="J12044" s="2">
        <v>0.91666666666666663</v>
      </c>
      <c r="K12044" t="s">
        <v>116</v>
      </c>
      <c r="L12044" t="s">
        <v>155</v>
      </c>
      <c r="M12044">
        <v>3</v>
      </c>
      <c r="N12044" t="s">
        <v>31</v>
      </c>
      <c r="O12044">
        <v>3</v>
      </c>
      <c r="P12044" t="s">
        <v>57</v>
      </c>
      <c r="Q12044" t="s">
        <v>136</v>
      </c>
      <c r="R12044">
        <v>10</v>
      </c>
    </row>
    <row r="12045" spans="1:18" hidden="1" x14ac:dyDescent="0.3">
      <c r="A12045">
        <v>9527</v>
      </c>
      <c r="B12045">
        <v>4175</v>
      </c>
      <c r="C12045" s="1">
        <v>44996</v>
      </c>
      <c r="D12045" s="2">
        <v>0.93561342592592589</v>
      </c>
      <c r="E12045">
        <v>126</v>
      </c>
      <c r="F12045">
        <v>14.5</v>
      </c>
      <c r="G12045">
        <v>2023</v>
      </c>
      <c r="H12045" t="s">
        <v>50</v>
      </c>
      <c r="I12045">
        <v>11</v>
      </c>
      <c r="J12045" s="2">
        <v>0.91666666666666663</v>
      </c>
      <c r="K12045" t="s">
        <v>116</v>
      </c>
      <c r="L12045" t="s">
        <v>155</v>
      </c>
      <c r="M12045">
        <v>3</v>
      </c>
      <c r="N12045" t="s">
        <v>31</v>
      </c>
      <c r="O12045">
        <v>3</v>
      </c>
      <c r="P12045" t="s">
        <v>57</v>
      </c>
      <c r="Q12045" t="s">
        <v>136</v>
      </c>
      <c r="R12045">
        <v>10</v>
      </c>
    </row>
    <row r="12046" spans="1:18" hidden="1" x14ac:dyDescent="0.3">
      <c r="A12046">
        <v>10640</v>
      </c>
      <c r="B12046">
        <v>4660</v>
      </c>
      <c r="C12046" s="1">
        <v>45004</v>
      </c>
      <c r="D12046" s="2">
        <v>0.92640046296296297</v>
      </c>
      <c r="E12046">
        <v>126</v>
      </c>
      <c r="F12046">
        <v>14.5</v>
      </c>
      <c r="G12046">
        <v>2023</v>
      </c>
      <c r="H12046" t="s">
        <v>50</v>
      </c>
      <c r="I12046">
        <v>19</v>
      </c>
      <c r="J12046" s="2">
        <v>0.91666666666666663</v>
      </c>
      <c r="K12046" t="s">
        <v>116</v>
      </c>
      <c r="L12046" t="s">
        <v>157</v>
      </c>
      <c r="M12046">
        <v>3</v>
      </c>
      <c r="N12046" t="s">
        <v>31</v>
      </c>
      <c r="O12046">
        <v>3</v>
      </c>
      <c r="P12046" t="s">
        <v>57</v>
      </c>
      <c r="Q12046" t="s">
        <v>140</v>
      </c>
      <c r="R12046">
        <v>12</v>
      </c>
    </row>
    <row r="12047" spans="1:18" hidden="1" x14ac:dyDescent="0.3">
      <c r="A12047">
        <v>978</v>
      </c>
      <c r="B12047">
        <v>430</v>
      </c>
      <c r="C12047" s="1">
        <v>44933</v>
      </c>
      <c r="D12047" s="2">
        <v>0.94876157407407402</v>
      </c>
      <c r="E12047">
        <v>126</v>
      </c>
      <c r="F12047">
        <v>14.5</v>
      </c>
      <c r="G12047">
        <v>2023</v>
      </c>
      <c r="H12047" t="s">
        <v>51</v>
      </c>
      <c r="I12047">
        <v>7</v>
      </c>
      <c r="J12047" s="2">
        <v>0.91666666666666663</v>
      </c>
      <c r="K12047" t="s">
        <v>116</v>
      </c>
      <c r="L12047" t="s">
        <v>155</v>
      </c>
      <c r="M12047">
        <v>1</v>
      </c>
      <c r="N12047" t="s">
        <v>31</v>
      </c>
      <c r="O12047">
        <v>1</v>
      </c>
      <c r="P12047" t="s">
        <v>58</v>
      </c>
      <c r="Q12047" t="s">
        <v>132</v>
      </c>
      <c r="R12047">
        <v>1</v>
      </c>
    </row>
    <row r="12048" spans="1:18" hidden="1" x14ac:dyDescent="0.3">
      <c r="A12048">
        <v>2188</v>
      </c>
      <c r="B12048">
        <v>975</v>
      </c>
      <c r="C12048" s="1">
        <v>44942</v>
      </c>
      <c r="D12048" s="2">
        <v>0.92385416666666664</v>
      </c>
      <c r="E12048">
        <v>126</v>
      </c>
      <c r="F12048">
        <v>14.5</v>
      </c>
      <c r="G12048">
        <v>2023</v>
      </c>
      <c r="H12048" t="s">
        <v>51</v>
      </c>
      <c r="I12048">
        <v>16</v>
      </c>
      <c r="J12048" s="2">
        <v>0.91666666666666663</v>
      </c>
      <c r="K12048" t="s">
        <v>116</v>
      </c>
      <c r="L12048" t="s">
        <v>156</v>
      </c>
      <c r="M12048">
        <v>1</v>
      </c>
      <c r="N12048" t="s">
        <v>31</v>
      </c>
      <c r="O12048">
        <v>1</v>
      </c>
      <c r="P12048" t="s">
        <v>58</v>
      </c>
      <c r="Q12048" t="s">
        <v>133</v>
      </c>
      <c r="R12048">
        <v>3</v>
      </c>
    </row>
    <row r="12049" spans="1:18" hidden="1" x14ac:dyDescent="0.3">
      <c r="A12049">
        <v>4486</v>
      </c>
      <c r="B12049">
        <v>1995</v>
      </c>
      <c r="C12049" s="1">
        <v>44959</v>
      </c>
      <c r="D12049" s="2">
        <v>0.93024305555555553</v>
      </c>
      <c r="E12049">
        <v>124</v>
      </c>
      <c r="F12049">
        <v>14.5</v>
      </c>
      <c r="G12049">
        <v>2023</v>
      </c>
      <c r="H12049" t="s">
        <v>52</v>
      </c>
      <c r="I12049">
        <v>2</v>
      </c>
      <c r="J12049" s="2">
        <v>0.91666666666666663</v>
      </c>
      <c r="K12049" t="s">
        <v>116</v>
      </c>
      <c r="L12049" t="s">
        <v>158</v>
      </c>
      <c r="M12049">
        <v>2</v>
      </c>
      <c r="N12049" t="s">
        <v>31</v>
      </c>
      <c r="O12049">
        <v>2</v>
      </c>
      <c r="P12049" t="s">
        <v>59</v>
      </c>
      <c r="Q12049" t="s">
        <v>135</v>
      </c>
      <c r="R12049">
        <v>5</v>
      </c>
    </row>
    <row r="12050" spans="1:18" hidden="1" x14ac:dyDescent="0.3">
      <c r="A12050">
        <v>5449</v>
      </c>
      <c r="B12050">
        <v>2408</v>
      </c>
      <c r="C12050" s="1">
        <v>44966</v>
      </c>
      <c r="D12050" s="2">
        <v>0.91740740740740745</v>
      </c>
      <c r="E12050">
        <v>124</v>
      </c>
      <c r="F12050">
        <v>14.5</v>
      </c>
      <c r="G12050">
        <v>2023</v>
      </c>
      <c r="H12050" t="s">
        <v>52</v>
      </c>
      <c r="I12050">
        <v>9</v>
      </c>
      <c r="J12050" s="2">
        <v>0.91666666666666663</v>
      </c>
      <c r="K12050" t="s">
        <v>116</v>
      </c>
      <c r="L12050" t="s">
        <v>158</v>
      </c>
      <c r="M12050">
        <v>2</v>
      </c>
      <c r="N12050" t="s">
        <v>31</v>
      </c>
      <c r="O12050">
        <v>2</v>
      </c>
      <c r="P12050" t="s">
        <v>59</v>
      </c>
      <c r="Q12050" t="s">
        <v>142</v>
      </c>
      <c r="R12050">
        <v>6</v>
      </c>
    </row>
    <row r="12051" spans="1:18" hidden="1" x14ac:dyDescent="0.3">
      <c r="A12051">
        <v>6145</v>
      </c>
      <c r="B12051">
        <v>2721</v>
      </c>
      <c r="C12051" s="1">
        <v>44971</v>
      </c>
      <c r="D12051" s="2">
        <v>0.93746527777777777</v>
      </c>
      <c r="E12051">
        <v>124</v>
      </c>
      <c r="F12051">
        <v>14.5</v>
      </c>
      <c r="G12051">
        <v>2023</v>
      </c>
      <c r="H12051" t="s">
        <v>52</v>
      </c>
      <c r="I12051">
        <v>14</v>
      </c>
      <c r="J12051" s="2">
        <v>0.91666666666666663</v>
      </c>
      <c r="K12051" t="s">
        <v>116</v>
      </c>
      <c r="L12051" t="s">
        <v>161</v>
      </c>
      <c r="M12051">
        <v>2</v>
      </c>
      <c r="N12051" t="s">
        <v>31</v>
      </c>
      <c r="O12051">
        <v>2</v>
      </c>
      <c r="P12051" t="s">
        <v>59</v>
      </c>
      <c r="Q12051" t="s">
        <v>141</v>
      </c>
      <c r="R12051">
        <v>7</v>
      </c>
    </row>
    <row r="12052" spans="1:18" hidden="1" x14ac:dyDescent="0.3">
      <c r="A12052">
        <v>8141</v>
      </c>
      <c r="B12052">
        <v>3576</v>
      </c>
      <c r="C12052" s="1">
        <v>44986</v>
      </c>
      <c r="D12052" s="2">
        <v>0.91719907407407408</v>
      </c>
      <c r="E12052">
        <v>124</v>
      </c>
      <c r="F12052">
        <v>14.5</v>
      </c>
      <c r="G12052">
        <v>2023</v>
      </c>
      <c r="H12052" t="s">
        <v>50</v>
      </c>
      <c r="I12052">
        <v>1</v>
      </c>
      <c r="J12052" s="2">
        <v>0.91666666666666663</v>
      </c>
      <c r="K12052" t="s">
        <v>116</v>
      </c>
      <c r="L12052" t="s">
        <v>160</v>
      </c>
      <c r="M12052">
        <v>3</v>
      </c>
      <c r="N12052" t="s">
        <v>31</v>
      </c>
      <c r="O12052">
        <v>3</v>
      </c>
      <c r="P12052" t="s">
        <v>57</v>
      </c>
      <c r="Q12052" t="s">
        <v>137</v>
      </c>
      <c r="R12052">
        <v>9</v>
      </c>
    </row>
    <row r="12053" spans="1:18" hidden="1" x14ac:dyDescent="0.3">
      <c r="A12053">
        <v>8844</v>
      </c>
      <c r="B12053">
        <v>3877</v>
      </c>
      <c r="C12053" s="1">
        <v>44991</v>
      </c>
      <c r="D12053" s="2">
        <v>0.92637731481481478</v>
      </c>
      <c r="E12053">
        <v>124</v>
      </c>
      <c r="F12053">
        <v>14.5</v>
      </c>
      <c r="G12053">
        <v>2023</v>
      </c>
      <c r="H12053" t="s">
        <v>50</v>
      </c>
      <c r="I12053">
        <v>6</v>
      </c>
      <c r="J12053" s="2">
        <v>0.91666666666666663</v>
      </c>
      <c r="K12053" t="s">
        <v>116</v>
      </c>
      <c r="L12053" t="s">
        <v>156</v>
      </c>
      <c r="M12053">
        <v>3</v>
      </c>
      <c r="N12053" t="s">
        <v>31</v>
      </c>
      <c r="O12053">
        <v>3</v>
      </c>
      <c r="P12053" t="s">
        <v>57</v>
      </c>
      <c r="Q12053" t="s">
        <v>136</v>
      </c>
      <c r="R12053">
        <v>10</v>
      </c>
    </row>
    <row r="12054" spans="1:18" hidden="1" x14ac:dyDescent="0.3">
      <c r="A12054">
        <v>10494</v>
      </c>
      <c r="B12054">
        <v>4601</v>
      </c>
      <c r="C12054" s="1">
        <v>45003</v>
      </c>
      <c r="D12054" s="2">
        <v>0.93600694444444443</v>
      </c>
      <c r="E12054">
        <v>124</v>
      </c>
      <c r="F12054">
        <v>14.5</v>
      </c>
      <c r="G12054">
        <v>2023</v>
      </c>
      <c r="H12054" t="s">
        <v>50</v>
      </c>
      <c r="I12054">
        <v>18</v>
      </c>
      <c r="J12054" s="2">
        <v>0.91666666666666663</v>
      </c>
      <c r="K12054" t="s">
        <v>116</v>
      </c>
      <c r="L12054" t="s">
        <v>155</v>
      </c>
      <c r="M12054">
        <v>3</v>
      </c>
      <c r="N12054" t="s">
        <v>31</v>
      </c>
      <c r="O12054">
        <v>3</v>
      </c>
      <c r="P12054" t="s">
        <v>57</v>
      </c>
      <c r="Q12054" t="s">
        <v>138</v>
      </c>
      <c r="R12054">
        <v>11</v>
      </c>
    </row>
    <row r="12055" spans="1:18" hidden="1" x14ac:dyDescent="0.3">
      <c r="A12055">
        <v>11127</v>
      </c>
      <c r="B12055">
        <v>4879</v>
      </c>
      <c r="C12055" s="1">
        <v>45008</v>
      </c>
      <c r="D12055" s="2">
        <v>0.92993055555555559</v>
      </c>
      <c r="E12055">
        <v>124</v>
      </c>
      <c r="F12055">
        <v>14.5</v>
      </c>
      <c r="G12055">
        <v>2023</v>
      </c>
      <c r="H12055" t="s">
        <v>50</v>
      </c>
      <c r="I12055">
        <v>23</v>
      </c>
      <c r="J12055" s="2">
        <v>0.91666666666666663</v>
      </c>
      <c r="K12055" t="s">
        <v>116</v>
      </c>
      <c r="L12055" t="s">
        <v>158</v>
      </c>
      <c r="M12055">
        <v>3</v>
      </c>
      <c r="N12055" t="s">
        <v>31</v>
      </c>
      <c r="O12055">
        <v>3</v>
      </c>
      <c r="P12055" t="s">
        <v>57</v>
      </c>
      <c r="Q12055" t="s">
        <v>140</v>
      </c>
      <c r="R12055">
        <v>12</v>
      </c>
    </row>
    <row r="12056" spans="1:18" hidden="1" x14ac:dyDescent="0.3">
      <c r="A12056">
        <v>320</v>
      </c>
      <c r="B12056">
        <v>136</v>
      </c>
      <c r="C12056" s="1">
        <v>44928</v>
      </c>
      <c r="D12056" s="2">
        <v>0.93945601851851857</v>
      </c>
      <c r="E12056">
        <v>124</v>
      </c>
      <c r="F12056">
        <v>14.5</v>
      </c>
      <c r="G12056">
        <v>2023</v>
      </c>
      <c r="H12056" t="s">
        <v>51</v>
      </c>
      <c r="I12056">
        <v>2</v>
      </c>
      <c r="J12056" s="2">
        <v>0.91666666666666663</v>
      </c>
      <c r="K12056" t="s">
        <v>116</v>
      </c>
      <c r="L12056" t="s">
        <v>156</v>
      </c>
      <c r="M12056">
        <v>1</v>
      </c>
      <c r="N12056" t="s">
        <v>31</v>
      </c>
      <c r="O12056">
        <v>1</v>
      </c>
      <c r="P12056" t="s">
        <v>58</v>
      </c>
      <c r="Q12056" t="s">
        <v>132</v>
      </c>
      <c r="R12056">
        <v>1</v>
      </c>
    </row>
    <row r="12057" spans="1:18" hidden="1" x14ac:dyDescent="0.3">
      <c r="A12057">
        <v>581</v>
      </c>
      <c r="B12057">
        <v>254</v>
      </c>
      <c r="C12057" s="1">
        <v>44930</v>
      </c>
      <c r="D12057" s="2">
        <v>0.93209490740740741</v>
      </c>
      <c r="E12057">
        <v>124</v>
      </c>
      <c r="F12057">
        <v>14.5</v>
      </c>
      <c r="G12057">
        <v>2023</v>
      </c>
      <c r="H12057" t="s">
        <v>51</v>
      </c>
      <c r="I12057">
        <v>4</v>
      </c>
      <c r="J12057" s="2">
        <v>0.91666666666666663</v>
      </c>
      <c r="K12057" t="s">
        <v>116</v>
      </c>
      <c r="L12057" t="s">
        <v>160</v>
      </c>
      <c r="M12057">
        <v>1</v>
      </c>
      <c r="N12057" t="s">
        <v>31</v>
      </c>
      <c r="O12057">
        <v>1</v>
      </c>
      <c r="P12057" t="s">
        <v>58</v>
      </c>
      <c r="Q12057" t="s">
        <v>132</v>
      </c>
      <c r="R12057">
        <v>1</v>
      </c>
    </row>
    <row r="12058" spans="1:18" hidden="1" x14ac:dyDescent="0.3">
      <c r="A12058">
        <v>1416</v>
      </c>
      <c r="B12058">
        <v>629</v>
      </c>
      <c r="C12058" s="1">
        <v>44936</v>
      </c>
      <c r="D12058" s="2">
        <v>0.95045138888888892</v>
      </c>
      <c r="E12058">
        <v>124</v>
      </c>
      <c r="F12058">
        <v>14.5</v>
      </c>
      <c r="G12058">
        <v>2023</v>
      </c>
      <c r="H12058" t="s">
        <v>51</v>
      </c>
      <c r="I12058">
        <v>10</v>
      </c>
      <c r="J12058" s="2">
        <v>0.91666666666666663</v>
      </c>
      <c r="K12058" t="s">
        <v>116</v>
      </c>
      <c r="L12058" t="s">
        <v>161</v>
      </c>
      <c r="M12058">
        <v>1</v>
      </c>
      <c r="N12058" t="s">
        <v>31</v>
      </c>
      <c r="O12058">
        <v>1</v>
      </c>
      <c r="P12058" t="s">
        <v>58</v>
      </c>
      <c r="Q12058" t="s">
        <v>134</v>
      </c>
      <c r="R12058">
        <v>2</v>
      </c>
    </row>
    <row r="12059" spans="1:18" hidden="1" x14ac:dyDescent="0.3">
      <c r="A12059">
        <v>1911</v>
      </c>
      <c r="B12059">
        <v>846</v>
      </c>
      <c r="C12059" s="1">
        <v>44940</v>
      </c>
      <c r="D12059" s="2">
        <v>0.92805555555555552</v>
      </c>
      <c r="E12059">
        <v>124</v>
      </c>
      <c r="F12059">
        <v>14.5</v>
      </c>
      <c r="G12059">
        <v>2023</v>
      </c>
      <c r="H12059" t="s">
        <v>51</v>
      </c>
      <c r="I12059">
        <v>14</v>
      </c>
      <c r="J12059" s="2">
        <v>0.91666666666666663</v>
      </c>
      <c r="K12059" t="s">
        <v>116</v>
      </c>
      <c r="L12059" t="s">
        <v>155</v>
      </c>
      <c r="M12059">
        <v>1</v>
      </c>
      <c r="N12059" t="s">
        <v>31</v>
      </c>
      <c r="O12059">
        <v>1</v>
      </c>
      <c r="P12059" t="s">
        <v>58</v>
      </c>
      <c r="Q12059" t="s">
        <v>134</v>
      </c>
      <c r="R12059">
        <v>2</v>
      </c>
    </row>
    <row r="12060" spans="1:18" hidden="1" x14ac:dyDescent="0.3">
      <c r="A12060">
        <v>2707</v>
      </c>
      <c r="B12060">
        <v>1201</v>
      </c>
      <c r="C12060" s="1">
        <v>44946</v>
      </c>
      <c r="D12060" s="2">
        <v>0.94456018518518514</v>
      </c>
      <c r="E12060">
        <v>124</v>
      </c>
      <c r="F12060">
        <v>14.5</v>
      </c>
      <c r="G12060">
        <v>2023</v>
      </c>
      <c r="H12060" t="s">
        <v>51</v>
      </c>
      <c r="I12060">
        <v>20</v>
      </c>
      <c r="J12060" s="2">
        <v>0.91666666666666663</v>
      </c>
      <c r="K12060" t="s">
        <v>116</v>
      </c>
      <c r="L12060" t="s">
        <v>159</v>
      </c>
      <c r="M12060">
        <v>1</v>
      </c>
      <c r="N12060" t="s">
        <v>31</v>
      </c>
      <c r="O12060">
        <v>1</v>
      </c>
      <c r="P12060" t="s">
        <v>58</v>
      </c>
      <c r="Q12060" t="s">
        <v>133</v>
      </c>
      <c r="R12060">
        <v>3</v>
      </c>
    </row>
    <row r="12061" spans="1:18" hidden="1" x14ac:dyDescent="0.3">
      <c r="A12061">
        <v>1150</v>
      </c>
      <c r="B12061">
        <v>502</v>
      </c>
      <c r="C12061" s="1">
        <v>44934</v>
      </c>
      <c r="D12061" s="2">
        <v>0.93481481481481477</v>
      </c>
      <c r="E12061">
        <v>127</v>
      </c>
      <c r="F12061">
        <v>17.95</v>
      </c>
      <c r="G12061">
        <v>2023</v>
      </c>
      <c r="H12061" t="s">
        <v>51</v>
      </c>
      <c r="I12061">
        <v>8</v>
      </c>
      <c r="J12061" s="2">
        <v>0.91666666666666663</v>
      </c>
      <c r="K12061" t="s">
        <v>116</v>
      </c>
      <c r="L12061" t="s">
        <v>157</v>
      </c>
      <c r="M12061">
        <v>1</v>
      </c>
      <c r="N12061" t="s">
        <v>31</v>
      </c>
      <c r="O12061">
        <v>1</v>
      </c>
      <c r="P12061" t="s">
        <v>58</v>
      </c>
      <c r="Q12061" t="s">
        <v>134</v>
      </c>
      <c r="R12061">
        <v>2</v>
      </c>
    </row>
    <row r="12062" spans="1:18" hidden="1" x14ac:dyDescent="0.3">
      <c r="A12062">
        <v>1412</v>
      </c>
      <c r="B12062">
        <v>628</v>
      </c>
      <c r="C12062" s="1">
        <v>44936</v>
      </c>
      <c r="D12062" s="2">
        <v>0.94950231481481484</v>
      </c>
      <c r="E12062">
        <v>127</v>
      </c>
      <c r="F12062">
        <v>17.95</v>
      </c>
      <c r="G12062">
        <v>2023</v>
      </c>
      <c r="H12062" t="s">
        <v>51</v>
      </c>
      <c r="I12062">
        <v>10</v>
      </c>
      <c r="J12062" s="2">
        <v>0.91666666666666663</v>
      </c>
      <c r="K12062" t="s">
        <v>116</v>
      </c>
      <c r="L12062" t="s">
        <v>161</v>
      </c>
      <c r="M12062">
        <v>1</v>
      </c>
      <c r="N12062" t="s">
        <v>31</v>
      </c>
      <c r="O12062">
        <v>1</v>
      </c>
      <c r="P12062" t="s">
        <v>58</v>
      </c>
      <c r="Q12062" t="s">
        <v>134</v>
      </c>
      <c r="R12062">
        <v>2</v>
      </c>
    </row>
    <row r="12063" spans="1:18" hidden="1" x14ac:dyDescent="0.3">
      <c r="A12063">
        <v>4153</v>
      </c>
      <c r="B12063">
        <v>1845</v>
      </c>
      <c r="C12063" s="1">
        <v>44957</v>
      </c>
      <c r="D12063" s="2">
        <v>0.94660879629629635</v>
      </c>
      <c r="E12063">
        <v>127</v>
      </c>
      <c r="F12063">
        <v>17.95</v>
      </c>
      <c r="G12063">
        <v>2023</v>
      </c>
      <c r="H12063" t="s">
        <v>51</v>
      </c>
      <c r="I12063">
        <v>31</v>
      </c>
      <c r="J12063" s="2">
        <v>0.91666666666666663</v>
      </c>
      <c r="K12063" t="s">
        <v>116</v>
      </c>
      <c r="L12063" t="s">
        <v>161</v>
      </c>
      <c r="M12063">
        <v>1</v>
      </c>
      <c r="N12063" t="s">
        <v>31</v>
      </c>
      <c r="O12063">
        <v>1</v>
      </c>
      <c r="P12063" t="s">
        <v>58</v>
      </c>
      <c r="Q12063" t="s">
        <v>135</v>
      </c>
      <c r="R12063">
        <v>5</v>
      </c>
    </row>
    <row r="12064" spans="1:18" hidden="1" x14ac:dyDescent="0.3">
      <c r="A12064">
        <v>11372</v>
      </c>
      <c r="B12064">
        <v>4996</v>
      </c>
      <c r="C12064" s="1">
        <v>45010</v>
      </c>
      <c r="D12064" s="2">
        <v>0.92831018518518515</v>
      </c>
      <c r="E12064">
        <v>127</v>
      </c>
      <c r="F12064">
        <v>17.95</v>
      </c>
      <c r="G12064">
        <v>2023</v>
      </c>
      <c r="H12064" t="s">
        <v>50</v>
      </c>
      <c r="I12064">
        <v>25</v>
      </c>
      <c r="J12064" s="2">
        <v>0.91666666666666663</v>
      </c>
      <c r="K12064" t="s">
        <v>116</v>
      </c>
      <c r="L12064" t="s">
        <v>155</v>
      </c>
      <c r="M12064">
        <v>3</v>
      </c>
      <c r="N12064" t="s">
        <v>31</v>
      </c>
      <c r="O12064">
        <v>3</v>
      </c>
      <c r="P12064" t="s">
        <v>57</v>
      </c>
      <c r="Q12064" t="s">
        <v>140</v>
      </c>
      <c r="R12064">
        <v>12</v>
      </c>
    </row>
    <row r="12065" spans="1:18" hidden="1" x14ac:dyDescent="0.3">
      <c r="A12065">
        <v>6678</v>
      </c>
      <c r="B12065">
        <v>2947</v>
      </c>
      <c r="C12065" s="1">
        <v>44975</v>
      </c>
      <c r="D12065" s="2">
        <v>0.92710648148148145</v>
      </c>
      <c r="E12065">
        <v>131</v>
      </c>
      <c r="F12065">
        <v>17.95</v>
      </c>
      <c r="G12065">
        <v>2023</v>
      </c>
      <c r="H12065" t="s">
        <v>52</v>
      </c>
      <c r="I12065">
        <v>18</v>
      </c>
      <c r="J12065" s="2">
        <v>0.91666666666666663</v>
      </c>
      <c r="K12065" t="s">
        <v>116</v>
      </c>
      <c r="L12065" t="s">
        <v>155</v>
      </c>
      <c r="M12065">
        <v>2</v>
      </c>
      <c r="N12065" t="s">
        <v>31</v>
      </c>
      <c r="O12065">
        <v>2</v>
      </c>
      <c r="P12065" t="s">
        <v>59</v>
      </c>
      <c r="Q12065" t="s">
        <v>141</v>
      </c>
      <c r="R12065">
        <v>7</v>
      </c>
    </row>
    <row r="12066" spans="1:18" hidden="1" x14ac:dyDescent="0.3">
      <c r="A12066">
        <v>846</v>
      </c>
      <c r="B12066">
        <v>372</v>
      </c>
      <c r="C12066" s="1">
        <v>44932</v>
      </c>
      <c r="D12066" s="2">
        <v>0.93540509259259264</v>
      </c>
      <c r="E12066">
        <v>131</v>
      </c>
      <c r="F12066">
        <v>17.95</v>
      </c>
      <c r="G12066">
        <v>2023</v>
      </c>
      <c r="H12066" t="s">
        <v>51</v>
      </c>
      <c r="I12066">
        <v>6</v>
      </c>
      <c r="J12066" s="2">
        <v>0.91666666666666663</v>
      </c>
      <c r="K12066" t="s">
        <v>116</v>
      </c>
      <c r="L12066" t="s">
        <v>159</v>
      </c>
      <c r="M12066">
        <v>1</v>
      </c>
      <c r="N12066" t="s">
        <v>31</v>
      </c>
      <c r="O12066">
        <v>1</v>
      </c>
      <c r="P12066" t="s">
        <v>58</v>
      </c>
      <c r="Q12066" t="s">
        <v>132</v>
      </c>
      <c r="R12066">
        <v>1</v>
      </c>
    </row>
    <row r="12067" spans="1:18" hidden="1" x14ac:dyDescent="0.3">
      <c r="A12067">
        <v>8983</v>
      </c>
      <c r="B12067">
        <v>3936</v>
      </c>
      <c r="C12067" s="1">
        <v>44992</v>
      </c>
      <c r="D12067" s="2">
        <v>0.95783564814814814</v>
      </c>
      <c r="E12067">
        <v>131</v>
      </c>
      <c r="F12067">
        <v>17.95</v>
      </c>
      <c r="G12067">
        <v>2023</v>
      </c>
      <c r="H12067" t="s">
        <v>50</v>
      </c>
      <c r="I12067">
        <v>7</v>
      </c>
      <c r="J12067" s="2">
        <v>0.91666666666666663</v>
      </c>
      <c r="K12067" t="s">
        <v>116</v>
      </c>
      <c r="L12067" t="s">
        <v>161</v>
      </c>
      <c r="M12067">
        <v>3</v>
      </c>
      <c r="N12067" t="s">
        <v>31</v>
      </c>
      <c r="O12067">
        <v>3</v>
      </c>
      <c r="P12067" t="s">
        <v>57</v>
      </c>
      <c r="Q12067" t="s">
        <v>136</v>
      </c>
      <c r="R12067">
        <v>10</v>
      </c>
    </row>
    <row r="12068" spans="1:18" hidden="1" x14ac:dyDescent="0.3">
      <c r="A12068">
        <v>9814</v>
      </c>
      <c r="B12068">
        <v>4297</v>
      </c>
      <c r="C12068" s="1">
        <v>44998</v>
      </c>
      <c r="D12068" s="2">
        <v>0.92107638888888888</v>
      </c>
      <c r="E12068">
        <v>131</v>
      </c>
      <c r="F12068">
        <v>17.95</v>
      </c>
      <c r="G12068">
        <v>2023</v>
      </c>
      <c r="H12068" t="s">
        <v>50</v>
      </c>
      <c r="I12068">
        <v>13</v>
      </c>
      <c r="J12068" s="2">
        <v>0.91666666666666663</v>
      </c>
      <c r="K12068" t="s">
        <v>116</v>
      </c>
      <c r="L12068" t="s">
        <v>156</v>
      </c>
      <c r="M12068">
        <v>3</v>
      </c>
      <c r="N12068" t="s">
        <v>31</v>
      </c>
      <c r="O12068">
        <v>3</v>
      </c>
      <c r="P12068" t="s">
        <v>57</v>
      </c>
      <c r="Q12068" t="s">
        <v>138</v>
      </c>
      <c r="R12068">
        <v>11</v>
      </c>
    </row>
    <row r="12069" spans="1:18" hidden="1" x14ac:dyDescent="0.3">
      <c r="A12069">
        <v>11256</v>
      </c>
      <c r="B12069">
        <v>4940</v>
      </c>
      <c r="C12069" s="1">
        <v>45009</v>
      </c>
      <c r="D12069" s="2">
        <v>0.93084490740740744</v>
      </c>
      <c r="E12069">
        <v>131</v>
      </c>
      <c r="F12069">
        <v>17.95</v>
      </c>
      <c r="G12069">
        <v>2023</v>
      </c>
      <c r="H12069" t="s">
        <v>50</v>
      </c>
      <c r="I12069">
        <v>24</v>
      </c>
      <c r="J12069" s="2">
        <v>0.91666666666666663</v>
      </c>
      <c r="K12069" t="s">
        <v>116</v>
      </c>
      <c r="L12069" t="s">
        <v>159</v>
      </c>
      <c r="M12069">
        <v>3</v>
      </c>
      <c r="N12069" t="s">
        <v>31</v>
      </c>
      <c r="O12069">
        <v>3</v>
      </c>
      <c r="P12069" t="s">
        <v>57</v>
      </c>
      <c r="Q12069" t="s">
        <v>140</v>
      </c>
      <c r="R12069">
        <v>12</v>
      </c>
    </row>
    <row r="12070" spans="1:18" hidden="1" x14ac:dyDescent="0.3">
      <c r="A12070">
        <v>3643</v>
      </c>
      <c r="B12070">
        <v>1617</v>
      </c>
      <c r="C12070" s="1">
        <v>44953</v>
      </c>
      <c r="D12070" s="2">
        <v>0.93432870370370369</v>
      </c>
      <c r="E12070">
        <v>125</v>
      </c>
      <c r="F12070">
        <v>17.95</v>
      </c>
      <c r="G12070">
        <v>2023</v>
      </c>
      <c r="H12070" t="s">
        <v>51</v>
      </c>
      <c r="I12070">
        <v>27</v>
      </c>
      <c r="J12070" s="2">
        <v>0.91666666666666663</v>
      </c>
      <c r="K12070" t="s">
        <v>116</v>
      </c>
      <c r="L12070" t="s">
        <v>159</v>
      </c>
      <c r="M12070">
        <v>1</v>
      </c>
      <c r="N12070" t="s">
        <v>31</v>
      </c>
      <c r="O12070">
        <v>1</v>
      </c>
      <c r="P12070" t="s">
        <v>58</v>
      </c>
      <c r="Q12070" t="s">
        <v>131</v>
      </c>
      <c r="R12070">
        <v>4</v>
      </c>
    </row>
    <row r="12071" spans="1:18" hidden="1" x14ac:dyDescent="0.3">
      <c r="A12071">
        <v>4011</v>
      </c>
      <c r="B12071">
        <v>1791</v>
      </c>
      <c r="C12071" s="1">
        <v>44956</v>
      </c>
      <c r="D12071" s="2">
        <v>0.94863425925925926</v>
      </c>
      <c r="E12071">
        <v>125</v>
      </c>
      <c r="F12071">
        <v>17.95</v>
      </c>
      <c r="G12071">
        <v>2023</v>
      </c>
      <c r="H12071" t="s">
        <v>51</v>
      </c>
      <c r="I12071">
        <v>30</v>
      </c>
      <c r="J12071" s="2">
        <v>0.91666666666666663</v>
      </c>
      <c r="K12071" t="s">
        <v>116</v>
      </c>
      <c r="L12071" t="s">
        <v>156</v>
      </c>
      <c r="M12071">
        <v>1</v>
      </c>
      <c r="N12071" t="s">
        <v>31</v>
      </c>
      <c r="O12071">
        <v>1</v>
      </c>
      <c r="P12071" t="s">
        <v>58</v>
      </c>
      <c r="Q12071" t="s">
        <v>135</v>
      </c>
      <c r="R12071">
        <v>5</v>
      </c>
    </row>
    <row r="12072" spans="1:18" hidden="1" x14ac:dyDescent="0.3">
      <c r="A12072">
        <v>5450</v>
      </c>
      <c r="B12072">
        <v>2408</v>
      </c>
      <c r="C12072" s="1">
        <v>44966</v>
      </c>
      <c r="D12072" s="2">
        <v>0.91740740740740745</v>
      </c>
      <c r="E12072">
        <v>125</v>
      </c>
      <c r="F12072">
        <v>17.95</v>
      </c>
      <c r="G12072">
        <v>2023</v>
      </c>
      <c r="H12072" t="s">
        <v>52</v>
      </c>
      <c r="I12072">
        <v>9</v>
      </c>
      <c r="J12072" s="2">
        <v>0.91666666666666663</v>
      </c>
      <c r="K12072" t="s">
        <v>116</v>
      </c>
      <c r="L12072" t="s">
        <v>158</v>
      </c>
      <c r="M12072">
        <v>2</v>
      </c>
      <c r="N12072" t="s">
        <v>31</v>
      </c>
      <c r="O12072">
        <v>2</v>
      </c>
      <c r="P12072" t="s">
        <v>59</v>
      </c>
      <c r="Q12072" t="s">
        <v>142</v>
      </c>
      <c r="R12072">
        <v>6</v>
      </c>
    </row>
    <row r="12073" spans="1:18" hidden="1" x14ac:dyDescent="0.3">
      <c r="A12073">
        <v>6001</v>
      </c>
      <c r="B12073">
        <v>2659</v>
      </c>
      <c r="C12073" s="1">
        <v>44970</v>
      </c>
      <c r="D12073" s="2">
        <v>0.91716435185185186</v>
      </c>
      <c r="E12073">
        <v>125</v>
      </c>
      <c r="F12073">
        <v>17.95</v>
      </c>
      <c r="G12073">
        <v>2023</v>
      </c>
      <c r="H12073" t="s">
        <v>52</v>
      </c>
      <c r="I12073">
        <v>13</v>
      </c>
      <c r="J12073" s="2">
        <v>0.91666666666666663</v>
      </c>
      <c r="K12073" t="s">
        <v>116</v>
      </c>
      <c r="L12073" t="s">
        <v>156</v>
      </c>
      <c r="M12073">
        <v>2</v>
      </c>
      <c r="N12073" t="s">
        <v>31</v>
      </c>
      <c r="O12073">
        <v>2</v>
      </c>
      <c r="P12073" t="s">
        <v>59</v>
      </c>
      <c r="Q12073" t="s">
        <v>141</v>
      </c>
      <c r="R12073">
        <v>7</v>
      </c>
    </row>
    <row r="12074" spans="1:18" hidden="1" x14ac:dyDescent="0.3">
      <c r="A12074">
        <v>6970</v>
      </c>
      <c r="B12074">
        <v>3076</v>
      </c>
      <c r="C12074" s="1">
        <v>44977</v>
      </c>
      <c r="D12074" s="2">
        <v>0.92523148148148149</v>
      </c>
      <c r="E12074">
        <v>125</v>
      </c>
      <c r="F12074">
        <v>17.95</v>
      </c>
      <c r="G12074">
        <v>2023</v>
      </c>
      <c r="H12074" t="s">
        <v>52</v>
      </c>
      <c r="I12074">
        <v>20</v>
      </c>
      <c r="J12074" s="2">
        <v>0.91666666666666663</v>
      </c>
      <c r="K12074" t="s">
        <v>116</v>
      </c>
      <c r="L12074" t="s">
        <v>156</v>
      </c>
      <c r="M12074">
        <v>2</v>
      </c>
      <c r="N12074" t="s">
        <v>31</v>
      </c>
      <c r="O12074">
        <v>2</v>
      </c>
      <c r="P12074" t="s">
        <v>59</v>
      </c>
      <c r="Q12074" t="s">
        <v>143</v>
      </c>
      <c r="R12074">
        <v>8</v>
      </c>
    </row>
    <row r="12075" spans="1:18" hidden="1" x14ac:dyDescent="0.3">
      <c r="A12075">
        <v>7094</v>
      </c>
      <c r="B12075">
        <v>3132</v>
      </c>
      <c r="C12075" s="1">
        <v>44978</v>
      </c>
      <c r="D12075" s="2">
        <v>0.95498842592592592</v>
      </c>
      <c r="E12075">
        <v>125</v>
      </c>
      <c r="F12075">
        <v>17.95</v>
      </c>
      <c r="G12075">
        <v>2023</v>
      </c>
      <c r="H12075" t="s">
        <v>52</v>
      </c>
      <c r="I12075">
        <v>21</v>
      </c>
      <c r="J12075" s="2">
        <v>0.91666666666666663</v>
      </c>
      <c r="K12075" t="s">
        <v>116</v>
      </c>
      <c r="L12075" t="s">
        <v>161</v>
      </c>
      <c r="M12075">
        <v>2</v>
      </c>
      <c r="N12075" t="s">
        <v>31</v>
      </c>
      <c r="O12075">
        <v>2</v>
      </c>
      <c r="P12075" t="s">
        <v>59</v>
      </c>
      <c r="Q12075" t="s">
        <v>143</v>
      </c>
      <c r="R12075">
        <v>8</v>
      </c>
    </row>
    <row r="12076" spans="1:18" hidden="1" x14ac:dyDescent="0.3">
      <c r="A12076">
        <v>11674</v>
      </c>
      <c r="B12076">
        <v>5132</v>
      </c>
      <c r="C12076" s="1">
        <v>45012</v>
      </c>
      <c r="D12076" s="2">
        <v>0.9534259259259259</v>
      </c>
      <c r="E12076">
        <v>125</v>
      </c>
      <c r="F12076">
        <v>17.95</v>
      </c>
      <c r="G12076">
        <v>2023</v>
      </c>
      <c r="H12076" t="s">
        <v>50</v>
      </c>
      <c r="I12076">
        <v>27</v>
      </c>
      <c r="J12076" s="2">
        <v>0.91666666666666663</v>
      </c>
      <c r="K12076" t="s">
        <v>116</v>
      </c>
      <c r="L12076" t="s">
        <v>156</v>
      </c>
      <c r="M12076">
        <v>3</v>
      </c>
      <c r="N12076" t="s">
        <v>31</v>
      </c>
      <c r="O12076">
        <v>3</v>
      </c>
      <c r="P12076" t="s">
        <v>57</v>
      </c>
      <c r="Q12076" t="s">
        <v>139</v>
      </c>
      <c r="R12076">
        <v>13</v>
      </c>
    </row>
    <row r="12077" spans="1:18" hidden="1" x14ac:dyDescent="0.3">
      <c r="A12077">
        <v>11813</v>
      </c>
      <c r="B12077">
        <v>5192</v>
      </c>
      <c r="C12077" s="1">
        <v>45013</v>
      </c>
      <c r="D12077" s="2">
        <v>0.9468981481481481</v>
      </c>
      <c r="E12077">
        <v>125</v>
      </c>
      <c r="F12077">
        <v>17.95</v>
      </c>
      <c r="G12077">
        <v>2023</v>
      </c>
      <c r="H12077" t="s">
        <v>50</v>
      </c>
      <c r="I12077">
        <v>28</v>
      </c>
      <c r="J12077" s="2">
        <v>0.91666666666666663</v>
      </c>
      <c r="K12077" t="s">
        <v>116</v>
      </c>
      <c r="L12077" t="s">
        <v>161</v>
      </c>
      <c r="M12077">
        <v>3</v>
      </c>
      <c r="N12077" t="s">
        <v>31</v>
      </c>
      <c r="O12077">
        <v>3</v>
      </c>
      <c r="P12077" t="s">
        <v>57</v>
      </c>
      <c r="Q12077" t="s">
        <v>139</v>
      </c>
      <c r="R12077">
        <v>13</v>
      </c>
    </row>
    <row r="12078" spans="1:18" hidden="1" x14ac:dyDescent="0.3">
      <c r="A12078">
        <v>318</v>
      </c>
      <c r="B12078">
        <v>134</v>
      </c>
      <c r="C12078" s="1">
        <v>44928</v>
      </c>
      <c r="D12078" s="2">
        <v>0.9259722222222222</v>
      </c>
      <c r="E12078">
        <v>123</v>
      </c>
      <c r="F12078">
        <v>9</v>
      </c>
      <c r="G12078">
        <v>2023</v>
      </c>
      <c r="H12078" t="s">
        <v>51</v>
      </c>
      <c r="I12078">
        <v>2</v>
      </c>
      <c r="J12078" s="2">
        <v>0.91666666666666663</v>
      </c>
      <c r="K12078" t="s">
        <v>116</v>
      </c>
      <c r="L12078" t="s">
        <v>156</v>
      </c>
      <c r="M12078">
        <v>1</v>
      </c>
      <c r="N12078" t="s">
        <v>21</v>
      </c>
      <c r="O12078">
        <v>1</v>
      </c>
      <c r="P12078" t="s">
        <v>58</v>
      </c>
      <c r="Q12078" t="s">
        <v>132</v>
      </c>
      <c r="R12078">
        <v>1</v>
      </c>
    </row>
    <row r="12079" spans="1:18" hidden="1" x14ac:dyDescent="0.3">
      <c r="A12079">
        <v>1273</v>
      </c>
      <c r="B12079">
        <v>564</v>
      </c>
      <c r="C12079" s="1">
        <v>44935</v>
      </c>
      <c r="D12079" s="2">
        <v>0.93925925925925924</v>
      </c>
      <c r="E12079">
        <v>123</v>
      </c>
      <c r="F12079">
        <v>9</v>
      </c>
      <c r="G12079">
        <v>2023</v>
      </c>
      <c r="H12079" t="s">
        <v>51</v>
      </c>
      <c r="I12079">
        <v>9</v>
      </c>
      <c r="J12079" s="2">
        <v>0.91666666666666663</v>
      </c>
      <c r="K12079" t="s">
        <v>116</v>
      </c>
      <c r="L12079" t="s">
        <v>156</v>
      </c>
      <c r="M12079">
        <v>1</v>
      </c>
      <c r="N12079" t="s">
        <v>21</v>
      </c>
      <c r="O12079">
        <v>1</v>
      </c>
      <c r="P12079" t="s">
        <v>58</v>
      </c>
      <c r="Q12079" t="s">
        <v>134</v>
      </c>
      <c r="R12079">
        <v>2</v>
      </c>
    </row>
    <row r="12080" spans="1:18" hidden="1" x14ac:dyDescent="0.3">
      <c r="A12080">
        <v>3642</v>
      </c>
      <c r="B12080">
        <v>1616</v>
      </c>
      <c r="C12080" s="1">
        <v>44953</v>
      </c>
      <c r="D12080" s="2">
        <v>0.93223379629629632</v>
      </c>
      <c r="E12080">
        <v>123</v>
      </c>
      <c r="F12080">
        <v>9</v>
      </c>
      <c r="G12080">
        <v>2023</v>
      </c>
      <c r="H12080" t="s">
        <v>51</v>
      </c>
      <c r="I12080">
        <v>27</v>
      </c>
      <c r="J12080" s="2">
        <v>0.91666666666666663</v>
      </c>
      <c r="K12080" t="s">
        <v>116</v>
      </c>
      <c r="L12080" t="s">
        <v>159</v>
      </c>
      <c r="M12080">
        <v>1</v>
      </c>
      <c r="N12080" t="s">
        <v>21</v>
      </c>
      <c r="O12080">
        <v>1</v>
      </c>
      <c r="P12080" t="s">
        <v>58</v>
      </c>
      <c r="Q12080" t="s">
        <v>131</v>
      </c>
      <c r="R12080">
        <v>4</v>
      </c>
    </row>
    <row r="12081" spans="1:18" hidden="1" x14ac:dyDescent="0.3">
      <c r="A12081">
        <v>4152</v>
      </c>
      <c r="B12081">
        <v>1844</v>
      </c>
      <c r="C12081" s="1">
        <v>44957</v>
      </c>
      <c r="D12081" s="2">
        <v>0.92337962962962961</v>
      </c>
      <c r="E12081">
        <v>123</v>
      </c>
      <c r="F12081">
        <v>9</v>
      </c>
      <c r="G12081">
        <v>2023</v>
      </c>
      <c r="H12081" t="s">
        <v>51</v>
      </c>
      <c r="I12081">
        <v>31</v>
      </c>
      <c r="J12081" s="2">
        <v>0.91666666666666663</v>
      </c>
      <c r="K12081" t="s">
        <v>116</v>
      </c>
      <c r="L12081" t="s">
        <v>161</v>
      </c>
      <c r="M12081">
        <v>1</v>
      </c>
      <c r="N12081" t="s">
        <v>21</v>
      </c>
      <c r="O12081">
        <v>1</v>
      </c>
      <c r="P12081" t="s">
        <v>58</v>
      </c>
      <c r="Q12081" t="s">
        <v>135</v>
      </c>
      <c r="R12081">
        <v>5</v>
      </c>
    </row>
    <row r="12082" spans="1:18" hidden="1" x14ac:dyDescent="0.3">
      <c r="A12082">
        <v>4483</v>
      </c>
      <c r="B12082">
        <v>1994</v>
      </c>
      <c r="C12082" s="1">
        <v>44959</v>
      </c>
      <c r="D12082" s="2">
        <v>0.922337962962963</v>
      </c>
      <c r="E12082">
        <v>123</v>
      </c>
      <c r="F12082">
        <v>9</v>
      </c>
      <c r="G12082">
        <v>2023</v>
      </c>
      <c r="H12082" t="s">
        <v>52</v>
      </c>
      <c r="I12082">
        <v>2</v>
      </c>
      <c r="J12082" s="2">
        <v>0.91666666666666663</v>
      </c>
      <c r="K12082" t="s">
        <v>116</v>
      </c>
      <c r="L12082" t="s">
        <v>158</v>
      </c>
      <c r="M12082">
        <v>2</v>
      </c>
      <c r="N12082" t="s">
        <v>21</v>
      </c>
      <c r="O12082">
        <v>2</v>
      </c>
      <c r="P12082" t="s">
        <v>59</v>
      </c>
      <c r="Q12082" t="s">
        <v>135</v>
      </c>
      <c r="R12082">
        <v>5</v>
      </c>
    </row>
    <row r="12083" spans="1:18" hidden="1" x14ac:dyDescent="0.3">
      <c r="A12083">
        <v>4487</v>
      </c>
      <c r="B12083">
        <v>1995</v>
      </c>
      <c r="C12083" s="1">
        <v>44959</v>
      </c>
      <c r="D12083" s="2">
        <v>0.93024305555555553</v>
      </c>
      <c r="E12083">
        <v>123</v>
      </c>
      <c r="F12083">
        <v>9</v>
      </c>
      <c r="G12083">
        <v>2023</v>
      </c>
      <c r="H12083" t="s">
        <v>52</v>
      </c>
      <c r="I12083">
        <v>2</v>
      </c>
      <c r="J12083" s="2">
        <v>0.91666666666666663</v>
      </c>
      <c r="K12083" t="s">
        <v>116</v>
      </c>
      <c r="L12083" t="s">
        <v>158</v>
      </c>
      <c r="M12083">
        <v>2</v>
      </c>
      <c r="N12083" t="s">
        <v>21</v>
      </c>
      <c r="O12083">
        <v>2</v>
      </c>
      <c r="P12083" t="s">
        <v>59</v>
      </c>
      <c r="Q12083" t="s">
        <v>135</v>
      </c>
      <c r="R12083">
        <v>5</v>
      </c>
    </row>
    <row r="12084" spans="1:18" hidden="1" x14ac:dyDescent="0.3">
      <c r="A12084">
        <v>5315</v>
      </c>
      <c r="B12084">
        <v>2354</v>
      </c>
      <c r="C12084" s="1">
        <v>44965</v>
      </c>
      <c r="D12084" s="2">
        <v>0.94199074074074074</v>
      </c>
      <c r="E12084">
        <v>123</v>
      </c>
      <c r="F12084">
        <v>9</v>
      </c>
      <c r="G12084">
        <v>2023</v>
      </c>
      <c r="H12084" t="s">
        <v>52</v>
      </c>
      <c r="I12084">
        <v>8</v>
      </c>
      <c r="J12084" s="2">
        <v>0.91666666666666663</v>
      </c>
      <c r="K12084" t="s">
        <v>116</v>
      </c>
      <c r="L12084" t="s">
        <v>160</v>
      </c>
      <c r="M12084">
        <v>2</v>
      </c>
      <c r="N12084" t="s">
        <v>21</v>
      </c>
      <c r="O12084">
        <v>2</v>
      </c>
      <c r="P12084" t="s">
        <v>59</v>
      </c>
      <c r="Q12084" t="s">
        <v>142</v>
      </c>
      <c r="R12084">
        <v>6</v>
      </c>
    </row>
    <row r="12085" spans="1:18" hidden="1" x14ac:dyDescent="0.3">
      <c r="A12085">
        <v>6143</v>
      </c>
      <c r="B12085">
        <v>2719</v>
      </c>
      <c r="C12085" s="1">
        <v>44971</v>
      </c>
      <c r="D12085" s="2">
        <v>0.93247685185185181</v>
      </c>
      <c r="E12085">
        <v>123</v>
      </c>
      <c r="F12085">
        <v>9</v>
      </c>
      <c r="G12085">
        <v>2023</v>
      </c>
      <c r="H12085" t="s">
        <v>52</v>
      </c>
      <c r="I12085">
        <v>14</v>
      </c>
      <c r="J12085" s="2">
        <v>0.91666666666666663</v>
      </c>
      <c r="K12085" t="s">
        <v>116</v>
      </c>
      <c r="L12085" t="s">
        <v>161</v>
      </c>
      <c r="M12085">
        <v>2</v>
      </c>
      <c r="N12085" t="s">
        <v>21</v>
      </c>
      <c r="O12085">
        <v>2</v>
      </c>
      <c r="P12085" t="s">
        <v>59</v>
      </c>
      <c r="Q12085" t="s">
        <v>141</v>
      </c>
      <c r="R12085">
        <v>7</v>
      </c>
    </row>
    <row r="12086" spans="1:18" hidden="1" x14ac:dyDescent="0.3">
      <c r="A12086">
        <v>7447</v>
      </c>
      <c r="B12086">
        <v>3282</v>
      </c>
      <c r="C12086" s="1">
        <v>44981</v>
      </c>
      <c r="D12086" s="2">
        <v>0.9569212962962963</v>
      </c>
      <c r="E12086">
        <v>123</v>
      </c>
      <c r="F12086">
        <v>9</v>
      </c>
      <c r="G12086">
        <v>2023</v>
      </c>
      <c r="H12086" t="s">
        <v>52</v>
      </c>
      <c r="I12086">
        <v>24</v>
      </c>
      <c r="J12086" s="2">
        <v>0.91666666666666663</v>
      </c>
      <c r="K12086" t="s">
        <v>116</v>
      </c>
      <c r="L12086" t="s">
        <v>159</v>
      </c>
      <c r="M12086">
        <v>2</v>
      </c>
      <c r="N12086" t="s">
        <v>21</v>
      </c>
      <c r="O12086">
        <v>2</v>
      </c>
      <c r="P12086" t="s">
        <v>59</v>
      </c>
      <c r="Q12086" t="s">
        <v>143</v>
      </c>
      <c r="R12086">
        <v>8</v>
      </c>
    </row>
    <row r="12087" spans="1:18" hidden="1" x14ac:dyDescent="0.3">
      <c r="A12087">
        <v>8845</v>
      </c>
      <c r="B12087">
        <v>3877</v>
      </c>
      <c r="C12087" s="1">
        <v>44991</v>
      </c>
      <c r="D12087" s="2">
        <v>0.92637731481481478</v>
      </c>
      <c r="E12087">
        <v>123</v>
      </c>
      <c r="F12087">
        <v>9</v>
      </c>
      <c r="G12087">
        <v>2023</v>
      </c>
      <c r="H12087" t="s">
        <v>50</v>
      </c>
      <c r="I12087">
        <v>6</v>
      </c>
      <c r="J12087" s="2">
        <v>0.91666666666666663</v>
      </c>
      <c r="K12087" t="s">
        <v>116</v>
      </c>
      <c r="L12087" t="s">
        <v>156</v>
      </c>
      <c r="M12087">
        <v>3</v>
      </c>
      <c r="N12087" t="s">
        <v>21</v>
      </c>
      <c r="O12087">
        <v>3</v>
      </c>
      <c r="P12087" t="s">
        <v>57</v>
      </c>
      <c r="Q12087" t="s">
        <v>136</v>
      </c>
      <c r="R12087">
        <v>10</v>
      </c>
    </row>
    <row r="12088" spans="1:18" hidden="1" x14ac:dyDescent="0.3">
      <c r="A12088">
        <v>11675</v>
      </c>
      <c r="B12088">
        <v>5132</v>
      </c>
      <c r="C12088" s="1">
        <v>45012</v>
      </c>
      <c r="D12088" s="2">
        <v>0.9534259259259259</v>
      </c>
      <c r="E12088">
        <v>123</v>
      </c>
      <c r="F12088">
        <v>9</v>
      </c>
      <c r="G12088">
        <v>2023</v>
      </c>
      <c r="H12088" t="s">
        <v>50</v>
      </c>
      <c r="I12088">
        <v>27</v>
      </c>
      <c r="J12088" s="2">
        <v>0.91666666666666663</v>
      </c>
      <c r="K12088" t="s">
        <v>116</v>
      </c>
      <c r="L12088" t="s">
        <v>156</v>
      </c>
      <c r="M12088">
        <v>3</v>
      </c>
      <c r="N12088" t="s">
        <v>21</v>
      </c>
      <c r="O12088">
        <v>3</v>
      </c>
      <c r="P12088" t="s">
        <v>57</v>
      </c>
      <c r="Q12088" t="s">
        <v>139</v>
      </c>
      <c r="R12088">
        <v>13</v>
      </c>
    </row>
    <row r="12089" spans="1:18" hidden="1" x14ac:dyDescent="0.3">
      <c r="A12089">
        <v>4906</v>
      </c>
      <c r="B12089">
        <v>2174</v>
      </c>
      <c r="C12089" s="1">
        <v>44962</v>
      </c>
      <c r="D12089" s="2">
        <v>0.91686342592592596</v>
      </c>
      <c r="E12089">
        <v>121</v>
      </c>
      <c r="F12089">
        <v>10.5</v>
      </c>
      <c r="G12089">
        <v>2023</v>
      </c>
      <c r="H12089" t="s">
        <v>52</v>
      </c>
      <c r="I12089">
        <v>5</v>
      </c>
      <c r="J12089" s="2">
        <v>0.91666666666666663</v>
      </c>
      <c r="K12089" t="s">
        <v>116</v>
      </c>
      <c r="L12089" t="s">
        <v>157</v>
      </c>
      <c r="M12089">
        <v>2</v>
      </c>
      <c r="N12089" t="s">
        <v>21</v>
      </c>
      <c r="O12089">
        <v>2</v>
      </c>
      <c r="P12089" t="s">
        <v>59</v>
      </c>
      <c r="Q12089" t="s">
        <v>142</v>
      </c>
      <c r="R12089">
        <v>6</v>
      </c>
    </row>
    <row r="12090" spans="1:18" hidden="1" x14ac:dyDescent="0.3">
      <c r="A12090">
        <v>6006</v>
      </c>
      <c r="B12090">
        <v>2662</v>
      </c>
      <c r="C12090" s="1">
        <v>44970</v>
      </c>
      <c r="D12090" s="2">
        <v>0.93231481481481482</v>
      </c>
      <c r="E12090">
        <v>121</v>
      </c>
      <c r="F12090">
        <v>10.5</v>
      </c>
      <c r="G12090">
        <v>2023</v>
      </c>
      <c r="H12090" t="s">
        <v>52</v>
      </c>
      <c r="I12090">
        <v>13</v>
      </c>
      <c r="J12090" s="2">
        <v>0.91666666666666663</v>
      </c>
      <c r="K12090" t="s">
        <v>116</v>
      </c>
      <c r="L12090" t="s">
        <v>156</v>
      </c>
      <c r="M12090">
        <v>2</v>
      </c>
      <c r="N12090" t="s">
        <v>21</v>
      </c>
      <c r="O12090">
        <v>2</v>
      </c>
      <c r="P12090" t="s">
        <v>59</v>
      </c>
      <c r="Q12090" t="s">
        <v>141</v>
      </c>
      <c r="R12090">
        <v>7</v>
      </c>
    </row>
    <row r="12091" spans="1:18" hidden="1" x14ac:dyDescent="0.3">
      <c r="A12091">
        <v>6682</v>
      </c>
      <c r="B12091">
        <v>2948</v>
      </c>
      <c r="C12091" s="1">
        <v>44975</v>
      </c>
      <c r="D12091" s="2">
        <v>0.9447916666666667</v>
      </c>
      <c r="E12091">
        <v>121</v>
      </c>
      <c r="F12091">
        <v>10.5</v>
      </c>
      <c r="G12091">
        <v>2023</v>
      </c>
      <c r="H12091" t="s">
        <v>52</v>
      </c>
      <c r="I12091">
        <v>18</v>
      </c>
      <c r="J12091" s="2">
        <v>0.91666666666666663</v>
      </c>
      <c r="K12091" t="s">
        <v>116</v>
      </c>
      <c r="L12091" t="s">
        <v>155</v>
      </c>
      <c r="M12091">
        <v>2</v>
      </c>
      <c r="N12091" t="s">
        <v>21</v>
      </c>
      <c r="O12091">
        <v>2</v>
      </c>
      <c r="P12091" t="s">
        <v>59</v>
      </c>
      <c r="Q12091" t="s">
        <v>141</v>
      </c>
      <c r="R12091">
        <v>7</v>
      </c>
    </row>
    <row r="12092" spans="1:18" hidden="1" x14ac:dyDescent="0.3">
      <c r="A12092">
        <v>8977</v>
      </c>
      <c r="B12092">
        <v>3934</v>
      </c>
      <c r="C12092" s="1">
        <v>44992</v>
      </c>
      <c r="D12092" s="2">
        <v>0.93847222222222226</v>
      </c>
      <c r="E12092">
        <v>121</v>
      </c>
      <c r="F12092">
        <v>10.5</v>
      </c>
      <c r="G12092">
        <v>2023</v>
      </c>
      <c r="H12092" t="s">
        <v>50</v>
      </c>
      <c r="I12092">
        <v>7</v>
      </c>
      <c r="J12092" s="2">
        <v>0.91666666666666663</v>
      </c>
      <c r="K12092" t="s">
        <v>116</v>
      </c>
      <c r="L12092" t="s">
        <v>161</v>
      </c>
      <c r="M12092">
        <v>3</v>
      </c>
      <c r="N12092" t="s">
        <v>21</v>
      </c>
      <c r="O12092">
        <v>3</v>
      </c>
      <c r="P12092" t="s">
        <v>57</v>
      </c>
      <c r="Q12092" t="s">
        <v>136</v>
      </c>
      <c r="R12092">
        <v>10</v>
      </c>
    </row>
    <row r="12093" spans="1:18" hidden="1" x14ac:dyDescent="0.3">
      <c r="A12093">
        <v>2568</v>
      </c>
      <c r="B12093">
        <v>1137</v>
      </c>
      <c r="C12093" s="1">
        <v>44945</v>
      </c>
      <c r="D12093" s="2">
        <v>0.92601851851851846</v>
      </c>
      <c r="E12093">
        <v>121</v>
      </c>
      <c r="F12093">
        <v>10.5</v>
      </c>
      <c r="G12093">
        <v>2023</v>
      </c>
      <c r="H12093" t="s">
        <v>51</v>
      </c>
      <c r="I12093">
        <v>19</v>
      </c>
      <c r="J12093" s="2">
        <v>0.91666666666666663</v>
      </c>
      <c r="K12093" t="s">
        <v>116</v>
      </c>
      <c r="L12093" t="s">
        <v>158</v>
      </c>
      <c r="M12093">
        <v>1</v>
      </c>
      <c r="N12093" t="s">
        <v>21</v>
      </c>
      <c r="O12093">
        <v>1</v>
      </c>
      <c r="P12093" t="s">
        <v>58</v>
      </c>
      <c r="Q12093" t="s">
        <v>133</v>
      </c>
      <c r="R12093">
        <v>3</v>
      </c>
    </row>
    <row r="12094" spans="1:18" hidden="1" x14ac:dyDescent="0.3">
      <c r="A12094">
        <v>4155</v>
      </c>
      <c r="B12094">
        <v>1845</v>
      </c>
      <c r="C12094" s="1">
        <v>44957</v>
      </c>
      <c r="D12094" s="2">
        <v>0.94660879629629635</v>
      </c>
      <c r="E12094">
        <v>121</v>
      </c>
      <c r="F12094">
        <v>10.5</v>
      </c>
      <c r="G12094">
        <v>2023</v>
      </c>
      <c r="H12094" t="s">
        <v>51</v>
      </c>
      <c r="I12094">
        <v>31</v>
      </c>
      <c r="J12094" s="2">
        <v>0.91666666666666663</v>
      </c>
      <c r="K12094" t="s">
        <v>116</v>
      </c>
      <c r="L12094" t="s">
        <v>161</v>
      </c>
      <c r="M12094">
        <v>1</v>
      </c>
      <c r="N12094" t="s">
        <v>21</v>
      </c>
      <c r="O12094">
        <v>1</v>
      </c>
      <c r="P12094" t="s">
        <v>58</v>
      </c>
      <c r="Q12094" t="s">
        <v>135</v>
      </c>
      <c r="R12094">
        <v>5</v>
      </c>
    </row>
    <row r="12095" spans="1:18" hidden="1" x14ac:dyDescent="0.3">
      <c r="A12095">
        <v>4340</v>
      </c>
      <c r="B12095">
        <v>1930</v>
      </c>
      <c r="C12095" s="1">
        <v>44958</v>
      </c>
      <c r="D12095" s="2">
        <v>0.92432870370370368</v>
      </c>
      <c r="E12095">
        <v>116</v>
      </c>
      <c r="F12095">
        <v>13.95</v>
      </c>
      <c r="G12095">
        <v>2023</v>
      </c>
      <c r="H12095" t="s">
        <v>52</v>
      </c>
      <c r="I12095">
        <v>1</v>
      </c>
      <c r="J12095" s="2">
        <v>0.91666666666666663</v>
      </c>
      <c r="K12095" t="s">
        <v>116</v>
      </c>
      <c r="L12095" t="s">
        <v>160</v>
      </c>
      <c r="M12095">
        <v>2</v>
      </c>
      <c r="N12095" t="s">
        <v>21</v>
      </c>
      <c r="O12095">
        <v>2</v>
      </c>
      <c r="P12095" t="s">
        <v>59</v>
      </c>
      <c r="Q12095" t="s">
        <v>135</v>
      </c>
      <c r="R12095">
        <v>5</v>
      </c>
    </row>
    <row r="12096" spans="1:18" hidden="1" x14ac:dyDescent="0.3">
      <c r="A12096">
        <v>4485</v>
      </c>
      <c r="B12096">
        <v>1995</v>
      </c>
      <c r="C12096" s="1">
        <v>44959</v>
      </c>
      <c r="D12096" s="2">
        <v>0.93024305555555553</v>
      </c>
      <c r="E12096">
        <v>116</v>
      </c>
      <c r="F12096">
        <v>13.95</v>
      </c>
      <c r="G12096">
        <v>2023</v>
      </c>
      <c r="H12096" t="s">
        <v>52</v>
      </c>
      <c r="I12096">
        <v>2</v>
      </c>
      <c r="J12096" s="2">
        <v>0.91666666666666663</v>
      </c>
      <c r="K12096" t="s">
        <v>116</v>
      </c>
      <c r="L12096" t="s">
        <v>158</v>
      </c>
      <c r="M12096">
        <v>2</v>
      </c>
      <c r="N12096" t="s">
        <v>21</v>
      </c>
      <c r="O12096">
        <v>2</v>
      </c>
      <c r="P12096" t="s">
        <v>59</v>
      </c>
      <c r="Q12096" t="s">
        <v>135</v>
      </c>
      <c r="R12096">
        <v>5</v>
      </c>
    </row>
    <row r="12097" spans="1:18" hidden="1" x14ac:dyDescent="0.3">
      <c r="A12097">
        <v>5193</v>
      </c>
      <c r="B12097">
        <v>2301</v>
      </c>
      <c r="C12097" s="1">
        <v>44964</v>
      </c>
      <c r="D12097" s="2">
        <v>0.92427083333333337</v>
      </c>
      <c r="E12097">
        <v>116</v>
      </c>
      <c r="F12097">
        <v>13.95</v>
      </c>
      <c r="G12097">
        <v>2023</v>
      </c>
      <c r="H12097" t="s">
        <v>52</v>
      </c>
      <c r="I12097">
        <v>7</v>
      </c>
      <c r="J12097" s="2">
        <v>0.91666666666666663</v>
      </c>
      <c r="K12097" t="s">
        <v>116</v>
      </c>
      <c r="L12097" t="s">
        <v>161</v>
      </c>
      <c r="M12097">
        <v>2</v>
      </c>
      <c r="N12097" t="s">
        <v>21</v>
      </c>
      <c r="O12097">
        <v>2</v>
      </c>
      <c r="P12097" t="s">
        <v>59</v>
      </c>
      <c r="Q12097" t="s">
        <v>142</v>
      </c>
      <c r="R12097">
        <v>6</v>
      </c>
    </row>
    <row r="12098" spans="1:18" hidden="1" x14ac:dyDescent="0.3">
      <c r="A12098">
        <v>6009</v>
      </c>
      <c r="B12098">
        <v>2664</v>
      </c>
      <c r="C12098" s="1">
        <v>44970</v>
      </c>
      <c r="D12098" s="2">
        <v>0.94307870370370372</v>
      </c>
      <c r="E12098">
        <v>116</v>
      </c>
      <c r="F12098">
        <v>13.95</v>
      </c>
      <c r="G12098">
        <v>2023</v>
      </c>
      <c r="H12098" t="s">
        <v>52</v>
      </c>
      <c r="I12098">
        <v>13</v>
      </c>
      <c r="J12098" s="2">
        <v>0.91666666666666663</v>
      </c>
      <c r="K12098" t="s">
        <v>116</v>
      </c>
      <c r="L12098" t="s">
        <v>156</v>
      </c>
      <c r="M12098">
        <v>2</v>
      </c>
      <c r="N12098" t="s">
        <v>21</v>
      </c>
      <c r="O12098">
        <v>2</v>
      </c>
      <c r="P12098" t="s">
        <v>59</v>
      </c>
      <c r="Q12098" t="s">
        <v>141</v>
      </c>
      <c r="R12098">
        <v>7</v>
      </c>
    </row>
    <row r="12099" spans="1:18" hidden="1" x14ac:dyDescent="0.3">
      <c r="A12099">
        <v>6139</v>
      </c>
      <c r="B12099">
        <v>2718</v>
      </c>
      <c r="C12099" s="1">
        <v>44971</v>
      </c>
      <c r="D12099" s="2">
        <v>0.92822916666666666</v>
      </c>
      <c r="E12099">
        <v>116</v>
      </c>
      <c r="F12099">
        <v>13.95</v>
      </c>
      <c r="G12099">
        <v>2023</v>
      </c>
      <c r="H12099" t="s">
        <v>52</v>
      </c>
      <c r="I12099">
        <v>14</v>
      </c>
      <c r="J12099" s="2">
        <v>0.91666666666666663</v>
      </c>
      <c r="K12099" t="s">
        <v>116</v>
      </c>
      <c r="L12099" t="s">
        <v>161</v>
      </c>
      <c r="M12099">
        <v>2</v>
      </c>
      <c r="N12099" t="s">
        <v>21</v>
      </c>
      <c r="O12099">
        <v>2</v>
      </c>
      <c r="P12099" t="s">
        <v>59</v>
      </c>
      <c r="Q12099" t="s">
        <v>141</v>
      </c>
      <c r="R12099">
        <v>7</v>
      </c>
    </row>
    <row r="12100" spans="1:18" hidden="1" x14ac:dyDescent="0.3">
      <c r="A12100">
        <v>6967</v>
      </c>
      <c r="B12100">
        <v>3075</v>
      </c>
      <c r="C12100" s="1">
        <v>44977</v>
      </c>
      <c r="D12100" s="2">
        <v>0.9243865740740741</v>
      </c>
      <c r="E12100">
        <v>116</v>
      </c>
      <c r="F12100">
        <v>13.95</v>
      </c>
      <c r="G12100">
        <v>2023</v>
      </c>
      <c r="H12100" t="s">
        <v>52</v>
      </c>
      <c r="I12100">
        <v>20</v>
      </c>
      <c r="J12100" s="2">
        <v>0.91666666666666663</v>
      </c>
      <c r="K12100" t="s">
        <v>116</v>
      </c>
      <c r="L12100" t="s">
        <v>156</v>
      </c>
      <c r="M12100">
        <v>2</v>
      </c>
      <c r="N12100" t="s">
        <v>21</v>
      </c>
      <c r="O12100">
        <v>2</v>
      </c>
      <c r="P12100" t="s">
        <v>59</v>
      </c>
      <c r="Q12100" t="s">
        <v>143</v>
      </c>
      <c r="R12100">
        <v>8</v>
      </c>
    </row>
    <row r="12101" spans="1:18" hidden="1" x14ac:dyDescent="0.3">
      <c r="A12101">
        <v>7312</v>
      </c>
      <c r="B12101">
        <v>3223</v>
      </c>
      <c r="C12101" s="1">
        <v>44980</v>
      </c>
      <c r="D12101" s="2">
        <v>0.92045138888888889</v>
      </c>
      <c r="E12101">
        <v>116</v>
      </c>
      <c r="F12101">
        <v>13.95</v>
      </c>
      <c r="G12101">
        <v>2023</v>
      </c>
      <c r="H12101" t="s">
        <v>52</v>
      </c>
      <c r="I12101">
        <v>23</v>
      </c>
      <c r="J12101" s="2">
        <v>0.91666666666666663</v>
      </c>
      <c r="K12101" t="s">
        <v>116</v>
      </c>
      <c r="L12101" t="s">
        <v>158</v>
      </c>
      <c r="M12101">
        <v>2</v>
      </c>
      <c r="N12101" t="s">
        <v>21</v>
      </c>
      <c r="O12101">
        <v>2</v>
      </c>
      <c r="P12101" t="s">
        <v>59</v>
      </c>
      <c r="Q12101" t="s">
        <v>143</v>
      </c>
      <c r="R12101">
        <v>8</v>
      </c>
    </row>
    <row r="12102" spans="1:18" hidden="1" x14ac:dyDescent="0.3">
      <c r="A12102">
        <v>471</v>
      </c>
      <c r="B12102">
        <v>201</v>
      </c>
      <c r="C12102" s="1">
        <v>44929</v>
      </c>
      <c r="D12102" s="2">
        <v>0.93748842592592596</v>
      </c>
      <c r="E12102">
        <v>116</v>
      </c>
      <c r="F12102">
        <v>13.95</v>
      </c>
      <c r="G12102">
        <v>2023</v>
      </c>
      <c r="H12102" t="s">
        <v>51</v>
      </c>
      <c r="I12102">
        <v>3</v>
      </c>
      <c r="J12102" s="2">
        <v>0.91666666666666663</v>
      </c>
      <c r="K12102" t="s">
        <v>116</v>
      </c>
      <c r="L12102" t="s">
        <v>161</v>
      </c>
      <c r="M12102">
        <v>1</v>
      </c>
      <c r="N12102" t="s">
        <v>21</v>
      </c>
      <c r="O12102">
        <v>1</v>
      </c>
      <c r="P12102" t="s">
        <v>58</v>
      </c>
      <c r="Q12102" t="s">
        <v>132</v>
      </c>
      <c r="R12102">
        <v>1</v>
      </c>
    </row>
    <row r="12103" spans="1:18" hidden="1" x14ac:dyDescent="0.3">
      <c r="A12103">
        <v>975</v>
      </c>
      <c r="B12103">
        <v>428</v>
      </c>
      <c r="C12103" s="1">
        <v>44933</v>
      </c>
      <c r="D12103" s="2">
        <v>0.92013888888888884</v>
      </c>
      <c r="E12103">
        <v>116</v>
      </c>
      <c r="F12103">
        <v>13.95</v>
      </c>
      <c r="G12103">
        <v>2023</v>
      </c>
      <c r="H12103" t="s">
        <v>51</v>
      </c>
      <c r="I12103">
        <v>7</v>
      </c>
      <c r="J12103" s="2">
        <v>0.91666666666666663</v>
      </c>
      <c r="K12103" t="s">
        <v>116</v>
      </c>
      <c r="L12103" t="s">
        <v>155</v>
      </c>
      <c r="M12103">
        <v>1</v>
      </c>
      <c r="N12103" t="s">
        <v>21</v>
      </c>
      <c r="O12103">
        <v>1</v>
      </c>
      <c r="P12103" t="s">
        <v>58</v>
      </c>
      <c r="Q12103" t="s">
        <v>132</v>
      </c>
      <c r="R12103">
        <v>1</v>
      </c>
    </row>
    <row r="12104" spans="1:18" hidden="1" x14ac:dyDescent="0.3">
      <c r="A12104">
        <v>1415</v>
      </c>
      <c r="B12104">
        <v>629</v>
      </c>
      <c r="C12104" s="1">
        <v>44936</v>
      </c>
      <c r="D12104" s="2">
        <v>0.95045138888888892</v>
      </c>
      <c r="E12104">
        <v>116</v>
      </c>
      <c r="F12104">
        <v>13.95</v>
      </c>
      <c r="G12104">
        <v>2023</v>
      </c>
      <c r="H12104" t="s">
        <v>51</v>
      </c>
      <c r="I12104">
        <v>10</v>
      </c>
      <c r="J12104" s="2">
        <v>0.91666666666666663</v>
      </c>
      <c r="K12104" t="s">
        <v>116</v>
      </c>
      <c r="L12104" t="s">
        <v>161</v>
      </c>
      <c r="M12104">
        <v>1</v>
      </c>
      <c r="N12104" t="s">
        <v>21</v>
      </c>
      <c r="O12104">
        <v>1</v>
      </c>
      <c r="P12104" t="s">
        <v>58</v>
      </c>
      <c r="Q12104" t="s">
        <v>134</v>
      </c>
      <c r="R12104">
        <v>2</v>
      </c>
    </row>
    <row r="12105" spans="1:18" hidden="1" x14ac:dyDescent="0.3">
      <c r="A12105">
        <v>578</v>
      </c>
      <c r="B12105">
        <v>253</v>
      </c>
      <c r="C12105" s="1">
        <v>44930</v>
      </c>
      <c r="D12105" s="2">
        <v>0.92798611111111107</v>
      </c>
      <c r="E12105">
        <v>115</v>
      </c>
      <c r="F12105">
        <v>11.95</v>
      </c>
      <c r="G12105">
        <v>2023</v>
      </c>
      <c r="H12105" t="s">
        <v>51</v>
      </c>
      <c r="I12105">
        <v>4</v>
      </c>
      <c r="J12105" s="2">
        <v>0.91666666666666663</v>
      </c>
      <c r="K12105" t="s">
        <v>116</v>
      </c>
      <c r="L12105" t="s">
        <v>160</v>
      </c>
      <c r="M12105">
        <v>1</v>
      </c>
      <c r="N12105" t="s">
        <v>21</v>
      </c>
      <c r="O12105">
        <v>1</v>
      </c>
      <c r="P12105" t="s">
        <v>58</v>
      </c>
      <c r="Q12105" t="s">
        <v>132</v>
      </c>
      <c r="R12105">
        <v>1</v>
      </c>
    </row>
    <row r="12106" spans="1:18" hidden="1" x14ac:dyDescent="0.3">
      <c r="A12106">
        <v>580</v>
      </c>
      <c r="B12106">
        <v>254</v>
      </c>
      <c r="C12106" s="1">
        <v>44930</v>
      </c>
      <c r="D12106" s="2">
        <v>0.93209490740740741</v>
      </c>
      <c r="E12106">
        <v>115</v>
      </c>
      <c r="F12106">
        <v>11.95</v>
      </c>
      <c r="G12106">
        <v>2023</v>
      </c>
      <c r="H12106" t="s">
        <v>51</v>
      </c>
      <c r="I12106">
        <v>4</v>
      </c>
      <c r="J12106" s="2">
        <v>0.91666666666666663</v>
      </c>
      <c r="K12106" t="s">
        <v>116</v>
      </c>
      <c r="L12106" t="s">
        <v>160</v>
      </c>
      <c r="M12106">
        <v>1</v>
      </c>
      <c r="N12106" t="s">
        <v>21</v>
      </c>
      <c r="O12106">
        <v>1</v>
      </c>
      <c r="P12106" t="s">
        <v>58</v>
      </c>
      <c r="Q12106" t="s">
        <v>132</v>
      </c>
      <c r="R12106">
        <v>1</v>
      </c>
    </row>
    <row r="12107" spans="1:18" hidden="1" x14ac:dyDescent="0.3">
      <c r="A12107">
        <v>5058</v>
      </c>
      <c r="B12107">
        <v>2240</v>
      </c>
      <c r="C12107" s="1">
        <v>44963</v>
      </c>
      <c r="D12107" s="2">
        <v>0.93214120370370368</v>
      </c>
      <c r="E12107">
        <v>115</v>
      </c>
      <c r="F12107">
        <v>11.95</v>
      </c>
      <c r="G12107">
        <v>2023</v>
      </c>
      <c r="H12107" t="s">
        <v>52</v>
      </c>
      <c r="I12107">
        <v>6</v>
      </c>
      <c r="J12107" s="2">
        <v>0.91666666666666663</v>
      </c>
      <c r="K12107" t="s">
        <v>116</v>
      </c>
      <c r="L12107" t="s">
        <v>156</v>
      </c>
      <c r="M12107">
        <v>2</v>
      </c>
      <c r="N12107" t="s">
        <v>21</v>
      </c>
      <c r="O12107">
        <v>2</v>
      </c>
      <c r="P12107" t="s">
        <v>59</v>
      </c>
      <c r="Q12107" t="s">
        <v>142</v>
      </c>
      <c r="R12107">
        <v>6</v>
      </c>
    </row>
    <row r="12108" spans="1:18" hidden="1" x14ac:dyDescent="0.3">
      <c r="A12108">
        <v>8843</v>
      </c>
      <c r="B12108">
        <v>3877</v>
      </c>
      <c r="C12108" s="1">
        <v>44991</v>
      </c>
      <c r="D12108" s="2">
        <v>0.92637731481481478</v>
      </c>
      <c r="E12108">
        <v>115</v>
      </c>
      <c r="F12108">
        <v>11.95</v>
      </c>
      <c r="G12108">
        <v>2023</v>
      </c>
      <c r="H12108" t="s">
        <v>50</v>
      </c>
      <c r="I12108">
        <v>6</v>
      </c>
      <c r="J12108" s="2">
        <v>0.91666666666666663</v>
      </c>
      <c r="K12108" t="s">
        <v>116</v>
      </c>
      <c r="L12108" t="s">
        <v>156</v>
      </c>
      <c r="M12108">
        <v>3</v>
      </c>
      <c r="N12108" t="s">
        <v>21</v>
      </c>
      <c r="O12108">
        <v>3</v>
      </c>
      <c r="P12108" t="s">
        <v>57</v>
      </c>
      <c r="Q12108" t="s">
        <v>136</v>
      </c>
      <c r="R12108">
        <v>10</v>
      </c>
    </row>
    <row r="12109" spans="1:18" hidden="1" x14ac:dyDescent="0.3">
      <c r="A12109">
        <v>4482</v>
      </c>
      <c r="B12109">
        <v>1994</v>
      </c>
      <c r="C12109" s="1">
        <v>44959</v>
      </c>
      <c r="D12109" s="2">
        <v>0.922337962962963</v>
      </c>
      <c r="E12109">
        <v>118</v>
      </c>
      <c r="F12109">
        <v>14.95</v>
      </c>
      <c r="G12109">
        <v>2023</v>
      </c>
      <c r="H12109" t="s">
        <v>52</v>
      </c>
      <c r="I12109">
        <v>2</v>
      </c>
      <c r="J12109" s="2">
        <v>0.91666666666666663</v>
      </c>
      <c r="K12109" t="s">
        <v>116</v>
      </c>
      <c r="L12109" t="s">
        <v>158</v>
      </c>
      <c r="M12109">
        <v>2</v>
      </c>
      <c r="N12109" t="s">
        <v>21</v>
      </c>
      <c r="O12109">
        <v>2</v>
      </c>
      <c r="P12109" t="s">
        <v>59</v>
      </c>
      <c r="Q12109" t="s">
        <v>135</v>
      </c>
      <c r="R12109">
        <v>5</v>
      </c>
    </row>
    <row r="12110" spans="1:18" hidden="1" x14ac:dyDescent="0.3">
      <c r="A12110">
        <v>4904</v>
      </c>
      <c r="B12110">
        <v>2174</v>
      </c>
      <c r="C12110" s="1">
        <v>44962</v>
      </c>
      <c r="D12110" s="2">
        <v>0.91686342592592596</v>
      </c>
      <c r="E12110">
        <v>118</v>
      </c>
      <c r="F12110">
        <v>14.95</v>
      </c>
      <c r="G12110">
        <v>2023</v>
      </c>
      <c r="H12110" t="s">
        <v>52</v>
      </c>
      <c r="I12110">
        <v>5</v>
      </c>
      <c r="J12110" s="2">
        <v>0.91666666666666663</v>
      </c>
      <c r="K12110" t="s">
        <v>116</v>
      </c>
      <c r="L12110" t="s">
        <v>157</v>
      </c>
      <c r="M12110">
        <v>2</v>
      </c>
      <c r="N12110" t="s">
        <v>21</v>
      </c>
      <c r="O12110">
        <v>2</v>
      </c>
      <c r="P12110" t="s">
        <v>59</v>
      </c>
      <c r="Q12110" t="s">
        <v>142</v>
      </c>
      <c r="R12110">
        <v>6</v>
      </c>
    </row>
    <row r="12111" spans="1:18" hidden="1" x14ac:dyDescent="0.3">
      <c r="A12111">
        <v>10785</v>
      </c>
      <c r="B12111">
        <v>4725</v>
      </c>
      <c r="C12111" s="1">
        <v>45005</v>
      </c>
      <c r="D12111" s="2">
        <v>0.93055555555555558</v>
      </c>
      <c r="E12111">
        <v>118</v>
      </c>
      <c r="F12111">
        <v>14.95</v>
      </c>
      <c r="G12111">
        <v>2023</v>
      </c>
      <c r="H12111" t="s">
        <v>50</v>
      </c>
      <c r="I12111">
        <v>20</v>
      </c>
      <c r="J12111" s="2">
        <v>0.91666666666666663</v>
      </c>
      <c r="K12111" t="s">
        <v>116</v>
      </c>
      <c r="L12111" t="s">
        <v>156</v>
      </c>
      <c r="M12111">
        <v>3</v>
      </c>
      <c r="N12111" t="s">
        <v>21</v>
      </c>
      <c r="O12111">
        <v>3</v>
      </c>
      <c r="P12111" t="s">
        <v>57</v>
      </c>
      <c r="Q12111" t="s">
        <v>140</v>
      </c>
      <c r="R12111">
        <v>12</v>
      </c>
    </row>
    <row r="12112" spans="1:18" hidden="1" x14ac:dyDescent="0.3">
      <c r="A12112">
        <v>11252</v>
      </c>
      <c r="B12112">
        <v>4939</v>
      </c>
      <c r="C12112" s="1">
        <v>45009</v>
      </c>
      <c r="D12112" s="2">
        <v>0.9307523148148148</v>
      </c>
      <c r="E12112">
        <v>118</v>
      </c>
      <c r="F12112">
        <v>14.95</v>
      </c>
      <c r="G12112">
        <v>2023</v>
      </c>
      <c r="H12112" t="s">
        <v>50</v>
      </c>
      <c r="I12112">
        <v>24</v>
      </c>
      <c r="J12112" s="2">
        <v>0.91666666666666663</v>
      </c>
      <c r="K12112" t="s">
        <v>116</v>
      </c>
      <c r="L12112" t="s">
        <v>159</v>
      </c>
      <c r="M12112">
        <v>3</v>
      </c>
      <c r="N12112" t="s">
        <v>21</v>
      </c>
      <c r="O12112">
        <v>3</v>
      </c>
      <c r="P12112" t="s">
        <v>57</v>
      </c>
      <c r="Q12112" t="s">
        <v>140</v>
      </c>
      <c r="R12112">
        <v>12</v>
      </c>
    </row>
    <row r="12113" spans="1:18" hidden="1" x14ac:dyDescent="0.3">
      <c r="A12113">
        <v>321</v>
      </c>
      <c r="B12113">
        <v>136</v>
      </c>
      <c r="C12113" s="1">
        <v>44928</v>
      </c>
      <c r="D12113" s="2">
        <v>0.93945601851851857</v>
      </c>
      <c r="E12113">
        <v>118</v>
      </c>
      <c r="F12113">
        <v>14.95</v>
      </c>
      <c r="G12113">
        <v>2023</v>
      </c>
      <c r="H12113" t="s">
        <v>51</v>
      </c>
      <c r="I12113">
        <v>2</v>
      </c>
      <c r="J12113" s="2">
        <v>0.91666666666666663</v>
      </c>
      <c r="K12113" t="s">
        <v>116</v>
      </c>
      <c r="L12113" t="s">
        <v>156</v>
      </c>
      <c r="M12113">
        <v>1</v>
      </c>
      <c r="N12113" t="s">
        <v>21</v>
      </c>
      <c r="O12113">
        <v>1</v>
      </c>
      <c r="P12113" t="s">
        <v>58</v>
      </c>
      <c r="Q12113" t="s">
        <v>132</v>
      </c>
      <c r="R12113">
        <v>1</v>
      </c>
    </row>
    <row r="12114" spans="1:18" hidden="1" x14ac:dyDescent="0.3">
      <c r="A12114">
        <v>2309</v>
      </c>
      <c r="B12114">
        <v>1030</v>
      </c>
      <c r="C12114" s="1">
        <v>44943</v>
      </c>
      <c r="D12114" s="2">
        <v>0.92637731481481478</v>
      </c>
      <c r="E12114">
        <v>118</v>
      </c>
      <c r="F12114">
        <v>14.95</v>
      </c>
      <c r="G12114">
        <v>2023</v>
      </c>
      <c r="H12114" t="s">
        <v>51</v>
      </c>
      <c r="I12114">
        <v>17</v>
      </c>
      <c r="J12114" s="2">
        <v>0.91666666666666663</v>
      </c>
      <c r="K12114" t="s">
        <v>116</v>
      </c>
      <c r="L12114" t="s">
        <v>161</v>
      </c>
      <c r="M12114">
        <v>1</v>
      </c>
      <c r="N12114" t="s">
        <v>21</v>
      </c>
      <c r="O12114">
        <v>1</v>
      </c>
      <c r="P12114" t="s">
        <v>58</v>
      </c>
      <c r="Q12114" t="s">
        <v>133</v>
      </c>
      <c r="R12114">
        <v>3</v>
      </c>
    </row>
    <row r="12115" spans="1:18" hidden="1" x14ac:dyDescent="0.3">
      <c r="A12115">
        <v>2987</v>
      </c>
      <c r="B12115">
        <v>1319</v>
      </c>
      <c r="C12115" s="1">
        <v>44948</v>
      </c>
      <c r="D12115" s="2">
        <v>0.93339120370370365</v>
      </c>
      <c r="E12115">
        <v>118</v>
      </c>
      <c r="F12115">
        <v>14.95</v>
      </c>
      <c r="G12115">
        <v>2023</v>
      </c>
      <c r="H12115" t="s">
        <v>51</v>
      </c>
      <c r="I12115">
        <v>22</v>
      </c>
      <c r="J12115" s="2">
        <v>0.91666666666666663</v>
      </c>
      <c r="K12115" t="s">
        <v>116</v>
      </c>
      <c r="L12115" t="s">
        <v>157</v>
      </c>
      <c r="M12115">
        <v>1</v>
      </c>
      <c r="N12115" t="s">
        <v>21</v>
      </c>
      <c r="O12115">
        <v>1</v>
      </c>
      <c r="P12115" t="s">
        <v>58</v>
      </c>
      <c r="Q12115" t="s">
        <v>131</v>
      </c>
      <c r="R12115">
        <v>4</v>
      </c>
    </row>
    <row r="12116" spans="1:18" hidden="1" x14ac:dyDescent="0.3">
      <c r="A12116">
        <v>3644</v>
      </c>
      <c r="B12116">
        <v>1617</v>
      </c>
      <c r="C12116" s="1">
        <v>44953</v>
      </c>
      <c r="D12116" s="2">
        <v>0.93432870370370369</v>
      </c>
      <c r="E12116">
        <v>118</v>
      </c>
      <c r="F12116">
        <v>14.95</v>
      </c>
      <c r="G12116">
        <v>2023</v>
      </c>
      <c r="H12116" t="s">
        <v>51</v>
      </c>
      <c r="I12116">
        <v>27</v>
      </c>
      <c r="J12116" s="2">
        <v>0.91666666666666663</v>
      </c>
      <c r="K12116" t="s">
        <v>116</v>
      </c>
      <c r="L12116" t="s">
        <v>159</v>
      </c>
      <c r="M12116">
        <v>1</v>
      </c>
      <c r="N12116" t="s">
        <v>21</v>
      </c>
      <c r="O12116">
        <v>1</v>
      </c>
      <c r="P12116" t="s">
        <v>58</v>
      </c>
      <c r="Q12116" t="s">
        <v>131</v>
      </c>
      <c r="R12116">
        <v>4</v>
      </c>
    </row>
    <row r="12117" spans="1:18" hidden="1" x14ac:dyDescent="0.3">
      <c r="A12117">
        <v>4154</v>
      </c>
      <c r="B12117">
        <v>1845</v>
      </c>
      <c r="C12117" s="1">
        <v>44957</v>
      </c>
      <c r="D12117" s="2">
        <v>0.94660879629629635</v>
      </c>
      <c r="E12117">
        <v>118</v>
      </c>
      <c r="F12117">
        <v>14.95</v>
      </c>
      <c r="G12117">
        <v>2023</v>
      </c>
      <c r="H12117" t="s">
        <v>51</v>
      </c>
      <c r="I12117">
        <v>31</v>
      </c>
      <c r="J12117" s="2">
        <v>0.91666666666666663</v>
      </c>
      <c r="K12117" t="s">
        <v>116</v>
      </c>
      <c r="L12117" t="s">
        <v>161</v>
      </c>
      <c r="M12117">
        <v>1</v>
      </c>
      <c r="N12117" t="s">
        <v>21</v>
      </c>
      <c r="O12117">
        <v>1</v>
      </c>
      <c r="P12117" t="s">
        <v>58</v>
      </c>
      <c r="Q12117" t="s">
        <v>135</v>
      </c>
      <c r="R12117">
        <v>5</v>
      </c>
    </row>
    <row r="12118" spans="1:18" hidden="1" x14ac:dyDescent="0.3">
      <c r="A12118">
        <v>8975</v>
      </c>
      <c r="B12118">
        <v>3933</v>
      </c>
      <c r="C12118" s="1">
        <v>44992</v>
      </c>
      <c r="D12118" s="2">
        <v>0.92964120370370373</v>
      </c>
      <c r="E12118">
        <v>119</v>
      </c>
      <c r="F12118">
        <v>11.95</v>
      </c>
      <c r="G12118">
        <v>2023</v>
      </c>
      <c r="H12118" t="s">
        <v>50</v>
      </c>
      <c r="I12118">
        <v>7</v>
      </c>
      <c r="J12118" s="2">
        <v>0.91666666666666663</v>
      </c>
      <c r="K12118" t="s">
        <v>116</v>
      </c>
      <c r="L12118" t="s">
        <v>161</v>
      </c>
      <c r="M12118">
        <v>3</v>
      </c>
      <c r="N12118" t="s">
        <v>21</v>
      </c>
      <c r="O12118">
        <v>3</v>
      </c>
      <c r="P12118" t="s">
        <v>57</v>
      </c>
      <c r="Q12118" t="s">
        <v>136</v>
      </c>
      <c r="R12118">
        <v>10</v>
      </c>
    </row>
    <row r="12119" spans="1:18" hidden="1" x14ac:dyDescent="0.3">
      <c r="A12119">
        <v>11125</v>
      </c>
      <c r="B12119">
        <v>4878</v>
      </c>
      <c r="C12119" s="1">
        <v>45008</v>
      </c>
      <c r="D12119" s="2">
        <v>0.92504629629629631</v>
      </c>
      <c r="E12119">
        <v>119</v>
      </c>
      <c r="F12119">
        <v>11.95</v>
      </c>
      <c r="G12119">
        <v>2023</v>
      </c>
      <c r="H12119" t="s">
        <v>50</v>
      </c>
      <c r="I12119">
        <v>23</v>
      </c>
      <c r="J12119" s="2">
        <v>0.91666666666666663</v>
      </c>
      <c r="K12119" t="s">
        <v>116</v>
      </c>
      <c r="L12119" t="s">
        <v>158</v>
      </c>
      <c r="M12119">
        <v>3</v>
      </c>
      <c r="N12119" t="s">
        <v>21</v>
      </c>
      <c r="O12119">
        <v>3</v>
      </c>
      <c r="P12119" t="s">
        <v>57</v>
      </c>
      <c r="Q12119" t="s">
        <v>140</v>
      </c>
      <c r="R12119">
        <v>12</v>
      </c>
    </row>
    <row r="12120" spans="1:18" hidden="1" x14ac:dyDescent="0.3">
      <c r="A12120">
        <v>11253</v>
      </c>
      <c r="B12120">
        <v>4939</v>
      </c>
      <c r="C12120" s="1">
        <v>45009</v>
      </c>
      <c r="D12120" s="2">
        <v>0.9307523148148148</v>
      </c>
      <c r="E12120">
        <v>119</v>
      </c>
      <c r="F12120">
        <v>11.95</v>
      </c>
      <c r="G12120">
        <v>2023</v>
      </c>
      <c r="H12120" t="s">
        <v>50</v>
      </c>
      <c r="I12120">
        <v>24</v>
      </c>
      <c r="J12120" s="2">
        <v>0.91666666666666663</v>
      </c>
      <c r="K12120" t="s">
        <v>116</v>
      </c>
      <c r="L12120" t="s">
        <v>159</v>
      </c>
      <c r="M12120">
        <v>3</v>
      </c>
      <c r="N12120" t="s">
        <v>21</v>
      </c>
      <c r="O12120">
        <v>3</v>
      </c>
      <c r="P12120" t="s">
        <v>57</v>
      </c>
      <c r="Q12120" t="s">
        <v>140</v>
      </c>
      <c r="R12120">
        <v>12</v>
      </c>
    </row>
    <row r="12121" spans="1:18" hidden="1" x14ac:dyDescent="0.3">
      <c r="A12121">
        <v>5314</v>
      </c>
      <c r="B12121">
        <v>2354</v>
      </c>
      <c r="C12121" s="1">
        <v>44965</v>
      </c>
      <c r="D12121" s="2">
        <v>0.94199074074074074</v>
      </c>
      <c r="E12121">
        <v>119</v>
      </c>
      <c r="F12121">
        <v>11.95</v>
      </c>
      <c r="G12121">
        <v>2023</v>
      </c>
      <c r="H12121" t="s">
        <v>52</v>
      </c>
      <c r="I12121">
        <v>8</v>
      </c>
      <c r="J12121" s="2">
        <v>0.91666666666666663</v>
      </c>
      <c r="K12121" t="s">
        <v>116</v>
      </c>
      <c r="L12121" t="s">
        <v>160</v>
      </c>
      <c r="M12121">
        <v>2</v>
      </c>
      <c r="N12121" t="s">
        <v>21</v>
      </c>
      <c r="O12121">
        <v>2</v>
      </c>
      <c r="P12121" t="s">
        <v>59</v>
      </c>
      <c r="Q12121" t="s">
        <v>142</v>
      </c>
      <c r="R12121">
        <v>6</v>
      </c>
    </row>
    <row r="12122" spans="1:18" hidden="1" x14ac:dyDescent="0.3">
      <c r="A12122">
        <v>6010</v>
      </c>
      <c r="B12122">
        <v>2664</v>
      </c>
      <c r="C12122" s="1">
        <v>44970</v>
      </c>
      <c r="D12122" s="2">
        <v>0.94307870370370372</v>
      </c>
      <c r="E12122">
        <v>119</v>
      </c>
      <c r="F12122">
        <v>11.95</v>
      </c>
      <c r="G12122">
        <v>2023</v>
      </c>
      <c r="H12122" t="s">
        <v>52</v>
      </c>
      <c r="I12122">
        <v>13</v>
      </c>
      <c r="J12122" s="2">
        <v>0.91666666666666663</v>
      </c>
      <c r="K12122" t="s">
        <v>116</v>
      </c>
      <c r="L12122" t="s">
        <v>156</v>
      </c>
      <c r="M12122">
        <v>2</v>
      </c>
      <c r="N12122" t="s">
        <v>21</v>
      </c>
      <c r="O12122">
        <v>2</v>
      </c>
      <c r="P12122" t="s">
        <v>59</v>
      </c>
      <c r="Q12122" t="s">
        <v>141</v>
      </c>
      <c r="R12122">
        <v>7</v>
      </c>
    </row>
    <row r="12123" spans="1:18" hidden="1" x14ac:dyDescent="0.3">
      <c r="A12123">
        <v>577</v>
      </c>
      <c r="B12123">
        <v>252</v>
      </c>
      <c r="C12123" s="1">
        <v>44930</v>
      </c>
      <c r="D12123" s="2">
        <v>0.92586805555555551</v>
      </c>
      <c r="E12123">
        <v>119</v>
      </c>
      <c r="F12123">
        <v>11.95</v>
      </c>
      <c r="G12123">
        <v>2023</v>
      </c>
      <c r="H12123" t="s">
        <v>51</v>
      </c>
      <c r="I12123">
        <v>4</v>
      </c>
      <c r="J12123" s="2">
        <v>0.91666666666666663</v>
      </c>
      <c r="K12123" t="s">
        <v>116</v>
      </c>
      <c r="L12123" t="s">
        <v>160</v>
      </c>
      <c r="M12123">
        <v>1</v>
      </c>
      <c r="N12123" t="s">
        <v>21</v>
      </c>
      <c r="O12123">
        <v>1</v>
      </c>
      <c r="P12123" t="s">
        <v>58</v>
      </c>
      <c r="Q12123" t="s">
        <v>132</v>
      </c>
      <c r="R12123">
        <v>1</v>
      </c>
    </row>
    <row r="12124" spans="1:18" hidden="1" x14ac:dyDescent="0.3">
      <c r="A12124">
        <v>2706</v>
      </c>
      <c r="B12124">
        <v>1200</v>
      </c>
      <c r="C12124" s="1">
        <v>44946</v>
      </c>
      <c r="D12124" s="2">
        <v>0.92686342592592597</v>
      </c>
      <c r="E12124">
        <v>119</v>
      </c>
      <c r="F12124">
        <v>11.95</v>
      </c>
      <c r="G12124">
        <v>2023</v>
      </c>
      <c r="H12124" t="s">
        <v>51</v>
      </c>
      <c r="I12124">
        <v>20</v>
      </c>
      <c r="J12124" s="2">
        <v>0.91666666666666663</v>
      </c>
      <c r="K12124" t="s">
        <v>116</v>
      </c>
      <c r="L12124" t="s">
        <v>159</v>
      </c>
      <c r="M12124">
        <v>1</v>
      </c>
      <c r="N12124" t="s">
        <v>21</v>
      </c>
      <c r="O12124">
        <v>1</v>
      </c>
      <c r="P12124" t="s">
        <v>58</v>
      </c>
      <c r="Q12124" t="s">
        <v>133</v>
      </c>
      <c r="R12124">
        <v>3</v>
      </c>
    </row>
    <row r="12125" spans="1:18" hidden="1" x14ac:dyDescent="0.3">
      <c r="A12125">
        <v>3281</v>
      </c>
      <c r="B12125">
        <v>1452</v>
      </c>
      <c r="C12125" s="1">
        <v>44950</v>
      </c>
      <c r="D12125" s="2">
        <v>0.93901620370370376</v>
      </c>
      <c r="E12125">
        <v>119</v>
      </c>
      <c r="F12125">
        <v>11.95</v>
      </c>
      <c r="G12125">
        <v>2023</v>
      </c>
      <c r="H12125" t="s">
        <v>51</v>
      </c>
      <c r="I12125">
        <v>24</v>
      </c>
      <c r="J12125" s="2">
        <v>0.91666666666666663</v>
      </c>
      <c r="K12125" t="s">
        <v>116</v>
      </c>
      <c r="L12125" t="s">
        <v>161</v>
      </c>
      <c r="M12125">
        <v>1</v>
      </c>
      <c r="N12125" t="s">
        <v>21</v>
      </c>
      <c r="O12125">
        <v>1</v>
      </c>
      <c r="P12125" t="s">
        <v>58</v>
      </c>
      <c r="Q12125" t="s">
        <v>131</v>
      </c>
      <c r="R12125">
        <v>4</v>
      </c>
    </row>
    <row r="12126" spans="1:18" hidden="1" x14ac:dyDescent="0.3">
      <c r="A12126">
        <v>8847</v>
      </c>
      <c r="B12126">
        <v>3879</v>
      </c>
      <c r="C12126" s="1">
        <v>44991</v>
      </c>
      <c r="D12126" s="2">
        <v>0.94540509259259264</v>
      </c>
      <c r="E12126">
        <v>117</v>
      </c>
      <c r="F12126">
        <v>12.95</v>
      </c>
      <c r="G12126">
        <v>2023</v>
      </c>
      <c r="H12126" t="s">
        <v>50</v>
      </c>
      <c r="I12126">
        <v>6</v>
      </c>
      <c r="J12126" s="2">
        <v>0.91666666666666663</v>
      </c>
      <c r="K12126" t="s">
        <v>116</v>
      </c>
      <c r="L12126" t="s">
        <v>156</v>
      </c>
      <c r="M12126">
        <v>3</v>
      </c>
      <c r="N12126" t="s">
        <v>21</v>
      </c>
      <c r="O12126">
        <v>3</v>
      </c>
      <c r="P12126" t="s">
        <v>57</v>
      </c>
      <c r="Q12126" t="s">
        <v>136</v>
      </c>
      <c r="R12126">
        <v>10</v>
      </c>
    </row>
    <row r="12127" spans="1:18" hidden="1" x14ac:dyDescent="0.3">
      <c r="A12127">
        <v>5846</v>
      </c>
      <c r="B12127">
        <v>2593</v>
      </c>
      <c r="C12127" s="1">
        <v>44969</v>
      </c>
      <c r="D12127" s="2">
        <v>0.91811342592592593</v>
      </c>
      <c r="E12127">
        <v>117</v>
      </c>
      <c r="F12127">
        <v>12.95</v>
      </c>
      <c r="G12127">
        <v>2023</v>
      </c>
      <c r="H12127" t="s">
        <v>52</v>
      </c>
      <c r="I12127">
        <v>12</v>
      </c>
      <c r="J12127" s="2">
        <v>0.91666666666666663</v>
      </c>
      <c r="K12127" t="s">
        <v>116</v>
      </c>
      <c r="L12127" t="s">
        <v>157</v>
      </c>
      <c r="M12127">
        <v>2</v>
      </c>
      <c r="N12127" t="s">
        <v>21</v>
      </c>
      <c r="O12127">
        <v>2</v>
      </c>
      <c r="P12127" t="s">
        <v>59</v>
      </c>
      <c r="Q12127" t="s">
        <v>141</v>
      </c>
      <c r="R12127">
        <v>7</v>
      </c>
    </row>
    <row r="12128" spans="1:18" hidden="1" x14ac:dyDescent="0.3">
      <c r="A12128">
        <v>6005</v>
      </c>
      <c r="B12128">
        <v>2662</v>
      </c>
      <c r="C12128" s="1">
        <v>44970</v>
      </c>
      <c r="D12128" s="2">
        <v>0.93231481481481482</v>
      </c>
      <c r="E12128">
        <v>117</v>
      </c>
      <c r="F12128">
        <v>12.95</v>
      </c>
      <c r="G12128">
        <v>2023</v>
      </c>
      <c r="H12128" t="s">
        <v>52</v>
      </c>
      <c r="I12128">
        <v>13</v>
      </c>
      <c r="J12128" s="2">
        <v>0.91666666666666663</v>
      </c>
      <c r="K12128" t="s">
        <v>116</v>
      </c>
      <c r="L12128" t="s">
        <v>156</v>
      </c>
      <c r="M12128">
        <v>2</v>
      </c>
      <c r="N12128" t="s">
        <v>21</v>
      </c>
      <c r="O12128">
        <v>2</v>
      </c>
      <c r="P12128" t="s">
        <v>59</v>
      </c>
      <c r="Q12128" t="s">
        <v>141</v>
      </c>
      <c r="R12128">
        <v>7</v>
      </c>
    </row>
    <row r="12129" spans="1:18" hidden="1" x14ac:dyDescent="0.3">
      <c r="A12129">
        <v>6520</v>
      </c>
      <c r="B12129">
        <v>2886</v>
      </c>
      <c r="C12129" s="1">
        <v>44974</v>
      </c>
      <c r="D12129" s="2">
        <v>0.93090277777777775</v>
      </c>
      <c r="E12129">
        <v>117</v>
      </c>
      <c r="F12129">
        <v>12.95</v>
      </c>
      <c r="G12129">
        <v>2023</v>
      </c>
      <c r="H12129" t="s">
        <v>52</v>
      </c>
      <c r="I12129">
        <v>17</v>
      </c>
      <c r="J12129" s="2">
        <v>0.91666666666666663</v>
      </c>
      <c r="K12129" t="s">
        <v>116</v>
      </c>
      <c r="L12129" t="s">
        <v>159</v>
      </c>
      <c r="M12129">
        <v>2</v>
      </c>
      <c r="N12129" t="s">
        <v>21</v>
      </c>
      <c r="O12129">
        <v>2</v>
      </c>
      <c r="P12129" t="s">
        <v>59</v>
      </c>
      <c r="Q12129" t="s">
        <v>141</v>
      </c>
      <c r="R12129">
        <v>7</v>
      </c>
    </row>
    <row r="12130" spans="1:18" hidden="1" x14ac:dyDescent="0.3">
      <c r="A12130">
        <v>6968</v>
      </c>
      <c r="B12130">
        <v>3075</v>
      </c>
      <c r="C12130" s="1">
        <v>44977</v>
      </c>
      <c r="D12130" s="2">
        <v>0.9243865740740741</v>
      </c>
      <c r="E12130">
        <v>117</v>
      </c>
      <c r="F12130">
        <v>12.95</v>
      </c>
      <c r="G12130">
        <v>2023</v>
      </c>
      <c r="H12130" t="s">
        <v>52</v>
      </c>
      <c r="I12130">
        <v>20</v>
      </c>
      <c r="J12130" s="2">
        <v>0.91666666666666663</v>
      </c>
      <c r="K12130" t="s">
        <v>116</v>
      </c>
      <c r="L12130" t="s">
        <v>156</v>
      </c>
      <c r="M12130">
        <v>2</v>
      </c>
      <c r="N12130" t="s">
        <v>21</v>
      </c>
      <c r="O12130">
        <v>2</v>
      </c>
      <c r="P12130" t="s">
        <v>59</v>
      </c>
      <c r="Q12130" t="s">
        <v>143</v>
      </c>
      <c r="R12130">
        <v>8</v>
      </c>
    </row>
    <row r="12131" spans="1:18" hidden="1" x14ac:dyDescent="0.3">
      <c r="A12131">
        <v>6972</v>
      </c>
      <c r="B12131">
        <v>3076</v>
      </c>
      <c r="C12131" s="1">
        <v>44977</v>
      </c>
      <c r="D12131" s="2">
        <v>0.92523148148148149</v>
      </c>
      <c r="E12131">
        <v>117</v>
      </c>
      <c r="F12131">
        <v>12.95</v>
      </c>
      <c r="G12131">
        <v>2023</v>
      </c>
      <c r="H12131" t="s">
        <v>52</v>
      </c>
      <c r="I12131">
        <v>20</v>
      </c>
      <c r="J12131" s="2">
        <v>0.91666666666666663</v>
      </c>
      <c r="K12131" t="s">
        <v>116</v>
      </c>
      <c r="L12131" t="s">
        <v>156</v>
      </c>
      <c r="M12131">
        <v>2</v>
      </c>
      <c r="N12131" t="s">
        <v>21</v>
      </c>
      <c r="O12131">
        <v>2</v>
      </c>
      <c r="P12131" t="s">
        <v>59</v>
      </c>
      <c r="Q12131" t="s">
        <v>143</v>
      </c>
      <c r="R12131">
        <v>8</v>
      </c>
    </row>
    <row r="12132" spans="1:18" hidden="1" x14ac:dyDescent="0.3">
      <c r="A12132">
        <v>159</v>
      </c>
      <c r="B12132">
        <v>68</v>
      </c>
      <c r="C12132" s="1">
        <v>44927</v>
      </c>
      <c r="D12132" s="2">
        <v>0.92189814814814819</v>
      </c>
      <c r="E12132">
        <v>117</v>
      </c>
      <c r="F12132">
        <v>12.95</v>
      </c>
      <c r="G12132">
        <v>2023</v>
      </c>
      <c r="H12132" t="s">
        <v>51</v>
      </c>
      <c r="I12132">
        <v>1</v>
      </c>
      <c r="J12132" s="2">
        <v>0.91666666666666663</v>
      </c>
      <c r="K12132" t="s">
        <v>116</v>
      </c>
      <c r="L12132" t="s">
        <v>157</v>
      </c>
      <c r="M12132">
        <v>1</v>
      </c>
      <c r="N12132" t="s">
        <v>21</v>
      </c>
      <c r="O12132">
        <v>1</v>
      </c>
      <c r="P12132" t="s">
        <v>58</v>
      </c>
      <c r="Q12132" t="s">
        <v>132</v>
      </c>
      <c r="R12132">
        <v>1</v>
      </c>
    </row>
    <row r="12133" spans="1:18" hidden="1" x14ac:dyDescent="0.3">
      <c r="A12133">
        <v>160</v>
      </c>
      <c r="B12133">
        <v>68</v>
      </c>
      <c r="C12133" s="1">
        <v>44927</v>
      </c>
      <c r="D12133" s="2">
        <v>0.92189814814814819</v>
      </c>
      <c r="E12133">
        <v>117</v>
      </c>
      <c r="F12133">
        <v>12.95</v>
      </c>
      <c r="G12133">
        <v>2023</v>
      </c>
      <c r="H12133" t="s">
        <v>51</v>
      </c>
      <c r="I12133">
        <v>1</v>
      </c>
      <c r="J12133" s="2">
        <v>0.91666666666666663</v>
      </c>
      <c r="K12133" t="s">
        <v>116</v>
      </c>
      <c r="L12133" t="s">
        <v>157</v>
      </c>
      <c r="M12133">
        <v>1</v>
      </c>
      <c r="N12133" t="s">
        <v>21</v>
      </c>
      <c r="O12133">
        <v>1</v>
      </c>
      <c r="P12133" t="s">
        <v>58</v>
      </c>
      <c r="Q12133" t="s">
        <v>132</v>
      </c>
      <c r="R12133">
        <v>1</v>
      </c>
    </row>
    <row r="12134" spans="1:18" hidden="1" x14ac:dyDescent="0.3">
      <c r="A12134">
        <v>473</v>
      </c>
      <c r="B12134">
        <v>201</v>
      </c>
      <c r="C12134" s="1">
        <v>44929</v>
      </c>
      <c r="D12134" s="2">
        <v>0.93748842592592596</v>
      </c>
      <c r="E12134">
        <v>117</v>
      </c>
      <c r="F12134">
        <v>12.95</v>
      </c>
      <c r="G12134">
        <v>2023</v>
      </c>
      <c r="H12134" t="s">
        <v>51</v>
      </c>
      <c r="I12134">
        <v>3</v>
      </c>
      <c r="J12134" s="2">
        <v>0.91666666666666663</v>
      </c>
      <c r="K12134" t="s">
        <v>116</v>
      </c>
      <c r="L12134" t="s">
        <v>161</v>
      </c>
      <c r="M12134">
        <v>1</v>
      </c>
      <c r="N12134" t="s">
        <v>21</v>
      </c>
      <c r="O12134">
        <v>1</v>
      </c>
      <c r="P12134" t="s">
        <v>58</v>
      </c>
      <c r="Q12134" t="s">
        <v>132</v>
      </c>
      <c r="R12134">
        <v>1</v>
      </c>
    </row>
    <row r="12135" spans="1:18" hidden="1" x14ac:dyDescent="0.3">
      <c r="A12135">
        <v>977</v>
      </c>
      <c r="B12135">
        <v>429</v>
      </c>
      <c r="C12135" s="1">
        <v>44933</v>
      </c>
      <c r="D12135" s="2">
        <v>0.92839120370370365</v>
      </c>
      <c r="E12135">
        <v>122</v>
      </c>
      <c r="F12135">
        <v>7</v>
      </c>
      <c r="G12135">
        <v>2023</v>
      </c>
      <c r="H12135" t="s">
        <v>51</v>
      </c>
      <c r="I12135">
        <v>7</v>
      </c>
      <c r="J12135" s="2">
        <v>0.91666666666666663</v>
      </c>
      <c r="K12135" t="s">
        <v>116</v>
      </c>
      <c r="L12135" t="s">
        <v>155</v>
      </c>
      <c r="M12135">
        <v>1</v>
      </c>
      <c r="N12135" t="s">
        <v>21</v>
      </c>
      <c r="O12135">
        <v>1</v>
      </c>
      <c r="P12135" t="s">
        <v>58</v>
      </c>
      <c r="Q12135" t="s">
        <v>132</v>
      </c>
      <c r="R12135">
        <v>1</v>
      </c>
    </row>
    <row r="12136" spans="1:18" hidden="1" x14ac:dyDescent="0.3">
      <c r="A12136">
        <v>2311</v>
      </c>
      <c r="B12136">
        <v>1030</v>
      </c>
      <c r="C12136" s="1">
        <v>44943</v>
      </c>
      <c r="D12136" s="2">
        <v>0.92637731481481478</v>
      </c>
      <c r="E12136">
        <v>122</v>
      </c>
      <c r="F12136">
        <v>7</v>
      </c>
      <c r="G12136">
        <v>2023</v>
      </c>
      <c r="H12136" t="s">
        <v>51</v>
      </c>
      <c r="I12136">
        <v>17</v>
      </c>
      <c r="J12136" s="2">
        <v>0.91666666666666663</v>
      </c>
      <c r="K12136" t="s">
        <v>116</v>
      </c>
      <c r="L12136" t="s">
        <v>161</v>
      </c>
      <c r="M12136">
        <v>1</v>
      </c>
      <c r="N12136" t="s">
        <v>21</v>
      </c>
      <c r="O12136">
        <v>1</v>
      </c>
      <c r="P12136" t="s">
        <v>58</v>
      </c>
      <c r="Q12136" t="s">
        <v>133</v>
      </c>
      <c r="R12136">
        <v>3</v>
      </c>
    </row>
    <row r="12137" spans="1:18" hidden="1" x14ac:dyDescent="0.3">
      <c r="A12137">
        <v>2708</v>
      </c>
      <c r="B12137">
        <v>1201</v>
      </c>
      <c r="C12137" s="1">
        <v>44946</v>
      </c>
      <c r="D12137" s="2">
        <v>0.94456018518518514</v>
      </c>
      <c r="E12137">
        <v>122</v>
      </c>
      <c r="F12137">
        <v>7</v>
      </c>
      <c r="G12137">
        <v>2023</v>
      </c>
      <c r="H12137" t="s">
        <v>51</v>
      </c>
      <c r="I12137">
        <v>20</v>
      </c>
      <c r="J12137" s="2">
        <v>0.91666666666666663</v>
      </c>
      <c r="K12137" t="s">
        <v>116</v>
      </c>
      <c r="L12137" t="s">
        <v>159</v>
      </c>
      <c r="M12137">
        <v>1</v>
      </c>
      <c r="N12137" t="s">
        <v>21</v>
      </c>
      <c r="O12137">
        <v>1</v>
      </c>
      <c r="P12137" t="s">
        <v>58</v>
      </c>
      <c r="Q12137" t="s">
        <v>133</v>
      </c>
      <c r="R12137">
        <v>3</v>
      </c>
    </row>
    <row r="12138" spans="1:18" hidden="1" x14ac:dyDescent="0.3">
      <c r="A12138">
        <v>4009</v>
      </c>
      <c r="B12138">
        <v>1790</v>
      </c>
      <c r="C12138" s="1">
        <v>44956</v>
      </c>
      <c r="D12138" s="2">
        <v>0.92156249999999995</v>
      </c>
      <c r="E12138">
        <v>122</v>
      </c>
      <c r="F12138">
        <v>7</v>
      </c>
      <c r="G12138">
        <v>2023</v>
      </c>
      <c r="H12138" t="s">
        <v>51</v>
      </c>
      <c r="I12138">
        <v>30</v>
      </c>
      <c r="J12138" s="2">
        <v>0.91666666666666663</v>
      </c>
      <c r="K12138" t="s">
        <v>116</v>
      </c>
      <c r="L12138" t="s">
        <v>156</v>
      </c>
      <c r="M12138">
        <v>1</v>
      </c>
      <c r="N12138" t="s">
        <v>21</v>
      </c>
      <c r="O12138">
        <v>1</v>
      </c>
      <c r="P12138" t="s">
        <v>58</v>
      </c>
      <c r="Q12138" t="s">
        <v>135</v>
      </c>
      <c r="R12138">
        <v>5</v>
      </c>
    </row>
    <row r="12139" spans="1:18" hidden="1" x14ac:dyDescent="0.3">
      <c r="A12139">
        <v>7895</v>
      </c>
      <c r="B12139">
        <v>3471</v>
      </c>
      <c r="C12139" s="1">
        <v>44984</v>
      </c>
      <c r="D12139" s="2">
        <v>0.91878472222222218</v>
      </c>
      <c r="E12139">
        <v>122</v>
      </c>
      <c r="F12139">
        <v>7</v>
      </c>
      <c r="G12139">
        <v>2023</v>
      </c>
      <c r="H12139" t="s">
        <v>52</v>
      </c>
      <c r="I12139">
        <v>27</v>
      </c>
      <c r="J12139" s="2">
        <v>0.91666666666666663</v>
      </c>
      <c r="K12139" t="s">
        <v>116</v>
      </c>
      <c r="L12139" t="s">
        <v>156</v>
      </c>
      <c r="M12139">
        <v>2</v>
      </c>
      <c r="N12139" t="s">
        <v>21</v>
      </c>
      <c r="O12139">
        <v>2</v>
      </c>
      <c r="P12139" t="s">
        <v>59</v>
      </c>
      <c r="Q12139" t="s">
        <v>137</v>
      </c>
      <c r="R12139">
        <v>9</v>
      </c>
    </row>
    <row r="12140" spans="1:18" hidden="1" x14ac:dyDescent="0.3">
      <c r="A12140">
        <v>8982</v>
      </c>
      <c r="B12140">
        <v>3936</v>
      </c>
      <c r="C12140" s="1">
        <v>44992</v>
      </c>
      <c r="D12140" s="2">
        <v>0.95783564814814814</v>
      </c>
      <c r="E12140">
        <v>122</v>
      </c>
      <c r="F12140">
        <v>7</v>
      </c>
      <c r="G12140">
        <v>2023</v>
      </c>
      <c r="H12140" t="s">
        <v>50</v>
      </c>
      <c r="I12140">
        <v>7</v>
      </c>
      <c r="J12140" s="2">
        <v>0.91666666666666663</v>
      </c>
      <c r="K12140" t="s">
        <v>116</v>
      </c>
      <c r="L12140" t="s">
        <v>161</v>
      </c>
      <c r="M12140">
        <v>3</v>
      </c>
      <c r="N12140" t="s">
        <v>21</v>
      </c>
      <c r="O12140">
        <v>3</v>
      </c>
      <c r="P12140" t="s">
        <v>57</v>
      </c>
      <c r="Q12140" t="s">
        <v>136</v>
      </c>
      <c r="R12140">
        <v>10</v>
      </c>
    </row>
    <row r="12141" spans="1:18" hidden="1" x14ac:dyDescent="0.3">
      <c r="A12141">
        <v>9395</v>
      </c>
      <c r="B12141">
        <v>4113</v>
      </c>
      <c r="C12141" s="1">
        <v>44995</v>
      </c>
      <c r="D12141" s="2">
        <v>0.92623842592592598</v>
      </c>
      <c r="E12141">
        <v>122</v>
      </c>
      <c r="F12141">
        <v>7</v>
      </c>
      <c r="G12141">
        <v>2023</v>
      </c>
      <c r="H12141" t="s">
        <v>50</v>
      </c>
      <c r="I12141">
        <v>10</v>
      </c>
      <c r="J12141" s="2">
        <v>0.91666666666666663</v>
      </c>
      <c r="K12141" t="s">
        <v>116</v>
      </c>
      <c r="L12141" t="s">
        <v>159</v>
      </c>
      <c r="M12141">
        <v>3</v>
      </c>
      <c r="N12141" t="s">
        <v>21</v>
      </c>
      <c r="O12141">
        <v>3</v>
      </c>
      <c r="P12141" t="s">
        <v>57</v>
      </c>
      <c r="Q12141" t="s">
        <v>136</v>
      </c>
      <c r="R12141">
        <v>10</v>
      </c>
    </row>
    <row r="12142" spans="1:18" hidden="1" x14ac:dyDescent="0.3">
      <c r="A12142">
        <v>10201</v>
      </c>
      <c r="B12142">
        <v>4469</v>
      </c>
      <c r="C12142" s="1">
        <v>45001</v>
      </c>
      <c r="D12142" s="2">
        <v>0.94987268518518519</v>
      </c>
      <c r="E12142">
        <v>122</v>
      </c>
      <c r="F12142">
        <v>7</v>
      </c>
      <c r="G12142">
        <v>2023</v>
      </c>
      <c r="H12142" t="s">
        <v>50</v>
      </c>
      <c r="I12142">
        <v>16</v>
      </c>
      <c r="J12142" s="2">
        <v>0.91666666666666663</v>
      </c>
      <c r="K12142" t="s">
        <v>116</v>
      </c>
      <c r="L12142" t="s">
        <v>158</v>
      </c>
      <c r="M12142">
        <v>3</v>
      </c>
      <c r="N12142" t="s">
        <v>21</v>
      </c>
      <c r="O12142">
        <v>3</v>
      </c>
      <c r="P12142" t="s">
        <v>57</v>
      </c>
      <c r="Q12142" t="s">
        <v>138</v>
      </c>
      <c r="R12142">
        <v>11</v>
      </c>
    </row>
    <row r="12143" spans="1:18" hidden="1" x14ac:dyDescent="0.3">
      <c r="A12143">
        <v>11672</v>
      </c>
      <c r="B12143">
        <v>5130</v>
      </c>
      <c r="C12143" s="1">
        <v>45012</v>
      </c>
      <c r="D12143" s="2">
        <v>0.93001157407407409</v>
      </c>
      <c r="E12143">
        <v>122</v>
      </c>
      <c r="F12143">
        <v>7</v>
      </c>
      <c r="G12143">
        <v>2023</v>
      </c>
      <c r="H12143" t="s">
        <v>50</v>
      </c>
      <c r="I12143">
        <v>27</v>
      </c>
      <c r="J12143" s="2">
        <v>0.91666666666666663</v>
      </c>
      <c r="K12143" t="s">
        <v>116</v>
      </c>
      <c r="L12143" t="s">
        <v>156</v>
      </c>
      <c r="M12143">
        <v>3</v>
      </c>
      <c r="N12143" t="s">
        <v>21</v>
      </c>
      <c r="O12143">
        <v>3</v>
      </c>
      <c r="P12143" t="s">
        <v>57</v>
      </c>
      <c r="Q12143" t="s">
        <v>139</v>
      </c>
      <c r="R12143">
        <v>13</v>
      </c>
    </row>
    <row r="12144" spans="1:18" hidden="1" x14ac:dyDescent="0.3">
      <c r="A12144">
        <v>12233</v>
      </c>
      <c r="B12144">
        <v>5369</v>
      </c>
      <c r="C12144" s="1">
        <v>45016</v>
      </c>
      <c r="D12144" s="2">
        <v>0.92018518518518522</v>
      </c>
      <c r="E12144">
        <v>122</v>
      </c>
      <c r="F12144">
        <v>7</v>
      </c>
      <c r="G12144">
        <v>2023</v>
      </c>
      <c r="H12144" t="s">
        <v>50</v>
      </c>
      <c r="I12144">
        <v>31</v>
      </c>
      <c r="J12144" s="2">
        <v>0.91666666666666663</v>
      </c>
      <c r="K12144" t="s">
        <v>116</v>
      </c>
      <c r="L12144" t="s">
        <v>159</v>
      </c>
      <c r="M12144">
        <v>3</v>
      </c>
      <c r="N12144" t="s">
        <v>21</v>
      </c>
      <c r="O12144">
        <v>3</v>
      </c>
      <c r="P12144" t="s">
        <v>57</v>
      </c>
      <c r="Q12144" t="s">
        <v>139</v>
      </c>
      <c r="R12144">
        <v>13</v>
      </c>
    </row>
    <row r="12145" spans="1:18" hidden="1" x14ac:dyDescent="0.3">
      <c r="A12145">
        <v>12234</v>
      </c>
      <c r="B12145">
        <v>5370</v>
      </c>
      <c r="C12145" s="1">
        <v>45016</v>
      </c>
      <c r="D12145" s="2">
        <v>0.9276388888888889</v>
      </c>
      <c r="E12145">
        <v>122</v>
      </c>
      <c r="F12145">
        <v>7</v>
      </c>
      <c r="G12145">
        <v>2023</v>
      </c>
      <c r="H12145" t="s">
        <v>50</v>
      </c>
      <c r="I12145">
        <v>31</v>
      </c>
      <c r="J12145" s="2">
        <v>0.91666666666666663</v>
      </c>
      <c r="K12145" t="s">
        <v>116</v>
      </c>
      <c r="L12145" t="s">
        <v>159</v>
      </c>
      <c r="M12145">
        <v>3</v>
      </c>
      <c r="N12145" t="s">
        <v>21</v>
      </c>
      <c r="O12145">
        <v>3</v>
      </c>
      <c r="P12145" t="s">
        <v>57</v>
      </c>
      <c r="Q12145" t="s">
        <v>139</v>
      </c>
      <c r="R12145">
        <v>13</v>
      </c>
    </row>
    <row r="12146" spans="1:18" hidden="1" x14ac:dyDescent="0.3">
      <c r="A12146">
        <v>4905</v>
      </c>
      <c r="B12146">
        <v>2174</v>
      </c>
      <c r="C12146" s="1">
        <v>44962</v>
      </c>
      <c r="D12146" s="2">
        <v>0.91686342592592596</v>
      </c>
      <c r="E12146">
        <v>120</v>
      </c>
      <c r="F12146">
        <v>13.95</v>
      </c>
      <c r="G12146">
        <v>2023</v>
      </c>
      <c r="H12146" t="s">
        <v>52</v>
      </c>
      <c r="I12146">
        <v>5</v>
      </c>
      <c r="J12146" s="2">
        <v>0.91666666666666663</v>
      </c>
      <c r="K12146" t="s">
        <v>116</v>
      </c>
      <c r="L12146" t="s">
        <v>157</v>
      </c>
      <c r="M12146">
        <v>2</v>
      </c>
      <c r="N12146" t="s">
        <v>21</v>
      </c>
      <c r="O12146">
        <v>2</v>
      </c>
      <c r="P12146" t="s">
        <v>59</v>
      </c>
      <c r="Q12146" t="s">
        <v>142</v>
      </c>
      <c r="R12146">
        <v>6</v>
      </c>
    </row>
    <row r="12147" spans="1:18" hidden="1" x14ac:dyDescent="0.3">
      <c r="A12147">
        <v>5848</v>
      </c>
      <c r="B12147">
        <v>2593</v>
      </c>
      <c r="C12147" s="1">
        <v>44969</v>
      </c>
      <c r="D12147" s="2">
        <v>0.91811342592592593</v>
      </c>
      <c r="E12147">
        <v>120</v>
      </c>
      <c r="F12147">
        <v>13.95</v>
      </c>
      <c r="G12147">
        <v>2023</v>
      </c>
      <c r="H12147" t="s">
        <v>52</v>
      </c>
      <c r="I12147">
        <v>12</v>
      </c>
      <c r="J12147" s="2">
        <v>0.91666666666666663</v>
      </c>
      <c r="K12147" t="s">
        <v>116</v>
      </c>
      <c r="L12147" t="s">
        <v>157</v>
      </c>
      <c r="M12147">
        <v>2</v>
      </c>
      <c r="N12147" t="s">
        <v>21</v>
      </c>
      <c r="O12147">
        <v>2</v>
      </c>
      <c r="P12147" t="s">
        <v>59</v>
      </c>
      <c r="Q12147" t="s">
        <v>141</v>
      </c>
      <c r="R12147">
        <v>7</v>
      </c>
    </row>
    <row r="12148" spans="1:18" hidden="1" x14ac:dyDescent="0.3">
      <c r="A12148">
        <v>6681</v>
      </c>
      <c r="B12148">
        <v>2948</v>
      </c>
      <c r="C12148" s="1">
        <v>44975</v>
      </c>
      <c r="D12148" s="2">
        <v>0.9447916666666667</v>
      </c>
      <c r="E12148">
        <v>120</v>
      </c>
      <c r="F12148">
        <v>13.95</v>
      </c>
      <c r="G12148">
        <v>2023</v>
      </c>
      <c r="H12148" t="s">
        <v>52</v>
      </c>
      <c r="I12148">
        <v>18</v>
      </c>
      <c r="J12148" s="2">
        <v>0.91666666666666663</v>
      </c>
      <c r="K12148" t="s">
        <v>116</v>
      </c>
      <c r="L12148" t="s">
        <v>155</v>
      </c>
      <c r="M12148">
        <v>2</v>
      </c>
      <c r="N12148" t="s">
        <v>21</v>
      </c>
      <c r="O12148">
        <v>2</v>
      </c>
      <c r="P12148" t="s">
        <v>59</v>
      </c>
      <c r="Q12148" t="s">
        <v>141</v>
      </c>
      <c r="R12148">
        <v>7</v>
      </c>
    </row>
    <row r="12149" spans="1:18" hidden="1" x14ac:dyDescent="0.3">
      <c r="A12149">
        <v>9396</v>
      </c>
      <c r="B12149">
        <v>4114</v>
      </c>
      <c r="C12149" s="1">
        <v>44995</v>
      </c>
      <c r="D12149" s="2">
        <v>0.92925925925925923</v>
      </c>
      <c r="E12149">
        <v>120</v>
      </c>
      <c r="F12149">
        <v>13.95</v>
      </c>
      <c r="G12149">
        <v>2023</v>
      </c>
      <c r="H12149" t="s">
        <v>50</v>
      </c>
      <c r="I12149">
        <v>10</v>
      </c>
      <c r="J12149" s="2">
        <v>0.91666666666666663</v>
      </c>
      <c r="K12149" t="s">
        <v>116</v>
      </c>
      <c r="L12149" t="s">
        <v>159</v>
      </c>
      <c r="M12149">
        <v>3</v>
      </c>
      <c r="N12149" t="s">
        <v>21</v>
      </c>
      <c r="O12149">
        <v>3</v>
      </c>
      <c r="P12149" t="s">
        <v>57</v>
      </c>
      <c r="Q12149" t="s">
        <v>136</v>
      </c>
      <c r="R12149">
        <v>10</v>
      </c>
    </row>
    <row r="12150" spans="1:18" hidden="1" x14ac:dyDescent="0.3">
      <c r="A12150">
        <v>11250</v>
      </c>
      <c r="B12150">
        <v>4938</v>
      </c>
      <c r="C12150" s="1">
        <v>45009</v>
      </c>
      <c r="D12150" s="2">
        <v>0.92641203703703701</v>
      </c>
      <c r="E12150">
        <v>120</v>
      </c>
      <c r="F12150">
        <v>13.95</v>
      </c>
      <c r="G12150">
        <v>2023</v>
      </c>
      <c r="H12150" t="s">
        <v>50</v>
      </c>
      <c r="I12150">
        <v>24</v>
      </c>
      <c r="J12150" s="2">
        <v>0.91666666666666663</v>
      </c>
      <c r="K12150" t="s">
        <v>116</v>
      </c>
      <c r="L12150" t="s">
        <v>159</v>
      </c>
      <c r="M12150">
        <v>3</v>
      </c>
      <c r="N12150" t="s">
        <v>21</v>
      </c>
      <c r="O12150">
        <v>3</v>
      </c>
      <c r="P12150" t="s">
        <v>57</v>
      </c>
      <c r="Q12150" t="s">
        <v>140</v>
      </c>
      <c r="R12150">
        <v>12</v>
      </c>
    </row>
    <row r="12151" spans="1:18" hidden="1" x14ac:dyDescent="0.3">
      <c r="A12151">
        <v>11254</v>
      </c>
      <c r="B12151">
        <v>4939</v>
      </c>
      <c r="C12151" s="1">
        <v>45009</v>
      </c>
      <c r="D12151" s="2">
        <v>0.9307523148148148</v>
      </c>
      <c r="E12151">
        <v>120</v>
      </c>
      <c r="F12151">
        <v>13.95</v>
      </c>
      <c r="G12151">
        <v>2023</v>
      </c>
      <c r="H12151" t="s">
        <v>50</v>
      </c>
      <c r="I12151">
        <v>24</v>
      </c>
      <c r="J12151" s="2">
        <v>0.91666666666666663</v>
      </c>
      <c r="K12151" t="s">
        <v>116</v>
      </c>
      <c r="L12151" t="s">
        <v>159</v>
      </c>
      <c r="M12151">
        <v>3</v>
      </c>
      <c r="N12151" t="s">
        <v>21</v>
      </c>
      <c r="O12151">
        <v>3</v>
      </c>
      <c r="P12151" t="s">
        <v>57</v>
      </c>
      <c r="Q12151" t="s">
        <v>140</v>
      </c>
      <c r="R12151">
        <v>12</v>
      </c>
    </row>
    <row r="12152" spans="1:18" hidden="1" x14ac:dyDescent="0.3">
      <c r="A12152">
        <v>12232</v>
      </c>
      <c r="B12152">
        <v>5369</v>
      </c>
      <c r="C12152" s="1">
        <v>45016</v>
      </c>
      <c r="D12152" s="2">
        <v>0.92018518518518522</v>
      </c>
      <c r="E12152">
        <v>120</v>
      </c>
      <c r="F12152">
        <v>13.95</v>
      </c>
      <c r="G12152">
        <v>2023</v>
      </c>
      <c r="H12152" t="s">
        <v>50</v>
      </c>
      <c r="I12152">
        <v>31</v>
      </c>
      <c r="J12152" s="2">
        <v>0.91666666666666663</v>
      </c>
      <c r="K12152" t="s">
        <v>116</v>
      </c>
      <c r="L12152" t="s">
        <v>159</v>
      </c>
      <c r="M12152">
        <v>3</v>
      </c>
      <c r="N12152" t="s">
        <v>21</v>
      </c>
      <c r="O12152">
        <v>3</v>
      </c>
      <c r="P12152" t="s">
        <v>57</v>
      </c>
      <c r="Q12152" t="s">
        <v>139</v>
      </c>
      <c r="R12152">
        <v>13</v>
      </c>
    </row>
    <row r="12153" spans="1:18" hidden="1" x14ac:dyDescent="0.3">
      <c r="A12153">
        <v>979</v>
      </c>
      <c r="B12153">
        <v>430</v>
      </c>
      <c r="C12153" s="1">
        <v>44933</v>
      </c>
      <c r="D12153" s="2">
        <v>0.94876157407407402</v>
      </c>
      <c r="E12153">
        <v>120</v>
      </c>
      <c r="F12153">
        <v>13.95</v>
      </c>
      <c r="G12153">
        <v>2023</v>
      </c>
      <c r="H12153" t="s">
        <v>51</v>
      </c>
      <c r="I12153">
        <v>7</v>
      </c>
      <c r="J12153" s="2">
        <v>0.91666666666666663</v>
      </c>
      <c r="K12153" t="s">
        <v>116</v>
      </c>
      <c r="L12153" t="s">
        <v>155</v>
      </c>
      <c r="M12153">
        <v>1</v>
      </c>
      <c r="N12153" t="s">
        <v>21</v>
      </c>
      <c r="O12153">
        <v>1</v>
      </c>
      <c r="P12153" t="s">
        <v>58</v>
      </c>
      <c r="Q12153" t="s">
        <v>132</v>
      </c>
      <c r="R12153">
        <v>1</v>
      </c>
    </row>
    <row r="12154" spans="1:18" hidden="1" x14ac:dyDescent="0.3">
      <c r="A12154">
        <v>2305</v>
      </c>
      <c r="B12154">
        <v>1028</v>
      </c>
      <c r="C12154" s="1">
        <v>44943</v>
      </c>
      <c r="D12154" s="2">
        <v>0.91857638888888893</v>
      </c>
      <c r="E12154">
        <v>120</v>
      </c>
      <c r="F12154">
        <v>13.95</v>
      </c>
      <c r="G12154">
        <v>2023</v>
      </c>
      <c r="H12154" t="s">
        <v>51</v>
      </c>
      <c r="I12154">
        <v>17</v>
      </c>
      <c r="J12154" s="2">
        <v>0.91666666666666663</v>
      </c>
      <c r="K12154" t="s">
        <v>116</v>
      </c>
      <c r="L12154" t="s">
        <v>161</v>
      </c>
      <c r="M12154">
        <v>1</v>
      </c>
      <c r="N12154" t="s">
        <v>21</v>
      </c>
      <c r="O12154">
        <v>1</v>
      </c>
      <c r="P12154" t="s">
        <v>58</v>
      </c>
      <c r="Q12154" t="s">
        <v>133</v>
      </c>
      <c r="R12154">
        <v>3</v>
      </c>
    </row>
    <row r="12155" spans="1:18" hidden="1" x14ac:dyDescent="0.3">
      <c r="A12155">
        <v>2306</v>
      </c>
      <c r="B12155">
        <v>1029</v>
      </c>
      <c r="C12155" s="1">
        <v>44943</v>
      </c>
      <c r="D12155" s="2">
        <v>0.92114583333333333</v>
      </c>
      <c r="E12155">
        <v>120</v>
      </c>
      <c r="F12155">
        <v>13.95</v>
      </c>
      <c r="G12155">
        <v>2023</v>
      </c>
      <c r="H12155" t="s">
        <v>51</v>
      </c>
      <c r="I12155">
        <v>17</v>
      </c>
      <c r="J12155" s="2">
        <v>0.91666666666666663</v>
      </c>
      <c r="K12155" t="s">
        <v>116</v>
      </c>
      <c r="L12155" t="s">
        <v>161</v>
      </c>
      <c r="M12155">
        <v>1</v>
      </c>
      <c r="N12155" t="s">
        <v>21</v>
      </c>
      <c r="O12155">
        <v>1</v>
      </c>
      <c r="P12155" t="s">
        <v>58</v>
      </c>
      <c r="Q12155" t="s">
        <v>133</v>
      </c>
      <c r="R12155">
        <v>3</v>
      </c>
    </row>
    <row r="12156" spans="1:18" hidden="1" x14ac:dyDescent="0.3">
      <c r="A12156">
        <v>2310</v>
      </c>
      <c r="B12156">
        <v>1030</v>
      </c>
      <c r="C12156" s="1">
        <v>44943</v>
      </c>
      <c r="D12156" s="2">
        <v>0.92637731481481478</v>
      </c>
      <c r="E12156">
        <v>120</v>
      </c>
      <c r="F12156">
        <v>13.95</v>
      </c>
      <c r="G12156">
        <v>2023</v>
      </c>
      <c r="H12156" t="s">
        <v>51</v>
      </c>
      <c r="I12156">
        <v>17</v>
      </c>
      <c r="J12156" s="2">
        <v>0.91666666666666663</v>
      </c>
      <c r="K12156" t="s">
        <v>116</v>
      </c>
      <c r="L12156" t="s">
        <v>161</v>
      </c>
      <c r="M12156">
        <v>1</v>
      </c>
      <c r="N12156" t="s">
        <v>21</v>
      </c>
      <c r="O12156">
        <v>1</v>
      </c>
      <c r="P12156" t="s">
        <v>58</v>
      </c>
      <c r="Q12156" t="s">
        <v>133</v>
      </c>
      <c r="R12156">
        <v>3</v>
      </c>
    </row>
    <row r="12157" spans="1:18" hidden="1" x14ac:dyDescent="0.3">
      <c r="A12157">
        <v>161</v>
      </c>
      <c r="B12157">
        <v>69</v>
      </c>
      <c r="C12157" s="1">
        <v>44927</v>
      </c>
      <c r="D12157" s="2">
        <v>0.92515046296296299</v>
      </c>
      <c r="E12157">
        <v>101</v>
      </c>
      <c r="F12157">
        <v>12.95</v>
      </c>
      <c r="G12157">
        <v>2023</v>
      </c>
      <c r="H12157" t="s">
        <v>51</v>
      </c>
      <c r="I12157">
        <v>1</v>
      </c>
      <c r="J12157" s="2">
        <v>0.91666666666666663</v>
      </c>
      <c r="K12157" t="s">
        <v>116</v>
      </c>
      <c r="L12157" t="s">
        <v>157</v>
      </c>
      <c r="M12157">
        <v>1</v>
      </c>
      <c r="N12157" t="s">
        <v>5</v>
      </c>
      <c r="O12157">
        <v>1</v>
      </c>
      <c r="P12157" t="s">
        <v>58</v>
      </c>
      <c r="Q12157" t="s">
        <v>132</v>
      </c>
      <c r="R12157">
        <v>1</v>
      </c>
    </row>
    <row r="12158" spans="1:18" hidden="1" x14ac:dyDescent="0.3">
      <c r="A12158">
        <v>313</v>
      </c>
      <c r="B12158">
        <v>133</v>
      </c>
      <c r="C12158" s="1">
        <v>44928</v>
      </c>
      <c r="D12158" s="2">
        <v>0.91686342592592596</v>
      </c>
      <c r="E12158">
        <v>101</v>
      </c>
      <c r="F12158">
        <v>12.95</v>
      </c>
      <c r="G12158">
        <v>2023</v>
      </c>
      <c r="H12158" t="s">
        <v>51</v>
      </c>
      <c r="I12158">
        <v>2</v>
      </c>
      <c r="J12158" s="2">
        <v>0.91666666666666663</v>
      </c>
      <c r="K12158" t="s">
        <v>116</v>
      </c>
      <c r="L12158" t="s">
        <v>156</v>
      </c>
      <c r="M12158">
        <v>1</v>
      </c>
      <c r="N12158" t="s">
        <v>5</v>
      </c>
      <c r="O12158">
        <v>1</v>
      </c>
      <c r="P12158" t="s">
        <v>58</v>
      </c>
      <c r="Q12158" t="s">
        <v>132</v>
      </c>
      <c r="R12158">
        <v>1</v>
      </c>
    </row>
    <row r="12159" spans="1:18" hidden="1" x14ac:dyDescent="0.3">
      <c r="A12159">
        <v>579</v>
      </c>
      <c r="B12159">
        <v>254</v>
      </c>
      <c r="C12159" s="1">
        <v>44930</v>
      </c>
      <c r="D12159" s="2">
        <v>0.93209490740740741</v>
      </c>
      <c r="E12159">
        <v>101</v>
      </c>
      <c r="F12159">
        <v>12.95</v>
      </c>
      <c r="G12159">
        <v>2023</v>
      </c>
      <c r="H12159" t="s">
        <v>51</v>
      </c>
      <c r="I12159">
        <v>4</v>
      </c>
      <c r="J12159" s="2">
        <v>0.91666666666666663</v>
      </c>
      <c r="K12159" t="s">
        <v>116</v>
      </c>
      <c r="L12159" t="s">
        <v>160</v>
      </c>
      <c r="M12159">
        <v>1</v>
      </c>
      <c r="N12159" t="s">
        <v>5</v>
      </c>
      <c r="O12159">
        <v>1</v>
      </c>
      <c r="P12159" t="s">
        <v>58</v>
      </c>
      <c r="Q12159" t="s">
        <v>132</v>
      </c>
      <c r="R12159">
        <v>1</v>
      </c>
    </row>
    <row r="12160" spans="1:18" hidden="1" x14ac:dyDescent="0.3">
      <c r="A12160">
        <v>4484</v>
      </c>
      <c r="B12160">
        <v>1995</v>
      </c>
      <c r="C12160" s="1">
        <v>44959</v>
      </c>
      <c r="D12160" s="2">
        <v>0.93024305555555553</v>
      </c>
      <c r="E12160">
        <v>101</v>
      </c>
      <c r="F12160">
        <v>12.95</v>
      </c>
      <c r="G12160">
        <v>2023</v>
      </c>
      <c r="H12160" t="s">
        <v>52</v>
      </c>
      <c r="I12160">
        <v>2</v>
      </c>
      <c r="J12160" s="2">
        <v>0.91666666666666663</v>
      </c>
      <c r="K12160" t="s">
        <v>116</v>
      </c>
      <c r="L12160" t="s">
        <v>158</v>
      </c>
      <c r="M12160">
        <v>2</v>
      </c>
      <c r="N12160" t="s">
        <v>5</v>
      </c>
      <c r="O12160">
        <v>2</v>
      </c>
      <c r="P12160" t="s">
        <v>59</v>
      </c>
      <c r="Q12160" t="s">
        <v>135</v>
      </c>
      <c r="R12160">
        <v>5</v>
      </c>
    </row>
    <row r="12161" spans="1:18" hidden="1" x14ac:dyDescent="0.3">
      <c r="A12161">
        <v>4772</v>
      </c>
      <c r="B12161">
        <v>2112</v>
      </c>
      <c r="C12161" s="1">
        <v>44961</v>
      </c>
      <c r="D12161" s="2">
        <v>0.92211805555555559</v>
      </c>
      <c r="E12161">
        <v>101</v>
      </c>
      <c r="F12161">
        <v>12.95</v>
      </c>
      <c r="G12161">
        <v>2023</v>
      </c>
      <c r="H12161" t="s">
        <v>52</v>
      </c>
      <c r="I12161">
        <v>4</v>
      </c>
      <c r="J12161" s="2">
        <v>0.91666666666666663</v>
      </c>
      <c r="K12161" t="s">
        <v>116</v>
      </c>
      <c r="L12161" t="s">
        <v>155</v>
      </c>
      <c r="M12161">
        <v>2</v>
      </c>
      <c r="N12161" t="s">
        <v>5</v>
      </c>
      <c r="O12161">
        <v>2</v>
      </c>
      <c r="P12161" t="s">
        <v>59</v>
      </c>
      <c r="Q12161" t="s">
        <v>135</v>
      </c>
      <c r="R12161">
        <v>5</v>
      </c>
    </row>
    <row r="12162" spans="1:18" hidden="1" x14ac:dyDescent="0.3">
      <c r="A12162">
        <v>6011</v>
      </c>
      <c r="B12162">
        <v>2665</v>
      </c>
      <c r="C12162" s="1">
        <v>44970</v>
      </c>
      <c r="D12162" s="2">
        <v>0.94543981481481476</v>
      </c>
      <c r="E12162">
        <v>101</v>
      </c>
      <c r="F12162">
        <v>12.95</v>
      </c>
      <c r="G12162">
        <v>2023</v>
      </c>
      <c r="H12162" t="s">
        <v>52</v>
      </c>
      <c r="I12162">
        <v>13</v>
      </c>
      <c r="J12162" s="2">
        <v>0.91666666666666663</v>
      </c>
      <c r="K12162" t="s">
        <v>116</v>
      </c>
      <c r="L12162" t="s">
        <v>156</v>
      </c>
      <c r="M12162">
        <v>2</v>
      </c>
      <c r="N12162" t="s">
        <v>5</v>
      </c>
      <c r="O12162">
        <v>2</v>
      </c>
      <c r="P12162" t="s">
        <v>59</v>
      </c>
      <c r="Q12162" t="s">
        <v>141</v>
      </c>
      <c r="R12162">
        <v>7</v>
      </c>
    </row>
    <row r="12163" spans="1:18" hidden="1" x14ac:dyDescent="0.3">
      <c r="A12163">
        <v>6138</v>
      </c>
      <c r="B12163">
        <v>2718</v>
      </c>
      <c r="C12163" s="1">
        <v>44971</v>
      </c>
      <c r="D12163" s="2">
        <v>0.92822916666666666</v>
      </c>
      <c r="E12163">
        <v>101</v>
      </c>
      <c r="F12163">
        <v>12.95</v>
      </c>
      <c r="G12163">
        <v>2023</v>
      </c>
      <c r="H12163" t="s">
        <v>52</v>
      </c>
      <c r="I12163">
        <v>14</v>
      </c>
      <c r="J12163" s="2">
        <v>0.91666666666666663</v>
      </c>
      <c r="K12163" t="s">
        <v>116</v>
      </c>
      <c r="L12163" t="s">
        <v>161</v>
      </c>
      <c r="M12163">
        <v>2</v>
      </c>
      <c r="N12163" t="s">
        <v>5</v>
      </c>
      <c r="O12163">
        <v>2</v>
      </c>
      <c r="P12163" t="s">
        <v>59</v>
      </c>
      <c r="Q12163" t="s">
        <v>141</v>
      </c>
      <c r="R12163">
        <v>7</v>
      </c>
    </row>
    <row r="12164" spans="1:18" hidden="1" x14ac:dyDescent="0.3">
      <c r="A12164">
        <v>6144</v>
      </c>
      <c r="B12164">
        <v>2720</v>
      </c>
      <c r="C12164" s="1">
        <v>44971</v>
      </c>
      <c r="D12164" s="2">
        <v>0.93743055555555554</v>
      </c>
      <c r="E12164">
        <v>101</v>
      </c>
      <c r="F12164">
        <v>12.95</v>
      </c>
      <c r="G12164">
        <v>2023</v>
      </c>
      <c r="H12164" t="s">
        <v>52</v>
      </c>
      <c r="I12164">
        <v>14</v>
      </c>
      <c r="J12164" s="2">
        <v>0.91666666666666663</v>
      </c>
      <c r="K12164" t="s">
        <v>116</v>
      </c>
      <c r="L12164" t="s">
        <v>161</v>
      </c>
      <c r="M12164">
        <v>2</v>
      </c>
      <c r="N12164" t="s">
        <v>5</v>
      </c>
      <c r="O12164">
        <v>2</v>
      </c>
      <c r="P12164" t="s">
        <v>59</v>
      </c>
      <c r="Q12164" t="s">
        <v>141</v>
      </c>
      <c r="R12164">
        <v>7</v>
      </c>
    </row>
    <row r="12165" spans="1:18" hidden="1" x14ac:dyDescent="0.3">
      <c r="A12165">
        <v>6146</v>
      </c>
      <c r="B12165">
        <v>2722</v>
      </c>
      <c r="C12165" s="1">
        <v>44971</v>
      </c>
      <c r="D12165" s="2">
        <v>0.95320601851851849</v>
      </c>
      <c r="E12165">
        <v>101</v>
      </c>
      <c r="F12165">
        <v>12.95</v>
      </c>
      <c r="G12165">
        <v>2023</v>
      </c>
      <c r="H12165" t="s">
        <v>52</v>
      </c>
      <c r="I12165">
        <v>14</v>
      </c>
      <c r="J12165" s="2">
        <v>0.91666666666666663</v>
      </c>
      <c r="K12165" t="s">
        <v>116</v>
      </c>
      <c r="L12165" t="s">
        <v>161</v>
      </c>
      <c r="M12165">
        <v>2</v>
      </c>
      <c r="N12165" t="s">
        <v>5</v>
      </c>
      <c r="O12165">
        <v>2</v>
      </c>
      <c r="P12165" t="s">
        <v>59</v>
      </c>
      <c r="Q12165" t="s">
        <v>141</v>
      </c>
      <c r="R12165">
        <v>7</v>
      </c>
    </row>
    <row r="12166" spans="1:18" hidden="1" x14ac:dyDescent="0.3">
      <c r="A12166">
        <v>6518</v>
      </c>
      <c r="B12166">
        <v>2885</v>
      </c>
      <c r="C12166" s="1">
        <v>44974</v>
      </c>
      <c r="D12166" s="2">
        <v>0.93071759259259257</v>
      </c>
      <c r="E12166">
        <v>101</v>
      </c>
      <c r="F12166">
        <v>12.95</v>
      </c>
      <c r="G12166">
        <v>2023</v>
      </c>
      <c r="H12166" t="s">
        <v>52</v>
      </c>
      <c r="I12166">
        <v>17</v>
      </c>
      <c r="J12166" s="2">
        <v>0.91666666666666663</v>
      </c>
      <c r="K12166" t="s">
        <v>116</v>
      </c>
      <c r="L12166" t="s">
        <v>159</v>
      </c>
      <c r="M12166">
        <v>2</v>
      </c>
      <c r="N12166" t="s">
        <v>5</v>
      </c>
      <c r="O12166">
        <v>2</v>
      </c>
      <c r="P12166" t="s">
        <v>59</v>
      </c>
      <c r="Q12166" t="s">
        <v>141</v>
      </c>
      <c r="R12166">
        <v>7</v>
      </c>
    </row>
    <row r="12167" spans="1:18" hidden="1" x14ac:dyDescent="0.3">
      <c r="A12167">
        <v>6521</v>
      </c>
      <c r="B12167">
        <v>2887</v>
      </c>
      <c r="C12167" s="1">
        <v>44974</v>
      </c>
      <c r="D12167" s="2">
        <v>0.93450231481481483</v>
      </c>
      <c r="E12167">
        <v>101</v>
      </c>
      <c r="F12167">
        <v>12.95</v>
      </c>
      <c r="G12167">
        <v>2023</v>
      </c>
      <c r="H12167" t="s">
        <v>52</v>
      </c>
      <c r="I12167">
        <v>17</v>
      </c>
      <c r="J12167" s="2">
        <v>0.91666666666666663</v>
      </c>
      <c r="K12167" t="s">
        <v>116</v>
      </c>
      <c r="L12167" t="s">
        <v>159</v>
      </c>
      <c r="M12167">
        <v>2</v>
      </c>
      <c r="N12167" t="s">
        <v>5</v>
      </c>
      <c r="O12167">
        <v>2</v>
      </c>
      <c r="P12167" t="s">
        <v>59</v>
      </c>
      <c r="Q12167" t="s">
        <v>141</v>
      </c>
      <c r="R12167">
        <v>7</v>
      </c>
    </row>
    <row r="12168" spans="1:18" hidden="1" x14ac:dyDescent="0.3">
      <c r="A12168">
        <v>7092</v>
      </c>
      <c r="B12168">
        <v>3132</v>
      </c>
      <c r="C12168" s="1">
        <v>44978</v>
      </c>
      <c r="D12168" s="2">
        <v>0.95498842592592592</v>
      </c>
      <c r="E12168">
        <v>101</v>
      </c>
      <c r="F12168">
        <v>12.95</v>
      </c>
      <c r="G12168">
        <v>2023</v>
      </c>
      <c r="H12168" t="s">
        <v>52</v>
      </c>
      <c r="I12168">
        <v>21</v>
      </c>
      <c r="J12168" s="2">
        <v>0.91666666666666663</v>
      </c>
      <c r="K12168" t="s">
        <v>116</v>
      </c>
      <c r="L12168" t="s">
        <v>161</v>
      </c>
      <c r="M12168">
        <v>2</v>
      </c>
      <c r="N12168" t="s">
        <v>5</v>
      </c>
      <c r="O12168">
        <v>2</v>
      </c>
      <c r="P12168" t="s">
        <v>59</v>
      </c>
      <c r="Q12168" t="s">
        <v>143</v>
      </c>
      <c r="R12168">
        <v>8</v>
      </c>
    </row>
    <row r="12169" spans="1:18" hidden="1" x14ac:dyDescent="0.3">
      <c r="A12169">
        <v>8976</v>
      </c>
      <c r="B12169">
        <v>3934</v>
      </c>
      <c r="C12169" s="1">
        <v>44992</v>
      </c>
      <c r="D12169" s="2">
        <v>0.93847222222222226</v>
      </c>
      <c r="E12169">
        <v>101</v>
      </c>
      <c r="F12169">
        <v>12.95</v>
      </c>
      <c r="G12169">
        <v>2023</v>
      </c>
      <c r="H12169" t="s">
        <v>50</v>
      </c>
      <c r="I12169">
        <v>7</v>
      </c>
      <c r="J12169" s="2">
        <v>0.91666666666666663</v>
      </c>
      <c r="K12169" t="s">
        <v>116</v>
      </c>
      <c r="L12169" t="s">
        <v>161</v>
      </c>
      <c r="M12169">
        <v>3</v>
      </c>
      <c r="N12169" t="s">
        <v>5</v>
      </c>
      <c r="O12169">
        <v>3</v>
      </c>
      <c r="P12169" t="s">
        <v>57</v>
      </c>
      <c r="Q12169" t="s">
        <v>136</v>
      </c>
      <c r="R12169">
        <v>10</v>
      </c>
    </row>
    <row r="12170" spans="1:18" hidden="1" x14ac:dyDescent="0.3">
      <c r="A12170">
        <v>9811</v>
      </c>
      <c r="B12170">
        <v>4297</v>
      </c>
      <c r="C12170" s="1">
        <v>44998</v>
      </c>
      <c r="D12170" s="2">
        <v>0.92107638888888888</v>
      </c>
      <c r="E12170">
        <v>101</v>
      </c>
      <c r="F12170">
        <v>12.95</v>
      </c>
      <c r="G12170">
        <v>2023</v>
      </c>
      <c r="H12170" t="s">
        <v>50</v>
      </c>
      <c r="I12170">
        <v>13</v>
      </c>
      <c r="J12170" s="2">
        <v>0.91666666666666663</v>
      </c>
      <c r="K12170" t="s">
        <v>116</v>
      </c>
      <c r="L12170" t="s">
        <v>156</v>
      </c>
      <c r="M12170">
        <v>3</v>
      </c>
      <c r="N12170" t="s">
        <v>5</v>
      </c>
      <c r="O12170">
        <v>3</v>
      </c>
      <c r="P12170" t="s">
        <v>57</v>
      </c>
      <c r="Q12170" t="s">
        <v>138</v>
      </c>
      <c r="R12170">
        <v>11</v>
      </c>
    </row>
    <row r="12171" spans="1:18" hidden="1" x14ac:dyDescent="0.3">
      <c r="A12171">
        <v>10495</v>
      </c>
      <c r="B12171">
        <v>4602</v>
      </c>
      <c r="C12171" s="1">
        <v>45003</v>
      </c>
      <c r="D12171" s="2">
        <v>0.93623842592592588</v>
      </c>
      <c r="E12171">
        <v>101</v>
      </c>
      <c r="F12171">
        <v>12.95</v>
      </c>
      <c r="G12171">
        <v>2023</v>
      </c>
      <c r="H12171" t="s">
        <v>50</v>
      </c>
      <c r="I12171">
        <v>18</v>
      </c>
      <c r="J12171" s="2">
        <v>0.91666666666666663</v>
      </c>
      <c r="K12171" t="s">
        <v>116</v>
      </c>
      <c r="L12171" t="s">
        <v>155</v>
      </c>
      <c r="M12171">
        <v>3</v>
      </c>
      <c r="N12171" t="s">
        <v>5</v>
      </c>
      <c r="O12171">
        <v>3</v>
      </c>
      <c r="P12171" t="s">
        <v>57</v>
      </c>
      <c r="Q12171" t="s">
        <v>138</v>
      </c>
      <c r="R12171">
        <v>11</v>
      </c>
    </row>
    <row r="12172" spans="1:18" hidden="1" x14ac:dyDescent="0.3">
      <c r="A12172">
        <v>10783</v>
      </c>
      <c r="B12172">
        <v>4724</v>
      </c>
      <c r="C12172" s="1">
        <v>45005</v>
      </c>
      <c r="D12172" s="2">
        <v>0.92302083333333329</v>
      </c>
      <c r="E12172">
        <v>101</v>
      </c>
      <c r="F12172">
        <v>12.95</v>
      </c>
      <c r="G12172">
        <v>2023</v>
      </c>
      <c r="H12172" t="s">
        <v>50</v>
      </c>
      <c r="I12172">
        <v>20</v>
      </c>
      <c r="J12172" s="2">
        <v>0.91666666666666663</v>
      </c>
      <c r="K12172" t="s">
        <v>116</v>
      </c>
      <c r="L12172" t="s">
        <v>156</v>
      </c>
      <c r="M12172">
        <v>3</v>
      </c>
      <c r="N12172" t="s">
        <v>5</v>
      </c>
      <c r="O12172">
        <v>3</v>
      </c>
      <c r="P12172" t="s">
        <v>57</v>
      </c>
      <c r="Q12172" t="s">
        <v>140</v>
      </c>
      <c r="R12172">
        <v>12</v>
      </c>
    </row>
    <row r="12173" spans="1:18" hidden="1" x14ac:dyDescent="0.3">
      <c r="A12173">
        <v>4336</v>
      </c>
      <c r="B12173">
        <v>1929</v>
      </c>
      <c r="C12173" s="1">
        <v>44958</v>
      </c>
      <c r="D12173" s="2">
        <v>0.92223379629629632</v>
      </c>
      <c r="E12173">
        <v>102</v>
      </c>
      <c r="F12173">
        <v>13.95</v>
      </c>
      <c r="G12173">
        <v>2023</v>
      </c>
      <c r="H12173" t="s">
        <v>52</v>
      </c>
      <c r="I12173">
        <v>1</v>
      </c>
      <c r="J12173" s="2">
        <v>0.91666666666666663</v>
      </c>
      <c r="K12173" t="s">
        <v>116</v>
      </c>
      <c r="L12173" t="s">
        <v>160</v>
      </c>
      <c r="M12173">
        <v>2</v>
      </c>
      <c r="N12173" t="s">
        <v>5</v>
      </c>
      <c r="O12173">
        <v>2</v>
      </c>
      <c r="P12173" t="s">
        <v>59</v>
      </c>
      <c r="Q12173" t="s">
        <v>135</v>
      </c>
      <c r="R12173">
        <v>5</v>
      </c>
    </row>
    <row r="12174" spans="1:18" hidden="1" x14ac:dyDescent="0.3">
      <c r="A12174">
        <v>4343</v>
      </c>
      <c r="B12174">
        <v>1932</v>
      </c>
      <c r="C12174" s="1">
        <v>44958</v>
      </c>
      <c r="D12174" s="2">
        <v>0.93721064814814814</v>
      </c>
      <c r="E12174">
        <v>102</v>
      </c>
      <c r="F12174">
        <v>13.95</v>
      </c>
      <c r="G12174">
        <v>2023</v>
      </c>
      <c r="H12174" t="s">
        <v>52</v>
      </c>
      <c r="I12174">
        <v>1</v>
      </c>
      <c r="J12174" s="2">
        <v>0.91666666666666663</v>
      </c>
      <c r="K12174" t="s">
        <v>116</v>
      </c>
      <c r="L12174" t="s">
        <v>160</v>
      </c>
      <c r="M12174">
        <v>2</v>
      </c>
      <c r="N12174" t="s">
        <v>5</v>
      </c>
      <c r="O12174">
        <v>2</v>
      </c>
      <c r="P12174" t="s">
        <v>59</v>
      </c>
      <c r="Q12174" t="s">
        <v>135</v>
      </c>
      <c r="R12174">
        <v>5</v>
      </c>
    </row>
    <row r="12175" spans="1:18" hidden="1" x14ac:dyDescent="0.3">
      <c r="A12175">
        <v>4480</v>
      </c>
      <c r="B12175">
        <v>1994</v>
      </c>
      <c r="C12175" s="1">
        <v>44959</v>
      </c>
      <c r="D12175" s="2">
        <v>0.922337962962963</v>
      </c>
      <c r="E12175">
        <v>102</v>
      </c>
      <c r="F12175">
        <v>13.95</v>
      </c>
      <c r="G12175">
        <v>2023</v>
      </c>
      <c r="H12175" t="s">
        <v>52</v>
      </c>
      <c r="I12175">
        <v>2</v>
      </c>
      <c r="J12175" s="2">
        <v>0.91666666666666663</v>
      </c>
      <c r="K12175" t="s">
        <v>116</v>
      </c>
      <c r="L12175" t="s">
        <v>158</v>
      </c>
      <c r="M12175">
        <v>2</v>
      </c>
      <c r="N12175" t="s">
        <v>5</v>
      </c>
      <c r="O12175">
        <v>2</v>
      </c>
      <c r="P12175" t="s">
        <v>59</v>
      </c>
      <c r="Q12175" t="s">
        <v>135</v>
      </c>
      <c r="R12175">
        <v>5</v>
      </c>
    </row>
    <row r="12176" spans="1:18" hidden="1" x14ac:dyDescent="0.3">
      <c r="A12176">
        <v>5194</v>
      </c>
      <c r="B12176">
        <v>2301</v>
      </c>
      <c r="C12176" s="1">
        <v>44964</v>
      </c>
      <c r="D12176" s="2">
        <v>0.92427083333333337</v>
      </c>
      <c r="E12176">
        <v>102</v>
      </c>
      <c r="F12176">
        <v>13.95</v>
      </c>
      <c r="G12176">
        <v>2023</v>
      </c>
      <c r="H12176" t="s">
        <v>52</v>
      </c>
      <c r="I12176">
        <v>7</v>
      </c>
      <c r="J12176" s="2">
        <v>0.91666666666666663</v>
      </c>
      <c r="K12176" t="s">
        <v>116</v>
      </c>
      <c r="L12176" t="s">
        <v>161</v>
      </c>
      <c r="M12176">
        <v>2</v>
      </c>
      <c r="N12176" t="s">
        <v>5</v>
      </c>
      <c r="O12176">
        <v>2</v>
      </c>
      <c r="P12176" t="s">
        <v>59</v>
      </c>
      <c r="Q12176" t="s">
        <v>142</v>
      </c>
      <c r="R12176">
        <v>6</v>
      </c>
    </row>
    <row r="12177" spans="1:18" hidden="1" x14ac:dyDescent="0.3">
      <c r="A12177">
        <v>6000</v>
      </c>
      <c r="B12177">
        <v>2659</v>
      </c>
      <c r="C12177" s="1">
        <v>44970</v>
      </c>
      <c r="D12177" s="2">
        <v>0.91716435185185186</v>
      </c>
      <c r="E12177">
        <v>102</v>
      </c>
      <c r="F12177">
        <v>13.95</v>
      </c>
      <c r="G12177">
        <v>2023</v>
      </c>
      <c r="H12177" t="s">
        <v>52</v>
      </c>
      <c r="I12177">
        <v>13</v>
      </c>
      <c r="J12177" s="2">
        <v>0.91666666666666663</v>
      </c>
      <c r="K12177" t="s">
        <v>116</v>
      </c>
      <c r="L12177" t="s">
        <v>156</v>
      </c>
      <c r="M12177">
        <v>2</v>
      </c>
      <c r="N12177" t="s">
        <v>5</v>
      </c>
      <c r="O12177">
        <v>2</v>
      </c>
      <c r="P12177" t="s">
        <v>59</v>
      </c>
      <c r="Q12177" t="s">
        <v>141</v>
      </c>
      <c r="R12177">
        <v>7</v>
      </c>
    </row>
    <row r="12178" spans="1:18" hidden="1" x14ac:dyDescent="0.3">
      <c r="A12178">
        <v>6002</v>
      </c>
      <c r="B12178">
        <v>2660</v>
      </c>
      <c r="C12178" s="1">
        <v>44970</v>
      </c>
      <c r="D12178" s="2">
        <v>0.91849537037037032</v>
      </c>
      <c r="E12178">
        <v>102</v>
      </c>
      <c r="F12178">
        <v>13.95</v>
      </c>
      <c r="G12178">
        <v>2023</v>
      </c>
      <c r="H12178" t="s">
        <v>52</v>
      </c>
      <c r="I12178">
        <v>13</v>
      </c>
      <c r="J12178" s="2">
        <v>0.91666666666666663</v>
      </c>
      <c r="K12178" t="s">
        <v>116</v>
      </c>
      <c r="L12178" t="s">
        <v>156</v>
      </c>
      <c r="M12178">
        <v>2</v>
      </c>
      <c r="N12178" t="s">
        <v>5</v>
      </c>
      <c r="O12178">
        <v>2</v>
      </c>
      <c r="P12178" t="s">
        <v>59</v>
      </c>
      <c r="Q12178" t="s">
        <v>141</v>
      </c>
      <c r="R12178">
        <v>7</v>
      </c>
    </row>
    <row r="12179" spans="1:18" hidden="1" x14ac:dyDescent="0.3">
      <c r="A12179">
        <v>6003</v>
      </c>
      <c r="B12179">
        <v>2661</v>
      </c>
      <c r="C12179" s="1">
        <v>44970</v>
      </c>
      <c r="D12179" s="2">
        <v>0.92322916666666666</v>
      </c>
      <c r="E12179">
        <v>102</v>
      </c>
      <c r="F12179">
        <v>13.95</v>
      </c>
      <c r="G12179">
        <v>2023</v>
      </c>
      <c r="H12179" t="s">
        <v>52</v>
      </c>
      <c r="I12179">
        <v>13</v>
      </c>
      <c r="J12179" s="2">
        <v>0.91666666666666663</v>
      </c>
      <c r="K12179" t="s">
        <v>116</v>
      </c>
      <c r="L12179" t="s">
        <v>156</v>
      </c>
      <c r="M12179">
        <v>2</v>
      </c>
      <c r="N12179" t="s">
        <v>5</v>
      </c>
      <c r="O12179">
        <v>2</v>
      </c>
      <c r="P12179" t="s">
        <v>59</v>
      </c>
      <c r="Q12179" t="s">
        <v>141</v>
      </c>
      <c r="R12179">
        <v>7</v>
      </c>
    </row>
    <row r="12180" spans="1:18" hidden="1" x14ac:dyDescent="0.3">
      <c r="A12180">
        <v>6142</v>
      </c>
      <c r="B12180">
        <v>2719</v>
      </c>
      <c r="C12180" s="1">
        <v>44971</v>
      </c>
      <c r="D12180" s="2">
        <v>0.93247685185185181</v>
      </c>
      <c r="E12180">
        <v>102</v>
      </c>
      <c r="F12180">
        <v>13.95</v>
      </c>
      <c r="G12180">
        <v>2023</v>
      </c>
      <c r="H12180" t="s">
        <v>52</v>
      </c>
      <c r="I12180">
        <v>14</v>
      </c>
      <c r="J12180" s="2">
        <v>0.91666666666666663</v>
      </c>
      <c r="K12180" t="s">
        <v>116</v>
      </c>
      <c r="L12180" t="s">
        <v>161</v>
      </c>
      <c r="M12180">
        <v>2</v>
      </c>
      <c r="N12180" t="s">
        <v>5</v>
      </c>
      <c r="O12180">
        <v>2</v>
      </c>
      <c r="P12180" t="s">
        <v>59</v>
      </c>
      <c r="Q12180" t="s">
        <v>141</v>
      </c>
      <c r="R12180">
        <v>7</v>
      </c>
    </row>
    <row r="12181" spans="1:18" hidden="1" x14ac:dyDescent="0.3">
      <c r="A12181">
        <v>6522</v>
      </c>
      <c r="B12181">
        <v>2887</v>
      </c>
      <c r="C12181" s="1">
        <v>44974</v>
      </c>
      <c r="D12181" s="2">
        <v>0.93450231481481483</v>
      </c>
      <c r="E12181">
        <v>102</v>
      </c>
      <c r="F12181">
        <v>13.95</v>
      </c>
      <c r="G12181">
        <v>2023</v>
      </c>
      <c r="H12181" t="s">
        <v>52</v>
      </c>
      <c r="I12181">
        <v>17</v>
      </c>
      <c r="J12181" s="2">
        <v>0.91666666666666663</v>
      </c>
      <c r="K12181" t="s">
        <v>116</v>
      </c>
      <c r="L12181" t="s">
        <v>159</v>
      </c>
      <c r="M12181">
        <v>2</v>
      </c>
      <c r="N12181" t="s">
        <v>5</v>
      </c>
      <c r="O12181">
        <v>2</v>
      </c>
      <c r="P12181" t="s">
        <v>59</v>
      </c>
      <c r="Q12181" t="s">
        <v>141</v>
      </c>
      <c r="R12181">
        <v>7</v>
      </c>
    </row>
    <row r="12182" spans="1:18" hidden="1" x14ac:dyDescent="0.3">
      <c r="A12182">
        <v>7093</v>
      </c>
      <c r="B12182">
        <v>3132</v>
      </c>
      <c r="C12182" s="1">
        <v>44978</v>
      </c>
      <c r="D12182" s="2">
        <v>0.95498842592592592</v>
      </c>
      <c r="E12182">
        <v>102</v>
      </c>
      <c r="F12182">
        <v>13.95</v>
      </c>
      <c r="G12182">
        <v>2023</v>
      </c>
      <c r="H12182" t="s">
        <v>52</v>
      </c>
      <c r="I12182">
        <v>21</v>
      </c>
      <c r="J12182" s="2">
        <v>0.91666666666666663</v>
      </c>
      <c r="K12182" t="s">
        <v>116</v>
      </c>
      <c r="L12182" t="s">
        <v>161</v>
      </c>
      <c r="M12182">
        <v>2</v>
      </c>
      <c r="N12182" t="s">
        <v>5</v>
      </c>
      <c r="O12182">
        <v>2</v>
      </c>
      <c r="P12182" t="s">
        <v>59</v>
      </c>
      <c r="Q12182" t="s">
        <v>143</v>
      </c>
      <c r="R12182">
        <v>8</v>
      </c>
    </row>
    <row r="12183" spans="1:18" hidden="1" x14ac:dyDescent="0.3">
      <c r="A12183">
        <v>475</v>
      </c>
      <c r="B12183">
        <v>202</v>
      </c>
      <c r="C12183" s="1">
        <v>44929</v>
      </c>
      <c r="D12183" s="2">
        <v>0.95172453703703708</v>
      </c>
      <c r="E12183">
        <v>102</v>
      </c>
      <c r="F12183">
        <v>13.95</v>
      </c>
      <c r="G12183">
        <v>2023</v>
      </c>
      <c r="H12183" t="s">
        <v>51</v>
      </c>
      <c r="I12183">
        <v>3</v>
      </c>
      <c r="J12183" s="2">
        <v>0.91666666666666663</v>
      </c>
      <c r="K12183" t="s">
        <v>116</v>
      </c>
      <c r="L12183" t="s">
        <v>161</v>
      </c>
      <c r="M12183">
        <v>1</v>
      </c>
      <c r="N12183" t="s">
        <v>5</v>
      </c>
      <c r="O12183">
        <v>1</v>
      </c>
      <c r="P12183" t="s">
        <v>58</v>
      </c>
      <c r="Q12183" t="s">
        <v>132</v>
      </c>
      <c r="R12183">
        <v>1</v>
      </c>
    </row>
    <row r="12184" spans="1:18" hidden="1" x14ac:dyDescent="0.3">
      <c r="A12184">
        <v>1910</v>
      </c>
      <c r="B12184">
        <v>846</v>
      </c>
      <c r="C12184" s="1">
        <v>44940</v>
      </c>
      <c r="D12184" s="2">
        <v>0.92805555555555552</v>
      </c>
      <c r="E12184">
        <v>102</v>
      </c>
      <c r="F12184">
        <v>13.95</v>
      </c>
      <c r="G12184">
        <v>2023</v>
      </c>
      <c r="H12184" t="s">
        <v>51</v>
      </c>
      <c r="I12184">
        <v>14</v>
      </c>
      <c r="J12184" s="2">
        <v>0.91666666666666663</v>
      </c>
      <c r="K12184" t="s">
        <v>116</v>
      </c>
      <c r="L12184" t="s">
        <v>155</v>
      </c>
      <c r="M12184">
        <v>1</v>
      </c>
      <c r="N12184" t="s">
        <v>5</v>
      </c>
      <c r="O12184">
        <v>1</v>
      </c>
      <c r="P12184" t="s">
        <v>58</v>
      </c>
      <c r="Q12184" t="s">
        <v>134</v>
      </c>
      <c r="R12184">
        <v>2</v>
      </c>
    </row>
    <row r="12185" spans="1:18" hidden="1" x14ac:dyDescent="0.3">
      <c r="A12185">
        <v>3138</v>
      </c>
      <c r="B12185">
        <v>1388</v>
      </c>
      <c r="C12185" s="1">
        <v>44949</v>
      </c>
      <c r="D12185" s="2">
        <v>0.91958333333333331</v>
      </c>
      <c r="E12185">
        <v>102</v>
      </c>
      <c r="F12185">
        <v>13.95</v>
      </c>
      <c r="G12185">
        <v>2023</v>
      </c>
      <c r="H12185" t="s">
        <v>51</v>
      </c>
      <c r="I12185">
        <v>23</v>
      </c>
      <c r="J12185" s="2">
        <v>0.91666666666666663</v>
      </c>
      <c r="K12185" t="s">
        <v>116</v>
      </c>
      <c r="L12185" t="s">
        <v>156</v>
      </c>
      <c r="M12185">
        <v>1</v>
      </c>
      <c r="N12185" t="s">
        <v>5</v>
      </c>
      <c r="O12185">
        <v>1</v>
      </c>
      <c r="P12185" t="s">
        <v>58</v>
      </c>
      <c r="Q12185" t="s">
        <v>131</v>
      </c>
      <c r="R12185">
        <v>4</v>
      </c>
    </row>
    <row r="12186" spans="1:18" hidden="1" x14ac:dyDescent="0.3">
      <c r="A12186">
        <v>4010</v>
      </c>
      <c r="B12186">
        <v>1791</v>
      </c>
      <c r="C12186" s="1">
        <v>44956</v>
      </c>
      <c r="D12186" s="2">
        <v>0.94863425925925926</v>
      </c>
      <c r="E12186">
        <v>102</v>
      </c>
      <c r="F12186">
        <v>13.95</v>
      </c>
      <c r="G12186">
        <v>2023</v>
      </c>
      <c r="H12186" t="s">
        <v>51</v>
      </c>
      <c r="I12186">
        <v>30</v>
      </c>
      <c r="J12186" s="2">
        <v>0.91666666666666663</v>
      </c>
      <c r="K12186" t="s">
        <v>116</v>
      </c>
      <c r="L12186" t="s">
        <v>156</v>
      </c>
      <c r="M12186">
        <v>1</v>
      </c>
      <c r="N12186" t="s">
        <v>5</v>
      </c>
      <c r="O12186">
        <v>1</v>
      </c>
      <c r="P12186" t="s">
        <v>58</v>
      </c>
      <c r="Q12186" t="s">
        <v>135</v>
      </c>
      <c r="R12186">
        <v>5</v>
      </c>
    </row>
    <row r="12187" spans="1:18" hidden="1" x14ac:dyDescent="0.3">
      <c r="A12187">
        <v>8145</v>
      </c>
      <c r="B12187">
        <v>3578</v>
      </c>
      <c r="C12187" s="1">
        <v>44986</v>
      </c>
      <c r="D12187" s="2">
        <v>0.93319444444444444</v>
      </c>
      <c r="E12187">
        <v>102</v>
      </c>
      <c r="F12187">
        <v>13.95</v>
      </c>
      <c r="G12187">
        <v>2023</v>
      </c>
      <c r="H12187" t="s">
        <v>50</v>
      </c>
      <c r="I12187">
        <v>1</v>
      </c>
      <c r="J12187" s="2">
        <v>0.91666666666666663</v>
      </c>
      <c r="K12187" t="s">
        <v>116</v>
      </c>
      <c r="L12187" t="s">
        <v>160</v>
      </c>
      <c r="M12187">
        <v>3</v>
      </c>
      <c r="N12187" t="s">
        <v>5</v>
      </c>
      <c r="O12187">
        <v>3</v>
      </c>
      <c r="P12187" t="s">
        <v>57</v>
      </c>
      <c r="Q12187" t="s">
        <v>137</v>
      </c>
      <c r="R12187">
        <v>9</v>
      </c>
    </row>
    <row r="12188" spans="1:18" hidden="1" x14ac:dyDescent="0.3">
      <c r="A12188">
        <v>9812</v>
      </c>
      <c r="B12188">
        <v>4297</v>
      </c>
      <c r="C12188" s="1">
        <v>44998</v>
      </c>
      <c r="D12188" s="2">
        <v>0.92107638888888888</v>
      </c>
      <c r="E12188">
        <v>102</v>
      </c>
      <c r="F12188">
        <v>13.95</v>
      </c>
      <c r="G12188">
        <v>2023</v>
      </c>
      <c r="H12188" t="s">
        <v>50</v>
      </c>
      <c r="I12188">
        <v>13</v>
      </c>
      <c r="J12188" s="2">
        <v>0.91666666666666663</v>
      </c>
      <c r="K12188" t="s">
        <v>116</v>
      </c>
      <c r="L12188" t="s">
        <v>156</v>
      </c>
      <c r="M12188">
        <v>3</v>
      </c>
      <c r="N12188" t="s">
        <v>5</v>
      </c>
      <c r="O12188">
        <v>3</v>
      </c>
      <c r="P12188" t="s">
        <v>57</v>
      </c>
      <c r="Q12188" t="s">
        <v>138</v>
      </c>
      <c r="R12188">
        <v>11</v>
      </c>
    </row>
    <row r="12189" spans="1:18" hidden="1" x14ac:dyDescent="0.3">
      <c r="A12189">
        <v>10787</v>
      </c>
      <c r="B12189">
        <v>4726</v>
      </c>
      <c r="C12189" s="1">
        <v>45005</v>
      </c>
      <c r="D12189" s="2">
        <v>0.93672453703703706</v>
      </c>
      <c r="E12189">
        <v>102</v>
      </c>
      <c r="F12189">
        <v>13.95</v>
      </c>
      <c r="G12189">
        <v>2023</v>
      </c>
      <c r="H12189" t="s">
        <v>50</v>
      </c>
      <c r="I12189">
        <v>20</v>
      </c>
      <c r="J12189" s="2">
        <v>0.91666666666666663</v>
      </c>
      <c r="K12189" t="s">
        <v>116</v>
      </c>
      <c r="L12189" t="s">
        <v>156</v>
      </c>
      <c r="M12189">
        <v>3</v>
      </c>
      <c r="N12189" t="s">
        <v>5</v>
      </c>
      <c r="O12189">
        <v>3</v>
      </c>
      <c r="P12189" t="s">
        <v>57</v>
      </c>
      <c r="Q12189" t="s">
        <v>140</v>
      </c>
      <c r="R12189">
        <v>12</v>
      </c>
    </row>
    <row r="12190" spans="1:18" hidden="1" x14ac:dyDescent="0.3">
      <c r="A12190">
        <v>11123</v>
      </c>
      <c r="B12190">
        <v>4877</v>
      </c>
      <c r="C12190" s="1">
        <v>45008</v>
      </c>
      <c r="D12190" s="2">
        <v>0.9205092592592593</v>
      </c>
      <c r="E12190">
        <v>102</v>
      </c>
      <c r="F12190">
        <v>13.95</v>
      </c>
      <c r="G12190">
        <v>2023</v>
      </c>
      <c r="H12190" t="s">
        <v>50</v>
      </c>
      <c r="I12190">
        <v>23</v>
      </c>
      <c r="J12190" s="2">
        <v>0.91666666666666663</v>
      </c>
      <c r="K12190" t="s">
        <v>116</v>
      </c>
      <c r="L12190" t="s">
        <v>158</v>
      </c>
      <c r="M12190">
        <v>3</v>
      </c>
      <c r="N12190" t="s">
        <v>5</v>
      </c>
      <c r="O12190">
        <v>3</v>
      </c>
      <c r="P12190" t="s">
        <v>57</v>
      </c>
      <c r="Q12190" t="s">
        <v>140</v>
      </c>
      <c r="R12190">
        <v>12</v>
      </c>
    </row>
    <row r="12191" spans="1:18" hidden="1" x14ac:dyDescent="0.3">
      <c r="A12191">
        <v>469</v>
      </c>
      <c r="B12191">
        <v>199</v>
      </c>
      <c r="C12191" s="1">
        <v>44929</v>
      </c>
      <c r="D12191" s="2">
        <v>0.92405092592592597</v>
      </c>
      <c r="E12191">
        <v>103</v>
      </c>
      <c r="F12191">
        <v>9</v>
      </c>
      <c r="G12191">
        <v>2023</v>
      </c>
      <c r="H12191" t="s">
        <v>51</v>
      </c>
      <c r="I12191">
        <v>3</v>
      </c>
      <c r="J12191" s="2">
        <v>0.91666666666666663</v>
      </c>
      <c r="K12191" t="s">
        <v>116</v>
      </c>
      <c r="L12191" t="s">
        <v>161</v>
      </c>
      <c r="M12191">
        <v>1</v>
      </c>
      <c r="N12191" t="s">
        <v>5</v>
      </c>
      <c r="O12191">
        <v>1</v>
      </c>
      <c r="P12191" t="s">
        <v>58</v>
      </c>
      <c r="Q12191" t="s">
        <v>132</v>
      </c>
      <c r="R12191">
        <v>1</v>
      </c>
    </row>
    <row r="12192" spans="1:18" hidden="1" x14ac:dyDescent="0.3">
      <c r="A12192">
        <v>1268</v>
      </c>
      <c r="B12192">
        <v>562</v>
      </c>
      <c r="C12192" s="1">
        <v>44935</v>
      </c>
      <c r="D12192" s="2">
        <v>0.91950231481481481</v>
      </c>
      <c r="E12192">
        <v>103</v>
      </c>
      <c r="F12192">
        <v>9</v>
      </c>
      <c r="G12192">
        <v>2023</v>
      </c>
      <c r="H12192" t="s">
        <v>51</v>
      </c>
      <c r="I12192">
        <v>9</v>
      </c>
      <c r="J12192" s="2">
        <v>0.91666666666666663</v>
      </c>
      <c r="K12192" t="s">
        <v>116</v>
      </c>
      <c r="L12192" t="s">
        <v>156</v>
      </c>
      <c r="M12192">
        <v>1</v>
      </c>
      <c r="N12192" t="s">
        <v>5</v>
      </c>
      <c r="O12192">
        <v>1</v>
      </c>
      <c r="P12192" t="s">
        <v>58</v>
      </c>
      <c r="Q12192" t="s">
        <v>134</v>
      </c>
      <c r="R12192">
        <v>2</v>
      </c>
    </row>
    <row r="12193" spans="1:18" hidden="1" x14ac:dyDescent="0.3">
      <c r="A12193">
        <v>2704</v>
      </c>
      <c r="B12193">
        <v>1199</v>
      </c>
      <c r="C12193" s="1">
        <v>44946</v>
      </c>
      <c r="D12193" s="2">
        <v>0.9238425925925926</v>
      </c>
      <c r="E12193">
        <v>103</v>
      </c>
      <c r="F12193">
        <v>9</v>
      </c>
      <c r="G12193">
        <v>2023</v>
      </c>
      <c r="H12193" t="s">
        <v>51</v>
      </c>
      <c r="I12193">
        <v>20</v>
      </c>
      <c r="J12193" s="2">
        <v>0.91666666666666663</v>
      </c>
      <c r="K12193" t="s">
        <v>116</v>
      </c>
      <c r="L12193" t="s">
        <v>159</v>
      </c>
      <c r="M12193">
        <v>1</v>
      </c>
      <c r="N12193" t="s">
        <v>5</v>
      </c>
      <c r="O12193">
        <v>1</v>
      </c>
      <c r="P12193" t="s">
        <v>58</v>
      </c>
      <c r="Q12193" t="s">
        <v>133</v>
      </c>
      <c r="R12193">
        <v>3</v>
      </c>
    </row>
    <row r="12194" spans="1:18" hidden="1" x14ac:dyDescent="0.3">
      <c r="A12194">
        <v>2705</v>
      </c>
      <c r="B12194">
        <v>1200</v>
      </c>
      <c r="C12194" s="1">
        <v>44946</v>
      </c>
      <c r="D12194" s="2">
        <v>0.92686342592592597</v>
      </c>
      <c r="E12194">
        <v>103</v>
      </c>
      <c r="F12194">
        <v>9</v>
      </c>
      <c r="G12194">
        <v>2023</v>
      </c>
      <c r="H12194" t="s">
        <v>51</v>
      </c>
      <c r="I12194">
        <v>20</v>
      </c>
      <c r="J12194" s="2">
        <v>0.91666666666666663</v>
      </c>
      <c r="K12194" t="s">
        <v>116</v>
      </c>
      <c r="L12194" t="s">
        <v>159</v>
      </c>
      <c r="M12194">
        <v>1</v>
      </c>
      <c r="N12194" t="s">
        <v>5</v>
      </c>
      <c r="O12194">
        <v>1</v>
      </c>
      <c r="P12194" t="s">
        <v>58</v>
      </c>
      <c r="Q12194" t="s">
        <v>133</v>
      </c>
      <c r="R12194">
        <v>3</v>
      </c>
    </row>
    <row r="12195" spans="1:18" hidden="1" x14ac:dyDescent="0.3">
      <c r="A12195">
        <v>4773</v>
      </c>
      <c r="B12195">
        <v>2113</v>
      </c>
      <c r="C12195" s="1">
        <v>44961</v>
      </c>
      <c r="D12195" s="2">
        <v>0.92787037037037035</v>
      </c>
      <c r="E12195">
        <v>103</v>
      </c>
      <c r="F12195">
        <v>9</v>
      </c>
      <c r="G12195">
        <v>2023</v>
      </c>
      <c r="H12195" t="s">
        <v>52</v>
      </c>
      <c r="I12195">
        <v>4</v>
      </c>
      <c r="J12195" s="2">
        <v>0.91666666666666663</v>
      </c>
      <c r="K12195" t="s">
        <v>116</v>
      </c>
      <c r="L12195" t="s">
        <v>155</v>
      </c>
      <c r="M12195">
        <v>2</v>
      </c>
      <c r="N12195" t="s">
        <v>5</v>
      </c>
      <c r="O12195">
        <v>2</v>
      </c>
      <c r="P12195" t="s">
        <v>59</v>
      </c>
      <c r="Q12195" t="s">
        <v>135</v>
      </c>
      <c r="R12195">
        <v>5</v>
      </c>
    </row>
    <row r="12196" spans="1:18" hidden="1" x14ac:dyDescent="0.3">
      <c r="A12196">
        <v>8978</v>
      </c>
      <c r="B12196">
        <v>3935</v>
      </c>
      <c r="C12196" s="1">
        <v>44992</v>
      </c>
      <c r="D12196" s="2">
        <v>0.94626157407407407</v>
      </c>
      <c r="E12196">
        <v>103</v>
      </c>
      <c r="F12196">
        <v>9</v>
      </c>
      <c r="G12196">
        <v>2023</v>
      </c>
      <c r="H12196" t="s">
        <v>50</v>
      </c>
      <c r="I12196">
        <v>7</v>
      </c>
      <c r="J12196" s="2">
        <v>0.91666666666666663</v>
      </c>
      <c r="K12196" t="s">
        <v>116</v>
      </c>
      <c r="L12196" t="s">
        <v>161</v>
      </c>
      <c r="M12196">
        <v>3</v>
      </c>
      <c r="N12196" t="s">
        <v>5</v>
      </c>
      <c r="O12196">
        <v>3</v>
      </c>
      <c r="P12196" t="s">
        <v>57</v>
      </c>
      <c r="Q12196" t="s">
        <v>136</v>
      </c>
      <c r="R12196">
        <v>10</v>
      </c>
    </row>
    <row r="12197" spans="1:18" hidden="1" x14ac:dyDescent="0.3">
      <c r="A12197">
        <v>9813</v>
      </c>
      <c r="B12197">
        <v>4297</v>
      </c>
      <c r="C12197" s="1">
        <v>44998</v>
      </c>
      <c r="D12197" s="2">
        <v>0.92107638888888888</v>
      </c>
      <c r="E12197">
        <v>103</v>
      </c>
      <c r="F12197">
        <v>9</v>
      </c>
      <c r="G12197">
        <v>2023</v>
      </c>
      <c r="H12197" t="s">
        <v>50</v>
      </c>
      <c r="I12197">
        <v>13</v>
      </c>
      <c r="J12197" s="2">
        <v>0.91666666666666663</v>
      </c>
      <c r="K12197" t="s">
        <v>116</v>
      </c>
      <c r="L12197" t="s">
        <v>156</v>
      </c>
      <c r="M12197">
        <v>3</v>
      </c>
      <c r="N12197" t="s">
        <v>5</v>
      </c>
      <c r="O12197">
        <v>3</v>
      </c>
      <c r="P12197" t="s">
        <v>57</v>
      </c>
      <c r="Q12197" t="s">
        <v>138</v>
      </c>
      <c r="R12197">
        <v>11</v>
      </c>
    </row>
    <row r="12198" spans="1:18" hidden="1" x14ac:dyDescent="0.3">
      <c r="A12198">
        <v>11809</v>
      </c>
      <c r="B12198">
        <v>5190</v>
      </c>
      <c r="C12198" s="1">
        <v>45013</v>
      </c>
      <c r="D12198" s="2">
        <v>0.93561342592592589</v>
      </c>
      <c r="E12198">
        <v>103</v>
      </c>
      <c r="F12198">
        <v>9</v>
      </c>
      <c r="G12198">
        <v>2023</v>
      </c>
      <c r="H12198" t="s">
        <v>50</v>
      </c>
      <c r="I12198">
        <v>28</v>
      </c>
      <c r="J12198" s="2">
        <v>0.91666666666666663</v>
      </c>
      <c r="K12198" t="s">
        <v>116</v>
      </c>
      <c r="L12198" t="s">
        <v>161</v>
      </c>
      <c r="M12198">
        <v>3</v>
      </c>
      <c r="N12198" t="s">
        <v>5</v>
      </c>
      <c r="O12198">
        <v>3</v>
      </c>
      <c r="P12198" t="s">
        <v>57</v>
      </c>
      <c r="Q12198" t="s">
        <v>139</v>
      </c>
      <c r="R12198">
        <v>13</v>
      </c>
    </row>
    <row r="12199" spans="1:18" hidden="1" x14ac:dyDescent="0.3">
      <c r="A12199">
        <v>7724</v>
      </c>
      <c r="B12199">
        <v>3400</v>
      </c>
      <c r="C12199" s="1">
        <v>44983</v>
      </c>
      <c r="D12199" s="2">
        <v>0.93200231481481477</v>
      </c>
      <c r="E12199">
        <v>104</v>
      </c>
      <c r="F12199">
        <v>10.5</v>
      </c>
      <c r="G12199">
        <v>2023</v>
      </c>
      <c r="H12199" t="s">
        <v>52</v>
      </c>
      <c r="I12199">
        <v>26</v>
      </c>
      <c r="J12199" s="2">
        <v>0.91666666666666663</v>
      </c>
      <c r="K12199" t="s">
        <v>116</v>
      </c>
      <c r="L12199" t="s">
        <v>157</v>
      </c>
      <c r="M12199">
        <v>2</v>
      </c>
      <c r="N12199" t="s">
        <v>5</v>
      </c>
      <c r="O12199">
        <v>2</v>
      </c>
      <c r="P12199" t="s">
        <v>59</v>
      </c>
      <c r="Q12199" t="s">
        <v>137</v>
      </c>
      <c r="R12199">
        <v>9</v>
      </c>
    </row>
    <row r="12200" spans="1:18" hidden="1" x14ac:dyDescent="0.3">
      <c r="A12200">
        <v>9815</v>
      </c>
      <c r="B12200">
        <v>4298</v>
      </c>
      <c r="C12200" s="1">
        <v>44998</v>
      </c>
      <c r="D12200" s="2">
        <v>0.92936342592592591</v>
      </c>
      <c r="E12200">
        <v>104</v>
      </c>
      <c r="F12200">
        <v>10.5</v>
      </c>
      <c r="G12200">
        <v>2023</v>
      </c>
      <c r="H12200" t="s">
        <v>50</v>
      </c>
      <c r="I12200">
        <v>13</v>
      </c>
      <c r="J12200" s="2">
        <v>0.91666666666666663</v>
      </c>
      <c r="K12200" t="s">
        <v>116</v>
      </c>
      <c r="L12200" t="s">
        <v>156</v>
      </c>
      <c r="M12200">
        <v>3</v>
      </c>
      <c r="N12200" t="s">
        <v>5</v>
      </c>
      <c r="O12200">
        <v>3</v>
      </c>
      <c r="P12200" t="s">
        <v>57</v>
      </c>
      <c r="Q12200" t="s">
        <v>138</v>
      </c>
      <c r="R12200">
        <v>11</v>
      </c>
    </row>
    <row r="12201" spans="1:18" hidden="1" x14ac:dyDescent="0.3">
      <c r="A12201">
        <v>10200</v>
      </c>
      <c r="B12201">
        <v>4469</v>
      </c>
      <c r="C12201" s="1">
        <v>45001</v>
      </c>
      <c r="D12201" s="2">
        <v>0.94987268518518519</v>
      </c>
      <c r="E12201">
        <v>104</v>
      </c>
      <c r="F12201">
        <v>10.5</v>
      </c>
      <c r="G12201">
        <v>2023</v>
      </c>
      <c r="H12201" t="s">
        <v>50</v>
      </c>
      <c r="I12201">
        <v>16</v>
      </c>
      <c r="J12201" s="2">
        <v>0.91666666666666663</v>
      </c>
      <c r="K12201" t="s">
        <v>116</v>
      </c>
      <c r="L12201" t="s">
        <v>158</v>
      </c>
      <c r="M12201">
        <v>3</v>
      </c>
      <c r="N12201" t="s">
        <v>5</v>
      </c>
      <c r="O12201">
        <v>3</v>
      </c>
      <c r="P12201" t="s">
        <v>57</v>
      </c>
      <c r="Q12201" t="s">
        <v>138</v>
      </c>
      <c r="R12201">
        <v>11</v>
      </c>
    </row>
    <row r="12202" spans="1:18" hidden="1" x14ac:dyDescent="0.3">
      <c r="A12202">
        <v>10788</v>
      </c>
      <c r="B12202">
        <v>4726</v>
      </c>
      <c r="C12202" s="1">
        <v>45005</v>
      </c>
      <c r="D12202" s="2">
        <v>0.93672453703703706</v>
      </c>
      <c r="E12202">
        <v>104</v>
      </c>
      <c r="F12202">
        <v>10.5</v>
      </c>
      <c r="G12202">
        <v>2023</v>
      </c>
      <c r="H12202" t="s">
        <v>50</v>
      </c>
      <c r="I12202">
        <v>20</v>
      </c>
      <c r="J12202" s="2">
        <v>0.91666666666666663</v>
      </c>
      <c r="K12202" t="s">
        <v>116</v>
      </c>
      <c r="L12202" t="s">
        <v>156</v>
      </c>
      <c r="M12202">
        <v>3</v>
      </c>
      <c r="N12202" t="s">
        <v>5</v>
      </c>
      <c r="O12202">
        <v>3</v>
      </c>
      <c r="P12202" t="s">
        <v>57</v>
      </c>
      <c r="Q12202" t="s">
        <v>140</v>
      </c>
      <c r="R12202">
        <v>12</v>
      </c>
    </row>
    <row r="12203" spans="1:18" hidden="1" x14ac:dyDescent="0.3">
      <c r="A12203">
        <v>472</v>
      </c>
      <c r="B12203">
        <v>201</v>
      </c>
      <c r="C12203" s="1">
        <v>44929</v>
      </c>
      <c r="D12203" s="2">
        <v>0.93748842592592596</v>
      </c>
      <c r="E12203">
        <v>104</v>
      </c>
      <c r="F12203">
        <v>10.5</v>
      </c>
      <c r="G12203">
        <v>2023</v>
      </c>
      <c r="H12203" t="s">
        <v>51</v>
      </c>
      <c r="I12203">
        <v>3</v>
      </c>
      <c r="J12203" s="2">
        <v>0.91666666666666663</v>
      </c>
      <c r="K12203" t="s">
        <v>116</v>
      </c>
      <c r="L12203" t="s">
        <v>161</v>
      </c>
      <c r="M12203">
        <v>1</v>
      </c>
      <c r="N12203" t="s">
        <v>5</v>
      </c>
      <c r="O12203">
        <v>1</v>
      </c>
      <c r="P12203" t="s">
        <v>58</v>
      </c>
      <c r="Q12203" t="s">
        <v>132</v>
      </c>
      <c r="R12203">
        <v>1</v>
      </c>
    </row>
    <row r="12204" spans="1:18" hidden="1" x14ac:dyDescent="0.3">
      <c r="A12204">
        <v>157</v>
      </c>
      <c r="B12204">
        <v>67</v>
      </c>
      <c r="C12204" s="1">
        <v>44927</v>
      </c>
      <c r="D12204" s="2">
        <v>0.91921296296296295</v>
      </c>
      <c r="E12204">
        <v>105</v>
      </c>
      <c r="F12204">
        <v>7</v>
      </c>
      <c r="G12204">
        <v>2023</v>
      </c>
      <c r="H12204" t="s">
        <v>51</v>
      </c>
      <c r="I12204">
        <v>1</v>
      </c>
      <c r="J12204" s="2">
        <v>0.91666666666666663</v>
      </c>
      <c r="K12204" t="s">
        <v>116</v>
      </c>
      <c r="L12204" t="s">
        <v>157</v>
      </c>
      <c r="M12204">
        <v>1</v>
      </c>
      <c r="N12204" t="s">
        <v>5</v>
      </c>
      <c r="O12204">
        <v>1</v>
      </c>
      <c r="P12204" t="s">
        <v>58</v>
      </c>
      <c r="Q12204" t="s">
        <v>132</v>
      </c>
      <c r="R12204">
        <v>1</v>
      </c>
    </row>
    <row r="12205" spans="1:18" hidden="1" x14ac:dyDescent="0.3">
      <c r="A12205">
        <v>317</v>
      </c>
      <c r="B12205">
        <v>134</v>
      </c>
      <c r="C12205" s="1">
        <v>44928</v>
      </c>
      <c r="D12205" s="2">
        <v>0.9259722222222222</v>
      </c>
      <c r="E12205">
        <v>105</v>
      </c>
      <c r="F12205">
        <v>7</v>
      </c>
      <c r="G12205">
        <v>2023</v>
      </c>
      <c r="H12205" t="s">
        <v>51</v>
      </c>
      <c r="I12205">
        <v>2</v>
      </c>
      <c r="J12205" s="2">
        <v>0.91666666666666663</v>
      </c>
      <c r="K12205" t="s">
        <v>116</v>
      </c>
      <c r="L12205" t="s">
        <v>156</v>
      </c>
      <c r="M12205">
        <v>1</v>
      </c>
      <c r="N12205" t="s">
        <v>5</v>
      </c>
      <c r="O12205">
        <v>1</v>
      </c>
      <c r="P12205" t="s">
        <v>58</v>
      </c>
      <c r="Q12205" t="s">
        <v>132</v>
      </c>
      <c r="R12205">
        <v>1</v>
      </c>
    </row>
    <row r="12206" spans="1:18" hidden="1" x14ac:dyDescent="0.3">
      <c r="A12206">
        <v>4342</v>
      </c>
      <c r="B12206">
        <v>1931</v>
      </c>
      <c r="C12206" s="1">
        <v>44958</v>
      </c>
      <c r="D12206" s="2">
        <v>0.92758101851851849</v>
      </c>
      <c r="E12206">
        <v>105</v>
      </c>
      <c r="F12206">
        <v>7</v>
      </c>
      <c r="G12206">
        <v>2023</v>
      </c>
      <c r="H12206" t="s">
        <v>52</v>
      </c>
      <c r="I12206">
        <v>1</v>
      </c>
      <c r="J12206" s="2">
        <v>0.91666666666666663</v>
      </c>
      <c r="K12206" t="s">
        <v>116</v>
      </c>
      <c r="L12206" t="s">
        <v>160</v>
      </c>
      <c r="M12206">
        <v>2</v>
      </c>
      <c r="N12206" t="s">
        <v>5</v>
      </c>
      <c r="O12206">
        <v>2</v>
      </c>
      <c r="P12206" t="s">
        <v>59</v>
      </c>
      <c r="Q12206" t="s">
        <v>135</v>
      </c>
      <c r="R12206">
        <v>5</v>
      </c>
    </row>
    <row r="12207" spans="1:18" hidden="1" x14ac:dyDescent="0.3">
      <c r="A12207">
        <v>4907</v>
      </c>
      <c r="B12207">
        <v>2174</v>
      </c>
      <c r="C12207" s="1">
        <v>44962</v>
      </c>
      <c r="D12207" s="2">
        <v>0.91686342592592596</v>
      </c>
      <c r="E12207">
        <v>105</v>
      </c>
      <c r="F12207">
        <v>7</v>
      </c>
      <c r="G12207">
        <v>2023</v>
      </c>
      <c r="H12207" t="s">
        <v>52</v>
      </c>
      <c r="I12207">
        <v>5</v>
      </c>
      <c r="J12207" s="2">
        <v>0.91666666666666663</v>
      </c>
      <c r="K12207" t="s">
        <v>116</v>
      </c>
      <c r="L12207" t="s">
        <v>157</v>
      </c>
      <c r="M12207">
        <v>2</v>
      </c>
      <c r="N12207" t="s">
        <v>5</v>
      </c>
      <c r="O12207">
        <v>2</v>
      </c>
      <c r="P12207" t="s">
        <v>59</v>
      </c>
      <c r="Q12207" t="s">
        <v>142</v>
      </c>
      <c r="R12207">
        <v>6</v>
      </c>
    </row>
    <row r="12208" spans="1:18" hidden="1" x14ac:dyDescent="0.3">
      <c r="A12208">
        <v>6008</v>
      </c>
      <c r="B12208">
        <v>2663</v>
      </c>
      <c r="C12208" s="1">
        <v>44970</v>
      </c>
      <c r="D12208" s="2">
        <v>0.93393518518518515</v>
      </c>
      <c r="E12208">
        <v>105</v>
      </c>
      <c r="F12208">
        <v>7</v>
      </c>
      <c r="G12208">
        <v>2023</v>
      </c>
      <c r="H12208" t="s">
        <v>52</v>
      </c>
      <c r="I12208">
        <v>13</v>
      </c>
      <c r="J12208" s="2">
        <v>0.91666666666666663</v>
      </c>
      <c r="K12208" t="s">
        <v>116</v>
      </c>
      <c r="L12208" t="s">
        <v>156</v>
      </c>
      <c r="M12208">
        <v>2</v>
      </c>
      <c r="N12208" t="s">
        <v>5</v>
      </c>
      <c r="O12208">
        <v>2</v>
      </c>
      <c r="P12208" t="s">
        <v>59</v>
      </c>
      <c r="Q12208" t="s">
        <v>141</v>
      </c>
      <c r="R12208">
        <v>7</v>
      </c>
    </row>
    <row r="12209" spans="1:18" hidden="1" x14ac:dyDescent="0.3">
      <c r="A12209">
        <v>7091</v>
      </c>
      <c r="B12209">
        <v>3131</v>
      </c>
      <c r="C12209" s="1">
        <v>44978</v>
      </c>
      <c r="D12209" s="2">
        <v>0.92641203703703701</v>
      </c>
      <c r="E12209">
        <v>105</v>
      </c>
      <c r="F12209">
        <v>7</v>
      </c>
      <c r="G12209">
        <v>2023</v>
      </c>
      <c r="H12209" t="s">
        <v>52</v>
      </c>
      <c r="I12209">
        <v>21</v>
      </c>
      <c r="J12209" s="2">
        <v>0.91666666666666663</v>
      </c>
      <c r="K12209" t="s">
        <v>116</v>
      </c>
      <c r="L12209" t="s">
        <v>161</v>
      </c>
      <c r="M12209">
        <v>2</v>
      </c>
      <c r="N12209" t="s">
        <v>5</v>
      </c>
      <c r="O12209">
        <v>2</v>
      </c>
      <c r="P12209" t="s">
        <v>59</v>
      </c>
      <c r="Q12209" t="s">
        <v>143</v>
      </c>
      <c r="R12209">
        <v>8</v>
      </c>
    </row>
    <row r="12210" spans="1:18" hidden="1" x14ac:dyDescent="0.3">
      <c r="A12210">
        <v>8144</v>
      </c>
      <c r="B12210">
        <v>3577</v>
      </c>
      <c r="C12210" s="1">
        <v>44986</v>
      </c>
      <c r="D12210" s="2">
        <v>0.92270833333333335</v>
      </c>
      <c r="E12210">
        <v>105</v>
      </c>
      <c r="F12210">
        <v>7</v>
      </c>
      <c r="G12210">
        <v>2023</v>
      </c>
      <c r="H12210" t="s">
        <v>50</v>
      </c>
      <c r="I12210">
        <v>1</v>
      </c>
      <c r="J12210" s="2">
        <v>0.91666666666666663</v>
      </c>
      <c r="K12210" t="s">
        <v>116</v>
      </c>
      <c r="L12210" t="s">
        <v>160</v>
      </c>
      <c r="M12210">
        <v>3</v>
      </c>
      <c r="N12210" t="s">
        <v>5</v>
      </c>
      <c r="O12210">
        <v>3</v>
      </c>
      <c r="P12210" t="s">
        <v>57</v>
      </c>
      <c r="Q12210" t="s">
        <v>137</v>
      </c>
      <c r="R12210">
        <v>9</v>
      </c>
    </row>
    <row r="12211" spans="1:18" hidden="1" x14ac:dyDescent="0.3">
      <c r="A12211">
        <v>10786</v>
      </c>
      <c r="B12211">
        <v>4725</v>
      </c>
      <c r="C12211" s="1">
        <v>45005</v>
      </c>
      <c r="D12211" s="2">
        <v>0.93055555555555558</v>
      </c>
      <c r="E12211">
        <v>105</v>
      </c>
      <c r="F12211">
        <v>7</v>
      </c>
      <c r="G12211">
        <v>2023</v>
      </c>
      <c r="H12211" t="s">
        <v>50</v>
      </c>
      <c r="I12211">
        <v>20</v>
      </c>
      <c r="J12211" s="2">
        <v>0.91666666666666663</v>
      </c>
      <c r="K12211" t="s">
        <v>116</v>
      </c>
      <c r="L12211" t="s">
        <v>156</v>
      </c>
      <c r="M12211">
        <v>3</v>
      </c>
      <c r="N12211" t="s">
        <v>5</v>
      </c>
      <c r="O12211">
        <v>3</v>
      </c>
      <c r="P12211" t="s">
        <v>57</v>
      </c>
      <c r="Q12211" t="s">
        <v>140</v>
      </c>
      <c r="R12211">
        <v>12</v>
      </c>
    </row>
    <row r="12212" spans="1:18" hidden="1" x14ac:dyDescent="0.3">
      <c r="A12212">
        <v>4013</v>
      </c>
      <c r="B12212">
        <v>1791</v>
      </c>
      <c r="C12212" s="1">
        <v>44956</v>
      </c>
      <c r="D12212" s="2">
        <v>0.94863425925925926</v>
      </c>
      <c r="E12212">
        <v>106</v>
      </c>
      <c r="F12212">
        <v>7</v>
      </c>
      <c r="G12212">
        <v>2023</v>
      </c>
      <c r="H12212" t="s">
        <v>51</v>
      </c>
      <c r="I12212">
        <v>30</v>
      </c>
      <c r="J12212" s="2">
        <v>0.91666666666666663</v>
      </c>
      <c r="K12212" t="s">
        <v>116</v>
      </c>
      <c r="L12212" t="s">
        <v>156</v>
      </c>
      <c r="M12212">
        <v>1</v>
      </c>
      <c r="N12212" t="s">
        <v>5</v>
      </c>
      <c r="O12212">
        <v>1</v>
      </c>
      <c r="P12212" t="s">
        <v>58</v>
      </c>
      <c r="Q12212" t="s">
        <v>135</v>
      </c>
      <c r="R12212">
        <v>5</v>
      </c>
    </row>
    <row r="12213" spans="1:18" hidden="1" x14ac:dyDescent="0.3">
      <c r="A12213">
        <v>4344</v>
      </c>
      <c r="B12213">
        <v>1932</v>
      </c>
      <c r="C12213" s="1">
        <v>44958</v>
      </c>
      <c r="D12213" s="2">
        <v>0.93721064814814814</v>
      </c>
      <c r="E12213">
        <v>106</v>
      </c>
      <c r="F12213">
        <v>7</v>
      </c>
      <c r="G12213">
        <v>2023</v>
      </c>
      <c r="H12213" t="s">
        <v>52</v>
      </c>
      <c r="I12213">
        <v>1</v>
      </c>
      <c r="J12213" s="2">
        <v>0.91666666666666663</v>
      </c>
      <c r="K12213" t="s">
        <v>116</v>
      </c>
      <c r="L12213" t="s">
        <v>160</v>
      </c>
      <c r="M12213">
        <v>2</v>
      </c>
      <c r="N12213" t="s">
        <v>5</v>
      </c>
      <c r="O12213">
        <v>2</v>
      </c>
      <c r="P12213" t="s">
        <v>59</v>
      </c>
      <c r="Q12213" t="s">
        <v>135</v>
      </c>
      <c r="R12213">
        <v>5</v>
      </c>
    </row>
    <row r="12214" spans="1:18" hidden="1" x14ac:dyDescent="0.3">
      <c r="A12214">
        <v>5311</v>
      </c>
      <c r="B12214">
        <v>2352</v>
      </c>
      <c r="C12214" s="1">
        <v>44965</v>
      </c>
      <c r="D12214" s="2">
        <v>0.93156249999999996</v>
      </c>
      <c r="E12214">
        <v>106</v>
      </c>
      <c r="F12214">
        <v>7</v>
      </c>
      <c r="G12214">
        <v>2023</v>
      </c>
      <c r="H12214" t="s">
        <v>52</v>
      </c>
      <c r="I12214">
        <v>8</v>
      </c>
      <c r="J12214" s="2">
        <v>0.91666666666666663</v>
      </c>
      <c r="K12214" t="s">
        <v>116</v>
      </c>
      <c r="L12214" t="s">
        <v>160</v>
      </c>
      <c r="M12214">
        <v>2</v>
      </c>
      <c r="N12214" t="s">
        <v>5</v>
      </c>
      <c r="O12214">
        <v>2</v>
      </c>
      <c r="P12214" t="s">
        <v>59</v>
      </c>
      <c r="Q12214" t="s">
        <v>142</v>
      </c>
      <c r="R12214">
        <v>6</v>
      </c>
    </row>
    <row r="12215" spans="1:18" hidden="1" x14ac:dyDescent="0.3">
      <c r="A12215">
        <v>5312</v>
      </c>
      <c r="B12215">
        <v>2353</v>
      </c>
      <c r="C12215" s="1">
        <v>44965</v>
      </c>
      <c r="D12215" s="2">
        <v>0.93311342592592594</v>
      </c>
      <c r="E12215">
        <v>106</v>
      </c>
      <c r="F12215">
        <v>7</v>
      </c>
      <c r="G12215">
        <v>2023</v>
      </c>
      <c r="H12215" t="s">
        <v>52</v>
      </c>
      <c r="I12215">
        <v>8</v>
      </c>
      <c r="J12215" s="2">
        <v>0.91666666666666663</v>
      </c>
      <c r="K12215" t="s">
        <v>116</v>
      </c>
      <c r="L12215" t="s">
        <v>160</v>
      </c>
      <c r="M12215">
        <v>2</v>
      </c>
      <c r="N12215" t="s">
        <v>5</v>
      </c>
      <c r="O12215">
        <v>2</v>
      </c>
      <c r="P12215" t="s">
        <v>59</v>
      </c>
      <c r="Q12215" t="s">
        <v>142</v>
      </c>
      <c r="R12215">
        <v>6</v>
      </c>
    </row>
    <row r="12216" spans="1:18" hidden="1" x14ac:dyDescent="0.3">
      <c r="A12216">
        <v>6394</v>
      </c>
      <c r="B12216">
        <v>2826</v>
      </c>
      <c r="C12216" s="1">
        <v>44973</v>
      </c>
      <c r="D12216" s="2">
        <v>0.94475694444444447</v>
      </c>
      <c r="E12216">
        <v>106</v>
      </c>
      <c r="F12216">
        <v>7</v>
      </c>
      <c r="G12216">
        <v>2023</v>
      </c>
      <c r="H12216" t="s">
        <v>52</v>
      </c>
      <c r="I12216">
        <v>16</v>
      </c>
      <c r="J12216" s="2">
        <v>0.91666666666666663</v>
      </c>
      <c r="K12216" t="s">
        <v>116</v>
      </c>
      <c r="L12216" t="s">
        <v>158</v>
      </c>
      <c r="M12216">
        <v>2</v>
      </c>
      <c r="N12216" t="s">
        <v>5</v>
      </c>
      <c r="O12216">
        <v>2</v>
      </c>
      <c r="P12216" t="s">
        <v>59</v>
      </c>
      <c r="Q12216" t="s">
        <v>141</v>
      </c>
      <c r="R12216">
        <v>7</v>
      </c>
    </row>
    <row r="12217" spans="1:18" hidden="1" x14ac:dyDescent="0.3">
      <c r="A12217">
        <v>6973</v>
      </c>
      <c r="B12217">
        <v>3077</v>
      </c>
      <c r="C12217" s="1">
        <v>44977</v>
      </c>
      <c r="D12217" s="2">
        <v>0.92864583333333328</v>
      </c>
      <c r="E12217">
        <v>106</v>
      </c>
      <c r="F12217">
        <v>7</v>
      </c>
      <c r="G12217">
        <v>2023</v>
      </c>
      <c r="H12217" t="s">
        <v>52</v>
      </c>
      <c r="I12217">
        <v>20</v>
      </c>
      <c r="J12217" s="2">
        <v>0.91666666666666663</v>
      </c>
      <c r="K12217" t="s">
        <v>116</v>
      </c>
      <c r="L12217" t="s">
        <v>156</v>
      </c>
      <c r="M12217">
        <v>2</v>
      </c>
      <c r="N12217" t="s">
        <v>5</v>
      </c>
      <c r="O12217">
        <v>2</v>
      </c>
      <c r="P12217" t="s">
        <v>59</v>
      </c>
      <c r="Q12217" t="s">
        <v>143</v>
      </c>
      <c r="R12217">
        <v>8</v>
      </c>
    </row>
    <row r="12218" spans="1:18" hidden="1" x14ac:dyDescent="0.3">
      <c r="A12218">
        <v>7190</v>
      </c>
      <c r="B12218">
        <v>3170</v>
      </c>
      <c r="C12218" s="1">
        <v>44979</v>
      </c>
      <c r="D12218" s="2">
        <v>0.9262731481481481</v>
      </c>
      <c r="E12218">
        <v>106</v>
      </c>
      <c r="F12218">
        <v>7</v>
      </c>
      <c r="G12218">
        <v>2023</v>
      </c>
      <c r="H12218" t="s">
        <v>52</v>
      </c>
      <c r="I12218">
        <v>22</v>
      </c>
      <c r="J12218" s="2">
        <v>0.91666666666666663</v>
      </c>
      <c r="K12218" t="s">
        <v>116</v>
      </c>
      <c r="L12218" t="s">
        <v>160</v>
      </c>
      <c r="M12218">
        <v>2</v>
      </c>
      <c r="N12218" t="s">
        <v>5</v>
      </c>
      <c r="O12218">
        <v>2</v>
      </c>
      <c r="P12218" t="s">
        <v>59</v>
      </c>
      <c r="Q12218" t="s">
        <v>143</v>
      </c>
      <c r="R12218">
        <v>8</v>
      </c>
    </row>
    <row r="12219" spans="1:18" hidden="1" x14ac:dyDescent="0.3">
      <c r="A12219">
        <v>8143</v>
      </c>
      <c r="B12219">
        <v>3576</v>
      </c>
      <c r="C12219" s="1">
        <v>44986</v>
      </c>
      <c r="D12219" s="2">
        <v>0.91719907407407408</v>
      </c>
      <c r="E12219">
        <v>106</v>
      </c>
      <c r="F12219">
        <v>7</v>
      </c>
      <c r="G12219">
        <v>2023</v>
      </c>
      <c r="H12219" t="s">
        <v>50</v>
      </c>
      <c r="I12219">
        <v>1</v>
      </c>
      <c r="J12219" s="2">
        <v>0.91666666666666663</v>
      </c>
      <c r="K12219" t="s">
        <v>116</v>
      </c>
      <c r="L12219" t="s">
        <v>160</v>
      </c>
      <c r="M12219">
        <v>3</v>
      </c>
      <c r="N12219" t="s">
        <v>5</v>
      </c>
      <c r="O12219">
        <v>3</v>
      </c>
      <c r="P12219" t="s">
        <v>57</v>
      </c>
      <c r="Q12219" t="s">
        <v>137</v>
      </c>
      <c r="R12219">
        <v>9</v>
      </c>
    </row>
    <row r="12220" spans="1:18" hidden="1" x14ac:dyDescent="0.3">
      <c r="A12220">
        <v>11812</v>
      </c>
      <c r="B12220">
        <v>5191</v>
      </c>
      <c r="C12220" s="1">
        <v>45013</v>
      </c>
      <c r="D12220" s="2">
        <v>0.94092592592592594</v>
      </c>
      <c r="E12220">
        <v>106</v>
      </c>
      <c r="F12220">
        <v>7</v>
      </c>
      <c r="G12220">
        <v>2023</v>
      </c>
      <c r="H12220" t="s">
        <v>50</v>
      </c>
      <c r="I12220">
        <v>28</v>
      </c>
      <c r="J12220" s="2">
        <v>0.91666666666666663</v>
      </c>
      <c r="K12220" t="s">
        <v>116</v>
      </c>
      <c r="L12220" t="s">
        <v>161</v>
      </c>
      <c r="M12220">
        <v>3</v>
      </c>
      <c r="N12220" t="s">
        <v>5</v>
      </c>
      <c r="O12220">
        <v>3</v>
      </c>
      <c r="P12220" t="s">
        <v>57</v>
      </c>
      <c r="Q12220" t="s">
        <v>139</v>
      </c>
      <c r="R12220">
        <v>13</v>
      </c>
    </row>
    <row r="12221" spans="1:18" x14ac:dyDescent="0.3">
      <c r="A12221">
        <v>470</v>
      </c>
      <c r="B12221">
        <v>200</v>
      </c>
      <c r="C12221" s="1">
        <v>44929</v>
      </c>
      <c r="D12221" s="2">
        <v>0.93339120370370365</v>
      </c>
      <c r="G12221">
        <v>2023</v>
      </c>
      <c r="H12221" t="s">
        <v>51</v>
      </c>
      <c r="I12221">
        <v>3</v>
      </c>
      <c r="J12221" s="2">
        <v>0.91666666666666663</v>
      </c>
      <c r="K12221" t="s">
        <v>116</v>
      </c>
      <c r="L12221" t="s">
        <v>161</v>
      </c>
      <c r="M12221">
        <v>1</v>
      </c>
      <c r="N12221" t="s">
        <v>86</v>
      </c>
      <c r="O12221">
        <v>1</v>
      </c>
      <c r="P12221" t="s">
        <v>58</v>
      </c>
      <c r="Q12221" t="s">
        <v>132</v>
      </c>
      <c r="R12221">
        <v>1</v>
      </c>
    </row>
    <row r="12222" spans="1:18" x14ac:dyDescent="0.3">
      <c r="A12222">
        <v>474</v>
      </c>
      <c r="B12222">
        <v>201</v>
      </c>
      <c r="C12222" s="1">
        <v>44929</v>
      </c>
      <c r="D12222" s="2">
        <v>0.93748842592592596</v>
      </c>
      <c r="G12222">
        <v>2023</v>
      </c>
      <c r="H12222" t="s">
        <v>51</v>
      </c>
      <c r="I12222">
        <v>3</v>
      </c>
      <c r="J12222" s="2">
        <v>0.91666666666666663</v>
      </c>
      <c r="K12222" t="s">
        <v>116</v>
      </c>
      <c r="L12222" t="s">
        <v>161</v>
      </c>
      <c r="M12222">
        <v>1</v>
      </c>
      <c r="N12222" t="s">
        <v>86</v>
      </c>
      <c r="O12222">
        <v>1</v>
      </c>
      <c r="P12222" t="s">
        <v>58</v>
      </c>
      <c r="Q12222" t="s">
        <v>132</v>
      </c>
      <c r="R12222">
        <v>1</v>
      </c>
    </row>
    <row r="12223" spans="1:18" x14ac:dyDescent="0.3">
      <c r="A12223">
        <v>9938</v>
      </c>
      <c r="B12223">
        <v>4354</v>
      </c>
      <c r="C12223" s="1">
        <v>44999</v>
      </c>
      <c r="D12223" s="2">
        <v>0.93285879629629631</v>
      </c>
      <c r="G12223">
        <v>2023</v>
      </c>
      <c r="H12223" t="s">
        <v>50</v>
      </c>
      <c r="I12223">
        <v>14</v>
      </c>
      <c r="J12223" s="2">
        <v>0.91666666666666663</v>
      </c>
      <c r="K12223" t="s">
        <v>116</v>
      </c>
      <c r="L12223" t="s">
        <v>161</v>
      </c>
      <c r="M12223">
        <v>3</v>
      </c>
      <c r="N12223" t="s">
        <v>86</v>
      </c>
      <c r="O12223">
        <v>3</v>
      </c>
      <c r="P12223" t="s">
        <v>57</v>
      </c>
      <c r="Q12223" t="s">
        <v>138</v>
      </c>
      <c r="R12223">
        <v>11</v>
      </c>
    </row>
    <row r="12224" spans="1:18" x14ac:dyDescent="0.3">
      <c r="A12224">
        <v>11670</v>
      </c>
      <c r="B12224">
        <v>5129</v>
      </c>
      <c r="C12224" s="1">
        <v>45012</v>
      </c>
      <c r="D12224" s="2">
        <v>0.92839120370370365</v>
      </c>
      <c r="G12224">
        <v>2023</v>
      </c>
      <c r="H12224" t="s">
        <v>50</v>
      </c>
      <c r="I12224">
        <v>27</v>
      </c>
      <c r="J12224" s="2">
        <v>0.91666666666666663</v>
      </c>
      <c r="K12224" t="s">
        <v>116</v>
      </c>
      <c r="L12224" t="s">
        <v>156</v>
      </c>
      <c r="M12224">
        <v>3</v>
      </c>
      <c r="N12224" t="s">
        <v>86</v>
      </c>
      <c r="O12224">
        <v>3</v>
      </c>
      <c r="P12224" t="s">
        <v>57</v>
      </c>
      <c r="Q12224" t="s">
        <v>139</v>
      </c>
      <c r="R12224">
        <v>13</v>
      </c>
    </row>
    <row r="12225" spans="1:18" hidden="1" x14ac:dyDescent="0.3">
      <c r="A12225">
        <v>7096</v>
      </c>
      <c r="B12225">
        <v>3133</v>
      </c>
      <c r="C12225" s="1">
        <v>44978</v>
      </c>
      <c r="D12225" s="2">
        <v>0.96208333333333329</v>
      </c>
      <c r="E12225">
        <v>111</v>
      </c>
      <c r="F12225">
        <v>11.95</v>
      </c>
      <c r="G12225">
        <v>2023</v>
      </c>
      <c r="H12225" t="s">
        <v>52</v>
      </c>
      <c r="I12225">
        <v>21</v>
      </c>
      <c r="J12225" s="2">
        <v>0.95833333333333337</v>
      </c>
      <c r="K12225" t="s">
        <v>128</v>
      </c>
      <c r="L12225" t="s">
        <v>161</v>
      </c>
      <c r="M12225">
        <v>2</v>
      </c>
      <c r="N12225" t="s">
        <v>12</v>
      </c>
      <c r="O12225">
        <v>2</v>
      </c>
      <c r="P12225" t="s">
        <v>59</v>
      </c>
      <c r="Q12225" t="s">
        <v>143</v>
      </c>
      <c r="R12225">
        <v>8</v>
      </c>
    </row>
    <row r="12226" spans="1:18" hidden="1" x14ac:dyDescent="0.3">
      <c r="A12226">
        <v>8984</v>
      </c>
      <c r="B12226">
        <v>3937</v>
      </c>
      <c r="C12226" s="1">
        <v>44992</v>
      </c>
      <c r="D12226" s="2">
        <v>0.96012731481481484</v>
      </c>
      <c r="E12226">
        <v>107</v>
      </c>
      <c r="F12226">
        <v>16.5</v>
      </c>
      <c r="G12226">
        <v>2023</v>
      </c>
      <c r="H12226" t="s">
        <v>50</v>
      </c>
      <c r="I12226">
        <v>7</v>
      </c>
      <c r="J12226" s="2">
        <v>0.95833333333333337</v>
      </c>
      <c r="K12226" t="s">
        <v>128</v>
      </c>
      <c r="L12226" t="s">
        <v>161</v>
      </c>
      <c r="M12226">
        <v>3</v>
      </c>
      <c r="N12226" t="s">
        <v>12</v>
      </c>
      <c r="O12226">
        <v>3</v>
      </c>
      <c r="P12226" t="s">
        <v>57</v>
      </c>
      <c r="Q12226" t="s">
        <v>136</v>
      </c>
      <c r="R12226">
        <v>10</v>
      </c>
    </row>
    <row r="12227" spans="1:18" hidden="1" x14ac:dyDescent="0.3">
      <c r="A12227">
        <v>8046</v>
      </c>
      <c r="B12227">
        <v>3530</v>
      </c>
      <c r="C12227" s="1">
        <v>44985</v>
      </c>
      <c r="D12227" s="2">
        <v>0.9620023148148148</v>
      </c>
      <c r="E12227">
        <v>108</v>
      </c>
      <c r="F12227">
        <v>14.5</v>
      </c>
      <c r="G12227">
        <v>2023</v>
      </c>
      <c r="H12227" t="s">
        <v>52</v>
      </c>
      <c r="I12227">
        <v>28</v>
      </c>
      <c r="J12227" s="2">
        <v>0.95833333333333337</v>
      </c>
      <c r="K12227" t="s">
        <v>128</v>
      </c>
      <c r="L12227" t="s">
        <v>161</v>
      </c>
      <c r="M12227">
        <v>2</v>
      </c>
      <c r="N12227" t="s">
        <v>12</v>
      </c>
      <c r="O12227">
        <v>2</v>
      </c>
      <c r="P12227" t="s">
        <v>59</v>
      </c>
      <c r="Q12227" t="s">
        <v>137</v>
      </c>
      <c r="R12227">
        <v>9</v>
      </c>
    </row>
    <row r="12228" spans="1:18" hidden="1" x14ac:dyDescent="0.3">
      <c r="A12228">
        <v>8048</v>
      </c>
      <c r="B12228">
        <v>3530</v>
      </c>
      <c r="C12228" s="1">
        <v>44985</v>
      </c>
      <c r="D12228" s="2">
        <v>0.9620023148148148</v>
      </c>
      <c r="E12228">
        <v>132</v>
      </c>
      <c r="F12228">
        <v>16.95</v>
      </c>
      <c r="G12228">
        <v>2023</v>
      </c>
      <c r="H12228" t="s">
        <v>52</v>
      </c>
      <c r="I12228">
        <v>28</v>
      </c>
      <c r="J12228" s="2">
        <v>0.95833333333333337</v>
      </c>
      <c r="K12228" t="s">
        <v>128</v>
      </c>
      <c r="L12228" t="s">
        <v>161</v>
      </c>
      <c r="M12228">
        <v>2</v>
      </c>
      <c r="N12228" t="s">
        <v>31</v>
      </c>
      <c r="O12228">
        <v>2</v>
      </c>
      <c r="P12228" t="s">
        <v>59</v>
      </c>
      <c r="Q12228" t="s">
        <v>137</v>
      </c>
      <c r="R12228">
        <v>9</v>
      </c>
    </row>
    <row r="12229" spans="1:18" hidden="1" x14ac:dyDescent="0.3">
      <c r="A12229">
        <v>7095</v>
      </c>
      <c r="B12229">
        <v>3133</v>
      </c>
      <c r="C12229" s="1">
        <v>44978</v>
      </c>
      <c r="D12229" s="2">
        <v>0.96208333333333329</v>
      </c>
      <c r="E12229">
        <v>128</v>
      </c>
      <c r="F12229">
        <v>15.5</v>
      </c>
      <c r="G12229">
        <v>2023</v>
      </c>
      <c r="H12229" t="s">
        <v>52</v>
      </c>
      <c r="I12229">
        <v>21</v>
      </c>
      <c r="J12229" s="2">
        <v>0.95833333333333337</v>
      </c>
      <c r="K12229" t="s">
        <v>128</v>
      </c>
      <c r="L12229" t="s">
        <v>161</v>
      </c>
      <c r="M12229">
        <v>2</v>
      </c>
      <c r="N12229" t="s">
        <v>31</v>
      </c>
      <c r="O12229">
        <v>2</v>
      </c>
      <c r="P12229" t="s">
        <v>59</v>
      </c>
      <c r="Q12229" t="s">
        <v>143</v>
      </c>
      <c r="R12229">
        <v>8</v>
      </c>
    </row>
    <row r="12230" spans="1:18" hidden="1" x14ac:dyDescent="0.3">
      <c r="A12230">
        <v>8047</v>
      </c>
      <c r="B12230">
        <v>3530</v>
      </c>
      <c r="C12230" s="1">
        <v>44985</v>
      </c>
      <c r="D12230" s="2">
        <v>0.9620023148148148</v>
      </c>
      <c r="E12230">
        <v>126</v>
      </c>
      <c r="F12230">
        <v>14.5</v>
      </c>
      <c r="G12230">
        <v>2023</v>
      </c>
      <c r="H12230" t="s">
        <v>52</v>
      </c>
      <c r="I12230">
        <v>28</v>
      </c>
      <c r="J12230" s="2">
        <v>0.95833333333333337</v>
      </c>
      <c r="K12230" t="s">
        <v>128</v>
      </c>
      <c r="L12230" t="s">
        <v>161</v>
      </c>
      <c r="M12230">
        <v>2</v>
      </c>
      <c r="N12230" t="s">
        <v>31</v>
      </c>
      <c r="O12230">
        <v>2</v>
      </c>
      <c r="P12230" t="s">
        <v>59</v>
      </c>
      <c r="Q12230" t="s">
        <v>137</v>
      </c>
      <c r="R12230">
        <v>9</v>
      </c>
    </row>
    <row r="12231" spans="1:18" hidden="1" x14ac:dyDescent="0.3">
      <c r="A12231">
        <v>2989</v>
      </c>
      <c r="B12231">
        <v>1320</v>
      </c>
      <c r="C12231" s="1">
        <v>44948</v>
      </c>
      <c r="D12231" s="2">
        <v>0.96008101851851857</v>
      </c>
      <c r="E12231">
        <v>124</v>
      </c>
      <c r="F12231">
        <v>14.5</v>
      </c>
      <c r="G12231">
        <v>2023</v>
      </c>
      <c r="H12231" t="s">
        <v>51</v>
      </c>
      <c r="I12231">
        <v>22</v>
      </c>
      <c r="J12231" s="2">
        <v>0.95833333333333337</v>
      </c>
      <c r="K12231" t="s">
        <v>128</v>
      </c>
      <c r="L12231" t="s">
        <v>157</v>
      </c>
      <c r="M12231">
        <v>1</v>
      </c>
      <c r="N12231" t="s">
        <v>31</v>
      </c>
      <c r="O12231">
        <v>1</v>
      </c>
      <c r="P12231" t="s">
        <v>58</v>
      </c>
      <c r="Q12231" t="s">
        <v>131</v>
      </c>
      <c r="R12231">
        <v>4</v>
      </c>
    </row>
    <row r="12232" spans="1:18" hidden="1" x14ac:dyDescent="0.3">
      <c r="A12232">
        <v>8985</v>
      </c>
      <c r="B12232">
        <v>3937</v>
      </c>
      <c r="C12232" s="1">
        <v>44992</v>
      </c>
      <c r="D12232" s="2">
        <v>0.96012731481481484</v>
      </c>
      <c r="E12232">
        <v>127</v>
      </c>
      <c r="F12232">
        <v>17.95</v>
      </c>
      <c r="G12232">
        <v>2023</v>
      </c>
      <c r="H12232" t="s">
        <v>50</v>
      </c>
      <c r="I12232">
        <v>7</v>
      </c>
      <c r="J12232" s="2">
        <v>0.95833333333333337</v>
      </c>
      <c r="K12232" t="s">
        <v>128</v>
      </c>
      <c r="L12232" t="s">
        <v>161</v>
      </c>
      <c r="M12232">
        <v>3</v>
      </c>
      <c r="N12232" t="s">
        <v>31</v>
      </c>
      <c r="O12232">
        <v>3</v>
      </c>
      <c r="P12232" t="s">
        <v>57</v>
      </c>
      <c r="Q12232" t="s">
        <v>136</v>
      </c>
      <c r="R12232">
        <v>10</v>
      </c>
    </row>
    <row r="12233" spans="1:18" hidden="1" x14ac:dyDescent="0.3">
      <c r="A12233">
        <v>8986</v>
      </c>
      <c r="B12233">
        <v>3937</v>
      </c>
      <c r="C12233" s="1">
        <v>44992</v>
      </c>
      <c r="D12233" s="2">
        <v>0.96012731481481484</v>
      </c>
      <c r="E12233">
        <v>131</v>
      </c>
      <c r="F12233">
        <v>17.95</v>
      </c>
      <c r="G12233">
        <v>2023</v>
      </c>
      <c r="H12233" t="s">
        <v>50</v>
      </c>
      <c r="I12233">
        <v>7</v>
      </c>
      <c r="J12233" s="2">
        <v>0.95833333333333337</v>
      </c>
      <c r="K12233" t="s">
        <v>128</v>
      </c>
      <c r="L12233" t="s">
        <v>161</v>
      </c>
      <c r="M12233">
        <v>3</v>
      </c>
      <c r="N12233" t="s">
        <v>31</v>
      </c>
      <c r="O12233">
        <v>3</v>
      </c>
      <c r="P12233" t="s">
        <v>57</v>
      </c>
      <c r="Q12233" t="s">
        <v>136</v>
      </c>
      <c r="R12233">
        <v>10</v>
      </c>
    </row>
    <row r="12234" spans="1:18" hidden="1" x14ac:dyDescent="0.3">
      <c r="A12234">
        <v>7097</v>
      </c>
      <c r="B12234">
        <v>3133</v>
      </c>
      <c r="C12234" s="1">
        <v>44978</v>
      </c>
      <c r="D12234" s="2">
        <v>0.96208333333333329</v>
      </c>
      <c r="E12234">
        <v>121</v>
      </c>
      <c r="F12234">
        <v>10.5</v>
      </c>
      <c r="G12234">
        <v>2023</v>
      </c>
      <c r="H12234" t="s">
        <v>52</v>
      </c>
      <c r="I12234">
        <v>21</v>
      </c>
      <c r="J12234" s="2">
        <v>0.95833333333333337</v>
      </c>
      <c r="K12234" t="s">
        <v>128</v>
      </c>
      <c r="L12234" t="s">
        <v>161</v>
      </c>
      <c r="M12234">
        <v>2</v>
      </c>
      <c r="N12234" t="s">
        <v>21</v>
      </c>
      <c r="O12234">
        <v>2</v>
      </c>
      <c r="P12234" t="s">
        <v>59</v>
      </c>
      <c r="Q12234" t="s">
        <v>143</v>
      </c>
      <c r="R12234">
        <v>8</v>
      </c>
    </row>
    <row r="12235" spans="1:18" hidden="1" x14ac:dyDescent="0.3">
      <c r="A12235">
        <v>2990</v>
      </c>
      <c r="B12235">
        <v>1320</v>
      </c>
      <c r="C12235" s="1">
        <v>44948</v>
      </c>
      <c r="D12235" s="2">
        <v>0.96008101851851857</v>
      </c>
      <c r="E12235">
        <v>105</v>
      </c>
      <c r="F12235">
        <v>7</v>
      </c>
      <c r="G12235">
        <v>2023</v>
      </c>
      <c r="H12235" t="s">
        <v>51</v>
      </c>
      <c r="I12235">
        <v>22</v>
      </c>
      <c r="J12235" s="2">
        <v>0.95833333333333337</v>
      </c>
      <c r="K12235" t="s">
        <v>128</v>
      </c>
      <c r="L12235" t="s">
        <v>157</v>
      </c>
      <c r="M12235">
        <v>1</v>
      </c>
      <c r="N12235" t="s">
        <v>5</v>
      </c>
      <c r="O12235">
        <v>1</v>
      </c>
      <c r="P12235" t="s">
        <v>58</v>
      </c>
      <c r="Q12235" t="s">
        <v>131</v>
      </c>
      <c r="R12235">
        <v>4</v>
      </c>
    </row>
  </sheetData>
  <phoneticPr fontId="2" type="noConversion"/>
  <conditionalFormatting sqref="A1:A1048576">
    <cfRule type="duplicateValues" dxfId="0" priority="1"/>
  </conditionalFormatting>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4634F-0EE7-4EF1-84D7-F3A9968321D0}">
  <sheetPr codeName="Sheet4"/>
  <dimension ref="A1:I1003"/>
  <sheetViews>
    <sheetView workbookViewId="0"/>
  </sheetViews>
  <sheetFormatPr defaultRowHeight="14.4" x14ac:dyDescent="0.3"/>
  <cols>
    <col min="1" max="1" width="33.21875" bestFit="1" customWidth="1"/>
    <col min="2" max="2" width="26.5546875" bestFit="1" customWidth="1"/>
    <col min="3" max="4" width="28.88671875" bestFit="1" customWidth="1"/>
    <col min="5" max="5" width="25.77734375" bestFit="1" customWidth="1"/>
    <col min="6" max="6" width="23.33203125" bestFit="1" customWidth="1"/>
    <col min="7" max="7" width="23" bestFit="1" customWidth="1"/>
    <col min="8" max="8" width="30.77734375" bestFit="1" customWidth="1"/>
    <col min="9" max="9" width="22.5546875" bestFit="1" customWidth="1"/>
  </cols>
  <sheetData>
    <row r="1" spans="1:9" x14ac:dyDescent="0.3">
      <c r="A1" s="7" t="s">
        <v>85</v>
      </c>
    </row>
    <row r="3" spans="1:9" x14ac:dyDescent="0.3">
      <c r="A3" t="s">
        <v>76</v>
      </c>
      <c r="B3" t="s">
        <v>77</v>
      </c>
      <c r="C3" t="s">
        <v>78</v>
      </c>
      <c r="D3" t="s">
        <v>79</v>
      </c>
      <c r="E3" t="s">
        <v>80</v>
      </c>
      <c r="F3" t="s">
        <v>81</v>
      </c>
      <c r="G3" t="s">
        <v>82</v>
      </c>
      <c r="H3" t="s">
        <v>83</v>
      </c>
      <c r="I3" t="s">
        <v>84</v>
      </c>
    </row>
    <row r="4" spans="1:9" x14ac:dyDescent="0.3">
      <c r="A4">
        <v>8060</v>
      </c>
      <c r="B4">
        <v>3537</v>
      </c>
      <c r="C4" s="1">
        <v>44986</v>
      </c>
      <c r="D4" s="6">
        <v>0.536712962962963</v>
      </c>
      <c r="E4">
        <v>109</v>
      </c>
      <c r="F4">
        <v>17.95</v>
      </c>
      <c r="G4">
        <v>2023</v>
      </c>
      <c r="H4" t="s">
        <v>50</v>
      </c>
      <c r="I4">
        <v>1</v>
      </c>
    </row>
    <row r="5" spans="1:9" x14ac:dyDescent="0.3">
      <c r="A5">
        <v>8063</v>
      </c>
      <c r="B5">
        <v>3538</v>
      </c>
      <c r="C5" s="1">
        <v>44986</v>
      </c>
      <c r="D5" s="6">
        <v>0.55957175925925928</v>
      </c>
      <c r="E5">
        <v>109</v>
      </c>
      <c r="F5">
        <v>17.95</v>
      </c>
      <c r="G5">
        <v>2023</v>
      </c>
      <c r="H5" t="s">
        <v>50</v>
      </c>
      <c r="I5">
        <v>1</v>
      </c>
    </row>
    <row r="6" spans="1:9" x14ac:dyDescent="0.3">
      <c r="A6">
        <v>8080</v>
      </c>
      <c r="B6">
        <v>3546</v>
      </c>
      <c r="C6" s="1">
        <v>44986</v>
      </c>
      <c r="D6" s="6">
        <v>0.63905092592592594</v>
      </c>
      <c r="E6">
        <v>109</v>
      </c>
      <c r="F6">
        <v>17.95</v>
      </c>
      <c r="G6">
        <v>2023</v>
      </c>
      <c r="H6" t="s">
        <v>50</v>
      </c>
      <c r="I6">
        <v>1</v>
      </c>
    </row>
    <row r="7" spans="1:9" x14ac:dyDescent="0.3">
      <c r="A7">
        <v>8101</v>
      </c>
      <c r="B7">
        <v>3555</v>
      </c>
      <c r="C7" s="1">
        <v>44986</v>
      </c>
      <c r="D7" s="6">
        <v>0.74228009259259264</v>
      </c>
      <c r="E7">
        <v>109</v>
      </c>
      <c r="F7">
        <v>17.95</v>
      </c>
      <c r="G7">
        <v>2023</v>
      </c>
      <c r="H7" t="s">
        <v>50</v>
      </c>
      <c r="I7">
        <v>1</v>
      </c>
    </row>
    <row r="8" spans="1:9" x14ac:dyDescent="0.3">
      <c r="A8">
        <v>8123</v>
      </c>
      <c r="B8">
        <v>3566</v>
      </c>
      <c r="C8" s="1">
        <v>44986</v>
      </c>
      <c r="D8" s="6">
        <v>0.80170138888888887</v>
      </c>
      <c r="E8">
        <v>109</v>
      </c>
      <c r="F8">
        <v>17.95</v>
      </c>
      <c r="G8">
        <v>2023</v>
      </c>
      <c r="H8" t="s">
        <v>50</v>
      </c>
      <c r="I8">
        <v>1</v>
      </c>
    </row>
    <row r="9" spans="1:9" x14ac:dyDescent="0.3">
      <c r="A9">
        <v>8138</v>
      </c>
      <c r="B9">
        <v>3574</v>
      </c>
      <c r="C9" s="1">
        <v>44986</v>
      </c>
      <c r="D9" s="6">
        <v>0.86736111111111114</v>
      </c>
      <c r="E9">
        <v>109</v>
      </c>
      <c r="F9">
        <v>17.95</v>
      </c>
      <c r="G9">
        <v>2023</v>
      </c>
      <c r="H9" t="s">
        <v>50</v>
      </c>
      <c r="I9">
        <v>1</v>
      </c>
    </row>
    <row r="10" spans="1:9" x14ac:dyDescent="0.3">
      <c r="A10">
        <v>8177</v>
      </c>
      <c r="B10">
        <v>3589</v>
      </c>
      <c r="C10" s="1">
        <v>44987</v>
      </c>
      <c r="D10" s="6">
        <v>0.53251157407407412</v>
      </c>
      <c r="E10">
        <v>109</v>
      </c>
      <c r="F10">
        <v>17.95</v>
      </c>
      <c r="G10">
        <v>2023</v>
      </c>
      <c r="H10" t="s">
        <v>50</v>
      </c>
      <c r="I10">
        <v>2</v>
      </c>
    </row>
    <row r="11" spans="1:9" x14ac:dyDescent="0.3">
      <c r="A11">
        <v>8183</v>
      </c>
      <c r="B11">
        <v>3590</v>
      </c>
      <c r="C11" s="1">
        <v>44987</v>
      </c>
      <c r="D11" s="6">
        <v>0.53478009259259263</v>
      </c>
      <c r="E11">
        <v>109</v>
      </c>
      <c r="F11">
        <v>17.95</v>
      </c>
      <c r="G11">
        <v>2023</v>
      </c>
      <c r="H11" t="s">
        <v>50</v>
      </c>
      <c r="I11">
        <v>2</v>
      </c>
    </row>
    <row r="12" spans="1:9" x14ac:dyDescent="0.3">
      <c r="A12">
        <v>8202</v>
      </c>
      <c r="B12">
        <v>3601</v>
      </c>
      <c r="C12" s="1">
        <v>44987</v>
      </c>
      <c r="D12" s="6">
        <v>0.58658564814814818</v>
      </c>
      <c r="E12">
        <v>109</v>
      </c>
      <c r="F12">
        <v>17.95</v>
      </c>
      <c r="G12">
        <v>2023</v>
      </c>
      <c r="H12" t="s">
        <v>50</v>
      </c>
      <c r="I12">
        <v>2</v>
      </c>
    </row>
    <row r="13" spans="1:9" x14ac:dyDescent="0.3">
      <c r="A13">
        <v>8208</v>
      </c>
      <c r="B13">
        <v>3605</v>
      </c>
      <c r="C13" s="1">
        <v>44987</v>
      </c>
      <c r="D13" s="6">
        <v>0.6443402777777778</v>
      </c>
      <c r="E13">
        <v>109</v>
      </c>
      <c r="F13">
        <v>17.95</v>
      </c>
      <c r="G13">
        <v>2023</v>
      </c>
      <c r="H13" t="s">
        <v>50</v>
      </c>
      <c r="I13">
        <v>2</v>
      </c>
    </row>
    <row r="14" spans="1:9" x14ac:dyDescent="0.3">
      <c r="A14">
        <v>8246</v>
      </c>
      <c r="B14">
        <v>3622</v>
      </c>
      <c r="C14" s="1">
        <v>44987</v>
      </c>
      <c r="D14" s="6">
        <v>0.75442129629629628</v>
      </c>
      <c r="E14">
        <v>109</v>
      </c>
      <c r="F14">
        <v>17.95</v>
      </c>
      <c r="G14">
        <v>2023</v>
      </c>
      <c r="H14" t="s">
        <v>50</v>
      </c>
      <c r="I14">
        <v>2</v>
      </c>
    </row>
    <row r="15" spans="1:9" x14ac:dyDescent="0.3">
      <c r="A15">
        <v>8273</v>
      </c>
      <c r="B15">
        <v>3633</v>
      </c>
      <c r="C15" s="1">
        <v>44987</v>
      </c>
      <c r="D15" s="6">
        <v>0.87765046296296301</v>
      </c>
      <c r="E15">
        <v>109</v>
      </c>
      <c r="F15">
        <v>17.95</v>
      </c>
      <c r="G15">
        <v>2023</v>
      </c>
      <c r="H15" t="s">
        <v>50</v>
      </c>
      <c r="I15">
        <v>2</v>
      </c>
    </row>
    <row r="16" spans="1:9" x14ac:dyDescent="0.3">
      <c r="A16">
        <v>8285</v>
      </c>
      <c r="B16">
        <v>3637</v>
      </c>
      <c r="C16" s="1">
        <v>44987</v>
      </c>
      <c r="D16" s="6">
        <v>0.93152777777777773</v>
      </c>
      <c r="E16">
        <v>109</v>
      </c>
      <c r="F16">
        <v>17.95</v>
      </c>
      <c r="G16">
        <v>2023</v>
      </c>
      <c r="H16" t="s">
        <v>50</v>
      </c>
      <c r="I16">
        <v>2</v>
      </c>
    </row>
    <row r="17" spans="1:9" x14ac:dyDescent="0.3">
      <c r="A17">
        <v>8292</v>
      </c>
      <c r="B17">
        <v>3642</v>
      </c>
      <c r="C17" s="1">
        <v>44988</v>
      </c>
      <c r="D17" s="6">
        <v>0.51687499999999997</v>
      </c>
      <c r="E17">
        <v>109</v>
      </c>
      <c r="F17">
        <v>17.95</v>
      </c>
      <c r="G17">
        <v>2023</v>
      </c>
      <c r="H17" t="s">
        <v>50</v>
      </c>
      <c r="I17">
        <v>3</v>
      </c>
    </row>
    <row r="18" spans="1:9" x14ac:dyDescent="0.3">
      <c r="A18">
        <v>8298</v>
      </c>
      <c r="B18">
        <v>3644</v>
      </c>
      <c r="C18" s="1">
        <v>44988</v>
      </c>
      <c r="D18" s="6">
        <v>0.53387731481481482</v>
      </c>
      <c r="E18">
        <v>109</v>
      </c>
      <c r="F18">
        <v>17.95</v>
      </c>
      <c r="G18">
        <v>2023</v>
      </c>
      <c r="H18" t="s">
        <v>50</v>
      </c>
      <c r="I18">
        <v>3</v>
      </c>
    </row>
    <row r="19" spans="1:9" x14ac:dyDescent="0.3">
      <c r="A19">
        <v>8304</v>
      </c>
      <c r="B19">
        <v>3648</v>
      </c>
      <c r="C19" s="1">
        <v>44988</v>
      </c>
      <c r="D19" s="6">
        <v>0.54520833333333329</v>
      </c>
      <c r="E19">
        <v>109</v>
      </c>
      <c r="F19">
        <v>17.95</v>
      </c>
      <c r="G19">
        <v>2023</v>
      </c>
      <c r="H19" t="s">
        <v>50</v>
      </c>
      <c r="I19">
        <v>3</v>
      </c>
    </row>
    <row r="20" spans="1:9" x14ac:dyDescent="0.3">
      <c r="A20">
        <v>8311</v>
      </c>
      <c r="B20">
        <v>3650</v>
      </c>
      <c r="C20" s="1">
        <v>44988</v>
      </c>
      <c r="D20" s="6">
        <v>0.55107638888888888</v>
      </c>
      <c r="E20">
        <v>109</v>
      </c>
      <c r="F20">
        <v>17.95</v>
      </c>
      <c r="G20">
        <v>2023</v>
      </c>
      <c r="H20" t="s">
        <v>50</v>
      </c>
      <c r="I20">
        <v>3</v>
      </c>
    </row>
    <row r="21" spans="1:9" x14ac:dyDescent="0.3">
      <c r="A21">
        <v>8324</v>
      </c>
      <c r="B21">
        <v>3654</v>
      </c>
      <c r="C21" s="1">
        <v>44988</v>
      </c>
      <c r="D21" s="6">
        <v>0.56844907407407408</v>
      </c>
      <c r="E21">
        <v>109</v>
      </c>
      <c r="F21">
        <v>17.95</v>
      </c>
      <c r="G21">
        <v>2023</v>
      </c>
      <c r="H21" t="s">
        <v>50</v>
      </c>
      <c r="I21">
        <v>3</v>
      </c>
    </row>
    <row r="22" spans="1:9" x14ac:dyDescent="0.3">
      <c r="A22">
        <v>8325</v>
      </c>
      <c r="B22">
        <v>3654</v>
      </c>
      <c r="C22" s="1">
        <v>44988</v>
      </c>
      <c r="D22" s="6">
        <v>0.56844907407407408</v>
      </c>
      <c r="E22">
        <v>109</v>
      </c>
      <c r="F22">
        <v>17.95</v>
      </c>
      <c r="G22">
        <v>2023</v>
      </c>
      <c r="H22" t="s">
        <v>50</v>
      </c>
      <c r="I22">
        <v>3</v>
      </c>
    </row>
    <row r="23" spans="1:9" x14ac:dyDescent="0.3">
      <c r="A23">
        <v>8340</v>
      </c>
      <c r="B23">
        <v>3659</v>
      </c>
      <c r="C23" s="1">
        <v>44988</v>
      </c>
      <c r="D23" s="6">
        <v>0.58570601851851856</v>
      </c>
      <c r="E23">
        <v>109</v>
      </c>
      <c r="F23">
        <v>17.95</v>
      </c>
      <c r="G23">
        <v>2023</v>
      </c>
      <c r="H23" t="s">
        <v>50</v>
      </c>
      <c r="I23">
        <v>3</v>
      </c>
    </row>
    <row r="24" spans="1:9" x14ac:dyDescent="0.3">
      <c r="A24">
        <v>8351</v>
      </c>
      <c r="B24">
        <v>3660</v>
      </c>
      <c r="C24" s="1">
        <v>44988</v>
      </c>
      <c r="D24" s="6">
        <v>0.58950231481481485</v>
      </c>
      <c r="E24">
        <v>109</v>
      </c>
      <c r="F24">
        <v>17.95</v>
      </c>
      <c r="G24">
        <v>2023</v>
      </c>
      <c r="H24" t="s">
        <v>50</v>
      </c>
      <c r="I24">
        <v>3</v>
      </c>
    </row>
    <row r="25" spans="1:9" x14ac:dyDescent="0.3">
      <c r="A25">
        <v>8371</v>
      </c>
      <c r="B25">
        <v>3668</v>
      </c>
      <c r="C25" s="1">
        <v>44988</v>
      </c>
      <c r="D25" s="6">
        <v>0.71262731481481478</v>
      </c>
      <c r="E25">
        <v>109</v>
      </c>
      <c r="F25">
        <v>17.95</v>
      </c>
      <c r="G25">
        <v>2023</v>
      </c>
      <c r="H25" t="s">
        <v>50</v>
      </c>
      <c r="I25">
        <v>3</v>
      </c>
    </row>
    <row r="26" spans="1:9" x14ac:dyDescent="0.3">
      <c r="A26">
        <v>8387</v>
      </c>
      <c r="B26">
        <v>3675</v>
      </c>
      <c r="C26" s="1">
        <v>44988</v>
      </c>
      <c r="D26" s="6">
        <v>0.7628125</v>
      </c>
      <c r="E26">
        <v>109</v>
      </c>
      <c r="F26">
        <v>17.95</v>
      </c>
      <c r="G26">
        <v>2023</v>
      </c>
      <c r="H26" t="s">
        <v>50</v>
      </c>
      <c r="I26">
        <v>3</v>
      </c>
    </row>
    <row r="27" spans="1:9" x14ac:dyDescent="0.3">
      <c r="A27">
        <v>8399</v>
      </c>
      <c r="B27">
        <v>3681</v>
      </c>
      <c r="C27" s="1">
        <v>44988</v>
      </c>
      <c r="D27" s="6">
        <v>0.79988425925925921</v>
      </c>
      <c r="E27">
        <v>109</v>
      </c>
      <c r="F27">
        <v>17.95</v>
      </c>
      <c r="G27">
        <v>2023</v>
      </c>
      <c r="H27" t="s">
        <v>50</v>
      </c>
      <c r="I27">
        <v>3</v>
      </c>
    </row>
    <row r="28" spans="1:9" x14ac:dyDescent="0.3">
      <c r="A28">
        <v>8425</v>
      </c>
      <c r="B28">
        <v>3692</v>
      </c>
      <c r="C28" s="1">
        <v>44989</v>
      </c>
      <c r="D28" s="6">
        <v>0.47990740740740739</v>
      </c>
      <c r="E28">
        <v>109</v>
      </c>
      <c r="F28">
        <v>17.95</v>
      </c>
      <c r="G28">
        <v>2023</v>
      </c>
      <c r="H28" t="s">
        <v>50</v>
      </c>
      <c r="I28">
        <v>4</v>
      </c>
    </row>
    <row r="29" spans="1:9" x14ac:dyDescent="0.3">
      <c r="A29">
        <v>8433</v>
      </c>
      <c r="B29">
        <v>3696</v>
      </c>
      <c r="C29" s="1">
        <v>44989</v>
      </c>
      <c r="D29" s="6">
        <v>0.50496527777777778</v>
      </c>
      <c r="E29">
        <v>109</v>
      </c>
      <c r="F29">
        <v>17.95</v>
      </c>
      <c r="G29">
        <v>2023</v>
      </c>
      <c r="H29" t="s">
        <v>50</v>
      </c>
      <c r="I29">
        <v>4</v>
      </c>
    </row>
    <row r="30" spans="1:9" x14ac:dyDescent="0.3">
      <c r="A30">
        <v>8456</v>
      </c>
      <c r="B30">
        <v>3704</v>
      </c>
      <c r="C30" s="1">
        <v>44989</v>
      </c>
      <c r="D30" s="6">
        <v>0.5461111111111111</v>
      </c>
      <c r="E30">
        <v>109</v>
      </c>
      <c r="F30">
        <v>17.95</v>
      </c>
      <c r="G30">
        <v>2023</v>
      </c>
      <c r="H30" t="s">
        <v>50</v>
      </c>
      <c r="I30">
        <v>4</v>
      </c>
    </row>
    <row r="31" spans="1:9" x14ac:dyDescent="0.3">
      <c r="A31">
        <v>8463</v>
      </c>
      <c r="B31">
        <v>3707</v>
      </c>
      <c r="C31" s="1">
        <v>44989</v>
      </c>
      <c r="D31" s="6">
        <v>0.55579861111111106</v>
      </c>
      <c r="E31">
        <v>109</v>
      </c>
      <c r="F31">
        <v>17.95</v>
      </c>
      <c r="G31">
        <v>2023</v>
      </c>
      <c r="H31" t="s">
        <v>50</v>
      </c>
      <c r="I31">
        <v>4</v>
      </c>
    </row>
    <row r="32" spans="1:9" x14ac:dyDescent="0.3">
      <c r="A32">
        <v>8481</v>
      </c>
      <c r="B32">
        <v>3713</v>
      </c>
      <c r="C32" s="1">
        <v>44989</v>
      </c>
      <c r="D32" s="6">
        <v>0.61481481481481481</v>
      </c>
      <c r="E32">
        <v>109</v>
      </c>
      <c r="F32">
        <v>17.95</v>
      </c>
      <c r="G32">
        <v>2023</v>
      </c>
      <c r="H32" t="s">
        <v>50</v>
      </c>
      <c r="I32">
        <v>4</v>
      </c>
    </row>
    <row r="33" spans="1:9" x14ac:dyDescent="0.3">
      <c r="A33">
        <v>8483</v>
      </c>
      <c r="B33">
        <v>3714</v>
      </c>
      <c r="C33" s="1">
        <v>44989</v>
      </c>
      <c r="D33" s="6">
        <v>0.61652777777777779</v>
      </c>
      <c r="E33">
        <v>109</v>
      </c>
      <c r="F33">
        <v>17.95</v>
      </c>
      <c r="G33">
        <v>2023</v>
      </c>
      <c r="H33" t="s">
        <v>50</v>
      </c>
      <c r="I33">
        <v>4</v>
      </c>
    </row>
    <row r="34" spans="1:9" x14ac:dyDescent="0.3">
      <c r="A34">
        <v>8487</v>
      </c>
      <c r="B34">
        <v>3716</v>
      </c>
      <c r="C34" s="1">
        <v>44989</v>
      </c>
      <c r="D34" s="6">
        <v>0.62358796296296293</v>
      </c>
      <c r="E34">
        <v>109</v>
      </c>
      <c r="F34">
        <v>17.95</v>
      </c>
      <c r="G34">
        <v>2023</v>
      </c>
      <c r="H34" t="s">
        <v>50</v>
      </c>
      <c r="I34">
        <v>4</v>
      </c>
    </row>
    <row r="35" spans="1:9" x14ac:dyDescent="0.3">
      <c r="A35">
        <v>8560</v>
      </c>
      <c r="B35">
        <v>3749</v>
      </c>
      <c r="C35" s="1">
        <v>44989</v>
      </c>
      <c r="D35" s="6">
        <v>0.87663194444444448</v>
      </c>
      <c r="E35">
        <v>109</v>
      </c>
      <c r="F35">
        <v>17.95</v>
      </c>
      <c r="G35">
        <v>2023</v>
      </c>
      <c r="H35" t="s">
        <v>50</v>
      </c>
      <c r="I35">
        <v>4</v>
      </c>
    </row>
    <row r="36" spans="1:9" x14ac:dyDescent="0.3">
      <c r="A36">
        <v>8570</v>
      </c>
      <c r="B36">
        <v>3753</v>
      </c>
      <c r="C36" s="1">
        <v>44990</v>
      </c>
      <c r="D36" s="6">
        <v>0.50123842592592593</v>
      </c>
      <c r="E36">
        <v>109</v>
      </c>
      <c r="F36">
        <v>17.95</v>
      </c>
      <c r="G36">
        <v>2023</v>
      </c>
      <c r="H36" t="s">
        <v>50</v>
      </c>
      <c r="I36">
        <v>5</v>
      </c>
    </row>
    <row r="37" spans="1:9" x14ac:dyDescent="0.3">
      <c r="A37">
        <v>8572</v>
      </c>
      <c r="B37">
        <v>3754</v>
      </c>
      <c r="C37" s="1">
        <v>44990</v>
      </c>
      <c r="D37" s="6">
        <v>0.50370370370370365</v>
      </c>
      <c r="E37">
        <v>109</v>
      </c>
      <c r="F37">
        <v>17.95</v>
      </c>
      <c r="G37">
        <v>2023</v>
      </c>
      <c r="H37" t="s">
        <v>50</v>
      </c>
      <c r="I37">
        <v>5</v>
      </c>
    </row>
    <row r="38" spans="1:9" x14ac:dyDescent="0.3">
      <c r="A38">
        <v>8583</v>
      </c>
      <c r="B38">
        <v>3762</v>
      </c>
      <c r="C38" s="1">
        <v>44990</v>
      </c>
      <c r="D38" s="6">
        <v>0.54435185185185186</v>
      </c>
      <c r="E38">
        <v>109</v>
      </c>
      <c r="F38">
        <v>17.95</v>
      </c>
      <c r="G38">
        <v>2023</v>
      </c>
      <c r="H38" t="s">
        <v>50</v>
      </c>
      <c r="I38">
        <v>5</v>
      </c>
    </row>
    <row r="39" spans="1:9" x14ac:dyDescent="0.3">
      <c r="A39">
        <v>8608</v>
      </c>
      <c r="B39">
        <v>3774</v>
      </c>
      <c r="C39" s="1">
        <v>44990</v>
      </c>
      <c r="D39" s="6">
        <v>0.57447916666666665</v>
      </c>
      <c r="E39">
        <v>109</v>
      </c>
      <c r="F39">
        <v>17.95</v>
      </c>
      <c r="G39">
        <v>2023</v>
      </c>
      <c r="H39" t="s">
        <v>50</v>
      </c>
      <c r="I39">
        <v>5</v>
      </c>
    </row>
    <row r="40" spans="1:9" x14ac:dyDescent="0.3">
      <c r="A40">
        <v>8617</v>
      </c>
      <c r="B40">
        <v>3776</v>
      </c>
      <c r="C40" s="1">
        <v>44990</v>
      </c>
      <c r="D40" s="6">
        <v>0.58273148148148146</v>
      </c>
      <c r="E40">
        <v>109</v>
      </c>
      <c r="F40">
        <v>17.95</v>
      </c>
      <c r="G40">
        <v>2023</v>
      </c>
      <c r="H40" t="s">
        <v>50</v>
      </c>
      <c r="I40">
        <v>5</v>
      </c>
    </row>
    <row r="41" spans="1:9" x14ac:dyDescent="0.3">
      <c r="A41">
        <v>8621</v>
      </c>
      <c r="B41">
        <v>3777</v>
      </c>
      <c r="C41" s="1">
        <v>44990</v>
      </c>
      <c r="D41" s="6">
        <v>0.58704861111111106</v>
      </c>
      <c r="E41">
        <v>109</v>
      </c>
      <c r="F41">
        <v>17.95</v>
      </c>
      <c r="G41">
        <v>2023</v>
      </c>
      <c r="H41" t="s">
        <v>50</v>
      </c>
      <c r="I41">
        <v>5</v>
      </c>
    </row>
    <row r="42" spans="1:9" x14ac:dyDescent="0.3">
      <c r="A42">
        <v>8626</v>
      </c>
      <c r="B42">
        <v>3780</v>
      </c>
      <c r="C42" s="1">
        <v>44990</v>
      </c>
      <c r="D42" s="6">
        <v>0.61062499999999997</v>
      </c>
      <c r="E42">
        <v>109</v>
      </c>
      <c r="F42">
        <v>17.95</v>
      </c>
      <c r="G42">
        <v>2023</v>
      </c>
      <c r="H42" t="s">
        <v>50</v>
      </c>
      <c r="I42">
        <v>5</v>
      </c>
    </row>
    <row r="43" spans="1:9" x14ac:dyDescent="0.3">
      <c r="A43">
        <v>8636</v>
      </c>
      <c r="B43">
        <v>3783</v>
      </c>
      <c r="C43" s="1">
        <v>44990</v>
      </c>
      <c r="D43" s="6">
        <v>0.64678240740740744</v>
      </c>
      <c r="E43">
        <v>109</v>
      </c>
      <c r="F43">
        <v>17.95</v>
      </c>
      <c r="G43">
        <v>2023</v>
      </c>
      <c r="H43" t="s">
        <v>50</v>
      </c>
      <c r="I43">
        <v>5</v>
      </c>
    </row>
    <row r="44" spans="1:9" x14ac:dyDescent="0.3">
      <c r="A44">
        <v>8641</v>
      </c>
      <c r="B44">
        <v>3786</v>
      </c>
      <c r="C44" s="1">
        <v>44990</v>
      </c>
      <c r="D44" s="6">
        <v>0.65842592592592597</v>
      </c>
      <c r="E44">
        <v>109</v>
      </c>
      <c r="F44">
        <v>17.95</v>
      </c>
      <c r="G44">
        <v>2023</v>
      </c>
      <c r="H44" t="s">
        <v>50</v>
      </c>
      <c r="I44">
        <v>5</v>
      </c>
    </row>
    <row r="45" spans="1:9" x14ac:dyDescent="0.3">
      <c r="A45">
        <v>8675</v>
      </c>
      <c r="B45">
        <v>3800</v>
      </c>
      <c r="C45" s="1">
        <v>44990</v>
      </c>
      <c r="D45" s="6">
        <v>0.72979166666666662</v>
      </c>
      <c r="E45">
        <v>109</v>
      </c>
      <c r="F45">
        <v>17.95</v>
      </c>
      <c r="G45">
        <v>2023</v>
      </c>
      <c r="H45" t="s">
        <v>50</v>
      </c>
      <c r="I45">
        <v>5</v>
      </c>
    </row>
    <row r="46" spans="1:9" x14ac:dyDescent="0.3">
      <c r="A46">
        <v>8684</v>
      </c>
      <c r="B46">
        <v>3803</v>
      </c>
      <c r="C46" s="1">
        <v>44990</v>
      </c>
      <c r="D46" s="6">
        <v>0.75392361111111106</v>
      </c>
      <c r="E46">
        <v>109</v>
      </c>
      <c r="F46">
        <v>17.95</v>
      </c>
      <c r="G46">
        <v>2023</v>
      </c>
      <c r="H46" t="s">
        <v>50</v>
      </c>
      <c r="I46">
        <v>5</v>
      </c>
    </row>
    <row r="47" spans="1:9" x14ac:dyDescent="0.3">
      <c r="A47">
        <v>8718</v>
      </c>
      <c r="B47">
        <v>3821</v>
      </c>
      <c r="C47" s="1">
        <v>44991</v>
      </c>
      <c r="D47" s="6">
        <v>0.52074074074074073</v>
      </c>
      <c r="E47">
        <v>109</v>
      </c>
      <c r="F47">
        <v>17.95</v>
      </c>
      <c r="G47">
        <v>2023</v>
      </c>
      <c r="H47" t="s">
        <v>50</v>
      </c>
      <c r="I47">
        <v>6</v>
      </c>
    </row>
    <row r="48" spans="1:9" x14ac:dyDescent="0.3">
      <c r="A48">
        <v>8743</v>
      </c>
      <c r="B48">
        <v>3830</v>
      </c>
      <c r="C48" s="1">
        <v>44991</v>
      </c>
      <c r="D48" s="6">
        <v>0.54849537037037033</v>
      </c>
      <c r="E48">
        <v>109</v>
      </c>
      <c r="F48">
        <v>17.95</v>
      </c>
      <c r="G48">
        <v>2023</v>
      </c>
      <c r="H48" t="s">
        <v>50</v>
      </c>
      <c r="I48">
        <v>6</v>
      </c>
    </row>
    <row r="49" spans="1:9" x14ac:dyDescent="0.3">
      <c r="A49">
        <v>8749</v>
      </c>
      <c r="B49">
        <v>3834</v>
      </c>
      <c r="C49" s="1">
        <v>44991</v>
      </c>
      <c r="D49" s="6">
        <v>0.57502314814814814</v>
      </c>
      <c r="E49">
        <v>109</v>
      </c>
      <c r="F49">
        <v>17.95</v>
      </c>
      <c r="G49">
        <v>2023</v>
      </c>
      <c r="H49" t="s">
        <v>50</v>
      </c>
      <c r="I49">
        <v>6</v>
      </c>
    </row>
    <row r="50" spans="1:9" x14ac:dyDescent="0.3">
      <c r="A50">
        <v>8771</v>
      </c>
      <c r="B50">
        <v>3847</v>
      </c>
      <c r="C50" s="1">
        <v>44991</v>
      </c>
      <c r="D50" s="6">
        <v>0.69975694444444447</v>
      </c>
      <c r="E50">
        <v>109</v>
      </c>
      <c r="F50">
        <v>17.95</v>
      </c>
      <c r="G50">
        <v>2023</v>
      </c>
      <c r="H50" t="s">
        <v>50</v>
      </c>
      <c r="I50">
        <v>6</v>
      </c>
    </row>
    <row r="51" spans="1:9" x14ac:dyDescent="0.3">
      <c r="A51">
        <v>8779</v>
      </c>
      <c r="B51">
        <v>3852</v>
      </c>
      <c r="C51" s="1">
        <v>44991</v>
      </c>
      <c r="D51" s="6">
        <v>0.72729166666666667</v>
      </c>
      <c r="E51">
        <v>109</v>
      </c>
      <c r="F51">
        <v>17.95</v>
      </c>
      <c r="G51">
        <v>2023</v>
      </c>
      <c r="H51" t="s">
        <v>50</v>
      </c>
      <c r="I51">
        <v>6</v>
      </c>
    </row>
    <row r="52" spans="1:9" x14ac:dyDescent="0.3">
      <c r="A52">
        <v>8794</v>
      </c>
      <c r="B52">
        <v>3858</v>
      </c>
      <c r="C52" s="1">
        <v>44991</v>
      </c>
      <c r="D52" s="6">
        <v>0.77976851851851847</v>
      </c>
      <c r="E52">
        <v>109</v>
      </c>
      <c r="F52">
        <v>17.95</v>
      </c>
      <c r="G52">
        <v>2023</v>
      </c>
      <c r="H52" t="s">
        <v>50</v>
      </c>
      <c r="I52">
        <v>6</v>
      </c>
    </row>
    <row r="53" spans="1:9" x14ac:dyDescent="0.3">
      <c r="A53">
        <v>8813</v>
      </c>
      <c r="B53">
        <v>3865</v>
      </c>
      <c r="C53" s="1">
        <v>44991</v>
      </c>
      <c r="D53" s="6">
        <v>0.83250000000000002</v>
      </c>
      <c r="E53">
        <v>109</v>
      </c>
      <c r="F53">
        <v>17.95</v>
      </c>
      <c r="G53">
        <v>2023</v>
      </c>
      <c r="H53" t="s">
        <v>50</v>
      </c>
      <c r="I53">
        <v>6</v>
      </c>
    </row>
    <row r="54" spans="1:9" x14ac:dyDescent="0.3">
      <c r="A54">
        <v>8846</v>
      </c>
      <c r="B54">
        <v>3878</v>
      </c>
      <c r="C54" s="1">
        <v>44991</v>
      </c>
      <c r="D54" s="6">
        <v>0.93270833333333336</v>
      </c>
      <c r="E54">
        <v>109</v>
      </c>
      <c r="F54">
        <v>17.95</v>
      </c>
      <c r="G54">
        <v>2023</v>
      </c>
      <c r="H54" t="s">
        <v>50</v>
      </c>
      <c r="I54">
        <v>6</v>
      </c>
    </row>
    <row r="55" spans="1:9" x14ac:dyDescent="0.3">
      <c r="A55">
        <v>8855</v>
      </c>
      <c r="B55">
        <v>3884</v>
      </c>
      <c r="C55" s="1">
        <v>44992</v>
      </c>
      <c r="D55" s="6">
        <v>0.49486111111111108</v>
      </c>
      <c r="E55">
        <v>109</v>
      </c>
      <c r="F55">
        <v>17.95</v>
      </c>
      <c r="G55">
        <v>2023</v>
      </c>
      <c r="H55" t="s">
        <v>50</v>
      </c>
      <c r="I55">
        <v>7</v>
      </c>
    </row>
    <row r="56" spans="1:9" x14ac:dyDescent="0.3">
      <c r="A56">
        <v>8888</v>
      </c>
      <c r="B56">
        <v>3895</v>
      </c>
      <c r="C56" s="1">
        <v>44992</v>
      </c>
      <c r="D56" s="6">
        <v>0.67232638888888885</v>
      </c>
      <c r="E56">
        <v>109</v>
      </c>
      <c r="F56">
        <v>17.95</v>
      </c>
      <c r="G56">
        <v>2023</v>
      </c>
      <c r="H56" t="s">
        <v>50</v>
      </c>
      <c r="I56">
        <v>7</v>
      </c>
    </row>
    <row r="57" spans="1:9" x14ac:dyDescent="0.3">
      <c r="A57">
        <v>8913</v>
      </c>
      <c r="B57">
        <v>3905</v>
      </c>
      <c r="C57" s="1">
        <v>44992</v>
      </c>
      <c r="D57" s="6">
        <v>0.73587962962962961</v>
      </c>
      <c r="E57">
        <v>109</v>
      </c>
      <c r="F57">
        <v>17.95</v>
      </c>
      <c r="G57">
        <v>2023</v>
      </c>
      <c r="H57" t="s">
        <v>50</v>
      </c>
      <c r="I57">
        <v>7</v>
      </c>
    </row>
    <row r="58" spans="1:9" x14ac:dyDescent="0.3">
      <c r="A58">
        <v>8928</v>
      </c>
      <c r="B58">
        <v>3913</v>
      </c>
      <c r="C58" s="1">
        <v>44992</v>
      </c>
      <c r="D58" s="6">
        <v>0.78186342592592595</v>
      </c>
      <c r="E58">
        <v>109</v>
      </c>
      <c r="F58">
        <v>17.95</v>
      </c>
      <c r="G58">
        <v>2023</v>
      </c>
      <c r="H58" t="s">
        <v>50</v>
      </c>
      <c r="I58">
        <v>7</v>
      </c>
    </row>
    <row r="59" spans="1:9" x14ac:dyDescent="0.3">
      <c r="A59">
        <v>8939</v>
      </c>
      <c r="B59">
        <v>3917</v>
      </c>
      <c r="C59" s="1">
        <v>44992</v>
      </c>
      <c r="D59" s="6">
        <v>0.81376157407407412</v>
      </c>
      <c r="E59">
        <v>109</v>
      </c>
      <c r="F59">
        <v>17.95</v>
      </c>
      <c r="G59">
        <v>2023</v>
      </c>
      <c r="H59" t="s">
        <v>50</v>
      </c>
      <c r="I59">
        <v>7</v>
      </c>
    </row>
    <row r="60" spans="1:9" x14ac:dyDescent="0.3">
      <c r="A60">
        <v>8980</v>
      </c>
      <c r="B60">
        <v>3935</v>
      </c>
      <c r="C60" s="1">
        <v>44992</v>
      </c>
      <c r="D60" s="6">
        <v>0.94626157407407407</v>
      </c>
      <c r="E60">
        <v>109</v>
      </c>
      <c r="F60">
        <v>17.95</v>
      </c>
      <c r="G60">
        <v>2023</v>
      </c>
      <c r="H60" t="s">
        <v>50</v>
      </c>
      <c r="I60">
        <v>7</v>
      </c>
    </row>
    <row r="61" spans="1:9" x14ac:dyDescent="0.3">
      <c r="A61">
        <v>8987</v>
      </c>
      <c r="B61">
        <v>3938</v>
      </c>
      <c r="C61" s="1">
        <v>44993</v>
      </c>
      <c r="D61" s="6">
        <v>0.49327546296296299</v>
      </c>
      <c r="E61">
        <v>109</v>
      </c>
      <c r="F61">
        <v>17.95</v>
      </c>
      <c r="G61">
        <v>2023</v>
      </c>
      <c r="H61" t="s">
        <v>50</v>
      </c>
      <c r="I61">
        <v>8</v>
      </c>
    </row>
    <row r="62" spans="1:9" x14ac:dyDescent="0.3">
      <c r="A62">
        <v>9012</v>
      </c>
      <c r="B62">
        <v>3946</v>
      </c>
      <c r="C62" s="1">
        <v>44993</v>
      </c>
      <c r="D62" s="6">
        <v>0.55278935185185185</v>
      </c>
      <c r="E62">
        <v>109</v>
      </c>
      <c r="F62">
        <v>17.95</v>
      </c>
      <c r="G62">
        <v>2023</v>
      </c>
      <c r="H62" t="s">
        <v>50</v>
      </c>
      <c r="I62">
        <v>8</v>
      </c>
    </row>
    <row r="63" spans="1:9" x14ac:dyDescent="0.3">
      <c r="A63">
        <v>9019</v>
      </c>
      <c r="B63">
        <v>3951</v>
      </c>
      <c r="C63" s="1">
        <v>44993</v>
      </c>
      <c r="D63" s="6">
        <v>0.59334490740740742</v>
      </c>
      <c r="E63">
        <v>109</v>
      </c>
      <c r="F63">
        <v>17.95</v>
      </c>
      <c r="G63">
        <v>2023</v>
      </c>
      <c r="H63" t="s">
        <v>50</v>
      </c>
      <c r="I63">
        <v>8</v>
      </c>
    </row>
    <row r="64" spans="1:9" x14ac:dyDescent="0.3">
      <c r="A64">
        <v>9027</v>
      </c>
      <c r="B64">
        <v>3957</v>
      </c>
      <c r="C64" s="1">
        <v>44993</v>
      </c>
      <c r="D64" s="6">
        <v>0.62693287037037038</v>
      </c>
      <c r="E64">
        <v>109</v>
      </c>
      <c r="F64">
        <v>17.95</v>
      </c>
      <c r="G64">
        <v>2023</v>
      </c>
      <c r="H64" t="s">
        <v>50</v>
      </c>
      <c r="I64">
        <v>8</v>
      </c>
    </row>
    <row r="65" spans="1:9" x14ac:dyDescent="0.3">
      <c r="A65">
        <v>9036</v>
      </c>
      <c r="B65">
        <v>3963</v>
      </c>
      <c r="C65" s="1">
        <v>44993</v>
      </c>
      <c r="D65" s="6">
        <v>0.66637731481481477</v>
      </c>
      <c r="E65">
        <v>109</v>
      </c>
      <c r="F65">
        <v>17.95</v>
      </c>
      <c r="G65">
        <v>2023</v>
      </c>
      <c r="H65" t="s">
        <v>50</v>
      </c>
      <c r="I65">
        <v>8</v>
      </c>
    </row>
    <row r="66" spans="1:9" x14ac:dyDescent="0.3">
      <c r="A66">
        <v>9043</v>
      </c>
      <c r="B66">
        <v>3966</v>
      </c>
      <c r="C66" s="1">
        <v>44993</v>
      </c>
      <c r="D66" s="6">
        <v>0.68956018518518514</v>
      </c>
      <c r="E66">
        <v>109</v>
      </c>
      <c r="F66">
        <v>17.95</v>
      </c>
      <c r="G66">
        <v>2023</v>
      </c>
      <c r="H66" t="s">
        <v>50</v>
      </c>
      <c r="I66">
        <v>8</v>
      </c>
    </row>
    <row r="67" spans="1:9" x14ac:dyDescent="0.3">
      <c r="A67">
        <v>9074</v>
      </c>
      <c r="B67">
        <v>3978</v>
      </c>
      <c r="C67" s="1">
        <v>44993</v>
      </c>
      <c r="D67" s="6">
        <v>0.74677083333333338</v>
      </c>
      <c r="E67">
        <v>109</v>
      </c>
      <c r="F67">
        <v>17.95</v>
      </c>
      <c r="G67">
        <v>2023</v>
      </c>
      <c r="H67" t="s">
        <v>50</v>
      </c>
      <c r="I67">
        <v>8</v>
      </c>
    </row>
    <row r="68" spans="1:9" x14ac:dyDescent="0.3">
      <c r="A68">
        <v>9077</v>
      </c>
      <c r="B68">
        <v>3979</v>
      </c>
      <c r="C68" s="1">
        <v>44993</v>
      </c>
      <c r="D68" s="6">
        <v>0.75806712962962963</v>
      </c>
      <c r="E68">
        <v>109</v>
      </c>
      <c r="F68">
        <v>17.95</v>
      </c>
      <c r="G68">
        <v>2023</v>
      </c>
      <c r="H68" t="s">
        <v>50</v>
      </c>
      <c r="I68">
        <v>8</v>
      </c>
    </row>
    <row r="69" spans="1:9" x14ac:dyDescent="0.3">
      <c r="A69">
        <v>9083</v>
      </c>
      <c r="B69">
        <v>3984</v>
      </c>
      <c r="C69" s="1">
        <v>44993</v>
      </c>
      <c r="D69" s="6">
        <v>0.76952546296296298</v>
      </c>
      <c r="E69">
        <v>109</v>
      </c>
      <c r="F69">
        <v>17.95</v>
      </c>
      <c r="G69">
        <v>2023</v>
      </c>
      <c r="H69" t="s">
        <v>50</v>
      </c>
      <c r="I69">
        <v>8</v>
      </c>
    </row>
    <row r="70" spans="1:9" x14ac:dyDescent="0.3">
      <c r="A70">
        <v>9172</v>
      </c>
      <c r="B70">
        <v>4017</v>
      </c>
      <c r="C70" s="1">
        <v>44994</v>
      </c>
      <c r="D70" s="6">
        <v>0.59739583333333335</v>
      </c>
      <c r="E70">
        <v>109</v>
      </c>
      <c r="F70">
        <v>17.95</v>
      </c>
      <c r="G70">
        <v>2023</v>
      </c>
      <c r="H70" t="s">
        <v>50</v>
      </c>
      <c r="I70">
        <v>9</v>
      </c>
    </row>
    <row r="71" spans="1:9" x14ac:dyDescent="0.3">
      <c r="A71">
        <v>9174</v>
      </c>
      <c r="B71">
        <v>4019</v>
      </c>
      <c r="C71" s="1">
        <v>44994</v>
      </c>
      <c r="D71" s="6">
        <v>0.62185185185185188</v>
      </c>
      <c r="E71">
        <v>109</v>
      </c>
      <c r="F71">
        <v>17.95</v>
      </c>
      <c r="G71">
        <v>2023</v>
      </c>
      <c r="H71" t="s">
        <v>50</v>
      </c>
      <c r="I71">
        <v>9</v>
      </c>
    </row>
    <row r="72" spans="1:9" x14ac:dyDescent="0.3">
      <c r="A72">
        <v>9202</v>
      </c>
      <c r="B72">
        <v>4031</v>
      </c>
      <c r="C72" s="1">
        <v>44994</v>
      </c>
      <c r="D72" s="6">
        <v>0.72658564814814819</v>
      </c>
      <c r="E72">
        <v>109</v>
      </c>
      <c r="F72">
        <v>17.95</v>
      </c>
      <c r="G72">
        <v>2023</v>
      </c>
      <c r="H72" t="s">
        <v>50</v>
      </c>
      <c r="I72">
        <v>9</v>
      </c>
    </row>
    <row r="73" spans="1:9" x14ac:dyDescent="0.3">
      <c r="A73">
        <v>9206</v>
      </c>
      <c r="B73">
        <v>4034</v>
      </c>
      <c r="C73" s="1">
        <v>44994</v>
      </c>
      <c r="D73" s="6">
        <v>0.74186342592592591</v>
      </c>
      <c r="E73">
        <v>109</v>
      </c>
      <c r="F73">
        <v>17.95</v>
      </c>
      <c r="G73">
        <v>2023</v>
      </c>
      <c r="H73" t="s">
        <v>50</v>
      </c>
      <c r="I73">
        <v>9</v>
      </c>
    </row>
    <row r="74" spans="1:9" x14ac:dyDescent="0.3">
      <c r="A74">
        <v>9234</v>
      </c>
      <c r="B74">
        <v>4046</v>
      </c>
      <c r="C74" s="1">
        <v>44994</v>
      </c>
      <c r="D74" s="6">
        <v>0.80532407407407403</v>
      </c>
      <c r="E74">
        <v>109</v>
      </c>
      <c r="F74">
        <v>17.95</v>
      </c>
      <c r="G74">
        <v>2023</v>
      </c>
      <c r="H74" t="s">
        <v>50</v>
      </c>
      <c r="I74">
        <v>9</v>
      </c>
    </row>
    <row r="75" spans="1:9" x14ac:dyDescent="0.3">
      <c r="A75">
        <v>9238</v>
      </c>
      <c r="B75">
        <v>4048</v>
      </c>
      <c r="C75" s="1">
        <v>44994</v>
      </c>
      <c r="D75" s="6">
        <v>0.82143518518518521</v>
      </c>
      <c r="E75">
        <v>109</v>
      </c>
      <c r="F75">
        <v>17.95</v>
      </c>
      <c r="G75">
        <v>2023</v>
      </c>
      <c r="H75" t="s">
        <v>50</v>
      </c>
      <c r="I75">
        <v>9</v>
      </c>
    </row>
    <row r="76" spans="1:9" x14ac:dyDescent="0.3">
      <c r="A76">
        <v>9256</v>
      </c>
      <c r="B76">
        <v>4056</v>
      </c>
      <c r="C76" s="1">
        <v>44995</v>
      </c>
      <c r="D76" s="6">
        <v>0.4761111111111111</v>
      </c>
      <c r="E76">
        <v>109</v>
      </c>
      <c r="F76">
        <v>17.95</v>
      </c>
      <c r="G76">
        <v>2023</v>
      </c>
      <c r="H76" t="s">
        <v>50</v>
      </c>
      <c r="I76">
        <v>10</v>
      </c>
    </row>
    <row r="77" spans="1:9" x14ac:dyDescent="0.3">
      <c r="A77">
        <v>9260</v>
      </c>
      <c r="B77">
        <v>4057</v>
      </c>
      <c r="C77" s="1">
        <v>44995</v>
      </c>
      <c r="D77" s="6">
        <v>0.47840277777777779</v>
      </c>
      <c r="E77">
        <v>109</v>
      </c>
      <c r="F77">
        <v>17.95</v>
      </c>
      <c r="G77">
        <v>2023</v>
      </c>
      <c r="H77" t="s">
        <v>50</v>
      </c>
      <c r="I77">
        <v>10</v>
      </c>
    </row>
    <row r="78" spans="1:9" x14ac:dyDescent="0.3">
      <c r="A78">
        <v>9271</v>
      </c>
      <c r="B78">
        <v>4063</v>
      </c>
      <c r="C78" s="1">
        <v>44995</v>
      </c>
      <c r="D78" s="6">
        <v>0.52421296296296294</v>
      </c>
      <c r="E78">
        <v>109</v>
      </c>
      <c r="F78">
        <v>17.95</v>
      </c>
      <c r="G78">
        <v>2023</v>
      </c>
      <c r="H78" t="s">
        <v>50</v>
      </c>
      <c r="I78">
        <v>10</v>
      </c>
    </row>
    <row r="79" spans="1:9" x14ac:dyDescent="0.3">
      <c r="A79">
        <v>9276</v>
      </c>
      <c r="B79">
        <v>4064</v>
      </c>
      <c r="C79" s="1">
        <v>44995</v>
      </c>
      <c r="D79" s="6">
        <v>0.52766203703703707</v>
      </c>
      <c r="E79">
        <v>109</v>
      </c>
      <c r="F79">
        <v>17.95</v>
      </c>
      <c r="G79">
        <v>2023</v>
      </c>
      <c r="H79" t="s">
        <v>50</v>
      </c>
      <c r="I79">
        <v>10</v>
      </c>
    </row>
    <row r="80" spans="1:9" x14ac:dyDescent="0.3">
      <c r="A80">
        <v>9307</v>
      </c>
      <c r="B80">
        <v>4077</v>
      </c>
      <c r="C80" s="1">
        <v>44995</v>
      </c>
      <c r="D80" s="6">
        <v>0.57998842592592592</v>
      </c>
      <c r="E80">
        <v>109</v>
      </c>
      <c r="F80">
        <v>17.95</v>
      </c>
      <c r="G80">
        <v>2023</v>
      </c>
      <c r="H80" t="s">
        <v>50</v>
      </c>
      <c r="I80">
        <v>10</v>
      </c>
    </row>
    <row r="81" spans="1:9" x14ac:dyDescent="0.3">
      <c r="A81">
        <v>9315</v>
      </c>
      <c r="B81">
        <v>4078</v>
      </c>
      <c r="C81" s="1">
        <v>44995</v>
      </c>
      <c r="D81" s="6">
        <v>0.58797453703703706</v>
      </c>
      <c r="E81">
        <v>109</v>
      </c>
      <c r="F81">
        <v>17.95</v>
      </c>
      <c r="G81">
        <v>2023</v>
      </c>
      <c r="H81" t="s">
        <v>50</v>
      </c>
      <c r="I81">
        <v>10</v>
      </c>
    </row>
    <row r="82" spans="1:9" x14ac:dyDescent="0.3">
      <c r="A82">
        <v>9354</v>
      </c>
      <c r="B82">
        <v>4097</v>
      </c>
      <c r="C82" s="1">
        <v>44995</v>
      </c>
      <c r="D82" s="6">
        <v>0.74835648148148148</v>
      </c>
      <c r="E82">
        <v>109</v>
      </c>
      <c r="F82">
        <v>17.95</v>
      </c>
      <c r="G82">
        <v>2023</v>
      </c>
      <c r="H82" t="s">
        <v>50</v>
      </c>
      <c r="I82">
        <v>10</v>
      </c>
    </row>
    <row r="83" spans="1:9" x14ac:dyDescent="0.3">
      <c r="A83">
        <v>9357</v>
      </c>
      <c r="B83">
        <v>4098</v>
      </c>
      <c r="C83" s="1">
        <v>44995</v>
      </c>
      <c r="D83" s="6">
        <v>0.76443287037037033</v>
      </c>
      <c r="E83">
        <v>109</v>
      </c>
      <c r="F83">
        <v>17.95</v>
      </c>
      <c r="G83">
        <v>2023</v>
      </c>
      <c r="H83" t="s">
        <v>50</v>
      </c>
      <c r="I83">
        <v>10</v>
      </c>
    </row>
    <row r="84" spans="1:9" x14ac:dyDescent="0.3">
      <c r="A84">
        <v>9361</v>
      </c>
      <c r="B84">
        <v>4100</v>
      </c>
      <c r="C84" s="1">
        <v>44995</v>
      </c>
      <c r="D84" s="6">
        <v>0.77090277777777783</v>
      </c>
      <c r="E84">
        <v>109</v>
      </c>
      <c r="F84">
        <v>17.95</v>
      </c>
      <c r="G84">
        <v>2023</v>
      </c>
      <c r="H84" t="s">
        <v>50</v>
      </c>
      <c r="I84">
        <v>10</v>
      </c>
    </row>
    <row r="85" spans="1:9" x14ac:dyDescent="0.3">
      <c r="A85">
        <v>9406</v>
      </c>
      <c r="B85">
        <v>4121</v>
      </c>
      <c r="C85" s="1">
        <v>44996</v>
      </c>
      <c r="D85" s="6">
        <v>0.52611111111111108</v>
      </c>
      <c r="E85">
        <v>109</v>
      </c>
      <c r="F85">
        <v>17.95</v>
      </c>
      <c r="G85">
        <v>2023</v>
      </c>
      <c r="H85" t="s">
        <v>50</v>
      </c>
      <c r="I85">
        <v>11</v>
      </c>
    </row>
    <row r="86" spans="1:9" x14ac:dyDescent="0.3">
      <c r="A86">
        <v>9417</v>
      </c>
      <c r="B86">
        <v>4123</v>
      </c>
      <c r="C86" s="1">
        <v>44996</v>
      </c>
      <c r="D86" s="6">
        <v>0.53724537037037035</v>
      </c>
      <c r="E86">
        <v>109</v>
      </c>
      <c r="F86">
        <v>17.95</v>
      </c>
      <c r="G86">
        <v>2023</v>
      </c>
      <c r="H86" t="s">
        <v>50</v>
      </c>
      <c r="I86">
        <v>11</v>
      </c>
    </row>
    <row r="87" spans="1:9" x14ac:dyDescent="0.3">
      <c r="A87">
        <v>9483</v>
      </c>
      <c r="B87">
        <v>4152</v>
      </c>
      <c r="C87" s="1">
        <v>44996</v>
      </c>
      <c r="D87" s="6">
        <v>0.70226851851851857</v>
      </c>
      <c r="E87">
        <v>109</v>
      </c>
      <c r="F87">
        <v>17.95</v>
      </c>
      <c r="G87">
        <v>2023</v>
      </c>
      <c r="H87" t="s">
        <v>50</v>
      </c>
      <c r="I87">
        <v>11</v>
      </c>
    </row>
    <row r="88" spans="1:9" x14ac:dyDescent="0.3">
      <c r="A88">
        <v>9489</v>
      </c>
      <c r="B88">
        <v>4155</v>
      </c>
      <c r="C88" s="1">
        <v>44996</v>
      </c>
      <c r="D88" s="6">
        <v>0.71733796296296293</v>
      </c>
      <c r="E88">
        <v>109</v>
      </c>
      <c r="F88">
        <v>17.95</v>
      </c>
      <c r="G88">
        <v>2023</v>
      </c>
      <c r="H88" t="s">
        <v>50</v>
      </c>
      <c r="I88">
        <v>11</v>
      </c>
    </row>
    <row r="89" spans="1:9" x14ac:dyDescent="0.3">
      <c r="A89">
        <v>9492</v>
      </c>
      <c r="B89">
        <v>4157</v>
      </c>
      <c r="C89" s="1">
        <v>44996</v>
      </c>
      <c r="D89" s="6">
        <v>0.7288310185185185</v>
      </c>
      <c r="E89">
        <v>109</v>
      </c>
      <c r="F89">
        <v>17.95</v>
      </c>
      <c r="G89">
        <v>2023</v>
      </c>
      <c r="H89" t="s">
        <v>50</v>
      </c>
      <c r="I89">
        <v>11</v>
      </c>
    </row>
    <row r="90" spans="1:9" x14ac:dyDescent="0.3">
      <c r="A90">
        <v>9536</v>
      </c>
      <c r="B90">
        <v>4180</v>
      </c>
      <c r="C90" s="1">
        <v>44997</v>
      </c>
      <c r="D90" s="6">
        <v>0.50008101851851849</v>
      </c>
      <c r="E90">
        <v>109</v>
      </c>
      <c r="F90">
        <v>17.95</v>
      </c>
      <c r="G90">
        <v>2023</v>
      </c>
      <c r="H90" t="s">
        <v>50</v>
      </c>
      <c r="I90">
        <v>12</v>
      </c>
    </row>
    <row r="91" spans="1:9" x14ac:dyDescent="0.3">
      <c r="A91">
        <v>9592</v>
      </c>
      <c r="B91">
        <v>4203</v>
      </c>
      <c r="C91" s="1">
        <v>44997</v>
      </c>
      <c r="D91" s="6">
        <v>0.67138888888888892</v>
      </c>
      <c r="E91">
        <v>109</v>
      </c>
      <c r="F91">
        <v>17.95</v>
      </c>
      <c r="G91">
        <v>2023</v>
      </c>
      <c r="H91" t="s">
        <v>50</v>
      </c>
      <c r="I91">
        <v>12</v>
      </c>
    </row>
    <row r="92" spans="1:9" x14ac:dyDescent="0.3">
      <c r="A92">
        <v>9593</v>
      </c>
      <c r="B92">
        <v>4203</v>
      </c>
      <c r="C92" s="1">
        <v>44997</v>
      </c>
      <c r="D92" s="6">
        <v>0.67138888888888892</v>
      </c>
      <c r="E92">
        <v>109</v>
      </c>
      <c r="F92">
        <v>17.95</v>
      </c>
      <c r="G92">
        <v>2023</v>
      </c>
      <c r="H92" t="s">
        <v>50</v>
      </c>
      <c r="I92">
        <v>12</v>
      </c>
    </row>
    <row r="93" spans="1:9" x14ac:dyDescent="0.3">
      <c r="A93">
        <v>9653</v>
      </c>
      <c r="B93">
        <v>4232</v>
      </c>
      <c r="C93" s="1">
        <v>44998</v>
      </c>
      <c r="D93" s="6">
        <v>0.51533564814814814</v>
      </c>
      <c r="E93">
        <v>109</v>
      </c>
      <c r="F93">
        <v>17.95</v>
      </c>
      <c r="G93">
        <v>2023</v>
      </c>
      <c r="H93" t="s">
        <v>50</v>
      </c>
      <c r="I93">
        <v>13</v>
      </c>
    </row>
    <row r="94" spans="1:9" x14ac:dyDescent="0.3">
      <c r="A94">
        <v>9654</v>
      </c>
      <c r="B94">
        <v>4232</v>
      </c>
      <c r="C94" s="1">
        <v>44998</v>
      </c>
      <c r="D94" s="6">
        <v>0.51533564814814814</v>
      </c>
      <c r="E94">
        <v>109</v>
      </c>
      <c r="F94">
        <v>17.95</v>
      </c>
      <c r="G94">
        <v>2023</v>
      </c>
      <c r="H94" t="s">
        <v>50</v>
      </c>
      <c r="I94">
        <v>13</v>
      </c>
    </row>
    <row r="95" spans="1:9" x14ac:dyDescent="0.3">
      <c r="A95">
        <v>9669</v>
      </c>
      <c r="B95">
        <v>4235</v>
      </c>
      <c r="C95" s="1">
        <v>44998</v>
      </c>
      <c r="D95" s="6">
        <v>0.53009259259259256</v>
      </c>
      <c r="E95">
        <v>109</v>
      </c>
      <c r="F95">
        <v>17.95</v>
      </c>
      <c r="G95">
        <v>2023</v>
      </c>
      <c r="H95" t="s">
        <v>50</v>
      </c>
      <c r="I95">
        <v>13</v>
      </c>
    </row>
    <row r="96" spans="1:9" x14ac:dyDescent="0.3">
      <c r="A96">
        <v>9674</v>
      </c>
      <c r="B96">
        <v>4236</v>
      </c>
      <c r="C96" s="1">
        <v>44998</v>
      </c>
      <c r="D96" s="6">
        <v>0.53252314814814816</v>
      </c>
      <c r="E96">
        <v>109</v>
      </c>
      <c r="F96">
        <v>17.95</v>
      </c>
      <c r="G96">
        <v>2023</v>
      </c>
      <c r="H96" t="s">
        <v>50</v>
      </c>
      <c r="I96">
        <v>13</v>
      </c>
    </row>
    <row r="97" spans="1:9" x14ac:dyDescent="0.3">
      <c r="A97">
        <v>9727</v>
      </c>
      <c r="B97">
        <v>4261</v>
      </c>
      <c r="C97" s="1">
        <v>44998</v>
      </c>
      <c r="D97" s="6">
        <v>0.73557870370370371</v>
      </c>
      <c r="E97">
        <v>109</v>
      </c>
      <c r="F97">
        <v>17.95</v>
      </c>
      <c r="G97">
        <v>2023</v>
      </c>
      <c r="H97" t="s">
        <v>50</v>
      </c>
      <c r="I97">
        <v>13</v>
      </c>
    </row>
    <row r="98" spans="1:9" x14ac:dyDescent="0.3">
      <c r="A98">
        <v>9778</v>
      </c>
      <c r="B98">
        <v>4283</v>
      </c>
      <c r="C98" s="1">
        <v>44998</v>
      </c>
      <c r="D98" s="6">
        <v>0.83373842592592595</v>
      </c>
      <c r="E98">
        <v>109</v>
      </c>
      <c r="F98">
        <v>17.95</v>
      </c>
      <c r="G98">
        <v>2023</v>
      </c>
      <c r="H98" t="s">
        <v>50</v>
      </c>
      <c r="I98">
        <v>13</v>
      </c>
    </row>
    <row r="99" spans="1:9" x14ac:dyDescent="0.3">
      <c r="A99">
        <v>9787</v>
      </c>
      <c r="B99">
        <v>4287</v>
      </c>
      <c r="C99" s="1">
        <v>44998</v>
      </c>
      <c r="D99" s="6">
        <v>0.84888888888888892</v>
      </c>
      <c r="E99">
        <v>109</v>
      </c>
      <c r="F99">
        <v>17.95</v>
      </c>
      <c r="G99">
        <v>2023</v>
      </c>
      <c r="H99" t="s">
        <v>50</v>
      </c>
      <c r="I99">
        <v>13</v>
      </c>
    </row>
    <row r="100" spans="1:9" x14ac:dyDescent="0.3">
      <c r="A100">
        <v>9849</v>
      </c>
      <c r="B100">
        <v>4310</v>
      </c>
      <c r="C100" s="1">
        <v>44999</v>
      </c>
      <c r="D100" s="6">
        <v>0.57496527777777773</v>
      </c>
      <c r="E100">
        <v>109</v>
      </c>
      <c r="F100">
        <v>17.95</v>
      </c>
      <c r="G100">
        <v>2023</v>
      </c>
      <c r="H100" t="s">
        <v>50</v>
      </c>
      <c r="I100">
        <v>14</v>
      </c>
    </row>
    <row r="101" spans="1:9" x14ac:dyDescent="0.3">
      <c r="A101">
        <v>9900</v>
      </c>
      <c r="B101">
        <v>4337</v>
      </c>
      <c r="C101" s="1">
        <v>44999</v>
      </c>
      <c r="D101" s="6">
        <v>0.7796643518518519</v>
      </c>
      <c r="E101">
        <v>109</v>
      </c>
      <c r="F101">
        <v>17.95</v>
      </c>
      <c r="G101">
        <v>2023</v>
      </c>
      <c r="H101" t="s">
        <v>50</v>
      </c>
      <c r="I101">
        <v>14</v>
      </c>
    </row>
    <row r="102" spans="1:9" x14ac:dyDescent="0.3">
      <c r="A102">
        <v>9912</v>
      </c>
      <c r="B102">
        <v>4343</v>
      </c>
      <c r="C102" s="1">
        <v>44999</v>
      </c>
      <c r="D102" s="6">
        <v>0.82866898148148149</v>
      </c>
      <c r="E102">
        <v>109</v>
      </c>
      <c r="F102">
        <v>17.95</v>
      </c>
      <c r="G102">
        <v>2023</v>
      </c>
      <c r="H102" t="s">
        <v>50</v>
      </c>
      <c r="I102">
        <v>14</v>
      </c>
    </row>
    <row r="103" spans="1:9" x14ac:dyDescent="0.3">
      <c r="A103">
        <v>9931</v>
      </c>
      <c r="B103">
        <v>4351</v>
      </c>
      <c r="C103" s="1">
        <v>44999</v>
      </c>
      <c r="D103" s="6">
        <v>0.87866898148148154</v>
      </c>
      <c r="E103">
        <v>109</v>
      </c>
      <c r="F103">
        <v>17.95</v>
      </c>
      <c r="G103">
        <v>2023</v>
      </c>
      <c r="H103" t="s">
        <v>50</v>
      </c>
      <c r="I103">
        <v>14</v>
      </c>
    </row>
    <row r="104" spans="1:9" x14ac:dyDescent="0.3">
      <c r="A104">
        <v>9946</v>
      </c>
      <c r="B104">
        <v>4357</v>
      </c>
      <c r="C104" s="1">
        <v>45000</v>
      </c>
      <c r="D104" s="6">
        <v>0.49237268518518518</v>
      </c>
      <c r="E104">
        <v>109</v>
      </c>
      <c r="F104">
        <v>17.95</v>
      </c>
      <c r="G104">
        <v>2023</v>
      </c>
      <c r="H104" t="s">
        <v>50</v>
      </c>
      <c r="I104">
        <v>15</v>
      </c>
    </row>
    <row r="105" spans="1:9" x14ac:dyDescent="0.3">
      <c r="A105">
        <v>9960</v>
      </c>
      <c r="B105">
        <v>4363</v>
      </c>
      <c r="C105" s="1">
        <v>45000</v>
      </c>
      <c r="D105" s="6">
        <v>0.57063657407407409</v>
      </c>
      <c r="E105">
        <v>109</v>
      </c>
      <c r="F105">
        <v>17.95</v>
      </c>
      <c r="G105">
        <v>2023</v>
      </c>
      <c r="H105" t="s">
        <v>50</v>
      </c>
      <c r="I105">
        <v>15</v>
      </c>
    </row>
    <row r="106" spans="1:9" x14ac:dyDescent="0.3">
      <c r="A106">
        <v>10039</v>
      </c>
      <c r="B106">
        <v>4393</v>
      </c>
      <c r="C106" s="1">
        <v>45000</v>
      </c>
      <c r="D106" s="6">
        <v>0.7837615740740741</v>
      </c>
      <c r="E106">
        <v>109</v>
      </c>
      <c r="F106">
        <v>17.95</v>
      </c>
      <c r="G106">
        <v>2023</v>
      </c>
      <c r="H106" t="s">
        <v>50</v>
      </c>
      <c r="I106">
        <v>15</v>
      </c>
    </row>
    <row r="107" spans="1:9" x14ac:dyDescent="0.3">
      <c r="A107">
        <v>10051</v>
      </c>
      <c r="B107">
        <v>4397</v>
      </c>
      <c r="C107" s="1">
        <v>45000</v>
      </c>
      <c r="D107" s="6">
        <v>0.82572916666666663</v>
      </c>
      <c r="E107">
        <v>109</v>
      </c>
      <c r="F107">
        <v>17.95</v>
      </c>
      <c r="G107">
        <v>2023</v>
      </c>
      <c r="H107" t="s">
        <v>50</v>
      </c>
      <c r="I107">
        <v>15</v>
      </c>
    </row>
    <row r="108" spans="1:9" x14ac:dyDescent="0.3">
      <c r="A108">
        <v>10060</v>
      </c>
      <c r="B108">
        <v>4402</v>
      </c>
      <c r="C108" s="1">
        <v>45000</v>
      </c>
      <c r="D108" s="6">
        <v>0.89361111111111113</v>
      </c>
      <c r="E108">
        <v>109</v>
      </c>
      <c r="F108">
        <v>17.95</v>
      </c>
      <c r="G108">
        <v>2023</v>
      </c>
      <c r="H108" t="s">
        <v>50</v>
      </c>
      <c r="I108">
        <v>15</v>
      </c>
    </row>
    <row r="109" spans="1:9" x14ac:dyDescent="0.3">
      <c r="A109">
        <v>10062</v>
      </c>
      <c r="B109">
        <v>4403</v>
      </c>
      <c r="C109" s="1">
        <v>45000</v>
      </c>
      <c r="D109" s="6">
        <v>0.92901620370370375</v>
      </c>
      <c r="E109">
        <v>109</v>
      </c>
      <c r="F109">
        <v>17.95</v>
      </c>
      <c r="G109">
        <v>2023</v>
      </c>
      <c r="H109" t="s">
        <v>50</v>
      </c>
      <c r="I109">
        <v>15</v>
      </c>
    </row>
    <row r="110" spans="1:9" x14ac:dyDescent="0.3">
      <c r="A110">
        <v>10094</v>
      </c>
      <c r="B110">
        <v>4422</v>
      </c>
      <c r="C110" s="1">
        <v>45001</v>
      </c>
      <c r="D110" s="6">
        <v>0.55204861111111114</v>
      </c>
      <c r="E110">
        <v>109</v>
      </c>
      <c r="F110">
        <v>17.95</v>
      </c>
      <c r="G110">
        <v>2023</v>
      </c>
      <c r="H110" t="s">
        <v>50</v>
      </c>
      <c r="I110">
        <v>16</v>
      </c>
    </row>
    <row r="111" spans="1:9" x14ac:dyDescent="0.3">
      <c r="A111">
        <v>10105</v>
      </c>
      <c r="B111">
        <v>4423</v>
      </c>
      <c r="C111" s="1">
        <v>45001</v>
      </c>
      <c r="D111" s="6">
        <v>0.55954861111111109</v>
      </c>
      <c r="E111">
        <v>109</v>
      </c>
      <c r="F111">
        <v>17.95</v>
      </c>
      <c r="G111">
        <v>2023</v>
      </c>
      <c r="H111" t="s">
        <v>50</v>
      </c>
      <c r="I111">
        <v>16</v>
      </c>
    </row>
    <row r="112" spans="1:9" x14ac:dyDescent="0.3">
      <c r="A112">
        <v>10106</v>
      </c>
      <c r="B112">
        <v>4423</v>
      </c>
      <c r="C112" s="1">
        <v>45001</v>
      </c>
      <c r="D112" s="6">
        <v>0.55954861111111109</v>
      </c>
      <c r="E112">
        <v>109</v>
      </c>
      <c r="F112">
        <v>17.95</v>
      </c>
      <c r="G112">
        <v>2023</v>
      </c>
      <c r="H112" t="s">
        <v>50</v>
      </c>
      <c r="I112">
        <v>16</v>
      </c>
    </row>
    <row r="113" spans="1:9" x14ac:dyDescent="0.3">
      <c r="A113">
        <v>10144</v>
      </c>
      <c r="B113">
        <v>4441</v>
      </c>
      <c r="C113" s="1">
        <v>45001</v>
      </c>
      <c r="D113" s="6">
        <v>0.70646990740740745</v>
      </c>
      <c r="E113">
        <v>109</v>
      </c>
      <c r="F113">
        <v>17.95</v>
      </c>
      <c r="G113">
        <v>2023</v>
      </c>
      <c r="H113" t="s">
        <v>50</v>
      </c>
      <c r="I113">
        <v>16</v>
      </c>
    </row>
    <row r="114" spans="1:9" x14ac:dyDescent="0.3">
      <c r="A114">
        <v>10162</v>
      </c>
      <c r="B114">
        <v>4449</v>
      </c>
      <c r="C114" s="1">
        <v>45001</v>
      </c>
      <c r="D114" s="6">
        <v>0.74254629629629632</v>
      </c>
      <c r="E114">
        <v>109</v>
      </c>
      <c r="F114">
        <v>17.95</v>
      </c>
      <c r="G114">
        <v>2023</v>
      </c>
      <c r="H114" t="s">
        <v>50</v>
      </c>
      <c r="I114">
        <v>16</v>
      </c>
    </row>
    <row r="115" spans="1:9" x14ac:dyDescent="0.3">
      <c r="A115">
        <v>10239</v>
      </c>
      <c r="B115">
        <v>4482</v>
      </c>
      <c r="C115" s="1">
        <v>45002</v>
      </c>
      <c r="D115" s="6">
        <v>0.58168981481481485</v>
      </c>
      <c r="E115">
        <v>109</v>
      </c>
      <c r="F115">
        <v>17.95</v>
      </c>
      <c r="G115">
        <v>2023</v>
      </c>
      <c r="H115" t="s">
        <v>50</v>
      </c>
      <c r="I115">
        <v>17</v>
      </c>
    </row>
    <row r="116" spans="1:9" x14ac:dyDescent="0.3">
      <c r="A116">
        <v>10262</v>
      </c>
      <c r="B116">
        <v>4488</v>
      </c>
      <c r="C116" s="1">
        <v>45002</v>
      </c>
      <c r="D116" s="6">
        <v>0.62318287037037035</v>
      </c>
      <c r="E116">
        <v>109</v>
      </c>
      <c r="F116">
        <v>17.95</v>
      </c>
      <c r="G116">
        <v>2023</v>
      </c>
      <c r="H116" t="s">
        <v>50</v>
      </c>
      <c r="I116">
        <v>17</v>
      </c>
    </row>
    <row r="117" spans="1:9" x14ac:dyDescent="0.3">
      <c r="A117">
        <v>10275</v>
      </c>
      <c r="B117">
        <v>4495</v>
      </c>
      <c r="C117" s="1">
        <v>45002</v>
      </c>
      <c r="D117" s="6">
        <v>0.67357638888888893</v>
      </c>
      <c r="E117">
        <v>109</v>
      </c>
      <c r="F117">
        <v>17.95</v>
      </c>
      <c r="G117">
        <v>2023</v>
      </c>
      <c r="H117" t="s">
        <v>50</v>
      </c>
      <c r="I117">
        <v>17</v>
      </c>
    </row>
    <row r="118" spans="1:9" x14ac:dyDescent="0.3">
      <c r="A118">
        <v>10278</v>
      </c>
      <c r="B118">
        <v>4496</v>
      </c>
      <c r="C118" s="1">
        <v>45002</v>
      </c>
      <c r="D118" s="6">
        <v>0.67746527777777776</v>
      </c>
      <c r="E118">
        <v>109</v>
      </c>
      <c r="F118">
        <v>17.95</v>
      </c>
      <c r="G118">
        <v>2023</v>
      </c>
      <c r="H118" t="s">
        <v>50</v>
      </c>
      <c r="I118">
        <v>17</v>
      </c>
    </row>
    <row r="119" spans="1:9" x14ac:dyDescent="0.3">
      <c r="A119">
        <v>10290</v>
      </c>
      <c r="B119">
        <v>4501</v>
      </c>
      <c r="C119" s="1">
        <v>45002</v>
      </c>
      <c r="D119" s="6">
        <v>0.70048611111111114</v>
      </c>
      <c r="E119">
        <v>109</v>
      </c>
      <c r="F119">
        <v>17.95</v>
      </c>
      <c r="G119">
        <v>2023</v>
      </c>
      <c r="H119" t="s">
        <v>50</v>
      </c>
      <c r="I119">
        <v>17</v>
      </c>
    </row>
    <row r="120" spans="1:9" x14ac:dyDescent="0.3">
      <c r="A120">
        <v>10299</v>
      </c>
      <c r="B120">
        <v>4505</v>
      </c>
      <c r="C120" s="1">
        <v>45002</v>
      </c>
      <c r="D120" s="6">
        <v>0.72064814814814815</v>
      </c>
      <c r="E120">
        <v>109</v>
      </c>
      <c r="F120">
        <v>17.95</v>
      </c>
      <c r="G120">
        <v>2023</v>
      </c>
      <c r="H120" t="s">
        <v>50</v>
      </c>
      <c r="I120">
        <v>17</v>
      </c>
    </row>
    <row r="121" spans="1:9" x14ac:dyDescent="0.3">
      <c r="A121">
        <v>10301</v>
      </c>
      <c r="B121">
        <v>4506</v>
      </c>
      <c r="C121" s="1">
        <v>45002</v>
      </c>
      <c r="D121" s="6">
        <v>0.72122685185185187</v>
      </c>
      <c r="E121">
        <v>109</v>
      </c>
      <c r="F121">
        <v>17.95</v>
      </c>
      <c r="G121">
        <v>2023</v>
      </c>
      <c r="H121" t="s">
        <v>50</v>
      </c>
      <c r="I121">
        <v>17</v>
      </c>
    </row>
    <row r="122" spans="1:9" x14ac:dyDescent="0.3">
      <c r="A122">
        <v>10320</v>
      </c>
      <c r="B122">
        <v>4513</v>
      </c>
      <c r="C122" s="1">
        <v>45002</v>
      </c>
      <c r="D122" s="6">
        <v>0.76447916666666671</v>
      </c>
      <c r="E122">
        <v>109</v>
      </c>
      <c r="F122">
        <v>17.95</v>
      </c>
      <c r="G122">
        <v>2023</v>
      </c>
      <c r="H122" t="s">
        <v>50</v>
      </c>
      <c r="I122">
        <v>17</v>
      </c>
    </row>
    <row r="123" spans="1:9" x14ac:dyDescent="0.3">
      <c r="A123">
        <v>10326</v>
      </c>
      <c r="B123">
        <v>4516</v>
      </c>
      <c r="C123" s="1">
        <v>45002</v>
      </c>
      <c r="D123" s="6">
        <v>0.79099537037037038</v>
      </c>
      <c r="E123">
        <v>109</v>
      </c>
      <c r="F123">
        <v>17.95</v>
      </c>
      <c r="G123">
        <v>2023</v>
      </c>
      <c r="H123" t="s">
        <v>50</v>
      </c>
      <c r="I123">
        <v>17</v>
      </c>
    </row>
    <row r="124" spans="1:9" x14ac:dyDescent="0.3">
      <c r="A124">
        <v>10355</v>
      </c>
      <c r="B124">
        <v>4530</v>
      </c>
      <c r="C124" s="1">
        <v>45002</v>
      </c>
      <c r="D124" s="6">
        <v>0.83223379629629635</v>
      </c>
      <c r="E124">
        <v>109</v>
      </c>
      <c r="F124">
        <v>17.95</v>
      </c>
      <c r="G124">
        <v>2023</v>
      </c>
      <c r="H124" t="s">
        <v>50</v>
      </c>
      <c r="I124">
        <v>17</v>
      </c>
    </row>
    <row r="125" spans="1:9" x14ac:dyDescent="0.3">
      <c r="A125">
        <v>10403</v>
      </c>
      <c r="B125">
        <v>4555</v>
      </c>
      <c r="C125" s="1">
        <v>45003</v>
      </c>
      <c r="D125" s="6">
        <v>0.54714120370370367</v>
      </c>
      <c r="E125">
        <v>109</v>
      </c>
      <c r="F125">
        <v>17.95</v>
      </c>
      <c r="G125">
        <v>2023</v>
      </c>
      <c r="H125" t="s">
        <v>50</v>
      </c>
      <c r="I125">
        <v>18</v>
      </c>
    </row>
    <row r="126" spans="1:9" x14ac:dyDescent="0.3">
      <c r="A126">
        <v>10404</v>
      </c>
      <c r="B126">
        <v>4555</v>
      </c>
      <c r="C126" s="1">
        <v>45003</v>
      </c>
      <c r="D126" s="6">
        <v>0.54714120370370367</v>
      </c>
      <c r="E126">
        <v>109</v>
      </c>
      <c r="F126">
        <v>17.95</v>
      </c>
      <c r="G126">
        <v>2023</v>
      </c>
      <c r="H126" t="s">
        <v>50</v>
      </c>
      <c r="I126">
        <v>18</v>
      </c>
    </row>
    <row r="127" spans="1:9" x14ac:dyDescent="0.3">
      <c r="A127">
        <v>10422</v>
      </c>
      <c r="B127">
        <v>4563</v>
      </c>
      <c r="C127" s="1">
        <v>45003</v>
      </c>
      <c r="D127" s="6">
        <v>0.58553240740740742</v>
      </c>
      <c r="E127">
        <v>109</v>
      </c>
      <c r="F127">
        <v>17.95</v>
      </c>
      <c r="G127">
        <v>2023</v>
      </c>
      <c r="H127" t="s">
        <v>50</v>
      </c>
      <c r="I127">
        <v>18</v>
      </c>
    </row>
    <row r="128" spans="1:9" x14ac:dyDescent="0.3">
      <c r="A128">
        <v>10438</v>
      </c>
      <c r="B128">
        <v>4571</v>
      </c>
      <c r="C128" s="1">
        <v>45003</v>
      </c>
      <c r="D128" s="6">
        <v>0.71740740740740738</v>
      </c>
      <c r="E128">
        <v>109</v>
      </c>
      <c r="F128">
        <v>17.95</v>
      </c>
      <c r="G128">
        <v>2023</v>
      </c>
      <c r="H128" t="s">
        <v>50</v>
      </c>
      <c r="I128">
        <v>18</v>
      </c>
    </row>
    <row r="129" spans="1:9" x14ac:dyDescent="0.3">
      <c r="A129">
        <v>10445</v>
      </c>
      <c r="B129">
        <v>4575</v>
      </c>
      <c r="C129" s="1">
        <v>45003</v>
      </c>
      <c r="D129" s="6">
        <v>0.72729166666666667</v>
      </c>
      <c r="E129">
        <v>109</v>
      </c>
      <c r="F129">
        <v>17.95</v>
      </c>
      <c r="G129">
        <v>2023</v>
      </c>
      <c r="H129" t="s">
        <v>50</v>
      </c>
      <c r="I129">
        <v>18</v>
      </c>
    </row>
    <row r="130" spans="1:9" x14ac:dyDescent="0.3">
      <c r="A130">
        <v>10453</v>
      </c>
      <c r="B130">
        <v>4578</v>
      </c>
      <c r="C130" s="1">
        <v>45003</v>
      </c>
      <c r="D130" s="6">
        <v>0.74932870370370375</v>
      </c>
      <c r="E130">
        <v>109</v>
      </c>
      <c r="F130">
        <v>17.95</v>
      </c>
      <c r="G130">
        <v>2023</v>
      </c>
      <c r="H130" t="s">
        <v>50</v>
      </c>
      <c r="I130">
        <v>18</v>
      </c>
    </row>
    <row r="131" spans="1:9" x14ac:dyDescent="0.3">
      <c r="A131">
        <v>10456</v>
      </c>
      <c r="B131">
        <v>4580</v>
      </c>
      <c r="C131" s="1">
        <v>45003</v>
      </c>
      <c r="D131" s="6">
        <v>0.75778935185185181</v>
      </c>
      <c r="E131">
        <v>109</v>
      </c>
      <c r="F131">
        <v>17.95</v>
      </c>
      <c r="G131">
        <v>2023</v>
      </c>
      <c r="H131" t="s">
        <v>50</v>
      </c>
      <c r="I131">
        <v>18</v>
      </c>
    </row>
    <row r="132" spans="1:9" x14ac:dyDescent="0.3">
      <c r="A132">
        <v>10457</v>
      </c>
      <c r="B132">
        <v>4580</v>
      </c>
      <c r="C132" s="1">
        <v>45003</v>
      </c>
      <c r="D132" s="6">
        <v>0.75778935185185181</v>
      </c>
      <c r="E132">
        <v>109</v>
      </c>
      <c r="F132">
        <v>17.95</v>
      </c>
      <c r="G132">
        <v>2023</v>
      </c>
      <c r="H132" t="s">
        <v>50</v>
      </c>
      <c r="I132">
        <v>18</v>
      </c>
    </row>
    <row r="133" spans="1:9" x14ac:dyDescent="0.3">
      <c r="A133">
        <v>10473</v>
      </c>
      <c r="B133">
        <v>4589</v>
      </c>
      <c r="C133" s="1">
        <v>45003</v>
      </c>
      <c r="D133" s="6">
        <v>0.83165509259259263</v>
      </c>
      <c r="E133">
        <v>109</v>
      </c>
      <c r="F133">
        <v>17.95</v>
      </c>
      <c r="G133">
        <v>2023</v>
      </c>
      <c r="H133" t="s">
        <v>50</v>
      </c>
      <c r="I133">
        <v>18</v>
      </c>
    </row>
    <row r="134" spans="1:9" x14ac:dyDescent="0.3">
      <c r="A134">
        <v>10489</v>
      </c>
      <c r="B134">
        <v>4597</v>
      </c>
      <c r="C134" s="1">
        <v>45003</v>
      </c>
      <c r="D134" s="6">
        <v>0.8651388888888889</v>
      </c>
      <c r="E134">
        <v>109</v>
      </c>
      <c r="F134">
        <v>17.95</v>
      </c>
      <c r="G134">
        <v>2023</v>
      </c>
      <c r="H134" t="s">
        <v>50</v>
      </c>
      <c r="I134">
        <v>18</v>
      </c>
    </row>
    <row r="135" spans="1:9" x14ac:dyDescent="0.3">
      <c r="A135">
        <v>10497</v>
      </c>
      <c r="B135">
        <v>4602</v>
      </c>
      <c r="C135" s="1">
        <v>45003</v>
      </c>
      <c r="D135" s="6">
        <v>0.93623842592592588</v>
      </c>
      <c r="E135">
        <v>109</v>
      </c>
      <c r="F135">
        <v>17.95</v>
      </c>
      <c r="G135">
        <v>2023</v>
      </c>
      <c r="H135" t="s">
        <v>50</v>
      </c>
      <c r="I135">
        <v>18</v>
      </c>
    </row>
    <row r="136" spans="1:9" x14ac:dyDescent="0.3">
      <c r="A136">
        <v>10528</v>
      </c>
      <c r="B136">
        <v>4614</v>
      </c>
      <c r="C136" s="1">
        <v>45004</v>
      </c>
      <c r="D136" s="6">
        <v>0.54359953703703701</v>
      </c>
      <c r="E136">
        <v>109</v>
      </c>
      <c r="F136">
        <v>17.95</v>
      </c>
      <c r="G136">
        <v>2023</v>
      </c>
      <c r="H136" t="s">
        <v>50</v>
      </c>
      <c r="I136">
        <v>19</v>
      </c>
    </row>
    <row r="137" spans="1:9" x14ac:dyDescent="0.3">
      <c r="A137">
        <v>10552</v>
      </c>
      <c r="B137">
        <v>4623</v>
      </c>
      <c r="C137" s="1">
        <v>45004</v>
      </c>
      <c r="D137" s="6">
        <v>0.61231481481481487</v>
      </c>
      <c r="E137">
        <v>109</v>
      </c>
      <c r="F137">
        <v>17.95</v>
      </c>
      <c r="G137">
        <v>2023</v>
      </c>
      <c r="H137" t="s">
        <v>50</v>
      </c>
      <c r="I137">
        <v>19</v>
      </c>
    </row>
    <row r="138" spans="1:9" x14ac:dyDescent="0.3">
      <c r="A138">
        <v>10568</v>
      </c>
      <c r="B138">
        <v>4628</v>
      </c>
      <c r="C138" s="1">
        <v>45004</v>
      </c>
      <c r="D138" s="6">
        <v>0.67813657407407413</v>
      </c>
      <c r="E138">
        <v>109</v>
      </c>
      <c r="F138">
        <v>17.95</v>
      </c>
      <c r="G138">
        <v>2023</v>
      </c>
      <c r="H138" t="s">
        <v>50</v>
      </c>
      <c r="I138">
        <v>19</v>
      </c>
    </row>
    <row r="139" spans="1:9" x14ac:dyDescent="0.3">
      <c r="A139">
        <v>10571</v>
      </c>
      <c r="B139">
        <v>4629</v>
      </c>
      <c r="C139" s="1">
        <v>45004</v>
      </c>
      <c r="D139" s="6">
        <v>0.68368055555555551</v>
      </c>
      <c r="E139">
        <v>109</v>
      </c>
      <c r="F139">
        <v>17.95</v>
      </c>
      <c r="G139">
        <v>2023</v>
      </c>
      <c r="H139" t="s">
        <v>50</v>
      </c>
      <c r="I139">
        <v>19</v>
      </c>
    </row>
    <row r="140" spans="1:9" x14ac:dyDescent="0.3">
      <c r="A140">
        <v>10575</v>
      </c>
      <c r="B140">
        <v>4630</v>
      </c>
      <c r="C140" s="1">
        <v>45004</v>
      </c>
      <c r="D140" s="6">
        <v>0.70230324074074069</v>
      </c>
      <c r="E140">
        <v>109</v>
      </c>
      <c r="F140">
        <v>17.95</v>
      </c>
      <c r="G140">
        <v>2023</v>
      </c>
      <c r="H140" t="s">
        <v>50</v>
      </c>
      <c r="I140">
        <v>19</v>
      </c>
    </row>
    <row r="141" spans="1:9" x14ac:dyDescent="0.3">
      <c r="A141">
        <v>10642</v>
      </c>
      <c r="B141">
        <v>4661</v>
      </c>
      <c r="C141" s="1">
        <v>45005</v>
      </c>
      <c r="D141" s="6">
        <v>0.48159722222222223</v>
      </c>
      <c r="E141">
        <v>109</v>
      </c>
      <c r="F141">
        <v>17.95</v>
      </c>
      <c r="G141">
        <v>2023</v>
      </c>
      <c r="H141" t="s">
        <v>50</v>
      </c>
      <c r="I141">
        <v>20</v>
      </c>
    </row>
    <row r="142" spans="1:9" x14ac:dyDescent="0.3">
      <c r="A142">
        <v>10688</v>
      </c>
      <c r="B142">
        <v>4676</v>
      </c>
      <c r="C142" s="1">
        <v>45005</v>
      </c>
      <c r="D142" s="6">
        <v>0.56141203703703701</v>
      </c>
      <c r="E142">
        <v>109</v>
      </c>
      <c r="F142">
        <v>17.95</v>
      </c>
      <c r="G142">
        <v>2023</v>
      </c>
      <c r="H142" t="s">
        <v>50</v>
      </c>
      <c r="I142">
        <v>20</v>
      </c>
    </row>
    <row r="143" spans="1:9" x14ac:dyDescent="0.3">
      <c r="A143">
        <v>10720</v>
      </c>
      <c r="B143">
        <v>4695</v>
      </c>
      <c r="C143" s="1">
        <v>45005</v>
      </c>
      <c r="D143" s="6">
        <v>0.75313657407407408</v>
      </c>
      <c r="E143">
        <v>109</v>
      </c>
      <c r="F143">
        <v>17.95</v>
      </c>
      <c r="G143">
        <v>2023</v>
      </c>
      <c r="H143" t="s">
        <v>50</v>
      </c>
      <c r="I143">
        <v>20</v>
      </c>
    </row>
    <row r="144" spans="1:9" x14ac:dyDescent="0.3">
      <c r="A144">
        <v>10739</v>
      </c>
      <c r="B144">
        <v>4704</v>
      </c>
      <c r="C144" s="1">
        <v>45005</v>
      </c>
      <c r="D144" s="6">
        <v>0.7923958333333333</v>
      </c>
      <c r="E144">
        <v>109</v>
      </c>
      <c r="F144">
        <v>17.95</v>
      </c>
      <c r="G144">
        <v>2023</v>
      </c>
      <c r="H144" t="s">
        <v>50</v>
      </c>
      <c r="I144">
        <v>20</v>
      </c>
    </row>
    <row r="145" spans="1:9" x14ac:dyDescent="0.3">
      <c r="A145">
        <v>10764</v>
      </c>
      <c r="B145">
        <v>4715</v>
      </c>
      <c r="C145" s="1">
        <v>45005</v>
      </c>
      <c r="D145" s="6">
        <v>0.84495370370370371</v>
      </c>
      <c r="E145">
        <v>109</v>
      </c>
      <c r="F145">
        <v>17.95</v>
      </c>
      <c r="G145">
        <v>2023</v>
      </c>
      <c r="H145" t="s">
        <v>50</v>
      </c>
      <c r="I145">
        <v>20</v>
      </c>
    </row>
    <row r="146" spans="1:9" x14ac:dyDescent="0.3">
      <c r="A146">
        <v>10767</v>
      </c>
      <c r="B146">
        <v>4716</v>
      </c>
      <c r="C146" s="1">
        <v>45005</v>
      </c>
      <c r="D146" s="6">
        <v>0.85650462962962959</v>
      </c>
      <c r="E146">
        <v>109</v>
      </c>
      <c r="F146">
        <v>17.95</v>
      </c>
      <c r="G146">
        <v>2023</v>
      </c>
      <c r="H146" t="s">
        <v>50</v>
      </c>
      <c r="I146">
        <v>20</v>
      </c>
    </row>
    <row r="147" spans="1:9" x14ac:dyDescent="0.3">
      <c r="A147">
        <v>10823</v>
      </c>
      <c r="B147">
        <v>4736</v>
      </c>
      <c r="C147" s="1">
        <v>45006</v>
      </c>
      <c r="D147" s="6">
        <v>0.56603009259259263</v>
      </c>
      <c r="E147">
        <v>109</v>
      </c>
      <c r="F147">
        <v>17.95</v>
      </c>
      <c r="G147">
        <v>2023</v>
      </c>
      <c r="H147" t="s">
        <v>50</v>
      </c>
      <c r="I147">
        <v>21</v>
      </c>
    </row>
    <row r="148" spans="1:9" x14ac:dyDescent="0.3">
      <c r="A148">
        <v>10837</v>
      </c>
      <c r="B148">
        <v>4742</v>
      </c>
      <c r="C148" s="1">
        <v>45006</v>
      </c>
      <c r="D148" s="6">
        <v>0.58799768518518514</v>
      </c>
      <c r="E148">
        <v>109</v>
      </c>
      <c r="F148">
        <v>17.95</v>
      </c>
      <c r="G148">
        <v>2023</v>
      </c>
      <c r="H148" t="s">
        <v>50</v>
      </c>
      <c r="I148">
        <v>21</v>
      </c>
    </row>
    <row r="149" spans="1:9" x14ac:dyDescent="0.3">
      <c r="A149">
        <v>10849</v>
      </c>
      <c r="B149">
        <v>4749</v>
      </c>
      <c r="C149" s="1">
        <v>45006</v>
      </c>
      <c r="D149" s="6">
        <v>0.6159027777777778</v>
      </c>
      <c r="E149">
        <v>109</v>
      </c>
      <c r="F149">
        <v>17.95</v>
      </c>
      <c r="G149">
        <v>2023</v>
      </c>
      <c r="H149" t="s">
        <v>50</v>
      </c>
      <c r="I149">
        <v>21</v>
      </c>
    </row>
    <row r="150" spans="1:9" x14ac:dyDescent="0.3">
      <c r="A150">
        <v>10850</v>
      </c>
      <c r="B150">
        <v>4749</v>
      </c>
      <c r="C150" s="1">
        <v>45006</v>
      </c>
      <c r="D150" s="6">
        <v>0.6159027777777778</v>
      </c>
      <c r="E150">
        <v>109</v>
      </c>
      <c r="F150">
        <v>17.95</v>
      </c>
      <c r="G150">
        <v>2023</v>
      </c>
      <c r="H150" t="s">
        <v>50</v>
      </c>
      <c r="I150">
        <v>21</v>
      </c>
    </row>
    <row r="151" spans="1:9" x14ac:dyDescent="0.3">
      <c r="A151">
        <v>10867</v>
      </c>
      <c r="B151">
        <v>4759</v>
      </c>
      <c r="C151" s="1">
        <v>45006</v>
      </c>
      <c r="D151" s="6">
        <v>0.71429398148148149</v>
      </c>
      <c r="E151">
        <v>109</v>
      </c>
      <c r="F151">
        <v>17.95</v>
      </c>
      <c r="G151">
        <v>2023</v>
      </c>
      <c r="H151" t="s">
        <v>50</v>
      </c>
      <c r="I151">
        <v>21</v>
      </c>
    </row>
    <row r="152" spans="1:9" x14ac:dyDescent="0.3">
      <c r="A152">
        <v>10878</v>
      </c>
      <c r="B152">
        <v>4763</v>
      </c>
      <c r="C152" s="1">
        <v>45006</v>
      </c>
      <c r="D152" s="6">
        <v>0.7805671296296296</v>
      </c>
      <c r="E152">
        <v>109</v>
      </c>
      <c r="F152">
        <v>17.95</v>
      </c>
      <c r="G152">
        <v>2023</v>
      </c>
      <c r="H152" t="s">
        <v>50</v>
      </c>
      <c r="I152">
        <v>21</v>
      </c>
    </row>
    <row r="153" spans="1:9" x14ac:dyDescent="0.3">
      <c r="A153">
        <v>10885</v>
      </c>
      <c r="B153">
        <v>4765</v>
      </c>
      <c r="C153" s="1">
        <v>45006</v>
      </c>
      <c r="D153" s="6">
        <v>0.78737268518518522</v>
      </c>
      <c r="E153">
        <v>109</v>
      </c>
      <c r="F153">
        <v>17.95</v>
      </c>
      <c r="G153">
        <v>2023</v>
      </c>
      <c r="H153" t="s">
        <v>50</v>
      </c>
      <c r="I153">
        <v>21</v>
      </c>
    </row>
    <row r="154" spans="1:9" x14ac:dyDescent="0.3">
      <c r="A154">
        <v>10886</v>
      </c>
      <c r="B154">
        <v>4766</v>
      </c>
      <c r="C154" s="1">
        <v>45006</v>
      </c>
      <c r="D154" s="6">
        <v>0.79503472222222227</v>
      </c>
      <c r="E154">
        <v>109</v>
      </c>
      <c r="F154">
        <v>17.95</v>
      </c>
      <c r="G154">
        <v>2023</v>
      </c>
      <c r="H154" t="s">
        <v>50</v>
      </c>
      <c r="I154">
        <v>21</v>
      </c>
    </row>
    <row r="155" spans="1:9" x14ac:dyDescent="0.3">
      <c r="A155">
        <v>10906</v>
      </c>
      <c r="B155">
        <v>4774</v>
      </c>
      <c r="C155" s="1">
        <v>45006</v>
      </c>
      <c r="D155" s="6">
        <v>0.84357638888888886</v>
      </c>
      <c r="E155">
        <v>109</v>
      </c>
      <c r="F155">
        <v>17.95</v>
      </c>
      <c r="G155">
        <v>2023</v>
      </c>
      <c r="H155" t="s">
        <v>50</v>
      </c>
      <c r="I155">
        <v>21</v>
      </c>
    </row>
    <row r="156" spans="1:9" x14ac:dyDescent="0.3">
      <c r="A156">
        <v>10913</v>
      </c>
      <c r="B156">
        <v>4777</v>
      </c>
      <c r="C156" s="1">
        <v>45006</v>
      </c>
      <c r="D156" s="6">
        <v>0.85822916666666671</v>
      </c>
      <c r="E156">
        <v>109</v>
      </c>
      <c r="F156">
        <v>17.95</v>
      </c>
      <c r="G156">
        <v>2023</v>
      </c>
      <c r="H156" t="s">
        <v>50</v>
      </c>
      <c r="I156">
        <v>21</v>
      </c>
    </row>
    <row r="157" spans="1:9" x14ac:dyDescent="0.3">
      <c r="A157">
        <v>10965</v>
      </c>
      <c r="B157">
        <v>4803</v>
      </c>
      <c r="C157" s="1">
        <v>45007</v>
      </c>
      <c r="D157" s="6">
        <v>0.74321759259259257</v>
      </c>
      <c r="E157">
        <v>109</v>
      </c>
      <c r="F157">
        <v>17.95</v>
      </c>
      <c r="G157">
        <v>2023</v>
      </c>
      <c r="H157" t="s">
        <v>50</v>
      </c>
      <c r="I157">
        <v>22</v>
      </c>
    </row>
    <row r="158" spans="1:9" x14ac:dyDescent="0.3">
      <c r="A158">
        <v>10966</v>
      </c>
      <c r="B158">
        <v>4804</v>
      </c>
      <c r="C158" s="1">
        <v>45007</v>
      </c>
      <c r="D158" s="6">
        <v>0.74467592592592591</v>
      </c>
      <c r="E158">
        <v>109</v>
      </c>
      <c r="F158">
        <v>17.95</v>
      </c>
      <c r="G158">
        <v>2023</v>
      </c>
      <c r="H158" t="s">
        <v>50</v>
      </c>
      <c r="I158">
        <v>22</v>
      </c>
    </row>
    <row r="159" spans="1:9" x14ac:dyDescent="0.3">
      <c r="A159">
        <v>10977</v>
      </c>
      <c r="B159">
        <v>4808</v>
      </c>
      <c r="C159" s="1">
        <v>45007</v>
      </c>
      <c r="D159" s="6">
        <v>0.78998842592592589</v>
      </c>
      <c r="E159">
        <v>109</v>
      </c>
      <c r="F159">
        <v>17.95</v>
      </c>
      <c r="G159">
        <v>2023</v>
      </c>
      <c r="H159" t="s">
        <v>50</v>
      </c>
      <c r="I159">
        <v>22</v>
      </c>
    </row>
    <row r="160" spans="1:9" x14ac:dyDescent="0.3">
      <c r="A160">
        <v>10978</v>
      </c>
      <c r="B160">
        <v>4808</v>
      </c>
      <c r="C160" s="1">
        <v>45007</v>
      </c>
      <c r="D160" s="6">
        <v>0.78998842592592589</v>
      </c>
      <c r="E160">
        <v>109</v>
      </c>
      <c r="F160">
        <v>17.95</v>
      </c>
      <c r="G160">
        <v>2023</v>
      </c>
      <c r="H160" t="s">
        <v>50</v>
      </c>
      <c r="I160">
        <v>22</v>
      </c>
    </row>
    <row r="161" spans="1:9" x14ac:dyDescent="0.3">
      <c r="A161">
        <v>11000</v>
      </c>
      <c r="B161">
        <v>4821</v>
      </c>
      <c r="C161" s="1">
        <v>45008</v>
      </c>
      <c r="D161" s="6">
        <v>0.47490740740740739</v>
      </c>
      <c r="E161">
        <v>109</v>
      </c>
      <c r="F161">
        <v>17.95</v>
      </c>
      <c r="G161">
        <v>2023</v>
      </c>
      <c r="H161" t="s">
        <v>50</v>
      </c>
      <c r="I161">
        <v>23</v>
      </c>
    </row>
    <row r="162" spans="1:9" x14ac:dyDescent="0.3">
      <c r="A162">
        <v>11013</v>
      </c>
      <c r="B162">
        <v>4826</v>
      </c>
      <c r="C162" s="1">
        <v>45008</v>
      </c>
      <c r="D162" s="6">
        <v>0.49789351851851854</v>
      </c>
      <c r="E162">
        <v>109</v>
      </c>
      <c r="F162">
        <v>17.95</v>
      </c>
      <c r="G162">
        <v>2023</v>
      </c>
      <c r="H162" t="s">
        <v>50</v>
      </c>
      <c r="I162">
        <v>23</v>
      </c>
    </row>
    <row r="163" spans="1:9" x14ac:dyDescent="0.3">
      <c r="A163">
        <v>11032</v>
      </c>
      <c r="B163">
        <v>4836</v>
      </c>
      <c r="C163" s="1">
        <v>45008</v>
      </c>
      <c r="D163" s="6">
        <v>0.54015046296296299</v>
      </c>
      <c r="E163">
        <v>109</v>
      </c>
      <c r="F163">
        <v>17.95</v>
      </c>
      <c r="G163">
        <v>2023</v>
      </c>
      <c r="H163" t="s">
        <v>50</v>
      </c>
      <c r="I163">
        <v>23</v>
      </c>
    </row>
    <row r="164" spans="1:9" x14ac:dyDescent="0.3">
      <c r="A164">
        <v>11052</v>
      </c>
      <c r="B164">
        <v>4840</v>
      </c>
      <c r="C164" s="1">
        <v>45008</v>
      </c>
      <c r="D164" s="6">
        <v>0.57150462962962967</v>
      </c>
      <c r="E164">
        <v>109</v>
      </c>
      <c r="F164">
        <v>17.95</v>
      </c>
      <c r="G164">
        <v>2023</v>
      </c>
      <c r="H164" t="s">
        <v>50</v>
      </c>
      <c r="I164">
        <v>23</v>
      </c>
    </row>
    <row r="165" spans="1:9" x14ac:dyDescent="0.3">
      <c r="A165">
        <v>11060</v>
      </c>
      <c r="B165">
        <v>4843</v>
      </c>
      <c r="C165" s="1">
        <v>45008</v>
      </c>
      <c r="D165" s="6">
        <v>0.58599537037037042</v>
      </c>
      <c r="E165">
        <v>109</v>
      </c>
      <c r="F165">
        <v>17.95</v>
      </c>
      <c r="G165">
        <v>2023</v>
      </c>
      <c r="H165" t="s">
        <v>50</v>
      </c>
      <c r="I165">
        <v>23</v>
      </c>
    </row>
    <row r="166" spans="1:9" x14ac:dyDescent="0.3">
      <c r="A166">
        <v>11103</v>
      </c>
      <c r="B166">
        <v>4866</v>
      </c>
      <c r="C166" s="1">
        <v>45008</v>
      </c>
      <c r="D166" s="6">
        <v>0.80576388888888884</v>
      </c>
      <c r="E166">
        <v>109</v>
      </c>
      <c r="F166">
        <v>17.95</v>
      </c>
      <c r="G166">
        <v>2023</v>
      </c>
      <c r="H166" t="s">
        <v>50</v>
      </c>
      <c r="I166">
        <v>23</v>
      </c>
    </row>
    <row r="167" spans="1:9" x14ac:dyDescent="0.3">
      <c r="A167">
        <v>11116</v>
      </c>
      <c r="B167">
        <v>4872</v>
      </c>
      <c r="C167" s="1">
        <v>45008</v>
      </c>
      <c r="D167" s="6">
        <v>0.83971064814814811</v>
      </c>
      <c r="E167">
        <v>109</v>
      </c>
      <c r="F167">
        <v>17.95</v>
      </c>
      <c r="G167">
        <v>2023</v>
      </c>
      <c r="H167" t="s">
        <v>50</v>
      </c>
      <c r="I167">
        <v>23</v>
      </c>
    </row>
    <row r="168" spans="1:9" x14ac:dyDescent="0.3">
      <c r="A168">
        <v>11128</v>
      </c>
      <c r="B168">
        <v>4880</v>
      </c>
      <c r="C168" s="1">
        <v>45008</v>
      </c>
      <c r="D168" s="6">
        <v>0.94395833333333334</v>
      </c>
      <c r="E168">
        <v>109</v>
      </c>
      <c r="F168">
        <v>17.95</v>
      </c>
      <c r="G168">
        <v>2023</v>
      </c>
      <c r="H168" t="s">
        <v>50</v>
      </c>
      <c r="I168">
        <v>23</v>
      </c>
    </row>
    <row r="169" spans="1:9" x14ac:dyDescent="0.3">
      <c r="A169">
        <v>11152</v>
      </c>
      <c r="B169">
        <v>4892</v>
      </c>
      <c r="C169" s="1">
        <v>45009</v>
      </c>
      <c r="D169" s="6">
        <v>0.53408564814814818</v>
      </c>
      <c r="E169">
        <v>109</v>
      </c>
      <c r="F169">
        <v>17.95</v>
      </c>
      <c r="G169">
        <v>2023</v>
      </c>
      <c r="H169" t="s">
        <v>50</v>
      </c>
      <c r="I169">
        <v>24</v>
      </c>
    </row>
    <row r="170" spans="1:9" x14ac:dyDescent="0.3">
      <c r="A170">
        <v>11165</v>
      </c>
      <c r="B170">
        <v>4897</v>
      </c>
      <c r="C170" s="1">
        <v>45009</v>
      </c>
      <c r="D170" s="6">
        <v>0.54957175925925927</v>
      </c>
      <c r="E170">
        <v>109</v>
      </c>
      <c r="F170">
        <v>17.95</v>
      </c>
      <c r="G170">
        <v>2023</v>
      </c>
      <c r="H170" t="s">
        <v>50</v>
      </c>
      <c r="I170">
        <v>24</v>
      </c>
    </row>
    <row r="171" spans="1:9" x14ac:dyDescent="0.3">
      <c r="A171">
        <v>11167</v>
      </c>
      <c r="B171">
        <v>4899</v>
      </c>
      <c r="C171" s="1">
        <v>45009</v>
      </c>
      <c r="D171" s="6">
        <v>0.59318287037037032</v>
      </c>
      <c r="E171">
        <v>109</v>
      </c>
      <c r="F171">
        <v>17.95</v>
      </c>
      <c r="G171">
        <v>2023</v>
      </c>
      <c r="H171" t="s">
        <v>50</v>
      </c>
      <c r="I171">
        <v>24</v>
      </c>
    </row>
    <row r="172" spans="1:9" x14ac:dyDescent="0.3">
      <c r="A172">
        <v>11251</v>
      </c>
      <c r="B172">
        <v>4939</v>
      </c>
      <c r="C172" s="1">
        <v>45009</v>
      </c>
      <c r="D172" s="6">
        <v>0.9307523148148148</v>
      </c>
      <c r="E172">
        <v>109</v>
      </c>
      <c r="F172">
        <v>17.95</v>
      </c>
      <c r="G172">
        <v>2023</v>
      </c>
      <c r="H172" t="s">
        <v>50</v>
      </c>
      <c r="I172">
        <v>24</v>
      </c>
    </row>
    <row r="173" spans="1:9" x14ac:dyDescent="0.3">
      <c r="A173">
        <v>11269</v>
      </c>
      <c r="B173">
        <v>4947</v>
      </c>
      <c r="C173" s="1">
        <v>45010</v>
      </c>
      <c r="D173" s="6">
        <v>0.50638888888888889</v>
      </c>
      <c r="E173">
        <v>109</v>
      </c>
      <c r="F173">
        <v>17.95</v>
      </c>
      <c r="G173">
        <v>2023</v>
      </c>
      <c r="H173" t="s">
        <v>50</v>
      </c>
      <c r="I173">
        <v>25</v>
      </c>
    </row>
    <row r="174" spans="1:9" x14ac:dyDescent="0.3">
      <c r="A174">
        <v>11328</v>
      </c>
      <c r="B174">
        <v>4974</v>
      </c>
      <c r="C174" s="1">
        <v>45010</v>
      </c>
      <c r="D174" s="6">
        <v>0.7494791666666667</v>
      </c>
      <c r="E174">
        <v>109</v>
      </c>
      <c r="F174">
        <v>17.95</v>
      </c>
      <c r="G174">
        <v>2023</v>
      </c>
      <c r="H174" t="s">
        <v>50</v>
      </c>
      <c r="I174">
        <v>25</v>
      </c>
    </row>
    <row r="175" spans="1:9" x14ac:dyDescent="0.3">
      <c r="A175">
        <v>11331</v>
      </c>
      <c r="B175">
        <v>4976</v>
      </c>
      <c r="C175" s="1">
        <v>45010</v>
      </c>
      <c r="D175" s="6">
        <v>0.75783564814814819</v>
      </c>
      <c r="E175">
        <v>109</v>
      </c>
      <c r="F175">
        <v>17.95</v>
      </c>
      <c r="G175">
        <v>2023</v>
      </c>
      <c r="H175" t="s">
        <v>50</v>
      </c>
      <c r="I175">
        <v>25</v>
      </c>
    </row>
    <row r="176" spans="1:9" x14ac:dyDescent="0.3">
      <c r="A176">
        <v>11356</v>
      </c>
      <c r="B176">
        <v>4987</v>
      </c>
      <c r="C176" s="1">
        <v>45010</v>
      </c>
      <c r="D176" s="6">
        <v>0.85709490740740746</v>
      </c>
      <c r="E176">
        <v>109</v>
      </c>
      <c r="F176">
        <v>17.95</v>
      </c>
      <c r="G176">
        <v>2023</v>
      </c>
      <c r="H176" t="s">
        <v>50</v>
      </c>
      <c r="I176">
        <v>25</v>
      </c>
    </row>
    <row r="177" spans="1:9" x14ac:dyDescent="0.3">
      <c r="A177">
        <v>11368</v>
      </c>
      <c r="B177">
        <v>4994</v>
      </c>
      <c r="C177" s="1">
        <v>45010</v>
      </c>
      <c r="D177" s="6">
        <v>0.89359953703703698</v>
      </c>
      <c r="E177">
        <v>109</v>
      </c>
      <c r="F177">
        <v>17.95</v>
      </c>
      <c r="G177">
        <v>2023</v>
      </c>
      <c r="H177" t="s">
        <v>50</v>
      </c>
      <c r="I177">
        <v>25</v>
      </c>
    </row>
    <row r="178" spans="1:9" x14ac:dyDescent="0.3">
      <c r="A178">
        <v>11373</v>
      </c>
      <c r="B178">
        <v>4997</v>
      </c>
      <c r="C178" s="1">
        <v>45011</v>
      </c>
      <c r="D178" s="6">
        <v>0.4742939814814815</v>
      </c>
      <c r="E178">
        <v>109</v>
      </c>
      <c r="F178">
        <v>17.95</v>
      </c>
      <c r="G178">
        <v>2023</v>
      </c>
      <c r="H178" t="s">
        <v>50</v>
      </c>
      <c r="I178">
        <v>26</v>
      </c>
    </row>
    <row r="179" spans="1:9" x14ac:dyDescent="0.3">
      <c r="A179">
        <v>11376</v>
      </c>
      <c r="B179">
        <v>4999</v>
      </c>
      <c r="C179" s="1">
        <v>45011</v>
      </c>
      <c r="D179" s="6">
        <v>0.48409722222222223</v>
      </c>
      <c r="E179">
        <v>109</v>
      </c>
      <c r="F179">
        <v>17.95</v>
      </c>
      <c r="G179">
        <v>2023</v>
      </c>
      <c r="H179" t="s">
        <v>50</v>
      </c>
      <c r="I179">
        <v>26</v>
      </c>
    </row>
    <row r="180" spans="1:9" x14ac:dyDescent="0.3">
      <c r="A180">
        <v>11378</v>
      </c>
      <c r="B180">
        <v>5000</v>
      </c>
      <c r="C180" s="1">
        <v>45011</v>
      </c>
      <c r="D180" s="6">
        <v>0.48452546296296295</v>
      </c>
      <c r="E180">
        <v>109</v>
      </c>
      <c r="F180">
        <v>17.95</v>
      </c>
      <c r="G180">
        <v>2023</v>
      </c>
      <c r="H180" t="s">
        <v>50</v>
      </c>
      <c r="I180">
        <v>26</v>
      </c>
    </row>
    <row r="181" spans="1:9" x14ac:dyDescent="0.3">
      <c r="A181">
        <v>11425</v>
      </c>
      <c r="B181">
        <v>5019</v>
      </c>
      <c r="C181" s="1">
        <v>45011</v>
      </c>
      <c r="D181" s="6">
        <v>0.59202546296296299</v>
      </c>
      <c r="E181">
        <v>109</v>
      </c>
      <c r="F181">
        <v>17.95</v>
      </c>
      <c r="G181">
        <v>2023</v>
      </c>
      <c r="H181" t="s">
        <v>50</v>
      </c>
      <c r="I181">
        <v>26</v>
      </c>
    </row>
    <row r="182" spans="1:9" x14ac:dyDescent="0.3">
      <c r="A182">
        <v>11450</v>
      </c>
      <c r="B182">
        <v>5032</v>
      </c>
      <c r="C182" s="1">
        <v>45011</v>
      </c>
      <c r="D182" s="6">
        <v>0.68121527777777779</v>
      </c>
      <c r="E182">
        <v>109</v>
      </c>
      <c r="F182">
        <v>17.95</v>
      </c>
      <c r="G182">
        <v>2023</v>
      </c>
      <c r="H182" t="s">
        <v>50</v>
      </c>
      <c r="I182">
        <v>26</v>
      </c>
    </row>
    <row r="183" spans="1:9" x14ac:dyDescent="0.3">
      <c r="A183">
        <v>11455</v>
      </c>
      <c r="B183">
        <v>5034</v>
      </c>
      <c r="C183" s="1">
        <v>45011</v>
      </c>
      <c r="D183" s="6">
        <v>0.70269675925925923</v>
      </c>
      <c r="E183">
        <v>109</v>
      </c>
      <c r="F183">
        <v>17.95</v>
      </c>
      <c r="G183">
        <v>2023</v>
      </c>
      <c r="H183" t="s">
        <v>50</v>
      </c>
      <c r="I183">
        <v>26</v>
      </c>
    </row>
    <row r="184" spans="1:9" x14ac:dyDescent="0.3">
      <c r="A184">
        <v>11461</v>
      </c>
      <c r="B184">
        <v>5036</v>
      </c>
      <c r="C184" s="1">
        <v>45011</v>
      </c>
      <c r="D184" s="6">
        <v>0.71537037037037032</v>
      </c>
      <c r="E184">
        <v>109</v>
      </c>
      <c r="F184">
        <v>17.95</v>
      </c>
      <c r="G184">
        <v>2023</v>
      </c>
      <c r="H184" t="s">
        <v>50</v>
      </c>
      <c r="I184">
        <v>26</v>
      </c>
    </row>
    <row r="185" spans="1:9" x14ac:dyDescent="0.3">
      <c r="A185">
        <v>11466</v>
      </c>
      <c r="B185">
        <v>5039</v>
      </c>
      <c r="C185" s="1">
        <v>45011</v>
      </c>
      <c r="D185" s="6">
        <v>0.72922453703703705</v>
      </c>
      <c r="E185">
        <v>109</v>
      </c>
      <c r="F185">
        <v>17.95</v>
      </c>
      <c r="G185">
        <v>2023</v>
      </c>
      <c r="H185" t="s">
        <v>50</v>
      </c>
      <c r="I185">
        <v>26</v>
      </c>
    </row>
    <row r="186" spans="1:9" x14ac:dyDescent="0.3">
      <c r="A186">
        <v>11483</v>
      </c>
      <c r="B186">
        <v>5049</v>
      </c>
      <c r="C186" s="1">
        <v>45011</v>
      </c>
      <c r="D186" s="6">
        <v>0.77802083333333338</v>
      </c>
      <c r="E186">
        <v>109</v>
      </c>
      <c r="F186">
        <v>17.95</v>
      </c>
      <c r="G186">
        <v>2023</v>
      </c>
      <c r="H186" t="s">
        <v>50</v>
      </c>
      <c r="I186">
        <v>26</v>
      </c>
    </row>
    <row r="187" spans="1:9" x14ac:dyDescent="0.3">
      <c r="A187">
        <v>11498</v>
      </c>
      <c r="B187">
        <v>5057</v>
      </c>
      <c r="C187" s="1">
        <v>45011</v>
      </c>
      <c r="D187" s="6">
        <v>0.8389699074074074</v>
      </c>
      <c r="E187">
        <v>109</v>
      </c>
      <c r="F187">
        <v>17.95</v>
      </c>
      <c r="G187">
        <v>2023</v>
      </c>
      <c r="H187" t="s">
        <v>50</v>
      </c>
      <c r="I187">
        <v>26</v>
      </c>
    </row>
    <row r="188" spans="1:9" x14ac:dyDescent="0.3">
      <c r="A188">
        <v>11505</v>
      </c>
      <c r="B188">
        <v>5059</v>
      </c>
      <c r="C188" s="1">
        <v>45011</v>
      </c>
      <c r="D188" s="6">
        <v>0.85091435185185182</v>
      </c>
      <c r="E188">
        <v>109</v>
      </c>
      <c r="F188">
        <v>17.95</v>
      </c>
      <c r="G188">
        <v>2023</v>
      </c>
      <c r="H188" t="s">
        <v>50</v>
      </c>
      <c r="I188">
        <v>26</v>
      </c>
    </row>
    <row r="189" spans="1:9" x14ac:dyDescent="0.3">
      <c r="A189">
        <v>11509</v>
      </c>
      <c r="B189">
        <v>5062</v>
      </c>
      <c r="C189" s="1">
        <v>45012</v>
      </c>
      <c r="D189" s="6">
        <v>0.49269675925925926</v>
      </c>
      <c r="E189">
        <v>109</v>
      </c>
      <c r="F189">
        <v>17.95</v>
      </c>
      <c r="G189">
        <v>2023</v>
      </c>
      <c r="H189" t="s">
        <v>50</v>
      </c>
      <c r="I189">
        <v>27</v>
      </c>
    </row>
    <row r="190" spans="1:9" x14ac:dyDescent="0.3">
      <c r="A190">
        <v>11528</v>
      </c>
      <c r="B190">
        <v>5067</v>
      </c>
      <c r="C190" s="1">
        <v>45012</v>
      </c>
      <c r="D190" s="6">
        <v>0.51825231481481482</v>
      </c>
      <c r="E190">
        <v>109</v>
      </c>
      <c r="F190">
        <v>17.95</v>
      </c>
      <c r="G190">
        <v>2023</v>
      </c>
      <c r="H190" t="s">
        <v>50</v>
      </c>
      <c r="I190">
        <v>27</v>
      </c>
    </row>
    <row r="191" spans="1:9" x14ac:dyDescent="0.3">
      <c r="A191">
        <v>11564</v>
      </c>
      <c r="B191">
        <v>5085</v>
      </c>
      <c r="C191" s="1">
        <v>45012</v>
      </c>
      <c r="D191" s="6">
        <v>0.62306712962962962</v>
      </c>
      <c r="E191">
        <v>109</v>
      </c>
      <c r="F191">
        <v>17.95</v>
      </c>
      <c r="G191">
        <v>2023</v>
      </c>
      <c r="H191" t="s">
        <v>50</v>
      </c>
      <c r="I191">
        <v>27</v>
      </c>
    </row>
    <row r="192" spans="1:9" x14ac:dyDescent="0.3">
      <c r="A192">
        <v>11586</v>
      </c>
      <c r="B192">
        <v>5095</v>
      </c>
      <c r="C192" s="1">
        <v>45012</v>
      </c>
      <c r="D192" s="6">
        <v>0.71157407407407403</v>
      </c>
      <c r="E192">
        <v>109</v>
      </c>
      <c r="F192">
        <v>17.95</v>
      </c>
      <c r="G192">
        <v>2023</v>
      </c>
      <c r="H192" t="s">
        <v>50</v>
      </c>
      <c r="I192">
        <v>27</v>
      </c>
    </row>
    <row r="193" spans="1:9" x14ac:dyDescent="0.3">
      <c r="A193">
        <v>11598</v>
      </c>
      <c r="B193">
        <v>5100</v>
      </c>
      <c r="C193" s="1">
        <v>45012</v>
      </c>
      <c r="D193" s="6">
        <v>0.74268518518518523</v>
      </c>
      <c r="E193">
        <v>109</v>
      </c>
      <c r="F193">
        <v>17.95</v>
      </c>
      <c r="G193">
        <v>2023</v>
      </c>
      <c r="H193" t="s">
        <v>50</v>
      </c>
      <c r="I193">
        <v>27</v>
      </c>
    </row>
    <row r="194" spans="1:9" x14ac:dyDescent="0.3">
      <c r="A194">
        <v>11603</v>
      </c>
      <c r="B194">
        <v>5102</v>
      </c>
      <c r="C194" s="1">
        <v>45012</v>
      </c>
      <c r="D194" s="6">
        <v>0.7449189814814815</v>
      </c>
      <c r="E194">
        <v>109</v>
      </c>
      <c r="F194">
        <v>17.95</v>
      </c>
      <c r="G194">
        <v>2023</v>
      </c>
      <c r="H194" t="s">
        <v>50</v>
      </c>
      <c r="I194">
        <v>27</v>
      </c>
    </row>
    <row r="195" spans="1:9" x14ac:dyDescent="0.3">
      <c r="A195">
        <v>11651</v>
      </c>
      <c r="B195">
        <v>5121</v>
      </c>
      <c r="C195" s="1">
        <v>45012</v>
      </c>
      <c r="D195" s="6">
        <v>0.83581018518518524</v>
      </c>
      <c r="E195">
        <v>109</v>
      </c>
      <c r="F195">
        <v>17.95</v>
      </c>
      <c r="G195">
        <v>2023</v>
      </c>
      <c r="H195" t="s">
        <v>50</v>
      </c>
      <c r="I195">
        <v>27</v>
      </c>
    </row>
    <row r="196" spans="1:9" x14ac:dyDescent="0.3">
      <c r="A196">
        <v>11677</v>
      </c>
      <c r="B196">
        <v>5134</v>
      </c>
      <c r="C196" s="1">
        <v>45013</v>
      </c>
      <c r="D196" s="6">
        <v>0.51082175925925921</v>
      </c>
      <c r="E196">
        <v>109</v>
      </c>
      <c r="F196">
        <v>17.95</v>
      </c>
      <c r="G196">
        <v>2023</v>
      </c>
      <c r="H196" t="s">
        <v>50</v>
      </c>
      <c r="I196">
        <v>28</v>
      </c>
    </row>
    <row r="197" spans="1:9" x14ac:dyDescent="0.3">
      <c r="A197">
        <v>11700</v>
      </c>
      <c r="B197">
        <v>5141</v>
      </c>
      <c r="C197" s="1">
        <v>45013</v>
      </c>
      <c r="D197" s="6">
        <v>0.54017361111111106</v>
      </c>
      <c r="E197">
        <v>109</v>
      </c>
      <c r="F197">
        <v>17.95</v>
      </c>
      <c r="G197">
        <v>2023</v>
      </c>
      <c r="H197" t="s">
        <v>50</v>
      </c>
      <c r="I197">
        <v>28</v>
      </c>
    </row>
    <row r="198" spans="1:9" x14ac:dyDescent="0.3">
      <c r="A198">
        <v>11701</v>
      </c>
      <c r="B198">
        <v>5141</v>
      </c>
      <c r="C198" s="1">
        <v>45013</v>
      </c>
      <c r="D198" s="6">
        <v>0.54017361111111106</v>
      </c>
      <c r="E198">
        <v>109</v>
      </c>
      <c r="F198">
        <v>17.95</v>
      </c>
      <c r="G198">
        <v>2023</v>
      </c>
      <c r="H198" t="s">
        <v>50</v>
      </c>
      <c r="I198">
        <v>28</v>
      </c>
    </row>
    <row r="199" spans="1:9" x14ac:dyDescent="0.3">
      <c r="A199">
        <v>11771</v>
      </c>
      <c r="B199">
        <v>5174</v>
      </c>
      <c r="C199" s="1">
        <v>45013</v>
      </c>
      <c r="D199" s="6">
        <v>0.78881944444444441</v>
      </c>
      <c r="E199">
        <v>109</v>
      </c>
      <c r="F199">
        <v>17.95</v>
      </c>
      <c r="G199">
        <v>2023</v>
      </c>
      <c r="H199" t="s">
        <v>50</v>
      </c>
      <c r="I199">
        <v>28</v>
      </c>
    </row>
    <row r="200" spans="1:9" x14ac:dyDescent="0.3">
      <c r="A200">
        <v>11788</v>
      </c>
      <c r="B200">
        <v>5182</v>
      </c>
      <c r="C200" s="1">
        <v>45013</v>
      </c>
      <c r="D200" s="6">
        <v>0.8371643518518519</v>
      </c>
      <c r="E200">
        <v>109</v>
      </c>
      <c r="F200">
        <v>17.95</v>
      </c>
      <c r="G200">
        <v>2023</v>
      </c>
      <c r="H200" t="s">
        <v>50</v>
      </c>
      <c r="I200">
        <v>28</v>
      </c>
    </row>
    <row r="201" spans="1:9" x14ac:dyDescent="0.3">
      <c r="A201">
        <v>11791</v>
      </c>
      <c r="B201">
        <v>5183</v>
      </c>
      <c r="C201" s="1">
        <v>45013</v>
      </c>
      <c r="D201" s="6">
        <v>0.84293981481481484</v>
      </c>
      <c r="E201">
        <v>109</v>
      </c>
      <c r="F201">
        <v>17.95</v>
      </c>
      <c r="G201">
        <v>2023</v>
      </c>
      <c r="H201" t="s">
        <v>50</v>
      </c>
      <c r="I201">
        <v>28</v>
      </c>
    </row>
    <row r="202" spans="1:9" x14ac:dyDescent="0.3">
      <c r="A202">
        <v>11794</v>
      </c>
      <c r="B202">
        <v>5185</v>
      </c>
      <c r="C202" s="1">
        <v>45013</v>
      </c>
      <c r="D202" s="6">
        <v>0.85037037037037033</v>
      </c>
      <c r="E202">
        <v>109</v>
      </c>
      <c r="F202">
        <v>17.95</v>
      </c>
      <c r="G202">
        <v>2023</v>
      </c>
      <c r="H202" t="s">
        <v>50</v>
      </c>
      <c r="I202">
        <v>28</v>
      </c>
    </row>
    <row r="203" spans="1:9" x14ac:dyDescent="0.3">
      <c r="A203">
        <v>11803</v>
      </c>
      <c r="B203">
        <v>5188</v>
      </c>
      <c r="C203" s="1">
        <v>45013</v>
      </c>
      <c r="D203" s="6">
        <v>0.86386574074074074</v>
      </c>
      <c r="E203">
        <v>109</v>
      </c>
      <c r="F203">
        <v>17.95</v>
      </c>
      <c r="G203">
        <v>2023</v>
      </c>
      <c r="H203" t="s">
        <v>50</v>
      </c>
      <c r="I203">
        <v>28</v>
      </c>
    </row>
    <row r="204" spans="1:9" x14ac:dyDescent="0.3">
      <c r="A204">
        <v>11821</v>
      </c>
      <c r="B204">
        <v>5197</v>
      </c>
      <c r="C204" s="1">
        <v>45014</v>
      </c>
      <c r="D204" s="6">
        <v>0.50504629629629627</v>
      </c>
      <c r="E204">
        <v>109</v>
      </c>
      <c r="F204">
        <v>17.95</v>
      </c>
      <c r="G204">
        <v>2023</v>
      </c>
      <c r="H204" t="s">
        <v>50</v>
      </c>
      <c r="I204">
        <v>29</v>
      </c>
    </row>
    <row r="205" spans="1:9" x14ac:dyDescent="0.3">
      <c r="A205">
        <v>11847</v>
      </c>
      <c r="B205">
        <v>5202</v>
      </c>
      <c r="C205" s="1">
        <v>45014</v>
      </c>
      <c r="D205" s="6">
        <v>0.54188657407407403</v>
      </c>
      <c r="E205">
        <v>109</v>
      </c>
      <c r="F205">
        <v>17.95</v>
      </c>
      <c r="G205">
        <v>2023</v>
      </c>
      <c r="H205" t="s">
        <v>50</v>
      </c>
      <c r="I205">
        <v>29</v>
      </c>
    </row>
    <row r="206" spans="1:9" x14ac:dyDescent="0.3">
      <c r="A206">
        <v>11853</v>
      </c>
      <c r="B206">
        <v>5203</v>
      </c>
      <c r="C206" s="1">
        <v>45014</v>
      </c>
      <c r="D206" s="6">
        <v>0.57356481481481481</v>
      </c>
      <c r="E206">
        <v>109</v>
      </c>
      <c r="F206">
        <v>17.95</v>
      </c>
      <c r="G206">
        <v>2023</v>
      </c>
      <c r="H206" t="s">
        <v>50</v>
      </c>
      <c r="I206">
        <v>29</v>
      </c>
    </row>
    <row r="207" spans="1:9" x14ac:dyDescent="0.3">
      <c r="A207">
        <v>11863</v>
      </c>
      <c r="B207">
        <v>5208</v>
      </c>
      <c r="C207" s="1">
        <v>45014</v>
      </c>
      <c r="D207" s="6">
        <v>0.59417824074074077</v>
      </c>
      <c r="E207">
        <v>109</v>
      </c>
      <c r="F207">
        <v>17.95</v>
      </c>
      <c r="G207">
        <v>2023</v>
      </c>
      <c r="H207" t="s">
        <v>50</v>
      </c>
      <c r="I207">
        <v>29</v>
      </c>
    </row>
    <row r="208" spans="1:9" x14ac:dyDescent="0.3">
      <c r="A208">
        <v>11866</v>
      </c>
      <c r="B208">
        <v>5211</v>
      </c>
      <c r="C208" s="1">
        <v>45014</v>
      </c>
      <c r="D208" s="6">
        <v>0.62597222222222226</v>
      </c>
      <c r="E208">
        <v>109</v>
      </c>
      <c r="F208">
        <v>17.95</v>
      </c>
      <c r="G208">
        <v>2023</v>
      </c>
      <c r="H208" t="s">
        <v>50</v>
      </c>
      <c r="I208">
        <v>29</v>
      </c>
    </row>
    <row r="209" spans="1:9" x14ac:dyDescent="0.3">
      <c r="A209">
        <v>11901</v>
      </c>
      <c r="B209">
        <v>5223</v>
      </c>
      <c r="C209" s="1">
        <v>45014</v>
      </c>
      <c r="D209" s="6">
        <v>0.70773148148148146</v>
      </c>
      <c r="E209">
        <v>109</v>
      </c>
      <c r="F209">
        <v>17.95</v>
      </c>
      <c r="G209">
        <v>2023</v>
      </c>
      <c r="H209" t="s">
        <v>50</v>
      </c>
      <c r="I209">
        <v>29</v>
      </c>
    </row>
    <row r="210" spans="1:9" x14ac:dyDescent="0.3">
      <c r="A210">
        <v>11986</v>
      </c>
      <c r="B210">
        <v>5266</v>
      </c>
      <c r="C210" s="1">
        <v>45015</v>
      </c>
      <c r="D210" s="6">
        <v>0.57896990740740739</v>
      </c>
      <c r="E210">
        <v>109</v>
      </c>
      <c r="F210">
        <v>17.95</v>
      </c>
      <c r="G210">
        <v>2023</v>
      </c>
      <c r="H210" t="s">
        <v>50</v>
      </c>
      <c r="I210">
        <v>30</v>
      </c>
    </row>
    <row r="211" spans="1:9" x14ac:dyDescent="0.3">
      <c r="A211">
        <v>12005</v>
      </c>
      <c r="B211">
        <v>5274</v>
      </c>
      <c r="C211" s="1">
        <v>45015</v>
      </c>
      <c r="D211" s="6">
        <v>0.66368055555555561</v>
      </c>
      <c r="E211">
        <v>109</v>
      </c>
      <c r="F211">
        <v>17.95</v>
      </c>
      <c r="G211">
        <v>2023</v>
      </c>
      <c r="H211" t="s">
        <v>50</v>
      </c>
      <c r="I211">
        <v>30</v>
      </c>
    </row>
    <row r="212" spans="1:9" x14ac:dyDescent="0.3">
      <c r="A212">
        <v>12088</v>
      </c>
      <c r="B212">
        <v>5315</v>
      </c>
      <c r="C212" s="1">
        <v>45016</v>
      </c>
      <c r="D212" s="6">
        <v>0.53386574074074078</v>
      </c>
      <c r="E212">
        <v>109</v>
      </c>
      <c r="F212">
        <v>17.95</v>
      </c>
      <c r="G212">
        <v>2023</v>
      </c>
      <c r="H212" t="s">
        <v>50</v>
      </c>
      <c r="I212">
        <v>31</v>
      </c>
    </row>
    <row r="213" spans="1:9" x14ac:dyDescent="0.3">
      <c r="A213">
        <v>12140</v>
      </c>
      <c r="B213">
        <v>5331</v>
      </c>
      <c r="C213" s="1">
        <v>45016</v>
      </c>
      <c r="D213" s="6">
        <v>0.61849537037037039</v>
      </c>
      <c r="E213">
        <v>109</v>
      </c>
      <c r="F213">
        <v>17.95</v>
      </c>
      <c r="G213">
        <v>2023</v>
      </c>
      <c r="H213" t="s">
        <v>50</v>
      </c>
      <c r="I213">
        <v>31</v>
      </c>
    </row>
    <row r="214" spans="1:9" x14ac:dyDescent="0.3">
      <c r="A214">
        <v>12188</v>
      </c>
      <c r="B214">
        <v>5352</v>
      </c>
      <c r="C214" s="1">
        <v>45016</v>
      </c>
      <c r="D214" s="6">
        <v>0.75318287037037035</v>
      </c>
      <c r="E214">
        <v>109</v>
      </c>
      <c r="F214">
        <v>17.95</v>
      </c>
      <c r="G214">
        <v>2023</v>
      </c>
      <c r="H214" t="s">
        <v>50</v>
      </c>
      <c r="I214">
        <v>31</v>
      </c>
    </row>
    <row r="215" spans="1:9" x14ac:dyDescent="0.3">
      <c r="A215">
        <v>12230</v>
      </c>
      <c r="B215">
        <v>5369</v>
      </c>
      <c r="C215" s="1">
        <v>45016</v>
      </c>
      <c r="D215" s="6">
        <v>0.92018518518518522</v>
      </c>
      <c r="E215">
        <v>109</v>
      </c>
      <c r="F215">
        <v>17.95</v>
      </c>
      <c r="G215">
        <v>2023</v>
      </c>
      <c r="H215" t="s">
        <v>50</v>
      </c>
      <c r="I215">
        <v>31</v>
      </c>
    </row>
    <row r="216" spans="1:9" x14ac:dyDescent="0.3">
      <c r="A216">
        <v>8051</v>
      </c>
      <c r="B216">
        <v>3533</v>
      </c>
      <c r="C216" s="1">
        <v>44986</v>
      </c>
      <c r="D216" s="6">
        <v>0.50556712962962957</v>
      </c>
      <c r="E216">
        <v>125</v>
      </c>
      <c r="F216">
        <v>17.95</v>
      </c>
      <c r="G216">
        <v>2023</v>
      </c>
      <c r="H216" t="s">
        <v>50</v>
      </c>
      <c r="I216">
        <v>1</v>
      </c>
    </row>
    <row r="217" spans="1:9" x14ac:dyDescent="0.3">
      <c r="A217">
        <v>8088</v>
      </c>
      <c r="B217">
        <v>3549</v>
      </c>
      <c r="C217" s="1">
        <v>44986</v>
      </c>
      <c r="D217" s="6">
        <v>0.70712962962962966</v>
      </c>
      <c r="E217">
        <v>125</v>
      </c>
      <c r="F217">
        <v>17.95</v>
      </c>
      <c r="G217">
        <v>2023</v>
      </c>
      <c r="H217" t="s">
        <v>50</v>
      </c>
      <c r="I217">
        <v>1</v>
      </c>
    </row>
    <row r="218" spans="1:9" x14ac:dyDescent="0.3">
      <c r="A218">
        <v>8093</v>
      </c>
      <c r="B218">
        <v>3552</v>
      </c>
      <c r="C218" s="1">
        <v>44986</v>
      </c>
      <c r="D218" s="6">
        <v>0.71317129629629628</v>
      </c>
      <c r="E218">
        <v>125</v>
      </c>
      <c r="F218">
        <v>17.95</v>
      </c>
      <c r="G218">
        <v>2023</v>
      </c>
      <c r="H218" t="s">
        <v>50</v>
      </c>
      <c r="I218">
        <v>1</v>
      </c>
    </row>
    <row r="219" spans="1:9" x14ac:dyDescent="0.3">
      <c r="A219">
        <v>8108</v>
      </c>
      <c r="B219">
        <v>3559</v>
      </c>
      <c r="C219" s="1">
        <v>44986</v>
      </c>
      <c r="D219" s="6">
        <v>0.76226851851851851</v>
      </c>
      <c r="E219">
        <v>125</v>
      </c>
      <c r="F219">
        <v>17.95</v>
      </c>
      <c r="G219">
        <v>2023</v>
      </c>
      <c r="H219" t="s">
        <v>50</v>
      </c>
      <c r="I219">
        <v>1</v>
      </c>
    </row>
    <row r="220" spans="1:9" x14ac:dyDescent="0.3">
      <c r="A220">
        <v>8156</v>
      </c>
      <c r="B220">
        <v>3583</v>
      </c>
      <c r="C220" s="1">
        <v>44987</v>
      </c>
      <c r="D220" s="6">
        <v>0.50504629629629627</v>
      </c>
      <c r="E220">
        <v>125</v>
      </c>
      <c r="F220">
        <v>17.95</v>
      </c>
      <c r="G220">
        <v>2023</v>
      </c>
      <c r="H220" t="s">
        <v>50</v>
      </c>
      <c r="I220">
        <v>2</v>
      </c>
    </row>
    <row r="221" spans="1:9" x14ac:dyDescent="0.3">
      <c r="A221">
        <v>8226</v>
      </c>
      <c r="B221">
        <v>3613</v>
      </c>
      <c r="C221" s="1">
        <v>44987</v>
      </c>
      <c r="D221" s="6">
        <v>0.69229166666666664</v>
      </c>
      <c r="E221">
        <v>125</v>
      </c>
      <c r="F221">
        <v>17.95</v>
      </c>
      <c r="G221">
        <v>2023</v>
      </c>
      <c r="H221" t="s">
        <v>50</v>
      </c>
      <c r="I221">
        <v>2</v>
      </c>
    </row>
    <row r="222" spans="1:9" x14ac:dyDescent="0.3">
      <c r="A222">
        <v>8306</v>
      </c>
      <c r="B222">
        <v>3649</v>
      </c>
      <c r="C222" s="1">
        <v>44988</v>
      </c>
      <c r="D222" s="6">
        <v>0.54675925925925928</v>
      </c>
      <c r="E222">
        <v>125</v>
      </c>
      <c r="F222">
        <v>17.95</v>
      </c>
      <c r="G222">
        <v>2023</v>
      </c>
      <c r="H222" t="s">
        <v>50</v>
      </c>
      <c r="I222">
        <v>3</v>
      </c>
    </row>
    <row r="223" spans="1:9" x14ac:dyDescent="0.3">
      <c r="A223">
        <v>8335</v>
      </c>
      <c r="B223">
        <v>3657</v>
      </c>
      <c r="C223" s="1">
        <v>44988</v>
      </c>
      <c r="D223" s="6">
        <v>0.57848379629629632</v>
      </c>
      <c r="E223">
        <v>125</v>
      </c>
      <c r="F223">
        <v>17.95</v>
      </c>
      <c r="G223">
        <v>2023</v>
      </c>
      <c r="H223" t="s">
        <v>50</v>
      </c>
      <c r="I223">
        <v>3</v>
      </c>
    </row>
    <row r="224" spans="1:9" x14ac:dyDescent="0.3">
      <c r="A224">
        <v>8357</v>
      </c>
      <c r="B224">
        <v>3662</v>
      </c>
      <c r="C224" s="1">
        <v>44988</v>
      </c>
      <c r="D224" s="6">
        <v>0.648900462962963</v>
      </c>
      <c r="E224">
        <v>125</v>
      </c>
      <c r="F224">
        <v>17.95</v>
      </c>
      <c r="G224">
        <v>2023</v>
      </c>
      <c r="H224" t="s">
        <v>50</v>
      </c>
      <c r="I224">
        <v>3</v>
      </c>
    </row>
    <row r="225" spans="1:9" x14ac:dyDescent="0.3">
      <c r="A225">
        <v>8444</v>
      </c>
      <c r="B225">
        <v>3701</v>
      </c>
      <c r="C225" s="1">
        <v>44989</v>
      </c>
      <c r="D225" s="6">
        <v>0.53565972222222225</v>
      </c>
      <c r="E225">
        <v>125</v>
      </c>
      <c r="F225">
        <v>17.95</v>
      </c>
      <c r="G225">
        <v>2023</v>
      </c>
      <c r="H225" t="s">
        <v>50</v>
      </c>
      <c r="I225">
        <v>4</v>
      </c>
    </row>
    <row r="226" spans="1:9" x14ac:dyDescent="0.3">
      <c r="A226">
        <v>8520</v>
      </c>
      <c r="B226">
        <v>3731</v>
      </c>
      <c r="C226" s="1">
        <v>44989</v>
      </c>
      <c r="D226" s="6">
        <v>0.75462962962962965</v>
      </c>
      <c r="E226">
        <v>125</v>
      </c>
      <c r="F226">
        <v>17.95</v>
      </c>
      <c r="G226">
        <v>2023</v>
      </c>
      <c r="H226" t="s">
        <v>50</v>
      </c>
      <c r="I226">
        <v>4</v>
      </c>
    </row>
    <row r="227" spans="1:9" x14ac:dyDescent="0.3">
      <c r="A227">
        <v>8544</v>
      </c>
      <c r="B227">
        <v>3741</v>
      </c>
      <c r="C227" s="1">
        <v>44989</v>
      </c>
      <c r="D227" s="6">
        <v>0.80384259259259261</v>
      </c>
      <c r="E227">
        <v>125</v>
      </c>
      <c r="F227">
        <v>17.95</v>
      </c>
      <c r="G227">
        <v>2023</v>
      </c>
      <c r="H227" t="s">
        <v>50</v>
      </c>
      <c r="I227">
        <v>4</v>
      </c>
    </row>
    <row r="228" spans="1:9" x14ac:dyDescent="0.3">
      <c r="A228">
        <v>8549</v>
      </c>
      <c r="B228">
        <v>3744</v>
      </c>
      <c r="C228" s="1">
        <v>44989</v>
      </c>
      <c r="D228" s="6">
        <v>0.84336805555555561</v>
      </c>
      <c r="E228">
        <v>125</v>
      </c>
      <c r="F228">
        <v>17.95</v>
      </c>
      <c r="G228">
        <v>2023</v>
      </c>
      <c r="H228" t="s">
        <v>50</v>
      </c>
      <c r="I228">
        <v>4</v>
      </c>
    </row>
    <row r="229" spans="1:9" x14ac:dyDescent="0.3">
      <c r="A229">
        <v>8568</v>
      </c>
      <c r="B229">
        <v>3752</v>
      </c>
      <c r="C229" s="1">
        <v>44990</v>
      </c>
      <c r="D229" s="6">
        <v>0.49277777777777776</v>
      </c>
      <c r="E229">
        <v>125</v>
      </c>
      <c r="F229">
        <v>17.95</v>
      </c>
      <c r="G229">
        <v>2023</v>
      </c>
      <c r="H229" t="s">
        <v>50</v>
      </c>
      <c r="I229">
        <v>5</v>
      </c>
    </row>
    <row r="230" spans="1:9" x14ac:dyDescent="0.3">
      <c r="A230">
        <v>8607</v>
      </c>
      <c r="B230">
        <v>3774</v>
      </c>
      <c r="C230" s="1">
        <v>44990</v>
      </c>
      <c r="D230" s="6">
        <v>0.57447916666666665</v>
      </c>
      <c r="E230">
        <v>125</v>
      </c>
      <c r="F230">
        <v>17.95</v>
      </c>
      <c r="G230">
        <v>2023</v>
      </c>
      <c r="H230" t="s">
        <v>50</v>
      </c>
      <c r="I230">
        <v>5</v>
      </c>
    </row>
    <row r="231" spans="1:9" x14ac:dyDescent="0.3">
      <c r="A231">
        <v>8616</v>
      </c>
      <c r="B231">
        <v>3776</v>
      </c>
      <c r="C231" s="1">
        <v>44990</v>
      </c>
      <c r="D231" s="6">
        <v>0.58273148148148146</v>
      </c>
      <c r="E231">
        <v>125</v>
      </c>
      <c r="F231">
        <v>17.95</v>
      </c>
      <c r="G231">
        <v>2023</v>
      </c>
      <c r="H231" t="s">
        <v>50</v>
      </c>
      <c r="I231">
        <v>5</v>
      </c>
    </row>
    <row r="232" spans="1:9" x14ac:dyDescent="0.3">
      <c r="A232">
        <v>8624</v>
      </c>
      <c r="B232">
        <v>3779</v>
      </c>
      <c r="C232" s="1">
        <v>44990</v>
      </c>
      <c r="D232" s="6">
        <v>0.60021990740740738</v>
      </c>
      <c r="E232">
        <v>125</v>
      </c>
      <c r="F232">
        <v>17.95</v>
      </c>
      <c r="G232">
        <v>2023</v>
      </c>
      <c r="H232" t="s">
        <v>50</v>
      </c>
      <c r="I232">
        <v>5</v>
      </c>
    </row>
    <row r="233" spans="1:9" x14ac:dyDescent="0.3">
      <c r="A233">
        <v>8644</v>
      </c>
      <c r="B233">
        <v>3787</v>
      </c>
      <c r="C233" s="1">
        <v>44990</v>
      </c>
      <c r="D233" s="6">
        <v>0.66469907407407403</v>
      </c>
      <c r="E233">
        <v>125</v>
      </c>
      <c r="F233">
        <v>17.95</v>
      </c>
      <c r="G233">
        <v>2023</v>
      </c>
      <c r="H233" t="s">
        <v>50</v>
      </c>
      <c r="I233">
        <v>5</v>
      </c>
    </row>
    <row r="234" spans="1:9" x14ac:dyDescent="0.3">
      <c r="A234">
        <v>8648</v>
      </c>
      <c r="B234">
        <v>3789</v>
      </c>
      <c r="C234" s="1">
        <v>44990</v>
      </c>
      <c r="D234" s="6">
        <v>0.67562500000000003</v>
      </c>
      <c r="E234">
        <v>125</v>
      </c>
      <c r="F234">
        <v>17.95</v>
      </c>
      <c r="G234">
        <v>2023</v>
      </c>
      <c r="H234" t="s">
        <v>50</v>
      </c>
      <c r="I234">
        <v>5</v>
      </c>
    </row>
    <row r="235" spans="1:9" x14ac:dyDescent="0.3">
      <c r="A235">
        <v>8649</v>
      </c>
      <c r="B235">
        <v>3789</v>
      </c>
      <c r="C235" s="1">
        <v>44990</v>
      </c>
      <c r="D235" s="6">
        <v>0.67562500000000003</v>
      </c>
      <c r="E235">
        <v>125</v>
      </c>
      <c r="F235">
        <v>17.95</v>
      </c>
      <c r="G235">
        <v>2023</v>
      </c>
      <c r="H235" t="s">
        <v>50</v>
      </c>
      <c r="I235">
        <v>5</v>
      </c>
    </row>
    <row r="236" spans="1:9" x14ac:dyDescent="0.3">
      <c r="A236">
        <v>8685</v>
      </c>
      <c r="B236">
        <v>3804</v>
      </c>
      <c r="C236" s="1">
        <v>44990</v>
      </c>
      <c r="D236" s="6">
        <v>0.75906249999999997</v>
      </c>
      <c r="E236">
        <v>125</v>
      </c>
      <c r="F236">
        <v>17.95</v>
      </c>
      <c r="G236">
        <v>2023</v>
      </c>
      <c r="H236" t="s">
        <v>50</v>
      </c>
      <c r="I236">
        <v>5</v>
      </c>
    </row>
    <row r="237" spans="1:9" x14ac:dyDescent="0.3">
      <c r="A237">
        <v>8717</v>
      </c>
      <c r="B237">
        <v>3821</v>
      </c>
      <c r="C237" s="1">
        <v>44991</v>
      </c>
      <c r="D237" s="6">
        <v>0.52074074074074073</v>
      </c>
      <c r="E237">
        <v>125</v>
      </c>
      <c r="F237">
        <v>17.95</v>
      </c>
      <c r="G237">
        <v>2023</v>
      </c>
      <c r="H237" t="s">
        <v>50</v>
      </c>
      <c r="I237">
        <v>6</v>
      </c>
    </row>
    <row r="238" spans="1:9" x14ac:dyDescent="0.3">
      <c r="A238">
        <v>8773</v>
      </c>
      <c r="B238">
        <v>3848</v>
      </c>
      <c r="C238" s="1">
        <v>44991</v>
      </c>
      <c r="D238" s="6">
        <v>0.71037037037037032</v>
      </c>
      <c r="E238">
        <v>125</v>
      </c>
      <c r="F238">
        <v>17.95</v>
      </c>
      <c r="G238">
        <v>2023</v>
      </c>
      <c r="H238" t="s">
        <v>50</v>
      </c>
      <c r="I238">
        <v>6</v>
      </c>
    </row>
    <row r="239" spans="1:9" x14ac:dyDescent="0.3">
      <c r="A239">
        <v>8789</v>
      </c>
      <c r="B239">
        <v>3856</v>
      </c>
      <c r="C239" s="1">
        <v>44991</v>
      </c>
      <c r="D239" s="6">
        <v>0.76108796296296299</v>
      </c>
      <c r="E239">
        <v>125</v>
      </c>
      <c r="F239">
        <v>17.95</v>
      </c>
      <c r="G239">
        <v>2023</v>
      </c>
      <c r="H239" t="s">
        <v>50</v>
      </c>
      <c r="I239">
        <v>6</v>
      </c>
    </row>
    <row r="240" spans="1:9" x14ac:dyDescent="0.3">
      <c r="A240">
        <v>8870</v>
      </c>
      <c r="B240">
        <v>3887</v>
      </c>
      <c r="C240" s="1">
        <v>44992</v>
      </c>
      <c r="D240" s="6">
        <v>0.51678240740740744</v>
      </c>
      <c r="E240">
        <v>125</v>
      </c>
      <c r="F240">
        <v>17.95</v>
      </c>
      <c r="G240">
        <v>2023</v>
      </c>
      <c r="H240" t="s">
        <v>50</v>
      </c>
      <c r="I240">
        <v>7</v>
      </c>
    </row>
    <row r="241" spans="1:9" x14ac:dyDescent="0.3">
      <c r="A241">
        <v>8909</v>
      </c>
      <c r="B241">
        <v>3903</v>
      </c>
      <c r="C241" s="1">
        <v>44992</v>
      </c>
      <c r="D241" s="6">
        <v>0.72134259259259259</v>
      </c>
      <c r="E241">
        <v>125</v>
      </c>
      <c r="F241">
        <v>17.95</v>
      </c>
      <c r="G241">
        <v>2023</v>
      </c>
      <c r="H241" t="s">
        <v>50</v>
      </c>
      <c r="I241">
        <v>7</v>
      </c>
    </row>
    <row r="242" spans="1:9" x14ac:dyDescent="0.3">
      <c r="A242">
        <v>8912</v>
      </c>
      <c r="B242">
        <v>3905</v>
      </c>
      <c r="C242" s="1">
        <v>44992</v>
      </c>
      <c r="D242" s="6">
        <v>0.73587962962962961</v>
      </c>
      <c r="E242">
        <v>125</v>
      </c>
      <c r="F242">
        <v>17.95</v>
      </c>
      <c r="G242">
        <v>2023</v>
      </c>
      <c r="H242" t="s">
        <v>50</v>
      </c>
      <c r="I242">
        <v>7</v>
      </c>
    </row>
    <row r="243" spans="1:9" x14ac:dyDescent="0.3">
      <c r="A243">
        <v>8919</v>
      </c>
      <c r="B243">
        <v>3908</v>
      </c>
      <c r="C243" s="1">
        <v>44992</v>
      </c>
      <c r="D243" s="6">
        <v>0.76234953703703701</v>
      </c>
      <c r="E243">
        <v>125</v>
      </c>
      <c r="F243">
        <v>17.95</v>
      </c>
      <c r="G243">
        <v>2023</v>
      </c>
      <c r="H243" t="s">
        <v>50</v>
      </c>
      <c r="I243">
        <v>7</v>
      </c>
    </row>
    <row r="244" spans="1:9" x14ac:dyDescent="0.3">
      <c r="A244">
        <v>8992</v>
      </c>
      <c r="B244">
        <v>3940</v>
      </c>
      <c r="C244" s="1">
        <v>44993</v>
      </c>
      <c r="D244" s="6">
        <v>0.52046296296296302</v>
      </c>
      <c r="E244">
        <v>125</v>
      </c>
      <c r="F244">
        <v>17.95</v>
      </c>
      <c r="G244">
        <v>2023</v>
      </c>
      <c r="H244" t="s">
        <v>50</v>
      </c>
      <c r="I244">
        <v>8</v>
      </c>
    </row>
    <row r="245" spans="1:9" x14ac:dyDescent="0.3">
      <c r="A245">
        <v>9038</v>
      </c>
      <c r="B245">
        <v>3964</v>
      </c>
      <c r="C245" s="1">
        <v>44993</v>
      </c>
      <c r="D245" s="6">
        <v>0.67826388888888889</v>
      </c>
      <c r="E245">
        <v>125</v>
      </c>
      <c r="F245">
        <v>17.95</v>
      </c>
      <c r="G245">
        <v>2023</v>
      </c>
      <c r="H245" t="s">
        <v>50</v>
      </c>
      <c r="I245">
        <v>8</v>
      </c>
    </row>
    <row r="246" spans="1:9" x14ac:dyDescent="0.3">
      <c r="A246">
        <v>9052</v>
      </c>
      <c r="B246">
        <v>3970</v>
      </c>
      <c r="C246" s="1">
        <v>44993</v>
      </c>
      <c r="D246" s="6">
        <v>0.71386574074074072</v>
      </c>
      <c r="E246">
        <v>125</v>
      </c>
      <c r="F246">
        <v>17.95</v>
      </c>
      <c r="G246">
        <v>2023</v>
      </c>
      <c r="H246" t="s">
        <v>50</v>
      </c>
      <c r="I246">
        <v>8</v>
      </c>
    </row>
    <row r="247" spans="1:9" x14ac:dyDescent="0.3">
      <c r="A247">
        <v>9060</v>
      </c>
      <c r="B247">
        <v>3973</v>
      </c>
      <c r="C247" s="1">
        <v>44993</v>
      </c>
      <c r="D247" s="6">
        <v>0.73258101851851853</v>
      </c>
      <c r="E247">
        <v>125</v>
      </c>
      <c r="F247">
        <v>17.95</v>
      </c>
      <c r="G247">
        <v>2023</v>
      </c>
      <c r="H247" t="s">
        <v>50</v>
      </c>
      <c r="I247">
        <v>8</v>
      </c>
    </row>
    <row r="248" spans="1:9" x14ac:dyDescent="0.3">
      <c r="A248">
        <v>9095</v>
      </c>
      <c r="B248">
        <v>3988</v>
      </c>
      <c r="C248" s="1">
        <v>44993</v>
      </c>
      <c r="D248" s="6">
        <v>0.81057870370370366</v>
      </c>
      <c r="E248">
        <v>125</v>
      </c>
      <c r="F248">
        <v>17.95</v>
      </c>
      <c r="G248">
        <v>2023</v>
      </c>
      <c r="H248" t="s">
        <v>50</v>
      </c>
      <c r="I248">
        <v>8</v>
      </c>
    </row>
    <row r="249" spans="1:9" x14ac:dyDescent="0.3">
      <c r="A249">
        <v>9125</v>
      </c>
      <c r="B249">
        <v>4002</v>
      </c>
      <c r="C249" s="1">
        <v>44994</v>
      </c>
      <c r="D249" s="6">
        <v>0.49052083333333335</v>
      </c>
      <c r="E249">
        <v>125</v>
      </c>
      <c r="F249">
        <v>17.95</v>
      </c>
      <c r="G249">
        <v>2023</v>
      </c>
      <c r="H249" t="s">
        <v>50</v>
      </c>
      <c r="I249">
        <v>9</v>
      </c>
    </row>
    <row r="250" spans="1:9" x14ac:dyDescent="0.3">
      <c r="A250">
        <v>9142</v>
      </c>
      <c r="B250">
        <v>4010</v>
      </c>
      <c r="C250" s="1">
        <v>44994</v>
      </c>
      <c r="D250" s="6">
        <v>0.54702546296296295</v>
      </c>
      <c r="E250">
        <v>125</v>
      </c>
      <c r="F250">
        <v>17.95</v>
      </c>
      <c r="G250">
        <v>2023</v>
      </c>
      <c r="H250" t="s">
        <v>50</v>
      </c>
      <c r="I250">
        <v>9</v>
      </c>
    </row>
    <row r="251" spans="1:9" x14ac:dyDescent="0.3">
      <c r="A251">
        <v>9199</v>
      </c>
      <c r="B251">
        <v>4030</v>
      </c>
      <c r="C251" s="1">
        <v>44994</v>
      </c>
      <c r="D251" s="6">
        <v>0.71574074074074079</v>
      </c>
      <c r="E251">
        <v>125</v>
      </c>
      <c r="F251">
        <v>17.95</v>
      </c>
      <c r="G251">
        <v>2023</v>
      </c>
      <c r="H251" t="s">
        <v>50</v>
      </c>
      <c r="I251">
        <v>9</v>
      </c>
    </row>
    <row r="252" spans="1:9" x14ac:dyDescent="0.3">
      <c r="A252">
        <v>9214</v>
      </c>
      <c r="B252">
        <v>4036</v>
      </c>
      <c r="C252" s="1">
        <v>44994</v>
      </c>
      <c r="D252" s="6">
        <v>0.7472685185185185</v>
      </c>
      <c r="E252">
        <v>125</v>
      </c>
      <c r="F252">
        <v>17.95</v>
      </c>
      <c r="G252">
        <v>2023</v>
      </c>
      <c r="H252" t="s">
        <v>50</v>
      </c>
      <c r="I252">
        <v>9</v>
      </c>
    </row>
    <row r="253" spans="1:9" x14ac:dyDescent="0.3">
      <c r="A253">
        <v>9217</v>
      </c>
      <c r="B253">
        <v>4037</v>
      </c>
      <c r="C253" s="1">
        <v>44994</v>
      </c>
      <c r="D253" s="6">
        <v>0.75108796296296299</v>
      </c>
      <c r="E253">
        <v>125</v>
      </c>
      <c r="F253">
        <v>17.95</v>
      </c>
      <c r="G253">
        <v>2023</v>
      </c>
      <c r="H253" t="s">
        <v>50</v>
      </c>
      <c r="I253">
        <v>9</v>
      </c>
    </row>
    <row r="254" spans="1:9" x14ac:dyDescent="0.3">
      <c r="A254">
        <v>9241</v>
      </c>
      <c r="B254">
        <v>4049</v>
      </c>
      <c r="C254" s="1">
        <v>44994</v>
      </c>
      <c r="D254" s="6">
        <v>0.84909722222222217</v>
      </c>
      <c r="E254">
        <v>125</v>
      </c>
      <c r="F254">
        <v>17.95</v>
      </c>
      <c r="G254">
        <v>2023</v>
      </c>
      <c r="H254" t="s">
        <v>50</v>
      </c>
      <c r="I254">
        <v>9</v>
      </c>
    </row>
    <row r="255" spans="1:9" x14ac:dyDescent="0.3">
      <c r="A255">
        <v>9262</v>
      </c>
      <c r="B255">
        <v>4058</v>
      </c>
      <c r="C255" s="1">
        <v>44995</v>
      </c>
      <c r="D255" s="6">
        <v>0.48336805555555556</v>
      </c>
      <c r="E255">
        <v>125</v>
      </c>
      <c r="F255">
        <v>17.95</v>
      </c>
      <c r="G255">
        <v>2023</v>
      </c>
      <c r="H255" t="s">
        <v>50</v>
      </c>
      <c r="I255">
        <v>10</v>
      </c>
    </row>
    <row r="256" spans="1:9" x14ac:dyDescent="0.3">
      <c r="A256">
        <v>9270</v>
      </c>
      <c r="B256">
        <v>4062</v>
      </c>
      <c r="C256" s="1">
        <v>44995</v>
      </c>
      <c r="D256" s="6">
        <v>0.52082175925925922</v>
      </c>
      <c r="E256">
        <v>125</v>
      </c>
      <c r="F256">
        <v>17.95</v>
      </c>
      <c r="G256">
        <v>2023</v>
      </c>
      <c r="H256" t="s">
        <v>50</v>
      </c>
      <c r="I256">
        <v>10</v>
      </c>
    </row>
    <row r="257" spans="1:9" x14ac:dyDescent="0.3">
      <c r="A257">
        <v>9290</v>
      </c>
      <c r="B257">
        <v>4069</v>
      </c>
      <c r="C257" s="1">
        <v>44995</v>
      </c>
      <c r="D257" s="6">
        <v>0.54484953703703709</v>
      </c>
      <c r="E257">
        <v>125</v>
      </c>
      <c r="F257">
        <v>17.95</v>
      </c>
      <c r="G257">
        <v>2023</v>
      </c>
      <c r="H257" t="s">
        <v>50</v>
      </c>
      <c r="I257">
        <v>10</v>
      </c>
    </row>
    <row r="258" spans="1:9" x14ac:dyDescent="0.3">
      <c r="A258">
        <v>9298</v>
      </c>
      <c r="B258">
        <v>4073</v>
      </c>
      <c r="C258" s="1">
        <v>44995</v>
      </c>
      <c r="D258" s="6">
        <v>0.55928240740740742</v>
      </c>
      <c r="E258">
        <v>125</v>
      </c>
      <c r="F258">
        <v>17.95</v>
      </c>
      <c r="G258">
        <v>2023</v>
      </c>
      <c r="H258" t="s">
        <v>50</v>
      </c>
      <c r="I258">
        <v>10</v>
      </c>
    </row>
    <row r="259" spans="1:9" x14ac:dyDescent="0.3">
      <c r="A259">
        <v>9304</v>
      </c>
      <c r="B259">
        <v>4076</v>
      </c>
      <c r="C259" s="1">
        <v>44995</v>
      </c>
      <c r="D259" s="6">
        <v>0.57216435185185188</v>
      </c>
      <c r="E259">
        <v>125</v>
      </c>
      <c r="F259">
        <v>17.95</v>
      </c>
      <c r="G259">
        <v>2023</v>
      </c>
      <c r="H259" t="s">
        <v>50</v>
      </c>
      <c r="I259">
        <v>10</v>
      </c>
    </row>
    <row r="260" spans="1:9" x14ac:dyDescent="0.3">
      <c r="A260">
        <v>9314</v>
      </c>
      <c r="B260">
        <v>4078</v>
      </c>
      <c r="C260" s="1">
        <v>44995</v>
      </c>
      <c r="D260" s="6">
        <v>0.58797453703703706</v>
      </c>
      <c r="E260">
        <v>125</v>
      </c>
      <c r="F260">
        <v>17.95</v>
      </c>
      <c r="G260">
        <v>2023</v>
      </c>
      <c r="H260" t="s">
        <v>50</v>
      </c>
      <c r="I260">
        <v>10</v>
      </c>
    </row>
    <row r="261" spans="1:9" x14ac:dyDescent="0.3">
      <c r="A261">
        <v>9337</v>
      </c>
      <c r="B261">
        <v>4089</v>
      </c>
      <c r="C261" s="1">
        <v>44995</v>
      </c>
      <c r="D261" s="6">
        <v>0.66957175925925927</v>
      </c>
      <c r="E261">
        <v>125</v>
      </c>
      <c r="F261">
        <v>17.95</v>
      </c>
      <c r="G261">
        <v>2023</v>
      </c>
      <c r="H261" t="s">
        <v>50</v>
      </c>
      <c r="I261">
        <v>10</v>
      </c>
    </row>
    <row r="262" spans="1:9" x14ac:dyDescent="0.3">
      <c r="A262">
        <v>9344</v>
      </c>
      <c r="B262">
        <v>4092</v>
      </c>
      <c r="C262" s="1">
        <v>44995</v>
      </c>
      <c r="D262" s="6">
        <v>0.70096064814814818</v>
      </c>
      <c r="E262">
        <v>125</v>
      </c>
      <c r="F262">
        <v>17.95</v>
      </c>
      <c r="G262">
        <v>2023</v>
      </c>
      <c r="H262" t="s">
        <v>50</v>
      </c>
      <c r="I262">
        <v>10</v>
      </c>
    </row>
    <row r="263" spans="1:9" x14ac:dyDescent="0.3">
      <c r="A263">
        <v>9379</v>
      </c>
      <c r="B263">
        <v>4108</v>
      </c>
      <c r="C263" s="1">
        <v>44995</v>
      </c>
      <c r="D263" s="6">
        <v>0.84766203703703702</v>
      </c>
      <c r="E263">
        <v>125</v>
      </c>
      <c r="F263">
        <v>17.95</v>
      </c>
      <c r="G263">
        <v>2023</v>
      </c>
      <c r="H263" t="s">
        <v>50</v>
      </c>
      <c r="I263">
        <v>10</v>
      </c>
    </row>
    <row r="264" spans="1:9" x14ac:dyDescent="0.3">
      <c r="A264">
        <v>9386</v>
      </c>
      <c r="B264">
        <v>4110</v>
      </c>
      <c r="C264" s="1">
        <v>44995</v>
      </c>
      <c r="D264" s="6">
        <v>0.87175925925925923</v>
      </c>
      <c r="E264">
        <v>125</v>
      </c>
      <c r="F264">
        <v>17.95</v>
      </c>
      <c r="G264">
        <v>2023</v>
      </c>
      <c r="H264" t="s">
        <v>50</v>
      </c>
      <c r="I264">
        <v>10</v>
      </c>
    </row>
    <row r="265" spans="1:9" x14ac:dyDescent="0.3">
      <c r="A265">
        <v>9390</v>
      </c>
      <c r="B265">
        <v>4111</v>
      </c>
      <c r="C265" s="1">
        <v>44995</v>
      </c>
      <c r="D265" s="6">
        <v>0.87856481481481485</v>
      </c>
      <c r="E265">
        <v>125</v>
      </c>
      <c r="F265">
        <v>17.95</v>
      </c>
      <c r="G265">
        <v>2023</v>
      </c>
      <c r="H265" t="s">
        <v>50</v>
      </c>
      <c r="I265">
        <v>10</v>
      </c>
    </row>
    <row r="266" spans="1:9" x14ac:dyDescent="0.3">
      <c r="A266">
        <v>9446</v>
      </c>
      <c r="B266">
        <v>4134</v>
      </c>
      <c r="C266" s="1">
        <v>44996</v>
      </c>
      <c r="D266" s="6">
        <v>0.59991898148148148</v>
      </c>
      <c r="E266">
        <v>125</v>
      </c>
      <c r="F266">
        <v>17.95</v>
      </c>
      <c r="G266">
        <v>2023</v>
      </c>
      <c r="H266" t="s">
        <v>50</v>
      </c>
      <c r="I266">
        <v>11</v>
      </c>
    </row>
    <row r="267" spans="1:9" x14ac:dyDescent="0.3">
      <c r="A267">
        <v>9458</v>
      </c>
      <c r="B267">
        <v>4139</v>
      </c>
      <c r="C267" s="1">
        <v>44996</v>
      </c>
      <c r="D267" s="6">
        <v>0.61072916666666666</v>
      </c>
      <c r="E267">
        <v>125</v>
      </c>
      <c r="F267">
        <v>17.95</v>
      </c>
      <c r="G267">
        <v>2023</v>
      </c>
      <c r="H267" t="s">
        <v>50</v>
      </c>
      <c r="I267">
        <v>11</v>
      </c>
    </row>
    <row r="268" spans="1:9" x14ac:dyDescent="0.3">
      <c r="A268">
        <v>9502</v>
      </c>
      <c r="B268">
        <v>4162</v>
      </c>
      <c r="C268" s="1">
        <v>44996</v>
      </c>
      <c r="D268" s="6">
        <v>0.76943287037037034</v>
      </c>
      <c r="E268">
        <v>125</v>
      </c>
      <c r="F268">
        <v>17.95</v>
      </c>
      <c r="G268">
        <v>2023</v>
      </c>
      <c r="H268" t="s">
        <v>50</v>
      </c>
      <c r="I268">
        <v>11</v>
      </c>
    </row>
    <row r="269" spans="1:9" x14ac:dyDescent="0.3">
      <c r="A269">
        <v>9505</v>
      </c>
      <c r="B269">
        <v>4164</v>
      </c>
      <c r="C269" s="1">
        <v>44996</v>
      </c>
      <c r="D269" s="6">
        <v>0.77319444444444441</v>
      </c>
      <c r="E269">
        <v>125</v>
      </c>
      <c r="F269">
        <v>17.95</v>
      </c>
      <c r="G269">
        <v>2023</v>
      </c>
      <c r="H269" t="s">
        <v>50</v>
      </c>
      <c r="I269">
        <v>11</v>
      </c>
    </row>
    <row r="270" spans="1:9" x14ac:dyDescent="0.3">
      <c r="A270">
        <v>9509</v>
      </c>
      <c r="B270">
        <v>4166</v>
      </c>
      <c r="C270" s="1">
        <v>44996</v>
      </c>
      <c r="D270" s="6">
        <v>0.78121527777777777</v>
      </c>
      <c r="E270">
        <v>125</v>
      </c>
      <c r="F270">
        <v>17.95</v>
      </c>
      <c r="G270">
        <v>2023</v>
      </c>
      <c r="H270" t="s">
        <v>50</v>
      </c>
      <c r="I270">
        <v>11</v>
      </c>
    </row>
    <row r="271" spans="1:9" x14ac:dyDescent="0.3">
      <c r="A271">
        <v>9523</v>
      </c>
      <c r="B271">
        <v>4172</v>
      </c>
      <c r="C271" s="1">
        <v>44996</v>
      </c>
      <c r="D271" s="6">
        <v>0.90951388888888884</v>
      </c>
      <c r="E271">
        <v>125</v>
      </c>
      <c r="F271">
        <v>17.95</v>
      </c>
      <c r="G271">
        <v>2023</v>
      </c>
      <c r="H271" t="s">
        <v>50</v>
      </c>
      <c r="I271">
        <v>11</v>
      </c>
    </row>
    <row r="272" spans="1:9" x14ac:dyDescent="0.3">
      <c r="A272">
        <v>9543</v>
      </c>
      <c r="B272">
        <v>4184</v>
      </c>
      <c r="C272" s="1">
        <v>44997</v>
      </c>
      <c r="D272" s="6">
        <v>0.51369212962962962</v>
      </c>
      <c r="E272">
        <v>125</v>
      </c>
      <c r="F272">
        <v>17.95</v>
      </c>
      <c r="G272">
        <v>2023</v>
      </c>
      <c r="H272" t="s">
        <v>50</v>
      </c>
      <c r="I272">
        <v>12</v>
      </c>
    </row>
    <row r="273" spans="1:9" x14ac:dyDescent="0.3">
      <c r="A273">
        <v>9566</v>
      </c>
      <c r="B273">
        <v>4189</v>
      </c>
      <c r="C273" s="1">
        <v>44997</v>
      </c>
      <c r="D273" s="6">
        <v>0.55256944444444445</v>
      </c>
      <c r="E273">
        <v>125</v>
      </c>
      <c r="F273">
        <v>17.95</v>
      </c>
      <c r="G273">
        <v>2023</v>
      </c>
      <c r="H273" t="s">
        <v>50</v>
      </c>
      <c r="I273">
        <v>12</v>
      </c>
    </row>
    <row r="274" spans="1:9" x14ac:dyDescent="0.3">
      <c r="A274">
        <v>9573</v>
      </c>
      <c r="B274">
        <v>4194</v>
      </c>
      <c r="C274" s="1">
        <v>44997</v>
      </c>
      <c r="D274" s="6">
        <v>0.60439814814814818</v>
      </c>
      <c r="E274">
        <v>125</v>
      </c>
      <c r="F274">
        <v>17.95</v>
      </c>
      <c r="G274">
        <v>2023</v>
      </c>
      <c r="H274" t="s">
        <v>50</v>
      </c>
      <c r="I274">
        <v>12</v>
      </c>
    </row>
    <row r="275" spans="1:9" x14ac:dyDescent="0.3">
      <c r="A275">
        <v>9577</v>
      </c>
      <c r="B275">
        <v>4195</v>
      </c>
      <c r="C275" s="1">
        <v>44997</v>
      </c>
      <c r="D275" s="6">
        <v>0.61645833333333333</v>
      </c>
      <c r="E275">
        <v>125</v>
      </c>
      <c r="F275">
        <v>17.95</v>
      </c>
      <c r="G275">
        <v>2023</v>
      </c>
      <c r="H275" t="s">
        <v>50</v>
      </c>
      <c r="I275">
        <v>12</v>
      </c>
    </row>
    <row r="276" spans="1:9" x14ac:dyDescent="0.3">
      <c r="A276">
        <v>9584</v>
      </c>
      <c r="B276">
        <v>4199</v>
      </c>
      <c r="C276" s="1">
        <v>44997</v>
      </c>
      <c r="D276" s="6">
        <v>0.65813657407407411</v>
      </c>
      <c r="E276">
        <v>125</v>
      </c>
      <c r="F276">
        <v>17.95</v>
      </c>
      <c r="G276">
        <v>2023</v>
      </c>
      <c r="H276" t="s">
        <v>50</v>
      </c>
      <c r="I276">
        <v>12</v>
      </c>
    </row>
    <row r="277" spans="1:9" x14ac:dyDescent="0.3">
      <c r="A277">
        <v>9586</v>
      </c>
      <c r="B277">
        <v>4200</v>
      </c>
      <c r="C277" s="1">
        <v>44997</v>
      </c>
      <c r="D277" s="6">
        <v>0.65842592592592597</v>
      </c>
      <c r="E277">
        <v>125</v>
      </c>
      <c r="F277">
        <v>17.95</v>
      </c>
      <c r="G277">
        <v>2023</v>
      </c>
      <c r="H277" t="s">
        <v>50</v>
      </c>
      <c r="I277">
        <v>12</v>
      </c>
    </row>
    <row r="278" spans="1:9" x14ac:dyDescent="0.3">
      <c r="A278">
        <v>9602</v>
      </c>
      <c r="B278">
        <v>4207</v>
      </c>
      <c r="C278" s="1">
        <v>44997</v>
      </c>
      <c r="D278" s="6">
        <v>0.69431712962962966</v>
      </c>
      <c r="E278">
        <v>125</v>
      </c>
      <c r="F278">
        <v>17.95</v>
      </c>
      <c r="G278">
        <v>2023</v>
      </c>
      <c r="H278" t="s">
        <v>50</v>
      </c>
      <c r="I278">
        <v>12</v>
      </c>
    </row>
    <row r="279" spans="1:9" x14ac:dyDescent="0.3">
      <c r="A279">
        <v>9617</v>
      </c>
      <c r="B279">
        <v>4213</v>
      </c>
      <c r="C279" s="1">
        <v>44997</v>
      </c>
      <c r="D279" s="6">
        <v>0.7558449074074074</v>
      </c>
      <c r="E279">
        <v>125</v>
      </c>
      <c r="F279">
        <v>17.95</v>
      </c>
      <c r="G279">
        <v>2023</v>
      </c>
      <c r="H279" t="s">
        <v>50</v>
      </c>
      <c r="I279">
        <v>12</v>
      </c>
    </row>
    <row r="280" spans="1:9" x14ac:dyDescent="0.3">
      <c r="A280">
        <v>9620</v>
      </c>
      <c r="B280">
        <v>4215</v>
      </c>
      <c r="C280" s="1">
        <v>44997</v>
      </c>
      <c r="D280" s="6">
        <v>0.7649421296296296</v>
      </c>
      <c r="E280">
        <v>125</v>
      </c>
      <c r="F280">
        <v>17.95</v>
      </c>
      <c r="G280">
        <v>2023</v>
      </c>
      <c r="H280" t="s">
        <v>50</v>
      </c>
      <c r="I280">
        <v>12</v>
      </c>
    </row>
    <row r="281" spans="1:9" x14ac:dyDescent="0.3">
      <c r="A281">
        <v>9626</v>
      </c>
      <c r="B281">
        <v>4217</v>
      </c>
      <c r="C281" s="1">
        <v>44997</v>
      </c>
      <c r="D281" s="6">
        <v>0.76982638888888888</v>
      </c>
      <c r="E281">
        <v>125</v>
      </c>
      <c r="F281">
        <v>17.95</v>
      </c>
      <c r="G281">
        <v>2023</v>
      </c>
      <c r="H281" t="s">
        <v>50</v>
      </c>
      <c r="I281">
        <v>12</v>
      </c>
    </row>
    <row r="282" spans="1:9" x14ac:dyDescent="0.3">
      <c r="A282">
        <v>9641</v>
      </c>
      <c r="B282">
        <v>4226</v>
      </c>
      <c r="C282" s="1">
        <v>44997</v>
      </c>
      <c r="D282" s="6">
        <v>0.87422453703703706</v>
      </c>
      <c r="E282">
        <v>125</v>
      </c>
      <c r="F282">
        <v>17.95</v>
      </c>
      <c r="G282">
        <v>2023</v>
      </c>
      <c r="H282" t="s">
        <v>50</v>
      </c>
      <c r="I282">
        <v>12</v>
      </c>
    </row>
    <row r="283" spans="1:9" x14ac:dyDescent="0.3">
      <c r="A283">
        <v>9663</v>
      </c>
      <c r="B283">
        <v>4233</v>
      </c>
      <c r="C283" s="1">
        <v>44998</v>
      </c>
      <c r="D283" s="6">
        <v>0.51812499999999995</v>
      </c>
      <c r="E283">
        <v>125</v>
      </c>
      <c r="F283">
        <v>17.95</v>
      </c>
      <c r="G283">
        <v>2023</v>
      </c>
      <c r="H283" t="s">
        <v>50</v>
      </c>
      <c r="I283">
        <v>13</v>
      </c>
    </row>
    <row r="284" spans="1:9" x14ac:dyDescent="0.3">
      <c r="A284">
        <v>9666</v>
      </c>
      <c r="B284">
        <v>4234</v>
      </c>
      <c r="C284" s="1">
        <v>44998</v>
      </c>
      <c r="D284" s="6">
        <v>0.51869212962962963</v>
      </c>
      <c r="E284">
        <v>125</v>
      </c>
      <c r="F284">
        <v>17.95</v>
      </c>
      <c r="G284">
        <v>2023</v>
      </c>
      <c r="H284" t="s">
        <v>50</v>
      </c>
      <c r="I284">
        <v>13</v>
      </c>
    </row>
    <row r="285" spans="1:9" x14ac:dyDescent="0.3">
      <c r="A285">
        <v>9687</v>
      </c>
      <c r="B285">
        <v>4243</v>
      </c>
      <c r="C285" s="1">
        <v>44998</v>
      </c>
      <c r="D285" s="6">
        <v>0.56398148148148153</v>
      </c>
      <c r="E285">
        <v>125</v>
      </c>
      <c r="F285">
        <v>17.95</v>
      </c>
      <c r="G285">
        <v>2023</v>
      </c>
      <c r="H285" t="s">
        <v>50</v>
      </c>
      <c r="I285">
        <v>13</v>
      </c>
    </row>
    <row r="286" spans="1:9" x14ac:dyDescent="0.3">
      <c r="A286">
        <v>9697</v>
      </c>
      <c r="B286">
        <v>4247</v>
      </c>
      <c r="C286" s="1">
        <v>44998</v>
      </c>
      <c r="D286" s="6">
        <v>0.60722222222222222</v>
      </c>
      <c r="E286">
        <v>125</v>
      </c>
      <c r="F286">
        <v>17.95</v>
      </c>
      <c r="G286">
        <v>2023</v>
      </c>
      <c r="H286" t="s">
        <v>50</v>
      </c>
      <c r="I286">
        <v>13</v>
      </c>
    </row>
    <row r="287" spans="1:9" x14ac:dyDescent="0.3">
      <c r="A287">
        <v>9761</v>
      </c>
      <c r="B287">
        <v>4274</v>
      </c>
      <c r="C287" s="1">
        <v>44998</v>
      </c>
      <c r="D287" s="6">
        <v>0.80839120370370365</v>
      </c>
      <c r="E287">
        <v>125</v>
      </c>
      <c r="F287">
        <v>17.95</v>
      </c>
      <c r="G287">
        <v>2023</v>
      </c>
      <c r="H287" t="s">
        <v>50</v>
      </c>
      <c r="I287">
        <v>13</v>
      </c>
    </row>
    <row r="288" spans="1:9" x14ac:dyDescent="0.3">
      <c r="A288">
        <v>9777</v>
      </c>
      <c r="B288">
        <v>4283</v>
      </c>
      <c r="C288" s="1">
        <v>44998</v>
      </c>
      <c r="D288" s="6">
        <v>0.83373842592592595</v>
      </c>
      <c r="E288">
        <v>125</v>
      </c>
      <c r="F288">
        <v>17.95</v>
      </c>
      <c r="G288">
        <v>2023</v>
      </c>
      <c r="H288" t="s">
        <v>50</v>
      </c>
      <c r="I288">
        <v>13</v>
      </c>
    </row>
    <row r="289" spans="1:9" x14ac:dyDescent="0.3">
      <c r="A289">
        <v>9807</v>
      </c>
      <c r="B289">
        <v>4295</v>
      </c>
      <c r="C289" s="1">
        <v>44998</v>
      </c>
      <c r="D289" s="6">
        <v>0.89679398148148148</v>
      </c>
      <c r="E289">
        <v>125</v>
      </c>
      <c r="F289">
        <v>17.95</v>
      </c>
      <c r="G289">
        <v>2023</v>
      </c>
      <c r="H289" t="s">
        <v>50</v>
      </c>
      <c r="I289">
        <v>13</v>
      </c>
    </row>
    <row r="290" spans="1:9" x14ac:dyDescent="0.3">
      <c r="A290">
        <v>9821</v>
      </c>
      <c r="B290">
        <v>4301</v>
      </c>
      <c r="C290" s="1">
        <v>44999</v>
      </c>
      <c r="D290" s="6">
        <v>0.52990740740740738</v>
      </c>
      <c r="E290">
        <v>125</v>
      </c>
      <c r="F290">
        <v>17.95</v>
      </c>
      <c r="G290">
        <v>2023</v>
      </c>
      <c r="H290" t="s">
        <v>50</v>
      </c>
      <c r="I290">
        <v>14</v>
      </c>
    </row>
    <row r="291" spans="1:9" x14ac:dyDescent="0.3">
      <c r="A291">
        <v>9848</v>
      </c>
      <c r="B291">
        <v>4309</v>
      </c>
      <c r="C291" s="1">
        <v>44999</v>
      </c>
      <c r="D291" s="6">
        <v>0.57376157407407402</v>
      </c>
      <c r="E291">
        <v>125</v>
      </c>
      <c r="F291">
        <v>17.95</v>
      </c>
      <c r="G291">
        <v>2023</v>
      </c>
      <c r="H291" t="s">
        <v>50</v>
      </c>
      <c r="I291">
        <v>14</v>
      </c>
    </row>
    <row r="292" spans="1:9" x14ac:dyDescent="0.3">
      <c r="A292">
        <v>9862</v>
      </c>
      <c r="B292">
        <v>4315</v>
      </c>
      <c r="C292" s="1">
        <v>44999</v>
      </c>
      <c r="D292" s="6">
        <v>0.63855324074074071</v>
      </c>
      <c r="E292">
        <v>125</v>
      </c>
      <c r="F292">
        <v>17.95</v>
      </c>
      <c r="G292">
        <v>2023</v>
      </c>
      <c r="H292" t="s">
        <v>50</v>
      </c>
      <c r="I292">
        <v>14</v>
      </c>
    </row>
    <row r="293" spans="1:9" x14ac:dyDescent="0.3">
      <c r="A293">
        <v>9892</v>
      </c>
      <c r="B293">
        <v>4331</v>
      </c>
      <c r="C293" s="1">
        <v>44999</v>
      </c>
      <c r="D293" s="6">
        <v>0.74436342592592597</v>
      </c>
      <c r="E293">
        <v>125</v>
      </c>
      <c r="F293">
        <v>17.95</v>
      </c>
      <c r="G293">
        <v>2023</v>
      </c>
      <c r="H293" t="s">
        <v>50</v>
      </c>
      <c r="I293">
        <v>14</v>
      </c>
    </row>
    <row r="294" spans="1:9" x14ac:dyDescent="0.3">
      <c r="A294">
        <v>9939</v>
      </c>
      <c r="B294">
        <v>4355</v>
      </c>
      <c r="C294" s="1">
        <v>45000</v>
      </c>
      <c r="D294" s="6">
        <v>0.48618055555555556</v>
      </c>
      <c r="E294">
        <v>125</v>
      </c>
      <c r="F294">
        <v>17.95</v>
      </c>
      <c r="G294">
        <v>2023</v>
      </c>
      <c r="H294" t="s">
        <v>50</v>
      </c>
      <c r="I294">
        <v>15</v>
      </c>
    </row>
    <row r="295" spans="1:9" x14ac:dyDescent="0.3">
      <c r="A295">
        <v>9958</v>
      </c>
      <c r="B295">
        <v>4363</v>
      </c>
      <c r="C295" s="1">
        <v>45000</v>
      </c>
      <c r="D295" s="6">
        <v>0.57063657407407409</v>
      </c>
      <c r="E295">
        <v>125</v>
      </c>
      <c r="F295">
        <v>17.95</v>
      </c>
      <c r="G295">
        <v>2023</v>
      </c>
      <c r="H295" t="s">
        <v>50</v>
      </c>
      <c r="I295">
        <v>15</v>
      </c>
    </row>
    <row r="296" spans="1:9" x14ac:dyDescent="0.3">
      <c r="A296">
        <v>9968</v>
      </c>
      <c r="B296">
        <v>4364</v>
      </c>
      <c r="C296" s="1">
        <v>45000</v>
      </c>
      <c r="D296" s="6">
        <v>0.5718981481481481</v>
      </c>
      <c r="E296">
        <v>125</v>
      </c>
      <c r="F296">
        <v>17.95</v>
      </c>
      <c r="G296">
        <v>2023</v>
      </c>
      <c r="H296" t="s">
        <v>50</v>
      </c>
      <c r="I296">
        <v>15</v>
      </c>
    </row>
    <row r="297" spans="1:9" x14ac:dyDescent="0.3">
      <c r="A297">
        <v>9977</v>
      </c>
      <c r="B297">
        <v>4366</v>
      </c>
      <c r="C297" s="1">
        <v>45000</v>
      </c>
      <c r="D297" s="6">
        <v>0.5919444444444445</v>
      </c>
      <c r="E297">
        <v>125</v>
      </c>
      <c r="F297">
        <v>17.95</v>
      </c>
      <c r="G297">
        <v>2023</v>
      </c>
      <c r="H297" t="s">
        <v>50</v>
      </c>
      <c r="I297">
        <v>15</v>
      </c>
    </row>
    <row r="298" spans="1:9" x14ac:dyDescent="0.3">
      <c r="A298">
        <v>9997</v>
      </c>
      <c r="B298">
        <v>4377</v>
      </c>
      <c r="C298" s="1">
        <v>45000</v>
      </c>
      <c r="D298" s="6">
        <v>0.6721759259259259</v>
      </c>
      <c r="E298">
        <v>125</v>
      </c>
      <c r="F298">
        <v>17.95</v>
      </c>
      <c r="G298">
        <v>2023</v>
      </c>
      <c r="H298" t="s">
        <v>50</v>
      </c>
      <c r="I298">
        <v>15</v>
      </c>
    </row>
    <row r="299" spans="1:9" x14ac:dyDescent="0.3">
      <c r="A299">
        <v>10057</v>
      </c>
      <c r="B299">
        <v>4401</v>
      </c>
      <c r="C299" s="1">
        <v>45000</v>
      </c>
      <c r="D299" s="6">
        <v>0.8772685185185185</v>
      </c>
      <c r="E299">
        <v>125</v>
      </c>
      <c r="F299">
        <v>17.95</v>
      </c>
      <c r="G299">
        <v>2023</v>
      </c>
      <c r="H299" t="s">
        <v>50</v>
      </c>
      <c r="I299">
        <v>15</v>
      </c>
    </row>
    <row r="300" spans="1:9" x14ac:dyDescent="0.3">
      <c r="A300">
        <v>10075</v>
      </c>
      <c r="B300">
        <v>4412</v>
      </c>
      <c r="C300" s="1">
        <v>45001</v>
      </c>
      <c r="D300" s="6">
        <v>0.51251157407407411</v>
      </c>
      <c r="E300">
        <v>125</v>
      </c>
      <c r="F300">
        <v>17.95</v>
      </c>
      <c r="G300">
        <v>2023</v>
      </c>
      <c r="H300" t="s">
        <v>50</v>
      </c>
      <c r="I300">
        <v>16</v>
      </c>
    </row>
    <row r="301" spans="1:9" x14ac:dyDescent="0.3">
      <c r="A301">
        <v>10081</v>
      </c>
      <c r="B301">
        <v>4416</v>
      </c>
      <c r="C301" s="1">
        <v>45001</v>
      </c>
      <c r="D301" s="6">
        <v>0.52349537037037042</v>
      </c>
      <c r="E301">
        <v>125</v>
      </c>
      <c r="F301">
        <v>17.95</v>
      </c>
      <c r="G301">
        <v>2023</v>
      </c>
      <c r="H301" t="s">
        <v>50</v>
      </c>
      <c r="I301">
        <v>16</v>
      </c>
    </row>
    <row r="302" spans="1:9" x14ac:dyDescent="0.3">
      <c r="A302">
        <v>10087</v>
      </c>
      <c r="B302">
        <v>4418</v>
      </c>
      <c r="C302" s="1">
        <v>45001</v>
      </c>
      <c r="D302" s="6">
        <v>0.53364583333333337</v>
      </c>
      <c r="E302">
        <v>125</v>
      </c>
      <c r="F302">
        <v>17.95</v>
      </c>
      <c r="G302">
        <v>2023</v>
      </c>
      <c r="H302" t="s">
        <v>50</v>
      </c>
      <c r="I302">
        <v>16</v>
      </c>
    </row>
    <row r="303" spans="1:9" x14ac:dyDescent="0.3">
      <c r="A303">
        <v>10093</v>
      </c>
      <c r="B303">
        <v>4422</v>
      </c>
      <c r="C303" s="1">
        <v>45001</v>
      </c>
      <c r="D303" s="6">
        <v>0.55204861111111114</v>
      </c>
      <c r="E303">
        <v>125</v>
      </c>
      <c r="F303">
        <v>17.95</v>
      </c>
      <c r="G303">
        <v>2023</v>
      </c>
      <c r="H303" t="s">
        <v>50</v>
      </c>
      <c r="I303">
        <v>16</v>
      </c>
    </row>
    <row r="304" spans="1:9" x14ac:dyDescent="0.3">
      <c r="A304">
        <v>10135</v>
      </c>
      <c r="B304">
        <v>4438</v>
      </c>
      <c r="C304" s="1">
        <v>45001</v>
      </c>
      <c r="D304" s="6">
        <v>0.68775462962962963</v>
      </c>
      <c r="E304">
        <v>125</v>
      </c>
      <c r="F304">
        <v>17.95</v>
      </c>
      <c r="G304">
        <v>2023</v>
      </c>
      <c r="H304" t="s">
        <v>50</v>
      </c>
      <c r="I304">
        <v>16</v>
      </c>
    </row>
    <row r="305" spans="1:9" x14ac:dyDescent="0.3">
      <c r="A305">
        <v>10143</v>
      </c>
      <c r="B305">
        <v>4441</v>
      </c>
      <c r="C305" s="1">
        <v>45001</v>
      </c>
      <c r="D305" s="6">
        <v>0.70646990740740745</v>
      </c>
      <c r="E305">
        <v>125</v>
      </c>
      <c r="F305">
        <v>17.95</v>
      </c>
      <c r="G305">
        <v>2023</v>
      </c>
      <c r="H305" t="s">
        <v>50</v>
      </c>
      <c r="I305">
        <v>16</v>
      </c>
    </row>
    <row r="306" spans="1:9" x14ac:dyDescent="0.3">
      <c r="A306">
        <v>10146</v>
      </c>
      <c r="B306">
        <v>4442</v>
      </c>
      <c r="C306" s="1">
        <v>45001</v>
      </c>
      <c r="D306" s="6">
        <v>0.7115393518518518</v>
      </c>
      <c r="E306">
        <v>125</v>
      </c>
      <c r="F306">
        <v>17.95</v>
      </c>
      <c r="G306">
        <v>2023</v>
      </c>
      <c r="H306" t="s">
        <v>50</v>
      </c>
      <c r="I306">
        <v>16</v>
      </c>
    </row>
    <row r="307" spans="1:9" x14ac:dyDescent="0.3">
      <c r="A307">
        <v>10161</v>
      </c>
      <c r="B307">
        <v>4449</v>
      </c>
      <c r="C307" s="1">
        <v>45001</v>
      </c>
      <c r="D307" s="6">
        <v>0.74254629629629632</v>
      </c>
      <c r="E307">
        <v>125</v>
      </c>
      <c r="F307">
        <v>17.95</v>
      </c>
      <c r="G307">
        <v>2023</v>
      </c>
      <c r="H307" t="s">
        <v>50</v>
      </c>
      <c r="I307">
        <v>16</v>
      </c>
    </row>
    <row r="308" spans="1:9" x14ac:dyDescent="0.3">
      <c r="A308">
        <v>10185</v>
      </c>
      <c r="B308">
        <v>4460</v>
      </c>
      <c r="C308" s="1">
        <v>45001</v>
      </c>
      <c r="D308" s="6">
        <v>0.79762731481481486</v>
      </c>
      <c r="E308">
        <v>125</v>
      </c>
      <c r="F308">
        <v>17.95</v>
      </c>
      <c r="G308">
        <v>2023</v>
      </c>
      <c r="H308" t="s">
        <v>50</v>
      </c>
      <c r="I308">
        <v>16</v>
      </c>
    </row>
    <row r="309" spans="1:9" x14ac:dyDescent="0.3">
      <c r="A309">
        <v>10226</v>
      </c>
      <c r="B309">
        <v>4479</v>
      </c>
      <c r="C309" s="1">
        <v>45002</v>
      </c>
      <c r="D309" s="6">
        <v>0.56481481481481477</v>
      </c>
      <c r="E309">
        <v>125</v>
      </c>
      <c r="F309">
        <v>17.95</v>
      </c>
      <c r="G309">
        <v>2023</v>
      </c>
      <c r="H309" t="s">
        <v>50</v>
      </c>
      <c r="I309">
        <v>17</v>
      </c>
    </row>
    <row r="310" spans="1:9" x14ac:dyDescent="0.3">
      <c r="A310">
        <v>10238</v>
      </c>
      <c r="B310">
        <v>4482</v>
      </c>
      <c r="C310" s="1">
        <v>45002</v>
      </c>
      <c r="D310" s="6">
        <v>0.58168981481481485</v>
      </c>
      <c r="E310">
        <v>125</v>
      </c>
      <c r="F310">
        <v>17.95</v>
      </c>
      <c r="G310">
        <v>2023</v>
      </c>
      <c r="H310" t="s">
        <v>50</v>
      </c>
      <c r="I310">
        <v>17</v>
      </c>
    </row>
    <row r="311" spans="1:9" x14ac:dyDescent="0.3">
      <c r="A311">
        <v>10261</v>
      </c>
      <c r="B311">
        <v>4488</v>
      </c>
      <c r="C311" s="1">
        <v>45002</v>
      </c>
      <c r="D311" s="6">
        <v>0.62318287037037035</v>
      </c>
      <c r="E311">
        <v>125</v>
      </c>
      <c r="F311">
        <v>17.95</v>
      </c>
      <c r="G311">
        <v>2023</v>
      </c>
      <c r="H311" t="s">
        <v>50</v>
      </c>
      <c r="I311">
        <v>17</v>
      </c>
    </row>
    <row r="312" spans="1:9" x14ac:dyDescent="0.3">
      <c r="A312">
        <v>10289</v>
      </c>
      <c r="B312">
        <v>4501</v>
      </c>
      <c r="C312" s="1">
        <v>45002</v>
      </c>
      <c r="D312" s="6">
        <v>0.70048611111111114</v>
      </c>
      <c r="E312">
        <v>125</v>
      </c>
      <c r="F312">
        <v>17.95</v>
      </c>
      <c r="G312">
        <v>2023</v>
      </c>
      <c r="H312" t="s">
        <v>50</v>
      </c>
      <c r="I312">
        <v>17</v>
      </c>
    </row>
    <row r="313" spans="1:9" x14ac:dyDescent="0.3">
      <c r="A313">
        <v>10298</v>
      </c>
      <c r="B313">
        <v>4505</v>
      </c>
      <c r="C313" s="1">
        <v>45002</v>
      </c>
      <c r="D313" s="6">
        <v>0.72064814814814815</v>
      </c>
      <c r="E313">
        <v>125</v>
      </c>
      <c r="F313">
        <v>17.95</v>
      </c>
      <c r="G313">
        <v>2023</v>
      </c>
      <c r="H313" t="s">
        <v>50</v>
      </c>
      <c r="I313">
        <v>17</v>
      </c>
    </row>
    <row r="314" spans="1:9" x14ac:dyDescent="0.3">
      <c r="A314">
        <v>10310</v>
      </c>
      <c r="B314">
        <v>4510</v>
      </c>
      <c r="C314" s="1">
        <v>45002</v>
      </c>
      <c r="D314" s="6">
        <v>0.74621527777777774</v>
      </c>
      <c r="E314">
        <v>125</v>
      </c>
      <c r="F314">
        <v>17.95</v>
      </c>
      <c r="G314">
        <v>2023</v>
      </c>
      <c r="H314" t="s">
        <v>50</v>
      </c>
      <c r="I314">
        <v>17</v>
      </c>
    </row>
    <row r="315" spans="1:9" x14ac:dyDescent="0.3">
      <c r="A315">
        <v>10319</v>
      </c>
      <c r="B315">
        <v>4513</v>
      </c>
      <c r="C315" s="1">
        <v>45002</v>
      </c>
      <c r="D315" s="6">
        <v>0.76447916666666671</v>
      </c>
      <c r="E315">
        <v>125</v>
      </c>
      <c r="F315">
        <v>17.95</v>
      </c>
      <c r="G315">
        <v>2023</v>
      </c>
      <c r="H315" t="s">
        <v>50</v>
      </c>
      <c r="I315">
        <v>17</v>
      </c>
    </row>
    <row r="316" spans="1:9" x14ac:dyDescent="0.3">
      <c r="A316">
        <v>10351</v>
      </c>
      <c r="B316">
        <v>4528</v>
      </c>
      <c r="C316" s="1">
        <v>45002</v>
      </c>
      <c r="D316" s="6">
        <v>0.82681712962962961</v>
      </c>
      <c r="E316">
        <v>125</v>
      </c>
      <c r="F316">
        <v>17.95</v>
      </c>
      <c r="G316">
        <v>2023</v>
      </c>
      <c r="H316" t="s">
        <v>50</v>
      </c>
      <c r="I316">
        <v>17</v>
      </c>
    </row>
    <row r="317" spans="1:9" x14ac:dyDescent="0.3">
      <c r="A317">
        <v>10368</v>
      </c>
      <c r="B317">
        <v>4535</v>
      </c>
      <c r="C317" s="1">
        <v>45002</v>
      </c>
      <c r="D317" s="6">
        <v>0.86791666666666667</v>
      </c>
      <c r="E317">
        <v>125</v>
      </c>
      <c r="F317">
        <v>17.95</v>
      </c>
      <c r="G317">
        <v>2023</v>
      </c>
      <c r="H317" t="s">
        <v>50</v>
      </c>
      <c r="I317">
        <v>17</v>
      </c>
    </row>
    <row r="318" spans="1:9" x14ac:dyDescent="0.3">
      <c r="A318">
        <v>10369</v>
      </c>
      <c r="B318">
        <v>4536</v>
      </c>
      <c r="C318" s="1">
        <v>45002</v>
      </c>
      <c r="D318" s="6">
        <v>0.87962962962962965</v>
      </c>
      <c r="E318">
        <v>125</v>
      </c>
      <c r="F318">
        <v>17.95</v>
      </c>
      <c r="G318">
        <v>2023</v>
      </c>
      <c r="H318" t="s">
        <v>50</v>
      </c>
      <c r="I318">
        <v>17</v>
      </c>
    </row>
    <row r="319" spans="1:9" x14ac:dyDescent="0.3">
      <c r="A319">
        <v>10436</v>
      </c>
      <c r="B319">
        <v>4569</v>
      </c>
      <c r="C319" s="1">
        <v>45003</v>
      </c>
      <c r="D319" s="6">
        <v>0.68601851851851847</v>
      </c>
      <c r="E319">
        <v>125</v>
      </c>
      <c r="F319">
        <v>17.95</v>
      </c>
      <c r="G319">
        <v>2023</v>
      </c>
      <c r="H319" t="s">
        <v>50</v>
      </c>
      <c r="I319">
        <v>18</v>
      </c>
    </row>
    <row r="320" spans="1:9" x14ac:dyDescent="0.3">
      <c r="A320">
        <v>10486</v>
      </c>
      <c r="B320">
        <v>4596</v>
      </c>
      <c r="C320" s="1">
        <v>45003</v>
      </c>
      <c r="D320" s="6">
        <v>0.86263888888888884</v>
      </c>
      <c r="E320">
        <v>125</v>
      </c>
      <c r="F320">
        <v>17.95</v>
      </c>
      <c r="G320">
        <v>2023</v>
      </c>
      <c r="H320" t="s">
        <v>50</v>
      </c>
      <c r="I320">
        <v>18</v>
      </c>
    </row>
    <row r="321" spans="1:9" x14ac:dyDescent="0.3">
      <c r="A321">
        <v>10535</v>
      </c>
      <c r="B321">
        <v>4617</v>
      </c>
      <c r="C321" s="1">
        <v>45004</v>
      </c>
      <c r="D321" s="6">
        <v>0.55164351851851856</v>
      </c>
      <c r="E321">
        <v>125</v>
      </c>
      <c r="F321">
        <v>17.95</v>
      </c>
      <c r="G321">
        <v>2023</v>
      </c>
      <c r="H321" t="s">
        <v>50</v>
      </c>
      <c r="I321">
        <v>19</v>
      </c>
    </row>
    <row r="322" spans="1:9" x14ac:dyDescent="0.3">
      <c r="A322">
        <v>10594</v>
      </c>
      <c r="B322">
        <v>4639</v>
      </c>
      <c r="C322" s="1">
        <v>45004</v>
      </c>
      <c r="D322" s="6">
        <v>0.76337962962962957</v>
      </c>
      <c r="E322">
        <v>125</v>
      </c>
      <c r="F322">
        <v>17.95</v>
      </c>
      <c r="G322">
        <v>2023</v>
      </c>
      <c r="H322" t="s">
        <v>50</v>
      </c>
      <c r="I322">
        <v>19</v>
      </c>
    </row>
    <row r="323" spans="1:9" x14ac:dyDescent="0.3">
      <c r="A323">
        <v>10612</v>
      </c>
      <c r="B323">
        <v>4645</v>
      </c>
      <c r="C323" s="1">
        <v>45004</v>
      </c>
      <c r="D323" s="6">
        <v>0.8062731481481481</v>
      </c>
      <c r="E323">
        <v>125</v>
      </c>
      <c r="F323">
        <v>17.95</v>
      </c>
      <c r="G323">
        <v>2023</v>
      </c>
      <c r="H323" t="s">
        <v>50</v>
      </c>
      <c r="I323">
        <v>19</v>
      </c>
    </row>
    <row r="324" spans="1:9" x14ac:dyDescent="0.3">
      <c r="A324">
        <v>10624</v>
      </c>
      <c r="B324">
        <v>4651</v>
      </c>
      <c r="C324" s="1">
        <v>45004</v>
      </c>
      <c r="D324" s="6">
        <v>0.8300925925925926</v>
      </c>
      <c r="E324">
        <v>125</v>
      </c>
      <c r="F324">
        <v>17.95</v>
      </c>
      <c r="G324">
        <v>2023</v>
      </c>
      <c r="H324" t="s">
        <v>50</v>
      </c>
      <c r="I324">
        <v>19</v>
      </c>
    </row>
    <row r="325" spans="1:9" x14ac:dyDescent="0.3">
      <c r="A325">
        <v>10634</v>
      </c>
      <c r="B325">
        <v>4656</v>
      </c>
      <c r="C325" s="1">
        <v>45004</v>
      </c>
      <c r="D325" s="6">
        <v>0.86357638888888888</v>
      </c>
      <c r="E325">
        <v>125</v>
      </c>
      <c r="F325">
        <v>17.95</v>
      </c>
      <c r="G325">
        <v>2023</v>
      </c>
      <c r="H325" t="s">
        <v>50</v>
      </c>
      <c r="I325">
        <v>19</v>
      </c>
    </row>
    <row r="326" spans="1:9" x14ac:dyDescent="0.3">
      <c r="A326">
        <v>10636</v>
      </c>
      <c r="B326">
        <v>4657</v>
      </c>
      <c r="C326" s="1">
        <v>45004</v>
      </c>
      <c r="D326" s="6">
        <v>0.86675925925925923</v>
      </c>
      <c r="E326">
        <v>125</v>
      </c>
      <c r="F326">
        <v>17.95</v>
      </c>
      <c r="G326">
        <v>2023</v>
      </c>
      <c r="H326" t="s">
        <v>50</v>
      </c>
      <c r="I326">
        <v>19</v>
      </c>
    </row>
    <row r="327" spans="1:9" x14ac:dyDescent="0.3">
      <c r="A327">
        <v>10656</v>
      </c>
      <c r="B327">
        <v>4665</v>
      </c>
      <c r="C327" s="1">
        <v>45005</v>
      </c>
      <c r="D327" s="6">
        <v>0.5275347222222222</v>
      </c>
      <c r="E327">
        <v>125</v>
      </c>
      <c r="F327">
        <v>17.95</v>
      </c>
      <c r="G327">
        <v>2023</v>
      </c>
      <c r="H327" t="s">
        <v>50</v>
      </c>
      <c r="I327">
        <v>20</v>
      </c>
    </row>
    <row r="328" spans="1:9" x14ac:dyDescent="0.3">
      <c r="A328">
        <v>10719</v>
      </c>
      <c r="B328">
        <v>4695</v>
      </c>
      <c r="C328" s="1">
        <v>45005</v>
      </c>
      <c r="D328" s="6">
        <v>0.75313657407407408</v>
      </c>
      <c r="E328">
        <v>125</v>
      </c>
      <c r="F328">
        <v>17.95</v>
      </c>
      <c r="G328">
        <v>2023</v>
      </c>
      <c r="H328" t="s">
        <v>50</v>
      </c>
      <c r="I328">
        <v>20</v>
      </c>
    </row>
    <row r="329" spans="1:9" x14ac:dyDescent="0.3">
      <c r="A329">
        <v>10760</v>
      </c>
      <c r="B329">
        <v>4713</v>
      </c>
      <c r="C329" s="1">
        <v>45005</v>
      </c>
      <c r="D329" s="6">
        <v>0.8392708333333333</v>
      </c>
      <c r="E329">
        <v>125</v>
      </c>
      <c r="F329">
        <v>17.95</v>
      </c>
      <c r="G329">
        <v>2023</v>
      </c>
      <c r="H329" t="s">
        <v>50</v>
      </c>
      <c r="I329">
        <v>20</v>
      </c>
    </row>
    <row r="330" spans="1:9" x14ac:dyDescent="0.3">
      <c r="A330">
        <v>10762</v>
      </c>
      <c r="B330">
        <v>4715</v>
      </c>
      <c r="C330" s="1">
        <v>45005</v>
      </c>
      <c r="D330" s="6">
        <v>0.84495370370370371</v>
      </c>
      <c r="E330">
        <v>125</v>
      </c>
      <c r="F330">
        <v>17.95</v>
      </c>
      <c r="G330">
        <v>2023</v>
      </c>
      <c r="H330" t="s">
        <v>50</v>
      </c>
      <c r="I330">
        <v>20</v>
      </c>
    </row>
    <row r="331" spans="1:9" x14ac:dyDescent="0.3">
      <c r="A331">
        <v>10763</v>
      </c>
      <c r="B331">
        <v>4715</v>
      </c>
      <c r="C331" s="1">
        <v>45005</v>
      </c>
      <c r="D331" s="6">
        <v>0.84495370370370371</v>
      </c>
      <c r="E331">
        <v>125</v>
      </c>
      <c r="F331">
        <v>17.95</v>
      </c>
      <c r="G331">
        <v>2023</v>
      </c>
      <c r="H331" t="s">
        <v>50</v>
      </c>
      <c r="I331">
        <v>20</v>
      </c>
    </row>
    <row r="332" spans="1:9" x14ac:dyDescent="0.3">
      <c r="A332">
        <v>10766</v>
      </c>
      <c r="B332">
        <v>4716</v>
      </c>
      <c r="C332" s="1">
        <v>45005</v>
      </c>
      <c r="D332" s="6">
        <v>0.85650462962962959</v>
      </c>
      <c r="E332">
        <v>125</v>
      </c>
      <c r="F332">
        <v>17.95</v>
      </c>
      <c r="G332">
        <v>2023</v>
      </c>
      <c r="H332" t="s">
        <v>50</v>
      </c>
      <c r="I332">
        <v>20</v>
      </c>
    </row>
    <row r="333" spans="1:9" x14ac:dyDescent="0.3">
      <c r="A333">
        <v>10771</v>
      </c>
      <c r="B333">
        <v>4720</v>
      </c>
      <c r="C333" s="1">
        <v>45005</v>
      </c>
      <c r="D333" s="6">
        <v>0.89460648148148147</v>
      </c>
      <c r="E333">
        <v>125</v>
      </c>
      <c r="F333">
        <v>17.95</v>
      </c>
      <c r="G333">
        <v>2023</v>
      </c>
      <c r="H333" t="s">
        <v>50</v>
      </c>
      <c r="I333">
        <v>20</v>
      </c>
    </row>
    <row r="334" spans="1:9" x14ac:dyDescent="0.3">
      <c r="A334">
        <v>10776</v>
      </c>
      <c r="B334">
        <v>4722</v>
      </c>
      <c r="C334" s="1">
        <v>45005</v>
      </c>
      <c r="D334" s="6">
        <v>0.90964120370370372</v>
      </c>
      <c r="E334">
        <v>125</v>
      </c>
      <c r="F334">
        <v>17.95</v>
      </c>
      <c r="G334">
        <v>2023</v>
      </c>
      <c r="H334" t="s">
        <v>50</v>
      </c>
      <c r="I334">
        <v>20</v>
      </c>
    </row>
    <row r="335" spans="1:9" x14ac:dyDescent="0.3">
      <c r="A335">
        <v>10799</v>
      </c>
      <c r="B335">
        <v>4730</v>
      </c>
      <c r="C335" s="1">
        <v>45006</v>
      </c>
      <c r="D335" s="6">
        <v>0.52812499999999996</v>
      </c>
      <c r="E335">
        <v>125</v>
      </c>
      <c r="F335">
        <v>17.95</v>
      </c>
      <c r="G335">
        <v>2023</v>
      </c>
      <c r="H335" t="s">
        <v>50</v>
      </c>
      <c r="I335">
        <v>21</v>
      </c>
    </row>
    <row r="336" spans="1:9" x14ac:dyDescent="0.3">
      <c r="A336">
        <v>10808</v>
      </c>
      <c r="B336">
        <v>4732</v>
      </c>
      <c r="C336" s="1">
        <v>45006</v>
      </c>
      <c r="D336" s="6">
        <v>0.54322916666666665</v>
      </c>
      <c r="E336">
        <v>125</v>
      </c>
      <c r="F336">
        <v>17.95</v>
      </c>
      <c r="G336">
        <v>2023</v>
      </c>
      <c r="H336" t="s">
        <v>50</v>
      </c>
      <c r="I336">
        <v>21</v>
      </c>
    </row>
    <row r="337" spans="1:9" x14ac:dyDescent="0.3">
      <c r="A337">
        <v>10935</v>
      </c>
      <c r="B337">
        <v>4789</v>
      </c>
      <c r="C337" s="1">
        <v>45007</v>
      </c>
      <c r="D337" s="6">
        <v>0.58086805555555554</v>
      </c>
      <c r="E337">
        <v>125</v>
      </c>
      <c r="F337">
        <v>17.95</v>
      </c>
      <c r="G337">
        <v>2023</v>
      </c>
      <c r="H337" t="s">
        <v>50</v>
      </c>
      <c r="I337">
        <v>22</v>
      </c>
    </row>
    <row r="338" spans="1:9" x14ac:dyDescent="0.3">
      <c r="A338">
        <v>10958</v>
      </c>
      <c r="B338">
        <v>4799</v>
      </c>
      <c r="C338" s="1">
        <v>45007</v>
      </c>
      <c r="D338" s="6">
        <v>0.68929398148148147</v>
      </c>
      <c r="E338">
        <v>125</v>
      </c>
      <c r="F338">
        <v>17.95</v>
      </c>
      <c r="G338">
        <v>2023</v>
      </c>
      <c r="H338" t="s">
        <v>50</v>
      </c>
      <c r="I338">
        <v>22</v>
      </c>
    </row>
    <row r="339" spans="1:9" x14ac:dyDescent="0.3">
      <c r="A339">
        <v>10972</v>
      </c>
      <c r="B339">
        <v>4806</v>
      </c>
      <c r="C339" s="1">
        <v>45007</v>
      </c>
      <c r="D339" s="6">
        <v>0.75996527777777778</v>
      </c>
      <c r="E339">
        <v>125</v>
      </c>
      <c r="F339">
        <v>17.95</v>
      </c>
      <c r="G339">
        <v>2023</v>
      </c>
      <c r="H339" t="s">
        <v>50</v>
      </c>
      <c r="I339">
        <v>22</v>
      </c>
    </row>
    <row r="340" spans="1:9" x14ac:dyDescent="0.3">
      <c r="A340">
        <v>10975</v>
      </c>
      <c r="B340">
        <v>4807</v>
      </c>
      <c r="C340" s="1">
        <v>45007</v>
      </c>
      <c r="D340" s="6">
        <v>0.76818287037037036</v>
      </c>
      <c r="E340">
        <v>125</v>
      </c>
      <c r="F340">
        <v>17.95</v>
      </c>
      <c r="G340">
        <v>2023</v>
      </c>
      <c r="H340" t="s">
        <v>50</v>
      </c>
      <c r="I340">
        <v>22</v>
      </c>
    </row>
    <row r="341" spans="1:9" x14ac:dyDescent="0.3">
      <c r="A341">
        <v>11053</v>
      </c>
      <c r="B341">
        <v>4841</v>
      </c>
      <c r="C341" s="1">
        <v>45008</v>
      </c>
      <c r="D341" s="6">
        <v>0.57319444444444445</v>
      </c>
      <c r="E341">
        <v>125</v>
      </c>
      <c r="F341">
        <v>17.95</v>
      </c>
      <c r="G341">
        <v>2023</v>
      </c>
      <c r="H341" t="s">
        <v>50</v>
      </c>
      <c r="I341">
        <v>23</v>
      </c>
    </row>
    <row r="342" spans="1:9" x14ac:dyDescent="0.3">
      <c r="A342">
        <v>11071</v>
      </c>
      <c r="B342">
        <v>4849</v>
      </c>
      <c r="C342" s="1">
        <v>45008</v>
      </c>
      <c r="D342" s="6">
        <v>0.68777777777777782</v>
      </c>
      <c r="E342">
        <v>125</v>
      </c>
      <c r="F342">
        <v>17.95</v>
      </c>
      <c r="G342">
        <v>2023</v>
      </c>
      <c r="H342" t="s">
        <v>50</v>
      </c>
      <c r="I342">
        <v>23</v>
      </c>
    </row>
    <row r="343" spans="1:9" x14ac:dyDescent="0.3">
      <c r="A343">
        <v>11079</v>
      </c>
      <c r="B343">
        <v>4854</v>
      </c>
      <c r="C343" s="1">
        <v>45008</v>
      </c>
      <c r="D343" s="6">
        <v>0.71052083333333338</v>
      </c>
      <c r="E343">
        <v>125</v>
      </c>
      <c r="F343">
        <v>17.95</v>
      </c>
      <c r="G343">
        <v>2023</v>
      </c>
      <c r="H343" t="s">
        <v>50</v>
      </c>
      <c r="I343">
        <v>23</v>
      </c>
    </row>
    <row r="344" spans="1:9" x14ac:dyDescent="0.3">
      <c r="A344">
        <v>11111</v>
      </c>
      <c r="B344">
        <v>4870</v>
      </c>
      <c r="C344" s="1">
        <v>45008</v>
      </c>
      <c r="D344" s="6">
        <v>0.82695601851851852</v>
      </c>
      <c r="E344">
        <v>125</v>
      </c>
      <c r="F344">
        <v>17.95</v>
      </c>
      <c r="G344">
        <v>2023</v>
      </c>
      <c r="H344" t="s">
        <v>50</v>
      </c>
      <c r="I344">
        <v>23</v>
      </c>
    </row>
    <row r="345" spans="1:9" x14ac:dyDescent="0.3">
      <c r="A345">
        <v>11138</v>
      </c>
      <c r="B345">
        <v>4886</v>
      </c>
      <c r="C345" s="1">
        <v>45009</v>
      </c>
      <c r="D345" s="6">
        <v>0.50028935185185186</v>
      </c>
      <c r="E345">
        <v>125</v>
      </c>
      <c r="F345">
        <v>17.95</v>
      </c>
      <c r="G345">
        <v>2023</v>
      </c>
      <c r="H345" t="s">
        <v>50</v>
      </c>
      <c r="I345">
        <v>24</v>
      </c>
    </row>
    <row r="346" spans="1:9" x14ac:dyDescent="0.3">
      <c r="A346">
        <v>11151</v>
      </c>
      <c r="B346">
        <v>4892</v>
      </c>
      <c r="C346" s="1">
        <v>45009</v>
      </c>
      <c r="D346" s="6">
        <v>0.53408564814814818</v>
      </c>
      <c r="E346">
        <v>125</v>
      </c>
      <c r="F346">
        <v>17.95</v>
      </c>
      <c r="G346">
        <v>2023</v>
      </c>
      <c r="H346" t="s">
        <v>50</v>
      </c>
      <c r="I346">
        <v>24</v>
      </c>
    </row>
    <row r="347" spans="1:9" x14ac:dyDescent="0.3">
      <c r="A347">
        <v>11154</v>
      </c>
      <c r="B347">
        <v>4893</v>
      </c>
      <c r="C347" s="1">
        <v>45009</v>
      </c>
      <c r="D347" s="6">
        <v>0.53710648148148143</v>
      </c>
      <c r="E347">
        <v>125</v>
      </c>
      <c r="F347">
        <v>17.95</v>
      </c>
      <c r="G347">
        <v>2023</v>
      </c>
      <c r="H347" t="s">
        <v>50</v>
      </c>
      <c r="I347">
        <v>24</v>
      </c>
    </row>
    <row r="348" spans="1:9" x14ac:dyDescent="0.3">
      <c r="A348">
        <v>11209</v>
      </c>
      <c r="B348">
        <v>4920</v>
      </c>
      <c r="C348" s="1">
        <v>45009</v>
      </c>
      <c r="D348" s="6">
        <v>0.73569444444444443</v>
      </c>
      <c r="E348">
        <v>125</v>
      </c>
      <c r="F348">
        <v>17.95</v>
      </c>
      <c r="G348">
        <v>2023</v>
      </c>
      <c r="H348" t="s">
        <v>50</v>
      </c>
      <c r="I348">
        <v>24</v>
      </c>
    </row>
    <row r="349" spans="1:9" x14ac:dyDescent="0.3">
      <c r="A349">
        <v>11218</v>
      </c>
      <c r="B349">
        <v>4925</v>
      </c>
      <c r="C349" s="1">
        <v>45009</v>
      </c>
      <c r="D349" s="6">
        <v>0.7896643518518518</v>
      </c>
      <c r="E349">
        <v>125</v>
      </c>
      <c r="F349">
        <v>17.95</v>
      </c>
      <c r="G349">
        <v>2023</v>
      </c>
      <c r="H349" t="s">
        <v>50</v>
      </c>
      <c r="I349">
        <v>24</v>
      </c>
    </row>
    <row r="350" spans="1:9" x14ac:dyDescent="0.3">
      <c r="A350">
        <v>11222</v>
      </c>
      <c r="B350">
        <v>4927</v>
      </c>
      <c r="C350" s="1">
        <v>45009</v>
      </c>
      <c r="D350" s="6">
        <v>0.81841435185185185</v>
      </c>
      <c r="E350">
        <v>125</v>
      </c>
      <c r="F350">
        <v>17.95</v>
      </c>
      <c r="G350">
        <v>2023</v>
      </c>
      <c r="H350" t="s">
        <v>50</v>
      </c>
      <c r="I350">
        <v>24</v>
      </c>
    </row>
    <row r="351" spans="1:9" x14ac:dyDescent="0.3">
      <c r="A351">
        <v>11240</v>
      </c>
      <c r="B351">
        <v>4934</v>
      </c>
      <c r="C351" s="1">
        <v>45009</v>
      </c>
      <c r="D351" s="6">
        <v>0.85962962962962963</v>
      </c>
      <c r="E351">
        <v>125</v>
      </c>
      <c r="F351">
        <v>17.95</v>
      </c>
      <c r="G351">
        <v>2023</v>
      </c>
      <c r="H351" t="s">
        <v>50</v>
      </c>
      <c r="I351">
        <v>24</v>
      </c>
    </row>
    <row r="352" spans="1:9" x14ac:dyDescent="0.3">
      <c r="A352">
        <v>11242</v>
      </c>
      <c r="B352">
        <v>4935</v>
      </c>
      <c r="C352" s="1">
        <v>45009</v>
      </c>
      <c r="D352" s="6">
        <v>0.87228009259259254</v>
      </c>
      <c r="E352">
        <v>125</v>
      </c>
      <c r="F352">
        <v>17.95</v>
      </c>
      <c r="G352">
        <v>2023</v>
      </c>
      <c r="H352" t="s">
        <v>50</v>
      </c>
      <c r="I352">
        <v>24</v>
      </c>
    </row>
    <row r="353" spans="1:9" x14ac:dyDescent="0.3">
      <c r="A353">
        <v>11271</v>
      </c>
      <c r="B353">
        <v>4949</v>
      </c>
      <c r="C353" s="1">
        <v>45010</v>
      </c>
      <c r="D353" s="6">
        <v>0.51437500000000003</v>
      </c>
      <c r="E353">
        <v>125</v>
      </c>
      <c r="F353">
        <v>17.95</v>
      </c>
      <c r="G353">
        <v>2023</v>
      </c>
      <c r="H353" t="s">
        <v>50</v>
      </c>
      <c r="I353">
        <v>25</v>
      </c>
    </row>
    <row r="354" spans="1:9" x14ac:dyDescent="0.3">
      <c r="A354">
        <v>11274</v>
      </c>
      <c r="B354">
        <v>4950</v>
      </c>
      <c r="C354" s="1">
        <v>45010</v>
      </c>
      <c r="D354" s="6">
        <v>0.51538194444444441</v>
      </c>
      <c r="E354">
        <v>125</v>
      </c>
      <c r="F354">
        <v>17.95</v>
      </c>
      <c r="G354">
        <v>2023</v>
      </c>
      <c r="H354" t="s">
        <v>50</v>
      </c>
      <c r="I354">
        <v>25</v>
      </c>
    </row>
    <row r="355" spans="1:9" x14ac:dyDescent="0.3">
      <c r="A355">
        <v>11277</v>
      </c>
      <c r="B355">
        <v>4951</v>
      </c>
      <c r="C355" s="1">
        <v>45010</v>
      </c>
      <c r="D355" s="6">
        <v>0.52862268518518518</v>
      </c>
      <c r="E355">
        <v>125</v>
      </c>
      <c r="F355">
        <v>17.95</v>
      </c>
      <c r="G355">
        <v>2023</v>
      </c>
      <c r="H355" t="s">
        <v>50</v>
      </c>
      <c r="I355">
        <v>25</v>
      </c>
    </row>
    <row r="356" spans="1:9" x14ac:dyDescent="0.3">
      <c r="A356">
        <v>11305</v>
      </c>
      <c r="B356">
        <v>4967</v>
      </c>
      <c r="C356" s="1">
        <v>45010</v>
      </c>
      <c r="D356" s="6">
        <v>0.71020833333333333</v>
      </c>
      <c r="E356">
        <v>125</v>
      </c>
      <c r="F356">
        <v>17.95</v>
      </c>
      <c r="G356">
        <v>2023</v>
      </c>
      <c r="H356" t="s">
        <v>50</v>
      </c>
      <c r="I356">
        <v>25</v>
      </c>
    </row>
    <row r="357" spans="1:9" x14ac:dyDescent="0.3">
      <c r="A357">
        <v>11314</v>
      </c>
      <c r="B357">
        <v>4970</v>
      </c>
      <c r="C357" s="1">
        <v>45010</v>
      </c>
      <c r="D357" s="6">
        <v>0.73063657407407412</v>
      </c>
      <c r="E357">
        <v>125</v>
      </c>
      <c r="F357">
        <v>17.95</v>
      </c>
      <c r="G357">
        <v>2023</v>
      </c>
      <c r="H357" t="s">
        <v>50</v>
      </c>
      <c r="I357">
        <v>25</v>
      </c>
    </row>
    <row r="358" spans="1:9" x14ac:dyDescent="0.3">
      <c r="A358">
        <v>11339</v>
      </c>
      <c r="B358">
        <v>4979</v>
      </c>
      <c r="C358" s="1">
        <v>45010</v>
      </c>
      <c r="D358" s="6">
        <v>0.78959490740740745</v>
      </c>
      <c r="E358">
        <v>125</v>
      </c>
      <c r="F358">
        <v>17.95</v>
      </c>
      <c r="G358">
        <v>2023</v>
      </c>
      <c r="H358" t="s">
        <v>50</v>
      </c>
      <c r="I358">
        <v>25</v>
      </c>
    </row>
    <row r="359" spans="1:9" x14ac:dyDescent="0.3">
      <c r="A359">
        <v>11374</v>
      </c>
      <c r="B359">
        <v>4998</v>
      </c>
      <c r="C359" s="1">
        <v>45011</v>
      </c>
      <c r="D359" s="6">
        <v>0.48231481481481481</v>
      </c>
      <c r="E359">
        <v>125</v>
      </c>
      <c r="F359">
        <v>17.95</v>
      </c>
      <c r="G359">
        <v>2023</v>
      </c>
      <c r="H359" t="s">
        <v>50</v>
      </c>
      <c r="I359">
        <v>26</v>
      </c>
    </row>
    <row r="360" spans="1:9" x14ac:dyDescent="0.3">
      <c r="A360">
        <v>11435</v>
      </c>
      <c r="B360">
        <v>5024</v>
      </c>
      <c r="C360" s="1">
        <v>45011</v>
      </c>
      <c r="D360" s="6">
        <v>0.61165509259259254</v>
      </c>
      <c r="E360">
        <v>125</v>
      </c>
      <c r="F360">
        <v>17.95</v>
      </c>
      <c r="G360">
        <v>2023</v>
      </c>
      <c r="H360" t="s">
        <v>50</v>
      </c>
      <c r="I360">
        <v>26</v>
      </c>
    </row>
    <row r="361" spans="1:9" x14ac:dyDescent="0.3">
      <c r="A361">
        <v>11445</v>
      </c>
      <c r="B361">
        <v>5030</v>
      </c>
      <c r="C361" s="1">
        <v>45011</v>
      </c>
      <c r="D361" s="6">
        <v>0.67358796296296297</v>
      </c>
      <c r="E361">
        <v>125</v>
      </c>
      <c r="F361">
        <v>17.95</v>
      </c>
      <c r="G361">
        <v>2023</v>
      </c>
      <c r="H361" t="s">
        <v>50</v>
      </c>
      <c r="I361">
        <v>26</v>
      </c>
    </row>
    <row r="362" spans="1:9" x14ac:dyDescent="0.3">
      <c r="A362">
        <v>11541</v>
      </c>
      <c r="B362">
        <v>5076</v>
      </c>
      <c r="C362" s="1">
        <v>45012</v>
      </c>
      <c r="D362" s="6">
        <v>0.55013888888888884</v>
      </c>
      <c r="E362">
        <v>125</v>
      </c>
      <c r="F362">
        <v>17.95</v>
      </c>
      <c r="G362">
        <v>2023</v>
      </c>
      <c r="H362" t="s">
        <v>50</v>
      </c>
      <c r="I362">
        <v>27</v>
      </c>
    </row>
    <row r="363" spans="1:9" x14ac:dyDescent="0.3">
      <c r="A363">
        <v>11578</v>
      </c>
      <c r="B363">
        <v>5091</v>
      </c>
      <c r="C363" s="1">
        <v>45012</v>
      </c>
      <c r="D363" s="6">
        <v>0.68451388888888887</v>
      </c>
      <c r="E363">
        <v>125</v>
      </c>
      <c r="F363">
        <v>17.95</v>
      </c>
      <c r="G363">
        <v>2023</v>
      </c>
      <c r="H363" t="s">
        <v>50</v>
      </c>
      <c r="I363">
        <v>27</v>
      </c>
    </row>
    <row r="364" spans="1:9" x14ac:dyDescent="0.3">
      <c r="A364">
        <v>11607</v>
      </c>
      <c r="B364">
        <v>5104</v>
      </c>
      <c r="C364" s="1">
        <v>45012</v>
      </c>
      <c r="D364" s="6">
        <v>0.74753472222222217</v>
      </c>
      <c r="E364">
        <v>125</v>
      </c>
      <c r="F364">
        <v>17.95</v>
      </c>
      <c r="G364">
        <v>2023</v>
      </c>
      <c r="H364" t="s">
        <v>50</v>
      </c>
      <c r="I364">
        <v>27</v>
      </c>
    </row>
    <row r="365" spans="1:9" x14ac:dyDescent="0.3">
      <c r="A365">
        <v>11674</v>
      </c>
      <c r="B365">
        <v>5132</v>
      </c>
      <c r="C365" s="1">
        <v>45012</v>
      </c>
      <c r="D365" s="6">
        <v>0.9534259259259259</v>
      </c>
      <c r="E365">
        <v>125</v>
      </c>
      <c r="F365">
        <v>17.95</v>
      </c>
      <c r="G365">
        <v>2023</v>
      </c>
      <c r="H365" t="s">
        <v>50</v>
      </c>
      <c r="I365">
        <v>27</v>
      </c>
    </row>
    <row r="366" spans="1:9" x14ac:dyDescent="0.3">
      <c r="A366">
        <v>11683</v>
      </c>
      <c r="B366">
        <v>5136</v>
      </c>
      <c r="C366" s="1">
        <v>45013</v>
      </c>
      <c r="D366" s="6">
        <v>0.52615740740740746</v>
      </c>
      <c r="E366">
        <v>125</v>
      </c>
      <c r="F366">
        <v>17.95</v>
      </c>
      <c r="G366">
        <v>2023</v>
      </c>
      <c r="H366" t="s">
        <v>50</v>
      </c>
      <c r="I366">
        <v>28</v>
      </c>
    </row>
    <row r="367" spans="1:9" x14ac:dyDescent="0.3">
      <c r="A367">
        <v>11697</v>
      </c>
      <c r="B367">
        <v>5140</v>
      </c>
      <c r="C367" s="1">
        <v>45013</v>
      </c>
      <c r="D367" s="6">
        <v>0.5317708333333333</v>
      </c>
      <c r="E367">
        <v>125</v>
      </c>
      <c r="F367">
        <v>17.95</v>
      </c>
      <c r="G367">
        <v>2023</v>
      </c>
      <c r="H367" t="s">
        <v>50</v>
      </c>
      <c r="I367">
        <v>28</v>
      </c>
    </row>
    <row r="368" spans="1:9" x14ac:dyDescent="0.3">
      <c r="A368">
        <v>11782</v>
      </c>
      <c r="B368">
        <v>5180</v>
      </c>
      <c r="C368" s="1">
        <v>45013</v>
      </c>
      <c r="D368" s="6">
        <v>0.82512731481481483</v>
      </c>
      <c r="E368">
        <v>125</v>
      </c>
      <c r="F368">
        <v>17.95</v>
      </c>
      <c r="G368">
        <v>2023</v>
      </c>
      <c r="H368" t="s">
        <v>50</v>
      </c>
      <c r="I368">
        <v>28</v>
      </c>
    </row>
    <row r="369" spans="1:9" x14ac:dyDescent="0.3">
      <c r="A369">
        <v>11813</v>
      </c>
      <c r="B369">
        <v>5192</v>
      </c>
      <c r="C369" s="1">
        <v>45013</v>
      </c>
      <c r="D369" s="6">
        <v>0.9468981481481481</v>
      </c>
      <c r="E369">
        <v>125</v>
      </c>
      <c r="F369">
        <v>17.95</v>
      </c>
      <c r="G369">
        <v>2023</v>
      </c>
      <c r="H369" t="s">
        <v>50</v>
      </c>
      <c r="I369">
        <v>28</v>
      </c>
    </row>
    <row r="370" spans="1:9" x14ac:dyDescent="0.3">
      <c r="A370">
        <v>11829</v>
      </c>
      <c r="B370">
        <v>5200</v>
      </c>
      <c r="C370" s="1">
        <v>45014</v>
      </c>
      <c r="D370" s="6">
        <v>0.52230324074074075</v>
      </c>
      <c r="E370">
        <v>125</v>
      </c>
      <c r="F370">
        <v>17.95</v>
      </c>
      <c r="G370">
        <v>2023</v>
      </c>
      <c r="H370" t="s">
        <v>50</v>
      </c>
      <c r="I370">
        <v>29</v>
      </c>
    </row>
    <row r="371" spans="1:9" x14ac:dyDescent="0.3">
      <c r="A371">
        <v>11900</v>
      </c>
      <c r="B371">
        <v>5223</v>
      </c>
      <c r="C371" s="1">
        <v>45014</v>
      </c>
      <c r="D371" s="6">
        <v>0.70773148148148146</v>
      </c>
      <c r="E371">
        <v>125</v>
      </c>
      <c r="F371">
        <v>17.95</v>
      </c>
      <c r="G371">
        <v>2023</v>
      </c>
      <c r="H371" t="s">
        <v>50</v>
      </c>
      <c r="I371">
        <v>29</v>
      </c>
    </row>
    <row r="372" spans="1:9" x14ac:dyDescent="0.3">
      <c r="A372">
        <v>11970</v>
      </c>
      <c r="B372">
        <v>5260</v>
      </c>
      <c r="C372" s="1">
        <v>45015</v>
      </c>
      <c r="D372" s="6">
        <v>0.53961805555555553</v>
      </c>
      <c r="E372">
        <v>125</v>
      </c>
      <c r="F372">
        <v>17.95</v>
      </c>
      <c r="G372">
        <v>2023</v>
      </c>
      <c r="H372" t="s">
        <v>50</v>
      </c>
      <c r="I372">
        <v>30</v>
      </c>
    </row>
    <row r="373" spans="1:9" x14ac:dyDescent="0.3">
      <c r="A373">
        <v>12016</v>
      </c>
      <c r="B373">
        <v>5280</v>
      </c>
      <c r="C373" s="1">
        <v>45015</v>
      </c>
      <c r="D373" s="6">
        <v>0.70346064814814813</v>
      </c>
      <c r="E373">
        <v>125</v>
      </c>
      <c r="F373">
        <v>17.95</v>
      </c>
      <c r="G373">
        <v>2023</v>
      </c>
      <c r="H373" t="s">
        <v>50</v>
      </c>
      <c r="I373">
        <v>30</v>
      </c>
    </row>
    <row r="374" spans="1:9" x14ac:dyDescent="0.3">
      <c r="A374">
        <v>12086</v>
      </c>
      <c r="B374">
        <v>5315</v>
      </c>
      <c r="C374" s="1">
        <v>45016</v>
      </c>
      <c r="D374" s="6">
        <v>0.53386574074074078</v>
      </c>
      <c r="E374">
        <v>125</v>
      </c>
      <c r="F374">
        <v>17.95</v>
      </c>
      <c r="G374">
        <v>2023</v>
      </c>
      <c r="H374" t="s">
        <v>50</v>
      </c>
      <c r="I374">
        <v>31</v>
      </c>
    </row>
    <row r="375" spans="1:9" x14ac:dyDescent="0.3">
      <c r="A375">
        <v>12087</v>
      </c>
      <c r="B375">
        <v>5315</v>
      </c>
      <c r="C375" s="1">
        <v>45016</v>
      </c>
      <c r="D375" s="6">
        <v>0.53386574074074078</v>
      </c>
      <c r="E375">
        <v>125</v>
      </c>
      <c r="F375">
        <v>17.95</v>
      </c>
      <c r="G375">
        <v>2023</v>
      </c>
      <c r="H375" t="s">
        <v>50</v>
      </c>
      <c r="I375">
        <v>31</v>
      </c>
    </row>
    <row r="376" spans="1:9" x14ac:dyDescent="0.3">
      <c r="A376">
        <v>12116</v>
      </c>
      <c r="B376">
        <v>5322</v>
      </c>
      <c r="C376" s="1">
        <v>45016</v>
      </c>
      <c r="D376" s="6">
        <v>0.56664351851851846</v>
      </c>
      <c r="E376">
        <v>125</v>
      </c>
      <c r="F376">
        <v>17.95</v>
      </c>
      <c r="G376">
        <v>2023</v>
      </c>
      <c r="H376" t="s">
        <v>50</v>
      </c>
      <c r="I376">
        <v>31</v>
      </c>
    </row>
    <row r="377" spans="1:9" x14ac:dyDescent="0.3">
      <c r="A377">
        <v>12128</v>
      </c>
      <c r="B377">
        <v>5327</v>
      </c>
      <c r="C377" s="1">
        <v>45016</v>
      </c>
      <c r="D377" s="6">
        <v>0.57762731481481477</v>
      </c>
      <c r="E377">
        <v>125</v>
      </c>
      <c r="F377">
        <v>17.95</v>
      </c>
      <c r="G377">
        <v>2023</v>
      </c>
      <c r="H377" t="s">
        <v>50</v>
      </c>
      <c r="I377">
        <v>31</v>
      </c>
    </row>
    <row r="378" spans="1:9" x14ac:dyDescent="0.3">
      <c r="A378">
        <v>12174</v>
      </c>
      <c r="B378">
        <v>5347</v>
      </c>
      <c r="C378" s="1">
        <v>45016</v>
      </c>
      <c r="D378" s="6">
        <v>0.73144675925925928</v>
      </c>
      <c r="E378">
        <v>125</v>
      </c>
      <c r="F378">
        <v>17.95</v>
      </c>
      <c r="G378">
        <v>2023</v>
      </c>
      <c r="H378" t="s">
        <v>50</v>
      </c>
      <c r="I378">
        <v>31</v>
      </c>
    </row>
    <row r="379" spans="1:9" x14ac:dyDescent="0.3">
      <c r="A379">
        <v>12178</v>
      </c>
      <c r="B379">
        <v>5348</v>
      </c>
      <c r="C379" s="1">
        <v>45016</v>
      </c>
      <c r="D379" s="6">
        <v>0.73453703703703699</v>
      </c>
      <c r="E379">
        <v>125</v>
      </c>
      <c r="F379">
        <v>17.95</v>
      </c>
      <c r="G379">
        <v>2023</v>
      </c>
      <c r="H379" t="s">
        <v>50</v>
      </c>
      <c r="I379">
        <v>31</v>
      </c>
    </row>
    <row r="380" spans="1:9" x14ac:dyDescent="0.3">
      <c r="A380">
        <v>8065</v>
      </c>
      <c r="B380">
        <v>3538</v>
      </c>
      <c r="C380" s="1">
        <v>44986</v>
      </c>
      <c r="D380" s="6">
        <v>0.55957175925925928</v>
      </c>
      <c r="E380">
        <v>131</v>
      </c>
      <c r="F380">
        <v>17.95</v>
      </c>
      <c r="G380">
        <v>2023</v>
      </c>
      <c r="H380" t="s">
        <v>50</v>
      </c>
      <c r="I380">
        <v>1</v>
      </c>
    </row>
    <row r="381" spans="1:9" x14ac:dyDescent="0.3">
      <c r="A381">
        <v>8070</v>
      </c>
      <c r="B381">
        <v>3539</v>
      </c>
      <c r="C381" s="1">
        <v>44986</v>
      </c>
      <c r="D381" s="6">
        <v>0.58947916666666667</v>
      </c>
      <c r="E381">
        <v>131</v>
      </c>
      <c r="F381">
        <v>17.95</v>
      </c>
      <c r="G381">
        <v>2023</v>
      </c>
      <c r="H381" t="s">
        <v>50</v>
      </c>
      <c r="I381">
        <v>1</v>
      </c>
    </row>
    <row r="382" spans="1:9" x14ac:dyDescent="0.3">
      <c r="A382">
        <v>8071</v>
      </c>
      <c r="B382">
        <v>3539</v>
      </c>
      <c r="C382" s="1">
        <v>44986</v>
      </c>
      <c r="D382" s="6">
        <v>0.58947916666666667</v>
      </c>
      <c r="E382">
        <v>131</v>
      </c>
      <c r="F382">
        <v>17.95</v>
      </c>
      <c r="G382">
        <v>2023</v>
      </c>
      <c r="H382" t="s">
        <v>50</v>
      </c>
      <c r="I382">
        <v>1</v>
      </c>
    </row>
    <row r="383" spans="1:9" x14ac:dyDescent="0.3">
      <c r="A383">
        <v>8079</v>
      </c>
      <c r="B383">
        <v>3545</v>
      </c>
      <c r="C383" s="1">
        <v>44986</v>
      </c>
      <c r="D383" s="6">
        <v>0.63199074074074069</v>
      </c>
      <c r="E383">
        <v>131</v>
      </c>
      <c r="F383">
        <v>17.95</v>
      </c>
      <c r="G383">
        <v>2023</v>
      </c>
      <c r="H383" t="s">
        <v>50</v>
      </c>
      <c r="I383">
        <v>1</v>
      </c>
    </row>
    <row r="384" spans="1:9" x14ac:dyDescent="0.3">
      <c r="A384">
        <v>8121</v>
      </c>
      <c r="B384">
        <v>3565</v>
      </c>
      <c r="C384" s="1">
        <v>44986</v>
      </c>
      <c r="D384" s="6">
        <v>0.79275462962962961</v>
      </c>
      <c r="E384">
        <v>131</v>
      </c>
      <c r="F384">
        <v>17.95</v>
      </c>
      <c r="G384">
        <v>2023</v>
      </c>
      <c r="H384" t="s">
        <v>50</v>
      </c>
      <c r="I384">
        <v>1</v>
      </c>
    </row>
    <row r="385" spans="1:9" x14ac:dyDescent="0.3">
      <c r="A385">
        <v>8164</v>
      </c>
      <c r="B385">
        <v>3583</v>
      </c>
      <c r="C385" s="1">
        <v>44987</v>
      </c>
      <c r="D385" s="6">
        <v>0.50504629629629627</v>
      </c>
      <c r="E385">
        <v>131</v>
      </c>
      <c r="F385">
        <v>17.95</v>
      </c>
      <c r="G385">
        <v>2023</v>
      </c>
      <c r="H385" t="s">
        <v>50</v>
      </c>
      <c r="I385">
        <v>2</v>
      </c>
    </row>
    <row r="386" spans="1:9" x14ac:dyDescent="0.3">
      <c r="A386">
        <v>8172</v>
      </c>
      <c r="B386">
        <v>3587</v>
      </c>
      <c r="C386" s="1">
        <v>44987</v>
      </c>
      <c r="D386" s="6">
        <v>0.5272337962962963</v>
      </c>
      <c r="E386">
        <v>131</v>
      </c>
      <c r="F386">
        <v>17.95</v>
      </c>
      <c r="G386">
        <v>2023</v>
      </c>
      <c r="H386" t="s">
        <v>50</v>
      </c>
      <c r="I386">
        <v>2</v>
      </c>
    </row>
    <row r="387" spans="1:9" x14ac:dyDescent="0.3">
      <c r="A387">
        <v>8197</v>
      </c>
      <c r="B387">
        <v>3597</v>
      </c>
      <c r="C387" s="1">
        <v>44987</v>
      </c>
      <c r="D387" s="6">
        <v>0.57160879629629635</v>
      </c>
      <c r="E387">
        <v>131</v>
      </c>
      <c r="F387">
        <v>17.95</v>
      </c>
      <c r="G387">
        <v>2023</v>
      </c>
      <c r="H387" t="s">
        <v>50</v>
      </c>
      <c r="I387">
        <v>2</v>
      </c>
    </row>
    <row r="388" spans="1:9" x14ac:dyDescent="0.3">
      <c r="A388">
        <v>8213</v>
      </c>
      <c r="B388">
        <v>3607</v>
      </c>
      <c r="C388" s="1">
        <v>44987</v>
      </c>
      <c r="D388" s="6">
        <v>0.65521990740740743</v>
      </c>
      <c r="E388">
        <v>131</v>
      </c>
      <c r="F388">
        <v>17.95</v>
      </c>
      <c r="G388">
        <v>2023</v>
      </c>
      <c r="H388" t="s">
        <v>50</v>
      </c>
      <c r="I388">
        <v>2</v>
      </c>
    </row>
    <row r="389" spans="1:9" x14ac:dyDescent="0.3">
      <c r="A389">
        <v>8270</v>
      </c>
      <c r="B389">
        <v>3630</v>
      </c>
      <c r="C389" s="1">
        <v>44987</v>
      </c>
      <c r="D389" s="6">
        <v>0.81574074074074077</v>
      </c>
      <c r="E389">
        <v>131</v>
      </c>
      <c r="F389">
        <v>17.95</v>
      </c>
      <c r="G389">
        <v>2023</v>
      </c>
      <c r="H389" t="s">
        <v>50</v>
      </c>
      <c r="I389">
        <v>2</v>
      </c>
    </row>
    <row r="390" spans="1:9" x14ac:dyDescent="0.3">
      <c r="A390">
        <v>8301</v>
      </c>
      <c r="B390">
        <v>3646</v>
      </c>
      <c r="C390" s="1">
        <v>44988</v>
      </c>
      <c r="D390" s="6">
        <v>0.53995370370370366</v>
      </c>
      <c r="E390">
        <v>131</v>
      </c>
      <c r="F390">
        <v>17.95</v>
      </c>
      <c r="G390">
        <v>2023</v>
      </c>
      <c r="H390" t="s">
        <v>50</v>
      </c>
      <c r="I390">
        <v>3</v>
      </c>
    </row>
    <row r="391" spans="1:9" x14ac:dyDescent="0.3">
      <c r="A391">
        <v>8307</v>
      </c>
      <c r="B391">
        <v>3649</v>
      </c>
      <c r="C391" s="1">
        <v>44988</v>
      </c>
      <c r="D391" s="6">
        <v>0.54675925925925928</v>
      </c>
      <c r="E391">
        <v>131</v>
      </c>
      <c r="F391">
        <v>17.95</v>
      </c>
      <c r="G391">
        <v>2023</v>
      </c>
      <c r="H391" t="s">
        <v>50</v>
      </c>
      <c r="I391">
        <v>3</v>
      </c>
    </row>
    <row r="392" spans="1:9" x14ac:dyDescent="0.3">
      <c r="A392">
        <v>8334</v>
      </c>
      <c r="B392">
        <v>3656</v>
      </c>
      <c r="C392" s="1">
        <v>44988</v>
      </c>
      <c r="D392" s="6">
        <v>0.57019675925925928</v>
      </c>
      <c r="E392">
        <v>131</v>
      </c>
      <c r="F392">
        <v>17.95</v>
      </c>
      <c r="G392">
        <v>2023</v>
      </c>
      <c r="H392" t="s">
        <v>50</v>
      </c>
      <c r="I392">
        <v>3</v>
      </c>
    </row>
    <row r="393" spans="1:9" x14ac:dyDescent="0.3">
      <c r="A393">
        <v>8384</v>
      </c>
      <c r="B393">
        <v>3673</v>
      </c>
      <c r="C393" s="1">
        <v>44988</v>
      </c>
      <c r="D393" s="6">
        <v>0.7421875</v>
      </c>
      <c r="E393">
        <v>131</v>
      </c>
      <c r="F393">
        <v>17.95</v>
      </c>
      <c r="G393">
        <v>2023</v>
      </c>
      <c r="H393" t="s">
        <v>50</v>
      </c>
      <c r="I393">
        <v>3</v>
      </c>
    </row>
    <row r="394" spans="1:9" x14ac:dyDescent="0.3">
      <c r="A394">
        <v>8389</v>
      </c>
      <c r="B394">
        <v>3675</v>
      </c>
      <c r="C394" s="1">
        <v>44988</v>
      </c>
      <c r="D394" s="6">
        <v>0.7628125</v>
      </c>
      <c r="E394">
        <v>131</v>
      </c>
      <c r="F394">
        <v>17.95</v>
      </c>
      <c r="G394">
        <v>2023</v>
      </c>
      <c r="H394" t="s">
        <v>50</v>
      </c>
      <c r="I394">
        <v>3</v>
      </c>
    </row>
    <row r="395" spans="1:9" x14ac:dyDescent="0.3">
      <c r="A395">
        <v>8451</v>
      </c>
      <c r="B395">
        <v>3702</v>
      </c>
      <c r="C395" s="1">
        <v>44989</v>
      </c>
      <c r="D395" s="6">
        <v>0.53714120370370366</v>
      </c>
      <c r="E395">
        <v>131</v>
      </c>
      <c r="F395">
        <v>17.95</v>
      </c>
      <c r="G395">
        <v>2023</v>
      </c>
      <c r="H395" t="s">
        <v>50</v>
      </c>
      <c r="I395">
        <v>4</v>
      </c>
    </row>
    <row r="396" spans="1:9" x14ac:dyDescent="0.3">
      <c r="A396">
        <v>8491</v>
      </c>
      <c r="B396">
        <v>3718</v>
      </c>
      <c r="C396" s="1">
        <v>44989</v>
      </c>
      <c r="D396" s="6">
        <v>0.66473379629629625</v>
      </c>
      <c r="E396">
        <v>131</v>
      </c>
      <c r="F396">
        <v>17.95</v>
      </c>
      <c r="G396">
        <v>2023</v>
      </c>
      <c r="H396" t="s">
        <v>50</v>
      </c>
      <c r="I396">
        <v>4</v>
      </c>
    </row>
    <row r="397" spans="1:9" x14ac:dyDescent="0.3">
      <c r="A397">
        <v>8537</v>
      </c>
      <c r="B397">
        <v>3736</v>
      </c>
      <c r="C397" s="1">
        <v>44989</v>
      </c>
      <c r="D397" s="6">
        <v>0.76880787037037035</v>
      </c>
      <c r="E397">
        <v>131</v>
      </c>
      <c r="F397">
        <v>17.95</v>
      </c>
      <c r="G397">
        <v>2023</v>
      </c>
      <c r="H397" t="s">
        <v>50</v>
      </c>
      <c r="I397">
        <v>4</v>
      </c>
    </row>
    <row r="398" spans="1:9" x14ac:dyDescent="0.3">
      <c r="A398">
        <v>8663</v>
      </c>
      <c r="B398">
        <v>3795</v>
      </c>
      <c r="C398" s="1">
        <v>44990</v>
      </c>
      <c r="D398" s="6">
        <v>0.71603009259259254</v>
      </c>
      <c r="E398">
        <v>131</v>
      </c>
      <c r="F398">
        <v>17.95</v>
      </c>
      <c r="G398">
        <v>2023</v>
      </c>
      <c r="H398" t="s">
        <v>50</v>
      </c>
      <c r="I398">
        <v>5</v>
      </c>
    </row>
    <row r="399" spans="1:9" x14ac:dyDescent="0.3">
      <c r="A399">
        <v>8711</v>
      </c>
      <c r="B399">
        <v>3818</v>
      </c>
      <c r="C399" s="1">
        <v>44991</v>
      </c>
      <c r="D399" s="6">
        <v>0.5131944444444444</v>
      </c>
      <c r="E399">
        <v>131</v>
      </c>
      <c r="F399">
        <v>17.95</v>
      </c>
      <c r="G399">
        <v>2023</v>
      </c>
      <c r="H399" t="s">
        <v>50</v>
      </c>
      <c r="I399">
        <v>6</v>
      </c>
    </row>
    <row r="400" spans="1:9" x14ac:dyDescent="0.3">
      <c r="A400">
        <v>8726</v>
      </c>
      <c r="B400">
        <v>3825</v>
      </c>
      <c r="C400" s="1">
        <v>44991</v>
      </c>
      <c r="D400" s="6">
        <v>0.52728009259259256</v>
      </c>
      <c r="E400">
        <v>131</v>
      </c>
      <c r="F400">
        <v>17.95</v>
      </c>
      <c r="G400">
        <v>2023</v>
      </c>
      <c r="H400" t="s">
        <v>50</v>
      </c>
      <c r="I400">
        <v>6</v>
      </c>
    </row>
    <row r="401" spans="1:9" x14ac:dyDescent="0.3">
      <c r="A401">
        <v>8757</v>
      </c>
      <c r="B401">
        <v>3840</v>
      </c>
      <c r="C401" s="1">
        <v>44991</v>
      </c>
      <c r="D401" s="6">
        <v>0.63755787037037037</v>
      </c>
      <c r="E401">
        <v>131</v>
      </c>
      <c r="F401">
        <v>17.95</v>
      </c>
      <c r="G401">
        <v>2023</v>
      </c>
      <c r="H401" t="s">
        <v>50</v>
      </c>
      <c r="I401">
        <v>6</v>
      </c>
    </row>
    <row r="402" spans="1:9" x14ac:dyDescent="0.3">
      <c r="A402">
        <v>8770</v>
      </c>
      <c r="B402">
        <v>3846</v>
      </c>
      <c r="C402" s="1">
        <v>44991</v>
      </c>
      <c r="D402" s="6">
        <v>0.67685185185185182</v>
      </c>
      <c r="E402">
        <v>131</v>
      </c>
      <c r="F402">
        <v>17.95</v>
      </c>
      <c r="G402">
        <v>2023</v>
      </c>
      <c r="H402" t="s">
        <v>50</v>
      </c>
      <c r="I402">
        <v>6</v>
      </c>
    </row>
    <row r="403" spans="1:9" x14ac:dyDescent="0.3">
      <c r="A403">
        <v>8867</v>
      </c>
      <c r="B403">
        <v>3886</v>
      </c>
      <c r="C403" s="1">
        <v>44992</v>
      </c>
      <c r="D403" s="6">
        <v>0.51620370370370372</v>
      </c>
      <c r="E403">
        <v>131</v>
      </c>
      <c r="F403">
        <v>17.95</v>
      </c>
      <c r="G403">
        <v>2023</v>
      </c>
      <c r="H403" t="s">
        <v>50</v>
      </c>
      <c r="I403">
        <v>7</v>
      </c>
    </row>
    <row r="404" spans="1:9" x14ac:dyDescent="0.3">
      <c r="A404">
        <v>8873</v>
      </c>
      <c r="B404">
        <v>3887</v>
      </c>
      <c r="C404" s="1">
        <v>44992</v>
      </c>
      <c r="D404" s="6">
        <v>0.51678240740740744</v>
      </c>
      <c r="E404">
        <v>131</v>
      </c>
      <c r="F404">
        <v>17.95</v>
      </c>
      <c r="G404">
        <v>2023</v>
      </c>
      <c r="H404" t="s">
        <v>50</v>
      </c>
      <c r="I404">
        <v>7</v>
      </c>
    </row>
    <row r="405" spans="1:9" x14ac:dyDescent="0.3">
      <c r="A405">
        <v>8874</v>
      </c>
      <c r="B405">
        <v>3887</v>
      </c>
      <c r="C405" s="1">
        <v>44992</v>
      </c>
      <c r="D405" s="6">
        <v>0.51678240740740744</v>
      </c>
      <c r="E405">
        <v>131</v>
      </c>
      <c r="F405">
        <v>17.95</v>
      </c>
      <c r="G405">
        <v>2023</v>
      </c>
      <c r="H405" t="s">
        <v>50</v>
      </c>
      <c r="I405">
        <v>7</v>
      </c>
    </row>
    <row r="406" spans="1:9" x14ac:dyDescent="0.3">
      <c r="A406">
        <v>8911</v>
      </c>
      <c r="B406">
        <v>3904</v>
      </c>
      <c r="C406" s="1">
        <v>44992</v>
      </c>
      <c r="D406" s="6">
        <v>0.72369212962962959</v>
      </c>
      <c r="E406">
        <v>131</v>
      </c>
      <c r="F406">
        <v>17.95</v>
      </c>
      <c r="G406">
        <v>2023</v>
      </c>
      <c r="H406" t="s">
        <v>50</v>
      </c>
      <c r="I406">
        <v>7</v>
      </c>
    </row>
    <row r="407" spans="1:9" x14ac:dyDescent="0.3">
      <c r="A407">
        <v>8969</v>
      </c>
      <c r="B407">
        <v>3929</v>
      </c>
      <c r="C407" s="1">
        <v>44992</v>
      </c>
      <c r="D407" s="6">
        <v>0.88445601851851852</v>
      </c>
      <c r="E407">
        <v>131</v>
      </c>
      <c r="F407">
        <v>17.95</v>
      </c>
      <c r="G407">
        <v>2023</v>
      </c>
      <c r="H407" t="s">
        <v>50</v>
      </c>
      <c r="I407">
        <v>7</v>
      </c>
    </row>
    <row r="408" spans="1:9" x14ac:dyDescent="0.3">
      <c r="A408">
        <v>8983</v>
      </c>
      <c r="B408">
        <v>3936</v>
      </c>
      <c r="C408" s="1">
        <v>44992</v>
      </c>
      <c r="D408" s="6">
        <v>0.95783564814814814</v>
      </c>
      <c r="E408">
        <v>131</v>
      </c>
      <c r="F408">
        <v>17.95</v>
      </c>
      <c r="G408">
        <v>2023</v>
      </c>
      <c r="H408" t="s">
        <v>50</v>
      </c>
      <c r="I408">
        <v>7</v>
      </c>
    </row>
    <row r="409" spans="1:9" x14ac:dyDescent="0.3">
      <c r="A409">
        <v>8986</v>
      </c>
      <c r="B409">
        <v>3937</v>
      </c>
      <c r="C409" s="1">
        <v>44992</v>
      </c>
      <c r="D409" s="6">
        <v>0.96012731481481484</v>
      </c>
      <c r="E409">
        <v>131</v>
      </c>
      <c r="F409">
        <v>17.95</v>
      </c>
      <c r="G409">
        <v>2023</v>
      </c>
      <c r="H409" t="s">
        <v>50</v>
      </c>
      <c r="I409">
        <v>7</v>
      </c>
    </row>
    <row r="410" spans="1:9" x14ac:dyDescent="0.3">
      <c r="A410">
        <v>9037</v>
      </c>
      <c r="B410">
        <v>3963</v>
      </c>
      <c r="C410" s="1">
        <v>44993</v>
      </c>
      <c r="D410" s="6">
        <v>0.66637731481481477</v>
      </c>
      <c r="E410">
        <v>131</v>
      </c>
      <c r="F410">
        <v>17.95</v>
      </c>
      <c r="G410">
        <v>2023</v>
      </c>
      <c r="H410" t="s">
        <v>50</v>
      </c>
      <c r="I410">
        <v>8</v>
      </c>
    </row>
    <row r="411" spans="1:9" x14ac:dyDescent="0.3">
      <c r="A411">
        <v>9039</v>
      </c>
      <c r="B411">
        <v>3964</v>
      </c>
      <c r="C411" s="1">
        <v>44993</v>
      </c>
      <c r="D411" s="6">
        <v>0.67826388888888889</v>
      </c>
      <c r="E411">
        <v>131</v>
      </c>
      <c r="F411">
        <v>17.95</v>
      </c>
      <c r="G411">
        <v>2023</v>
      </c>
      <c r="H411" t="s">
        <v>50</v>
      </c>
      <c r="I411">
        <v>8</v>
      </c>
    </row>
    <row r="412" spans="1:9" x14ac:dyDescent="0.3">
      <c r="A412">
        <v>9182</v>
      </c>
      <c r="B412">
        <v>4022</v>
      </c>
      <c r="C412" s="1">
        <v>44994</v>
      </c>
      <c r="D412" s="6">
        <v>0.6774189814814815</v>
      </c>
      <c r="E412">
        <v>131</v>
      </c>
      <c r="F412">
        <v>17.95</v>
      </c>
      <c r="G412">
        <v>2023</v>
      </c>
      <c r="H412" t="s">
        <v>50</v>
      </c>
      <c r="I412">
        <v>9</v>
      </c>
    </row>
    <row r="413" spans="1:9" x14ac:dyDescent="0.3">
      <c r="A413">
        <v>9191</v>
      </c>
      <c r="B413">
        <v>4026</v>
      </c>
      <c r="C413" s="1">
        <v>44994</v>
      </c>
      <c r="D413" s="6">
        <v>0.69908564814814811</v>
      </c>
      <c r="E413">
        <v>131</v>
      </c>
      <c r="F413">
        <v>17.95</v>
      </c>
      <c r="G413">
        <v>2023</v>
      </c>
      <c r="H413" t="s">
        <v>50</v>
      </c>
      <c r="I413">
        <v>9</v>
      </c>
    </row>
    <row r="414" spans="1:9" x14ac:dyDescent="0.3">
      <c r="A414">
        <v>9211</v>
      </c>
      <c r="B414">
        <v>4035</v>
      </c>
      <c r="C414" s="1">
        <v>44994</v>
      </c>
      <c r="D414" s="6">
        <v>0.74641203703703707</v>
      </c>
      <c r="E414">
        <v>131</v>
      </c>
      <c r="F414">
        <v>17.95</v>
      </c>
      <c r="G414">
        <v>2023</v>
      </c>
      <c r="H414" t="s">
        <v>50</v>
      </c>
      <c r="I414">
        <v>9</v>
      </c>
    </row>
    <row r="415" spans="1:9" x14ac:dyDescent="0.3">
      <c r="A415">
        <v>9285</v>
      </c>
      <c r="B415">
        <v>4067</v>
      </c>
      <c r="C415" s="1">
        <v>44995</v>
      </c>
      <c r="D415" s="6">
        <v>0.53721064814814812</v>
      </c>
      <c r="E415">
        <v>131</v>
      </c>
      <c r="F415">
        <v>17.95</v>
      </c>
      <c r="G415">
        <v>2023</v>
      </c>
      <c r="H415" t="s">
        <v>50</v>
      </c>
      <c r="I415">
        <v>10</v>
      </c>
    </row>
    <row r="416" spans="1:9" x14ac:dyDescent="0.3">
      <c r="A416">
        <v>9289</v>
      </c>
      <c r="B416">
        <v>4068</v>
      </c>
      <c r="C416" s="1">
        <v>44995</v>
      </c>
      <c r="D416" s="6">
        <v>0.53935185185185186</v>
      </c>
      <c r="E416">
        <v>131</v>
      </c>
      <c r="F416">
        <v>17.95</v>
      </c>
      <c r="G416">
        <v>2023</v>
      </c>
      <c r="H416" t="s">
        <v>50</v>
      </c>
      <c r="I416">
        <v>10</v>
      </c>
    </row>
    <row r="417" spans="1:9" x14ac:dyDescent="0.3">
      <c r="A417">
        <v>9297</v>
      </c>
      <c r="B417">
        <v>4072</v>
      </c>
      <c r="C417" s="1">
        <v>44995</v>
      </c>
      <c r="D417" s="6">
        <v>0.5554513888888889</v>
      </c>
      <c r="E417">
        <v>131</v>
      </c>
      <c r="F417">
        <v>17.95</v>
      </c>
      <c r="G417">
        <v>2023</v>
      </c>
      <c r="H417" t="s">
        <v>50</v>
      </c>
      <c r="I417">
        <v>10</v>
      </c>
    </row>
    <row r="418" spans="1:9" x14ac:dyDescent="0.3">
      <c r="A418">
        <v>9424</v>
      </c>
      <c r="B418">
        <v>4124</v>
      </c>
      <c r="C418" s="1">
        <v>44996</v>
      </c>
      <c r="D418" s="6">
        <v>0.53755787037037039</v>
      </c>
      <c r="E418">
        <v>131</v>
      </c>
      <c r="F418">
        <v>17.95</v>
      </c>
      <c r="G418">
        <v>2023</v>
      </c>
      <c r="H418" t="s">
        <v>50</v>
      </c>
      <c r="I418">
        <v>11</v>
      </c>
    </row>
    <row r="419" spans="1:9" x14ac:dyDescent="0.3">
      <c r="A419">
        <v>9455</v>
      </c>
      <c r="B419">
        <v>4137</v>
      </c>
      <c r="C419" s="1">
        <v>44996</v>
      </c>
      <c r="D419" s="6">
        <v>0.60670138888888892</v>
      </c>
      <c r="E419">
        <v>131</v>
      </c>
      <c r="F419">
        <v>17.95</v>
      </c>
      <c r="G419">
        <v>2023</v>
      </c>
      <c r="H419" t="s">
        <v>50</v>
      </c>
      <c r="I419">
        <v>11</v>
      </c>
    </row>
    <row r="420" spans="1:9" x14ac:dyDescent="0.3">
      <c r="A420">
        <v>9468</v>
      </c>
      <c r="B420">
        <v>4145</v>
      </c>
      <c r="C420" s="1">
        <v>44996</v>
      </c>
      <c r="D420" s="6">
        <v>0.68331018518518516</v>
      </c>
      <c r="E420">
        <v>131</v>
      </c>
      <c r="F420">
        <v>17.95</v>
      </c>
      <c r="G420">
        <v>2023</v>
      </c>
      <c r="H420" t="s">
        <v>50</v>
      </c>
      <c r="I420">
        <v>11</v>
      </c>
    </row>
    <row r="421" spans="1:9" x14ac:dyDescent="0.3">
      <c r="A421">
        <v>9482</v>
      </c>
      <c r="B421">
        <v>4151</v>
      </c>
      <c r="C421" s="1">
        <v>44996</v>
      </c>
      <c r="D421" s="6">
        <v>0.70130787037037035</v>
      </c>
      <c r="E421">
        <v>131</v>
      </c>
      <c r="F421">
        <v>17.95</v>
      </c>
      <c r="G421">
        <v>2023</v>
      </c>
      <c r="H421" t="s">
        <v>50</v>
      </c>
      <c r="I421">
        <v>11</v>
      </c>
    </row>
    <row r="422" spans="1:9" x14ac:dyDescent="0.3">
      <c r="A422">
        <v>9521</v>
      </c>
      <c r="B422">
        <v>4170</v>
      </c>
      <c r="C422" s="1">
        <v>44996</v>
      </c>
      <c r="D422" s="6">
        <v>0.83468750000000003</v>
      </c>
      <c r="E422">
        <v>131</v>
      </c>
      <c r="F422">
        <v>17.95</v>
      </c>
      <c r="G422">
        <v>2023</v>
      </c>
      <c r="H422" t="s">
        <v>50</v>
      </c>
      <c r="I422">
        <v>11</v>
      </c>
    </row>
    <row r="423" spans="1:9" x14ac:dyDescent="0.3">
      <c r="A423">
        <v>9559</v>
      </c>
      <c r="B423">
        <v>4186</v>
      </c>
      <c r="C423" s="1">
        <v>44997</v>
      </c>
      <c r="D423" s="6">
        <v>0.52644675925925921</v>
      </c>
      <c r="E423">
        <v>131</v>
      </c>
      <c r="F423">
        <v>17.95</v>
      </c>
      <c r="G423">
        <v>2023</v>
      </c>
      <c r="H423" t="s">
        <v>50</v>
      </c>
      <c r="I423">
        <v>12</v>
      </c>
    </row>
    <row r="424" spans="1:9" x14ac:dyDescent="0.3">
      <c r="A424">
        <v>9582</v>
      </c>
      <c r="B424">
        <v>4198</v>
      </c>
      <c r="C424" s="1">
        <v>44997</v>
      </c>
      <c r="D424" s="6">
        <v>0.65179398148148149</v>
      </c>
      <c r="E424">
        <v>131</v>
      </c>
      <c r="F424">
        <v>17.95</v>
      </c>
      <c r="G424">
        <v>2023</v>
      </c>
      <c r="H424" t="s">
        <v>50</v>
      </c>
      <c r="I424">
        <v>12</v>
      </c>
    </row>
    <row r="425" spans="1:9" x14ac:dyDescent="0.3">
      <c r="A425">
        <v>9588</v>
      </c>
      <c r="B425">
        <v>4201</v>
      </c>
      <c r="C425" s="1">
        <v>44997</v>
      </c>
      <c r="D425" s="6">
        <v>0.65975694444444444</v>
      </c>
      <c r="E425">
        <v>131</v>
      </c>
      <c r="F425">
        <v>17.95</v>
      </c>
      <c r="G425">
        <v>2023</v>
      </c>
      <c r="H425" t="s">
        <v>50</v>
      </c>
      <c r="I425">
        <v>12</v>
      </c>
    </row>
    <row r="426" spans="1:9" x14ac:dyDescent="0.3">
      <c r="A426">
        <v>9672</v>
      </c>
      <c r="B426">
        <v>4235</v>
      </c>
      <c r="C426" s="1">
        <v>44998</v>
      </c>
      <c r="D426" s="6">
        <v>0.53009259259259256</v>
      </c>
      <c r="E426">
        <v>131</v>
      </c>
      <c r="F426">
        <v>17.95</v>
      </c>
      <c r="G426">
        <v>2023</v>
      </c>
      <c r="H426" t="s">
        <v>50</v>
      </c>
      <c r="I426">
        <v>13</v>
      </c>
    </row>
    <row r="427" spans="1:9" x14ac:dyDescent="0.3">
      <c r="A427">
        <v>9699</v>
      </c>
      <c r="B427">
        <v>4247</v>
      </c>
      <c r="C427" s="1">
        <v>44998</v>
      </c>
      <c r="D427" s="6">
        <v>0.60722222222222222</v>
      </c>
      <c r="E427">
        <v>131</v>
      </c>
      <c r="F427">
        <v>17.95</v>
      </c>
      <c r="G427">
        <v>2023</v>
      </c>
      <c r="H427" t="s">
        <v>50</v>
      </c>
      <c r="I427">
        <v>13</v>
      </c>
    </row>
    <row r="428" spans="1:9" x14ac:dyDescent="0.3">
      <c r="A428">
        <v>9766</v>
      </c>
      <c r="B428">
        <v>4276</v>
      </c>
      <c r="C428" s="1">
        <v>44998</v>
      </c>
      <c r="D428" s="6">
        <v>0.80994212962962964</v>
      </c>
      <c r="E428">
        <v>131</v>
      </c>
      <c r="F428">
        <v>17.95</v>
      </c>
      <c r="G428">
        <v>2023</v>
      </c>
      <c r="H428" t="s">
        <v>50</v>
      </c>
      <c r="I428">
        <v>13</v>
      </c>
    </row>
    <row r="429" spans="1:9" x14ac:dyDescent="0.3">
      <c r="A429">
        <v>9796</v>
      </c>
      <c r="B429">
        <v>4290</v>
      </c>
      <c r="C429" s="1">
        <v>44998</v>
      </c>
      <c r="D429" s="6">
        <v>0.86912037037037038</v>
      </c>
      <c r="E429">
        <v>131</v>
      </c>
      <c r="F429">
        <v>17.95</v>
      </c>
      <c r="G429">
        <v>2023</v>
      </c>
      <c r="H429" t="s">
        <v>50</v>
      </c>
      <c r="I429">
        <v>13</v>
      </c>
    </row>
    <row r="430" spans="1:9" x14ac:dyDescent="0.3">
      <c r="A430">
        <v>9800</v>
      </c>
      <c r="B430">
        <v>4292</v>
      </c>
      <c r="C430" s="1">
        <v>44998</v>
      </c>
      <c r="D430" s="6">
        <v>0.87700231481481483</v>
      </c>
      <c r="E430">
        <v>131</v>
      </c>
      <c r="F430">
        <v>17.95</v>
      </c>
      <c r="G430">
        <v>2023</v>
      </c>
      <c r="H430" t="s">
        <v>50</v>
      </c>
      <c r="I430">
        <v>13</v>
      </c>
    </row>
    <row r="431" spans="1:9" x14ac:dyDescent="0.3">
      <c r="A431">
        <v>9805</v>
      </c>
      <c r="B431">
        <v>4294</v>
      </c>
      <c r="C431" s="1">
        <v>44998</v>
      </c>
      <c r="D431" s="6">
        <v>0.88526620370370368</v>
      </c>
      <c r="E431">
        <v>131</v>
      </c>
      <c r="F431">
        <v>17.95</v>
      </c>
      <c r="G431">
        <v>2023</v>
      </c>
      <c r="H431" t="s">
        <v>50</v>
      </c>
      <c r="I431">
        <v>13</v>
      </c>
    </row>
    <row r="432" spans="1:9" x14ac:dyDescent="0.3">
      <c r="A432">
        <v>9809</v>
      </c>
      <c r="B432">
        <v>4295</v>
      </c>
      <c r="C432" s="1">
        <v>44998</v>
      </c>
      <c r="D432" s="6">
        <v>0.89679398148148148</v>
      </c>
      <c r="E432">
        <v>131</v>
      </c>
      <c r="F432">
        <v>17.95</v>
      </c>
      <c r="G432">
        <v>2023</v>
      </c>
      <c r="H432" t="s">
        <v>50</v>
      </c>
      <c r="I432">
        <v>13</v>
      </c>
    </row>
    <row r="433" spans="1:9" x14ac:dyDescent="0.3">
      <c r="A433">
        <v>9814</v>
      </c>
      <c r="B433">
        <v>4297</v>
      </c>
      <c r="C433" s="1">
        <v>44998</v>
      </c>
      <c r="D433" s="6">
        <v>0.92107638888888888</v>
      </c>
      <c r="E433">
        <v>131</v>
      </c>
      <c r="F433">
        <v>17.95</v>
      </c>
      <c r="G433">
        <v>2023</v>
      </c>
      <c r="H433" t="s">
        <v>50</v>
      </c>
      <c r="I433">
        <v>13</v>
      </c>
    </row>
    <row r="434" spans="1:9" x14ac:dyDescent="0.3">
      <c r="A434">
        <v>9837</v>
      </c>
      <c r="B434">
        <v>4305</v>
      </c>
      <c r="C434" s="1">
        <v>44999</v>
      </c>
      <c r="D434" s="6">
        <v>0.54814814814814816</v>
      </c>
      <c r="E434">
        <v>131</v>
      </c>
      <c r="F434">
        <v>17.95</v>
      </c>
      <c r="G434">
        <v>2023</v>
      </c>
      <c r="H434" t="s">
        <v>50</v>
      </c>
      <c r="I434">
        <v>14</v>
      </c>
    </row>
    <row r="435" spans="1:9" x14ac:dyDescent="0.3">
      <c r="A435">
        <v>9870</v>
      </c>
      <c r="B435">
        <v>4319</v>
      </c>
      <c r="C435" s="1">
        <v>44999</v>
      </c>
      <c r="D435" s="6">
        <v>0.67407407407407405</v>
      </c>
      <c r="E435">
        <v>131</v>
      </c>
      <c r="F435">
        <v>17.95</v>
      </c>
      <c r="G435">
        <v>2023</v>
      </c>
      <c r="H435" t="s">
        <v>50</v>
      </c>
      <c r="I435">
        <v>14</v>
      </c>
    </row>
    <row r="436" spans="1:9" x14ac:dyDescent="0.3">
      <c r="A436">
        <v>9896</v>
      </c>
      <c r="B436">
        <v>4333</v>
      </c>
      <c r="C436" s="1">
        <v>44999</v>
      </c>
      <c r="D436" s="6">
        <v>0.76318287037037036</v>
      </c>
      <c r="E436">
        <v>131</v>
      </c>
      <c r="F436">
        <v>17.95</v>
      </c>
      <c r="G436">
        <v>2023</v>
      </c>
      <c r="H436" t="s">
        <v>50</v>
      </c>
      <c r="I436">
        <v>14</v>
      </c>
    </row>
    <row r="437" spans="1:9" x14ac:dyDescent="0.3">
      <c r="A437">
        <v>9933</v>
      </c>
      <c r="B437">
        <v>4351</v>
      </c>
      <c r="C437" s="1">
        <v>44999</v>
      </c>
      <c r="D437" s="6">
        <v>0.87866898148148154</v>
      </c>
      <c r="E437">
        <v>131</v>
      </c>
      <c r="F437">
        <v>17.95</v>
      </c>
      <c r="G437">
        <v>2023</v>
      </c>
      <c r="H437" t="s">
        <v>50</v>
      </c>
      <c r="I437">
        <v>14</v>
      </c>
    </row>
    <row r="438" spans="1:9" x14ac:dyDescent="0.3">
      <c r="A438">
        <v>9964</v>
      </c>
      <c r="B438">
        <v>4363</v>
      </c>
      <c r="C438" s="1">
        <v>45000</v>
      </c>
      <c r="D438" s="6">
        <v>0.57063657407407409</v>
      </c>
      <c r="E438">
        <v>131</v>
      </c>
      <c r="F438">
        <v>17.95</v>
      </c>
      <c r="G438">
        <v>2023</v>
      </c>
      <c r="H438" t="s">
        <v>50</v>
      </c>
      <c r="I438">
        <v>15</v>
      </c>
    </row>
    <row r="439" spans="1:9" x14ac:dyDescent="0.3">
      <c r="A439">
        <v>9973</v>
      </c>
      <c r="B439">
        <v>4364</v>
      </c>
      <c r="C439" s="1">
        <v>45000</v>
      </c>
      <c r="D439" s="6">
        <v>0.5718981481481481</v>
      </c>
      <c r="E439">
        <v>131</v>
      </c>
      <c r="F439">
        <v>17.95</v>
      </c>
      <c r="G439">
        <v>2023</v>
      </c>
      <c r="H439" t="s">
        <v>50</v>
      </c>
      <c r="I439">
        <v>15</v>
      </c>
    </row>
    <row r="440" spans="1:9" x14ac:dyDescent="0.3">
      <c r="A440">
        <v>9981</v>
      </c>
      <c r="B440">
        <v>4369</v>
      </c>
      <c r="C440" s="1">
        <v>45000</v>
      </c>
      <c r="D440" s="6">
        <v>0.62893518518518521</v>
      </c>
      <c r="E440">
        <v>131</v>
      </c>
      <c r="F440">
        <v>17.95</v>
      </c>
      <c r="G440">
        <v>2023</v>
      </c>
      <c r="H440" t="s">
        <v>50</v>
      </c>
      <c r="I440">
        <v>15</v>
      </c>
    </row>
    <row r="441" spans="1:9" x14ac:dyDescent="0.3">
      <c r="A441">
        <v>10006</v>
      </c>
      <c r="B441">
        <v>4380</v>
      </c>
      <c r="C441" s="1">
        <v>45000</v>
      </c>
      <c r="D441" s="6">
        <v>0.67704861111111114</v>
      </c>
      <c r="E441">
        <v>131</v>
      </c>
      <c r="F441">
        <v>17.95</v>
      </c>
      <c r="G441">
        <v>2023</v>
      </c>
      <c r="H441" t="s">
        <v>50</v>
      </c>
      <c r="I441">
        <v>15</v>
      </c>
    </row>
    <row r="442" spans="1:9" x14ac:dyDescent="0.3">
      <c r="A442">
        <v>10040</v>
      </c>
      <c r="B442">
        <v>4393</v>
      </c>
      <c r="C442" s="1">
        <v>45000</v>
      </c>
      <c r="D442" s="6">
        <v>0.7837615740740741</v>
      </c>
      <c r="E442">
        <v>131</v>
      </c>
      <c r="F442">
        <v>17.95</v>
      </c>
      <c r="G442">
        <v>2023</v>
      </c>
      <c r="H442" t="s">
        <v>50</v>
      </c>
      <c r="I442">
        <v>15</v>
      </c>
    </row>
    <row r="443" spans="1:9" x14ac:dyDescent="0.3">
      <c r="A443">
        <v>10045</v>
      </c>
      <c r="B443">
        <v>4395</v>
      </c>
      <c r="C443" s="1">
        <v>45000</v>
      </c>
      <c r="D443" s="6">
        <v>0.79319444444444442</v>
      </c>
      <c r="E443">
        <v>131</v>
      </c>
      <c r="F443">
        <v>17.95</v>
      </c>
      <c r="G443">
        <v>2023</v>
      </c>
      <c r="H443" t="s">
        <v>50</v>
      </c>
      <c r="I443">
        <v>15</v>
      </c>
    </row>
    <row r="444" spans="1:9" x14ac:dyDescent="0.3">
      <c r="A444">
        <v>10083</v>
      </c>
      <c r="B444">
        <v>4416</v>
      </c>
      <c r="C444" s="1">
        <v>45001</v>
      </c>
      <c r="D444" s="6">
        <v>0.52349537037037042</v>
      </c>
      <c r="E444">
        <v>131</v>
      </c>
      <c r="F444">
        <v>17.95</v>
      </c>
      <c r="G444">
        <v>2023</v>
      </c>
      <c r="H444" t="s">
        <v>50</v>
      </c>
      <c r="I444">
        <v>16</v>
      </c>
    </row>
    <row r="445" spans="1:9" x14ac:dyDescent="0.3">
      <c r="A445">
        <v>10099</v>
      </c>
      <c r="B445">
        <v>4422</v>
      </c>
      <c r="C445" s="1">
        <v>45001</v>
      </c>
      <c r="D445" s="6">
        <v>0.55204861111111114</v>
      </c>
      <c r="E445">
        <v>131</v>
      </c>
      <c r="F445">
        <v>17.95</v>
      </c>
      <c r="G445">
        <v>2023</v>
      </c>
      <c r="H445" t="s">
        <v>50</v>
      </c>
      <c r="I445">
        <v>16</v>
      </c>
    </row>
    <row r="446" spans="1:9" x14ac:dyDescent="0.3">
      <c r="A446">
        <v>10108</v>
      </c>
      <c r="B446">
        <v>4423</v>
      </c>
      <c r="C446" s="1">
        <v>45001</v>
      </c>
      <c r="D446" s="6">
        <v>0.55954861111111109</v>
      </c>
      <c r="E446">
        <v>131</v>
      </c>
      <c r="F446">
        <v>17.95</v>
      </c>
      <c r="G446">
        <v>2023</v>
      </c>
      <c r="H446" t="s">
        <v>50</v>
      </c>
      <c r="I446">
        <v>16</v>
      </c>
    </row>
    <row r="447" spans="1:9" x14ac:dyDescent="0.3">
      <c r="A447">
        <v>10109</v>
      </c>
      <c r="B447">
        <v>4423</v>
      </c>
      <c r="C447" s="1">
        <v>45001</v>
      </c>
      <c r="D447" s="6">
        <v>0.55954861111111109</v>
      </c>
      <c r="E447">
        <v>131</v>
      </c>
      <c r="F447">
        <v>17.95</v>
      </c>
      <c r="G447">
        <v>2023</v>
      </c>
      <c r="H447" t="s">
        <v>50</v>
      </c>
      <c r="I447">
        <v>16</v>
      </c>
    </row>
    <row r="448" spans="1:9" x14ac:dyDescent="0.3">
      <c r="A448">
        <v>10138</v>
      </c>
      <c r="B448">
        <v>4439</v>
      </c>
      <c r="C448" s="1">
        <v>45001</v>
      </c>
      <c r="D448" s="6">
        <v>0.69964120370370375</v>
      </c>
      <c r="E448">
        <v>131</v>
      </c>
      <c r="F448">
        <v>17.95</v>
      </c>
      <c r="G448">
        <v>2023</v>
      </c>
      <c r="H448" t="s">
        <v>50</v>
      </c>
      <c r="I448">
        <v>16</v>
      </c>
    </row>
    <row r="449" spans="1:9" x14ac:dyDescent="0.3">
      <c r="A449">
        <v>10160</v>
      </c>
      <c r="B449">
        <v>4448</v>
      </c>
      <c r="C449" s="1">
        <v>45001</v>
      </c>
      <c r="D449" s="6">
        <v>0.7415046296296296</v>
      </c>
      <c r="E449">
        <v>131</v>
      </c>
      <c r="F449">
        <v>17.95</v>
      </c>
      <c r="G449">
        <v>2023</v>
      </c>
      <c r="H449" t="s">
        <v>50</v>
      </c>
      <c r="I449">
        <v>16</v>
      </c>
    </row>
    <row r="450" spans="1:9" x14ac:dyDescent="0.3">
      <c r="A450">
        <v>10173</v>
      </c>
      <c r="B450">
        <v>4456</v>
      </c>
      <c r="C450" s="1">
        <v>45001</v>
      </c>
      <c r="D450" s="6">
        <v>0.77314814814814814</v>
      </c>
      <c r="E450">
        <v>131</v>
      </c>
      <c r="F450">
        <v>17.95</v>
      </c>
      <c r="G450">
        <v>2023</v>
      </c>
      <c r="H450" t="s">
        <v>50</v>
      </c>
      <c r="I450">
        <v>16</v>
      </c>
    </row>
    <row r="451" spans="1:9" x14ac:dyDescent="0.3">
      <c r="A451">
        <v>10174</v>
      </c>
      <c r="B451">
        <v>4456</v>
      </c>
      <c r="C451" s="1">
        <v>45001</v>
      </c>
      <c r="D451" s="6">
        <v>0.77314814814814814</v>
      </c>
      <c r="E451">
        <v>131</v>
      </c>
      <c r="F451">
        <v>17.95</v>
      </c>
      <c r="G451">
        <v>2023</v>
      </c>
      <c r="H451" t="s">
        <v>50</v>
      </c>
      <c r="I451">
        <v>16</v>
      </c>
    </row>
    <row r="452" spans="1:9" x14ac:dyDescent="0.3">
      <c r="A452">
        <v>10205</v>
      </c>
      <c r="B452">
        <v>4470</v>
      </c>
      <c r="C452" s="1">
        <v>45002</v>
      </c>
      <c r="D452" s="6">
        <v>0.48659722222222224</v>
      </c>
      <c r="E452">
        <v>131</v>
      </c>
      <c r="F452">
        <v>17.95</v>
      </c>
      <c r="G452">
        <v>2023</v>
      </c>
      <c r="H452" t="s">
        <v>50</v>
      </c>
      <c r="I452">
        <v>17</v>
      </c>
    </row>
    <row r="453" spans="1:9" x14ac:dyDescent="0.3">
      <c r="A453">
        <v>10208</v>
      </c>
      <c r="B453">
        <v>4471</v>
      </c>
      <c r="C453" s="1">
        <v>45002</v>
      </c>
      <c r="D453" s="6">
        <v>0.48873842592592592</v>
      </c>
      <c r="E453">
        <v>131</v>
      </c>
      <c r="F453">
        <v>17.95</v>
      </c>
      <c r="G453">
        <v>2023</v>
      </c>
      <c r="H453" t="s">
        <v>50</v>
      </c>
      <c r="I453">
        <v>17</v>
      </c>
    </row>
    <row r="454" spans="1:9" x14ac:dyDescent="0.3">
      <c r="A454">
        <v>10222</v>
      </c>
      <c r="B454">
        <v>4478</v>
      </c>
      <c r="C454" s="1">
        <v>45002</v>
      </c>
      <c r="D454" s="6">
        <v>0.55079861111111106</v>
      </c>
      <c r="E454">
        <v>131</v>
      </c>
      <c r="F454">
        <v>17.95</v>
      </c>
      <c r="G454">
        <v>2023</v>
      </c>
      <c r="H454" t="s">
        <v>50</v>
      </c>
      <c r="I454">
        <v>17</v>
      </c>
    </row>
    <row r="455" spans="1:9" x14ac:dyDescent="0.3">
      <c r="A455">
        <v>10232</v>
      </c>
      <c r="B455">
        <v>4479</v>
      </c>
      <c r="C455" s="1">
        <v>45002</v>
      </c>
      <c r="D455" s="6">
        <v>0.56481481481481477</v>
      </c>
      <c r="E455">
        <v>131</v>
      </c>
      <c r="F455">
        <v>17.95</v>
      </c>
      <c r="G455">
        <v>2023</v>
      </c>
      <c r="H455" t="s">
        <v>50</v>
      </c>
      <c r="I455">
        <v>17</v>
      </c>
    </row>
    <row r="456" spans="1:9" x14ac:dyDescent="0.3">
      <c r="A456">
        <v>10259</v>
      </c>
      <c r="B456">
        <v>4487</v>
      </c>
      <c r="C456" s="1">
        <v>45002</v>
      </c>
      <c r="D456" s="6">
        <v>0.61202546296296301</v>
      </c>
      <c r="E456">
        <v>131</v>
      </c>
      <c r="F456">
        <v>17.95</v>
      </c>
      <c r="G456">
        <v>2023</v>
      </c>
      <c r="H456" t="s">
        <v>50</v>
      </c>
      <c r="I456">
        <v>17</v>
      </c>
    </row>
    <row r="457" spans="1:9" x14ac:dyDescent="0.3">
      <c r="A457">
        <v>10272</v>
      </c>
      <c r="B457">
        <v>4493</v>
      </c>
      <c r="C457" s="1">
        <v>45002</v>
      </c>
      <c r="D457" s="6">
        <v>0.67061342592592588</v>
      </c>
      <c r="E457">
        <v>131</v>
      </c>
      <c r="F457">
        <v>17.95</v>
      </c>
      <c r="G457">
        <v>2023</v>
      </c>
      <c r="H457" t="s">
        <v>50</v>
      </c>
      <c r="I457">
        <v>17</v>
      </c>
    </row>
    <row r="458" spans="1:9" x14ac:dyDescent="0.3">
      <c r="A458">
        <v>10335</v>
      </c>
      <c r="B458">
        <v>4521</v>
      </c>
      <c r="C458" s="1">
        <v>45002</v>
      </c>
      <c r="D458" s="6">
        <v>0.80466435185185181</v>
      </c>
      <c r="E458">
        <v>131</v>
      </c>
      <c r="F458">
        <v>17.95</v>
      </c>
      <c r="G458">
        <v>2023</v>
      </c>
      <c r="H458" t="s">
        <v>50</v>
      </c>
      <c r="I458">
        <v>17</v>
      </c>
    </row>
    <row r="459" spans="1:9" x14ac:dyDescent="0.3">
      <c r="A459">
        <v>10344</v>
      </c>
      <c r="B459">
        <v>4525</v>
      </c>
      <c r="C459" s="1">
        <v>45002</v>
      </c>
      <c r="D459" s="6">
        <v>0.81619212962962961</v>
      </c>
      <c r="E459">
        <v>131</v>
      </c>
      <c r="F459">
        <v>17.95</v>
      </c>
      <c r="G459">
        <v>2023</v>
      </c>
      <c r="H459" t="s">
        <v>50</v>
      </c>
      <c r="I459">
        <v>17</v>
      </c>
    </row>
    <row r="460" spans="1:9" x14ac:dyDescent="0.3">
      <c r="A460">
        <v>10367</v>
      </c>
      <c r="B460">
        <v>4534</v>
      </c>
      <c r="C460" s="1">
        <v>45002</v>
      </c>
      <c r="D460" s="6">
        <v>0.86481481481481481</v>
      </c>
      <c r="E460">
        <v>131</v>
      </c>
      <c r="F460">
        <v>17.95</v>
      </c>
      <c r="G460">
        <v>2023</v>
      </c>
      <c r="H460" t="s">
        <v>50</v>
      </c>
      <c r="I460">
        <v>17</v>
      </c>
    </row>
    <row r="461" spans="1:9" x14ac:dyDescent="0.3">
      <c r="A461">
        <v>10381</v>
      </c>
      <c r="B461">
        <v>4542</v>
      </c>
      <c r="C461" s="1">
        <v>45003</v>
      </c>
      <c r="D461" s="6">
        <v>0.48466435185185186</v>
      </c>
      <c r="E461">
        <v>131</v>
      </c>
      <c r="F461">
        <v>17.95</v>
      </c>
      <c r="G461">
        <v>2023</v>
      </c>
      <c r="H461" t="s">
        <v>50</v>
      </c>
      <c r="I461">
        <v>18</v>
      </c>
    </row>
    <row r="462" spans="1:9" x14ac:dyDescent="0.3">
      <c r="A462">
        <v>10466</v>
      </c>
      <c r="B462">
        <v>4584</v>
      </c>
      <c r="C462" s="1">
        <v>45003</v>
      </c>
      <c r="D462" s="6">
        <v>0.7885416666666667</v>
      </c>
      <c r="E462">
        <v>131</v>
      </c>
      <c r="F462">
        <v>17.95</v>
      </c>
      <c r="G462">
        <v>2023</v>
      </c>
      <c r="H462" t="s">
        <v>50</v>
      </c>
      <c r="I462">
        <v>18</v>
      </c>
    </row>
    <row r="463" spans="1:9" x14ac:dyDescent="0.3">
      <c r="A463">
        <v>10468</v>
      </c>
      <c r="B463">
        <v>4586</v>
      </c>
      <c r="C463" s="1">
        <v>45003</v>
      </c>
      <c r="D463" s="6">
        <v>0.79304398148148147</v>
      </c>
      <c r="E463">
        <v>131</v>
      </c>
      <c r="F463">
        <v>17.95</v>
      </c>
      <c r="G463">
        <v>2023</v>
      </c>
      <c r="H463" t="s">
        <v>50</v>
      </c>
      <c r="I463">
        <v>18</v>
      </c>
    </row>
    <row r="464" spans="1:9" x14ac:dyDescent="0.3">
      <c r="A464">
        <v>10526</v>
      </c>
      <c r="B464">
        <v>4612</v>
      </c>
      <c r="C464" s="1">
        <v>45004</v>
      </c>
      <c r="D464" s="6">
        <v>0.51925925925925931</v>
      </c>
      <c r="E464">
        <v>131</v>
      </c>
      <c r="F464">
        <v>17.95</v>
      </c>
      <c r="G464">
        <v>2023</v>
      </c>
      <c r="H464" t="s">
        <v>50</v>
      </c>
      <c r="I464">
        <v>19</v>
      </c>
    </row>
    <row r="465" spans="1:9" x14ac:dyDescent="0.3">
      <c r="A465">
        <v>10527</v>
      </c>
      <c r="B465">
        <v>4613</v>
      </c>
      <c r="C465" s="1">
        <v>45004</v>
      </c>
      <c r="D465" s="6">
        <v>0.53991898148148143</v>
      </c>
      <c r="E465">
        <v>131</v>
      </c>
      <c r="F465">
        <v>17.95</v>
      </c>
      <c r="G465">
        <v>2023</v>
      </c>
      <c r="H465" t="s">
        <v>50</v>
      </c>
      <c r="I465">
        <v>19</v>
      </c>
    </row>
    <row r="466" spans="1:9" x14ac:dyDescent="0.3">
      <c r="A466">
        <v>10530</v>
      </c>
      <c r="B466">
        <v>4615</v>
      </c>
      <c r="C466" s="1">
        <v>45004</v>
      </c>
      <c r="D466" s="6">
        <v>0.54508101851851853</v>
      </c>
      <c r="E466">
        <v>131</v>
      </c>
      <c r="F466">
        <v>17.95</v>
      </c>
      <c r="G466">
        <v>2023</v>
      </c>
      <c r="H466" t="s">
        <v>50</v>
      </c>
      <c r="I466">
        <v>19</v>
      </c>
    </row>
    <row r="467" spans="1:9" x14ac:dyDescent="0.3">
      <c r="A467">
        <v>10531</v>
      </c>
      <c r="B467">
        <v>4616</v>
      </c>
      <c r="C467" s="1">
        <v>45004</v>
      </c>
      <c r="D467" s="6">
        <v>0.54634259259259255</v>
      </c>
      <c r="E467">
        <v>131</v>
      </c>
      <c r="F467">
        <v>17.95</v>
      </c>
      <c r="G467">
        <v>2023</v>
      </c>
      <c r="H467" t="s">
        <v>50</v>
      </c>
      <c r="I467">
        <v>19</v>
      </c>
    </row>
    <row r="468" spans="1:9" x14ac:dyDescent="0.3">
      <c r="A468">
        <v>10578</v>
      </c>
      <c r="B468">
        <v>4631</v>
      </c>
      <c r="C468" s="1">
        <v>45004</v>
      </c>
      <c r="D468" s="6">
        <v>0.72241898148148154</v>
      </c>
      <c r="E468">
        <v>131</v>
      </c>
      <c r="F468">
        <v>17.95</v>
      </c>
      <c r="G468">
        <v>2023</v>
      </c>
      <c r="H468" t="s">
        <v>50</v>
      </c>
      <c r="I468">
        <v>19</v>
      </c>
    </row>
    <row r="469" spans="1:9" x14ac:dyDescent="0.3">
      <c r="A469">
        <v>10644</v>
      </c>
      <c r="B469">
        <v>4661</v>
      </c>
      <c r="C469" s="1">
        <v>45005</v>
      </c>
      <c r="D469" s="6">
        <v>0.48159722222222223</v>
      </c>
      <c r="E469">
        <v>131</v>
      </c>
      <c r="F469">
        <v>17.95</v>
      </c>
      <c r="G469">
        <v>2023</v>
      </c>
      <c r="H469" t="s">
        <v>50</v>
      </c>
      <c r="I469">
        <v>20</v>
      </c>
    </row>
    <row r="470" spans="1:9" x14ac:dyDescent="0.3">
      <c r="A470">
        <v>10666</v>
      </c>
      <c r="B470">
        <v>4667</v>
      </c>
      <c r="C470" s="1">
        <v>45005</v>
      </c>
      <c r="D470" s="6">
        <v>0.53675925925925927</v>
      </c>
      <c r="E470">
        <v>131</v>
      </c>
      <c r="F470">
        <v>17.95</v>
      </c>
      <c r="G470">
        <v>2023</v>
      </c>
      <c r="H470" t="s">
        <v>50</v>
      </c>
      <c r="I470">
        <v>20</v>
      </c>
    </row>
    <row r="471" spans="1:9" x14ac:dyDescent="0.3">
      <c r="A471">
        <v>10679</v>
      </c>
      <c r="B471">
        <v>4671</v>
      </c>
      <c r="C471" s="1">
        <v>45005</v>
      </c>
      <c r="D471" s="6">
        <v>0.54350694444444447</v>
      </c>
      <c r="E471">
        <v>131</v>
      </c>
      <c r="F471">
        <v>17.95</v>
      </c>
      <c r="G471">
        <v>2023</v>
      </c>
      <c r="H471" t="s">
        <v>50</v>
      </c>
      <c r="I471">
        <v>20</v>
      </c>
    </row>
    <row r="472" spans="1:9" x14ac:dyDescent="0.3">
      <c r="A472">
        <v>10700</v>
      </c>
      <c r="B472">
        <v>4685</v>
      </c>
      <c r="C472" s="1">
        <v>45005</v>
      </c>
      <c r="D472" s="6">
        <v>0.65311342592592592</v>
      </c>
      <c r="E472">
        <v>131</v>
      </c>
      <c r="F472">
        <v>17.95</v>
      </c>
      <c r="G472">
        <v>2023</v>
      </c>
      <c r="H472" t="s">
        <v>50</v>
      </c>
      <c r="I472">
        <v>20</v>
      </c>
    </row>
    <row r="473" spans="1:9" x14ac:dyDescent="0.3">
      <c r="A473">
        <v>10718</v>
      </c>
      <c r="B473">
        <v>4694</v>
      </c>
      <c r="C473" s="1">
        <v>45005</v>
      </c>
      <c r="D473" s="6">
        <v>0.73510416666666667</v>
      </c>
      <c r="E473">
        <v>131</v>
      </c>
      <c r="F473">
        <v>17.95</v>
      </c>
      <c r="G473">
        <v>2023</v>
      </c>
      <c r="H473" t="s">
        <v>50</v>
      </c>
      <c r="I473">
        <v>20</v>
      </c>
    </row>
    <row r="474" spans="1:9" x14ac:dyDescent="0.3">
      <c r="A474">
        <v>10745</v>
      </c>
      <c r="B474">
        <v>4707</v>
      </c>
      <c r="C474" s="1">
        <v>45005</v>
      </c>
      <c r="D474" s="6">
        <v>0.81052083333333336</v>
      </c>
      <c r="E474">
        <v>131</v>
      </c>
      <c r="F474">
        <v>17.95</v>
      </c>
      <c r="G474">
        <v>2023</v>
      </c>
      <c r="H474" t="s">
        <v>50</v>
      </c>
      <c r="I474">
        <v>20</v>
      </c>
    </row>
    <row r="475" spans="1:9" x14ac:dyDescent="0.3">
      <c r="A475">
        <v>10774</v>
      </c>
      <c r="B475">
        <v>4721</v>
      </c>
      <c r="C475" s="1">
        <v>45005</v>
      </c>
      <c r="D475" s="6">
        <v>0.90135416666666668</v>
      </c>
      <c r="E475">
        <v>131</v>
      </c>
      <c r="F475">
        <v>17.95</v>
      </c>
      <c r="G475">
        <v>2023</v>
      </c>
      <c r="H475" t="s">
        <v>50</v>
      </c>
      <c r="I475">
        <v>20</v>
      </c>
    </row>
    <row r="476" spans="1:9" x14ac:dyDescent="0.3">
      <c r="A476">
        <v>10816</v>
      </c>
      <c r="B476">
        <v>4733</v>
      </c>
      <c r="C476" s="1">
        <v>45006</v>
      </c>
      <c r="D476" s="6">
        <v>0.54758101851851848</v>
      </c>
      <c r="E476">
        <v>131</v>
      </c>
      <c r="F476">
        <v>17.95</v>
      </c>
      <c r="G476">
        <v>2023</v>
      </c>
      <c r="H476" t="s">
        <v>50</v>
      </c>
      <c r="I476">
        <v>21</v>
      </c>
    </row>
    <row r="477" spans="1:9" x14ac:dyDescent="0.3">
      <c r="A477">
        <v>10848</v>
      </c>
      <c r="B477">
        <v>4748</v>
      </c>
      <c r="C477" s="1">
        <v>45006</v>
      </c>
      <c r="D477" s="6">
        <v>0.61152777777777778</v>
      </c>
      <c r="E477">
        <v>131</v>
      </c>
      <c r="F477">
        <v>17.95</v>
      </c>
      <c r="G477">
        <v>2023</v>
      </c>
      <c r="H477" t="s">
        <v>50</v>
      </c>
      <c r="I477">
        <v>21</v>
      </c>
    </row>
    <row r="478" spans="1:9" x14ac:dyDescent="0.3">
      <c r="A478">
        <v>10924</v>
      </c>
      <c r="B478">
        <v>4783</v>
      </c>
      <c r="C478" s="1">
        <v>45007</v>
      </c>
      <c r="D478" s="6">
        <v>0.50104166666666672</v>
      </c>
      <c r="E478">
        <v>131</v>
      </c>
      <c r="F478">
        <v>17.95</v>
      </c>
      <c r="G478">
        <v>2023</v>
      </c>
      <c r="H478" t="s">
        <v>50</v>
      </c>
      <c r="I478">
        <v>22</v>
      </c>
    </row>
    <row r="479" spans="1:9" x14ac:dyDescent="0.3">
      <c r="A479">
        <v>10997</v>
      </c>
      <c r="B479">
        <v>4819</v>
      </c>
      <c r="C479" s="1">
        <v>45007</v>
      </c>
      <c r="D479" s="6">
        <v>0.91563657407407406</v>
      </c>
      <c r="E479">
        <v>131</v>
      </c>
      <c r="F479">
        <v>17.95</v>
      </c>
      <c r="G479">
        <v>2023</v>
      </c>
      <c r="H479" t="s">
        <v>50</v>
      </c>
      <c r="I479">
        <v>22</v>
      </c>
    </row>
    <row r="480" spans="1:9" x14ac:dyDescent="0.3">
      <c r="A480">
        <v>11057</v>
      </c>
      <c r="B480">
        <v>4841</v>
      </c>
      <c r="C480" s="1">
        <v>45008</v>
      </c>
      <c r="D480" s="6">
        <v>0.57319444444444445</v>
      </c>
      <c r="E480">
        <v>131</v>
      </c>
      <c r="F480">
        <v>17.95</v>
      </c>
      <c r="G480">
        <v>2023</v>
      </c>
      <c r="H480" t="s">
        <v>50</v>
      </c>
      <c r="I480">
        <v>23</v>
      </c>
    </row>
    <row r="481" spans="1:9" x14ac:dyDescent="0.3">
      <c r="A481">
        <v>11086</v>
      </c>
      <c r="B481">
        <v>4857</v>
      </c>
      <c r="C481" s="1">
        <v>45008</v>
      </c>
      <c r="D481" s="6">
        <v>0.71576388888888887</v>
      </c>
      <c r="E481">
        <v>131</v>
      </c>
      <c r="F481">
        <v>17.95</v>
      </c>
      <c r="G481">
        <v>2023</v>
      </c>
      <c r="H481" t="s">
        <v>50</v>
      </c>
      <c r="I481">
        <v>23</v>
      </c>
    </row>
    <row r="482" spans="1:9" x14ac:dyDescent="0.3">
      <c r="A482">
        <v>11132</v>
      </c>
      <c r="B482">
        <v>4881</v>
      </c>
      <c r="C482" s="1">
        <v>45009</v>
      </c>
      <c r="D482" s="6">
        <v>0.46990740740740738</v>
      </c>
      <c r="E482">
        <v>131</v>
      </c>
      <c r="F482">
        <v>17.95</v>
      </c>
      <c r="G482">
        <v>2023</v>
      </c>
      <c r="H482" t="s">
        <v>50</v>
      </c>
      <c r="I482">
        <v>24</v>
      </c>
    </row>
    <row r="483" spans="1:9" x14ac:dyDescent="0.3">
      <c r="A483">
        <v>11158</v>
      </c>
      <c r="B483">
        <v>4893</v>
      </c>
      <c r="C483" s="1">
        <v>45009</v>
      </c>
      <c r="D483" s="6">
        <v>0.53710648148148143</v>
      </c>
      <c r="E483">
        <v>131</v>
      </c>
      <c r="F483">
        <v>17.95</v>
      </c>
      <c r="G483">
        <v>2023</v>
      </c>
      <c r="H483" t="s">
        <v>50</v>
      </c>
      <c r="I483">
        <v>24</v>
      </c>
    </row>
    <row r="484" spans="1:9" x14ac:dyDescent="0.3">
      <c r="A484">
        <v>11256</v>
      </c>
      <c r="B484">
        <v>4940</v>
      </c>
      <c r="C484" s="1">
        <v>45009</v>
      </c>
      <c r="D484" s="6">
        <v>0.93084490740740744</v>
      </c>
      <c r="E484">
        <v>131</v>
      </c>
      <c r="F484">
        <v>17.95</v>
      </c>
      <c r="G484">
        <v>2023</v>
      </c>
      <c r="H484" t="s">
        <v>50</v>
      </c>
      <c r="I484">
        <v>24</v>
      </c>
    </row>
    <row r="485" spans="1:9" x14ac:dyDescent="0.3">
      <c r="A485">
        <v>11302</v>
      </c>
      <c r="B485">
        <v>4965</v>
      </c>
      <c r="C485" s="1">
        <v>45010</v>
      </c>
      <c r="D485" s="6">
        <v>0.67533564814814817</v>
      </c>
      <c r="E485">
        <v>131</v>
      </c>
      <c r="F485">
        <v>17.95</v>
      </c>
      <c r="G485">
        <v>2023</v>
      </c>
      <c r="H485" t="s">
        <v>50</v>
      </c>
      <c r="I485">
        <v>25</v>
      </c>
    </row>
    <row r="486" spans="1:9" x14ac:dyDescent="0.3">
      <c r="A486">
        <v>11345</v>
      </c>
      <c r="B486">
        <v>4981</v>
      </c>
      <c r="C486" s="1">
        <v>45010</v>
      </c>
      <c r="D486" s="6">
        <v>0.80001157407407408</v>
      </c>
      <c r="E486">
        <v>131</v>
      </c>
      <c r="F486">
        <v>17.95</v>
      </c>
      <c r="G486">
        <v>2023</v>
      </c>
      <c r="H486" t="s">
        <v>50</v>
      </c>
      <c r="I486">
        <v>25</v>
      </c>
    </row>
    <row r="487" spans="1:9" x14ac:dyDescent="0.3">
      <c r="A487">
        <v>11432</v>
      </c>
      <c r="B487">
        <v>5022</v>
      </c>
      <c r="C487" s="1">
        <v>45011</v>
      </c>
      <c r="D487" s="6">
        <v>0.59973379629629631</v>
      </c>
      <c r="E487">
        <v>131</v>
      </c>
      <c r="F487">
        <v>17.95</v>
      </c>
      <c r="G487">
        <v>2023</v>
      </c>
      <c r="H487" t="s">
        <v>50</v>
      </c>
      <c r="I487">
        <v>26</v>
      </c>
    </row>
    <row r="488" spans="1:9" x14ac:dyDescent="0.3">
      <c r="A488">
        <v>11500</v>
      </c>
      <c r="B488">
        <v>5057</v>
      </c>
      <c r="C488" s="1">
        <v>45011</v>
      </c>
      <c r="D488" s="6">
        <v>0.8389699074074074</v>
      </c>
      <c r="E488">
        <v>131</v>
      </c>
      <c r="F488">
        <v>17.95</v>
      </c>
      <c r="G488">
        <v>2023</v>
      </c>
      <c r="H488" t="s">
        <v>50</v>
      </c>
      <c r="I488">
        <v>26</v>
      </c>
    </row>
    <row r="489" spans="1:9" x14ac:dyDescent="0.3">
      <c r="A489">
        <v>11504</v>
      </c>
      <c r="B489">
        <v>5058</v>
      </c>
      <c r="C489" s="1">
        <v>45011</v>
      </c>
      <c r="D489" s="6">
        <v>0.84807870370370375</v>
      </c>
      <c r="E489">
        <v>131</v>
      </c>
      <c r="F489">
        <v>17.95</v>
      </c>
      <c r="G489">
        <v>2023</v>
      </c>
      <c r="H489" t="s">
        <v>50</v>
      </c>
      <c r="I489">
        <v>26</v>
      </c>
    </row>
    <row r="490" spans="1:9" x14ac:dyDescent="0.3">
      <c r="A490">
        <v>11526</v>
      </c>
      <c r="B490">
        <v>5066</v>
      </c>
      <c r="C490" s="1">
        <v>45012</v>
      </c>
      <c r="D490" s="6">
        <v>0.51457175925925924</v>
      </c>
      <c r="E490">
        <v>131</v>
      </c>
      <c r="F490">
        <v>17.95</v>
      </c>
      <c r="G490">
        <v>2023</v>
      </c>
      <c r="H490" t="s">
        <v>50</v>
      </c>
      <c r="I490">
        <v>27</v>
      </c>
    </row>
    <row r="491" spans="1:9" x14ac:dyDescent="0.3">
      <c r="A491">
        <v>11543</v>
      </c>
      <c r="B491">
        <v>5076</v>
      </c>
      <c r="C491" s="1">
        <v>45012</v>
      </c>
      <c r="D491" s="6">
        <v>0.55013888888888884</v>
      </c>
      <c r="E491">
        <v>131</v>
      </c>
      <c r="F491">
        <v>17.95</v>
      </c>
      <c r="G491">
        <v>2023</v>
      </c>
      <c r="H491" t="s">
        <v>50</v>
      </c>
      <c r="I491">
        <v>27</v>
      </c>
    </row>
    <row r="492" spans="1:9" x14ac:dyDescent="0.3">
      <c r="A492">
        <v>11592</v>
      </c>
      <c r="B492">
        <v>5096</v>
      </c>
      <c r="C492" s="1">
        <v>45012</v>
      </c>
      <c r="D492" s="6">
        <v>0.72783564814814816</v>
      </c>
      <c r="E492">
        <v>131</v>
      </c>
      <c r="F492">
        <v>17.95</v>
      </c>
      <c r="G492">
        <v>2023</v>
      </c>
      <c r="H492" t="s">
        <v>50</v>
      </c>
      <c r="I492">
        <v>27</v>
      </c>
    </row>
    <row r="493" spans="1:9" x14ac:dyDescent="0.3">
      <c r="A493">
        <v>11612</v>
      </c>
      <c r="B493">
        <v>5105</v>
      </c>
      <c r="C493" s="1">
        <v>45012</v>
      </c>
      <c r="D493" s="6">
        <v>0.74785879629629626</v>
      </c>
      <c r="E493">
        <v>131</v>
      </c>
      <c r="F493">
        <v>17.95</v>
      </c>
      <c r="G493">
        <v>2023</v>
      </c>
      <c r="H493" t="s">
        <v>50</v>
      </c>
      <c r="I493">
        <v>27</v>
      </c>
    </row>
    <row r="494" spans="1:9" x14ac:dyDescent="0.3">
      <c r="A494">
        <v>11613</v>
      </c>
      <c r="B494">
        <v>5106</v>
      </c>
      <c r="C494" s="1">
        <v>45012</v>
      </c>
      <c r="D494" s="6">
        <v>0.75305555555555559</v>
      </c>
      <c r="E494">
        <v>131</v>
      </c>
      <c r="F494">
        <v>17.95</v>
      </c>
      <c r="G494">
        <v>2023</v>
      </c>
      <c r="H494" t="s">
        <v>50</v>
      </c>
      <c r="I494">
        <v>27</v>
      </c>
    </row>
    <row r="495" spans="1:9" x14ac:dyDescent="0.3">
      <c r="A495">
        <v>11623</v>
      </c>
      <c r="B495">
        <v>5109</v>
      </c>
      <c r="C495" s="1">
        <v>45012</v>
      </c>
      <c r="D495" s="6">
        <v>0.76347222222222222</v>
      </c>
      <c r="E495">
        <v>131</v>
      </c>
      <c r="F495">
        <v>17.95</v>
      </c>
      <c r="G495">
        <v>2023</v>
      </c>
      <c r="H495" t="s">
        <v>50</v>
      </c>
      <c r="I495">
        <v>27</v>
      </c>
    </row>
    <row r="496" spans="1:9" x14ac:dyDescent="0.3">
      <c r="A496">
        <v>11664</v>
      </c>
      <c r="B496">
        <v>5126</v>
      </c>
      <c r="C496" s="1">
        <v>45012</v>
      </c>
      <c r="D496" s="6">
        <v>0.89015046296296296</v>
      </c>
      <c r="E496">
        <v>131</v>
      </c>
      <c r="F496">
        <v>17.95</v>
      </c>
      <c r="G496">
        <v>2023</v>
      </c>
      <c r="H496" t="s">
        <v>50</v>
      </c>
      <c r="I496">
        <v>27</v>
      </c>
    </row>
    <row r="497" spans="1:9" x14ac:dyDescent="0.3">
      <c r="A497">
        <v>11676</v>
      </c>
      <c r="B497">
        <v>5133</v>
      </c>
      <c r="C497" s="1">
        <v>45013</v>
      </c>
      <c r="D497" s="6">
        <v>0.48699074074074072</v>
      </c>
      <c r="E497">
        <v>131</v>
      </c>
      <c r="F497">
        <v>17.95</v>
      </c>
      <c r="G497">
        <v>2023</v>
      </c>
      <c r="H497" t="s">
        <v>50</v>
      </c>
      <c r="I497">
        <v>28</v>
      </c>
    </row>
    <row r="498" spans="1:9" x14ac:dyDescent="0.3">
      <c r="A498">
        <v>11695</v>
      </c>
      <c r="B498">
        <v>5138</v>
      </c>
      <c r="C498" s="1">
        <v>45013</v>
      </c>
      <c r="D498" s="6">
        <v>0.52832175925925928</v>
      </c>
      <c r="E498">
        <v>131</v>
      </c>
      <c r="F498">
        <v>17.95</v>
      </c>
      <c r="G498">
        <v>2023</v>
      </c>
      <c r="H498" t="s">
        <v>50</v>
      </c>
      <c r="I498">
        <v>28</v>
      </c>
    </row>
    <row r="499" spans="1:9" x14ac:dyDescent="0.3">
      <c r="A499">
        <v>11706</v>
      </c>
      <c r="B499">
        <v>5143</v>
      </c>
      <c r="C499" s="1">
        <v>45013</v>
      </c>
      <c r="D499" s="6">
        <v>0.57461805555555556</v>
      </c>
      <c r="E499">
        <v>131</v>
      </c>
      <c r="F499">
        <v>17.95</v>
      </c>
      <c r="G499">
        <v>2023</v>
      </c>
      <c r="H499" t="s">
        <v>50</v>
      </c>
      <c r="I499">
        <v>28</v>
      </c>
    </row>
    <row r="500" spans="1:9" x14ac:dyDescent="0.3">
      <c r="A500">
        <v>11722</v>
      </c>
      <c r="B500">
        <v>5151</v>
      </c>
      <c r="C500" s="1">
        <v>45013</v>
      </c>
      <c r="D500" s="6">
        <v>0.63083333333333336</v>
      </c>
      <c r="E500">
        <v>131</v>
      </c>
      <c r="F500">
        <v>17.95</v>
      </c>
      <c r="G500">
        <v>2023</v>
      </c>
      <c r="H500" t="s">
        <v>50</v>
      </c>
      <c r="I500">
        <v>28</v>
      </c>
    </row>
    <row r="501" spans="1:9" x14ac:dyDescent="0.3">
      <c r="A501">
        <v>11762</v>
      </c>
      <c r="B501">
        <v>5168</v>
      </c>
      <c r="C501" s="1">
        <v>45013</v>
      </c>
      <c r="D501" s="6">
        <v>0.74887731481481479</v>
      </c>
      <c r="E501">
        <v>131</v>
      </c>
      <c r="F501">
        <v>17.95</v>
      </c>
      <c r="G501">
        <v>2023</v>
      </c>
      <c r="H501" t="s">
        <v>50</v>
      </c>
      <c r="I501">
        <v>28</v>
      </c>
    </row>
    <row r="502" spans="1:9" x14ac:dyDescent="0.3">
      <c r="A502">
        <v>11797</v>
      </c>
      <c r="B502">
        <v>5186</v>
      </c>
      <c r="C502" s="1">
        <v>45013</v>
      </c>
      <c r="D502" s="6">
        <v>0.85335648148148147</v>
      </c>
      <c r="E502">
        <v>131</v>
      </c>
      <c r="F502">
        <v>17.95</v>
      </c>
      <c r="G502">
        <v>2023</v>
      </c>
      <c r="H502" t="s">
        <v>50</v>
      </c>
      <c r="I502">
        <v>28</v>
      </c>
    </row>
    <row r="503" spans="1:9" x14ac:dyDescent="0.3">
      <c r="A503">
        <v>11822</v>
      </c>
      <c r="B503">
        <v>5197</v>
      </c>
      <c r="C503" s="1">
        <v>45014</v>
      </c>
      <c r="D503" s="6">
        <v>0.50504629629629627</v>
      </c>
      <c r="E503">
        <v>131</v>
      </c>
      <c r="F503">
        <v>17.95</v>
      </c>
      <c r="G503">
        <v>2023</v>
      </c>
      <c r="H503" t="s">
        <v>50</v>
      </c>
      <c r="I503">
        <v>29</v>
      </c>
    </row>
    <row r="504" spans="1:9" x14ac:dyDescent="0.3">
      <c r="A504">
        <v>11837</v>
      </c>
      <c r="B504">
        <v>5200</v>
      </c>
      <c r="C504" s="1">
        <v>45014</v>
      </c>
      <c r="D504" s="6">
        <v>0.52230324074074075</v>
      </c>
      <c r="E504">
        <v>131</v>
      </c>
      <c r="F504">
        <v>17.95</v>
      </c>
      <c r="G504">
        <v>2023</v>
      </c>
      <c r="H504" t="s">
        <v>50</v>
      </c>
      <c r="I504">
        <v>29</v>
      </c>
    </row>
    <row r="505" spans="1:9" x14ac:dyDescent="0.3">
      <c r="A505">
        <v>11854</v>
      </c>
      <c r="B505">
        <v>5203</v>
      </c>
      <c r="C505" s="1">
        <v>45014</v>
      </c>
      <c r="D505" s="6">
        <v>0.57356481481481481</v>
      </c>
      <c r="E505">
        <v>131</v>
      </c>
      <c r="F505">
        <v>17.95</v>
      </c>
      <c r="G505">
        <v>2023</v>
      </c>
      <c r="H505" t="s">
        <v>50</v>
      </c>
      <c r="I505">
        <v>29</v>
      </c>
    </row>
    <row r="506" spans="1:9" x14ac:dyDescent="0.3">
      <c r="A506">
        <v>11870</v>
      </c>
      <c r="B506">
        <v>5212</v>
      </c>
      <c r="C506" s="1">
        <v>45014</v>
      </c>
      <c r="D506" s="6">
        <v>0.63056712962962957</v>
      </c>
      <c r="E506">
        <v>131</v>
      </c>
      <c r="F506">
        <v>17.95</v>
      </c>
      <c r="G506">
        <v>2023</v>
      </c>
      <c r="H506" t="s">
        <v>50</v>
      </c>
      <c r="I506">
        <v>29</v>
      </c>
    </row>
    <row r="507" spans="1:9" x14ac:dyDescent="0.3">
      <c r="A507">
        <v>11886</v>
      </c>
      <c r="B507">
        <v>5218</v>
      </c>
      <c r="C507" s="1">
        <v>45014</v>
      </c>
      <c r="D507" s="6">
        <v>0.67915509259259255</v>
      </c>
      <c r="E507">
        <v>131</v>
      </c>
      <c r="F507">
        <v>17.95</v>
      </c>
      <c r="G507">
        <v>2023</v>
      </c>
      <c r="H507" t="s">
        <v>50</v>
      </c>
      <c r="I507">
        <v>29</v>
      </c>
    </row>
    <row r="508" spans="1:9" x14ac:dyDescent="0.3">
      <c r="A508">
        <v>11980</v>
      </c>
      <c r="B508">
        <v>5264</v>
      </c>
      <c r="C508" s="1">
        <v>45015</v>
      </c>
      <c r="D508" s="6">
        <v>0.55873842592592593</v>
      </c>
      <c r="E508">
        <v>131</v>
      </c>
      <c r="F508">
        <v>17.95</v>
      </c>
      <c r="G508">
        <v>2023</v>
      </c>
      <c r="H508" t="s">
        <v>50</v>
      </c>
      <c r="I508">
        <v>30</v>
      </c>
    </row>
    <row r="509" spans="1:9" x14ac:dyDescent="0.3">
      <c r="A509">
        <v>12003</v>
      </c>
      <c r="B509">
        <v>5272</v>
      </c>
      <c r="C509" s="1">
        <v>45015</v>
      </c>
      <c r="D509" s="6">
        <v>0.65222222222222226</v>
      </c>
      <c r="E509">
        <v>131</v>
      </c>
      <c r="F509">
        <v>17.95</v>
      </c>
      <c r="G509">
        <v>2023</v>
      </c>
      <c r="H509" t="s">
        <v>50</v>
      </c>
      <c r="I509">
        <v>30</v>
      </c>
    </row>
    <row r="510" spans="1:9" x14ac:dyDescent="0.3">
      <c r="A510">
        <v>12013</v>
      </c>
      <c r="B510">
        <v>5278</v>
      </c>
      <c r="C510" s="1">
        <v>45015</v>
      </c>
      <c r="D510" s="6">
        <v>0.69538194444444446</v>
      </c>
      <c r="E510">
        <v>131</v>
      </c>
      <c r="F510">
        <v>17.95</v>
      </c>
      <c r="G510">
        <v>2023</v>
      </c>
      <c r="H510" t="s">
        <v>50</v>
      </c>
      <c r="I510">
        <v>30</v>
      </c>
    </row>
    <row r="511" spans="1:9" x14ac:dyDescent="0.3">
      <c r="A511">
        <v>12039</v>
      </c>
      <c r="B511">
        <v>5289</v>
      </c>
      <c r="C511" s="1">
        <v>45015</v>
      </c>
      <c r="D511" s="6">
        <v>0.76195601851851846</v>
      </c>
      <c r="E511">
        <v>131</v>
      </c>
      <c r="F511">
        <v>17.95</v>
      </c>
      <c r="G511">
        <v>2023</v>
      </c>
      <c r="H511" t="s">
        <v>50</v>
      </c>
      <c r="I511">
        <v>30</v>
      </c>
    </row>
    <row r="512" spans="1:9" x14ac:dyDescent="0.3">
      <c r="A512">
        <v>12175</v>
      </c>
      <c r="B512">
        <v>5347</v>
      </c>
      <c r="C512" s="1">
        <v>45016</v>
      </c>
      <c r="D512" s="6">
        <v>0.73144675925925928</v>
      </c>
      <c r="E512">
        <v>131</v>
      </c>
      <c r="F512">
        <v>17.95</v>
      </c>
      <c r="G512">
        <v>2023</v>
      </c>
      <c r="H512" t="s">
        <v>50</v>
      </c>
      <c r="I512">
        <v>31</v>
      </c>
    </row>
    <row r="513" spans="1:9" x14ac:dyDescent="0.3">
      <c r="A513">
        <v>12202</v>
      </c>
      <c r="B513">
        <v>5358</v>
      </c>
      <c r="C513" s="1">
        <v>45016</v>
      </c>
      <c r="D513" s="6">
        <v>0.79684027777777777</v>
      </c>
      <c r="E513">
        <v>131</v>
      </c>
      <c r="F513">
        <v>17.95</v>
      </c>
      <c r="G513">
        <v>2023</v>
      </c>
      <c r="H513" t="s">
        <v>50</v>
      </c>
      <c r="I513">
        <v>31</v>
      </c>
    </row>
    <row r="514" spans="1:9" x14ac:dyDescent="0.3">
      <c r="A514">
        <v>8090</v>
      </c>
      <c r="B514">
        <v>3550</v>
      </c>
      <c r="C514" s="1">
        <v>44986</v>
      </c>
      <c r="D514" s="6">
        <v>0.71167824074074071</v>
      </c>
      <c r="E514">
        <v>110</v>
      </c>
      <c r="F514">
        <v>17.95</v>
      </c>
      <c r="G514">
        <v>2023</v>
      </c>
      <c r="H514" t="s">
        <v>50</v>
      </c>
      <c r="I514">
        <v>1</v>
      </c>
    </row>
    <row r="515" spans="1:9" x14ac:dyDescent="0.3">
      <c r="A515">
        <v>8104</v>
      </c>
      <c r="B515">
        <v>3556</v>
      </c>
      <c r="C515" s="1">
        <v>44986</v>
      </c>
      <c r="D515" s="6">
        <v>0.74468749999999995</v>
      </c>
      <c r="E515">
        <v>110</v>
      </c>
      <c r="F515">
        <v>17.95</v>
      </c>
      <c r="G515">
        <v>2023</v>
      </c>
      <c r="H515" t="s">
        <v>50</v>
      </c>
      <c r="I515">
        <v>1</v>
      </c>
    </row>
    <row r="516" spans="1:9" x14ac:dyDescent="0.3">
      <c r="A516">
        <v>8112</v>
      </c>
      <c r="B516">
        <v>3560</v>
      </c>
      <c r="C516" s="1">
        <v>44986</v>
      </c>
      <c r="D516" s="6">
        <v>0.76366898148148143</v>
      </c>
      <c r="E516">
        <v>110</v>
      </c>
      <c r="F516">
        <v>17.95</v>
      </c>
      <c r="G516">
        <v>2023</v>
      </c>
      <c r="H516" t="s">
        <v>50</v>
      </c>
      <c r="I516">
        <v>1</v>
      </c>
    </row>
    <row r="517" spans="1:9" x14ac:dyDescent="0.3">
      <c r="A517">
        <v>8157</v>
      </c>
      <c r="B517">
        <v>3583</v>
      </c>
      <c r="C517" s="1">
        <v>44987</v>
      </c>
      <c r="D517" s="6">
        <v>0.50504629629629627</v>
      </c>
      <c r="E517">
        <v>110</v>
      </c>
      <c r="F517">
        <v>17.95</v>
      </c>
      <c r="G517">
        <v>2023</v>
      </c>
      <c r="H517" t="s">
        <v>50</v>
      </c>
      <c r="I517">
        <v>2</v>
      </c>
    </row>
    <row r="518" spans="1:9" x14ac:dyDescent="0.3">
      <c r="A518">
        <v>8217</v>
      </c>
      <c r="B518">
        <v>3608</v>
      </c>
      <c r="C518" s="1">
        <v>44987</v>
      </c>
      <c r="D518" s="6">
        <v>0.66025462962962966</v>
      </c>
      <c r="E518">
        <v>110</v>
      </c>
      <c r="F518">
        <v>17.95</v>
      </c>
      <c r="G518">
        <v>2023</v>
      </c>
      <c r="H518" t="s">
        <v>50</v>
      </c>
      <c r="I518">
        <v>2</v>
      </c>
    </row>
    <row r="519" spans="1:9" x14ac:dyDescent="0.3">
      <c r="A519">
        <v>8268</v>
      </c>
      <c r="B519">
        <v>3630</v>
      </c>
      <c r="C519" s="1">
        <v>44987</v>
      </c>
      <c r="D519" s="6">
        <v>0.81574074074074077</v>
      </c>
      <c r="E519">
        <v>110</v>
      </c>
      <c r="F519">
        <v>17.95</v>
      </c>
      <c r="G519">
        <v>2023</v>
      </c>
      <c r="H519" t="s">
        <v>50</v>
      </c>
      <c r="I519">
        <v>2</v>
      </c>
    </row>
    <row r="520" spans="1:9" x14ac:dyDescent="0.3">
      <c r="A520">
        <v>8295</v>
      </c>
      <c r="B520">
        <v>3643</v>
      </c>
      <c r="C520" s="1">
        <v>44988</v>
      </c>
      <c r="D520" s="6">
        <v>0.52774305555555556</v>
      </c>
      <c r="E520">
        <v>110</v>
      </c>
      <c r="F520">
        <v>17.95</v>
      </c>
      <c r="G520">
        <v>2023</v>
      </c>
      <c r="H520" t="s">
        <v>50</v>
      </c>
      <c r="I520">
        <v>3</v>
      </c>
    </row>
    <row r="521" spans="1:9" x14ac:dyDescent="0.3">
      <c r="A521">
        <v>8337</v>
      </c>
      <c r="B521">
        <v>3658</v>
      </c>
      <c r="C521" s="1">
        <v>44988</v>
      </c>
      <c r="D521" s="6">
        <v>0.58371527777777776</v>
      </c>
      <c r="E521">
        <v>110</v>
      </c>
      <c r="F521">
        <v>17.95</v>
      </c>
      <c r="G521">
        <v>2023</v>
      </c>
      <c r="H521" t="s">
        <v>50</v>
      </c>
      <c r="I521">
        <v>3</v>
      </c>
    </row>
    <row r="522" spans="1:9" x14ac:dyDescent="0.3">
      <c r="A522">
        <v>8354</v>
      </c>
      <c r="B522">
        <v>3661</v>
      </c>
      <c r="C522" s="1">
        <v>44988</v>
      </c>
      <c r="D522" s="6">
        <v>0.6284953703703704</v>
      </c>
      <c r="E522">
        <v>110</v>
      </c>
      <c r="F522">
        <v>17.95</v>
      </c>
      <c r="G522">
        <v>2023</v>
      </c>
      <c r="H522" t="s">
        <v>50</v>
      </c>
      <c r="I522">
        <v>3</v>
      </c>
    </row>
    <row r="523" spans="1:9" x14ac:dyDescent="0.3">
      <c r="A523">
        <v>8364</v>
      </c>
      <c r="B523">
        <v>3665</v>
      </c>
      <c r="C523" s="1">
        <v>44988</v>
      </c>
      <c r="D523" s="6">
        <v>0.68912037037037033</v>
      </c>
      <c r="E523">
        <v>110</v>
      </c>
      <c r="F523">
        <v>17.95</v>
      </c>
      <c r="G523">
        <v>2023</v>
      </c>
      <c r="H523" t="s">
        <v>50</v>
      </c>
      <c r="I523">
        <v>3</v>
      </c>
    </row>
    <row r="524" spans="1:9" x14ac:dyDescent="0.3">
      <c r="A524">
        <v>8372</v>
      </c>
      <c r="B524">
        <v>3668</v>
      </c>
      <c r="C524" s="1">
        <v>44988</v>
      </c>
      <c r="D524" s="6">
        <v>0.71262731481481478</v>
      </c>
      <c r="E524">
        <v>110</v>
      </c>
      <c r="F524">
        <v>17.95</v>
      </c>
      <c r="G524">
        <v>2023</v>
      </c>
      <c r="H524" t="s">
        <v>50</v>
      </c>
      <c r="I524">
        <v>3</v>
      </c>
    </row>
    <row r="525" spans="1:9" x14ac:dyDescent="0.3">
      <c r="A525">
        <v>8407</v>
      </c>
      <c r="B525">
        <v>3685</v>
      </c>
      <c r="C525" s="1">
        <v>44988</v>
      </c>
      <c r="D525" s="6">
        <v>0.83694444444444449</v>
      </c>
      <c r="E525">
        <v>110</v>
      </c>
      <c r="F525">
        <v>17.95</v>
      </c>
      <c r="G525">
        <v>2023</v>
      </c>
      <c r="H525" t="s">
        <v>50</v>
      </c>
      <c r="I525">
        <v>3</v>
      </c>
    </row>
    <row r="526" spans="1:9" x14ac:dyDescent="0.3">
      <c r="A526">
        <v>8432</v>
      </c>
      <c r="B526">
        <v>3695</v>
      </c>
      <c r="C526" s="1">
        <v>44989</v>
      </c>
      <c r="D526" s="6">
        <v>0.50187499999999996</v>
      </c>
      <c r="E526">
        <v>110</v>
      </c>
      <c r="F526">
        <v>17.95</v>
      </c>
      <c r="G526">
        <v>2023</v>
      </c>
      <c r="H526" t="s">
        <v>50</v>
      </c>
      <c r="I526">
        <v>4</v>
      </c>
    </row>
    <row r="527" spans="1:9" x14ac:dyDescent="0.3">
      <c r="A527">
        <v>8437</v>
      </c>
      <c r="B527">
        <v>3698</v>
      </c>
      <c r="C527" s="1">
        <v>44989</v>
      </c>
      <c r="D527" s="6">
        <v>0.51979166666666665</v>
      </c>
      <c r="E527">
        <v>110</v>
      </c>
      <c r="F527">
        <v>17.95</v>
      </c>
      <c r="G527">
        <v>2023</v>
      </c>
      <c r="H527" t="s">
        <v>50</v>
      </c>
      <c r="I527">
        <v>4</v>
      </c>
    </row>
    <row r="528" spans="1:9" x14ac:dyDescent="0.3">
      <c r="A528">
        <v>8448</v>
      </c>
      <c r="B528">
        <v>3702</v>
      </c>
      <c r="C528" s="1">
        <v>44989</v>
      </c>
      <c r="D528" s="6">
        <v>0.53714120370370366</v>
      </c>
      <c r="E528">
        <v>110</v>
      </c>
      <c r="F528">
        <v>17.95</v>
      </c>
      <c r="G528">
        <v>2023</v>
      </c>
      <c r="H528" t="s">
        <v>50</v>
      </c>
      <c r="I528">
        <v>4</v>
      </c>
    </row>
    <row r="529" spans="1:9" x14ac:dyDescent="0.3">
      <c r="A529">
        <v>8449</v>
      </c>
      <c r="B529">
        <v>3702</v>
      </c>
      <c r="C529" s="1">
        <v>44989</v>
      </c>
      <c r="D529" s="6">
        <v>0.53714120370370366</v>
      </c>
      <c r="E529">
        <v>110</v>
      </c>
      <c r="F529">
        <v>17.95</v>
      </c>
      <c r="G529">
        <v>2023</v>
      </c>
      <c r="H529" t="s">
        <v>50</v>
      </c>
      <c r="I529">
        <v>4</v>
      </c>
    </row>
    <row r="530" spans="1:9" x14ac:dyDescent="0.3">
      <c r="A530">
        <v>8492</v>
      </c>
      <c r="B530">
        <v>3719</v>
      </c>
      <c r="C530" s="1">
        <v>44989</v>
      </c>
      <c r="D530" s="6">
        <v>0.67321759259259262</v>
      </c>
      <c r="E530">
        <v>110</v>
      </c>
      <c r="F530">
        <v>17.95</v>
      </c>
      <c r="G530">
        <v>2023</v>
      </c>
      <c r="H530" t="s">
        <v>50</v>
      </c>
      <c r="I530">
        <v>4</v>
      </c>
    </row>
    <row r="531" spans="1:9" x14ac:dyDescent="0.3">
      <c r="A531">
        <v>8539</v>
      </c>
      <c r="B531">
        <v>3738</v>
      </c>
      <c r="C531" s="1">
        <v>44989</v>
      </c>
      <c r="D531" s="6">
        <v>0.7754861111111111</v>
      </c>
      <c r="E531">
        <v>110</v>
      </c>
      <c r="F531">
        <v>17.95</v>
      </c>
      <c r="G531">
        <v>2023</v>
      </c>
      <c r="H531" t="s">
        <v>50</v>
      </c>
      <c r="I531">
        <v>4</v>
      </c>
    </row>
    <row r="532" spans="1:9" x14ac:dyDescent="0.3">
      <c r="A532">
        <v>8541</v>
      </c>
      <c r="B532">
        <v>3739</v>
      </c>
      <c r="C532" s="1">
        <v>44989</v>
      </c>
      <c r="D532" s="6">
        <v>0.79151620370370368</v>
      </c>
      <c r="E532">
        <v>110</v>
      </c>
      <c r="F532">
        <v>17.95</v>
      </c>
      <c r="G532">
        <v>2023</v>
      </c>
      <c r="H532" t="s">
        <v>50</v>
      </c>
      <c r="I532">
        <v>4</v>
      </c>
    </row>
    <row r="533" spans="1:9" x14ac:dyDescent="0.3">
      <c r="A533">
        <v>8579</v>
      </c>
      <c r="B533">
        <v>3758</v>
      </c>
      <c r="C533" s="1">
        <v>44990</v>
      </c>
      <c r="D533" s="6">
        <v>0.52413194444444444</v>
      </c>
      <c r="E533">
        <v>110</v>
      </c>
      <c r="F533">
        <v>17.95</v>
      </c>
      <c r="G533">
        <v>2023</v>
      </c>
      <c r="H533" t="s">
        <v>50</v>
      </c>
      <c r="I533">
        <v>5</v>
      </c>
    </row>
    <row r="534" spans="1:9" x14ac:dyDescent="0.3">
      <c r="A534">
        <v>8602</v>
      </c>
      <c r="B534">
        <v>3773</v>
      </c>
      <c r="C534" s="1">
        <v>44990</v>
      </c>
      <c r="D534" s="6">
        <v>0.57049768518518518</v>
      </c>
      <c r="E534">
        <v>110</v>
      </c>
      <c r="F534">
        <v>17.95</v>
      </c>
      <c r="G534">
        <v>2023</v>
      </c>
      <c r="H534" t="s">
        <v>50</v>
      </c>
      <c r="I534">
        <v>5</v>
      </c>
    </row>
    <row r="535" spans="1:9" x14ac:dyDescent="0.3">
      <c r="A535">
        <v>8650</v>
      </c>
      <c r="B535">
        <v>3789</v>
      </c>
      <c r="C535" s="1">
        <v>44990</v>
      </c>
      <c r="D535" s="6">
        <v>0.67562500000000003</v>
      </c>
      <c r="E535">
        <v>110</v>
      </c>
      <c r="F535">
        <v>17.95</v>
      </c>
      <c r="G535">
        <v>2023</v>
      </c>
      <c r="H535" t="s">
        <v>50</v>
      </c>
      <c r="I535">
        <v>5</v>
      </c>
    </row>
    <row r="536" spans="1:9" x14ac:dyDescent="0.3">
      <c r="A536">
        <v>8680</v>
      </c>
      <c r="B536">
        <v>3801</v>
      </c>
      <c r="C536" s="1">
        <v>44990</v>
      </c>
      <c r="D536" s="6">
        <v>0.74429398148148151</v>
      </c>
      <c r="E536">
        <v>110</v>
      </c>
      <c r="F536">
        <v>17.95</v>
      </c>
      <c r="G536">
        <v>2023</v>
      </c>
      <c r="H536" t="s">
        <v>50</v>
      </c>
      <c r="I536">
        <v>5</v>
      </c>
    </row>
    <row r="537" spans="1:9" x14ac:dyDescent="0.3">
      <c r="A537">
        <v>8690</v>
      </c>
      <c r="B537">
        <v>3807</v>
      </c>
      <c r="C537" s="1">
        <v>44990</v>
      </c>
      <c r="D537" s="6">
        <v>0.77497685185185183</v>
      </c>
      <c r="E537">
        <v>110</v>
      </c>
      <c r="F537">
        <v>17.95</v>
      </c>
      <c r="G537">
        <v>2023</v>
      </c>
      <c r="H537" t="s">
        <v>50</v>
      </c>
      <c r="I537">
        <v>5</v>
      </c>
    </row>
    <row r="538" spans="1:9" x14ac:dyDescent="0.3">
      <c r="A538">
        <v>8807</v>
      </c>
      <c r="B538">
        <v>3863</v>
      </c>
      <c r="C538" s="1">
        <v>44991</v>
      </c>
      <c r="D538" s="6">
        <v>0.82681712962962961</v>
      </c>
      <c r="E538">
        <v>110</v>
      </c>
      <c r="F538">
        <v>17.95</v>
      </c>
      <c r="G538">
        <v>2023</v>
      </c>
      <c r="H538" t="s">
        <v>50</v>
      </c>
      <c r="I538">
        <v>6</v>
      </c>
    </row>
    <row r="539" spans="1:9" x14ac:dyDescent="0.3">
      <c r="A539">
        <v>8842</v>
      </c>
      <c r="B539">
        <v>3876</v>
      </c>
      <c r="C539" s="1">
        <v>44991</v>
      </c>
      <c r="D539" s="6">
        <v>0.89917824074074071</v>
      </c>
      <c r="E539">
        <v>110</v>
      </c>
      <c r="F539">
        <v>17.95</v>
      </c>
      <c r="G539">
        <v>2023</v>
      </c>
      <c r="H539" t="s">
        <v>50</v>
      </c>
      <c r="I539">
        <v>6</v>
      </c>
    </row>
    <row r="540" spans="1:9" x14ac:dyDescent="0.3">
      <c r="A540">
        <v>8876</v>
      </c>
      <c r="B540">
        <v>3889</v>
      </c>
      <c r="C540" s="1">
        <v>44992</v>
      </c>
      <c r="D540" s="6">
        <v>0.56119212962962961</v>
      </c>
      <c r="E540">
        <v>110</v>
      </c>
      <c r="F540">
        <v>17.95</v>
      </c>
      <c r="G540">
        <v>2023</v>
      </c>
      <c r="H540" t="s">
        <v>50</v>
      </c>
      <c r="I540">
        <v>7</v>
      </c>
    </row>
    <row r="541" spans="1:9" x14ac:dyDescent="0.3">
      <c r="A541">
        <v>8918</v>
      </c>
      <c r="B541">
        <v>3907</v>
      </c>
      <c r="C541" s="1">
        <v>44992</v>
      </c>
      <c r="D541" s="6">
        <v>0.75467592592592592</v>
      </c>
      <c r="E541">
        <v>110</v>
      </c>
      <c r="F541">
        <v>17.95</v>
      </c>
      <c r="G541">
        <v>2023</v>
      </c>
      <c r="H541" t="s">
        <v>50</v>
      </c>
      <c r="I541">
        <v>7</v>
      </c>
    </row>
    <row r="542" spans="1:9" x14ac:dyDescent="0.3">
      <c r="A542">
        <v>8926</v>
      </c>
      <c r="B542">
        <v>3912</v>
      </c>
      <c r="C542" s="1">
        <v>44992</v>
      </c>
      <c r="D542" s="6">
        <v>0.78054398148148152</v>
      </c>
      <c r="E542">
        <v>110</v>
      </c>
      <c r="F542">
        <v>17.95</v>
      </c>
      <c r="G542">
        <v>2023</v>
      </c>
      <c r="H542" t="s">
        <v>50</v>
      </c>
      <c r="I542">
        <v>7</v>
      </c>
    </row>
    <row r="543" spans="1:9" x14ac:dyDescent="0.3">
      <c r="A543">
        <v>8958</v>
      </c>
      <c r="B543">
        <v>3925</v>
      </c>
      <c r="C543" s="1">
        <v>44992</v>
      </c>
      <c r="D543" s="6">
        <v>0.86093750000000002</v>
      </c>
      <c r="E543">
        <v>110</v>
      </c>
      <c r="F543">
        <v>17.95</v>
      </c>
      <c r="G543">
        <v>2023</v>
      </c>
      <c r="H543" t="s">
        <v>50</v>
      </c>
      <c r="I543">
        <v>7</v>
      </c>
    </row>
    <row r="544" spans="1:9" x14ac:dyDescent="0.3">
      <c r="A544">
        <v>9008</v>
      </c>
      <c r="B544">
        <v>3945</v>
      </c>
      <c r="C544" s="1">
        <v>44993</v>
      </c>
      <c r="D544" s="6">
        <v>0.54773148148148143</v>
      </c>
      <c r="E544">
        <v>110</v>
      </c>
      <c r="F544">
        <v>17.95</v>
      </c>
      <c r="G544">
        <v>2023</v>
      </c>
      <c r="H544" t="s">
        <v>50</v>
      </c>
      <c r="I544">
        <v>8</v>
      </c>
    </row>
    <row r="545" spans="1:9" x14ac:dyDescent="0.3">
      <c r="A545">
        <v>9086</v>
      </c>
      <c r="B545">
        <v>3985</v>
      </c>
      <c r="C545" s="1">
        <v>44993</v>
      </c>
      <c r="D545" s="6">
        <v>0.77041666666666664</v>
      </c>
      <c r="E545">
        <v>110</v>
      </c>
      <c r="F545">
        <v>17.95</v>
      </c>
      <c r="G545">
        <v>2023</v>
      </c>
      <c r="H545" t="s">
        <v>50</v>
      </c>
      <c r="I545">
        <v>8</v>
      </c>
    </row>
    <row r="546" spans="1:9" x14ac:dyDescent="0.3">
      <c r="A546">
        <v>9127</v>
      </c>
      <c r="B546">
        <v>4003</v>
      </c>
      <c r="C546" s="1">
        <v>44994</v>
      </c>
      <c r="D546" s="6">
        <v>0.4929398148148148</v>
      </c>
      <c r="E546">
        <v>110</v>
      </c>
      <c r="F546">
        <v>17.95</v>
      </c>
      <c r="G546">
        <v>2023</v>
      </c>
      <c r="H546" t="s">
        <v>50</v>
      </c>
      <c r="I546">
        <v>9</v>
      </c>
    </row>
    <row r="547" spans="1:9" x14ac:dyDescent="0.3">
      <c r="A547">
        <v>9156</v>
      </c>
      <c r="B547">
        <v>4014</v>
      </c>
      <c r="C547" s="1">
        <v>44994</v>
      </c>
      <c r="D547" s="6">
        <v>0.56920138888888894</v>
      </c>
      <c r="E547">
        <v>110</v>
      </c>
      <c r="F547">
        <v>17.95</v>
      </c>
      <c r="G547">
        <v>2023</v>
      </c>
      <c r="H547" t="s">
        <v>50</v>
      </c>
      <c r="I547">
        <v>9</v>
      </c>
    </row>
    <row r="548" spans="1:9" x14ac:dyDescent="0.3">
      <c r="A548">
        <v>9178</v>
      </c>
      <c r="B548">
        <v>4021</v>
      </c>
      <c r="C548" s="1">
        <v>44994</v>
      </c>
      <c r="D548" s="6">
        <v>0.6524537037037037</v>
      </c>
      <c r="E548">
        <v>110</v>
      </c>
      <c r="F548">
        <v>17.95</v>
      </c>
      <c r="G548">
        <v>2023</v>
      </c>
      <c r="H548" t="s">
        <v>50</v>
      </c>
      <c r="I548">
        <v>9</v>
      </c>
    </row>
    <row r="549" spans="1:9" x14ac:dyDescent="0.3">
      <c r="A549">
        <v>9179</v>
      </c>
      <c r="B549">
        <v>4021</v>
      </c>
      <c r="C549" s="1">
        <v>44994</v>
      </c>
      <c r="D549" s="6">
        <v>0.6524537037037037</v>
      </c>
      <c r="E549">
        <v>110</v>
      </c>
      <c r="F549">
        <v>17.95</v>
      </c>
      <c r="G549">
        <v>2023</v>
      </c>
      <c r="H549" t="s">
        <v>50</v>
      </c>
      <c r="I549">
        <v>9</v>
      </c>
    </row>
    <row r="550" spans="1:9" x14ac:dyDescent="0.3">
      <c r="A550">
        <v>9266</v>
      </c>
      <c r="B550">
        <v>4060</v>
      </c>
      <c r="C550" s="1">
        <v>44995</v>
      </c>
      <c r="D550" s="6">
        <v>0.5175925925925926</v>
      </c>
      <c r="E550">
        <v>110</v>
      </c>
      <c r="F550">
        <v>17.95</v>
      </c>
      <c r="G550">
        <v>2023</v>
      </c>
      <c r="H550" t="s">
        <v>50</v>
      </c>
      <c r="I550">
        <v>10</v>
      </c>
    </row>
    <row r="551" spans="1:9" x14ac:dyDescent="0.3">
      <c r="A551">
        <v>9272</v>
      </c>
      <c r="B551">
        <v>4063</v>
      </c>
      <c r="C551" s="1">
        <v>44995</v>
      </c>
      <c r="D551" s="6">
        <v>0.52421296296296294</v>
      </c>
      <c r="E551">
        <v>110</v>
      </c>
      <c r="F551">
        <v>17.95</v>
      </c>
      <c r="G551">
        <v>2023</v>
      </c>
      <c r="H551" t="s">
        <v>50</v>
      </c>
      <c r="I551">
        <v>10</v>
      </c>
    </row>
    <row r="552" spans="1:9" x14ac:dyDescent="0.3">
      <c r="A552">
        <v>9362</v>
      </c>
      <c r="B552">
        <v>4101</v>
      </c>
      <c r="C552" s="1">
        <v>44995</v>
      </c>
      <c r="D552" s="6">
        <v>0.7795023148148148</v>
      </c>
      <c r="E552">
        <v>110</v>
      </c>
      <c r="F552">
        <v>17.95</v>
      </c>
      <c r="G552">
        <v>2023</v>
      </c>
      <c r="H552" t="s">
        <v>50</v>
      </c>
      <c r="I552">
        <v>10</v>
      </c>
    </row>
    <row r="553" spans="1:9" x14ac:dyDescent="0.3">
      <c r="A553">
        <v>9371</v>
      </c>
      <c r="B553">
        <v>4105</v>
      </c>
      <c r="C553" s="1">
        <v>44995</v>
      </c>
      <c r="D553" s="6">
        <v>0.81297453703703704</v>
      </c>
      <c r="E553">
        <v>110</v>
      </c>
      <c r="F553">
        <v>17.95</v>
      </c>
      <c r="G553">
        <v>2023</v>
      </c>
      <c r="H553" t="s">
        <v>50</v>
      </c>
      <c r="I553">
        <v>10</v>
      </c>
    </row>
    <row r="554" spans="1:9" x14ac:dyDescent="0.3">
      <c r="A554">
        <v>9383</v>
      </c>
      <c r="B554">
        <v>4109</v>
      </c>
      <c r="C554" s="1">
        <v>44995</v>
      </c>
      <c r="D554" s="6">
        <v>0.8649768518518518</v>
      </c>
      <c r="E554">
        <v>110</v>
      </c>
      <c r="F554">
        <v>17.95</v>
      </c>
      <c r="G554">
        <v>2023</v>
      </c>
      <c r="H554" t="s">
        <v>50</v>
      </c>
      <c r="I554">
        <v>10</v>
      </c>
    </row>
    <row r="555" spans="1:9" x14ac:dyDescent="0.3">
      <c r="A555">
        <v>9387</v>
      </c>
      <c r="B555">
        <v>4110</v>
      </c>
      <c r="C555" s="1">
        <v>44995</v>
      </c>
      <c r="D555" s="6">
        <v>0.87175925925925923</v>
      </c>
      <c r="E555">
        <v>110</v>
      </c>
      <c r="F555">
        <v>17.95</v>
      </c>
      <c r="G555">
        <v>2023</v>
      </c>
      <c r="H555" t="s">
        <v>50</v>
      </c>
      <c r="I555">
        <v>10</v>
      </c>
    </row>
    <row r="556" spans="1:9" x14ac:dyDescent="0.3">
      <c r="A556">
        <v>9447</v>
      </c>
      <c r="B556">
        <v>4134</v>
      </c>
      <c r="C556" s="1">
        <v>44996</v>
      </c>
      <c r="D556" s="6">
        <v>0.59991898148148148</v>
      </c>
      <c r="E556">
        <v>110</v>
      </c>
      <c r="F556">
        <v>17.95</v>
      </c>
      <c r="G556">
        <v>2023</v>
      </c>
      <c r="H556" t="s">
        <v>50</v>
      </c>
      <c r="I556">
        <v>11</v>
      </c>
    </row>
    <row r="557" spans="1:9" x14ac:dyDescent="0.3">
      <c r="A557">
        <v>9471</v>
      </c>
      <c r="B557">
        <v>4147</v>
      </c>
      <c r="C557" s="1">
        <v>44996</v>
      </c>
      <c r="D557" s="6">
        <v>0.69289351851851855</v>
      </c>
      <c r="E557">
        <v>110</v>
      </c>
      <c r="F557">
        <v>17.95</v>
      </c>
      <c r="G557">
        <v>2023</v>
      </c>
      <c r="H557" t="s">
        <v>50</v>
      </c>
      <c r="I557">
        <v>11</v>
      </c>
    </row>
    <row r="558" spans="1:9" x14ac:dyDescent="0.3">
      <c r="A558">
        <v>9553</v>
      </c>
      <c r="B558">
        <v>4186</v>
      </c>
      <c r="C558" s="1">
        <v>44997</v>
      </c>
      <c r="D558" s="6">
        <v>0.52644675925925921</v>
      </c>
      <c r="E558">
        <v>110</v>
      </c>
      <c r="F558">
        <v>17.95</v>
      </c>
      <c r="G558">
        <v>2023</v>
      </c>
      <c r="H558" t="s">
        <v>50</v>
      </c>
      <c r="I558">
        <v>12</v>
      </c>
    </row>
    <row r="559" spans="1:9" x14ac:dyDescent="0.3">
      <c r="A559">
        <v>9649</v>
      </c>
      <c r="B559">
        <v>4231</v>
      </c>
      <c r="C559" s="1">
        <v>44998</v>
      </c>
      <c r="D559" s="6">
        <v>0.508275462962963</v>
      </c>
      <c r="E559">
        <v>110</v>
      </c>
      <c r="F559">
        <v>17.95</v>
      </c>
      <c r="G559">
        <v>2023</v>
      </c>
      <c r="H559" t="s">
        <v>50</v>
      </c>
      <c r="I559">
        <v>13</v>
      </c>
    </row>
    <row r="560" spans="1:9" x14ac:dyDescent="0.3">
      <c r="A560">
        <v>9655</v>
      </c>
      <c r="B560">
        <v>4232</v>
      </c>
      <c r="C560" s="1">
        <v>44998</v>
      </c>
      <c r="D560" s="6">
        <v>0.51533564814814814</v>
      </c>
      <c r="E560">
        <v>110</v>
      </c>
      <c r="F560">
        <v>17.95</v>
      </c>
      <c r="G560">
        <v>2023</v>
      </c>
      <c r="H560" t="s">
        <v>50</v>
      </c>
      <c r="I560">
        <v>13</v>
      </c>
    </row>
    <row r="561" spans="1:9" x14ac:dyDescent="0.3">
      <c r="A561">
        <v>9682</v>
      </c>
      <c r="B561">
        <v>4240</v>
      </c>
      <c r="C561" s="1">
        <v>44998</v>
      </c>
      <c r="D561" s="6">
        <v>0.54642361111111115</v>
      </c>
      <c r="E561">
        <v>110</v>
      </c>
      <c r="F561">
        <v>17.95</v>
      </c>
      <c r="G561">
        <v>2023</v>
      </c>
      <c r="H561" t="s">
        <v>50</v>
      </c>
      <c r="I561">
        <v>13</v>
      </c>
    </row>
    <row r="562" spans="1:9" x14ac:dyDescent="0.3">
      <c r="A562">
        <v>9701</v>
      </c>
      <c r="B562">
        <v>4248</v>
      </c>
      <c r="C562" s="1">
        <v>44998</v>
      </c>
      <c r="D562" s="6">
        <v>0.619537037037037</v>
      </c>
      <c r="E562">
        <v>110</v>
      </c>
      <c r="F562">
        <v>17.95</v>
      </c>
      <c r="G562">
        <v>2023</v>
      </c>
      <c r="H562" t="s">
        <v>50</v>
      </c>
      <c r="I562">
        <v>13</v>
      </c>
    </row>
    <row r="563" spans="1:9" x14ac:dyDescent="0.3">
      <c r="A563">
        <v>9702</v>
      </c>
      <c r="B563">
        <v>4249</v>
      </c>
      <c r="C563" s="1">
        <v>44998</v>
      </c>
      <c r="D563" s="6">
        <v>0.62339120370370371</v>
      </c>
      <c r="E563">
        <v>110</v>
      </c>
      <c r="F563">
        <v>17.95</v>
      </c>
      <c r="G563">
        <v>2023</v>
      </c>
      <c r="H563" t="s">
        <v>50</v>
      </c>
      <c r="I563">
        <v>13</v>
      </c>
    </row>
    <row r="564" spans="1:9" x14ac:dyDescent="0.3">
      <c r="A564">
        <v>9763</v>
      </c>
      <c r="B564">
        <v>4276</v>
      </c>
      <c r="C564" s="1">
        <v>44998</v>
      </c>
      <c r="D564" s="6">
        <v>0.80994212962962964</v>
      </c>
      <c r="E564">
        <v>110</v>
      </c>
      <c r="F564">
        <v>17.95</v>
      </c>
      <c r="G564">
        <v>2023</v>
      </c>
      <c r="H564" t="s">
        <v>50</v>
      </c>
      <c r="I564">
        <v>13</v>
      </c>
    </row>
    <row r="565" spans="1:9" x14ac:dyDescent="0.3">
      <c r="A565">
        <v>9782</v>
      </c>
      <c r="B565">
        <v>4285</v>
      </c>
      <c r="C565" s="1">
        <v>44998</v>
      </c>
      <c r="D565" s="6">
        <v>0.83861111111111108</v>
      </c>
      <c r="E565">
        <v>110</v>
      </c>
      <c r="F565">
        <v>17.95</v>
      </c>
      <c r="G565">
        <v>2023</v>
      </c>
      <c r="H565" t="s">
        <v>50</v>
      </c>
      <c r="I565">
        <v>13</v>
      </c>
    </row>
    <row r="566" spans="1:9" x14ac:dyDescent="0.3">
      <c r="A566">
        <v>9803</v>
      </c>
      <c r="B566">
        <v>4293</v>
      </c>
      <c r="C566" s="1">
        <v>44998</v>
      </c>
      <c r="D566" s="6">
        <v>0.88366898148148143</v>
      </c>
      <c r="E566">
        <v>110</v>
      </c>
      <c r="F566">
        <v>17.95</v>
      </c>
      <c r="G566">
        <v>2023</v>
      </c>
      <c r="H566" t="s">
        <v>50</v>
      </c>
      <c r="I566">
        <v>13</v>
      </c>
    </row>
    <row r="567" spans="1:9" x14ac:dyDescent="0.3">
      <c r="A567">
        <v>9816</v>
      </c>
      <c r="B567">
        <v>4298</v>
      </c>
      <c r="C567" s="1">
        <v>44998</v>
      </c>
      <c r="D567" s="6">
        <v>0.92936342592592591</v>
      </c>
      <c r="E567">
        <v>110</v>
      </c>
      <c r="F567">
        <v>17.95</v>
      </c>
      <c r="G567">
        <v>2023</v>
      </c>
      <c r="H567" t="s">
        <v>50</v>
      </c>
      <c r="I567">
        <v>13</v>
      </c>
    </row>
    <row r="568" spans="1:9" x14ac:dyDescent="0.3">
      <c r="A568">
        <v>9876</v>
      </c>
      <c r="B568">
        <v>4322</v>
      </c>
      <c r="C568" s="1">
        <v>44999</v>
      </c>
      <c r="D568" s="6">
        <v>0.69081018518518522</v>
      </c>
      <c r="E568">
        <v>110</v>
      </c>
      <c r="F568">
        <v>17.95</v>
      </c>
      <c r="G568">
        <v>2023</v>
      </c>
      <c r="H568" t="s">
        <v>50</v>
      </c>
      <c r="I568">
        <v>14</v>
      </c>
    </row>
    <row r="569" spans="1:9" x14ac:dyDescent="0.3">
      <c r="A569">
        <v>9905</v>
      </c>
      <c r="B569">
        <v>4340</v>
      </c>
      <c r="C569" s="1">
        <v>44999</v>
      </c>
      <c r="D569" s="6">
        <v>0.78167824074074077</v>
      </c>
      <c r="E569">
        <v>110</v>
      </c>
      <c r="F569">
        <v>17.95</v>
      </c>
      <c r="G569">
        <v>2023</v>
      </c>
      <c r="H569" t="s">
        <v>50</v>
      </c>
      <c r="I569">
        <v>14</v>
      </c>
    </row>
    <row r="570" spans="1:9" x14ac:dyDescent="0.3">
      <c r="A570">
        <v>9955</v>
      </c>
      <c r="B570">
        <v>4361</v>
      </c>
      <c r="C570" s="1">
        <v>45000</v>
      </c>
      <c r="D570" s="6">
        <v>0.54752314814814818</v>
      </c>
      <c r="E570">
        <v>110</v>
      </c>
      <c r="F570">
        <v>17.95</v>
      </c>
      <c r="G570">
        <v>2023</v>
      </c>
      <c r="H570" t="s">
        <v>50</v>
      </c>
      <c r="I570">
        <v>15</v>
      </c>
    </row>
    <row r="571" spans="1:9" x14ac:dyDescent="0.3">
      <c r="A571">
        <v>9969</v>
      </c>
      <c r="B571">
        <v>4364</v>
      </c>
      <c r="C571" s="1">
        <v>45000</v>
      </c>
      <c r="D571" s="6">
        <v>0.5718981481481481</v>
      </c>
      <c r="E571">
        <v>110</v>
      </c>
      <c r="F571">
        <v>17.95</v>
      </c>
      <c r="G571">
        <v>2023</v>
      </c>
      <c r="H571" t="s">
        <v>50</v>
      </c>
      <c r="I571">
        <v>15</v>
      </c>
    </row>
    <row r="572" spans="1:9" x14ac:dyDescent="0.3">
      <c r="A572">
        <v>9982</v>
      </c>
      <c r="B572">
        <v>4370</v>
      </c>
      <c r="C572" s="1">
        <v>45000</v>
      </c>
      <c r="D572" s="6">
        <v>0.64521990740740742</v>
      </c>
      <c r="E572">
        <v>110</v>
      </c>
      <c r="F572">
        <v>17.95</v>
      </c>
      <c r="G572">
        <v>2023</v>
      </c>
      <c r="H572" t="s">
        <v>50</v>
      </c>
      <c r="I572">
        <v>15</v>
      </c>
    </row>
    <row r="573" spans="1:9" x14ac:dyDescent="0.3">
      <c r="A573">
        <v>10008</v>
      </c>
      <c r="B573">
        <v>4381</v>
      </c>
      <c r="C573" s="1">
        <v>45000</v>
      </c>
      <c r="D573" s="6">
        <v>0.68870370370370371</v>
      </c>
      <c r="E573">
        <v>110</v>
      </c>
      <c r="F573">
        <v>17.95</v>
      </c>
      <c r="G573">
        <v>2023</v>
      </c>
      <c r="H573" t="s">
        <v>50</v>
      </c>
      <c r="I573">
        <v>15</v>
      </c>
    </row>
    <row r="574" spans="1:9" x14ac:dyDescent="0.3">
      <c r="A574">
        <v>10037</v>
      </c>
      <c r="B574">
        <v>4392</v>
      </c>
      <c r="C574" s="1">
        <v>45000</v>
      </c>
      <c r="D574" s="6">
        <v>0.78101851851851856</v>
      </c>
      <c r="E574">
        <v>110</v>
      </c>
      <c r="F574">
        <v>17.95</v>
      </c>
      <c r="G574">
        <v>2023</v>
      </c>
      <c r="H574" t="s">
        <v>50</v>
      </c>
      <c r="I574">
        <v>15</v>
      </c>
    </row>
    <row r="575" spans="1:9" x14ac:dyDescent="0.3">
      <c r="A575">
        <v>10043</v>
      </c>
      <c r="B575">
        <v>4395</v>
      </c>
      <c r="C575" s="1">
        <v>45000</v>
      </c>
      <c r="D575" s="6">
        <v>0.79319444444444442</v>
      </c>
      <c r="E575">
        <v>110</v>
      </c>
      <c r="F575">
        <v>17.95</v>
      </c>
      <c r="G575">
        <v>2023</v>
      </c>
      <c r="H575" t="s">
        <v>50</v>
      </c>
      <c r="I575">
        <v>15</v>
      </c>
    </row>
    <row r="576" spans="1:9" x14ac:dyDescent="0.3">
      <c r="A576">
        <v>10054</v>
      </c>
      <c r="B576">
        <v>4400</v>
      </c>
      <c r="C576" s="1">
        <v>45000</v>
      </c>
      <c r="D576" s="6">
        <v>0.86738425925925922</v>
      </c>
      <c r="E576">
        <v>110</v>
      </c>
      <c r="F576">
        <v>17.95</v>
      </c>
      <c r="G576">
        <v>2023</v>
      </c>
      <c r="H576" t="s">
        <v>50</v>
      </c>
      <c r="I576">
        <v>15</v>
      </c>
    </row>
    <row r="577" spans="1:9" x14ac:dyDescent="0.3">
      <c r="A577">
        <v>10066</v>
      </c>
      <c r="B577">
        <v>4405</v>
      </c>
      <c r="C577" s="1">
        <v>45001</v>
      </c>
      <c r="D577" s="6">
        <v>0.49674768518518519</v>
      </c>
      <c r="E577">
        <v>110</v>
      </c>
      <c r="F577">
        <v>17.95</v>
      </c>
      <c r="G577">
        <v>2023</v>
      </c>
      <c r="H577" t="s">
        <v>50</v>
      </c>
      <c r="I577">
        <v>16</v>
      </c>
    </row>
    <row r="578" spans="1:9" x14ac:dyDescent="0.3">
      <c r="A578">
        <v>10112</v>
      </c>
      <c r="B578">
        <v>4425</v>
      </c>
      <c r="C578" s="1">
        <v>45001</v>
      </c>
      <c r="D578" s="6">
        <v>0.56914351851851852</v>
      </c>
      <c r="E578">
        <v>110</v>
      </c>
      <c r="F578">
        <v>17.95</v>
      </c>
      <c r="G578">
        <v>2023</v>
      </c>
      <c r="H578" t="s">
        <v>50</v>
      </c>
      <c r="I578">
        <v>16</v>
      </c>
    </row>
    <row r="579" spans="1:9" x14ac:dyDescent="0.3">
      <c r="A579">
        <v>10123</v>
      </c>
      <c r="B579">
        <v>4431</v>
      </c>
      <c r="C579" s="1">
        <v>45001</v>
      </c>
      <c r="D579" s="6">
        <v>0.6221875</v>
      </c>
      <c r="E579">
        <v>110</v>
      </c>
      <c r="F579">
        <v>17.95</v>
      </c>
      <c r="G579">
        <v>2023</v>
      </c>
      <c r="H579" t="s">
        <v>50</v>
      </c>
      <c r="I579">
        <v>16</v>
      </c>
    </row>
    <row r="580" spans="1:9" x14ac:dyDescent="0.3">
      <c r="A580">
        <v>10125</v>
      </c>
      <c r="B580">
        <v>4432</v>
      </c>
      <c r="C580" s="1">
        <v>45001</v>
      </c>
      <c r="D580" s="6">
        <v>0.62564814814814818</v>
      </c>
      <c r="E580">
        <v>110</v>
      </c>
      <c r="F580">
        <v>17.95</v>
      </c>
      <c r="G580">
        <v>2023</v>
      </c>
      <c r="H580" t="s">
        <v>50</v>
      </c>
      <c r="I580">
        <v>16</v>
      </c>
    </row>
    <row r="581" spans="1:9" x14ac:dyDescent="0.3">
      <c r="A581">
        <v>10180</v>
      </c>
      <c r="B581">
        <v>4458</v>
      </c>
      <c r="C581" s="1">
        <v>45001</v>
      </c>
      <c r="D581" s="6">
        <v>0.79336805555555556</v>
      </c>
      <c r="E581">
        <v>110</v>
      </c>
      <c r="F581">
        <v>17.95</v>
      </c>
      <c r="G581">
        <v>2023</v>
      </c>
      <c r="H581" t="s">
        <v>50</v>
      </c>
      <c r="I581">
        <v>16</v>
      </c>
    </row>
    <row r="582" spans="1:9" x14ac:dyDescent="0.3">
      <c r="A582">
        <v>10196</v>
      </c>
      <c r="B582">
        <v>4467</v>
      </c>
      <c r="C582" s="1">
        <v>45001</v>
      </c>
      <c r="D582" s="6">
        <v>0.85392361111111115</v>
      </c>
      <c r="E582">
        <v>110</v>
      </c>
      <c r="F582">
        <v>17.95</v>
      </c>
      <c r="G582">
        <v>2023</v>
      </c>
      <c r="H582" t="s">
        <v>50</v>
      </c>
      <c r="I582">
        <v>16</v>
      </c>
    </row>
    <row r="583" spans="1:9" x14ac:dyDescent="0.3">
      <c r="A583">
        <v>10207</v>
      </c>
      <c r="B583">
        <v>4471</v>
      </c>
      <c r="C583" s="1">
        <v>45002</v>
      </c>
      <c r="D583" s="6">
        <v>0.48873842592592592</v>
      </c>
      <c r="E583">
        <v>110</v>
      </c>
      <c r="F583">
        <v>17.95</v>
      </c>
      <c r="G583">
        <v>2023</v>
      </c>
      <c r="H583" t="s">
        <v>50</v>
      </c>
      <c r="I583">
        <v>17</v>
      </c>
    </row>
    <row r="584" spans="1:9" x14ac:dyDescent="0.3">
      <c r="A584">
        <v>10210</v>
      </c>
      <c r="B584">
        <v>4472</v>
      </c>
      <c r="C584" s="1">
        <v>45002</v>
      </c>
      <c r="D584" s="6">
        <v>0.49892361111111111</v>
      </c>
      <c r="E584">
        <v>110</v>
      </c>
      <c r="F584">
        <v>17.95</v>
      </c>
      <c r="G584">
        <v>2023</v>
      </c>
      <c r="H584" t="s">
        <v>50</v>
      </c>
      <c r="I584">
        <v>17</v>
      </c>
    </row>
    <row r="585" spans="1:9" x14ac:dyDescent="0.3">
      <c r="A585">
        <v>10263</v>
      </c>
      <c r="B585">
        <v>4488</v>
      </c>
      <c r="C585" s="1">
        <v>45002</v>
      </c>
      <c r="D585" s="6">
        <v>0.62318287037037035</v>
      </c>
      <c r="E585">
        <v>110</v>
      </c>
      <c r="F585">
        <v>17.95</v>
      </c>
      <c r="G585">
        <v>2023</v>
      </c>
      <c r="H585" t="s">
        <v>50</v>
      </c>
      <c r="I585">
        <v>17</v>
      </c>
    </row>
    <row r="586" spans="1:9" x14ac:dyDescent="0.3">
      <c r="A586">
        <v>10365</v>
      </c>
      <c r="B586">
        <v>4534</v>
      </c>
      <c r="C586" s="1">
        <v>45002</v>
      </c>
      <c r="D586" s="6">
        <v>0.86481481481481481</v>
      </c>
      <c r="E586">
        <v>110</v>
      </c>
      <c r="F586">
        <v>17.95</v>
      </c>
      <c r="G586">
        <v>2023</v>
      </c>
      <c r="H586" t="s">
        <v>50</v>
      </c>
      <c r="I586">
        <v>17</v>
      </c>
    </row>
    <row r="587" spans="1:9" x14ac:dyDescent="0.3">
      <c r="A587">
        <v>10493</v>
      </c>
      <c r="B587">
        <v>4600</v>
      </c>
      <c r="C587" s="1">
        <v>45003</v>
      </c>
      <c r="D587" s="6">
        <v>0.89960648148148148</v>
      </c>
      <c r="E587">
        <v>110</v>
      </c>
      <c r="F587">
        <v>17.95</v>
      </c>
      <c r="G587">
        <v>2023</v>
      </c>
      <c r="H587" t="s">
        <v>50</v>
      </c>
      <c r="I587">
        <v>18</v>
      </c>
    </row>
    <row r="588" spans="1:9" x14ac:dyDescent="0.3">
      <c r="A588">
        <v>10580</v>
      </c>
      <c r="B588">
        <v>4632</v>
      </c>
      <c r="C588" s="1">
        <v>45004</v>
      </c>
      <c r="D588" s="6">
        <v>0.72605324074074074</v>
      </c>
      <c r="E588">
        <v>110</v>
      </c>
      <c r="F588">
        <v>17.95</v>
      </c>
      <c r="G588">
        <v>2023</v>
      </c>
      <c r="H588" t="s">
        <v>50</v>
      </c>
      <c r="I588">
        <v>19</v>
      </c>
    </row>
    <row r="589" spans="1:9" x14ac:dyDescent="0.3">
      <c r="A589">
        <v>10582</v>
      </c>
      <c r="B589">
        <v>4634</v>
      </c>
      <c r="C589" s="1">
        <v>45004</v>
      </c>
      <c r="D589" s="6">
        <v>0.73934027777777778</v>
      </c>
      <c r="E589">
        <v>110</v>
      </c>
      <c r="F589">
        <v>17.95</v>
      </c>
      <c r="G589">
        <v>2023</v>
      </c>
      <c r="H589" t="s">
        <v>50</v>
      </c>
      <c r="I589">
        <v>19</v>
      </c>
    </row>
    <row r="590" spans="1:9" x14ac:dyDescent="0.3">
      <c r="A590">
        <v>10595</v>
      </c>
      <c r="B590">
        <v>4639</v>
      </c>
      <c r="C590" s="1">
        <v>45004</v>
      </c>
      <c r="D590" s="6">
        <v>0.76337962962962957</v>
      </c>
      <c r="E590">
        <v>110</v>
      </c>
      <c r="F590">
        <v>17.95</v>
      </c>
      <c r="G590">
        <v>2023</v>
      </c>
      <c r="H590" t="s">
        <v>50</v>
      </c>
      <c r="I590">
        <v>19</v>
      </c>
    </row>
    <row r="591" spans="1:9" x14ac:dyDescent="0.3">
      <c r="A591">
        <v>10671</v>
      </c>
      <c r="B591">
        <v>4669</v>
      </c>
      <c r="C591" s="1">
        <v>45005</v>
      </c>
      <c r="D591" s="6">
        <v>0.53883101851851856</v>
      </c>
      <c r="E591">
        <v>110</v>
      </c>
      <c r="F591">
        <v>17.95</v>
      </c>
      <c r="G591">
        <v>2023</v>
      </c>
      <c r="H591" t="s">
        <v>50</v>
      </c>
      <c r="I591">
        <v>20</v>
      </c>
    </row>
    <row r="592" spans="1:9" x14ac:dyDescent="0.3">
      <c r="A592">
        <v>10683</v>
      </c>
      <c r="B592">
        <v>4673</v>
      </c>
      <c r="C592" s="1">
        <v>45005</v>
      </c>
      <c r="D592" s="6">
        <v>0.55429398148148146</v>
      </c>
      <c r="E592">
        <v>110</v>
      </c>
      <c r="F592">
        <v>17.95</v>
      </c>
      <c r="G592">
        <v>2023</v>
      </c>
      <c r="H592" t="s">
        <v>50</v>
      </c>
      <c r="I592">
        <v>20</v>
      </c>
    </row>
    <row r="593" spans="1:9" x14ac:dyDescent="0.3">
      <c r="A593">
        <v>10706</v>
      </c>
      <c r="B593">
        <v>4689</v>
      </c>
      <c r="C593" s="1">
        <v>45005</v>
      </c>
      <c r="D593" s="6">
        <v>0.70446759259259262</v>
      </c>
      <c r="E593">
        <v>110</v>
      </c>
      <c r="F593">
        <v>17.95</v>
      </c>
      <c r="G593">
        <v>2023</v>
      </c>
      <c r="H593" t="s">
        <v>50</v>
      </c>
      <c r="I593">
        <v>20</v>
      </c>
    </row>
    <row r="594" spans="1:9" x14ac:dyDescent="0.3">
      <c r="A594">
        <v>10742</v>
      </c>
      <c r="B594">
        <v>4706</v>
      </c>
      <c r="C594" s="1">
        <v>45005</v>
      </c>
      <c r="D594" s="6">
        <v>0.80302083333333329</v>
      </c>
      <c r="E594">
        <v>110</v>
      </c>
      <c r="F594">
        <v>17.95</v>
      </c>
      <c r="G594">
        <v>2023</v>
      </c>
      <c r="H594" t="s">
        <v>50</v>
      </c>
      <c r="I594">
        <v>20</v>
      </c>
    </row>
    <row r="595" spans="1:9" x14ac:dyDescent="0.3">
      <c r="A595">
        <v>10752</v>
      </c>
      <c r="B595">
        <v>4710</v>
      </c>
      <c r="C595" s="1">
        <v>45005</v>
      </c>
      <c r="D595" s="6">
        <v>0.82672453703703708</v>
      </c>
      <c r="E595">
        <v>110</v>
      </c>
      <c r="F595">
        <v>17.95</v>
      </c>
      <c r="G595">
        <v>2023</v>
      </c>
      <c r="H595" t="s">
        <v>50</v>
      </c>
      <c r="I595">
        <v>20</v>
      </c>
    </row>
    <row r="596" spans="1:9" x14ac:dyDescent="0.3">
      <c r="A596">
        <v>10780</v>
      </c>
      <c r="B596">
        <v>4723</v>
      </c>
      <c r="C596" s="1">
        <v>45005</v>
      </c>
      <c r="D596" s="6">
        <v>0.91122685185185182</v>
      </c>
      <c r="E596">
        <v>110</v>
      </c>
      <c r="F596">
        <v>17.95</v>
      </c>
      <c r="G596">
        <v>2023</v>
      </c>
      <c r="H596" t="s">
        <v>50</v>
      </c>
      <c r="I596">
        <v>20</v>
      </c>
    </row>
    <row r="597" spans="1:9" x14ac:dyDescent="0.3">
      <c r="A597">
        <v>10896</v>
      </c>
      <c r="B597">
        <v>4769</v>
      </c>
      <c r="C597" s="1">
        <v>45006</v>
      </c>
      <c r="D597" s="6">
        <v>0.82018518518518524</v>
      </c>
      <c r="E597">
        <v>110</v>
      </c>
      <c r="F597">
        <v>17.95</v>
      </c>
      <c r="G597">
        <v>2023</v>
      </c>
      <c r="H597" t="s">
        <v>50</v>
      </c>
      <c r="I597">
        <v>21</v>
      </c>
    </row>
    <row r="598" spans="1:9" x14ac:dyDescent="0.3">
      <c r="A598">
        <v>11087</v>
      </c>
      <c r="B598">
        <v>4858</v>
      </c>
      <c r="C598" s="1">
        <v>45008</v>
      </c>
      <c r="D598" s="6">
        <v>0.72263888888888894</v>
      </c>
      <c r="E598">
        <v>110</v>
      </c>
      <c r="F598">
        <v>17.95</v>
      </c>
      <c r="G598">
        <v>2023</v>
      </c>
      <c r="H598" t="s">
        <v>50</v>
      </c>
      <c r="I598">
        <v>23</v>
      </c>
    </row>
    <row r="599" spans="1:9" x14ac:dyDescent="0.3">
      <c r="A599">
        <v>11113</v>
      </c>
      <c r="B599">
        <v>4871</v>
      </c>
      <c r="C599" s="1">
        <v>45008</v>
      </c>
      <c r="D599" s="6">
        <v>0.82916666666666672</v>
      </c>
      <c r="E599">
        <v>110</v>
      </c>
      <c r="F599">
        <v>17.95</v>
      </c>
      <c r="G599">
        <v>2023</v>
      </c>
      <c r="H599" t="s">
        <v>50</v>
      </c>
      <c r="I599">
        <v>23</v>
      </c>
    </row>
    <row r="600" spans="1:9" x14ac:dyDescent="0.3">
      <c r="A600">
        <v>11225</v>
      </c>
      <c r="B600">
        <v>4928</v>
      </c>
      <c r="C600" s="1">
        <v>45009</v>
      </c>
      <c r="D600" s="6">
        <v>0.82239583333333333</v>
      </c>
      <c r="E600">
        <v>110</v>
      </c>
      <c r="F600">
        <v>17.95</v>
      </c>
      <c r="G600">
        <v>2023</v>
      </c>
      <c r="H600" t="s">
        <v>50</v>
      </c>
      <c r="I600">
        <v>24</v>
      </c>
    </row>
    <row r="601" spans="1:9" x14ac:dyDescent="0.3">
      <c r="A601">
        <v>11246</v>
      </c>
      <c r="B601">
        <v>4937</v>
      </c>
      <c r="C601" s="1">
        <v>45009</v>
      </c>
      <c r="D601" s="6">
        <v>0.91937500000000005</v>
      </c>
      <c r="E601">
        <v>110</v>
      </c>
      <c r="F601">
        <v>17.95</v>
      </c>
      <c r="G601">
        <v>2023</v>
      </c>
      <c r="H601" t="s">
        <v>50</v>
      </c>
      <c r="I601">
        <v>24</v>
      </c>
    </row>
    <row r="602" spans="1:9" x14ac:dyDescent="0.3">
      <c r="A602">
        <v>11249</v>
      </c>
      <c r="B602">
        <v>4938</v>
      </c>
      <c r="C602" s="1">
        <v>45009</v>
      </c>
      <c r="D602" s="6">
        <v>0.92641203703703701</v>
      </c>
      <c r="E602">
        <v>110</v>
      </c>
      <c r="F602">
        <v>17.95</v>
      </c>
      <c r="G602">
        <v>2023</v>
      </c>
      <c r="H602" t="s">
        <v>50</v>
      </c>
      <c r="I602">
        <v>24</v>
      </c>
    </row>
    <row r="603" spans="1:9" x14ac:dyDescent="0.3">
      <c r="A603">
        <v>11255</v>
      </c>
      <c r="B603">
        <v>4940</v>
      </c>
      <c r="C603" s="1">
        <v>45009</v>
      </c>
      <c r="D603" s="6">
        <v>0.93084490740740744</v>
      </c>
      <c r="E603">
        <v>110</v>
      </c>
      <c r="F603">
        <v>17.95</v>
      </c>
      <c r="G603">
        <v>2023</v>
      </c>
      <c r="H603" t="s">
        <v>50</v>
      </c>
      <c r="I603">
        <v>24</v>
      </c>
    </row>
    <row r="604" spans="1:9" x14ac:dyDescent="0.3">
      <c r="A604">
        <v>11265</v>
      </c>
      <c r="B604">
        <v>4945</v>
      </c>
      <c r="C604" s="1">
        <v>45010</v>
      </c>
      <c r="D604" s="6">
        <v>0.500462962962963</v>
      </c>
      <c r="E604">
        <v>110</v>
      </c>
      <c r="F604">
        <v>17.95</v>
      </c>
      <c r="G604">
        <v>2023</v>
      </c>
      <c r="H604" t="s">
        <v>50</v>
      </c>
      <c r="I604">
        <v>25</v>
      </c>
    </row>
    <row r="605" spans="1:9" x14ac:dyDescent="0.3">
      <c r="A605">
        <v>11315</v>
      </c>
      <c r="B605">
        <v>4970</v>
      </c>
      <c r="C605" s="1">
        <v>45010</v>
      </c>
      <c r="D605" s="6">
        <v>0.73063657407407412</v>
      </c>
      <c r="E605">
        <v>110</v>
      </c>
      <c r="F605">
        <v>17.95</v>
      </c>
      <c r="G605">
        <v>2023</v>
      </c>
      <c r="H605" t="s">
        <v>50</v>
      </c>
      <c r="I605">
        <v>25</v>
      </c>
    </row>
    <row r="606" spans="1:9" x14ac:dyDescent="0.3">
      <c r="A606">
        <v>11407</v>
      </c>
      <c r="B606">
        <v>5015</v>
      </c>
      <c r="C606" s="1">
        <v>45011</v>
      </c>
      <c r="D606" s="6">
        <v>0.5665972222222222</v>
      </c>
      <c r="E606">
        <v>110</v>
      </c>
      <c r="F606">
        <v>17.95</v>
      </c>
      <c r="G606">
        <v>2023</v>
      </c>
      <c r="H606" t="s">
        <v>50</v>
      </c>
      <c r="I606">
        <v>26</v>
      </c>
    </row>
    <row r="607" spans="1:9" x14ac:dyDescent="0.3">
      <c r="A607">
        <v>11415</v>
      </c>
      <c r="B607">
        <v>5017</v>
      </c>
      <c r="C607" s="1">
        <v>45011</v>
      </c>
      <c r="D607" s="6">
        <v>0.58245370370370375</v>
      </c>
      <c r="E607">
        <v>110</v>
      </c>
      <c r="F607">
        <v>17.95</v>
      </c>
      <c r="G607">
        <v>2023</v>
      </c>
      <c r="H607" t="s">
        <v>50</v>
      </c>
      <c r="I607">
        <v>26</v>
      </c>
    </row>
    <row r="608" spans="1:9" x14ac:dyDescent="0.3">
      <c r="A608">
        <v>11464</v>
      </c>
      <c r="B608">
        <v>5038</v>
      </c>
      <c r="C608" s="1">
        <v>45011</v>
      </c>
      <c r="D608" s="6">
        <v>0.71672453703703709</v>
      </c>
      <c r="E608">
        <v>110</v>
      </c>
      <c r="F608">
        <v>17.95</v>
      </c>
      <c r="G608">
        <v>2023</v>
      </c>
      <c r="H608" t="s">
        <v>50</v>
      </c>
      <c r="I608">
        <v>26</v>
      </c>
    </row>
    <row r="609" spans="1:9" x14ac:dyDescent="0.3">
      <c r="A609">
        <v>11485</v>
      </c>
      <c r="B609">
        <v>5050</v>
      </c>
      <c r="C609" s="1">
        <v>45011</v>
      </c>
      <c r="D609" s="6">
        <v>0.78142361111111114</v>
      </c>
      <c r="E609">
        <v>110</v>
      </c>
      <c r="F609">
        <v>17.95</v>
      </c>
      <c r="G609">
        <v>2023</v>
      </c>
      <c r="H609" t="s">
        <v>50</v>
      </c>
      <c r="I609">
        <v>26</v>
      </c>
    </row>
    <row r="610" spans="1:9" x14ac:dyDescent="0.3">
      <c r="A610">
        <v>11506</v>
      </c>
      <c r="B610">
        <v>5059</v>
      </c>
      <c r="C610" s="1">
        <v>45011</v>
      </c>
      <c r="D610" s="6">
        <v>0.85091435185185182</v>
      </c>
      <c r="E610">
        <v>110</v>
      </c>
      <c r="F610">
        <v>17.95</v>
      </c>
      <c r="G610">
        <v>2023</v>
      </c>
      <c r="H610" t="s">
        <v>50</v>
      </c>
      <c r="I610">
        <v>26</v>
      </c>
    </row>
    <row r="611" spans="1:9" x14ac:dyDescent="0.3">
      <c r="A611">
        <v>11517</v>
      </c>
      <c r="B611">
        <v>5066</v>
      </c>
      <c r="C611" s="1">
        <v>45012</v>
      </c>
      <c r="D611" s="6">
        <v>0.51457175925925924</v>
      </c>
      <c r="E611">
        <v>110</v>
      </c>
      <c r="F611">
        <v>17.95</v>
      </c>
      <c r="G611">
        <v>2023</v>
      </c>
      <c r="H611" t="s">
        <v>50</v>
      </c>
      <c r="I611">
        <v>27</v>
      </c>
    </row>
    <row r="612" spans="1:9" x14ac:dyDescent="0.3">
      <c r="A612">
        <v>11542</v>
      </c>
      <c r="B612">
        <v>5076</v>
      </c>
      <c r="C612" s="1">
        <v>45012</v>
      </c>
      <c r="D612" s="6">
        <v>0.55013888888888884</v>
      </c>
      <c r="E612">
        <v>110</v>
      </c>
      <c r="F612">
        <v>17.95</v>
      </c>
      <c r="G612">
        <v>2023</v>
      </c>
      <c r="H612" t="s">
        <v>50</v>
      </c>
      <c r="I612">
        <v>27</v>
      </c>
    </row>
    <row r="613" spans="1:9" x14ac:dyDescent="0.3">
      <c r="A613">
        <v>11560</v>
      </c>
      <c r="B613">
        <v>5081</v>
      </c>
      <c r="C613" s="1">
        <v>45012</v>
      </c>
      <c r="D613" s="6">
        <v>0.58304398148148151</v>
      </c>
      <c r="E613">
        <v>110</v>
      </c>
      <c r="F613">
        <v>17.95</v>
      </c>
      <c r="G613">
        <v>2023</v>
      </c>
      <c r="H613" t="s">
        <v>50</v>
      </c>
      <c r="I613">
        <v>27</v>
      </c>
    </row>
    <row r="614" spans="1:9" x14ac:dyDescent="0.3">
      <c r="A614">
        <v>11619</v>
      </c>
      <c r="B614">
        <v>5108</v>
      </c>
      <c r="C614" s="1">
        <v>45012</v>
      </c>
      <c r="D614" s="6">
        <v>0.76165509259259256</v>
      </c>
      <c r="E614">
        <v>110</v>
      </c>
      <c r="F614">
        <v>17.95</v>
      </c>
      <c r="G614">
        <v>2023</v>
      </c>
      <c r="H614" t="s">
        <v>50</v>
      </c>
      <c r="I614">
        <v>27</v>
      </c>
    </row>
    <row r="615" spans="1:9" x14ac:dyDescent="0.3">
      <c r="A615">
        <v>11631</v>
      </c>
      <c r="B615">
        <v>5112</v>
      </c>
      <c r="C615" s="1">
        <v>45012</v>
      </c>
      <c r="D615" s="6">
        <v>0.78791666666666671</v>
      </c>
      <c r="E615">
        <v>110</v>
      </c>
      <c r="F615">
        <v>17.95</v>
      </c>
      <c r="G615">
        <v>2023</v>
      </c>
      <c r="H615" t="s">
        <v>50</v>
      </c>
      <c r="I615">
        <v>27</v>
      </c>
    </row>
    <row r="616" spans="1:9" x14ac:dyDescent="0.3">
      <c r="A616">
        <v>11647</v>
      </c>
      <c r="B616">
        <v>5120</v>
      </c>
      <c r="C616" s="1">
        <v>45012</v>
      </c>
      <c r="D616" s="6">
        <v>0.8327430555555555</v>
      </c>
      <c r="E616">
        <v>110</v>
      </c>
      <c r="F616">
        <v>17.95</v>
      </c>
      <c r="G616">
        <v>2023</v>
      </c>
      <c r="H616" t="s">
        <v>50</v>
      </c>
      <c r="I616">
        <v>27</v>
      </c>
    </row>
    <row r="617" spans="1:9" x14ac:dyDescent="0.3">
      <c r="A617">
        <v>11652</v>
      </c>
      <c r="B617">
        <v>5121</v>
      </c>
      <c r="C617" s="1">
        <v>45012</v>
      </c>
      <c r="D617" s="6">
        <v>0.83581018518518524</v>
      </c>
      <c r="E617">
        <v>110</v>
      </c>
      <c r="F617">
        <v>17.95</v>
      </c>
      <c r="G617">
        <v>2023</v>
      </c>
      <c r="H617" t="s">
        <v>50</v>
      </c>
      <c r="I617">
        <v>27</v>
      </c>
    </row>
    <row r="618" spans="1:9" x14ac:dyDescent="0.3">
      <c r="A618">
        <v>11656</v>
      </c>
      <c r="B618">
        <v>5123</v>
      </c>
      <c r="C618" s="1">
        <v>45012</v>
      </c>
      <c r="D618" s="6">
        <v>0.8528472222222222</v>
      </c>
      <c r="E618">
        <v>110</v>
      </c>
      <c r="F618">
        <v>17.95</v>
      </c>
      <c r="G618">
        <v>2023</v>
      </c>
      <c r="H618" t="s">
        <v>50</v>
      </c>
      <c r="I618">
        <v>27</v>
      </c>
    </row>
    <row r="619" spans="1:9" x14ac:dyDescent="0.3">
      <c r="A619">
        <v>11841</v>
      </c>
      <c r="B619">
        <v>5201</v>
      </c>
      <c r="C619" s="1">
        <v>45014</v>
      </c>
      <c r="D619" s="6">
        <v>0.52651620370370367</v>
      </c>
      <c r="E619">
        <v>110</v>
      </c>
      <c r="F619">
        <v>17.95</v>
      </c>
      <c r="G619">
        <v>2023</v>
      </c>
      <c r="H619" t="s">
        <v>50</v>
      </c>
      <c r="I619">
        <v>29</v>
      </c>
    </row>
    <row r="620" spans="1:9" x14ac:dyDescent="0.3">
      <c r="A620">
        <v>11902</v>
      </c>
      <c r="B620">
        <v>5224</v>
      </c>
      <c r="C620" s="1">
        <v>45014</v>
      </c>
      <c r="D620" s="6">
        <v>0.71010416666666665</v>
      </c>
      <c r="E620">
        <v>110</v>
      </c>
      <c r="F620">
        <v>17.95</v>
      </c>
      <c r="G620">
        <v>2023</v>
      </c>
      <c r="H620" t="s">
        <v>50</v>
      </c>
      <c r="I620">
        <v>29</v>
      </c>
    </row>
    <row r="621" spans="1:9" x14ac:dyDescent="0.3">
      <c r="A621">
        <v>11931</v>
      </c>
      <c r="B621">
        <v>5239</v>
      </c>
      <c r="C621" s="1">
        <v>45014</v>
      </c>
      <c r="D621" s="6">
        <v>0.80799768518518522</v>
      </c>
      <c r="E621">
        <v>110</v>
      </c>
      <c r="F621">
        <v>17.95</v>
      </c>
      <c r="G621">
        <v>2023</v>
      </c>
      <c r="H621" t="s">
        <v>50</v>
      </c>
      <c r="I621">
        <v>29</v>
      </c>
    </row>
    <row r="622" spans="1:9" x14ac:dyDescent="0.3">
      <c r="A622">
        <v>11934</v>
      </c>
      <c r="B622">
        <v>5241</v>
      </c>
      <c r="C622" s="1">
        <v>45014</v>
      </c>
      <c r="D622" s="6">
        <v>0.82871527777777776</v>
      </c>
      <c r="E622">
        <v>110</v>
      </c>
      <c r="F622">
        <v>17.95</v>
      </c>
      <c r="G622">
        <v>2023</v>
      </c>
      <c r="H622" t="s">
        <v>50</v>
      </c>
      <c r="I622">
        <v>29</v>
      </c>
    </row>
    <row r="623" spans="1:9" x14ac:dyDescent="0.3">
      <c r="A623">
        <v>11940</v>
      </c>
      <c r="B623">
        <v>5244</v>
      </c>
      <c r="C623" s="1">
        <v>45014</v>
      </c>
      <c r="D623" s="6">
        <v>0.85172453703703699</v>
      </c>
      <c r="E623">
        <v>110</v>
      </c>
      <c r="F623">
        <v>17.95</v>
      </c>
      <c r="G623">
        <v>2023</v>
      </c>
      <c r="H623" t="s">
        <v>50</v>
      </c>
      <c r="I623">
        <v>29</v>
      </c>
    </row>
    <row r="624" spans="1:9" x14ac:dyDescent="0.3">
      <c r="A624">
        <v>11954</v>
      </c>
      <c r="B624">
        <v>5251</v>
      </c>
      <c r="C624" s="1">
        <v>45015</v>
      </c>
      <c r="D624" s="6">
        <v>0.49465277777777777</v>
      </c>
      <c r="E624">
        <v>110</v>
      </c>
      <c r="F624">
        <v>17.95</v>
      </c>
      <c r="G624">
        <v>2023</v>
      </c>
      <c r="H624" t="s">
        <v>50</v>
      </c>
      <c r="I624">
        <v>30</v>
      </c>
    </row>
    <row r="625" spans="1:9" x14ac:dyDescent="0.3">
      <c r="A625">
        <v>11963</v>
      </c>
      <c r="B625">
        <v>5256</v>
      </c>
      <c r="C625" s="1">
        <v>45015</v>
      </c>
      <c r="D625" s="6">
        <v>0.52510416666666671</v>
      </c>
      <c r="E625">
        <v>110</v>
      </c>
      <c r="F625">
        <v>17.95</v>
      </c>
      <c r="G625">
        <v>2023</v>
      </c>
      <c r="H625" t="s">
        <v>50</v>
      </c>
      <c r="I625">
        <v>30</v>
      </c>
    </row>
    <row r="626" spans="1:9" x14ac:dyDescent="0.3">
      <c r="A626">
        <v>12017</v>
      </c>
      <c r="B626">
        <v>5280</v>
      </c>
      <c r="C626" s="1">
        <v>45015</v>
      </c>
      <c r="D626" s="6">
        <v>0.70346064814814813</v>
      </c>
      <c r="E626">
        <v>110</v>
      </c>
      <c r="F626">
        <v>17.95</v>
      </c>
      <c r="G626">
        <v>2023</v>
      </c>
      <c r="H626" t="s">
        <v>50</v>
      </c>
      <c r="I626">
        <v>30</v>
      </c>
    </row>
    <row r="627" spans="1:9" x14ac:dyDescent="0.3">
      <c r="A627">
        <v>12025</v>
      </c>
      <c r="B627">
        <v>5282</v>
      </c>
      <c r="C627" s="1">
        <v>45015</v>
      </c>
      <c r="D627" s="6">
        <v>0.70945601851851847</v>
      </c>
      <c r="E627">
        <v>110</v>
      </c>
      <c r="F627">
        <v>17.95</v>
      </c>
      <c r="G627">
        <v>2023</v>
      </c>
      <c r="H627" t="s">
        <v>50</v>
      </c>
      <c r="I627">
        <v>30</v>
      </c>
    </row>
    <row r="628" spans="1:9" x14ac:dyDescent="0.3">
      <c r="A628">
        <v>12034</v>
      </c>
      <c r="B628">
        <v>5286</v>
      </c>
      <c r="C628" s="1">
        <v>45015</v>
      </c>
      <c r="D628" s="6">
        <v>0.74250000000000005</v>
      </c>
      <c r="E628">
        <v>110</v>
      </c>
      <c r="F628">
        <v>17.95</v>
      </c>
      <c r="G628">
        <v>2023</v>
      </c>
      <c r="H628" t="s">
        <v>50</v>
      </c>
      <c r="I628">
        <v>30</v>
      </c>
    </row>
    <row r="629" spans="1:9" x14ac:dyDescent="0.3">
      <c r="A629">
        <v>12084</v>
      </c>
      <c r="B629">
        <v>5314</v>
      </c>
      <c r="C629" s="1">
        <v>45016</v>
      </c>
      <c r="D629" s="6">
        <v>0.52306712962962965</v>
      </c>
      <c r="E629">
        <v>110</v>
      </c>
      <c r="F629">
        <v>17.95</v>
      </c>
      <c r="G629">
        <v>2023</v>
      </c>
      <c r="H629" t="s">
        <v>50</v>
      </c>
      <c r="I629">
        <v>31</v>
      </c>
    </row>
    <row r="630" spans="1:9" x14ac:dyDescent="0.3">
      <c r="A630">
        <v>12107</v>
      </c>
      <c r="B630">
        <v>5319</v>
      </c>
      <c r="C630" s="1">
        <v>45016</v>
      </c>
      <c r="D630" s="6">
        <v>0.55506944444444439</v>
      </c>
      <c r="E630">
        <v>110</v>
      </c>
      <c r="F630">
        <v>17.95</v>
      </c>
      <c r="G630">
        <v>2023</v>
      </c>
      <c r="H630" t="s">
        <v>50</v>
      </c>
      <c r="I630">
        <v>31</v>
      </c>
    </row>
    <row r="631" spans="1:9" x14ac:dyDescent="0.3">
      <c r="A631">
        <v>8116</v>
      </c>
      <c r="B631">
        <v>3562</v>
      </c>
      <c r="C631" s="1">
        <v>44986</v>
      </c>
      <c r="D631" s="6">
        <v>0.77865740740740741</v>
      </c>
      <c r="E631">
        <v>127</v>
      </c>
      <c r="F631">
        <v>17.95</v>
      </c>
      <c r="G631">
        <v>2023</v>
      </c>
      <c r="H631" t="s">
        <v>50</v>
      </c>
      <c r="I631">
        <v>1</v>
      </c>
    </row>
    <row r="632" spans="1:9" x14ac:dyDescent="0.3">
      <c r="A632">
        <v>8184</v>
      </c>
      <c r="B632">
        <v>3590</v>
      </c>
      <c r="C632" s="1">
        <v>44987</v>
      </c>
      <c r="D632" s="6">
        <v>0.53478009259259263</v>
      </c>
      <c r="E632">
        <v>127</v>
      </c>
      <c r="F632">
        <v>17.95</v>
      </c>
      <c r="G632">
        <v>2023</v>
      </c>
      <c r="H632" t="s">
        <v>50</v>
      </c>
      <c r="I632">
        <v>2</v>
      </c>
    </row>
    <row r="633" spans="1:9" x14ac:dyDescent="0.3">
      <c r="A633">
        <v>8223</v>
      </c>
      <c r="B633">
        <v>3610</v>
      </c>
      <c r="C633" s="1">
        <v>44987</v>
      </c>
      <c r="D633" s="6">
        <v>0.68023148148148149</v>
      </c>
      <c r="E633">
        <v>127</v>
      </c>
      <c r="F633">
        <v>17.95</v>
      </c>
      <c r="G633">
        <v>2023</v>
      </c>
      <c r="H633" t="s">
        <v>50</v>
      </c>
      <c r="I633">
        <v>2</v>
      </c>
    </row>
    <row r="634" spans="1:9" x14ac:dyDescent="0.3">
      <c r="A634">
        <v>8259</v>
      </c>
      <c r="B634">
        <v>3627</v>
      </c>
      <c r="C634" s="1">
        <v>44987</v>
      </c>
      <c r="D634" s="6">
        <v>0.78149305555555559</v>
      </c>
      <c r="E634">
        <v>127</v>
      </c>
      <c r="F634">
        <v>17.95</v>
      </c>
      <c r="G634">
        <v>2023</v>
      </c>
      <c r="H634" t="s">
        <v>50</v>
      </c>
      <c r="I634">
        <v>2</v>
      </c>
    </row>
    <row r="635" spans="1:9" x14ac:dyDescent="0.3">
      <c r="A635">
        <v>8314</v>
      </c>
      <c r="B635">
        <v>3652</v>
      </c>
      <c r="C635" s="1">
        <v>44988</v>
      </c>
      <c r="D635" s="6">
        <v>0.55626157407407406</v>
      </c>
      <c r="E635">
        <v>127</v>
      </c>
      <c r="F635">
        <v>17.95</v>
      </c>
      <c r="G635">
        <v>2023</v>
      </c>
      <c r="H635" t="s">
        <v>50</v>
      </c>
      <c r="I635">
        <v>3</v>
      </c>
    </row>
    <row r="636" spans="1:9" x14ac:dyDescent="0.3">
      <c r="A636">
        <v>8365</v>
      </c>
      <c r="B636">
        <v>3665</v>
      </c>
      <c r="C636" s="1">
        <v>44988</v>
      </c>
      <c r="D636" s="6">
        <v>0.68912037037037033</v>
      </c>
      <c r="E636">
        <v>127</v>
      </c>
      <c r="F636">
        <v>17.95</v>
      </c>
      <c r="G636">
        <v>2023</v>
      </c>
      <c r="H636" t="s">
        <v>50</v>
      </c>
      <c r="I636">
        <v>3</v>
      </c>
    </row>
    <row r="637" spans="1:9" x14ac:dyDescent="0.3">
      <c r="A637">
        <v>8392</v>
      </c>
      <c r="B637">
        <v>3677</v>
      </c>
      <c r="C637" s="1">
        <v>44988</v>
      </c>
      <c r="D637" s="6">
        <v>0.77537037037037038</v>
      </c>
      <c r="E637">
        <v>127</v>
      </c>
      <c r="F637">
        <v>17.95</v>
      </c>
      <c r="G637">
        <v>2023</v>
      </c>
      <c r="H637" t="s">
        <v>50</v>
      </c>
      <c r="I637">
        <v>3</v>
      </c>
    </row>
    <row r="638" spans="1:9" x14ac:dyDescent="0.3">
      <c r="A638">
        <v>8435</v>
      </c>
      <c r="B638">
        <v>3697</v>
      </c>
      <c r="C638" s="1">
        <v>44989</v>
      </c>
      <c r="D638" s="6">
        <v>0.51362268518518517</v>
      </c>
      <c r="E638">
        <v>127</v>
      </c>
      <c r="F638">
        <v>17.95</v>
      </c>
      <c r="G638">
        <v>2023</v>
      </c>
      <c r="H638" t="s">
        <v>50</v>
      </c>
      <c r="I638">
        <v>4</v>
      </c>
    </row>
    <row r="639" spans="1:9" x14ac:dyDescent="0.3">
      <c r="A639">
        <v>8459</v>
      </c>
      <c r="B639">
        <v>3705</v>
      </c>
      <c r="C639" s="1">
        <v>44989</v>
      </c>
      <c r="D639" s="6">
        <v>0.55256944444444445</v>
      </c>
      <c r="E639">
        <v>127</v>
      </c>
      <c r="F639">
        <v>17.95</v>
      </c>
      <c r="G639">
        <v>2023</v>
      </c>
      <c r="H639" t="s">
        <v>50</v>
      </c>
      <c r="I639">
        <v>4</v>
      </c>
    </row>
    <row r="640" spans="1:9" x14ac:dyDescent="0.3">
      <c r="A640">
        <v>8470</v>
      </c>
      <c r="B640">
        <v>3710</v>
      </c>
      <c r="C640" s="1">
        <v>44989</v>
      </c>
      <c r="D640" s="6">
        <v>0.57546296296296295</v>
      </c>
      <c r="E640">
        <v>127</v>
      </c>
      <c r="F640">
        <v>17.95</v>
      </c>
      <c r="G640">
        <v>2023</v>
      </c>
      <c r="H640" t="s">
        <v>50</v>
      </c>
      <c r="I640">
        <v>4</v>
      </c>
    </row>
    <row r="641" spans="1:9" x14ac:dyDescent="0.3">
      <c r="A641">
        <v>8561</v>
      </c>
      <c r="B641">
        <v>3749</v>
      </c>
      <c r="C641" s="1">
        <v>44989</v>
      </c>
      <c r="D641" s="6">
        <v>0.87663194444444448</v>
      </c>
      <c r="E641">
        <v>127</v>
      </c>
      <c r="F641">
        <v>17.95</v>
      </c>
      <c r="G641">
        <v>2023</v>
      </c>
      <c r="H641" t="s">
        <v>50</v>
      </c>
      <c r="I641">
        <v>4</v>
      </c>
    </row>
    <row r="642" spans="1:9" x14ac:dyDescent="0.3">
      <c r="A642">
        <v>8594</v>
      </c>
      <c r="B642">
        <v>3767</v>
      </c>
      <c r="C642" s="1">
        <v>44990</v>
      </c>
      <c r="D642" s="6">
        <v>0.55994212962962964</v>
      </c>
      <c r="E642">
        <v>127</v>
      </c>
      <c r="F642">
        <v>17.95</v>
      </c>
      <c r="G642">
        <v>2023</v>
      </c>
      <c r="H642" t="s">
        <v>50</v>
      </c>
      <c r="I642">
        <v>5</v>
      </c>
    </row>
    <row r="643" spans="1:9" x14ac:dyDescent="0.3">
      <c r="A643">
        <v>8596</v>
      </c>
      <c r="B643">
        <v>3769</v>
      </c>
      <c r="C643" s="1">
        <v>44990</v>
      </c>
      <c r="D643" s="6">
        <v>0.56156249999999996</v>
      </c>
      <c r="E643">
        <v>127</v>
      </c>
      <c r="F643">
        <v>17.95</v>
      </c>
      <c r="G643">
        <v>2023</v>
      </c>
      <c r="H643" t="s">
        <v>50</v>
      </c>
      <c r="I643">
        <v>5</v>
      </c>
    </row>
    <row r="644" spans="1:9" x14ac:dyDescent="0.3">
      <c r="A644">
        <v>8756</v>
      </c>
      <c r="B644">
        <v>3839</v>
      </c>
      <c r="C644" s="1">
        <v>44991</v>
      </c>
      <c r="D644" s="6">
        <v>0.62865740740740739</v>
      </c>
      <c r="E644">
        <v>127</v>
      </c>
      <c r="F644">
        <v>17.95</v>
      </c>
      <c r="G644">
        <v>2023</v>
      </c>
      <c r="H644" t="s">
        <v>50</v>
      </c>
      <c r="I644">
        <v>6</v>
      </c>
    </row>
    <row r="645" spans="1:9" x14ac:dyDescent="0.3">
      <c r="A645">
        <v>8772</v>
      </c>
      <c r="B645">
        <v>3847</v>
      </c>
      <c r="C645" s="1">
        <v>44991</v>
      </c>
      <c r="D645" s="6">
        <v>0.69975694444444447</v>
      </c>
      <c r="E645">
        <v>127</v>
      </c>
      <c r="F645">
        <v>17.95</v>
      </c>
      <c r="G645">
        <v>2023</v>
      </c>
      <c r="H645" t="s">
        <v>50</v>
      </c>
      <c r="I645">
        <v>6</v>
      </c>
    </row>
    <row r="646" spans="1:9" x14ac:dyDescent="0.3">
      <c r="A646">
        <v>8808</v>
      </c>
      <c r="B646">
        <v>3863</v>
      </c>
      <c r="C646" s="1">
        <v>44991</v>
      </c>
      <c r="D646" s="6">
        <v>0.82681712962962961</v>
      </c>
      <c r="E646">
        <v>127</v>
      </c>
      <c r="F646">
        <v>17.95</v>
      </c>
      <c r="G646">
        <v>2023</v>
      </c>
      <c r="H646" t="s">
        <v>50</v>
      </c>
      <c r="I646">
        <v>6</v>
      </c>
    </row>
    <row r="647" spans="1:9" x14ac:dyDescent="0.3">
      <c r="A647">
        <v>8836</v>
      </c>
      <c r="B647">
        <v>3873</v>
      </c>
      <c r="C647" s="1">
        <v>44991</v>
      </c>
      <c r="D647" s="6">
        <v>0.89030092592592591</v>
      </c>
      <c r="E647">
        <v>127</v>
      </c>
      <c r="F647">
        <v>17.95</v>
      </c>
      <c r="G647">
        <v>2023</v>
      </c>
      <c r="H647" t="s">
        <v>50</v>
      </c>
      <c r="I647">
        <v>6</v>
      </c>
    </row>
    <row r="648" spans="1:9" x14ac:dyDescent="0.3">
      <c r="A648">
        <v>8862</v>
      </c>
      <c r="B648">
        <v>3886</v>
      </c>
      <c r="C648" s="1">
        <v>44992</v>
      </c>
      <c r="D648" s="6">
        <v>0.51620370370370372</v>
      </c>
      <c r="E648">
        <v>127</v>
      </c>
      <c r="F648">
        <v>17.95</v>
      </c>
      <c r="G648">
        <v>2023</v>
      </c>
      <c r="H648" t="s">
        <v>50</v>
      </c>
      <c r="I648">
        <v>7</v>
      </c>
    </row>
    <row r="649" spans="1:9" x14ac:dyDescent="0.3">
      <c r="A649">
        <v>8904</v>
      </c>
      <c r="B649">
        <v>3901</v>
      </c>
      <c r="C649" s="1">
        <v>44992</v>
      </c>
      <c r="D649" s="6">
        <v>0.69096064814814817</v>
      </c>
      <c r="E649">
        <v>127</v>
      </c>
      <c r="F649">
        <v>17.95</v>
      </c>
      <c r="G649">
        <v>2023</v>
      </c>
      <c r="H649" t="s">
        <v>50</v>
      </c>
      <c r="I649">
        <v>7</v>
      </c>
    </row>
    <row r="650" spans="1:9" x14ac:dyDescent="0.3">
      <c r="A650">
        <v>8953</v>
      </c>
      <c r="B650">
        <v>3923</v>
      </c>
      <c r="C650" s="1">
        <v>44992</v>
      </c>
      <c r="D650" s="6">
        <v>0.8492939814814815</v>
      </c>
      <c r="E650">
        <v>127</v>
      </c>
      <c r="F650">
        <v>17.95</v>
      </c>
      <c r="G650">
        <v>2023</v>
      </c>
      <c r="H650" t="s">
        <v>50</v>
      </c>
      <c r="I650">
        <v>7</v>
      </c>
    </row>
    <row r="651" spans="1:9" x14ac:dyDescent="0.3">
      <c r="A651">
        <v>8985</v>
      </c>
      <c r="B651">
        <v>3937</v>
      </c>
      <c r="C651" s="1">
        <v>44992</v>
      </c>
      <c r="D651" s="6">
        <v>0.96012731481481484</v>
      </c>
      <c r="E651">
        <v>127</v>
      </c>
      <c r="F651">
        <v>17.95</v>
      </c>
      <c r="G651">
        <v>2023</v>
      </c>
      <c r="H651" t="s">
        <v>50</v>
      </c>
      <c r="I651">
        <v>7</v>
      </c>
    </row>
    <row r="652" spans="1:9" x14ac:dyDescent="0.3">
      <c r="A652">
        <v>9013</v>
      </c>
      <c r="B652">
        <v>3946</v>
      </c>
      <c r="C652" s="1">
        <v>44993</v>
      </c>
      <c r="D652" s="6">
        <v>0.55278935185185185</v>
      </c>
      <c r="E652">
        <v>127</v>
      </c>
      <c r="F652">
        <v>17.95</v>
      </c>
      <c r="G652">
        <v>2023</v>
      </c>
      <c r="H652" t="s">
        <v>50</v>
      </c>
      <c r="I652">
        <v>8</v>
      </c>
    </row>
    <row r="653" spans="1:9" x14ac:dyDescent="0.3">
      <c r="A653">
        <v>9015</v>
      </c>
      <c r="B653">
        <v>3948</v>
      </c>
      <c r="C653" s="1">
        <v>44993</v>
      </c>
      <c r="D653" s="6">
        <v>0.55932870370370369</v>
      </c>
      <c r="E653">
        <v>127</v>
      </c>
      <c r="F653">
        <v>17.95</v>
      </c>
      <c r="G653">
        <v>2023</v>
      </c>
      <c r="H653" t="s">
        <v>50</v>
      </c>
      <c r="I653">
        <v>8</v>
      </c>
    </row>
    <row r="654" spans="1:9" x14ac:dyDescent="0.3">
      <c r="A654">
        <v>9024</v>
      </c>
      <c r="B654">
        <v>3954</v>
      </c>
      <c r="C654" s="1">
        <v>44993</v>
      </c>
      <c r="D654" s="6">
        <v>0.61018518518518516</v>
      </c>
      <c r="E654">
        <v>127</v>
      </c>
      <c r="F654">
        <v>17.95</v>
      </c>
      <c r="G654">
        <v>2023</v>
      </c>
      <c r="H654" t="s">
        <v>50</v>
      </c>
      <c r="I654">
        <v>8</v>
      </c>
    </row>
    <row r="655" spans="1:9" x14ac:dyDescent="0.3">
      <c r="A655">
        <v>9065</v>
      </c>
      <c r="B655">
        <v>3974</v>
      </c>
      <c r="C655" s="1">
        <v>44993</v>
      </c>
      <c r="D655" s="6">
        <v>0.73719907407407403</v>
      </c>
      <c r="E655">
        <v>127</v>
      </c>
      <c r="F655">
        <v>17.95</v>
      </c>
      <c r="G655">
        <v>2023</v>
      </c>
      <c r="H655" t="s">
        <v>50</v>
      </c>
      <c r="I655">
        <v>8</v>
      </c>
    </row>
    <row r="656" spans="1:9" x14ac:dyDescent="0.3">
      <c r="A656">
        <v>9189</v>
      </c>
      <c r="B656">
        <v>4025</v>
      </c>
      <c r="C656" s="1">
        <v>44994</v>
      </c>
      <c r="D656" s="6">
        <v>0.69370370370370371</v>
      </c>
      <c r="E656">
        <v>127</v>
      </c>
      <c r="F656">
        <v>17.95</v>
      </c>
      <c r="G656">
        <v>2023</v>
      </c>
      <c r="H656" t="s">
        <v>50</v>
      </c>
      <c r="I656">
        <v>9</v>
      </c>
    </row>
    <row r="657" spans="1:9" x14ac:dyDescent="0.3">
      <c r="A657">
        <v>9296</v>
      </c>
      <c r="B657">
        <v>4072</v>
      </c>
      <c r="C657" s="1">
        <v>44995</v>
      </c>
      <c r="D657" s="6">
        <v>0.5554513888888889</v>
      </c>
      <c r="E657">
        <v>127</v>
      </c>
      <c r="F657">
        <v>17.95</v>
      </c>
      <c r="G657">
        <v>2023</v>
      </c>
      <c r="H657" t="s">
        <v>50</v>
      </c>
      <c r="I657">
        <v>10</v>
      </c>
    </row>
    <row r="658" spans="1:9" x14ac:dyDescent="0.3">
      <c r="A658">
        <v>9308</v>
      </c>
      <c r="B658">
        <v>4077</v>
      </c>
      <c r="C658" s="1">
        <v>44995</v>
      </c>
      <c r="D658" s="6">
        <v>0.57998842592592592</v>
      </c>
      <c r="E658">
        <v>127</v>
      </c>
      <c r="F658">
        <v>17.95</v>
      </c>
      <c r="G658">
        <v>2023</v>
      </c>
      <c r="H658" t="s">
        <v>50</v>
      </c>
      <c r="I658">
        <v>10</v>
      </c>
    </row>
    <row r="659" spans="1:9" x14ac:dyDescent="0.3">
      <c r="A659">
        <v>9384</v>
      </c>
      <c r="B659">
        <v>4109</v>
      </c>
      <c r="C659" s="1">
        <v>44995</v>
      </c>
      <c r="D659" s="6">
        <v>0.8649768518518518</v>
      </c>
      <c r="E659">
        <v>127</v>
      </c>
      <c r="F659">
        <v>17.95</v>
      </c>
      <c r="G659">
        <v>2023</v>
      </c>
      <c r="H659" t="s">
        <v>50</v>
      </c>
      <c r="I659">
        <v>10</v>
      </c>
    </row>
    <row r="660" spans="1:9" x14ac:dyDescent="0.3">
      <c r="A660">
        <v>9407</v>
      </c>
      <c r="B660">
        <v>4121</v>
      </c>
      <c r="C660" s="1">
        <v>44996</v>
      </c>
      <c r="D660" s="6">
        <v>0.52611111111111108</v>
      </c>
      <c r="E660">
        <v>127</v>
      </c>
      <c r="F660">
        <v>17.95</v>
      </c>
      <c r="G660">
        <v>2023</v>
      </c>
      <c r="H660" t="s">
        <v>50</v>
      </c>
      <c r="I660">
        <v>11</v>
      </c>
    </row>
    <row r="661" spans="1:9" x14ac:dyDescent="0.3">
      <c r="A661">
        <v>9484</v>
      </c>
      <c r="B661">
        <v>4152</v>
      </c>
      <c r="C661" s="1">
        <v>44996</v>
      </c>
      <c r="D661" s="6">
        <v>0.70226851851851857</v>
      </c>
      <c r="E661">
        <v>127</v>
      </c>
      <c r="F661">
        <v>17.95</v>
      </c>
      <c r="G661">
        <v>2023</v>
      </c>
      <c r="H661" t="s">
        <v>50</v>
      </c>
      <c r="I661">
        <v>11</v>
      </c>
    </row>
    <row r="662" spans="1:9" x14ac:dyDescent="0.3">
      <c r="A662">
        <v>9555</v>
      </c>
      <c r="B662">
        <v>4186</v>
      </c>
      <c r="C662" s="1">
        <v>44997</v>
      </c>
      <c r="D662" s="6">
        <v>0.52644675925925921</v>
      </c>
      <c r="E662">
        <v>127</v>
      </c>
      <c r="F662">
        <v>17.95</v>
      </c>
      <c r="G662">
        <v>2023</v>
      </c>
      <c r="H662" t="s">
        <v>50</v>
      </c>
      <c r="I662">
        <v>12</v>
      </c>
    </row>
    <row r="663" spans="1:9" x14ac:dyDescent="0.3">
      <c r="A663">
        <v>9600</v>
      </c>
      <c r="B663">
        <v>4206</v>
      </c>
      <c r="C663" s="1">
        <v>44997</v>
      </c>
      <c r="D663" s="6">
        <v>0.68629629629629629</v>
      </c>
      <c r="E663">
        <v>127</v>
      </c>
      <c r="F663">
        <v>17.95</v>
      </c>
      <c r="G663">
        <v>2023</v>
      </c>
      <c r="H663" t="s">
        <v>50</v>
      </c>
      <c r="I663">
        <v>12</v>
      </c>
    </row>
    <row r="664" spans="1:9" x14ac:dyDescent="0.3">
      <c r="A664">
        <v>9706</v>
      </c>
      <c r="B664">
        <v>4251</v>
      </c>
      <c r="C664" s="1">
        <v>44998</v>
      </c>
      <c r="D664" s="6">
        <v>0.64414351851851848</v>
      </c>
      <c r="E664">
        <v>127</v>
      </c>
      <c r="F664">
        <v>17.95</v>
      </c>
      <c r="G664">
        <v>2023</v>
      </c>
      <c r="H664" t="s">
        <v>50</v>
      </c>
      <c r="I664">
        <v>13</v>
      </c>
    </row>
    <row r="665" spans="1:9" x14ac:dyDescent="0.3">
      <c r="A665">
        <v>9765</v>
      </c>
      <c r="B665">
        <v>4276</v>
      </c>
      <c r="C665" s="1">
        <v>44998</v>
      </c>
      <c r="D665" s="6">
        <v>0.80994212962962964</v>
      </c>
      <c r="E665">
        <v>127</v>
      </c>
      <c r="F665">
        <v>17.95</v>
      </c>
      <c r="G665">
        <v>2023</v>
      </c>
      <c r="H665" t="s">
        <v>50</v>
      </c>
      <c r="I665">
        <v>13</v>
      </c>
    </row>
    <row r="666" spans="1:9" x14ac:dyDescent="0.3">
      <c r="A666">
        <v>9768</v>
      </c>
      <c r="B666">
        <v>4277</v>
      </c>
      <c r="C666" s="1">
        <v>44998</v>
      </c>
      <c r="D666" s="6">
        <v>0.81175925925925929</v>
      </c>
      <c r="E666">
        <v>127</v>
      </c>
      <c r="F666">
        <v>17.95</v>
      </c>
      <c r="G666">
        <v>2023</v>
      </c>
      <c r="H666" t="s">
        <v>50</v>
      </c>
      <c r="I666">
        <v>13</v>
      </c>
    </row>
    <row r="667" spans="1:9" x14ac:dyDescent="0.3">
      <c r="A667">
        <v>9789</v>
      </c>
      <c r="B667">
        <v>4288</v>
      </c>
      <c r="C667" s="1">
        <v>44998</v>
      </c>
      <c r="D667" s="6">
        <v>0.85649305555555555</v>
      </c>
      <c r="E667">
        <v>127</v>
      </c>
      <c r="F667">
        <v>17.95</v>
      </c>
      <c r="G667">
        <v>2023</v>
      </c>
      <c r="H667" t="s">
        <v>50</v>
      </c>
      <c r="I667">
        <v>13</v>
      </c>
    </row>
    <row r="668" spans="1:9" x14ac:dyDescent="0.3">
      <c r="A668">
        <v>9830</v>
      </c>
      <c r="B668">
        <v>4305</v>
      </c>
      <c r="C668" s="1">
        <v>44999</v>
      </c>
      <c r="D668" s="6">
        <v>0.54814814814814816</v>
      </c>
      <c r="E668">
        <v>127</v>
      </c>
      <c r="F668">
        <v>17.95</v>
      </c>
      <c r="G668">
        <v>2023</v>
      </c>
      <c r="H668" t="s">
        <v>50</v>
      </c>
      <c r="I668">
        <v>14</v>
      </c>
    </row>
    <row r="669" spans="1:9" x14ac:dyDescent="0.3">
      <c r="A669">
        <v>9871</v>
      </c>
      <c r="B669">
        <v>4320</v>
      </c>
      <c r="C669" s="1">
        <v>44999</v>
      </c>
      <c r="D669" s="6">
        <v>0.68206018518518519</v>
      </c>
      <c r="E669">
        <v>127</v>
      </c>
      <c r="F669">
        <v>17.95</v>
      </c>
      <c r="G669">
        <v>2023</v>
      </c>
      <c r="H669" t="s">
        <v>50</v>
      </c>
      <c r="I669">
        <v>14</v>
      </c>
    </row>
    <row r="670" spans="1:9" x14ac:dyDescent="0.3">
      <c r="A670">
        <v>9881</v>
      </c>
      <c r="B670">
        <v>4325</v>
      </c>
      <c r="C670" s="1">
        <v>44999</v>
      </c>
      <c r="D670" s="6">
        <v>0.69760416666666669</v>
      </c>
      <c r="E670">
        <v>127</v>
      </c>
      <c r="F670">
        <v>17.95</v>
      </c>
      <c r="G670">
        <v>2023</v>
      </c>
      <c r="H670" t="s">
        <v>50</v>
      </c>
      <c r="I670">
        <v>14</v>
      </c>
    </row>
    <row r="671" spans="1:9" x14ac:dyDescent="0.3">
      <c r="A671">
        <v>9936</v>
      </c>
      <c r="B671">
        <v>4353</v>
      </c>
      <c r="C671" s="1">
        <v>44999</v>
      </c>
      <c r="D671" s="6">
        <v>0.89222222222222225</v>
      </c>
      <c r="E671">
        <v>127</v>
      </c>
      <c r="F671">
        <v>17.95</v>
      </c>
      <c r="G671">
        <v>2023</v>
      </c>
      <c r="H671" t="s">
        <v>50</v>
      </c>
      <c r="I671">
        <v>14</v>
      </c>
    </row>
    <row r="672" spans="1:9" x14ac:dyDescent="0.3">
      <c r="A672">
        <v>10131</v>
      </c>
      <c r="B672">
        <v>4436</v>
      </c>
      <c r="C672" s="1">
        <v>45001</v>
      </c>
      <c r="D672" s="6">
        <v>0.6723958333333333</v>
      </c>
      <c r="E672">
        <v>127</v>
      </c>
      <c r="F672">
        <v>17.95</v>
      </c>
      <c r="G672">
        <v>2023</v>
      </c>
      <c r="H672" t="s">
        <v>50</v>
      </c>
      <c r="I672">
        <v>16</v>
      </c>
    </row>
    <row r="673" spans="1:9" x14ac:dyDescent="0.3">
      <c r="A673">
        <v>10193</v>
      </c>
      <c r="B673">
        <v>4465</v>
      </c>
      <c r="C673" s="1">
        <v>45001</v>
      </c>
      <c r="D673" s="6">
        <v>0.8246296296296296</v>
      </c>
      <c r="E673">
        <v>127</v>
      </c>
      <c r="F673">
        <v>17.95</v>
      </c>
      <c r="G673">
        <v>2023</v>
      </c>
      <c r="H673" t="s">
        <v>50</v>
      </c>
      <c r="I673">
        <v>16</v>
      </c>
    </row>
    <row r="674" spans="1:9" x14ac:dyDescent="0.3">
      <c r="A674">
        <v>10284</v>
      </c>
      <c r="B674">
        <v>4499</v>
      </c>
      <c r="C674" s="1">
        <v>45002</v>
      </c>
      <c r="D674" s="6">
        <v>0.68973379629629628</v>
      </c>
      <c r="E674">
        <v>127</v>
      </c>
      <c r="F674">
        <v>17.95</v>
      </c>
      <c r="G674">
        <v>2023</v>
      </c>
      <c r="H674" t="s">
        <v>50</v>
      </c>
      <c r="I674">
        <v>17</v>
      </c>
    </row>
    <row r="675" spans="1:9" x14ac:dyDescent="0.3">
      <c r="A675">
        <v>10293</v>
      </c>
      <c r="B675">
        <v>4503</v>
      </c>
      <c r="C675" s="1">
        <v>45002</v>
      </c>
      <c r="D675" s="6">
        <v>0.71083333333333332</v>
      </c>
      <c r="E675">
        <v>127</v>
      </c>
      <c r="F675">
        <v>17.95</v>
      </c>
      <c r="G675">
        <v>2023</v>
      </c>
      <c r="H675" t="s">
        <v>50</v>
      </c>
      <c r="I675">
        <v>17</v>
      </c>
    </row>
    <row r="676" spans="1:9" x14ac:dyDescent="0.3">
      <c r="A676">
        <v>10311</v>
      </c>
      <c r="B676">
        <v>4510</v>
      </c>
      <c r="C676" s="1">
        <v>45002</v>
      </c>
      <c r="D676" s="6">
        <v>0.74621527777777774</v>
      </c>
      <c r="E676">
        <v>127</v>
      </c>
      <c r="F676">
        <v>17.95</v>
      </c>
      <c r="G676">
        <v>2023</v>
      </c>
      <c r="H676" t="s">
        <v>50</v>
      </c>
      <c r="I676">
        <v>17</v>
      </c>
    </row>
    <row r="677" spans="1:9" x14ac:dyDescent="0.3">
      <c r="A677">
        <v>10383</v>
      </c>
      <c r="B677">
        <v>4543</v>
      </c>
      <c r="C677" s="1">
        <v>45003</v>
      </c>
      <c r="D677" s="6">
        <v>0.50469907407407411</v>
      </c>
      <c r="E677">
        <v>127</v>
      </c>
      <c r="F677">
        <v>17.95</v>
      </c>
      <c r="G677">
        <v>2023</v>
      </c>
      <c r="H677" t="s">
        <v>50</v>
      </c>
      <c r="I677">
        <v>18</v>
      </c>
    </row>
    <row r="678" spans="1:9" x14ac:dyDescent="0.3">
      <c r="A678">
        <v>10384</v>
      </c>
      <c r="B678">
        <v>4544</v>
      </c>
      <c r="C678" s="1">
        <v>45003</v>
      </c>
      <c r="D678" s="6">
        <v>0.50615740740740744</v>
      </c>
      <c r="E678">
        <v>127</v>
      </c>
      <c r="F678">
        <v>17.95</v>
      </c>
      <c r="G678">
        <v>2023</v>
      </c>
      <c r="H678" t="s">
        <v>50</v>
      </c>
      <c r="I678">
        <v>18</v>
      </c>
    </row>
    <row r="679" spans="1:9" x14ac:dyDescent="0.3">
      <c r="A679">
        <v>10399</v>
      </c>
      <c r="B679">
        <v>4552</v>
      </c>
      <c r="C679" s="1">
        <v>45003</v>
      </c>
      <c r="D679" s="6">
        <v>0.53500000000000003</v>
      </c>
      <c r="E679">
        <v>127</v>
      </c>
      <c r="F679">
        <v>17.95</v>
      </c>
      <c r="G679">
        <v>2023</v>
      </c>
      <c r="H679" t="s">
        <v>50</v>
      </c>
      <c r="I679">
        <v>18</v>
      </c>
    </row>
    <row r="680" spans="1:9" x14ac:dyDescent="0.3">
      <c r="A680">
        <v>10405</v>
      </c>
      <c r="B680">
        <v>4555</v>
      </c>
      <c r="C680" s="1">
        <v>45003</v>
      </c>
      <c r="D680" s="6">
        <v>0.54714120370370367</v>
      </c>
      <c r="E680">
        <v>127</v>
      </c>
      <c r="F680">
        <v>17.95</v>
      </c>
      <c r="G680">
        <v>2023</v>
      </c>
      <c r="H680" t="s">
        <v>50</v>
      </c>
      <c r="I680">
        <v>18</v>
      </c>
    </row>
    <row r="681" spans="1:9" x14ac:dyDescent="0.3">
      <c r="A681">
        <v>10411</v>
      </c>
      <c r="B681">
        <v>4556</v>
      </c>
      <c r="C681" s="1">
        <v>45003</v>
      </c>
      <c r="D681" s="6">
        <v>0.54857638888888893</v>
      </c>
      <c r="E681">
        <v>127</v>
      </c>
      <c r="F681">
        <v>17.95</v>
      </c>
      <c r="G681">
        <v>2023</v>
      </c>
      <c r="H681" t="s">
        <v>50</v>
      </c>
      <c r="I681">
        <v>18</v>
      </c>
    </row>
    <row r="682" spans="1:9" x14ac:dyDescent="0.3">
      <c r="A682">
        <v>10504</v>
      </c>
      <c r="B682">
        <v>4604</v>
      </c>
      <c r="C682" s="1">
        <v>45004</v>
      </c>
      <c r="D682" s="6">
        <v>0.47716435185185185</v>
      </c>
      <c r="E682">
        <v>127</v>
      </c>
      <c r="F682">
        <v>17.95</v>
      </c>
      <c r="G682">
        <v>2023</v>
      </c>
      <c r="H682" t="s">
        <v>50</v>
      </c>
      <c r="I682">
        <v>19</v>
      </c>
    </row>
    <row r="683" spans="1:9" x14ac:dyDescent="0.3">
      <c r="A683">
        <v>10512</v>
      </c>
      <c r="B683">
        <v>4608</v>
      </c>
      <c r="C683" s="1">
        <v>45004</v>
      </c>
      <c r="D683" s="6">
        <v>0.49023148148148149</v>
      </c>
      <c r="E683">
        <v>127</v>
      </c>
      <c r="F683">
        <v>17.95</v>
      </c>
      <c r="G683">
        <v>2023</v>
      </c>
      <c r="H683" t="s">
        <v>50</v>
      </c>
      <c r="I683">
        <v>19</v>
      </c>
    </row>
    <row r="684" spans="1:9" x14ac:dyDescent="0.3">
      <c r="A684">
        <v>10618</v>
      </c>
      <c r="B684">
        <v>4648</v>
      </c>
      <c r="C684" s="1">
        <v>45004</v>
      </c>
      <c r="D684" s="6">
        <v>0.81956018518518514</v>
      </c>
      <c r="E684">
        <v>127</v>
      </c>
      <c r="F684">
        <v>17.95</v>
      </c>
      <c r="G684">
        <v>2023</v>
      </c>
      <c r="H684" t="s">
        <v>50</v>
      </c>
      <c r="I684">
        <v>19</v>
      </c>
    </row>
    <row r="685" spans="1:9" x14ac:dyDescent="0.3">
      <c r="A685">
        <v>10747</v>
      </c>
      <c r="B685">
        <v>4708</v>
      </c>
      <c r="C685" s="1">
        <v>45005</v>
      </c>
      <c r="D685" s="6">
        <v>0.81383101851851847</v>
      </c>
      <c r="E685">
        <v>127</v>
      </c>
      <c r="F685">
        <v>17.95</v>
      </c>
      <c r="G685">
        <v>2023</v>
      </c>
      <c r="H685" t="s">
        <v>50</v>
      </c>
      <c r="I685">
        <v>20</v>
      </c>
    </row>
    <row r="686" spans="1:9" x14ac:dyDescent="0.3">
      <c r="A686">
        <v>10800</v>
      </c>
      <c r="B686">
        <v>4730</v>
      </c>
      <c r="C686" s="1">
        <v>45006</v>
      </c>
      <c r="D686" s="6">
        <v>0.52812499999999996</v>
      </c>
      <c r="E686">
        <v>127</v>
      </c>
      <c r="F686">
        <v>17.95</v>
      </c>
      <c r="G686">
        <v>2023</v>
      </c>
      <c r="H686" t="s">
        <v>50</v>
      </c>
      <c r="I686">
        <v>21</v>
      </c>
    </row>
    <row r="687" spans="1:9" x14ac:dyDescent="0.3">
      <c r="A687">
        <v>10818</v>
      </c>
      <c r="B687">
        <v>4735</v>
      </c>
      <c r="C687" s="1">
        <v>45006</v>
      </c>
      <c r="D687" s="6">
        <v>0.55592592592592593</v>
      </c>
      <c r="E687">
        <v>127</v>
      </c>
      <c r="F687">
        <v>17.95</v>
      </c>
      <c r="G687">
        <v>2023</v>
      </c>
      <c r="H687" t="s">
        <v>50</v>
      </c>
      <c r="I687">
        <v>21</v>
      </c>
    </row>
    <row r="688" spans="1:9" x14ac:dyDescent="0.3">
      <c r="A688">
        <v>10828</v>
      </c>
      <c r="B688">
        <v>4740</v>
      </c>
      <c r="C688" s="1">
        <v>45006</v>
      </c>
      <c r="D688" s="6">
        <v>0.58758101851851852</v>
      </c>
      <c r="E688">
        <v>127</v>
      </c>
      <c r="F688">
        <v>17.95</v>
      </c>
      <c r="G688">
        <v>2023</v>
      </c>
      <c r="H688" t="s">
        <v>50</v>
      </c>
      <c r="I688">
        <v>21</v>
      </c>
    </row>
    <row r="689" spans="1:9" x14ac:dyDescent="0.3">
      <c r="A689">
        <v>10866</v>
      </c>
      <c r="B689">
        <v>4758</v>
      </c>
      <c r="C689" s="1">
        <v>45006</v>
      </c>
      <c r="D689" s="6">
        <v>0.71342592592592591</v>
      </c>
      <c r="E689">
        <v>127</v>
      </c>
      <c r="F689">
        <v>17.95</v>
      </c>
      <c r="G689">
        <v>2023</v>
      </c>
      <c r="H689" t="s">
        <v>50</v>
      </c>
      <c r="I689">
        <v>21</v>
      </c>
    </row>
    <row r="690" spans="1:9" x14ac:dyDescent="0.3">
      <c r="A690">
        <v>10871</v>
      </c>
      <c r="B690">
        <v>4760</v>
      </c>
      <c r="C690" s="1">
        <v>45006</v>
      </c>
      <c r="D690" s="6">
        <v>0.72675925925925922</v>
      </c>
      <c r="E690">
        <v>127</v>
      </c>
      <c r="F690">
        <v>17.95</v>
      </c>
      <c r="G690">
        <v>2023</v>
      </c>
      <c r="H690" t="s">
        <v>50</v>
      </c>
      <c r="I690">
        <v>21</v>
      </c>
    </row>
    <row r="691" spans="1:9" x14ac:dyDescent="0.3">
      <c r="A691">
        <v>10967</v>
      </c>
      <c r="B691">
        <v>4804</v>
      </c>
      <c r="C691" s="1">
        <v>45007</v>
      </c>
      <c r="D691" s="6">
        <v>0.74467592592592591</v>
      </c>
      <c r="E691">
        <v>127</v>
      </c>
      <c r="F691">
        <v>17.95</v>
      </c>
      <c r="G691">
        <v>2023</v>
      </c>
      <c r="H691" t="s">
        <v>50</v>
      </c>
      <c r="I691">
        <v>22</v>
      </c>
    </row>
    <row r="692" spans="1:9" x14ac:dyDescent="0.3">
      <c r="A692">
        <v>10992</v>
      </c>
      <c r="B692">
        <v>4815</v>
      </c>
      <c r="C692" s="1">
        <v>45007</v>
      </c>
      <c r="D692" s="6">
        <v>0.86997685185185181</v>
      </c>
      <c r="E692">
        <v>127</v>
      </c>
      <c r="F692">
        <v>17.95</v>
      </c>
      <c r="G692">
        <v>2023</v>
      </c>
      <c r="H692" t="s">
        <v>50</v>
      </c>
      <c r="I692">
        <v>22</v>
      </c>
    </row>
    <row r="693" spans="1:9" x14ac:dyDescent="0.3">
      <c r="A693">
        <v>11023</v>
      </c>
      <c r="B693">
        <v>4833</v>
      </c>
      <c r="C693" s="1">
        <v>45008</v>
      </c>
      <c r="D693" s="6">
        <v>0.53464120370370372</v>
      </c>
      <c r="E693">
        <v>127</v>
      </c>
      <c r="F693">
        <v>17.95</v>
      </c>
      <c r="G693">
        <v>2023</v>
      </c>
      <c r="H693" t="s">
        <v>50</v>
      </c>
      <c r="I693">
        <v>23</v>
      </c>
    </row>
    <row r="694" spans="1:9" x14ac:dyDescent="0.3">
      <c r="A694">
        <v>11034</v>
      </c>
      <c r="B694">
        <v>4836</v>
      </c>
      <c r="C694" s="1">
        <v>45008</v>
      </c>
      <c r="D694" s="6">
        <v>0.54015046296296299</v>
      </c>
      <c r="E694">
        <v>127</v>
      </c>
      <c r="F694">
        <v>17.95</v>
      </c>
      <c r="G694">
        <v>2023</v>
      </c>
      <c r="H694" t="s">
        <v>50</v>
      </c>
      <c r="I694">
        <v>23</v>
      </c>
    </row>
    <row r="695" spans="1:9" x14ac:dyDescent="0.3">
      <c r="A695">
        <v>11085</v>
      </c>
      <c r="B695">
        <v>4857</v>
      </c>
      <c r="C695" s="1">
        <v>45008</v>
      </c>
      <c r="D695" s="6">
        <v>0.71576388888888887</v>
      </c>
      <c r="E695">
        <v>127</v>
      </c>
      <c r="F695">
        <v>17.95</v>
      </c>
      <c r="G695">
        <v>2023</v>
      </c>
      <c r="H695" t="s">
        <v>50</v>
      </c>
      <c r="I695">
        <v>23</v>
      </c>
    </row>
    <row r="696" spans="1:9" x14ac:dyDescent="0.3">
      <c r="A696">
        <v>11243</v>
      </c>
      <c r="B696">
        <v>4935</v>
      </c>
      <c r="C696" s="1">
        <v>45009</v>
      </c>
      <c r="D696" s="6">
        <v>0.87228009259259254</v>
      </c>
      <c r="E696">
        <v>127</v>
      </c>
      <c r="F696">
        <v>17.95</v>
      </c>
      <c r="G696">
        <v>2023</v>
      </c>
      <c r="H696" t="s">
        <v>50</v>
      </c>
      <c r="I696">
        <v>24</v>
      </c>
    </row>
    <row r="697" spans="1:9" x14ac:dyDescent="0.3">
      <c r="A697">
        <v>11263</v>
      </c>
      <c r="B697">
        <v>4943</v>
      </c>
      <c r="C697" s="1">
        <v>45010</v>
      </c>
      <c r="D697" s="6">
        <v>0.49524305555555553</v>
      </c>
      <c r="E697">
        <v>127</v>
      </c>
      <c r="F697">
        <v>17.95</v>
      </c>
      <c r="G697">
        <v>2023</v>
      </c>
      <c r="H697" t="s">
        <v>50</v>
      </c>
      <c r="I697">
        <v>25</v>
      </c>
    </row>
    <row r="698" spans="1:9" x14ac:dyDescent="0.3">
      <c r="A698">
        <v>11342</v>
      </c>
      <c r="B698">
        <v>4980</v>
      </c>
      <c r="C698" s="1">
        <v>45010</v>
      </c>
      <c r="D698" s="6">
        <v>0.79350694444444447</v>
      </c>
      <c r="E698">
        <v>127</v>
      </c>
      <c r="F698">
        <v>17.95</v>
      </c>
      <c r="G698">
        <v>2023</v>
      </c>
      <c r="H698" t="s">
        <v>50</v>
      </c>
      <c r="I698">
        <v>25</v>
      </c>
    </row>
    <row r="699" spans="1:9" x14ac:dyDescent="0.3">
      <c r="A699">
        <v>11372</v>
      </c>
      <c r="B699">
        <v>4996</v>
      </c>
      <c r="C699" s="1">
        <v>45010</v>
      </c>
      <c r="D699" s="6">
        <v>0.92831018518518515</v>
      </c>
      <c r="E699">
        <v>127</v>
      </c>
      <c r="F699">
        <v>17.95</v>
      </c>
      <c r="G699">
        <v>2023</v>
      </c>
      <c r="H699" t="s">
        <v>50</v>
      </c>
      <c r="I699">
        <v>25</v>
      </c>
    </row>
    <row r="700" spans="1:9" x14ac:dyDescent="0.3">
      <c r="A700">
        <v>11429</v>
      </c>
      <c r="B700">
        <v>5021</v>
      </c>
      <c r="C700" s="1">
        <v>45011</v>
      </c>
      <c r="D700" s="6">
        <v>0.59930555555555554</v>
      </c>
      <c r="E700">
        <v>127</v>
      </c>
      <c r="F700">
        <v>17.95</v>
      </c>
      <c r="G700">
        <v>2023</v>
      </c>
      <c r="H700" t="s">
        <v>50</v>
      </c>
      <c r="I700">
        <v>26</v>
      </c>
    </row>
    <row r="701" spans="1:9" x14ac:dyDescent="0.3">
      <c r="A701">
        <v>11440</v>
      </c>
      <c r="B701">
        <v>5027</v>
      </c>
      <c r="C701" s="1">
        <v>45011</v>
      </c>
      <c r="D701" s="6">
        <v>0.6508680555555556</v>
      </c>
      <c r="E701">
        <v>127</v>
      </c>
      <c r="F701">
        <v>17.95</v>
      </c>
      <c r="G701">
        <v>2023</v>
      </c>
      <c r="H701" t="s">
        <v>50</v>
      </c>
      <c r="I701">
        <v>26</v>
      </c>
    </row>
    <row r="702" spans="1:9" x14ac:dyDescent="0.3">
      <c r="A702">
        <v>11448</v>
      </c>
      <c r="B702">
        <v>5031</v>
      </c>
      <c r="C702" s="1">
        <v>45011</v>
      </c>
      <c r="D702" s="6">
        <v>0.67901620370370375</v>
      </c>
      <c r="E702">
        <v>127</v>
      </c>
      <c r="F702">
        <v>17.95</v>
      </c>
      <c r="G702">
        <v>2023</v>
      </c>
      <c r="H702" t="s">
        <v>50</v>
      </c>
      <c r="I702">
        <v>26</v>
      </c>
    </row>
    <row r="703" spans="1:9" x14ac:dyDescent="0.3">
      <c r="A703">
        <v>11472</v>
      </c>
      <c r="B703">
        <v>5043</v>
      </c>
      <c r="C703" s="1">
        <v>45011</v>
      </c>
      <c r="D703" s="6">
        <v>0.74662037037037032</v>
      </c>
      <c r="E703">
        <v>127</v>
      </c>
      <c r="F703">
        <v>17.95</v>
      </c>
      <c r="G703">
        <v>2023</v>
      </c>
      <c r="H703" t="s">
        <v>50</v>
      </c>
      <c r="I703">
        <v>26</v>
      </c>
    </row>
    <row r="704" spans="1:9" x14ac:dyDescent="0.3">
      <c r="A704">
        <v>11550</v>
      </c>
      <c r="B704">
        <v>5079</v>
      </c>
      <c r="C704" s="1">
        <v>45012</v>
      </c>
      <c r="D704" s="6">
        <v>0.57063657407407409</v>
      </c>
      <c r="E704">
        <v>127</v>
      </c>
      <c r="F704">
        <v>17.95</v>
      </c>
      <c r="G704">
        <v>2023</v>
      </c>
      <c r="H704" t="s">
        <v>50</v>
      </c>
      <c r="I704">
        <v>27</v>
      </c>
    </row>
    <row r="705" spans="1:9" x14ac:dyDescent="0.3">
      <c r="A705">
        <v>11579</v>
      </c>
      <c r="B705">
        <v>5091</v>
      </c>
      <c r="C705" s="1">
        <v>45012</v>
      </c>
      <c r="D705" s="6">
        <v>0.68451388888888887</v>
      </c>
      <c r="E705">
        <v>127</v>
      </c>
      <c r="F705">
        <v>17.95</v>
      </c>
      <c r="G705">
        <v>2023</v>
      </c>
      <c r="H705" t="s">
        <v>50</v>
      </c>
      <c r="I705">
        <v>27</v>
      </c>
    </row>
    <row r="706" spans="1:9" x14ac:dyDescent="0.3">
      <c r="A706">
        <v>11634</v>
      </c>
      <c r="B706">
        <v>5114</v>
      </c>
      <c r="C706" s="1">
        <v>45012</v>
      </c>
      <c r="D706" s="6">
        <v>0.80273148148148143</v>
      </c>
      <c r="E706">
        <v>127</v>
      </c>
      <c r="F706">
        <v>17.95</v>
      </c>
      <c r="G706">
        <v>2023</v>
      </c>
      <c r="H706" t="s">
        <v>50</v>
      </c>
      <c r="I706">
        <v>27</v>
      </c>
    </row>
    <row r="707" spans="1:9" x14ac:dyDescent="0.3">
      <c r="A707">
        <v>11789</v>
      </c>
      <c r="B707">
        <v>5182</v>
      </c>
      <c r="C707" s="1">
        <v>45013</v>
      </c>
      <c r="D707" s="6">
        <v>0.8371643518518519</v>
      </c>
      <c r="E707">
        <v>127</v>
      </c>
      <c r="F707">
        <v>17.95</v>
      </c>
      <c r="G707">
        <v>2023</v>
      </c>
      <c r="H707" t="s">
        <v>50</v>
      </c>
      <c r="I707">
        <v>28</v>
      </c>
    </row>
    <row r="708" spans="1:9" x14ac:dyDescent="0.3">
      <c r="A708">
        <v>11831</v>
      </c>
      <c r="B708">
        <v>5200</v>
      </c>
      <c r="C708" s="1">
        <v>45014</v>
      </c>
      <c r="D708" s="6">
        <v>0.52230324074074075</v>
      </c>
      <c r="E708">
        <v>127</v>
      </c>
      <c r="F708">
        <v>17.95</v>
      </c>
      <c r="G708">
        <v>2023</v>
      </c>
      <c r="H708" t="s">
        <v>50</v>
      </c>
      <c r="I708">
        <v>29</v>
      </c>
    </row>
    <row r="709" spans="1:9" x14ac:dyDescent="0.3">
      <c r="A709">
        <v>11842</v>
      </c>
      <c r="B709">
        <v>5201</v>
      </c>
      <c r="C709" s="1">
        <v>45014</v>
      </c>
      <c r="D709" s="6">
        <v>0.52651620370370367</v>
      </c>
      <c r="E709">
        <v>127</v>
      </c>
      <c r="F709">
        <v>17.95</v>
      </c>
      <c r="G709">
        <v>2023</v>
      </c>
      <c r="H709" t="s">
        <v>50</v>
      </c>
      <c r="I709">
        <v>29</v>
      </c>
    </row>
    <row r="710" spans="1:9" x14ac:dyDescent="0.3">
      <c r="A710">
        <v>11920</v>
      </c>
      <c r="B710">
        <v>5233</v>
      </c>
      <c r="C710" s="1">
        <v>45014</v>
      </c>
      <c r="D710" s="6">
        <v>0.78737268518518522</v>
      </c>
      <c r="E710">
        <v>127</v>
      </c>
      <c r="F710">
        <v>17.95</v>
      </c>
      <c r="G710">
        <v>2023</v>
      </c>
      <c r="H710" t="s">
        <v>50</v>
      </c>
      <c r="I710">
        <v>29</v>
      </c>
    </row>
    <row r="711" spans="1:9" x14ac:dyDescent="0.3">
      <c r="A711">
        <v>11929</v>
      </c>
      <c r="B711">
        <v>5238</v>
      </c>
      <c r="C711" s="1">
        <v>45014</v>
      </c>
      <c r="D711" s="6">
        <v>0.80765046296296295</v>
      </c>
      <c r="E711">
        <v>127</v>
      </c>
      <c r="F711">
        <v>17.95</v>
      </c>
      <c r="G711">
        <v>2023</v>
      </c>
      <c r="H711" t="s">
        <v>50</v>
      </c>
      <c r="I711">
        <v>29</v>
      </c>
    </row>
    <row r="712" spans="1:9" x14ac:dyDescent="0.3">
      <c r="A712">
        <v>11966</v>
      </c>
      <c r="B712">
        <v>5258</v>
      </c>
      <c r="C712" s="1">
        <v>45015</v>
      </c>
      <c r="D712" s="6">
        <v>0.53067129629629628</v>
      </c>
      <c r="E712">
        <v>127</v>
      </c>
      <c r="F712">
        <v>17.95</v>
      </c>
      <c r="G712">
        <v>2023</v>
      </c>
      <c r="H712" t="s">
        <v>50</v>
      </c>
      <c r="I712">
        <v>30</v>
      </c>
    </row>
    <row r="713" spans="1:9" x14ac:dyDescent="0.3">
      <c r="A713">
        <v>12049</v>
      </c>
      <c r="B713">
        <v>5294</v>
      </c>
      <c r="C713" s="1">
        <v>45015</v>
      </c>
      <c r="D713" s="6">
        <v>0.78511574074074075</v>
      </c>
      <c r="E713">
        <v>127</v>
      </c>
      <c r="F713">
        <v>17.95</v>
      </c>
      <c r="G713">
        <v>2023</v>
      </c>
      <c r="H713" t="s">
        <v>50</v>
      </c>
      <c r="I713">
        <v>30</v>
      </c>
    </row>
    <row r="714" spans="1:9" x14ac:dyDescent="0.3">
      <c r="A714">
        <v>12117</v>
      </c>
      <c r="B714">
        <v>5322</v>
      </c>
      <c r="C714" s="1">
        <v>45016</v>
      </c>
      <c r="D714" s="6">
        <v>0.56664351851851846</v>
      </c>
      <c r="E714">
        <v>127</v>
      </c>
      <c r="F714">
        <v>17.95</v>
      </c>
      <c r="G714">
        <v>2023</v>
      </c>
      <c r="H714" t="s">
        <v>50</v>
      </c>
      <c r="I714">
        <v>31</v>
      </c>
    </row>
    <row r="715" spans="1:9" x14ac:dyDescent="0.3">
      <c r="A715">
        <v>12150</v>
      </c>
      <c r="B715">
        <v>5335</v>
      </c>
      <c r="C715" s="1">
        <v>45016</v>
      </c>
      <c r="D715" s="6">
        <v>0.6466319444444445</v>
      </c>
      <c r="E715">
        <v>127</v>
      </c>
      <c r="F715">
        <v>17.95</v>
      </c>
      <c r="G715">
        <v>2023</v>
      </c>
      <c r="H715" t="s">
        <v>50</v>
      </c>
      <c r="I715">
        <v>31</v>
      </c>
    </row>
    <row r="716" spans="1:9" x14ac:dyDescent="0.3">
      <c r="A716">
        <v>12185</v>
      </c>
      <c r="B716">
        <v>5351</v>
      </c>
      <c r="C716" s="1">
        <v>45016</v>
      </c>
      <c r="D716" s="6">
        <v>0.75277777777777777</v>
      </c>
      <c r="E716">
        <v>127</v>
      </c>
      <c r="F716">
        <v>17.95</v>
      </c>
      <c r="G716">
        <v>2023</v>
      </c>
      <c r="H716" t="s">
        <v>50</v>
      </c>
      <c r="I716">
        <v>31</v>
      </c>
    </row>
    <row r="717" spans="1:9" x14ac:dyDescent="0.3">
      <c r="A717">
        <v>8091</v>
      </c>
      <c r="B717">
        <v>3550</v>
      </c>
      <c r="C717" s="1">
        <v>44986</v>
      </c>
      <c r="D717" s="6">
        <v>0.71167824074074071</v>
      </c>
      <c r="E717">
        <v>122</v>
      </c>
      <c r="F717">
        <v>7</v>
      </c>
      <c r="G717">
        <v>2023</v>
      </c>
      <c r="H717" t="s">
        <v>50</v>
      </c>
      <c r="I717">
        <v>1</v>
      </c>
    </row>
    <row r="718" spans="1:9" x14ac:dyDescent="0.3">
      <c r="A718">
        <v>8098</v>
      </c>
      <c r="B718">
        <v>3554</v>
      </c>
      <c r="C718" s="1">
        <v>44986</v>
      </c>
      <c r="D718" s="6">
        <v>0.73791666666666667</v>
      </c>
      <c r="E718">
        <v>122</v>
      </c>
      <c r="F718">
        <v>7</v>
      </c>
      <c r="G718">
        <v>2023</v>
      </c>
      <c r="H718" t="s">
        <v>50</v>
      </c>
      <c r="I718">
        <v>1</v>
      </c>
    </row>
    <row r="719" spans="1:9" x14ac:dyDescent="0.3">
      <c r="A719">
        <v>8105</v>
      </c>
      <c r="B719">
        <v>3557</v>
      </c>
      <c r="C719" s="1">
        <v>44986</v>
      </c>
      <c r="D719" s="6">
        <v>0.755</v>
      </c>
      <c r="E719">
        <v>122</v>
      </c>
      <c r="F719">
        <v>7</v>
      </c>
      <c r="G719">
        <v>2023</v>
      </c>
      <c r="H719" t="s">
        <v>50</v>
      </c>
      <c r="I719">
        <v>1</v>
      </c>
    </row>
    <row r="720" spans="1:9" x14ac:dyDescent="0.3">
      <c r="A720">
        <v>8120</v>
      </c>
      <c r="B720">
        <v>3564</v>
      </c>
      <c r="C720" s="1">
        <v>44986</v>
      </c>
      <c r="D720" s="6">
        <v>0.78930555555555559</v>
      </c>
      <c r="E720">
        <v>122</v>
      </c>
      <c r="F720">
        <v>7</v>
      </c>
      <c r="G720">
        <v>2023</v>
      </c>
      <c r="H720" t="s">
        <v>50</v>
      </c>
      <c r="I720">
        <v>1</v>
      </c>
    </row>
    <row r="721" spans="1:9" x14ac:dyDescent="0.3">
      <c r="A721">
        <v>8151</v>
      </c>
      <c r="B721">
        <v>3582</v>
      </c>
      <c r="C721" s="1">
        <v>44987</v>
      </c>
      <c r="D721" s="6">
        <v>0.49660879629629628</v>
      </c>
      <c r="E721">
        <v>122</v>
      </c>
      <c r="F721">
        <v>7</v>
      </c>
      <c r="G721">
        <v>2023</v>
      </c>
      <c r="H721" t="s">
        <v>50</v>
      </c>
      <c r="I721">
        <v>2</v>
      </c>
    </row>
    <row r="722" spans="1:9" x14ac:dyDescent="0.3">
      <c r="A722">
        <v>8161</v>
      </c>
      <c r="B722">
        <v>3583</v>
      </c>
      <c r="C722" s="1">
        <v>44987</v>
      </c>
      <c r="D722" s="6">
        <v>0.50504629629629627</v>
      </c>
      <c r="E722">
        <v>122</v>
      </c>
      <c r="F722">
        <v>7</v>
      </c>
      <c r="G722">
        <v>2023</v>
      </c>
      <c r="H722" t="s">
        <v>50</v>
      </c>
      <c r="I722">
        <v>2</v>
      </c>
    </row>
    <row r="723" spans="1:9" x14ac:dyDescent="0.3">
      <c r="A723">
        <v>8162</v>
      </c>
      <c r="B723">
        <v>3583</v>
      </c>
      <c r="C723" s="1">
        <v>44987</v>
      </c>
      <c r="D723" s="6">
        <v>0.50504629629629627</v>
      </c>
      <c r="E723">
        <v>122</v>
      </c>
      <c r="F723">
        <v>7</v>
      </c>
      <c r="G723">
        <v>2023</v>
      </c>
      <c r="H723" t="s">
        <v>50</v>
      </c>
      <c r="I723">
        <v>2</v>
      </c>
    </row>
    <row r="724" spans="1:9" x14ac:dyDescent="0.3">
      <c r="A724">
        <v>8185</v>
      </c>
      <c r="B724">
        <v>3590</v>
      </c>
      <c r="C724" s="1">
        <v>44987</v>
      </c>
      <c r="D724" s="6">
        <v>0.53478009259259263</v>
      </c>
      <c r="E724">
        <v>122</v>
      </c>
      <c r="F724">
        <v>7</v>
      </c>
      <c r="G724">
        <v>2023</v>
      </c>
      <c r="H724" t="s">
        <v>50</v>
      </c>
      <c r="I724">
        <v>2</v>
      </c>
    </row>
    <row r="725" spans="1:9" x14ac:dyDescent="0.3">
      <c r="A725">
        <v>8186</v>
      </c>
      <c r="B725">
        <v>3590</v>
      </c>
      <c r="C725" s="1">
        <v>44987</v>
      </c>
      <c r="D725" s="6">
        <v>0.53478009259259263</v>
      </c>
      <c r="E725">
        <v>122</v>
      </c>
      <c r="F725">
        <v>7</v>
      </c>
      <c r="G725">
        <v>2023</v>
      </c>
      <c r="H725" t="s">
        <v>50</v>
      </c>
      <c r="I725">
        <v>2</v>
      </c>
    </row>
    <row r="726" spans="1:9" x14ac:dyDescent="0.3">
      <c r="A726">
        <v>8192</v>
      </c>
      <c r="B726">
        <v>3593</v>
      </c>
      <c r="C726" s="1">
        <v>44987</v>
      </c>
      <c r="D726" s="6">
        <v>0.55240740740740746</v>
      </c>
      <c r="E726">
        <v>122</v>
      </c>
      <c r="F726">
        <v>7</v>
      </c>
      <c r="G726">
        <v>2023</v>
      </c>
      <c r="H726" t="s">
        <v>50</v>
      </c>
      <c r="I726">
        <v>2</v>
      </c>
    </row>
    <row r="727" spans="1:9" x14ac:dyDescent="0.3">
      <c r="A727">
        <v>8212</v>
      </c>
      <c r="B727">
        <v>3606</v>
      </c>
      <c r="C727" s="1">
        <v>44987</v>
      </c>
      <c r="D727" s="6">
        <v>0.6529166666666667</v>
      </c>
      <c r="E727">
        <v>122</v>
      </c>
      <c r="F727">
        <v>7</v>
      </c>
      <c r="G727">
        <v>2023</v>
      </c>
      <c r="H727" t="s">
        <v>50</v>
      </c>
      <c r="I727">
        <v>2</v>
      </c>
    </row>
    <row r="728" spans="1:9" x14ac:dyDescent="0.3">
      <c r="A728">
        <v>8260</v>
      </c>
      <c r="B728">
        <v>3627</v>
      </c>
      <c r="C728" s="1">
        <v>44987</v>
      </c>
      <c r="D728" s="6">
        <v>0.78149305555555559</v>
      </c>
      <c r="E728">
        <v>122</v>
      </c>
      <c r="F728">
        <v>7</v>
      </c>
      <c r="G728">
        <v>2023</v>
      </c>
      <c r="H728" t="s">
        <v>50</v>
      </c>
      <c r="I728">
        <v>2</v>
      </c>
    </row>
    <row r="729" spans="1:9" x14ac:dyDescent="0.3">
      <c r="A729">
        <v>8271</v>
      </c>
      <c r="B729">
        <v>3631</v>
      </c>
      <c r="C729" s="1">
        <v>44987</v>
      </c>
      <c r="D729" s="6">
        <v>0.86209490740740746</v>
      </c>
      <c r="E729">
        <v>122</v>
      </c>
      <c r="F729">
        <v>7</v>
      </c>
      <c r="G729">
        <v>2023</v>
      </c>
      <c r="H729" t="s">
        <v>50</v>
      </c>
      <c r="I729">
        <v>2</v>
      </c>
    </row>
    <row r="730" spans="1:9" x14ac:dyDescent="0.3">
      <c r="A730">
        <v>8288</v>
      </c>
      <c r="B730">
        <v>3639</v>
      </c>
      <c r="C730" s="1">
        <v>44988</v>
      </c>
      <c r="D730" s="6">
        <v>0.48033564814814816</v>
      </c>
      <c r="E730">
        <v>122</v>
      </c>
      <c r="F730">
        <v>7</v>
      </c>
      <c r="G730">
        <v>2023</v>
      </c>
      <c r="H730" t="s">
        <v>50</v>
      </c>
      <c r="I730">
        <v>3</v>
      </c>
    </row>
    <row r="731" spans="1:9" x14ac:dyDescent="0.3">
      <c r="A731">
        <v>8329</v>
      </c>
      <c r="B731">
        <v>3654</v>
      </c>
      <c r="C731" s="1">
        <v>44988</v>
      </c>
      <c r="D731" s="6">
        <v>0.56844907407407408</v>
      </c>
      <c r="E731">
        <v>122</v>
      </c>
      <c r="F731">
        <v>7</v>
      </c>
      <c r="G731">
        <v>2023</v>
      </c>
      <c r="H731" t="s">
        <v>50</v>
      </c>
      <c r="I731">
        <v>3</v>
      </c>
    </row>
    <row r="732" spans="1:9" x14ac:dyDescent="0.3">
      <c r="A732">
        <v>8416</v>
      </c>
      <c r="B732">
        <v>3689</v>
      </c>
      <c r="C732" s="1">
        <v>44988</v>
      </c>
      <c r="D732" s="6">
        <v>0.90394675925925927</v>
      </c>
      <c r="E732">
        <v>122</v>
      </c>
      <c r="F732">
        <v>7</v>
      </c>
      <c r="G732">
        <v>2023</v>
      </c>
      <c r="H732" t="s">
        <v>50</v>
      </c>
      <c r="I732">
        <v>3</v>
      </c>
    </row>
    <row r="733" spans="1:9" x14ac:dyDescent="0.3">
      <c r="A733">
        <v>8521</v>
      </c>
      <c r="B733">
        <v>3732</v>
      </c>
      <c r="C733" s="1">
        <v>44989</v>
      </c>
      <c r="D733" s="6">
        <v>0.75931712962962961</v>
      </c>
      <c r="E733">
        <v>122</v>
      </c>
      <c r="F733">
        <v>7</v>
      </c>
      <c r="G733">
        <v>2023</v>
      </c>
      <c r="H733" t="s">
        <v>50</v>
      </c>
      <c r="I733">
        <v>4</v>
      </c>
    </row>
    <row r="734" spans="1:9" x14ac:dyDescent="0.3">
      <c r="A734">
        <v>8567</v>
      </c>
      <c r="B734">
        <v>3751</v>
      </c>
      <c r="C734" s="1">
        <v>44990</v>
      </c>
      <c r="D734" s="6">
        <v>0.49136574074074074</v>
      </c>
      <c r="E734">
        <v>122</v>
      </c>
      <c r="F734">
        <v>7</v>
      </c>
      <c r="G734">
        <v>2023</v>
      </c>
      <c r="H734" t="s">
        <v>50</v>
      </c>
      <c r="I734">
        <v>5</v>
      </c>
    </row>
    <row r="735" spans="1:9" x14ac:dyDescent="0.3">
      <c r="A735">
        <v>8571</v>
      </c>
      <c r="B735">
        <v>3753</v>
      </c>
      <c r="C735" s="1">
        <v>44990</v>
      </c>
      <c r="D735" s="6">
        <v>0.50123842592592593</v>
      </c>
      <c r="E735">
        <v>122</v>
      </c>
      <c r="F735">
        <v>7</v>
      </c>
      <c r="G735">
        <v>2023</v>
      </c>
      <c r="H735" t="s">
        <v>50</v>
      </c>
      <c r="I735">
        <v>5</v>
      </c>
    </row>
    <row r="736" spans="1:9" x14ac:dyDescent="0.3">
      <c r="A736">
        <v>8589</v>
      </c>
      <c r="B736">
        <v>3765</v>
      </c>
      <c r="C736" s="1">
        <v>44990</v>
      </c>
      <c r="D736" s="6">
        <v>0.55656249999999996</v>
      </c>
      <c r="E736">
        <v>122</v>
      </c>
      <c r="F736">
        <v>7</v>
      </c>
      <c r="G736">
        <v>2023</v>
      </c>
      <c r="H736" t="s">
        <v>50</v>
      </c>
      <c r="I736">
        <v>5</v>
      </c>
    </row>
    <row r="737" spans="1:9" x14ac:dyDescent="0.3">
      <c r="A737">
        <v>8604</v>
      </c>
      <c r="B737">
        <v>3773</v>
      </c>
      <c r="C737" s="1">
        <v>44990</v>
      </c>
      <c r="D737" s="6">
        <v>0.57049768518518518</v>
      </c>
      <c r="E737">
        <v>122</v>
      </c>
      <c r="F737">
        <v>7</v>
      </c>
      <c r="G737">
        <v>2023</v>
      </c>
      <c r="H737" t="s">
        <v>50</v>
      </c>
      <c r="I737">
        <v>5</v>
      </c>
    </row>
    <row r="738" spans="1:9" x14ac:dyDescent="0.3">
      <c r="A738">
        <v>8633</v>
      </c>
      <c r="B738">
        <v>3782</v>
      </c>
      <c r="C738" s="1">
        <v>44990</v>
      </c>
      <c r="D738" s="6">
        <v>0.64564814814814819</v>
      </c>
      <c r="E738">
        <v>122</v>
      </c>
      <c r="F738">
        <v>7</v>
      </c>
      <c r="G738">
        <v>2023</v>
      </c>
      <c r="H738" t="s">
        <v>50</v>
      </c>
      <c r="I738">
        <v>5</v>
      </c>
    </row>
    <row r="739" spans="1:9" x14ac:dyDescent="0.3">
      <c r="A739">
        <v>8638</v>
      </c>
      <c r="B739">
        <v>3783</v>
      </c>
      <c r="C739" s="1">
        <v>44990</v>
      </c>
      <c r="D739" s="6">
        <v>0.64678240740740744</v>
      </c>
      <c r="E739">
        <v>122</v>
      </c>
      <c r="F739">
        <v>7</v>
      </c>
      <c r="G739">
        <v>2023</v>
      </c>
      <c r="H739" t="s">
        <v>50</v>
      </c>
      <c r="I739">
        <v>5</v>
      </c>
    </row>
    <row r="740" spans="1:9" x14ac:dyDescent="0.3">
      <c r="A740">
        <v>8697</v>
      </c>
      <c r="B740">
        <v>3810</v>
      </c>
      <c r="C740" s="1">
        <v>44990</v>
      </c>
      <c r="D740" s="6">
        <v>0.78719907407407408</v>
      </c>
      <c r="E740">
        <v>122</v>
      </c>
      <c r="F740">
        <v>7</v>
      </c>
      <c r="G740">
        <v>2023</v>
      </c>
      <c r="H740" t="s">
        <v>50</v>
      </c>
      <c r="I740">
        <v>5</v>
      </c>
    </row>
    <row r="741" spans="1:9" x14ac:dyDescent="0.3">
      <c r="A741">
        <v>8710</v>
      </c>
      <c r="B741">
        <v>3818</v>
      </c>
      <c r="C741" s="1">
        <v>44991</v>
      </c>
      <c r="D741" s="6">
        <v>0.5131944444444444</v>
      </c>
      <c r="E741">
        <v>122</v>
      </c>
      <c r="F741">
        <v>7</v>
      </c>
      <c r="G741">
        <v>2023</v>
      </c>
      <c r="H741" t="s">
        <v>50</v>
      </c>
      <c r="I741">
        <v>6</v>
      </c>
    </row>
    <row r="742" spans="1:9" x14ac:dyDescent="0.3">
      <c r="A742">
        <v>8713</v>
      </c>
      <c r="B742">
        <v>3820</v>
      </c>
      <c r="C742" s="1">
        <v>44991</v>
      </c>
      <c r="D742" s="6">
        <v>0.5193402777777778</v>
      </c>
      <c r="E742">
        <v>122</v>
      </c>
      <c r="F742">
        <v>7</v>
      </c>
      <c r="G742">
        <v>2023</v>
      </c>
      <c r="H742" t="s">
        <v>50</v>
      </c>
      <c r="I742">
        <v>6</v>
      </c>
    </row>
    <row r="743" spans="1:9" x14ac:dyDescent="0.3">
      <c r="A743">
        <v>8722</v>
      </c>
      <c r="B743">
        <v>3821</v>
      </c>
      <c r="C743" s="1">
        <v>44991</v>
      </c>
      <c r="D743" s="6">
        <v>0.52074074074074073</v>
      </c>
      <c r="E743">
        <v>122</v>
      </c>
      <c r="F743">
        <v>7</v>
      </c>
      <c r="G743">
        <v>2023</v>
      </c>
      <c r="H743" t="s">
        <v>50</v>
      </c>
      <c r="I743">
        <v>6</v>
      </c>
    </row>
    <row r="744" spans="1:9" x14ac:dyDescent="0.3">
      <c r="A744">
        <v>8738</v>
      </c>
      <c r="B744">
        <v>3828</v>
      </c>
      <c r="C744" s="1">
        <v>44991</v>
      </c>
      <c r="D744" s="6">
        <v>0.53396990740740746</v>
      </c>
      <c r="E744">
        <v>122</v>
      </c>
      <c r="F744">
        <v>7</v>
      </c>
      <c r="G744">
        <v>2023</v>
      </c>
      <c r="H744" t="s">
        <v>50</v>
      </c>
      <c r="I744">
        <v>6</v>
      </c>
    </row>
    <row r="745" spans="1:9" x14ac:dyDescent="0.3">
      <c r="A745">
        <v>8774</v>
      </c>
      <c r="B745">
        <v>3849</v>
      </c>
      <c r="C745" s="1">
        <v>44991</v>
      </c>
      <c r="D745" s="6">
        <v>0.71240740740740738</v>
      </c>
      <c r="E745">
        <v>122</v>
      </c>
      <c r="F745">
        <v>7</v>
      </c>
      <c r="G745">
        <v>2023</v>
      </c>
      <c r="H745" t="s">
        <v>50</v>
      </c>
      <c r="I745">
        <v>6</v>
      </c>
    </row>
    <row r="746" spans="1:9" x14ac:dyDescent="0.3">
      <c r="A746">
        <v>8814</v>
      </c>
      <c r="B746">
        <v>3865</v>
      </c>
      <c r="C746" s="1">
        <v>44991</v>
      </c>
      <c r="D746" s="6">
        <v>0.83250000000000002</v>
      </c>
      <c r="E746">
        <v>122</v>
      </c>
      <c r="F746">
        <v>7</v>
      </c>
      <c r="G746">
        <v>2023</v>
      </c>
      <c r="H746" t="s">
        <v>50</v>
      </c>
      <c r="I746">
        <v>6</v>
      </c>
    </row>
    <row r="747" spans="1:9" x14ac:dyDescent="0.3">
      <c r="A747">
        <v>8838</v>
      </c>
      <c r="B747">
        <v>3874</v>
      </c>
      <c r="C747" s="1">
        <v>44991</v>
      </c>
      <c r="D747" s="6">
        <v>0.89474537037037039</v>
      </c>
      <c r="E747">
        <v>122</v>
      </c>
      <c r="F747">
        <v>7</v>
      </c>
      <c r="G747">
        <v>2023</v>
      </c>
      <c r="H747" t="s">
        <v>50</v>
      </c>
      <c r="I747">
        <v>6</v>
      </c>
    </row>
    <row r="748" spans="1:9" x14ac:dyDescent="0.3">
      <c r="A748">
        <v>8925</v>
      </c>
      <c r="B748">
        <v>3911</v>
      </c>
      <c r="C748" s="1">
        <v>44992</v>
      </c>
      <c r="D748" s="6">
        <v>0.77877314814814813</v>
      </c>
      <c r="E748">
        <v>122</v>
      </c>
      <c r="F748">
        <v>7</v>
      </c>
      <c r="G748">
        <v>2023</v>
      </c>
      <c r="H748" t="s">
        <v>50</v>
      </c>
      <c r="I748">
        <v>7</v>
      </c>
    </row>
    <row r="749" spans="1:9" x14ac:dyDescent="0.3">
      <c r="A749">
        <v>8933</v>
      </c>
      <c r="B749">
        <v>3914</v>
      </c>
      <c r="C749" s="1">
        <v>44992</v>
      </c>
      <c r="D749" s="6">
        <v>0.79771990740740739</v>
      </c>
      <c r="E749">
        <v>122</v>
      </c>
      <c r="F749">
        <v>7</v>
      </c>
      <c r="G749">
        <v>2023</v>
      </c>
      <c r="H749" t="s">
        <v>50</v>
      </c>
      <c r="I749">
        <v>7</v>
      </c>
    </row>
    <row r="750" spans="1:9" x14ac:dyDescent="0.3">
      <c r="A750">
        <v>8982</v>
      </c>
      <c r="B750">
        <v>3936</v>
      </c>
      <c r="C750" s="1">
        <v>44992</v>
      </c>
      <c r="D750" s="6">
        <v>0.95783564814814814</v>
      </c>
      <c r="E750">
        <v>122</v>
      </c>
      <c r="F750">
        <v>7</v>
      </c>
      <c r="G750">
        <v>2023</v>
      </c>
      <c r="H750" t="s">
        <v>50</v>
      </c>
      <c r="I750">
        <v>7</v>
      </c>
    </row>
    <row r="751" spans="1:9" x14ac:dyDescent="0.3">
      <c r="A751">
        <v>8996</v>
      </c>
      <c r="B751">
        <v>3940</v>
      </c>
      <c r="C751" s="1">
        <v>44993</v>
      </c>
      <c r="D751" s="6">
        <v>0.52046296296296302</v>
      </c>
      <c r="E751">
        <v>122</v>
      </c>
      <c r="F751">
        <v>7</v>
      </c>
      <c r="G751">
        <v>2023</v>
      </c>
      <c r="H751" t="s">
        <v>50</v>
      </c>
      <c r="I751">
        <v>8</v>
      </c>
    </row>
    <row r="752" spans="1:9" x14ac:dyDescent="0.3">
      <c r="A752">
        <v>9023</v>
      </c>
      <c r="B752">
        <v>3953</v>
      </c>
      <c r="C752" s="1">
        <v>44993</v>
      </c>
      <c r="D752" s="6">
        <v>0.60770833333333329</v>
      </c>
      <c r="E752">
        <v>122</v>
      </c>
      <c r="F752">
        <v>7</v>
      </c>
      <c r="G752">
        <v>2023</v>
      </c>
      <c r="H752" t="s">
        <v>50</v>
      </c>
      <c r="I752">
        <v>8</v>
      </c>
    </row>
    <row r="753" spans="1:9" x14ac:dyDescent="0.3">
      <c r="A753">
        <v>9033</v>
      </c>
      <c r="B753">
        <v>3961</v>
      </c>
      <c r="C753" s="1">
        <v>44993</v>
      </c>
      <c r="D753" s="6">
        <v>0.66444444444444439</v>
      </c>
      <c r="E753">
        <v>122</v>
      </c>
      <c r="F753">
        <v>7</v>
      </c>
      <c r="G753">
        <v>2023</v>
      </c>
      <c r="H753" t="s">
        <v>50</v>
      </c>
      <c r="I753">
        <v>8</v>
      </c>
    </row>
    <row r="754" spans="1:9" x14ac:dyDescent="0.3">
      <c r="A754">
        <v>9062</v>
      </c>
      <c r="B754">
        <v>3973</v>
      </c>
      <c r="C754" s="1">
        <v>44993</v>
      </c>
      <c r="D754" s="6">
        <v>0.73258101851851853</v>
      </c>
      <c r="E754">
        <v>122</v>
      </c>
      <c r="F754">
        <v>7</v>
      </c>
      <c r="G754">
        <v>2023</v>
      </c>
      <c r="H754" t="s">
        <v>50</v>
      </c>
      <c r="I754">
        <v>8</v>
      </c>
    </row>
    <row r="755" spans="1:9" x14ac:dyDescent="0.3">
      <c r="A755">
        <v>9067</v>
      </c>
      <c r="B755">
        <v>3974</v>
      </c>
      <c r="C755" s="1">
        <v>44993</v>
      </c>
      <c r="D755" s="6">
        <v>0.73719907407407403</v>
      </c>
      <c r="E755">
        <v>122</v>
      </c>
      <c r="F755">
        <v>7</v>
      </c>
      <c r="G755">
        <v>2023</v>
      </c>
      <c r="H755" t="s">
        <v>50</v>
      </c>
      <c r="I755">
        <v>8</v>
      </c>
    </row>
    <row r="756" spans="1:9" x14ac:dyDescent="0.3">
      <c r="A756">
        <v>9105</v>
      </c>
      <c r="B756">
        <v>3992</v>
      </c>
      <c r="C756" s="1">
        <v>44993</v>
      </c>
      <c r="D756" s="6">
        <v>0.84307870370370375</v>
      </c>
      <c r="E756">
        <v>122</v>
      </c>
      <c r="F756">
        <v>7</v>
      </c>
      <c r="G756">
        <v>2023</v>
      </c>
      <c r="H756" t="s">
        <v>50</v>
      </c>
      <c r="I756">
        <v>8</v>
      </c>
    </row>
    <row r="757" spans="1:9" x14ac:dyDescent="0.3">
      <c r="A757">
        <v>9162</v>
      </c>
      <c r="B757">
        <v>4014</v>
      </c>
      <c r="C757" s="1">
        <v>44994</v>
      </c>
      <c r="D757" s="6">
        <v>0.56920138888888894</v>
      </c>
      <c r="E757">
        <v>122</v>
      </c>
      <c r="F757">
        <v>7</v>
      </c>
      <c r="G757">
        <v>2023</v>
      </c>
      <c r="H757" t="s">
        <v>50</v>
      </c>
      <c r="I757">
        <v>9</v>
      </c>
    </row>
    <row r="758" spans="1:9" x14ac:dyDescent="0.3">
      <c r="A758">
        <v>9169</v>
      </c>
      <c r="B758">
        <v>4015</v>
      </c>
      <c r="C758" s="1">
        <v>44994</v>
      </c>
      <c r="D758" s="6">
        <v>0.58736111111111111</v>
      </c>
      <c r="E758">
        <v>122</v>
      </c>
      <c r="F758">
        <v>7</v>
      </c>
      <c r="G758">
        <v>2023</v>
      </c>
      <c r="H758" t="s">
        <v>50</v>
      </c>
      <c r="I758">
        <v>9</v>
      </c>
    </row>
    <row r="759" spans="1:9" x14ac:dyDescent="0.3">
      <c r="A759">
        <v>9170</v>
      </c>
      <c r="B759">
        <v>4016</v>
      </c>
      <c r="C759" s="1">
        <v>44994</v>
      </c>
      <c r="D759" s="6">
        <v>0.58993055555555551</v>
      </c>
      <c r="E759">
        <v>122</v>
      </c>
      <c r="F759">
        <v>7</v>
      </c>
      <c r="G759">
        <v>2023</v>
      </c>
      <c r="H759" t="s">
        <v>50</v>
      </c>
      <c r="I759">
        <v>9</v>
      </c>
    </row>
    <row r="760" spans="1:9" x14ac:dyDescent="0.3">
      <c r="A760">
        <v>9254</v>
      </c>
      <c r="B760">
        <v>4055</v>
      </c>
      <c r="C760" s="1">
        <v>44994</v>
      </c>
      <c r="D760" s="6">
        <v>0.91572916666666671</v>
      </c>
      <c r="E760">
        <v>122</v>
      </c>
      <c r="F760">
        <v>7</v>
      </c>
      <c r="G760">
        <v>2023</v>
      </c>
      <c r="H760" t="s">
        <v>50</v>
      </c>
      <c r="I760">
        <v>9</v>
      </c>
    </row>
    <row r="761" spans="1:9" x14ac:dyDescent="0.3">
      <c r="A761">
        <v>9268</v>
      </c>
      <c r="B761">
        <v>4060</v>
      </c>
      <c r="C761" s="1">
        <v>44995</v>
      </c>
      <c r="D761" s="6">
        <v>0.5175925925925926</v>
      </c>
      <c r="E761">
        <v>122</v>
      </c>
      <c r="F761">
        <v>7</v>
      </c>
      <c r="G761">
        <v>2023</v>
      </c>
      <c r="H761" t="s">
        <v>50</v>
      </c>
      <c r="I761">
        <v>10</v>
      </c>
    </row>
    <row r="762" spans="1:9" x14ac:dyDescent="0.3">
      <c r="A762">
        <v>9283</v>
      </c>
      <c r="B762">
        <v>4065</v>
      </c>
      <c r="C762" s="1">
        <v>44995</v>
      </c>
      <c r="D762" s="6">
        <v>0.53274305555555557</v>
      </c>
      <c r="E762">
        <v>122</v>
      </c>
      <c r="F762">
        <v>7</v>
      </c>
      <c r="G762">
        <v>2023</v>
      </c>
      <c r="H762" t="s">
        <v>50</v>
      </c>
      <c r="I762">
        <v>10</v>
      </c>
    </row>
    <row r="763" spans="1:9" x14ac:dyDescent="0.3">
      <c r="A763">
        <v>9302</v>
      </c>
      <c r="B763">
        <v>4075</v>
      </c>
      <c r="C763" s="1">
        <v>44995</v>
      </c>
      <c r="D763" s="6">
        <v>0.57057870370370367</v>
      </c>
      <c r="E763">
        <v>122</v>
      </c>
      <c r="F763">
        <v>7</v>
      </c>
      <c r="G763">
        <v>2023</v>
      </c>
      <c r="H763" t="s">
        <v>50</v>
      </c>
      <c r="I763">
        <v>10</v>
      </c>
    </row>
    <row r="764" spans="1:9" x14ac:dyDescent="0.3">
      <c r="A764">
        <v>9339</v>
      </c>
      <c r="B764">
        <v>4089</v>
      </c>
      <c r="C764" s="1">
        <v>44995</v>
      </c>
      <c r="D764" s="6">
        <v>0.66957175925925927</v>
      </c>
      <c r="E764">
        <v>122</v>
      </c>
      <c r="F764">
        <v>7</v>
      </c>
      <c r="G764">
        <v>2023</v>
      </c>
      <c r="H764" t="s">
        <v>50</v>
      </c>
      <c r="I764">
        <v>10</v>
      </c>
    </row>
    <row r="765" spans="1:9" x14ac:dyDescent="0.3">
      <c r="A765">
        <v>9349</v>
      </c>
      <c r="B765">
        <v>4093</v>
      </c>
      <c r="C765" s="1">
        <v>44995</v>
      </c>
      <c r="D765" s="6">
        <v>0.71615740740740741</v>
      </c>
      <c r="E765">
        <v>122</v>
      </c>
      <c r="F765">
        <v>7</v>
      </c>
      <c r="G765">
        <v>2023</v>
      </c>
      <c r="H765" t="s">
        <v>50</v>
      </c>
      <c r="I765">
        <v>10</v>
      </c>
    </row>
    <row r="766" spans="1:9" x14ac:dyDescent="0.3">
      <c r="A766">
        <v>9358</v>
      </c>
      <c r="B766">
        <v>4098</v>
      </c>
      <c r="C766" s="1">
        <v>44995</v>
      </c>
      <c r="D766" s="6">
        <v>0.76443287037037033</v>
      </c>
      <c r="E766">
        <v>122</v>
      </c>
      <c r="F766">
        <v>7</v>
      </c>
      <c r="G766">
        <v>2023</v>
      </c>
      <c r="H766" t="s">
        <v>50</v>
      </c>
      <c r="I766">
        <v>10</v>
      </c>
    </row>
    <row r="767" spans="1:9" x14ac:dyDescent="0.3">
      <c r="A767">
        <v>9368</v>
      </c>
      <c r="B767">
        <v>4103</v>
      </c>
      <c r="C767" s="1">
        <v>44995</v>
      </c>
      <c r="D767" s="6">
        <v>0.79865740740740743</v>
      </c>
      <c r="E767">
        <v>122</v>
      </c>
      <c r="F767">
        <v>7</v>
      </c>
      <c r="G767">
        <v>2023</v>
      </c>
      <c r="H767" t="s">
        <v>50</v>
      </c>
      <c r="I767">
        <v>10</v>
      </c>
    </row>
    <row r="768" spans="1:9" x14ac:dyDescent="0.3">
      <c r="A768">
        <v>9381</v>
      </c>
      <c r="B768">
        <v>4108</v>
      </c>
      <c r="C768" s="1">
        <v>44995</v>
      </c>
      <c r="D768" s="6">
        <v>0.84766203703703702</v>
      </c>
      <c r="E768">
        <v>122</v>
      </c>
      <c r="F768">
        <v>7</v>
      </c>
      <c r="G768">
        <v>2023</v>
      </c>
      <c r="H768" t="s">
        <v>50</v>
      </c>
      <c r="I768">
        <v>10</v>
      </c>
    </row>
    <row r="769" spans="1:9" x14ac:dyDescent="0.3">
      <c r="A769">
        <v>9395</v>
      </c>
      <c r="B769">
        <v>4113</v>
      </c>
      <c r="C769" s="1">
        <v>44995</v>
      </c>
      <c r="D769" s="6">
        <v>0.92623842592592598</v>
      </c>
      <c r="E769">
        <v>122</v>
      </c>
      <c r="F769">
        <v>7</v>
      </c>
      <c r="G769">
        <v>2023</v>
      </c>
      <c r="H769" t="s">
        <v>50</v>
      </c>
      <c r="I769">
        <v>10</v>
      </c>
    </row>
    <row r="770" spans="1:9" x14ac:dyDescent="0.3">
      <c r="A770">
        <v>9473</v>
      </c>
      <c r="B770">
        <v>4147</v>
      </c>
      <c r="C770" s="1">
        <v>44996</v>
      </c>
      <c r="D770" s="6">
        <v>0.69289351851851855</v>
      </c>
      <c r="E770">
        <v>122</v>
      </c>
      <c r="F770">
        <v>7</v>
      </c>
      <c r="G770">
        <v>2023</v>
      </c>
      <c r="H770" t="s">
        <v>50</v>
      </c>
      <c r="I770">
        <v>11</v>
      </c>
    </row>
    <row r="771" spans="1:9" x14ac:dyDescent="0.3">
      <c r="A771">
        <v>9480</v>
      </c>
      <c r="B771">
        <v>4150</v>
      </c>
      <c r="C771" s="1">
        <v>44996</v>
      </c>
      <c r="D771" s="6">
        <v>0.69835648148148144</v>
      </c>
      <c r="E771">
        <v>122</v>
      </c>
      <c r="F771">
        <v>7</v>
      </c>
      <c r="G771">
        <v>2023</v>
      </c>
      <c r="H771" t="s">
        <v>50</v>
      </c>
      <c r="I771">
        <v>11</v>
      </c>
    </row>
    <row r="772" spans="1:9" x14ac:dyDescent="0.3">
      <c r="A772">
        <v>9511</v>
      </c>
      <c r="B772">
        <v>4166</v>
      </c>
      <c r="C772" s="1">
        <v>44996</v>
      </c>
      <c r="D772" s="6">
        <v>0.78121527777777777</v>
      </c>
      <c r="E772">
        <v>122</v>
      </c>
      <c r="F772">
        <v>7</v>
      </c>
      <c r="G772">
        <v>2023</v>
      </c>
      <c r="H772" t="s">
        <v>50</v>
      </c>
      <c r="I772">
        <v>11</v>
      </c>
    </row>
    <row r="773" spans="1:9" x14ac:dyDescent="0.3">
      <c r="A773">
        <v>9541</v>
      </c>
      <c r="B773">
        <v>4182</v>
      </c>
      <c r="C773" s="1">
        <v>44997</v>
      </c>
      <c r="D773" s="6">
        <v>0.50964120370370369</v>
      </c>
      <c r="E773">
        <v>122</v>
      </c>
      <c r="F773">
        <v>7</v>
      </c>
      <c r="G773">
        <v>2023</v>
      </c>
      <c r="H773" t="s">
        <v>50</v>
      </c>
      <c r="I773">
        <v>12</v>
      </c>
    </row>
    <row r="774" spans="1:9" x14ac:dyDescent="0.3">
      <c r="A774">
        <v>9608</v>
      </c>
      <c r="B774">
        <v>4208</v>
      </c>
      <c r="C774" s="1">
        <v>44997</v>
      </c>
      <c r="D774" s="6">
        <v>0.70840277777777783</v>
      </c>
      <c r="E774">
        <v>122</v>
      </c>
      <c r="F774">
        <v>7</v>
      </c>
      <c r="G774">
        <v>2023</v>
      </c>
      <c r="H774" t="s">
        <v>50</v>
      </c>
      <c r="I774">
        <v>12</v>
      </c>
    </row>
    <row r="775" spans="1:9" x14ac:dyDescent="0.3">
      <c r="A775">
        <v>9671</v>
      </c>
      <c r="B775">
        <v>4235</v>
      </c>
      <c r="C775" s="1">
        <v>44998</v>
      </c>
      <c r="D775" s="6">
        <v>0.53009259259259256</v>
      </c>
      <c r="E775">
        <v>122</v>
      </c>
      <c r="F775">
        <v>7</v>
      </c>
      <c r="G775">
        <v>2023</v>
      </c>
      <c r="H775" t="s">
        <v>50</v>
      </c>
      <c r="I775">
        <v>13</v>
      </c>
    </row>
    <row r="776" spans="1:9" x14ac:dyDescent="0.3">
      <c r="A776">
        <v>9739</v>
      </c>
      <c r="B776">
        <v>4265</v>
      </c>
      <c r="C776" s="1">
        <v>44998</v>
      </c>
      <c r="D776" s="6">
        <v>0.74547453703703703</v>
      </c>
      <c r="E776">
        <v>122</v>
      </c>
      <c r="F776">
        <v>7</v>
      </c>
      <c r="G776">
        <v>2023</v>
      </c>
      <c r="H776" t="s">
        <v>50</v>
      </c>
      <c r="I776">
        <v>13</v>
      </c>
    </row>
    <row r="777" spans="1:9" x14ac:dyDescent="0.3">
      <c r="A777">
        <v>9795</v>
      </c>
      <c r="B777">
        <v>4290</v>
      </c>
      <c r="C777" s="1">
        <v>44998</v>
      </c>
      <c r="D777" s="6">
        <v>0.86912037037037038</v>
      </c>
      <c r="E777">
        <v>122</v>
      </c>
      <c r="F777">
        <v>7</v>
      </c>
      <c r="G777">
        <v>2023</v>
      </c>
      <c r="H777" t="s">
        <v>50</v>
      </c>
      <c r="I777">
        <v>13</v>
      </c>
    </row>
    <row r="778" spans="1:9" x14ac:dyDescent="0.3">
      <c r="A778">
        <v>9825</v>
      </c>
      <c r="B778">
        <v>4303</v>
      </c>
      <c r="C778" s="1">
        <v>44999</v>
      </c>
      <c r="D778" s="6">
        <v>0.53454861111111107</v>
      </c>
      <c r="E778">
        <v>122</v>
      </c>
      <c r="F778">
        <v>7</v>
      </c>
      <c r="G778">
        <v>2023</v>
      </c>
      <c r="H778" t="s">
        <v>50</v>
      </c>
      <c r="I778">
        <v>14</v>
      </c>
    </row>
    <row r="779" spans="1:9" x14ac:dyDescent="0.3">
      <c r="A779">
        <v>9852</v>
      </c>
      <c r="B779">
        <v>4310</v>
      </c>
      <c r="C779" s="1">
        <v>44999</v>
      </c>
      <c r="D779" s="6">
        <v>0.57496527777777773</v>
      </c>
      <c r="E779">
        <v>122</v>
      </c>
      <c r="F779">
        <v>7</v>
      </c>
      <c r="G779">
        <v>2023</v>
      </c>
      <c r="H779" t="s">
        <v>50</v>
      </c>
      <c r="I779">
        <v>14</v>
      </c>
    </row>
    <row r="780" spans="1:9" x14ac:dyDescent="0.3">
      <c r="A780">
        <v>9884</v>
      </c>
      <c r="B780">
        <v>4326</v>
      </c>
      <c r="C780" s="1">
        <v>44999</v>
      </c>
      <c r="D780" s="6">
        <v>0.70178240740740738</v>
      </c>
      <c r="E780">
        <v>122</v>
      </c>
      <c r="F780">
        <v>7</v>
      </c>
      <c r="G780">
        <v>2023</v>
      </c>
      <c r="H780" t="s">
        <v>50</v>
      </c>
      <c r="I780">
        <v>14</v>
      </c>
    </row>
    <row r="781" spans="1:9" x14ac:dyDescent="0.3">
      <c r="A781">
        <v>9901</v>
      </c>
      <c r="B781">
        <v>4337</v>
      </c>
      <c r="C781" s="1">
        <v>44999</v>
      </c>
      <c r="D781" s="6">
        <v>0.7796643518518519</v>
      </c>
      <c r="E781">
        <v>122</v>
      </c>
      <c r="F781">
        <v>7</v>
      </c>
      <c r="G781">
        <v>2023</v>
      </c>
      <c r="H781" t="s">
        <v>50</v>
      </c>
      <c r="I781">
        <v>14</v>
      </c>
    </row>
    <row r="782" spans="1:9" x14ac:dyDescent="0.3">
      <c r="A782">
        <v>9902</v>
      </c>
      <c r="B782">
        <v>4338</v>
      </c>
      <c r="C782" s="1">
        <v>44999</v>
      </c>
      <c r="D782" s="6">
        <v>0.78011574074074075</v>
      </c>
      <c r="E782">
        <v>122</v>
      </c>
      <c r="F782">
        <v>7</v>
      </c>
      <c r="G782">
        <v>2023</v>
      </c>
      <c r="H782" t="s">
        <v>50</v>
      </c>
      <c r="I782">
        <v>14</v>
      </c>
    </row>
    <row r="783" spans="1:9" x14ac:dyDescent="0.3">
      <c r="A783">
        <v>9929</v>
      </c>
      <c r="B783">
        <v>4350</v>
      </c>
      <c r="C783" s="1">
        <v>44999</v>
      </c>
      <c r="D783" s="6">
        <v>0.87688657407407411</v>
      </c>
      <c r="E783">
        <v>122</v>
      </c>
      <c r="F783">
        <v>7</v>
      </c>
      <c r="G783">
        <v>2023</v>
      </c>
      <c r="H783" t="s">
        <v>50</v>
      </c>
      <c r="I783">
        <v>14</v>
      </c>
    </row>
    <row r="784" spans="1:9" x14ac:dyDescent="0.3">
      <c r="A784">
        <v>9993</v>
      </c>
      <c r="B784">
        <v>4375</v>
      </c>
      <c r="C784" s="1">
        <v>45000</v>
      </c>
      <c r="D784" s="6">
        <v>0.66717592592592589</v>
      </c>
      <c r="E784">
        <v>122</v>
      </c>
      <c r="F784">
        <v>7</v>
      </c>
      <c r="G784">
        <v>2023</v>
      </c>
      <c r="H784" t="s">
        <v>50</v>
      </c>
      <c r="I784">
        <v>15</v>
      </c>
    </row>
    <row r="785" spans="1:9" x14ac:dyDescent="0.3">
      <c r="A785">
        <v>10011</v>
      </c>
      <c r="B785">
        <v>4381</v>
      </c>
      <c r="C785" s="1">
        <v>45000</v>
      </c>
      <c r="D785" s="6">
        <v>0.68870370370370371</v>
      </c>
      <c r="E785">
        <v>122</v>
      </c>
      <c r="F785">
        <v>7</v>
      </c>
      <c r="G785">
        <v>2023</v>
      </c>
      <c r="H785" t="s">
        <v>50</v>
      </c>
      <c r="I785">
        <v>15</v>
      </c>
    </row>
    <row r="786" spans="1:9" x14ac:dyDescent="0.3">
      <c r="A786">
        <v>10021</v>
      </c>
      <c r="B786">
        <v>4385</v>
      </c>
      <c r="C786" s="1">
        <v>45000</v>
      </c>
      <c r="D786" s="6">
        <v>0.71780092592592593</v>
      </c>
      <c r="E786">
        <v>122</v>
      </c>
      <c r="F786">
        <v>7</v>
      </c>
      <c r="G786">
        <v>2023</v>
      </c>
      <c r="H786" t="s">
        <v>50</v>
      </c>
      <c r="I786">
        <v>15</v>
      </c>
    </row>
    <row r="787" spans="1:9" x14ac:dyDescent="0.3">
      <c r="A787">
        <v>10022</v>
      </c>
      <c r="B787">
        <v>4385</v>
      </c>
      <c r="C787" s="1">
        <v>45000</v>
      </c>
      <c r="D787" s="6">
        <v>0.71780092592592593</v>
      </c>
      <c r="E787">
        <v>122</v>
      </c>
      <c r="F787">
        <v>7</v>
      </c>
      <c r="G787">
        <v>2023</v>
      </c>
      <c r="H787" t="s">
        <v>50</v>
      </c>
      <c r="I787">
        <v>15</v>
      </c>
    </row>
    <row r="788" spans="1:9" x14ac:dyDescent="0.3">
      <c r="A788">
        <v>10028</v>
      </c>
      <c r="B788">
        <v>4388</v>
      </c>
      <c r="C788" s="1">
        <v>45000</v>
      </c>
      <c r="D788" s="6">
        <v>0.76313657407407409</v>
      </c>
      <c r="E788">
        <v>122</v>
      </c>
      <c r="F788">
        <v>7</v>
      </c>
      <c r="G788">
        <v>2023</v>
      </c>
      <c r="H788" t="s">
        <v>50</v>
      </c>
      <c r="I788">
        <v>15</v>
      </c>
    </row>
    <row r="789" spans="1:9" x14ac:dyDescent="0.3">
      <c r="A789">
        <v>10064</v>
      </c>
      <c r="B789">
        <v>4404</v>
      </c>
      <c r="C789" s="1">
        <v>45001</v>
      </c>
      <c r="D789" s="6">
        <v>0.4710185185185185</v>
      </c>
      <c r="E789">
        <v>122</v>
      </c>
      <c r="F789">
        <v>7</v>
      </c>
      <c r="G789">
        <v>2023</v>
      </c>
      <c r="H789" t="s">
        <v>50</v>
      </c>
      <c r="I789">
        <v>16</v>
      </c>
    </row>
    <row r="790" spans="1:9" x14ac:dyDescent="0.3">
      <c r="A790">
        <v>10116</v>
      </c>
      <c r="B790">
        <v>4426</v>
      </c>
      <c r="C790" s="1">
        <v>45001</v>
      </c>
      <c r="D790" s="6">
        <v>0.57339120370370367</v>
      </c>
      <c r="E790">
        <v>122</v>
      </c>
      <c r="F790">
        <v>7</v>
      </c>
      <c r="G790">
        <v>2023</v>
      </c>
      <c r="H790" t="s">
        <v>50</v>
      </c>
      <c r="I790">
        <v>16</v>
      </c>
    </row>
    <row r="791" spans="1:9" x14ac:dyDescent="0.3">
      <c r="A791">
        <v>10122</v>
      </c>
      <c r="B791">
        <v>4430</v>
      </c>
      <c r="C791" s="1">
        <v>45001</v>
      </c>
      <c r="D791" s="6">
        <v>0.61652777777777779</v>
      </c>
      <c r="E791">
        <v>122</v>
      </c>
      <c r="F791">
        <v>7</v>
      </c>
      <c r="G791">
        <v>2023</v>
      </c>
      <c r="H791" t="s">
        <v>50</v>
      </c>
      <c r="I791">
        <v>16</v>
      </c>
    </row>
    <row r="792" spans="1:9" x14ac:dyDescent="0.3">
      <c r="A792">
        <v>10127</v>
      </c>
      <c r="B792">
        <v>4433</v>
      </c>
      <c r="C792" s="1">
        <v>45001</v>
      </c>
      <c r="D792" s="6">
        <v>0.65032407407407411</v>
      </c>
      <c r="E792">
        <v>122</v>
      </c>
      <c r="F792">
        <v>7</v>
      </c>
      <c r="G792">
        <v>2023</v>
      </c>
      <c r="H792" t="s">
        <v>50</v>
      </c>
      <c r="I792">
        <v>16</v>
      </c>
    </row>
    <row r="793" spans="1:9" x14ac:dyDescent="0.3">
      <c r="A793">
        <v>10163</v>
      </c>
      <c r="B793">
        <v>4450</v>
      </c>
      <c r="C793" s="1">
        <v>45001</v>
      </c>
      <c r="D793" s="6">
        <v>0.76150462962962961</v>
      </c>
      <c r="E793">
        <v>122</v>
      </c>
      <c r="F793">
        <v>7</v>
      </c>
      <c r="G793">
        <v>2023</v>
      </c>
      <c r="H793" t="s">
        <v>50</v>
      </c>
      <c r="I793">
        <v>16</v>
      </c>
    </row>
    <row r="794" spans="1:9" x14ac:dyDescent="0.3">
      <c r="A794">
        <v>10167</v>
      </c>
      <c r="B794">
        <v>4453</v>
      </c>
      <c r="C794" s="1">
        <v>45001</v>
      </c>
      <c r="D794" s="6">
        <v>0.76944444444444449</v>
      </c>
      <c r="E794">
        <v>122</v>
      </c>
      <c r="F794">
        <v>7</v>
      </c>
      <c r="G794">
        <v>2023</v>
      </c>
      <c r="H794" t="s">
        <v>50</v>
      </c>
      <c r="I794">
        <v>16</v>
      </c>
    </row>
    <row r="795" spans="1:9" x14ac:dyDescent="0.3">
      <c r="A795">
        <v>10182</v>
      </c>
      <c r="B795">
        <v>4459</v>
      </c>
      <c r="C795" s="1">
        <v>45001</v>
      </c>
      <c r="D795" s="6">
        <v>0.79655092592592591</v>
      </c>
      <c r="E795">
        <v>122</v>
      </c>
      <c r="F795">
        <v>7</v>
      </c>
      <c r="G795">
        <v>2023</v>
      </c>
      <c r="H795" t="s">
        <v>50</v>
      </c>
      <c r="I795">
        <v>16</v>
      </c>
    </row>
    <row r="796" spans="1:9" x14ac:dyDescent="0.3">
      <c r="A796">
        <v>10201</v>
      </c>
      <c r="B796">
        <v>4469</v>
      </c>
      <c r="C796" s="1">
        <v>45001</v>
      </c>
      <c r="D796" s="6">
        <v>0.94987268518518519</v>
      </c>
      <c r="E796">
        <v>122</v>
      </c>
      <c r="F796">
        <v>7</v>
      </c>
      <c r="G796">
        <v>2023</v>
      </c>
      <c r="H796" t="s">
        <v>50</v>
      </c>
      <c r="I796">
        <v>16</v>
      </c>
    </row>
    <row r="797" spans="1:9" x14ac:dyDescent="0.3">
      <c r="A797">
        <v>10219</v>
      </c>
      <c r="B797">
        <v>4477</v>
      </c>
      <c r="C797" s="1">
        <v>45002</v>
      </c>
      <c r="D797" s="6">
        <v>0.54386574074074079</v>
      </c>
      <c r="E797">
        <v>122</v>
      </c>
      <c r="F797">
        <v>7</v>
      </c>
      <c r="G797">
        <v>2023</v>
      </c>
      <c r="H797" t="s">
        <v>50</v>
      </c>
      <c r="I797">
        <v>17</v>
      </c>
    </row>
    <row r="798" spans="1:9" x14ac:dyDescent="0.3">
      <c r="A798">
        <v>10273</v>
      </c>
      <c r="B798">
        <v>4494</v>
      </c>
      <c r="C798" s="1">
        <v>45002</v>
      </c>
      <c r="D798" s="6">
        <v>0.67199074074074072</v>
      </c>
      <c r="E798">
        <v>122</v>
      </c>
      <c r="F798">
        <v>7</v>
      </c>
      <c r="G798">
        <v>2023</v>
      </c>
      <c r="H798" t="s">
        <v>50</v>
      </c>
      <c r="I798">
        <v>17</v>
      </c>
    </row>
    <row r="799" spans="1:9" x14ac:dyDescent="0.3">
      <c r="A799">
        <v>10276</v>
      </c>
      <c r="B799">
        <v>4495</v>
      </c>
      <c r="C799" s="1">
        <v>45002</v>
      </c>
      <c r="D799" s="6">
        <v>0.67357638888888893</v>
      </c>
      <c r="E799">
        <v>122</v>
      </c>
      <c r="F799">
        <v>7</v>
      </c>
      <c r="G799">
        <v>2023</v>
      </c>
      <c r="H799" t="s">
        <v>50</v>
      </c>
      <c r="I799">
        <v>17</v>
      </c>
    </row>
    <row r="800" spans="1:9" x14ac:dyDescent="0.3">
      <c r="A800">
        <v>10360</v>
      </c>
      <c r="B800">
        <v>4532</v>
      </c>
      <c r="C800" s="1">
        <v>45002</v>
      </c>
      <c r="D800" s="6">
        <v>0.85062499999999996</v>
      </c>
      <c r="E800">
        <v>122</v>
      </c>
      <c r="F800">
        <v>7</v>
      </c>
      <c r="G800">
        <v>2023</v>
      </c>
      <c r="H800" t="s">
        <v>50</v>
      </c>
      <c r="I800">
        <v>17</v>
      </c>
    </row>
    <row r="801" spans="1:9" x14ac:dyDescent="0.3">
      <c r="A801">
        <v>10374</v>
      </c>
      <c r="B801">
        <v>4538</v>
      </c>
      <c r="C801" s="1">
        <v>45002</v>
      </c>
      <c r="D801" s="6">
        <v>0.89687499999999998</v>
      </c>
      <c r="E801">
        <v>122</v>
      </c>
      <c r="F801">
        <v>7</v>
      </c>
      <c r="G801">
        <v>2023</v>
      </c>
      <c r="H801" t="s">
        <v>50</v>
      </c>
      <c r="I801">
        <v>17</v>
      </c>
    </row>
    <row r="802" spans="1:9" x14ac:dyDescent="0.3">
      <c r="A802">
        <v>10393</v>
      </c>
      <c r="B802">
        <v>4548</v>
      </c>
      <c r="C802" s="1">
        <v>45003</v>
      </c>
      <c r="D802" s="6">
        <v>0.52064814814814819</v>
      </c>
      <c r="E802">
        <v>122</v>
      </c>
      <c r="F802">
        <v>7</v>
      </c>
      <c r="G802">
        <v>2023</v>
      </c>
      <c r="H802" t="s">
        <v>50</v>
      </c>
      <c r="I802">
        <v>18</v>
      </c>
    </row>
    <row r="803" spans="1:9" x14ac:dyDescent="0.3">
      <c r="A803">
        <v>10408</v>
      </c>
      <c r="B803">
        <v>4555</v>
      </c>
      <c r="C803" s="1">
        <v>45003</v>
      </c>
      <c r="D803" s="6">
        <v>0.54714120370370367</v>
      </c>
      <c r="E803">
        <v>122</v>
      </c>
      <c r="F803">
        <v>7</v>
      </c>
      <c r="G803">
        <v>2023</v>
      </c>
      <c r="H803" t="s">
        <v>50</v>
      </c>
      <c r="I803">
        <v>18</v>
      </c>
    </row>
    <row r="804" spans="1:9" x14ac:dyDescent="0.3">
      <c r="A804">
        <v>10409</v>
      </c>
      <c r="B804">
        <v>4555</v>
      </c>
      <c r="C804" s="1">
        <v>45003</v>
      </c>
      <c r="D804" s="6">
        <v>0.54714120370370367</v>
      </c>
      <c r="E804">
        <v>122</v>
      </c>
      <c r="F804">
        <v>7</v>
      </c>
      <c r="G804">
        <v>2023</v>
      </c>
      <c r="H804" t="s">
        <v>50</v>
      </c>
      <c r="I804">
        <v>18</v>
      </c>
    </row>
    <row r="805" spans="1:9" x14ac:dyDescent="0.3">
      <c r="A805">
        <v>10418</v>
      </c>
      <c r="B805">
        <v>4560</v>
      </c>
      <c r="C805" s="1">
        <v>45003</v>
      </c>
      <c r="D805" s="6">
        <v>0.56525462962962958</v>
      </c>
      <c r="E805">
        <v>122</v>
      </c>
      <c r="F805">
        <v>7</v>
      </c>
      <c r="G805">
        <v>2023</v>
      </c>
      <c r="H805" t="s">
        <v>50</v>
      </c>
      <c r="I805">
        <v>18</v>
      </c>
    </row>
    <row r="806" spans="1:9" x14ac:dyDescent="0.3">
      <c r="A806">
        <v>10449</v>
      </c>
      <c r="B806">
        <v>4576</v>
      </c>
      <c r="C806" s="1">
        <v>45003</v>
      </c>
      <c r="D806" s="6">
        <v>0.72973379629629631</v>
      </c>
      <c r="E806">
        <v>122</v>
      </c>
      <c r="F806">
        <v>7</v>
      </c>
      <c r="G806">
        <v>2023</v>
      </c>
      <c r="H806" t="s">
        <v>50</v>
      </c>
      <c r="I806">
        <v>18</v>
      </c>
    </row>
    <row r="807" spans="1:9" x14ac:dyDescent="0.3">
      <c r="A807">
        <v>10455</v>
      </c>
      <c r="B807">
        <v>4579</v>
      </c>
      <c r="C807" s="1">
        <v>45003</v>
      </c>
      <c r="D807" s="6">
        <v>0.75314814814814812</v>
      </c>
      <c r="E807">
        <v>122</v>
      </c>
      <c r="F807">
        <v>7</v>
      </c>
      <c r="G807">
        <v>2023</v>
      </c>
      <c r="H807" t="s">
        <v>50</v>
      </c>
      <c r="I807">
        <v>18</v>
      </c>
    </row>
    <row r="808" spans="1:9" x14ac:dyDescent="0.3">
      <c r="A808">
        <v>10477</v>
      </c>
      <c r="B808">
        <v>4590</v>
      </c>
      <c r="C808" s="1">
        <v>45003</v>
      </c>
      <c r="D808" s="6">
        <v>0.835474537037037</v>
      </c>
      <c r="E808">
        <v>122</v>
      </c>
      <c r="F808">
        <v>7</v>
      </c>
      <c r="G808">
        <v>2023</v>
      </c>
      <c r="H808" t="s">
        <v>50</v>
      </c>
      <c r="I808">
        <v>18</v>
      </c>
    </row>
    <row r="809" spans="1:9" x14ac:dyDescent="0.3">
      <c r="A809">
        <v>10484</v>
      </c>
      <c r="B809">
        <v>4594</v>
      </c>
      <c r="C809" s="1">
        <v>45003</v>
      </c>
      <c r="D809" s="6">
        <v>0.84662037037037041</v>
      </c>
      <c r="E809">
        <v>122</v>
      </c>
      <c r="F809">
        <v>7</v>
      </c>
      <c r="G809">
        <v>2023</v>
      </c>
      <c r="H809" t="s">
        <v>50</v>
      </c>
      <c r="I809">
        <v>18</v>
      </c>
    </row>
    <row r="810" spans="1:9" x14ac:dyDescent="0.3">
      <c r="A810">
        <v>10523</v>
      </c>
      <c r="B810">
        <v>4611</v>
      </c>
      <c r="C810" s="1">
        <v>45004</v>
      </c>
      <c r="D810" s="6">
        <v>0.51810185185185187</v>
      </c>
      <c r="E810">
        <v>122</v>
      </c>
      <c r="F810">
        <v>7</v>
      </c>
      <c r="G810">
        <v>2023</v>
      </c>
      <c r="H810" t="s">
        <v>50</v>
      </c>
      <c r="I810">
        <v>19</v>
      </c>
    </row>
    <row r="811" spans="1:9" x14ac:dyDescent="0.3">
      <c r="A811">
        <v>10576</v>
      </c>
      <c r="B811">
        <v>4630</v>
      </c>
      <c r="C811" s="1">
        <v>45004</v>
      </c>
      <c r="D811" s="6">
        <v>0.70230324074074069</v>
      </c>
      <c r="E811">
        <v>122</v>
      </c>
      <c r="F811">
        <v>7</v>
      </c>
      <c r="G811">
        <v>2023</v>
      </c>
      <c r="H811" t="s">
        <v>50</v>
      </c>
      <c r="I811">
        <v>19</v>
      </c>
    </row>
    <row r="812" spans="1:9" x14ac:dyDescent="0.3">
      <c r="A812">
        <v>10648</v>
      </c>
      <c r="B812">
        <v>4663</v>
      </c>
      <c r="C812" s="1">
        <v>45005</v>
      </c>
      <c r="D812" s="6">
        <v>0.50836805555555553</v>
      </c>
      <c r="E812">
        <v>122</v>
      </c>
      <c r="F812">
        <v>7</v>
      </c>
      <c r="G812">
        <v>2023</v>
      </c>
      <c r="H812" t="s">
        <v>50</v>
      </c>
      <c r="I812">
        <v>20</v>
      </c>
    </row>
    <row r="813" spans="1:9" x14ac:dyDescent="0.3">
      <c r="A813">
        <v>10664</v>
      </c>
      <c r="B813">
        <v>4667</v>
      </c>
      <c r="C813" s="1">
        <v>45005</v>
      </c>
      <c r="D813" s="6">
        <v>0.53675925925925927</v>
      </c>
      <c r="E813">
        <v>122</v>
      </c>
      <c r="F813">
        <v>7</v>
      </c>
      <c r="G813">
        <v>2023</v>
      </c>
      <c r="H813" t="s">
        <v>50</v>
      </c>
      <c r="I813">
        <v>20</v>
      </c>
    </row>
    <row r="814" spans="1:9" x14ac:dyDescent="0.3">
      <c r="A814">
        <v>10723</v>
      </c>
      <c r="B814">
        <v>4697</v>
      </c>
      <c r="C814" s="1">
        <v>45005</v>
      </c>
      <c r="D814" s="6">
        <v>0.76711805555555557</v>
      </c>
      <c r="E814">
        <v>122</v>
      </c>
      <c r="F814">
        <v>7</v>
      </c>
      <c r="G814">
        <v>2023</v>
      </c>
      <c r="H814" t="s">
        <v>50</v>
      </c>
      <c r="I814">
        <v>20</v>
      </c>
    </row>
    <row r="815" spans="1:9" x14ac:dyDescent="0.3">
      <c r="A815">
        <v>10738</v>
      </c>
      <c r="B815">
        <v>4703</v>
      </c>
      <c r="C815" s="1">
        <v>45005</v>
      </c>
      <c r="D815" s="6">
        <v>0.78809027777777774</v>
      </c>
      <c r="E815">
        <v>122</v>
      </c>
      <c r="F815">
        <v>7</v>
      </c>
      <c r="G815">
        <v>2023</v>
      </c>
      <c r="H815" t="s">
        <v>50</v>
      </c>
      <c r="I815">
        <v>20</v>
      </c>
    </row>
    <row r="816" spans="1:9" x14ac:dyDescent="0.3">
      <c r="A816">
        <v>10768</v>
      </c>
      <c r="B816">
        <v>4717</v>
      </c>
      <c r="C816" s="1">
        <v>45005</v>
      </c>
      <c r="D816" s="6">
        <v>0.87275462962962957</v>
      </c>
      <c r="E816">
        <v>122</v>
      </c>
      <c r="F816">
        <v>7</v>
      </c>
      <c r="G816">
        <v>2023</v>
      </c>
      <c r="H816" t="s">
        <v>50</v>
      </c>
      <c r="I816">
        <v>20</v>
      </c>
    </row>
    <row r="817" spans="1:9" x14ac:dyDescent="0.3">
      <c r="A817">
        <v>10772</v>
      </c>
      <c r="B817">
        <v>4720</v>
      </c>
      <c r="C817" s="1">
        <v>45005</v>
      </c>
      <c r="D817" s="6">
        <v>0.89460648148148147</v>
      </c>
      <c r="E817">
        <v>122</v>
      </c>
      <c r="F817">
        <v>7</v>
      </c>
      <c r="G817">
        <v>2023</v>
      </c>
      <c r="H817" t="s">
        <v>50</v>
      </c>
      <c r="I817">
        <v>20</v>
      </c>
    </row>
    <row r="818" spans="1:9" x14ac:dyDescent="0.3">
      <c r="A818">
        <v>10773</v>
      </c>
      <c r="B818">
        <v>4721</v>
      </c>
      <c r="C818" s="1">
        <v>45005</v>
      </c>
      <c r="D818" s="6">
        <v>0.90135416666666668</v>
      </c>
      <c r="E818">
        <v>122</v>
      </c>
      <c r="F818">
        <v>7</v>
      </c>
      <c r="G818">
        <v>2023</v>
      </c>
      <c r="H818" t="s">
        <v>50</v>
      </c>
      <c r="I818">
        <v>20</v>
      </c>
    </row>
    <row r="819" spans="1:9" x14ac:dyDescent="0.3">
      <c r="A819">
        <v>10782</v>
      </c>
      <c r="B819">
        <v>4723</v>
      </c>
      <c r="C819" s="1">
        <v>45005</v>
      </c>
      <c r="D819" s="6">
        <v>0.91122685185185182</v>
      </c>
      <c r="E819">
        <v>122</v>
      </c>
      <c r="F819">
        <v>7</v>
      </c>
      <c r="G819">
        <v>2023</v>
      </c>
      <c r="H819" t="s">
        <v>50</v>
      </c>
      <c r="I819">
        <v>20</v>
      </c>
    </row>
    <row r="820" spans="1:9" x14ac:dyDescent="0.3">
      <c r="A820">
        <v>10840</v>
      </c>
      <c r="B820">
        <v>4744</v>
      </c>
      <c r="C820" s="1">
        <v>45006</v>
      </c>
      <c r="D820" s="6">
        <v>0.59672453703703698</v>
      </c>
      <c r="E820">
        <v>122</v>
      </c>
      <c r="F820">
        <v>7</v>
      </c>
      <c r="G820">
        <v>2023</v>
      </c>
      <c r="H820" t="s">
        <v>50</v>
      </c>
      <c r="I820">
        <v>21</v>
      </c>
    </row>
    <row r="821" spans="1:9" x14ac:dyDescent="0.3">
      <c r="A821">
        <v>10853</v>
      </c>
      <c r="B821">
        <v>4750</v>
      </c>
      <c r="C821" s="1">
        <v>45006</v>
      </c>
      <c r="D821" s="6">
        <v>0.63710648148148152</v>
      </c>
      <c r="E821">
        <v>122</v>
      </c>
      <c r="F821">
        <v>7</v>
      </c>
      <c r="G821">
        <v>2023</v>
      </c>
      <c r="H821" t="s">
        <v>50</v>
      </c>
      <c r="I821">
        <v>21</v>
      </c>
    </row>
    <row r="822" spans="1:9" x14ac:dyDescent="0.3">
      <c r="A822">
        <v>10857</v>
      </c>
      <c r="B822">
        <v>4753</v>
      </c>
      <c r="C822" s="1">
        <v>45006</v>
      </c>
      <c r="D822" s="6">
        <v>0.6752893518518519</v>
      </c>
      <c r="E822">
        <v>122</v>
      </c>
      <c r="F822">
        <v>7</v>
      </c>
      <c r="G822">
        <v>2023</v>
      </c>
      <c r="H822" t="s">
        <v>50</v>
      </c>
      <c r="I822">
        <v>21</v>
      </c>
    </row>
    <row r="823" spans="1:9" x14ac:dyDescent="0.3">
      <c r="A823">
        <v>10879</v>
      </c>
      <c r="B823">
        <v>4763</v>
      </c>
      <c r="C823" s="1">
        <v>45006</v>
      </c>
      <c r="D823" s="6">
        <v>0.7805671296296296</v>
      </c>
      <c r="E823">
        <v>122</v>
      </c>
      <c r="F823">
        <v>7</v>
      </c>
      <c r="G823">
        <v>2023</v>
      </c>
      <c r="H823" t="s">
        <v>50</v>
      </c>
      <c r="I823">
        <v>21</v>
      </c>
    </row>
    <row r="824" spans="1:9" x14ac:dyDescent="0.3">
      <c r="A824">
        <v>10883</v>
      </c>
      <c r="B824">
        <v>4764</v>
      </c>
      <c r="C824" s="1">
        <v>45006</v>
      </c>
      <c r="D824" s="6">
        <v>0.78611111111111109</v>
      </c>
      <c r="E824">
        <v>122</v>
      </c>
      <c r="F824">
        <v>7</v>
      </c>
      <c r="G824">
        <v>2023</v>
      </c>
      <c r="H824" t="s">
        <v>50</v>
      </c>
      <c r="I824">
        <v>21</v>
      </c>
    </row>
    <row r="825" spans="1:9" x14ac:dyDescent="0.3">
      <c r="A825">
        <v>10890</v>
      </c>
      <c r="B825">
        <v>4767</v>
      </c>
      <c r="C825" s="1">
        <v>45006</v>
      </c>
      <c r="D825" s="6">
        <v>0.80572916666666672</v>
      </c>
      <c r="E825">
        <v>122</v>
      </c>
      <c r="F825">
        <v>7</v>
      </c>
      <c r="G825">
        <v>2023</v>
      </c>
      <c r="H825" t="s">
        <v>50</v>
      </c>
      <c r="I825">
        <v>21</v>
      </c>
    </row>
    <row r="826" spans="1:9" x14ac:dyDescent="0.3">
      <c r="A826">
        <v>10927</v>
      </c>
      <c r="B826">
        <v>4785</v>
      </c>
      <c r="C826" s="1">
        <v>45007</v>
      </c>
      <c r="D826" s="6">
        <v>0.52206018518518515</v>
      </c>
      <c r="E826">
        <v>122</v>
      </c>
      <c r="F826">
        <v>7</v>
      </c>
      <c r="G826">
        <v>2023</v>
      </c>
      <c r="H826" t="s">
        <v>50</v>
      </c>
      <c r="I826">
        <v>22</v>
      </c>
    </row>
    <row r="827" spans="1:9" x14ac:dyDescent="0.3">
      <c r="A827">
        <v>11020</v>
      </c>
      <c r="B827">
        <v>4830</v>
      </c>
      <c r="C827" s="1">
        <v>45008</v>
      </c>
      <c r="D827" s="6">
        <v>0.52806712962962965</v>
      </c>
      <c r="E827">
        <v>122</v>
      </c>
      <c r="F827">
        <v>7</v>
      </c>
      <c r="G827">
        <v>2023</v>
      </c>
      <c r="H827" t="s">
        <v>50</v>
      </c>
      <c r="I827">
        <v>23</v>
      </c>
    </row>
    <row r="828" spans="1:9" x14ac:dyDescent="0.3">
      <c r="A828">
        <v>11082</v>
      </c>
      <c r="B828">
        <v>4856</v>
      </c>
      <c r="C828" s="1">
        <v>45008</v>
      </c>
      <c r="D828" s="6">
        <v>0.71518518518518515</v>
      </c>
      <c r="E828">
        <v>122</v>
      </c>
      <c r="F828">
        <v>7</v>
      </c>
      <c r="G828">
        <v>2023</v>
      </c>
      <c r="H828" t="s">
        <v>50</v>
      </c>
      <c r="I828">
        <v>23</v>
      </c>
    </row>
    <row r="829" spans="1:9" x14ac:dyDescent="0.3">
      <c r="A829">
        <v>11110</v>
      </c>
      <c r="B829">
        <v>4869</v>
      </c>
      <c r="C829" s="1">
        <v>45008</v>
      </c>
      <c r="D829" s="6">
        <v>0.82199074074074074</v>
      </c>
      <c r="E829">
        <v>122</v>
      </c>
      <c r="F829">
        <v>7</v>
      </c>
      <c r="G829">
        <v>2023</v>
      </c>
      <c r="H829" t="s">
        <v>50</v>
      </c>
      <c r="I829">
        <v>23</v>
      </c>
    </row>
    <row r="830" spans="1:9" x14ac:dyDescent="0.3">
      <c r="A830">
        <v>11169</v>
      </c>
      <c r="B830">
        <v>4900</v>
      </c>
      <c r="C830" s="1">
        <v>45009</v>
      </c>
      <c r="D830" s="6">
        <v>0.6028472222222222</v>
      </c>
      <c r="E830">
        <v>122</v>
      </c>
      <c r="F830">
        <v>7</v>
      </c>
      <c r="G830">
        <v>2023</v>
      </c>
      <c r="H830" t="s">
        <v>50</v>
      </c>
      <c r="I830">
        <v>24</v>
      </c>
    </row>
    <row r="831" spans="1:9" x14ac:dyDescent="0.3">
      <c r="A831">
        <v>11178</v>
      </c>
      <c r="B831">
        <v>4903</v>
      </c>
      <c r="C831" s="1">
        <v>45009</v>
      </c>
      <c r="D831" s="6">
        <v>0.66481481481481486</v>
      </c>
      <c r="E831">
        <v>122</v>
      </c>
      <c r="F831">
        <v>7</v>
      </c>
      <c r="G831">
        <v>2023</v>
      </c>
      <c r="H831" t="s">
        <v>50</v>
      </c>
      <c r="I831">
        <v>24</v>
      </c>
    </row>
    <row r="832" spans="1:9" x14ac:dyDescent="0.3">
      <c r="A832">
        <v>11226</v>
      </c>
      <c r="B832">
        <v>4928</v>
      </c>
      <c r="C832" s="1">
        <v>45009</v>
      </c>
      <c r="D832" s="6">
        <v>0.82239583333333333</v>
      </c>
      <c r="E832">
        <v>122</v>
      </c>
      <c r="F832">
        <v>7</v>
      </c>
      <c r="G832">
        <v>2023</v>
      </c>
      <c r="H832" t="s">
        <v>50</v>
      </c>
      <c r="I832">
        <v>24</v>
      </c>
    </row>
    <row r="833" spans="1:9" x14ac:dyDescent="0.3">
      <c r="A833">
        <v>11239</v>
      </c>
      <c r="B833">
        <v>4933</v>
      </c>
      <c r="C833" s="1">
        <v>45009</v>
      </c>
      <c r="D833" s="6">
        <v>0.85621527777777773</v>
      </c>
      <c r="E833">
        <v>122</v>
      </c>
      <c r="F833">
        <v>7</v>
      </c>
      <c r="G833">
        <v>2023</v>
      </c>
      <c r="H833" t="s">
        <v>50</v>
      </c>
      <c r="I833">
        <v>24</v>
      </c>
    </row>
    <row r="834" spans="1:9" x14ac:dyDescent="0.3">
      <c r="A834">
        <v>11280</v>
      </c>
      <c r="B834">
        <v>4953</v>
      </c>
      <c r="C834" s="1">
        <v>45010</v>
      </c>
      <c r="D834" s="6">
        <v>0.54231481481481481</v>
      </c>
      <c r="E834">
        <v>122</v>
      </c>
      <c r="F834">
        <v>7</v>
      </c>
      <c r="G834">
        <v>2023</v>
      </c>
      <c r="H834" t="s">
        <v>50</v>
      </c>
      <c r="I834">
        <v>25</v>
      </c>
    </row>
    <row r="835" spans="1:9" x14ac:dyDescent="0.3">
      <c r="A835">
        <v>11290</v>
      </c>
      <c r="B835">
        <v>4956</v>
      </c>
      <c r="C835" s="1">
        <v>45010</v>
      </c>
      <c r="D835" s="6">
        <v>0.5599305555555556</v>
      </c>
      <c r="E835">
        <v>122</v>
      </c>
      <c r="F835">
        <v>7</v>
      </c>
      <c r="G835">
        <v>2023</v>
      </c>
      <c r="H835" t="s">
        <v>50</v>
      </c>
      <c r="I835">
        <v>25</v>
      </c>
    </row>
    <row r="836" spans="1:9" x14ac:dyDescent="0.3">
      <c r="A836">
        <v>11317</v>
      </c>
      <c r="B836">
        <v>4970</v>
      </c>
      <c r="C836" s="1">
        <v>45010</v>
      </c>
      <c r="D836" s="6">
        <v>0.73063657407407412</v>
      </c>
      <c r="E836">
        <v>122</v>
      </c>
      <c r="F836">
        <v>7</v>
      </c>
      <c r="G836">
        <v>2023</v>
      </c>
      <c r="H836" t="s">
        <v>50</v>
      </c>
      <c r="I836">
        <v>25</v>
      </c>
    </row>
    <row r="837" spans="1:9" x14ac:dyDescent="0.3">
      <c r="A837">
        <v>11319</v>
      </c>
      <c r="B837">
        <v>4971</v>
      </c>
      <c r="C837" s="1">
        <v>45010</v>
      </c>
      <c r="D837" s="6">
        <v>0.73460648148148144</v>
      </c>
      <c r="E837">
        <v>122</v>
      </c>
      <c r="F837">
        <v>7</v>
      </c>
      <c r="G837">
        <v>2023</v>
      </c>
      <c r="H837" t="s">
        <v>50</v>
      </c>
      <c r="I837">
        <v>25</v>
      </c>
    </row>
    <row r="838" spans="1:9" x14ac:dyDescent="0.3">
      <c r="A838">
        <v>11337</v>
      </c>
      <c r="B838">
        <v>4978</v>
      </c>
      <c r="C838" s="1">
        <v>45010</v>
      </c>
      <c r="D838" s="6">
        <v>0.77444444444444449</v>
      </c>
      <c r="E838">
        <v>122</v>
      </c>
      <c r="F838">
        <v>7</v>
      </c>
      <c r="G838">
        <v>2023</v>
      </c>
      <c r="H838" t="s">
        <v>50</v>
      </c>
      <c r="I838">
        <v>25</v>
      </c>
    </row>
    <row r="839" spans="1:9" x14ac:dyDescent="0.3">
      <c r="A839">
        <v>11400</v>
      </c>
      <c r="B839">
        <v>5011</v>
      </c>
      <c r="C839" s="1">
        <v>45011</v>
      </c>
      <c r="D839" s="6">
        <v>0.53870370370370368</v>
      </c>
      <c r="E839">
        <v>122</v>
      </c>
      <c r="F839">
        <v>7</v>
      </c>
      <c r="G839">
        <v>2023</v>
      </c>
      <c r="H839" t="s">
        <v>50</v>
      </c>
      <c r="I839">
        <v>26</v>
      </c>
    </row>
    <row r="840" spans="1:9" x14ac:dyDescent="0.3">
      <c r="A840">
        <v>11422</v>
      </c>
      <c r="B840">
        <v>5018</v>
      </c>
      <c r="C840" s="1">
        <v>45011</v>
      </c>
      <c r="D840" s="6">
        <v>0.58760416666666671</v>
      </c>
      <c r="E840">
        <v>122</v>
      </c>
      <c r="F840">
        <v>7</v>
      </c>
      <c r="G840">
        <v>2023</v>
      </c>
      <c r="H840" t="s">
        <v>50</v>
      </c>
      <c r="I840">
        <v>26</v>
      </c>
    </row>
    <row r="841" spans="1:9" x14ac:dyDescent="0.3">
      <c r="A841">
        <v>11431</v>
      </c>
      <c r="B841">
        <v>5022</v>
      </c>
      <c r="C841" s="1">
        <v>45011</v>
      </c>
      <c r="D841" s="6">
        <v>0.59973379629629631</v>
      </c>
      <c r="E841">
        <v>122</v>
      </c>
      <c r="F841">
        <v>7</v>
      </c>
      <c r="G841">
        <v>2023</v>
      </c>
      <c r="H841" t="s">
        <v>50</v>
      </c>
      <c r="I841">
        <v>26</v>
      </c>
    </row>
    <row r="842" spans="1:9" x14ac:dyDescent="0.3">
      <c r="A842">
        <v>11458</v>
      </c>
      <c r="B842">
        <v>5035</v>
      </c>
      <c r="C842" s="1">
        <v>45011</v>
      </c>
      <c r="D842" s="6">
        <v>0.70854166666666663</v>
      </c>
      <c r="E842">
        <v>122</v>
      </c>
      <c r="F842">
        <v>7</v>
      </c>
      <c r="G842">
        <v>2023</v>
      </c>
      <c r="H842" t="s">
        <v>50</v>
      </c>
      <c r="I842">
        <v>26</v>
      </c>
    </row>
    <row r="843" spans="1:9" x14ac:dyDescent="0.3">
      <c r="A843">
        <v>11463</v>
      </c>
      <c r="B843">
        <v>5037</v>
      </c>
      <c r="C843" s="1">
        <v>45011</v>
      </c>
      <c r="D843" s="6">
        <v>0.71542824074074074</v>
      </c>
      <c r="E843">
        <v>122</v>
      </c>
      <c r="F843">
        <v>7</v>
      </c>
      <c r="G843">
        <v>2023</v>
      </c>
      <c r="H843" t="s">
        <v>50</v>
      </c>
      <c r="I843">
        <v>26</v>
      </c>
    </row>
    <row r="844" spans="1:9" x14ac:dyDescent="0.3">
      <c r="A844">
        <v>11468</v>
      </c>
      <c r="B844">
        <v>5039</v>
      </c>
      <c r="C844" s="1">
        <v>45011</v>
      </c>
      <c r="D844" s="6">
        <v>0.72922453703703705</v>
      </c>
      <c r="E844">
        <v>122</v>
      </c>
      <c r="F844">
        <v>7</v>
      </c>
      <c r="G844">
        <v>2023</v>
      </c>
      <c r="H844" t="s">
        <v>50</v>
      </c>
      <c r="I844">
        <v>26</v>
      </c>
    </row>
    <row r="845" spans="1:9" x14ac:dyDescent="0.3">
      <c r="A845">
        <v>11510</v>
      </c>
      <c r="B845">
        <v>5063</v>
      </c>
      <c r="C845" s="1">
        <v>45012</v>
      </c>
      <c r="D845" s="6">
        <v>0.4931712962962963</v>
      </c>
      <c r="E845">
        <v>122</v>
      </c>
      <c r="F845">
        <v>7</v>
      </c>
      <c r="G845">
        <v>2023</v>
      </c>
      <c r="H845" t="s">
        <v>50</v>
      </c>
      <c r="I845">
        <v>27</v>
      </c>
    </row>
    <row r="846" spans="1:9" x14ac:dyDescent="0.3">
      <c r="A846">
        <v>11532</v>
      </c>
      <c r="B846">
        <v>5070</v>
      </c>
      <c r="C846" s="1">
        <v>45012</v>
      </c>
      <c r="D846" s="6">
        <v>0.52434027777777781</v>
      </c>
      <c r="E846">
        <v>122</v>
      </c>
      <c r="F846">
        <v>7</v>
      </c>
      <c r="G846">
        <v>2023</v>
      </c>
      <c r="H846" t="s">
        <v>50</v>
      </c>
      <c r="I846">
        <v>27</v>
      </c>
    </row>
    <row r="847" spans="1:9" x14ac:dyDescent="0.3">
      <c r="A847">
        <v>11535</v>
      </c>
      <c r="B847">
        <v>5071</v>
      </c>
      <c r="C847" s="1">
        <v>45012</v>
      </c>
      <c r="D847" s="6">
        <v>0.53319444444444442</v>
      </c>
      <c r="E847">
        <v>122</v>
      </c>
      <c r="F847">
        <v>7</v>
      </c>
      <c r="G847">
        <v>2023</v>
      </c>
      <c r="H847" t="s">
        <v>50</v>
      </c>
      <c r="I847">
        <v>27</v>
      </c>
    </row>
    <row r="848" spans="1:9" x14ac:dyDescent="0.3">
      <c r="A848">
        <v>11558</v>
      </c>
      <c r="B848">
        <v>5080</v>
      </c>
      <c r="C848" s="1">
        <v>45012</v>
      </c>
      <c r="D848" s="6">
        <v>0.57193287037037033</v>
      </c>
      <c r="E848">
        <v>122</v>
      </c>
      <c r="F848">
        <v>7</v>
      </c>
      <c r="G848">
        <v>2023</v>
      </c>
      <c r="H848" t="s">
        <v>50</v>
      </c>
      <c r="I848">
        <v>27</v>
      </c>
    </row>
    <row r="849" spans="1:9" x14ac:dyDescent="0.3">
      <c r="A849">
        <v>11569</v>
      </c>
      <c r="B849">
        <v>5087</v>
      </c>
      <c r="C849" s="1">
        <v>45012</v>
      </c>
      <c r="D849" s="6">
        <v>0.67390046296296291</v>
      </c>
      <c r="E849">
        <v>122</v>
      </c>
      <c r="F849">
        <v>7</v>
      </c>
      <c r="G849">
        <v>2023</v>
      </c>
      <c r="H849" t="s">
        <v>50</v>
      </c>
      <c r="I849">
        <v>27</v>
      </c>
    </row>
    <row r="850" spans="1:9" x14ac:dyDescent="0.3">
      <c r="A850">
        <v>11571</v>
      </c>
      <c r="B850">
        <v>5088</v>
      </c>
      <c r="C850" s="1">
        <v>45012</v>
      </c>
      <c r="D850" s="6">
        <v>0.67530092592592594</v>
      </c>
      <c r="E850">
        <v>122</v>
      </c>
      <c r="F850">
        <v>7</v>
      </c>
      <c r="G850">
        <v>2023</v>
      </c>
      <c r="H850" t="s">
        <v>50</v>
      </c>
      <c r="I850">
        <v>27</v>
      </c>
    </row>
    <row r="851" spans="1:9" x14ac:dyDescent="0.3">
      <c r="A851">
        <v>11582</v>
      </c>
      <c r="B851">
        <v>5092</v>
      </c>
      <c r="C851" s="1">
        <v>45012</v>
      </c>
      <c r="D851" s="6">
        <v>0.70034722222222223</v>
      </c>
      <c r="E851">
        <v>122</v>
      </c>
      <c r="F851">
        <v>7</v>
      </c>
      <c r="G851">
        <v>2023</v>
      </c>
      <c r="H851" t="s">
        <v>50</v>
      </c>
      <c r="I851">
        <v>27</v>
      </c>
    </row>
    <row r="852" spans="1:9" x14ac:dyDescent="0.3">
      <c r="A852">
        <v>11600</v>
      </c>
      <c r="B852">
        <v>5100</v>
      </c>
      <c r="C852" s="1">
        <v>45012</v>
      </c>
      <c r="D852" s="6">
        <v>0.74268518518518523</v>
      </c>
      <c r="E852">
        <v>122</v>
      </c>
      <c r="F852">
        <v>7</v>
      </c>
      <c r="G852">
        <v>2023</v>
      </c>
      <c r="H852" t="s">
        <v>50</v>
      </c>
      <c r="I852">
        <v>27</v>
      </c>
    </row>
    <row r="853" spans="1:9" x14ac:dyDescent="0.3">
      <c r="A853">
        <v>11630</v>
      </c>
      <c r="B853">
        <v>5111</v>
      </c>
      <c r="C853" s="1">
        <v>45012</v>
      </c>
      <c r="D853" s="6">
        <v>0.7824768518518519</v>
      </c>
      <c r="E853">
        <v>122</v>
      </c>
      <c r="F853">
        <v>7</v>
      </c>
      <c r="G853">
        <v>2023</v>
      </c>
      <c r="H853" t="s">
        <v>50</v>
      </c>
      <c r="I853">
        <v>27</v>
      </c>
    </row>
    <row r="854" spans="1:9" x14ac:dyDescent="0.3">
      <c r="A854">
        <v>11660</v>
      </c>
      <c r="B854">
        <v>5124</v>
      </c>
      <c r="C854" s="1">
        <v>45012</v>
      </c>
      <c r="D854" s="6">
        <v>0.87064814814814817</v>
      </c>
      <c r="E854">
        <v>122</v>
      </c>
      <c r="F854">
        <v>7</v>
      </c>
      <c r="G854">
        <v>2023</v>
      </c>
      <c r="H854" t="s">
        <v>50</v>
      </c>
      <c r="I854">
        <v>27</v>
      </c>
    </row>
    <row r="855" spans="1:9" x14ac:dyDescent="0.3">
      <c r="A855">
        <v>11667</v>
      </c>
      <c r="B855">
        <v>5128</v>
      </c>
      <c r="C855" s="1">
        <v>45012</v>
      </c>
      <c r="D855" s="6">
        <v>0.91549768518518515</v>
      </c>
      <c r="E855">
        <v>122</v>
      </c>
      <c r="F855">
        <v>7</v>
      </c>
      <c r="G855">
        <v>2023</v>
      </c>
      <c r="H855" t="s">
        <v>50</v>
      </c>
      <c r="I855">
        <v>27</v>
      </c>
    </row>
    <row r="856" spans="1:9" x14ac:dyDescent="0.3">
      <c r="A856">
        <v>11672</v>
      </c>
      <c r="B856">
        <v>5130</v>
      </c>
      <c r="C856" s="1">
        <v>45012</v>
      </c>
      <c r="D856" s="6">
        <v>0.93001157407407409</v>
      </c>
      <c r="E856">
        <v>122</v>
      </c>
      <c r="F856">
        <v>7</v>
      </c>
      <c r="G856">
        <v>2023</v>
      </c>
      <c r="H856" t="s">
        <v>50</v>
      </c>
      <c r="I856">
        <v>27</v>
      </c>
    </row>
    <row r="857" spans="1:9" x14ac:dyDescent="0.3">
      <c r="A857">
        <v>11704</v>
      </c>
      <c r="B857">
        <v>5142</v>
      </c>
      <c r="C857" s="1">
        <v>45013</v>
      </c>
      <c r="D857" s="6">
        <v>0.5662152777777778</v>
      </c>
      <c r="E857">
        <v>122</v>
      </c>
      <c r="F857">
        <v>7</v>
      </c>
      <c r="G857">
        <v>2023</v>
      </c>
      <c r="H857" t="s">
        <v>50</v>
      </c>
      <c r="I857">
        <v>28</v>
      </c>
    </row>
    <row r="858" spans="1:9" x14ac:dyDescent="0.3">
      <c r="A858">
        <v>11715</v>
      </c>
      <c r="B858">
        <v>5149</v>
      </c>
      <c r="C858" s="1">
        <v>45013</v>
      </c>
      <c r="D858" s="6">
        <v>0.61724537037037042</v>
      </c>
      <c r="E858">
        <v>122</v>
      </c>
      <c r="F858">
        <v>7</v>
      </c>
      <c r="G858">
        <v>2023</v>
      </c>
      <c r="H858" t="s">
        <v>50</v>
      </c>
      <c r="I858">
        <v>28</v>
      </c>
    </row>
    <row r="859" spans="1:9" x14ac:dyDescent="0.3">
      <c r="A859">
        <v>11725</v>
      </c>
      <c r="B859">
        <v>5152</v>
      </c>
      <c r="C859" s="1">
        <v>45013</v>
      </c>
      <c r="D859" s="6">
        <v>0.63520833333333337</v>
      </c>
      <c r="E859">
        <v>122</v>
      </c>
      <c r="F859">
        <v>7</v>
      </c>
      <c r="G859">
        <v>2023</v>
      </c>
      <c r="H859" t="s">
        <v>50</v>
      </c>
      <c r="I859">
        <v>28</v>
      </c>
    </row>
    <row r="860" spans="1:9" x14ac:dyDescent="0.3">
      <c r="A860">
        <v>11734</v>
      </c>
      <c r="B860">
        <v>5156</v>
      </c>
      <c r="C860" s="1">
        <v>45013</v>
      </c>
      <c r="D860" s="6">
        <v>0.67190972222222223</v>
      </c>
      <c r="E860">
        <v>122</v>
      </c>
      <c r="F860">
        <v>7</v>
      </c>
      <c r="G860">
        <v>2023</v>
      </c>
      <c r="H860" t="s">
        <v>50</v>
      </c>
      <c r="I860">
        <v>28</v>
      </c>
    </row>
    <row r="861" spans="1:9" x14ac:dyDescent="0.3">
      <c r="A861">
        <v>11741</v>
      </c>
      <c r="B861">
        <v>5159</v>
      </c>
      <c r="C861" s="1">
        <v>45013</v>
      </c>
      <c r="D861" s="6">
        <v>0.69346064814814812</v>
      </c>
      <c r="E861">
        <v>122</v>
      </c>
      <c r="F861">
        <v>7</v>
      </c>
      <c r="G861">
        <v>2023</v>
      </c>
      <c r="H861" t="s">
        <v>50</v>
      </c>
      <c r="I861">
        <v>28</v>
      </c>
    </row>
    <row r="862" spans="1:9" x14ac:dyDescent="0.3">
      <c r="A862">
        <v>11748</v>
      </c>
      <c r="B862">
        <v>5161</v>
      </c>
      <c r="C862" s="1">
        <v>45013</v>
      </c>
      <c r="D862" s="6">
        <v>0.70564814814814814</v>
      </c>
      <c r="E862">
        <v>122</v>
      </c>
      <c r="F862">
        <v>7</v>
      </c>
      <c r="G862">
        <v>2023</v>
      </c>
      <c r="H862" t="s">
        <v>50</v>
      </c>
      <c r="I862">
        <v>28</v>
      </c>
    </row>
    <row r="863" spans="1:9" x14ac:dyDescent="0.3">
      <c r="A863">
        <v>11757</v>
      </c>
      <c r="B863">
        <v>5166</v>
      </c>
      <c r="C863" s="1">
        <v>45013</v>
      </c>
      <c r="D863" s="6">
        <v>0.7415046296296296</v>
      </c>
      <c r="E863">
        <v>122</v>
      </c>
      <c r="F863">
        <v>7</v>
      </c>
      <c r="G863">
        <v>2023</v>
      </c>
      <c r="H863" t="s">
        <v>50</v>
      </c>
      <c r="I863">
        <v>28</v>
      </c>
    </row>
    <row r="864" spans="1:9" x14ac:dyDescent="0.3">
      <c r="A864">
        <v>11765</v>
      </c>
      <c r="B864">
        <v>5170</v>
      </c>
      <c r="C864" s="1">
        <v>45013</v>
      </c>
      <c r="D864" s="6">
        <v>0.75851851851851848</v>
      </c>
      <c r="E864">
        <v>122</v>
      </c>
      <c r="F864">
        <v>7</v>
      </c>
      <c r="G864">
        <v>2023</v>
      </c>
      <c r="H864" t="s">
        <v>50</v>
      </c>
      <c r="I864">
        <v>28</v>
      </c>
    </row>
    <row r="865" spans="1:9" x14ac:dyDescent="0.3">
      <c r="A865">
        <v>11767</v>
      </c>
      <c r="B865">
        <v>5172</v>
      </c>
      <c r="C865" s="1">
        <v>45013</v>
      </c>
      <c r="D865" s="6">
        <v>0.78434027777777782</v>
      </c>
      <c r="E865">
        <v>122</v>
      </c>
      <c r="F865">
        <v>7</v>
      </c>
      <c r="G865">
        <v>2023</v>
      </c>
      <c r="H865" t="s">
        <v>50</v>
      </c>
      <c r="I865">
        <v>28</v>
      </c>
    </row>
    <row r="866" spans="1:9" x14ac:dyDescent="0.3">
      <c r="A866">
        <v>11768</v>
      </c>
      <c r="B866">
        <v>5172</v>
      </c>
      <c r="C866" s="1">
        <v>45013</v>
      </c>
      <c r="D866" s="6">
        <v>0.78434027777777782</v>
      </c>
      <c r="E866">
        <v>122</v>
      </c>
      <c r="F866">
        <v>7</v>
      </c>
      <c r="G866">
        <v>2023</v>
      </c>
      <c r="H866" t="s">
        <v>50</v>
      </c>
      <c r="I866">
        <v>28</v>
      </c>
    </row>
    <row r="867" spans="1:9" x14ac:dyDescent="0.3">
      <c r="A867">
        <v>11770</v>
      </c>
      <c r="B867">
        <v>5173</v>
      </c>
      <c r="C867" s="1">
        <v>45013</v>
      </c>
      <c r="D867" s="6">
        <v>0.78853009259259255</v>
      </c>
      <c r="E867">
        <v>122</v>
      </c>
      <c r="F867">
        <v>7</v>
      </c>
      <c r="G867">
        <v>2023</v>
      </c>
      <c r="H867" t="s">
        <v>50</v>
      </c>
      <c r="I867">
        <v>28</v>
      </c>
    </row>
    <row r="868" spans="1:9" x14ac:dyDescent="0.3">
      <c r="A868">
        <v>11779</v>
      </c>
      <c r="B868">
        <v>5178</v>
      </c>
      <c r="C868" s="1">
        <v>45013</v>
      </c>
      <c r="D868" s="6">
        <v>0.81746527777777778</v>
      </c>
      <c r="E868">
        <v>122</v>
      </c>
      <c r="F868">
        <v>7</v>
      </c>
      <c r="G868">
        <v>2023</v>
      </c>
      <c r="H868" t="s">
        <v>50</v>
      </c>
      <c r="I868">
        <v>28</v>
      </c>
    </row>
    <row r="869" spans="1:9" x14ac:dyDescent="0.3">
      <c r="A869">
        <v>11795</v>
      </c>
      <c r="B869">
        <v>5185</v>
      </c>
      <c r="C869" s="1">
        <v>45013</v>
      </c>
      <c r="D869" s="6">
        <v>0.85037037037037033</v>
      </c>
      <c r="E869">
        <v>122</v>
      </c>
      <c r="F869">
        <v>7</v>
      </c>
      <c r="G869">
        <v>2023</v>
      </c>
      <c r="H869" t="s">
        <v>50</v>
      </c>
      <c r="I869">
        <v>28</v>
      </c>
    </row>
    <row r="870" spans="1:9" x14ac:dyDescent="0.3">
      <c r="A870">
        <v>11928</v>
      </c>
      <c r="B870">
        <v>5237</v>
      </c>
      <c r="C870" s="1">
        <v>45014</v>
      </c>
      <c r="D870" s="6">
        <v>0.80357638888888894</v>
      </c>
      <c r="E870">
        <v>122</v>
      </c>
      <c r="F870">
        <v>7</v>
      </c>
      <c r="G870">
        <v>2023</v>
      </c>
      <c r="H870" t="s">
        <v>50</v>
      </c>
      <c r="I870">
        <v>29</v>
      </c>
    </row>
    <row r="871" spans="1:9" x14ac:dyDescent="0.3">
      <c r="A871">
        <v>11951</v>
      </c>
      <c r="B871">
        <v>5249</v>
      </c>
      <c r="C871" s="1">
        <v>45015</v>
      </c>
      <c r="D871" s="6">
        <v>0.47616898148148146</v>
      </c>
      <c r="E871">
        <v>122</v>
      </c>
      <c r="F871">
        <v>7</v>
      </c>
      <c r="G871">
        <v>2023</v>
      </c>
      <c r="H871" t="s">
        <v>50</v>
      </c>
      <c r="I871">
        <v>30</v>
      </c>
    </row>
    <row r="872" spans="1:9" x14ac:dyDescent="0.3">
      <c r="A872">
        <v>11967</v>
      </c>
      <c r="B872">
        <v>5258</v>
      </c>
      <c r="C872" s="1">
        <v>45015</v>
      </c>
      <c r="D872" s="6">
        <v>0.53067129629629628</v>
      </c>
      <c r="E872">
        <v>122</v>
      </c>
      <c r="F872">
        <v>7</v>
      </c>
      <c r="G872">
        <v>2023</v>
      </c>
      <c r="H872" t="s">
        <v>50</v>
      </c>
      <c r="I872">
        <v>30</v>
      </c>
    </row>
    <row r="873" spans="1:9" x14ac:dyDescent="0.3">
      <c r="A873">
        <v>12030</v>
      </c>
      <c r="B873">
        <v>5284</v>
      </c>
      <c r="C873" s="1">
        <v>45015</v>
      </c>
      <c r="D873" s="6">
        <v>0.71642361111111108</v>
      </c>
      <c r="E873">
        <v>122</v>
      </c>
      <c r="F873">
        <v>7</v>
      </c>
      <c r="G873">
        <v>2023</v>
      </c>
      <c r="H873" t="s">
        <v>50</v>
      </c>
      <c r="I873">
        <v>30</v>
      </c>
    </row>
    <row r="874" spans="1:9" x14ac:dyDescent="0.3">
      <c r="A874">
        <v>12063</v>
      </c>
      <c r="B874">
        <v>5303</v>
      </c>
      <c r="C874" s="1">
        <v>45015</v>
      </c>
      <c r="D874" s="6">
        <v>0.88572916666666668</v>
      </c>
      <c r="E874">
        <v>122</v>
      </c>
      <c r="F874">
        <v>7</v>
      </c>
      <c r="G874">
        <v>2023</v>
      </c>
      <c r="H874" t="s">
        <v>50</v>
      </c>
      <c r="I874">
        <v>30</v>
      </c>
    </row>
    <row r="875" spans="1:9" x14ac:dyDescent="0.3">
      <c r="A875">
        <v>12066</v>
      </c>
      <c r="B875">
        <v>5304</v>
      </c>
      <c r="C875" s="1">
        <v>45015</v>
      </c>
      <c r="D875" s="6">
        <v>0.88666666666666671</v>
      </c>
      <c r="E875">
        <v>122</v>
      </c>
      <c r="F875">
        <v>7</v>
      </c>
      <c r="G875">
        <v>2023</v>
      </c>
      <c r="H875" t="s">
        <v>50</v>
      </c>
      <c r="I875">
        <v>30</v>
      </c>
    </row>
    <row r="876" spans="1:9" x14ac:dyDescent="0.3">
      <c r="A876">
        <v>12103</v>
      </c>
      <c r="B876">
        <v>5317</v>
      </c>
      <c r="C876" s="1">
        <v>45016</v>
      </c>
      <c r="D876" s="6">
        <v>0.54459490740740746</v>
      </c>
      <c r="E876">
        <v>122</v>
      </c>
      <c r="F876">
        <v>7</v>
      </c>
      <c r="G876">
        <v>2023</v>
      </c>
      <c r="H876" t="s">
        <v>50</v>
      </c>
      <c r="I876">
        <v>31</v>
      </c>
    </row>
    <row r="877" spans="1:9" x14ac:dyDescent="0.3">
      <c r="A877">
        <v>12113</v>
      </c>
      <c r="B877">
        <v>5321</v>
      </c>
      <c r="C877" s="1">
        <v>45016</v>
      </c>
      <c r="D877" s="6">
        <v>0.56234953703703705</v>
      </c>
      <c r="E877">
        <v>122</v>
      </c>
      <c r="F877">
        <v>7</v>
      </c>
      <c r="G877">
        <v>2023</v>
      </c>
      <c r="H877" t="s">
        <v>50</v>
      </c>
      <c r="I877">
        <v>31</v>
      </c>
    </row>
    <row r="878" spans="1:9" x14ac:dyDescent="0.3">
      <c r="A878">
        <v>12124</v>
      </c>
      <c r="B878">
        <v>5325</v>
      </c>
      <c r="C878" s="1">
        <v>45016</v>
      </c>
      <c r="D878" s="6">
        <v>0.5728240740740741</v>
      </c>
      <c r="E878">
        <v>122</v>
      </c>
      <c r="F878">
        <v>7</v>
      </c>
      <c r="G878">
        <v>2023</v>
      </c>
      <c r="H878" t="s">
        <v>50</v>
      </c>
      <c r="I878">
        <v>31</v>
      </c>
    </row>
    <row r="879" spans="1:9" x14ac:dyDescent="0.3">
      <c r="A879">
        <v>12141</v>
      </c>
      <c r="B879">
        <v>5331</v>
      </c>
      <c r="C879" s="1">
        <v>45016</v>
      </c>
      <c r="D879" s="6">
        <v>0.61849537037037039</v>
      </c>
      <c r="E879">
        <v>122</v>
      </c>
      <c r="F879">
        <v>7</v>
      </c>
      <c r="G879">
        <v>2023</v>
      </c>
      <c r="H879" t="s">
        <v>50</v>
      </c>
      <c r="I879">
        <v>31</v>
      </c>
    </row>
    <row r="880" spans="1:9" x14ac:dyDescent="0.3">
      <c r="A880">
        <v>12165</v>
      </c>
      <c r="B880">
        <v>5343</v>
      </c>
      <c r="C880" s="1">
        <v>45016</v>
      </c>
      <c r="D880" s="6">
        <v>0.72162037037037041</v>
      </c>
      <c r="E880">
        <v>122</v>
      </c>
      <c r="F880">
        <v>7</v>
      </c>
      <c r="G880">
        <v>2023</v>
      </c>
      <c r="H880" t="s">
        <v>50</v>
      </c>
      <c r="I880">
        <v>31</v>
      </c>
    </row>
    <row r="881" spans="1:9" x14ac:dyDescent="0.3">
      <c r="A881">
        <v>12180</v>
      </c>
      <c r="B881">
        <v>5349</v>
      </c>
      <c r="C881" s="1">
        <v>45016</v>
      </c>
      <c r="D881" s="6">
        <v>0.73760416666666662</v>
      </c>
      <c r="E881">
        <v>122</v>
      </c>
      <c r="F881">
        <v>7</v>
      </c>
      <c r="G881">
        <v>2023</v>
      </c>
      <c r="H881" t="s">
        <v>50</v>
      </c>
      <c r="I881">
        <v>31</v>
      </c>
    </row>
    <row r="882" spans="1:9" x14ac:dyDescent="0.3">
      <c r="A882">
        <v>12187</v>
      </c>
      <c r="B882">
        <v>5351</v>
      </c>
      <c r="C882" s="1">
        <v>45016</v>
      </c>
      <c r="D882" s="6">
        <v>0.75277777777777777</v>
      </c>
      <c r="E882">
        <v>122</v>
      </c>
      <c r="F882">
        <v>7</v>
      </c>
      <c r="G882">
        <v>2023</v>
      </c>
      <c r="H882" t="s">
        <v>50</v>
      </c>
      <c r="I882">
        <v>31</v>
      </c>
    </row>
    <row r="883" spans="1:9" x14ac:dyDescent="0.3">
      <c r="A883">
        <v>12189</v>
      </c>
      <c r="B883">
        <v>5352</v>
      </c>
      <c r="C883" s="1">
        <v>45016</v>
      </c>
      <c r="D883" s="6">
        <v>0.75318287037037035</v>
      </c>
      <c r="E883">
        <v>122</v>
      </c>
      <c r="F883">
        <v>7</v>
      </c>
      <c r="G883">
        <v>2023</v>
      </c>
      <c r="H883" t="s">
        <v>50</v>
      </c>
      <c r="I883">
        <v>31</v>
      </c>
    </row>
    <row r="884" spans="1:9" x14ac:dyDescent="0.3">
      <c r="A884">
        <v>12191</v>
      </c>
      <c r="B884">
        <v>5353</v>
      </c>
      <c r="C884" s="1">
        <v>45016</v>
      </c>
      <c r="D884" s="6">
        <v>0.77789351851851851</v>
      </c>
      <c r="E884">
        <v>122</v>
      </c>
      <c r="F884">
        <v>7</v>
      </c>
      <c r="G884">
        <v>2023</v>
      </c>
      <c r="H884" t="s">
        <v>50</v>
      </c>
      <c r="I884">
        <v>31</v>
      </c>
    </row>
    <row r="885" spans="1:9" x14ac:dyDescent="0.3">
      <c r="A885">
        <v>12212</v>
      </c>
      <c r="B885">
        <v>5363</v>
      </c>
      <c r="C885" s="1">
        <v>45016</v>
      </c>
      <c r="D885" s="6">
        <v>0.84442129629629625</v>
      </c>
      <c r="E885">
        <v>122</v>
      </c>
      <c r="F885">
        <v>7</v>
      </c>
      <c r="G885">
        <v>2023</v>
      </c>
      <c r="H885" t="s">
        <v>50</v>
      </c>
      <c r="I885">
        <v>31</v>
      </c>
    </row>
    <row r="886" spans="1:9" x14ac:dyDescent="0.3">
      <c r="A886">
        <v>12224</v>
      </c>
      <c r="B886">
        <v>5366</v>
      </c>
      <c r="C886" s="1">
        <v>45016</v>
      </c>
      <c r="D886" s="6">
        <v>0.87616898148148148</v>
      </c>
      <c r="E886">
        <v>122</v>
      </c>
      <c r="F886">
        <v>7</v>
      </c>
      <c r="G886">
        <v>2023</v>
      </c>
      <c r="H886" t="s">
        <v>50</v>
      </c>
      <c r="I886">
        <v>31</v>
      </c>
    </row>
    <row r="887" spans="1:9" x14ac:dyDescent="0.3">
      <c r="A887">
        <v>12233</v>
      </c>
      <c r="B887">
        <v>5369</v>
      </c>
      <c r="C887" s="1">
        <v>45016</v>
      </c>
      <c r="D887" s="6">
        <v>0.92018518518518522</v>
      </c>
      <c r="E887">
        <v>122</v>
      </c>
      <c r="F887">
        <v>7</v>
      </c>
      <c r="G887">
        <v>2023</v>
      </c>
      <c r="H887" t="s">
        <v>50</v>
      </c>
      <c r="I887">
        <v>31</v>
      </c>
    </row>
    <row r="888" spans="1:9" x14ac:dyDescent="0.3">
      <c r="A888">
        <v>12234</v>
      </c>
      <c r="B888">
        <v>5370</v>
      </c>
      <c r="C888" s="1">
        <v>45016</v>
      </c>
      <c r="D888" s="6">
        <v>0.9276388888888889</v>
      </c>
      <c r="E888">
        <v>122</v>
      </c>
      <c r="F888">
        <v>7</v>
      </c>
      <c r="G888">
        <v>2023</v>
      </c>
      <c r="H888" t="s">
        <v>50</v>
      </c>
      <c r="I888">
        <v>31</v>
      </c>
    </row>
    <row r="889" spans="1:9" x14ac:dyDescent="0.3">
      <c r="A889">
        <v>8050</v>
      </c>
      <c r="B889">
        <v>3532</v>
      </c>
      <c r="C889" s="1">
        <v>44986</v>
      </c>
      <c r="D889" s="6">
        <v>0.49267361111111113</v>
      </c>
      <c r="E889">
        <v>105</v>
      </c>
      <c r="F889">
        <v>7</v>
      </c>
      <c r="G889">
        <v>2023</v>
      </c>
      <c r="H889" t="s">
        <v>50</v>
      </c>
      <c r="I889">
        <v>1</v>
      </c>
    </row>
    <row r="890" spans="1:9" x14ac:dyDescent="0.3">
      <c r="A890">
        <v>8062</v>
      </c>
      <c r="B890">
        <v>3537</v>
      </c>
      <c r="C890" s="1">
        <v>44986</v>
      </c>
      <c r="D890" s="6">
        <v>0.536712962962963</v>
      </c>
      <c r="E890">
        <v>105</v>
      </c>
      <c r="F890">
        <v>7</v>
      </c>
      <c r="G890">
        <v>2023</v>
      </c>
      <c r="H890" t="s">
        <v>50</v>
      </c>
      <c r="I890">
        <v>1</v>
      </c>
    </row>
    <row r="891" spans="1:9" x14ac:dyDescent="0.3">
      <c r="A891">
        <v>8081</v>
      </c>
      <c r="B891">
        <v>3546</v>
      </c>
      <c r="C891" s="1">
        <v>44986</v>
      </c>
      <c r="D891" s="6">
        <v>0.63905092592592594</v>
      </c>
      <c r="E891">
        <v>105</v>
      </c>
      <c r="F891">
        <v>7</v>
      </c>
      <c r="G891">
        <v>2023</v>
      </c>
      <c r="H891" t="s">
        <v>50</v>
      </c>
      <c r="I891">
        <v>1</v>
      </c>
    </row>
    <row r="892" spans="1:9" x14ac:dyDescent="0.3">
      <c r="A892">
        <v>8085</v>
      </c>
      <c r="B892">
        <v>3547</v>
      </c>
      <c r="C892" s="1">
        <v>44986</v>
      </c>
      <c r="D892" s="6">
        <v>0.65810185185185188</v>
      </c>
      <c r="E892">
        <v>105</v>
      </c>
      <c r="F892">
        <v>7</v>
      </c>
      <c r="G892">
        <v>2023</v>
      </c>
      <c r="H892" t="s">
        <v>50</v>
      </c>
      <c r="I892">
        <v>1</v>
      </c>
    </row>
    <row r="893" spans="1:9" x14ac:dyDescent="0.3">
      <c r="A893">
        <v>8106</v>
      </c>
      <c r="B893">
        <v>3558</v>
      </c>
      <c r="C893" s="1">
        <v>44986</v>
      </c>
      <c r="D893" s="6">
        <v>0.75556712962962957</v>
      </c>
      <c r="E893">
        <v>105</v>
      </c>
      <c r="F893">
        <v>7</v>
      </c>
      <c r="G893">
        <v>2023</v>
      </c>
      <c r="H893" t="s">
        <v>50</v>
      </c>
      <c r="I893">
        <v>1</v>
      </c>
    </row>
    <row r="894" spans="1:9" x14ac:dyDescent="0.3">
      <c r="A894">
        <v>8110</v>
      </c>
      <c r="B894">
        <v>3559</v>
      </c>
      <c r="C894" s="1">
        <v>44986</v>
      </c>
      <c r="D894" s="6">
        <v>0.76226851851851851</v>
      </c>
      <c r="E894">
        <v>105</v>
      </c>
      <c r="F894">
        <v>7</v>
      </c>
      <c r="G894">
        <v>2023</v>
      </c>
      <c r="H894" t="s">
        <v>50</v>
      </c>
      <c r="I894">
        <v>1</v>
      </c>
    </row>
    <row r="895" spans="1:9" x14ac:dyDescent="0.3">
      <c r="A895">
        <v>8117</v>
      </c>
      <c r="B895">
        <v>3562</v>
      </c>
      <c r="C895" s="1">
        <v>44986</v>
      </c>
      <c r="D895" s="6">
        <v>0.77865740740740741</v>
      </c>
      <c r="E895">
        <v>105</v>
      </c>
      <c r="F895">
        <v>7</v>
      </c>
      <c r="G895">
        <v>2023</v>
      </c>
      <c r="H895" t="s">
        <v>50</v>
      </c>
      <c r="I895">
        <v>1</v>
      </c>
    </row>
    <row r="896" spans="1:9" x14ac:dyDescent="0.3">
      <c r="A896">
        <v>8136</v>
      </c>
      <c r="B896">
        <v>3573</v>
      </c>
      <c r="C896" s="1">
        <v>44986</v>
      </c>
      <c r="D896" s="6">
        <v>0.83879629629629626</v>
      </c>
      <c r="E896">
        <v>105</v>
      </c>
      <c r="F896">
        <v>7</v>
      </c>
      <c r="G896">
        <v>2023</v>
      </c>
      <c r="H896" t="s">
        <v>50</v>
      </c>
      <c r="I896">
        <v>1</v>
      </c>
    </row>
    <row r="897" spans="1:9" x14ac:dyDescent="0.3">
      <c r="A897">
        <v>8144</v>
      </c>
      <c r="B897">
        <v>3577</v>
      </c>
      <c r="C897" s="1">
        <v>44986</v>
      </c>
      <c r="D897" s="6">
        <v>0.92270833333333335</v>
      </c>
      <c r="E897">
        <v>105</v>
      </c>
      <c r="F897">
        <v>7</v>
      </c>
      <c r="G897">
        <v>2023</v>
      </c>
      <c r="H897" t="s">
        <v>50</v>
      </c>
      <c r="I897">
        <v>1</v>
      </c>
    </row>
    <row r="898" spans="1:9" x14ac:dyDescent="0.3">
      <c r="A898">
        <v>8160</v>
      </c>
      <c r="B898">
        <v>3583</v>
      </c>
      <c r="C898" s="1">
        <v>44987</v>
      </c>
      <c r="D898" s="6">
        <v>0.50504629629629627</v>
      </c>
      <c r="E898">
        <v>105</v>
      </c>
      <c r="F898">
        <v>7</v>
      </c>
      <c r="G898">
        <v>2023</v>
      </c>
      <c r="H898" t="s">
        <v>50</v>
      </c>
      <c r="I898">
        <v>2</v>
      </c>
    </row>
    <row r="899" spans="1:9" x14ac:dyDescent="0.3">
      <c r="A899">
        <v>8191</v>
      </c>
      <c r="B899">
        <v>3593</v>
      </c>
      <c r="C899" s="1">
        <v>44987</v>
      </c>
      <c r="D899" s="6">
        <v>0.55240740740740746</v>
      </c>
      <c r="E899">
        <v>105</v>
      </c>
      <c r="F899">
        <v>7</v>
      </c>
      <c r="G899">
        <v>2023</v>
      </c>
      <c r="H899" t="s">
        <v>50</v>
      </c>
      <c r="I899">
        <v>2</v>
      </c>
    </row>
    <row r="900" spans="1:9" x14ac:dyDescent="0.3">
      <c r="A900">
        <v>8204</v>
      </c>
      <c r="B900">
        <v>3601</v>
      </c>
      <c r="C900" s="1">
        <v>44987</v>
      </c>
      <c r="D900" s="6">
        <v>0.58658564814814818</v>
      </c>
      <c r="E900">
        <v>105</v>
      </c>
      <c r="F900">
        <v>7</v>
      </c>
      <c r="G900">
        <v>2023</v>
      </c>
      <c r="H900" t="s">
        <v>50</v>
      </c>
      <c r="I900">
        <v>2</v>
      </c>
    </row>
    <row r="901" spans="1:9" x14ac:dyDescent="0.3">
      <c r="A901">
        <v>8224</v>
      </c>
      <c r="B901">
        <v>3611</v>
      </c>
      <c r="C901" s="1">
        <v>44987</v>
      </c>
      <c r="D901" s="6">
        <v>0.68668981481481484</v>
      </c>
      <c r="E901">
        <v>105</v>
      </c>
      <c r="F901">
        <v>7</v>
      </c>
      <c r="G901">
        <v>2023</v>
      </c>
      <c r="H901" t="s">
        <v>50</v>
      </c>
      <c r="I901">
        <v>2</v>
      </c>
    </row>
    <row r="902" spans="1:9" x14ac:dyDescent="0.3">
      <c r="A902">
        <v>8236</v>
      </c>
      <c r="B902">
        <v>3617</v>
      </c>
      <c r="C902" s="1">
        <v>44987</v>
      </c>
      <c r="D902" s="6">
        <v>0.73023148148148154</v>
      </c>
      <c r="E902">
        <v>105</v>
      </c>
      <c r="F902">
        <v>7</v>
      </c>
      <c r="G902">
        <v>2023</v>
      </c>
      <c r="H902" t="s">
        <v>50</v>
      </c>
      <c r="I902">
        <v>2</v>
      </c>
    </row>
    <row r="903" spans="1:9" x14ac:dyDescent="0.3">
      <c r="A903">
        <v>8253</v>
      </c>
      <c r="B903">
        <v>3624</v>
      </c>
      <c r="C903" s="1">
        <v>44987</v>
      </c>
      <c r="D903" s="6">
        <v>0.7673726851851852</v>
      </c>
      <c r="E903">
        <v>105</v>
      </c>
      <c r="F903">
        <v>7</v>
      </c>
      <c r="G903">
        <v>2023</v>
      </c>
      <c r="H903" t="s">
        <v>50</v>
      </c>
      <c r="I903">
        <v>2</v>
      </c>
    </row>
    <row r="904" spans="1:9" x14ac:dyDescent="0.3">
      <c r="A904">
        <v>8278</v>
      </c>
      <c r="B904">
        <v>3634</v>
      </c>
      <c r="C904" s="1">
        <v>44987</v>
      </c>
      <c r="D904" s="6">
        <v>0.88657407407407407</v>
      </c>
      <c r="E904">
        <v>105</v>
      </c>
      <c r="F904">
        <v>7</v>
      </c>
      <c r="G904">
        <v>2023</v>
      </c>
      <c r="H904" t="s">
        <v>50</v>
      </c>
      <c r="I904">
        <v>2</v>
      </c>
    </row>
    <row r="905" spans="1:9" x14ac:dyDescent="0.3">
      <c r="A905">
        <v>8280</v>
      </c>
      <c r="B905">
        <v>3635</v>
      </c>
      <c r="C905" s="1">
        <v>44987</v>
      </c>
      <c r="D905" s="6">
        <v>0.89454861111111106</v>
      </c>
      <c r="E905">
        <v>105</v>
      </c>
      <c r="F905">
        <v>7</v>
      </c>
      <c r="G905">
        <v>2023</v>
      </c>
      <c r="H905" t="s">
        <v>50</v>
      </c>
      <c r="I905">
        <v>2</v>
      </c>
    </row>
    <row r="906" spans="1:9" x14ac:dyDescent="0.3">
      <c r="A906">
        <v>8281</v>
      </c>
      <c r="B906">
        <v>3635</v>
      </c>
      <c r="C906" s="1">
        <v>44987</v>
      </c>
      <c r="D906" s="6">
        <v>0.89454861111111106</v>
      </c>
      <c r="E906">
        <v>105</v>
      </c>
      <c r="F906">
        <v>7</v>
      </c>
      <c r="G906">
        <v>2023</v>
      </c>
      <c r="H906" t="s">
        <v>50</v>
      </c>
      <c r="I906">
        <v>2</v>
      </c>
    </row>
    <row r="907" spans="1:9" x14ac:dyDescent="0.3">
      <c r="A907">
        <v>8282</v>
      </c>
      <c r="B907">
        <v>3635</v>
      </c>
      <c r="C907" s="1">
        <v>44987</v>
      </c>
      <c r="D907" s="6">
        <v>0.89454861111111106</v>
      </c>
      <c r="E907">
        <v>105</v>
      </c>
      <c r="F907">
        <v>7</v>
      </c>
      <c r="G907">
        <v>2023</v>
      </c>
      <c r="H907" t="s">
        <v>50</v>
      </c>
      <c r="I907">
        <v>2</v>
      </c>
    </row>
    <row r="908" spans="1:9" x14ac:dyDescent="0.3">
      <c r="A908">
        <v>8284</v>
      </c>
      <c r="B908">
        <v>3636</v>
      </c>
      <c r="C908" s="1">
        <v>44987</v>
      </c>
      <c r="D908" s="6">
        <v>0.89864583333333337</v>
      </c>
      <c r="E908">
        <v>105</v>
      </c>
      <c r="F908">
        <v>7</v>
      </c>
      <c r="G908">
        <v>2023</v>
      </c>
      <c r="H908" t="s">
        <v>50</v>
      </c>
      <c r="I908">
        <v>2</v>
      </c>
    </row>
    <row r="909" spans="1:9" x14ac:dyDescent="0.3">
      <c r="A909">
        <v>8293</v>
      </c>
      <c r="B909">
        <v>3642</v>
      </c>
      <c r="C909" s="1">
        <v>44988</v>
      </c>
      <c r="D909" s="6">
        <v>0.51687499999999997</v>
      </c>
      <c r="E909">
        <v>105</v>
      </c>
      <c r="F909">
        <v>7</v>
      </c>
      <c r="G909">
        <v>2023</v>
      </c>
      <c r="H909" t="s">
        <v>50</v>
      </c>
      <c r="I909">
        <v>3</v>
      </c>
    </row>
    <row r="910" spans="1:9" x14ac:dyDescent="0.3">
      <c r="A910">
        <v>8315</v>
      </c>
      <c r="B910">
        <v>3652</v>
      </c>
      <c r="C910" s="1">
        <v>44988</v>
      </c>
      <c r="D910" s="6">
        <v>0.55626157407407406</v>
      </c>
      <c r="E910">
        <v>105</v>
      </c>
      <c r="F910">
        <v>7</v>
      </c>
      <c r="G910">
        <v>2023</v>
      </c>
      <c r="H910" t="s">
        <v>50</v>
      </c>
      <c r="I910">
        <v>3</v>
      </c>
    </row>
    <row r="911" spans="1:9" x14ac:dyDescent="0.3">
      <c r="A911">
        <v>8345</v>
      </c>
      <c r="B911">
        <v>3659</v>
      </c>
      <c r="C911" s="1">
        <v>44988</v>
      </c>
      <c r="D911" s="6">
        <v>0.58570601851851856</v>
      </c>
      <c r="E911">
        <v>105</v>
      </c>
      <c r="F911">
        <v>7</v>
      </c>
      <c r="G911">
        <v>2023</v>
      </c>
      <c r="H911" t="s">
        <v>50</v>
      </c>
      <c r="I911">
        <v>3</v>
      </c>
    </row>
    <row r="912" spans="1:9" x14ac:dyDescent="0.3">
      <c r="A912">
        <v>8405</v>
      </c>
      <c r="B912">
        <v>3683</v>
      </c>
      <c r="C912" s="1">
        <v>44988</v>
      </c>
      <c r="D912" s="6">
        <v>0.8306944444444444</v>
      </c>
      <c r="E912">
        <v>105</v>
      </c>
      <c r="F912">
        <v>7</v>
      </c>
      <c r="G912">
        <v>2023</v>
      </c>
      <c r="H912" t="s">
        <v>50</v>
      </c>
      <c r="I912">
        <v>3</v>
      </c>
    </row>
    <row r="913" spans="1:9" x14ac:dyDescent="0.3">
      <c r="A913">
        <v>8440</v>
      </c>
      <c r="B913">
        <v>3699</v>
      </c>
      <c r="C913" s="1">
        <v>44989</v>
      </c>
      <c r="D913" s="6">
        <v>0.52076388888888892</v>
      </c>
      <c r="E913">
        <v>105</v>
      </c>
      <c r="F913">
        <v>7</v>
      </c>
      <c r="G913">
        <v>2023</v>
      </c>
      <c r="H913" t="s">
        <v>50</v>
      </c>
      <c r="I913">
        <v>4</v>
      </c>
    </row>
    <row r="914" spans="1:9" x14ac:dyDescent="0.3">
      <c r="A914">
        <v>8441</v>
      </c>
      <c r="B914">
        <v>3699</v>
      </c>
      <c r="C914" s="1">
        <v>44989</v>
      </c>
      <c r="D914" s="6">
        <v>0.52076388888888892</v>
      </c>
      <c r="E914">
        <v>105</v>
      </c>
      <c r="F914">
        <v>7</v>
      </c>
      <c r="G914">
        <v>2023</v>
      </c>
      <c r="H914" t="s">
        <v>50</v>
      </c>
      <c r="I914">
        <v>4</v>
      </c>
    </row>
    <row r="915" spans="1:9" x14ac:dyDescent="0.3">
      <c r="A915">
        <v>8466</v>
      </c>
      <c r="B915">
        <v>3709</v>
      </c>
      <c r="C915" s="1">
        <v>44989</v>
      </c>
      <c r="D915" s="6">
        <v>0.56030092592592595</v>
      </c>
      <c r="E915">
        <v>105</v>
      </c>
      <c r="F915">
        <v>7</v>
      </c>
      <c r="G915">
        <v>2023</v>
      </c>
      <c r="H915" t="s">
        <v>50</v>
      </c>
      <c r="I915">
        <v>4</v>
      </c>
    </row>
    <row r="916" spans="1:9" x14ac:dyDescent="0.3">
      <c r="A916">
        <v>8475</v>
      </c>
      <c r="B916">
        <v>3710</v>
      </c>
      <c r="C916" s="1">
        <v>44989</v>
      </c>
      <c r="D916" s="6">
        <v>0.57546296296296295</v>
      </c>
      <c r="E916">
        <v>105</v>
      </c>
      <c r="F916">
        <v>7</v>
      </c>
      <c r="G916">
        <v>2023</v>
      </c>
      <c r="H916" t="s">
        <v>50</v>
      </c>
      <c r="I916">
        <v>4</v>
      </c>
    </row>
    <row r="917" spans="1:9" x14ac:dyDescent="0.3">
      <c r="A917">
        <v>8477</v>
      </c>
      <c r="B917">
        <v>3711</v>
      </c>
      <c r="C917" s="1">
        <v>44989</v>
      </c>
      <c r="D917" s="6">
        <v>0.57758101851851851</v>
      </c>
      <c r="E917">
        <v>105</v>
      </c>
      <c r="F917">
        <v>7</v>
      </c>
      <c r="G917">
        <v>2023</v>
      </c>
      <c r="H917" t="s">
        <v>50</v>
      </c>
      <c r="I917">
        <v>4</v>
      </c>
    </row>
    <row r="918" spans="1:9" x14ac:dyDescent="0.3">
      <c r="A918">
        <v>8532</v>
      </c>
      <c r="B918">
        <v>3735</v>
      </c>
      <c r="C918" s="1">
        <v>44989</v>
      </c>
      <c r="D918" s="6">
        <v>0.76761574074074079</v>
      </c>
      <c r="E918">
        <v>105</v>
      </c>
      <c r="F918">
        <v>7</v>
      </c>
      <c r="G918">
        <v>2023</v>
      </c>
      <c r="H918" t="s">
        <v>50</v>
      </c>
      <c r="I918">
        <v>4</v>
      </c>
    </row>
    <row r="919" spans="1:9" x14ac:dyDescent="0.3">
      <c r="A919">
        <v>8563</v>
      </c>
      <c r="B919">
        <v>3750</v>
      </c>
      <c r="C919" s="1">
        <v>44990</v>
      </c>
      <c r="D919" s="6">
        <v>0.49052083333333335</v>
      </c>
      <c r="E919">
        <v>105</v>
      </c>
      <c r="F919">
        <v>7</v>
      </c>
      <c r="G919">
        <v>2023</v>
      </c>
      <c r="H919" t="s">
        <v>50</v>
      </c>
      <c r="I919">
        <v>5</v>
      </c>
    </row>
    <row r="920" spans="1:9" x14ac:dyDescent="0.3">
      <c r="A920">
        <v>8620</v>
      </c>
      <c r="B920">
        <v>3776</v>
      </c>
      <c r="C920" s="1">
        <v>44990</v>
      </c>
      <c r="D920" s="6">
        <v>0.58273148148148146</v>
      </c>
      <c r="E920">
        <v>105</v>
      </c>
      <c r="F920">
        <v>7</v>
      </c>
      <c r="G920">
        <v>2023</v>
      </c>
      <c r="H920" t="s">
        <v>50</v>
      </c>
      <c r="I920">
        <v>5</v>
      </c>
    </row>
    <row r="921" spans="1:9" x14ac:dyDescent="0.3">
      <c r="A921">
        <v>8632</v>
      </c>
      <c r="B921">
        <v>3782</v>
      </c>
      <c r="C921" s="1">
        <v>44990</v>
      </c>
      <c r="D921" s="6">
        <v>0.64564814814814819</v>
      </c>
      <c r="E921">
        <v>105</v>
      </c>
      <c r="F921">
        <v>7</v>
      </c>
      <c r="G921">
        <v>2023</v>
      </c>
      <c r="H921" t="s">
        <v>50</v>
      </c>
      <c r="I921">
        <v>5</v>
      </c>
    </row>
    <row r="922" spans="1:9" x14ac:dyDescent="0.3">
      <c r="A922">
        <v>8637</v>
      </c>
      <c r="B922">
        <v>3783</v>
      </c>
      <c r="C922" s="1">
        <v>44990</v>
      </c>
      <c r="D922" s="6">
        <v>0.64678240740740744</v>
      </c>
      <c r="E922">
        <v>105</v>
      </c>
      <c r="F922">
        <v>7</v>
      </c>
      <c r="G922">
        <v>2023</v>
      </c>
      <c r="H922" t="s">
        <v>50</v>
      </c>
      <c r="I922">
        <v>5</v>
      </c>
    </row>
    <row r="923" spans="1:9" x14ac:dyDescent="0.3">
      <c r="A923">
        <v>8665</v>
      </c>
      <c r="B923">
        <v>3796</v>
      </c>
      <c r="C923" s="1">
        <v>44990</v>
      </c>
      <c r="D923" s="6">
        <v>0.72165509259259264</v>
      </c>
      <c r="E923">
        <v>105</v>
      </c>
      <c r="F923">
        <v>7</v>
      </c>
      <c r="G923">
        <v>2023</v>
      </c>
      <c r="H923" t="s">
        <v>50</v>
      </c>
      <c r="I923">
        <v>5</v>
      </c>
    </row>
    <row r="924" spans="1:9" x14ac:dyDescent="0.3">
      <c r="A924">
        <v>8667</v>
      </c>
      <c r="B924">
        <v>3797</v>
      </c>
      <c r="C924" s="1">
        <v>44990</v>
      </c>
      <c r="D924" s="6">
        <v>0.72467592592592589</v>
      </c>
      <c r="E924">
        <v>105</v>
      </c>
      <c r="F924">
        <v>7</v>
      </c>
      <c r="G924">
        <v>2023</v>
      </c>
      <c r="H924" t="s">
        <v>50</v>
      </c>
      <c r="I924">
        <v>5</v>
      </c>
    </row>
    <row r="925" spans="1:9" x14ac:dyDescent="0.3">
      <c r="A925">
        <v>8700</v>
      </c>
      <c r="B925">
        <v>3812</v>
      </c>
      <c r="C925" s="1">
        <v>44990</v>
      </c>
      <c r="D925" s="6">
        <v>0.8737152777777778</v>
      </c>
      <c r="E925">
        <v>105</v>
      </c>
      <c r="F925">
        <v>7</v>
      </c>
      <c r="G925">
        <v>2023</v>
      </c>
      <c r="H925" t="s">
        <v>50</v>
      </c>
      <c r="I925">
        <v>5</v>
      </c>
    </row>
    <row r="926" spans="1:9" x14ac:dyDescent="0.3">
      <c r="A926">
        <v>8737</v>
      </c>
      <c r="B926">
        <v>3828</v>
      </c>
      <c r="C926" s="1">
        <v>44991</v>
      </c>
      <c r="D926" s="6">
        <v>0.53396990740740746</v>
      </c>
      <c r="E926">
        <v>105</v>
      </c>
      <c r="F926">
        <v>7</v>
      </c>
      <c r="G926">
        <v>2023</v>
      </c>
      <c r="H926" t="s">
        <v>50</v>
      </c>
      <c r="I926">
        <v>6</v>
      </c>
    </row>
    <row r="927" spans="1:9" x14ac:dyDescent="0.3">
      <c r="A927">
        <v>8759</v>
      </c>
      <c r="B927">
        <v>3841</v>
      </c>
      <c r="C927" s="1">
        <v>44991</v>
      </c>
      <c r="D927" s="6">
        <v>0.63761574074074079</v>
      </c>
      <c r="E927">
        <v>105</v>
      </c>
      <c r="F927">
        <v>7</v>
      </c>
      <c r="G927">
        <v>2023</v>
      </c>
      <c r="H927" t="s">
        <v>50</v>
      </c>
      <c r="I927">
        <v>6</v>
      </c>
    </row>
    <row r="928" spans="1:9" x14ac:dyDescent="0.3">
      <c r="A928">
        <v>8792</v>
      </c>
      <c r="B928">
        <v>3856</v>
      </c>
      <c r="C928" s="1">
        <v>44991</v>
      </c>
      <c r="D928" s="6">
        <v>0.76108796296296299</v>
      </c>
      <c r="E928">
        <v>105</v>
      </c>
      <c r="F928">
        <v>7</v>
      </c>
      <c r="G928">
        <v>2023</v>
      </c>
      <c r="H928" t="s">
        <v>50</v>
      </c>
      <c r="I928">
        <v>6</v>
      </c>
    </row>
    <row r="929" spans="1:9" x14ac:dyDescent="0.3">
      <c r="A929">
        <v>8818</v>
      </c>
      <c r="B929">
        <v>3866</v>
      </c>
      <c r="C929" s="1">
        <v>44991</v>
      </c>
      <c r="D929" s="6">
        <v>0.83432870370370371</v>
      </c>
      <c r="E929">
        <v>105</v>
      </c>
      <c r="F929">
        <v>7</v>
      </c>
      <c r="G929">
        <v>2023</v>
      </c>
      <c r="H929" t="s">
        <v>50</v>
      </c>
      <c r="I929">
        <v>6</v>
      </c>
    </row>
    <row r="930" spans="1:9" x14ac:dyDescent="0.3">
      <c r="A930">
        <v>8837</v>
      </c>
      <c r="B930">
        <v>3874</v>
      </c>
      <c r="C930" s="1">
        <v>44991</v>
      </c>
      <c r="D930" s="6">
        <v>0.89474537037037039</v>
      </c>
      <c r="E930">
        <v>105</v>
      </c>
      <c r="F930">
        <v>7</v>
      </c>
      <c r="G930">
        <v>2023</v>
      </c>
      <c r="H930" t="s">
        <v>50</v>
      </c>
      <c r="I930">
        <v>6</v>
      </c>
    </row>
    <row r="931" spans="1:9" x14ac:dyDescent="0.3">
      <c r="A931">
        <v>8865</v>
      </c>
      <c r="B931">
        <v>3886</v>
      </c>
      <c r="C931" s="1">
        <v>44992</v>
      </c>
      <c r="D931" s="6">
        <v>0.51620370370370372</v>
      </c>
      <c r="E931">
        <v>105</v>
      </c>
      <c r="F931">
        <v>7</v>
      </c>
      <c r="G931">
        <v>2023</v>
      </c>
      <c r="H931" t="s">
        <v>50</v>
      </c>
      <c r="I931">
        <v>7</v>
      </c>
    </row>
    <row r="932" spans="1:9" x14ac:dyDescent="0.3">
      <c r="A932">
        <v>8947</v>
      </c>
      <c r="B932">
        <v>3919</v>
      </c>
      <c r="C932" s="1">
        <v>44992</v>
      </c>
      <c r="D932" s="6">
        <v>0.82562500000000005</v>
      </c>
      <c r="E932">
        <v>105</v>
      </c>
      <c r="F932">
        <v>7</v>
      </c>
      <c r="G932">
        <v>2023</v>
      </c>
      <c r="H932" t="s">
        <v>50</v>
      </c>
      <c r="I932">
        <v>7</v>
      </c>
    </row>
    <row r="933" spans="1:9" x14ac:dyDescent="0.3">
      <c r="A933">
        <v>8972</v>
      </c>
      <c r="B933">
        <v>3931</v>
      </c>
      <c r="C933" s="1">
        <v>44992</v>
      </c>
      <c r="D933" s="6">
        <v>0.89113425925925926</v>
      </c>
      <c r="E933">
        <v>105</v>
      </c>
      <c r="F933">
        <v>7</v>
      </c>
      <c r="G933">
        <v>2023</v>
      </c>
      <c r="H933" t="s">
        <v>50</v>
      </c>
      <c r="I933">
        <v>7</v>
      </c>
    </row>
    <row r="934" spans="1:9" x14ac:dyDescent="0.3">
      <c r="A934">
        <v>8995</v>
      </c>
      <c r="B934">
        <v>3940</v>
      </c>
      <c r="C934" s="1">
        <v>44993</v>
      </c>
      <c r="D934" s="6">
        <v>0.52046296296296302</v>
      </c>
      <c r="E934">
        <v>105</v>
      </c>
      <c r="F934">
        <v>7</v>
      </c>
      <c r="G934">
        <v>2023</v>
      </c>
      <c r="H934" t="s">
        <v>50</v>
      </c>
      <c r="I934">
        <v>8</v>
      </c>
    </row>
    <row r="935" spans="1:9" x14ac:dyDescent="0.3">
      <c r="A935">
        <v>9011</v>
      </c>
      <c r="B935">
        <v>3945</v>
      </c>
      <c r="C935" s="1">
        <v>44993</v>
      </c>
      <c r="D935" s="6">
        <v>0.54773148148148143</v>
      </c>
      <c r="E935">
        <v>105</v>
      </c>
      <c r="F935">
        <v>7</v>
      </c>
      <c r="G935">
        <v>2023</v>
      </c>
      <c r="H935" t="s">
        <v>50</v>
      </c>
      <c r="I935">
        <v>8</v>
      </c>
    </row>
    <row r="936" spans="1:9" x14ac:dyDescent="0.3">
      <c r="A936">
        <v>9085</v>
      </c>
      <c r="B936">
        <v>3984</v>
      </c>
      <c r="C936" s="1">
        <v>44993</v>
      </c>
      <c r="D936" s="6">
        <v>0.76952546296296298</v>
      </c>
      <c r="E936">
        <v>105</v>
      </c>
      <c r="F936">
        <v>7</v>
      </c>
      <c r="G936">
        <v>2023</v>
      </c>
      <c r="H936" t="s">
        <v>50</v>
      </c>
      <c r="I936">
        <v>8</v>
      </c>
    </row>
    <row r="937" spans="1:9" x14ac:dyDescent="0.3">
      <c r="A937">
        <v>9093</v>
      </c>
      <c r="B937">
        <v>3987</v>
      </c>
      <c r="C937" s="1">
        <v>44993</v>
      </c>
      <c r="D937" s="6">
        <v>0.77315972222222218</v>
      </c>
      <c r="E937">
        <v>105</v>
      </c>
      <c r="F937">
        <v>7</v>
      </c>
      <c r="G937">
        <v>2023</v>
      </c>
      <c r="H937" t="s">
        <v>50</v>
      </c>
      <c r="I937">
        <v>8</v>
      </c>
    </row>
    <row r="938" spans="1:9" x14ac:dyDescent="0.3">
      <c r="A938">
        <v>9097</v>
      </c>
      <c r="B938">
        <v>3989</v>
      </c>
      <c r="C938" s="1">
        <v>44993</v>
      </c>
      <c r="D938" s="6">
        <v>0.82865740740740745</v>
      </c>
      <c r="E938">
        <v>105</v>
      </c>
      <c r="F938">
        <v>7</v>
      </c>
      <c r="G938">
        <v>2023</v>
      </c>
      <c r="H938" t="s">
        <v>50</v>
      </c>
      <c r="I938">
        <v>8</v>
      </c>
    </row>
    <row r="939" spans="1:9" x14ac:dyDescent="0.3">
      <c r="A939">
        <v>9098</v>
      </c>
      <c r="B939">
        <v>3990</v>
      </c>
      <c r="C939" s="1">
        <v>44993</v>
      </c>
      <c r="D939" s="6">
        <v>0.83096064814814818</v>
      </c>
      <c r="E939">
        <v>105</v>
      </c>
      <c r="F939">
        <v>7</v>
      </c>
      <c r="G939">
        <v>2023</v>
      </c>
      <c r="H939" t="s">
        <v>50</v>
      </c>
      <c r="I939">
        <v>8</v>
      </c>
    </row>
    <row r="940" spans="1:9" x14ac:dyDescent="0.3">
      <c r="A940">
        <v>9145</v>
      </c>
      <c r="B940">
        <v>4011</v>
      </c>
      <c r="C940" s="1">
        <v>44994</v>
      </c>
      <c r="D940" s="6">
        <v>0.55063657407407407</v>
      </c>
      <c r="E940">
        <v>105</v>
      </c>
      <c r="F940">
        <v>7</v>
      </c>
      <c r="G940">
        <v>2023</v>
      </c>
      <c r="H940" t="s">
        <v>50</v>
      </c>
      <c r="I940">
        <v>9</v>
      </c>
    </row>
    <row r="941" spans="1:9" x14ac:dyDescent="0.3">
      <c r="A941">
        <v>9148</v>
      </c>
      <c r="B941">
        <v>4012</v>
      </c>
      <c r="C941" s="1">
        <v>44994</v>
      </c>
      <c r="D941" s="6">
        <v>0.55409722222222224</v>
      </c>
      <c r="E941">
        <v>105</v>
      </c>
      <c r="F941">
        <v>7</v>
      </c>
      <c r="G941">
        <v>2023</v>
      </c>
      <c r="H941" t="s">
        <v>50</v>
      </c>
      <c r="I941">
        <v>9</v>
      </c>
    </row>
    <row r="942" spans="1:9" x14ac:dyDescent="0.3">
      <c r="A942">
        <v>9161</v>
      </c>
      <c r="B942">
        <v>4014</v>
      </c>
      <c r="C942" s="1">
        <v>44994</v>
      </c>
      <c r="D942" s="6">
        <v>0.56920138888888894</v>
      </c>
      <c r="E942">
        <v>105</v>
      </c>
      <c r="F942">
        <v>7</v>
      </c>
      <c r="G942">
        <v>2023</v>
      </c>
      <c r="H942" t="s">
        <v>50</v>
      </c>
      <c r="I942">
        <v>9</v>
      </c>
    </row>
    <row r="943" spans="1:9" x14ac:dyDescent="0.3">
      <c r="A943">
        <v>9168</v>
      </c>
      <c r="B943">
        <v>4015</v>
      </c>
      <c r="C943" s="1">
        <v>44994</v>
      </c>
      <c r="D943" s="6">
        <v>0.58736111111111111</v>
      </c>
      <c r="E943">
        <v>105</v>
      </c>
      <c r="F943">
        <v>7</v>
      </c>
      <c r="G943">
        <v>2023</v>
      </c>
      <c r="H943" t="s">
        <v>50</v>
      </c>
      <c r="I943">
        <v>9</v>
      </c>
    </row>
    <row r="944" spans="1:9" x14ac:dyDescent="0.3">
      <c r="A944">
        <v>9181</v>
      </c>
      <c r="B944">
        <v>4022</v>
      </c>
      <c r="C944" s="1">
        <v>44994</v>
      </c>
      <c r="D944" s="6">
        <v>0.6774189814814815</v>
      </c>
      <c r="E944">
        <v>105</v>
      </c>
      <c r="F944">
        <v>7</v>
      </c>
      <c r="G944">
        <v>2023</v>
      </c>
      <c r="H944" t="s">
        <v>50</v>
      </c>
      <c r="I944">
        <v>9</v>
      </c>
    </row>
    <row r="945" spans="1:9" x14ac:dyDescent="0.3">
      <c r="A945">
        <v>9190</v>
      </c>
      <c r="B945">
        <v>4026</v>
      </c>
      <c r="C945" s="1">
        <v>44994</v>
      </c>
      <c r="D945" s="6">
        <v>0.69908564814814811</v>
      </c>
      <c r="E945">
        <v>105</v>
      </c>
      <c r="F945">
        <v>7</v>
      </c>
      <c r="G945">
        <v>2023</v>
      </c>
      <c r="H945" t="s">
        <v>50</v>
      </c>
      <c r="I945">
        <v>9</v>
      </c>
    </row>
    <row r="946" spans="1:9" x14ac:dyDescent="0.3">
      <c r="A946">
        <v>9205</v>
      </c>
      <c r="B946">
        <v>4033</v>
      </c>
      <c r="C946" s="1">
        <v>44994</v>
      </c>
      <c r="D946" s="6">
        <v>0.73872685185185183</v>
      </c>
      <c r="E946">
        <v>105</v>
      </c>
      <c r="F946">
        <v>7</v>
      </c>
      <c r="G946">
        <v>2023</v>
      </c>
      <c r="H946" t="s">
        <v>50</v>
      </c>
      <c r="I946">
        <v>9</v>
      </c>
    </row>
    <row r="947" spans="1:9" x14ac:dyDescent="0.3">
      <c r="A947">
        <v>9215</v>
      </c>
      <c r="B947">
        <v>4036</v>
      </c>
      <c r="C947" s="1">
        <v>44994</v>
      </c>
      <c r="D947" s="6">
        <v>0.7472685185185185</v>
      </c>
      <c r="E947">
        <v>105</v>
      </c>
      <c r="F947">
        <v>7</v>
      </c>
      <c r="G947">
        <v>2023</v>
      </c>
      <c r="H947" t="s">
        <v>50</v>
      </c>
      <c r="I947">
        <v>9</v>
      </c>
    </row>
    <row r="948" spans="1:9" x14ac:dyDescent="0.3">
      <c r="A948">
        <v>9267</v>
      </c>
      <c r="B948">
        <v>4060</v>
      </c>
      <c r="C948" s="1">
        <v>44995</v>
      </c>
      <c r="D948" s="6">
        <v>0.5175925925925926</v>
      </c>
      <c r="E948">
        <v>105</v>
      </c>
      <c r="F948">
        <v>7</v>
      </c>
      <c r="G948">
        <v>2023</v>
      </c>
      <c r="H948" t="s">
        <v>50</v>
      </c>
      <c r="I948">
        <v>10</v>
      </c>
    </row>
    <row r="949" spans="1:9" x14ac:dyDescent="0.3">
      <c r="A949">
        <v>9321</v>
      </c>
      <c r="B949">
        <v>4081</v>
      </c>
      <c r="C949" s="1">
        <v>44995</v>
      </c>
      <c r="D949" s="6">
        <v>0.61226851851851849</v>
      </c>
      <c r="E949">
        <v>105</v>
      </c>
      <c r="F949">
        <v>7</v>
      </c>
      <c r="G949">
        <v>2023</v>
      </c>
      <c r="H949" t="s">
        <v>50</v>
      </c>
      <c r="I949">
        <v>10</v>
      </c>
    </row>
    <row r="950" spans="1:9" x14ac:dyDescent="0.3">
      <c r="A950">
        <v>9333</v>
      </c>
      <c r="B950">
        <v>4087</v>
      </c>
      <c r="C950" s="1">
        <v>44995</v>
      </c>
      <c r="D950" s="6">
        <v>0.65417824074074071</v>
      </c>
      <c r="E950">
        <v>105</v>
      </c>
      <c r="F950">
        <v>7</v>
      </c>
      <c r="G950">
        <v>2023</v>
      </c>
      <c r="H950" t="s">
        <v>50</v>
      </c>
      <c r="I950">
        <v>10</v>
      </c>
    </row>
    <row r="951" spans="1:9" x14ac:dyDescent="0.3">
      <c r="A951">
        <v>9341</v>
      </c>
      <c r="B951">
        <v>4090</v>
      </c>
      <c r="C951" s="1">
        <v>44995</v>
      </c>
      <c r="D951" s="6">
        <v>0.6965972222222222</v>
      </c>
      <c r="E951">
        <v>105</v>
      </c>
      <c r="F951">
        <v>7</v>
      </c>
      <c r="G951">
        <v>2023</v>
      </c>
      <c r="H951" t="s">
        <v>50</v>
      </c>
      <c r="I951">
        <v>10</v>
      </c>
    </row>
    <row r="952" spans="1:9" x14ac:dyDescent="0.3">
      <c r="A952">
        <v>9369</v>
      </c>
      <c r="B952">
        <v>4104</v>
      </c>
      <c r="C952" s="1">
        <v>44995</v>
      </c>
      <c r="D952" s="6">
        <v>0.80171296296296302</v>
      </c>
      <c r="E952">
        <v>105</v>
      </c>
      <c r="F952">
        <v>7</v>
      </c>
      <c r="G952">
        <v>2023</v>
      </c>
      <c r="H952" t="s">
        <v>50</v>
      </c>
      <c r="I952">
        <v>10</v>
      </c>
    </row>
    <row r="953" spans="1:9" x14ac:dyDescent="0.3">
      <c r="A953">
        <v>9399</v>
      </c>
      <c r="B953">
        <v>4117</v>
      </c>
      <c r="C953" s="1">
        <v>44996</v>
      </c>
      <c r="D953" s="6">
        <v>0.50416666666666665</v>
      </c>
      <c r="E953">
        <v>105</v>
      </c>
      <c r="F953">
        <v>7</v>
      </c>
      <c r="G953">
        <v>2023</v>
      </c>
      <c r="H953" t="s">
        <v>50</v>
      </c>
      <c r="I953">
        <v>11</v>
      </c>
    </row>
    <row r="954" spans="1:9" x14ac:dyDescent="0.3">
      <c r="A954">
        <v>9409</v>
      </c>
      <c r="B954">
        <v>4122</v>
      </c>
      <c r="C954" s="1">
        <v>44996</v>
      </c>
      <c r="D954" s="6">
        <v>0.5309490740740741</v>
      </c>
      <c r="E954">
        <v>105</v>
      </c>
      <c r="F954">
        <v>7</v>
      </c>
      <c r="G954">
        <v>2023</v>
      </c>
      <c r="H954" t="s">
        <v>50</v>
      </c>
      <c r="I954">
        <v>11</v>
      </c>
    </row>
    <row r="955" spans="1:9" x14ac:dyDescent="0.3">
      <c r="A955">
        <v>9429</v>
      </c>
      <c r="B955">
        <v>4128</v>
      </c>
      <c r="C955" s="1">
        <v>44996</v>
      </c>
      <c r="D955" s="6">
        <v>0.55608796296296292</v>
      </c>
      <c r="E955">
        <v>105</v>
      </c>
      <c r="F955">
        <v>7</v>
      </c>
      <c r="G955">
        <v>2023</v>
      </c>
      <c r="H955" t="s">
        <v>50</v>
      </c>
      <c r="I955">
        <v>11</v>
      </c>
    </row>
    <row r="956" spans="1:9" x14ac:dyDescent="0.3">
      <c r="A956">
        <v>9433</v>
      </c>
      <c r="B956">
        <v>4130</v>
      </c>
      <c r="C956" s="1">
        <v>44996</v>
      </c>
      <c r="D956" s="6">
        <v>0.55700231481481477</v>
      </c>
      <c r="E956">
        <v>105</v>
      </c>
      <c r="F956">
        <v>7</v>
      </c>
      <c r="G956">
        <v>2023</v>
      </c>
      <c r="H956" t="s">
        <v>50</v>
      </c>
      <c r="I956">
        <v>11</v>
      </c>
    </row>
    <row r="957" spans="1:9" x14ac:dyDescent="0.3">
      <c r="A957">
        <v>9443</v>
      </c>
      <c r="B957">
        <v>4132</v>
      </c>
      <c r="C957" s="1">
        <v>44996</v>
      </c>
      <c r="D957" s="6">
        <v>0.57622685185185185</v>
      </c>
      <c r="E957">
        <v>105</v>
      </c>
      <c r="F957">
        <v>7</v>
      </c>
      <c r="G957">
        <v>2023</v>
      </c>
      <c r="H957" t="s">
        <v>50</v>
      </c>
      <c r="I957">
        <v>11</v>
      </c>
    </row>
    <row r="958" spans="1:9" x14ac:dyDescent="0.3">
      <c r="A958">
        <v>9445</v>
      </c>
      <c r="B958">
        <v>4133</v>
      </c>
      <c r="C958" s="1">
        <v>44996</v>
      </c>
      <c r="D958" s="6">
        <v>0.58690972222222226</v>
      </c>
      <c r="E958">
        <v>105</v>
      </c>
      <c r="F958">
        <v>7</v>
      </c>
      <c r="G958">
        <v>2023</v>
      </c>
      <c r="H958" t="s">
        <v>50</v>
      </c>
      <c r="I958">
        <v>11</v>
      </c>
    </row>
    <row r="959" spans="1:9" x14ac:dyDescent="0.3">
      <c r="A959">
        <v>9485</v>
      </c>
      <c r="B959">
        <v>4153</v>
      </c>
      <c r="C959" s="1">
        <v>44996</v>
      </c>
      <c r="D959" s="6">
        <v>0.71394675925925921</v>
      </c>
      <c r="E959">
        <v>105</v>
      </c>
      <c r="F959">
        <v>7</v>
      </c>
      <c r="G959">
        <v>2023</v>
      </c>
      <c r="H959" t="s">
        <v>50</v>
      </c>
      <c r="I959">
        <v>11</v>
      </c>
    </row>
    <row r="960" spans="1:9" x14ac:dyDescent="0.3">
      <c r="A960">
        <v>9490</v>
      </c>
      <c r="B960">
        <v>4155</v>
      </c>
      <c r="C960" s="1">
        <v>44996</v>
      </c>
      <c r="D960" s="6">
        <v>0.71733796296296293</v>
      </c>
      <c r="E960">
        <v>105</v>
      </c>
      <c r="F960">
        <v>7</v>
      </c>
      <c r="G960">
        <v>2023</v>
      </c>
      <c r="H960" t="s">
        <v>50</v>
      </c>
      <c r="I960">
        <v>11</v>
      </c>
    </row>
    <row r="961" spans="1:9" x14ac:dyDescent="0.3">
      <c r="A961">
        <v>9496</v>
      </c>
      <c r="B961">
        <v>4160</v>
      </c>
      <c r="C961" s="1">
        <v>44996</v>
      </c>
      <c r="D961" s="6">
        <v>0.76225694444444447</v>
      </c>
      <c r="E961">
        <v>105</v>
      </c>
      <c r="F961">
        <v>7</v>
      </c>
      <c r="G961">
        <v>2023</v>
      </c>
      <c r="H961" t="s">
        <v>50</v>
      </c>
      <c r="I961">
        <v>11</v>
      </c>
    </row>
    <row r="962" spans="1:9" x14ac:dyDescent="0.3">
      <c r="A962">
        <v>9510</v>
      </c>
      <c r="B962">
        <v>4166</v>
      </c>
      <c r="C962" s="1">
        <v>44996</v>
      </c>
      <c r="D962" s="6">
        <v>0.78121527777777777</v>
      </c>
      <c r="E962">
        <v>105</v>
      </c>
      <c r="F962">
        <v>7</v>
      </c>
      <c r="G962">
        <v>2023</v>
      </c>
      <c r="H962" t="s">
        <v>50</v>
      </c>
      <c r="I962">
        <v>11</v>
      </c>
    </row>
    <row r="963" spans="1:9" x14ac:dyDescent="0.3">
      <c r="A963">
        <v>9514</v>
      </c>
      <c r="B963">
        <v>4167</v>
      </c>
      <c r="C963" s="1">
        <v>44996</v>
      </c>
      <c r="D963" s="6">
        <v>0.78254629629629635</v>
      </c>
      <c r="E963">
        <v>105</v>
      </c>
      <c r="F963">
        <v>7</v>
      </c>
      <c r="G963">
        <v>2023</v>
      </c>
      <c r="H963" t="s">
        <v>50</v>
      </c>
      <c r="I963">
        <v>11</v>
      </c>
    </row>
    <row r="964" spans="1:9" x14ac:dyDescent="0.3">
      <c r="A964">
        <v>9558</v>
      </c>
      <c r="B964">
        <v>4186</v>
      </c>
      <c r="C964" s="1">
        <v>44997</v>
      </c>
      <c r="D964" s="6">
        <v>0.52644675925925921</v>
      </c>
      <c r="E964">
        <v>105</v>
      </c>
      <c r="F964">
        <v>7</v>
      </c>
      <c r="G964">
        <v>2023</v>
      </c>
      <c r="H964" t="s">
        <v>50</v>
      </c>
      <c r="I964">
        <v>12</v>
      </c>
    </row>
    <row r="965" spans="1:9" x14ac:dyDescent="0.3">
      <c r="A965">
        <v>9624</v>
      </c>
      <c r="B965">
        <v>4216</v>
      </c>
      <c r="C965" s="1">
        <v>44997</v>
      </c>
      <c r="D965" s="6">
        <v>0.76641203703703709</v>
      </c>
      <c r="E965">
        <v>105</v>
      </c>
      <c r="F965">
        <v>7</v>
      </c>
      <c r="G965">
        <v>2023</v>
      </c>
      <c r="H965" t="s">
        <v>50</v>
      </c>
      <c r="I965">
        <v>12</v>
      </c>
    </row>
    <row r="966" spans="1:9" x14ac:dyDescent="0.3">
      <c r="A966">
        <v>9650</v>
      </c>
      <c r="B966">
        <v>4231</v>
      </c>
      <c r="C966" s="1">
        <v>44998</v>
      </c>
      <c r="D966" s="6">
        <v>0.508275462962963</v>
      </c>
      <c r="E966">
        <v>105</v>
      </c>
      <c r="F966">
        <v>7</v>
      </c>
      <c r="G966">
        <v>2023</v>
      </c>
      <c r="H966" t="s">
        <v>50</v>
      </c>
      <c r="I966">
        <v>13</v>
      </c>
    </row>
    <row r="967" spans="1:9" x14ac:dyDescent="0.3">
      <c r="A967">
        <v>9720</v>
      </c>
      <c r="B967">
        <v>4257</v>
      </c>
      <c r="C967" s="1">
        <v>44998</v>
      </c>
      <c r="D967" s="6">
        <v>0.71885416666666668</v>
      </c>
      <c r="E967">
        <v>105</v>
      </c>
      <c r="F967">
        <v>7</v>
      </c>
      <c r="G967">
        <v>2023</v>
      </c>
      <c r="H967" t="s">
        <v>50</v>
      </c>
      <c r="I967">
        <v>13</v>
      </c>
    </row>
    <row r="968" spans="1:9" x14ac:dyDescent="0.3">
      <c r="A968">
        <v>9721</v>
      </c>
      <c r="B968">
        <v>4258</v>
      </c>
      <c r="C968" s="1">
        <v>44998</v>
      </c>
      <c r="D968" s="6">
        <v>0.7207986111111111</v>
      </c>
      <c r="E968">
        <v>105</v>
      </c>
      <c r="F968">
        <v>7</v>
      </c>
      <c r="G968">
        <v>2023</v>
      </c>
      <c r="H968" t="s">
        <v>50</v>
      </c>
      <c r="I968">
        <v>13</v>
      </c>
    </row>
    <row r="969" spans="1:9" x14ac:dyDescent="0.3">
      <c r="A969">
        <v>9724</v>
      </c>
      <c r="B969">
        <v>4260</v>
      </c>
      <c r="C969" s="1">
        <v>44998</v>
      </c>
      <c r="D969" s="6">
        <v>0.72765046296296299</v>
      </c>
      <c r="E969">
        <v>105</v>
      </c>
      <c r="F969">
        <v>7</v>
      </c>
      <c r="G969">
        <v>2023</v>
      </c>
      <c r="H969" t="s">
        <v>50</v>
      </c>
      <c r="I969">
        <v>13</v>
      </c>
    </row>
    <row r="970" spans="1:9" x14ac:dyDescent="0.3">
      <c r="A970">
        <v>9725</v>
      </c>
      <c r="B970">
        <v>4260</v>
      </c>
      <c r="C970" s="1">
        <v>44998</v>
      </c>
      <c r="D970" s="6">
        <v>0.72765046296296299</v>
      </c>
      <c r="E970">
        <v>105</v>
      </c>
      <c r="F970">
        <v>7</v>
      </c>
      <c r="G970">
        <v>2023</v>
      </c>
      <c r="H970" t="s">
        <v>50</v>
      </c>
      <c r="I970">
        <v>13</v>
      </c>
    </row>
    <row r="971" spans="1:9" x14ac:dyDescent="0.3">
      <c r="A971">
        <v>9749</v>
      </c>
      <c r="B971">
        <v>4269</v>
      </c>
      <c r="C971" s="1">
        <v>44998</v>
      </c>
      <c r="D971" s="6">
        <v>0.78118055555555554</v>
      </c>
      <c r="E971">
        <v>105</v>
      </c>
      <c r="F971">
        <v>7</v>
      </c>
      <c r="G971">
        <v>2023</v>
      </c>
      <c r="H971" t="s">
        <v>50</v>
      </c>
      <c r="I971">
        <v>13</v>
      </c>
    </row>
    <row r="972" spans="1:9" x14ac:dyDescent="0.3">
      <c r="A972">
        <v>9793</v>
      </c>
      <c r="B972">
        <v>4289</v>
      </c>
      <c r="C972" s="1">
        <v>44998</v>
      </c>
      <c r="D972" s="6">
        <v>0.86627314814814815</v>
      </c>
      <c r="E972">
        <v>105</v>
      </c>
      <c r="F972">
        <v>7</v>
      </c>
      <c r="G972">
        <v>2023</v>
      </c>
      <c r="H972" t="s">
        <v>50</v>
      </c>
      <c r="I972">
        <v>13</v>
      </c>
    </row>
    <row r="973" spans="1:9" x14ac:dyDescent="0.3">
      <c r="A973">
        <v>9851</v>
      </c>
      <c r="B973">
        <v>4310</v>
      </c>
      <c r="C973" s="1">
        <v>44999</v>
      </c>
      <c r="D973" s="6">
        <v>0.57496527777777773</v>
      </c>
      <c r="E973">
        <v>105</v>
      </c>
      <c r="F973">
        <v>7</v>
      </c>
      <c r="G973">
        <v>2023</v>
      </c>
      <c r="H973" t="s">
        <v>50</v>
      </c>
      <c r="I973">
        <v>14</v>
      </c>
    </row>
    <row r="974" spans="1:9" x14ac:dyDescent="0.3">
      <c r="A974">
        <v>9989</v>
      </c>
      <c r="B974">
        <v>4372</v>
      </c>
      <c r="C974" s="1">
        <v>45000</v>
      </c>
      <c r="D974" s="6">
        <v>0.65689814814814818</v>
      </c>
      <c r="E974">
        <v>105</v>
      </c>
      <c r="F974">
        <v>7</v>
      </c>
      <c r="G974">
        <v>2023</v>
      </c>
      <c r="H974" t="s">
        <v>50</v>
      </c>
      <c r="I974">
        <v>15</v>
      </c>
    </row>
    <row r="975" spans="1:9" x14ac:dyDescent="0.3">
      <c r="A975">
        <v>10055</v>
      </c>
      <c r="B975">
        <v>4400</v>
      </c>
      <c r="C975" s="1">
        <v>45000</v>
      </c>
      <c r="D975" s="6">
        <v>0.86738425925925922</v>
      </c>
      <c r="E975">
        <v>105</v>
      </c>
      <c r="F975">
        <v>7</v>
      </c>
      <c r="G975">
        <v>2023</v>
      </c>
      <c r="H975" t="s">
        <v>50</v>
      </c>
      <c r="I975">
        <v>15</v>
      </c>
    </row>
    <row r="976" spans="1:9" x14ac:dyDescent="0.3">
      <c r="A976">
        <v>10090</v>
      </c>
      <c r="B976">
        <v>4420</v>
      </c>
      <c r="C976" s="1">
        <v>45001</v>
      </c>
      <c r="D976" s="6">
        <v>0.55057870370370365</v>
      </c>
      <c r="E976">
        <v>105</v>
      </c>
      <c r="F976">
        <v>7</v>
      </c>
      <c r="G976">
        <v>2023</v>
      </c>
      <c r="H976" t="s">
        <v>50</v>
      </c>
      <c r="I976">
        <v>16</v>
      </c>
    </row>
    <row r="977" spans="1:9" x14ac:dyDescent="0.3">
      <c r="A977">
        <v>10126</v>
      </c>
      <c r="B977">
        <v>4432</v>
      </c>
      <c r="C977" s="1">
        <v>45001</v>
      </c>
      <c r="D977" s="6">
        <v>0.62564814814814818</v>
      </c>
      <c r="E977">
        <v>105</v>
      </c>
      <c r="F977">
        <v>7</v>
      </c>
      <c r="G977">
        <v>2023</v>
      </c>
      <c r="H977" t="s">
        <v>50</v>
      </c>
      <c r="I977">
        <v>16</v>
      </c>
    </row>
    <row r="978" spans="1:9" x14ac:dyDescent="0.3">
      <c r="A978">
        <v>10190</v>
      </c>
      <c r="B978">
        <v>4463</v>
      </c>
      <c r="C978" s="1">
        <v>45001</v>
      </c>
      <c r="D978" s="6">
        <v>0.81101851851851847</v>
      </c>
      <c r="E978">
        <v>105</v>
      </c>
      <c r="F978">
        <v>7</v>
      </c>
      <c r="G978">
        <v>2023</v>
      </c>
      <c r="H978" t="s">
        <v>50</v>
      </c>
      <c r="I978">
        <v>16</v>
      </c>
    </row>
    <row r="979" spans="1:9" x14ac:dyDescent="0.3">
      <c r="A979">
        <v>10192</v>
      </c>
      <c r="B979">
        <v>4464</v>
      </c>
      <c r="C979" s="1">
        <v>45001</v>
      </c>
      <c r="D979" s="6">
        <v>0.81155092592592593</v>
      </c>
      <c r="E979">
        <v>105</v>
      </c>
      <c r="F979">
        <v>7</v>
      </c>
      <c r="G979">
        <v>2023</v>
      </c>
      <c r="H979" t="s">
        <v>50</v>
      </c>
      <c r="I979">
        <v>16</v>
      </c>
    </row>
    <row r="980" spans="1:9" x14ac:dyDescent="0.3">
      <c r="A980">
        <v>10218</v>
      </c>
      <c r="B980">
        <v>4477</v>
      </c>
      <c r="C980" s="1">
        <v>45002</v>
      </c>
      <c r="D980" s="6">
        <v>0.54386574074074079</v>
      </c>
      <c r="E980">
        <v>105</v>
      </c>
      <c r="F980">
        <v>7</v>
      </c>
      <c r="G980">
        <v>2023</v>
      </c>
      <c r="H980" t="s">
        <v>50</v>
      </c>
      <c r="I980">
        <v>17</v>
      </c>
    </row>
    <row r="981" spans="1:9" x14ac:dyDescent="0.3">
      <c r="A981">
        <v>10231</v>
      </c>
      <c r="B981">
        <v>4479</v>
      </c>
      <c r="C981" s="1">
        <v>45002</v>
      </c>
      <c r="D981" s="6">
        <v>0.56481481481481477</v>
      </c>
      <c r="E981">
        <v>105</v>
      </c>
      <c r="F981">
        <v>7</v>
      </c>
      <c r="G981">
        <v>2023</v>
      </c>
      <c r="H981" t="s">
        <v>50</v>
      </c>
      <c r="I981">
        <v>17</v>
      </c>
    </row>
    <row r="982" spans="1:9" x14ac:dyDescent="0.3">
      <c r="A982">
        <v>10247</v>
      </c>
      <c r="B982">
        <v>4482</v>
      </c>
      <c r="C982" s="1">
        <v>45002</v>
      </c>
      <c r="D982" s="6">
        <v>0.58168981481481485</v>
      </c>
      <c r="E982">
        <v>105</v>
      </c>
      <c r="F982">
        <v>7</v>
      </c>
      <c r="G982">
        <v>2023</v>
      </c>
      <c r="H982" t="s">
        <v>50</v>
      </c>
      <c r="I982">
        <v>17</v>
      </c>
    </row>
    <row r="983" spans="1:9" x14ac:dyDescent="0.3">
      <c r="A983">
        <v>10258</v>
      </c>
      <c r="B983">
        <v>4487</v>
      </c>
      <c r="C983" s="1">
        <v>45002</v>
      </c>
      <c r="D983" s="6">
        <v>0.61202546296296301</v>
      </c>
      <c r="E983">
        <v>105</v>
      </c>
      <c r="F983">
        <v>7</v>
      </c>
      <c r="G983">
        <v>2023</v>
      </c>
      <c r="H983" t="s">
        <v>50</v>
      </c>
      <c r="I983">
        <v>17</v>
      </c>
    </row>
    <row r="984" spans="1:9" x14ac:dyDescent="0.3">
      <c r="A984">
        <v>10315</v>
      </c>
      <c r="B984">
        <v>4511</v>
      </c>
      <c r="C984" s="1">
        <v>45002</v>
      </c>
      <c r="D984" s="6">
        <v>0.74806712962962962</v>
      </c>
      <c r="E984">
        <v>105</v>
      </c>
      <c r="F984">
        <v>7</v>
      </c>
      <c r="G984">
        <v>2023</v>
      </c>
      <c r="H984" t="s">
        <v>50</v>
      </c>
      <c r="I984">
        <v>17</v>
      </c>
    </row>
    <row r="985" spans="1:9" x14ac:dyDescent="0.3">
      <c r="A985">
        <v>10325</v>
      </c>
      <c r="B985">
        <v>4515</v>
      </c>
      <c r="C985" s="1">
        <v>45002</v>
      </c>
      <c r="D985" s="6">
        <v>0.77445601851851853</v>
      </c>
      <c r="E985">
        <v>105</v>
      </c>
      <c r="F985">
        <v>7</v>
      </c>
      <c r="G985">
        <v>2023</v>
      </c>
      <c r="H985" t="s">
        <v>50</v>
      </c>
      <c r="I985">
        <v>17</v>
      </c>
    </row>
    <row r="986" spans="1:9" x14ac:dyDescent="0.3">
      <c r="A986">
        <v>10333</v>
      </c>
      <c r="B986">
        <v>4520</v>
      </c>
      <c r="C986" s="1">
        <v>45002</v>
      </c>
      <c r="D986" s="6">
        <v>0.80431712962962965</v>
      </c>
      <c r="E986">
        <v>105</v>
      </c>
      <c r="F986">
        <v>7</v>
      </c>
      <c r="G986">
        <v>2023</v>
      </c>
      <c r="H986" t="s">
        <v>50</v>
      </c>
      <c r="I986">
        <v>17</v>
      </c>
    </row>
    <row r="987" spans="1:9" x14ac:dyDescent="0.3">
      <c r="A987">
        <v>10400</v>
      </c>
      <c r="B987">
        <v>4552</v>
      </c>
      <c r="C987" s="1">
        <v>45003</v>
      </c>
      <c r="D987" s="6">
        <v>0.53500000000000003</v>
      </c>
      <c r="E987">
        <v>105</v>
      </c>
      <c r="F987">
        <v>7</v>
      </c>
      <c r="G987">
        <v>2023</v>
      </c>
      <c r="H987" t="s">
        <v>50</v>
      </c>
      <c r="I987">
        <v>18</v>
      </c>
    </row>
    <row r="988" spans="1:9" x14ac:dyDescent="0.3">
      <c r="A988">
        <v>10407</v>
      </c>
      <c r="B988">
        <v>4555</v>
      </c>
      <c r="C988" s="1">
        <v>45003</v>
      </c>
      <c r="D988" s="6">
        <v>0.54714120370370367</v>
      </c>
      <c r="E988">
        <v>105</v>
      </c>
      <c r="F988">
        <v>7</v>
      </c>
      <c r="G988">
        <v>2023</v>
      </c>
      <c r="H988" t="s">
        <v>50</v>
      </c>
      <c r="I988">
        <v>18</v>
      </c>
    </row>
    <row r="989" spans="1:9" x14ac:dyDescent="0.3">
      <c r="A989">
        <v>10412</v>
      </c>
      <c r="B989">
        <v>4556</v>
      </c>
      <c r="C989" s="1">
        <v>45003</v>
      </c>
      <c r="D989" s="6">
        <v>0.54857638888888893</v>
      </c>
      <c r="E989">
        <v>105</v>
      </c>
      <c r="F989">
        <v>7</v>
      </c>
      <c r="G989">
        <v>2023</v>
      </c>
      <c r="H989" t="s">
        <v>50</v>
      </c>
      <c r="I989">
        <v>18</v>
      </c>
    </row>
    <row r="990" spans="1:9" x14ac:dyDescent="0.3">
      <c r="A990">
        <v>10459</v>
      </c>
      <c r="B990">
        <v>4581</v>
      </c>
      <c r="C990" s="1">
        <v>45003</v>
      </c>
      <c r="D990" s="6">
        <v>0.76064814814814818</v>
      </c>
      <c r="E990">
        <v>105</v>
      </c>
      <c r="F990">
        <v>7</v>
      </c>
      <c r="G990">
        <v>2023</v>
      </c>
      <c r="H990" t="s">
        <v>50</v>
      </c>
      <c r="I990">
        <v>18</v>
      </c>
    </row>
    <row r="991" spans="1:9" x14ac:dyDescent="0.3">
      <c r="A991">
        <v>10557</v>
      </c>
      <c r="B991">
        <v>4623</v>
      </c>
      <c r="C991" s="1">
        <v>45004</v>
      </c>
      <c r="D991" s="6">
        <v>0.61231481481481487</v>
      </c>
      <c r="E991">
        <v>105</v>
      </c>
      <c r="F991">
        <v>7</v>
      </c>
      <c r="G991">
        <v>2023</v>
      </c>
      <c r="H991" t="s">
        <v>50</v>
      </c>
      <c r="I991">
        <v>19</v>
      </c>
    </row>
    <row r="992" spans="1:9" x14ac:dyDescent="0.3">
      <c r="A992">
        <v>10592</v>
      </c>
      <c r="B992">
        <v>4638</v>
      </c>
      <c r="C992" s="1">
        <v>45004</v>
      </c>
      <c r="D992" s="6">
        <v>0.76282407407407404</v>
      </c>
      <c r="E992">
        <v>105</v>
      </c>
      <c r="F992">
        <v>7</v>
      </c>
      <c r="G992">
        <v>2023</v>
      </c>
      <c r="H992" t="s">
        <v>50</v>
      </c>
      <c r="I992">
        <v>19</v>
      </c>
    </row>
    <row r="993" spans="1:9" x14ac:dyDescent="0.3">
      <c r="A993">
        <v>10604</v>
      </c>
      <c r="B993">
        <v>4643</v>
      </c>
      <c r="C993" s="1">
        <v>45004</v>
      </c>
      <c r="D993" s="6">
        <v>0.79991898148148144</v>
      </c>
      <c r="E993">
        <v>105</v>
      </c>
      <c r="F993">
        <v>7</v>
      </c>
      <c r="G993">
        <v>2023</v>
      </c>
      <c r="H993" t="s">
        <v>50</v>
      </c>
      <c r="I993">
        <v>19</v>
      </c>
    </row>
    <row r="994" spans="1:9" x14ac:dyDescent="0.3">
      <c r="A994">
        <v>10628</v>
      </c>
      <c r="B994">
        <v>4652</v>
      </c>
      <c r="C994" s="1">
        <v>45004</v>
      </c>
      <c r="D994" s="6">
        <v>0.83137731481481481</v>
      </c>
      <c r="E994">
        <v>105</v>
      </c>
      <c r="F994">
        <v>7</v>
      </c>
      <c r="G994">
        <v>2023</v>
      </c>
      <c r="H994" t="s">
        <v>50</v>
      </c>
      <c r="I994">
        <v>19</v>
      </c>
    </row>
    <row r="995" spans="1:9" x14ac:dyDescent="0.3">
      <c r="A995">
        <v>10643</v>
      </c>
      <c r="B995">
        <v>4661</v>
      </c>
      <c r="C995" s="1">
        <v>45005</v>
      </c>
      <c r="D995" s="6">
        <v>0.48159722222222223</v>
      </c>
      <c r="E995">
        <v>105</v>
      </c>
      <c r="F995">
        <v>7</v>
      </c>
      <c r="G995">
        <v>2023</v>
      </c>
      <c r="H995" t="s">
        <v>50</v>
      </c>
      <c r="I995">
        <v>20</v>
      </c>
    </row>
    <row r="996" spans="1:9" x14ac:dyDescent="0.3">
      <c r="A996">
        <v>10692</v>
      </c>
      <c r="B996">
        <v>4680</v>
      </c>
      <c r="C996" s="1">
        <v>45005</v>
      </c>
      <c r="D996" s="6">
        <v>0.58964120370370365</v>
      </c>
      <c r="E996">
        <v>105</v>
      </c>
      <c r="F996">
        <v>7</v>
      </c>
      <c r="G996">
        <v>2023</v>
      </c>
      <c r="H996" t="s">
        <v>50</v>
      </c>
      <c r="I996">
        <v>20</v>
      </c>
    </row>
    <row r="997" spans="1:9" x14ac:dyDescent="0.3">
      <c r="A997">
        <v>10694</v>
      </c>
      <c r="B997">
        <v>4681</v>
      </c>
      <c r="C997" s="1">
        <v>45005</v>
      </c>
      <c r="D997" s="6">
        <v>0.59703703703703703</v>
      </c>
      <c r="E997">
        <v>105</v>
      </c>
      <c r="F997">
        <v>7</v>
      </c>
      <c r="G997">
        <v>2023</v>
      </c>
      <c r="H997" t="s">
        <v>50</v>
      </c>
      <c r="I997">
        <v>20</v>
      </c>
    </row>
    <row r="998" spans="1:9" x14ac:dyDescent="0.3">
      <c r="A998">
        <v>10698</v>
      </c>
      <c r="B998">
        <v>4684</v>
      </c>
      <c r="C998" s="1">
        <v>45005</v>
      </c>
      <c r="D998" s="6">
        <v>0.65289351851851851</v>
      </c>
      <c r="E998">
        <v>105</v>
      </c>
      <c r="F998">
        <v>7</v>
      </c>
      <c r="G998">
        <v>2023</v>
      </c>
      <c r="H998" t="s">
        <v>50</v>
      </c>
      <c r="I998">
        <v>20</v>
      </c>
    </row>
    <row r="999" spans="1:9" x14ac:dyDescent="0.3">
      <c r="A999">
        <v>10704</v>
      </c>
      <c r="B999">
        <v>4687</v>
      </c>
      <c r="C999" s="1">
        <v>45005</v>
      </c>
      <c r="D999" s="6">
        <v>0.70262731481481477</v>
      </c>
      <c r="E999">
        <v>105</v>
      </c>
      <c r="F999">
        <v>7</v>
      </c>
      <c r="G999">
        <v>2023</v>
      </c>
      <c r="H999" t="s">
        <v>50</v>
      </c>
      <c r="I999">
        <v>20</v>
      </c>
    </row>
    <row r="1000" spans="1:9" x14ac:dyDescent="0.3">
      <c r="A1000">
        <v>10712</v>
      </c>
      <c r="B1000">
        <v>4692</v>
      </c>
      <c r="C1000" s="1">
        <v>45005</v>
      </c>
      <c r="D1000" s="6">
        <v>0.73306712962962961</v>
      </c>
      <c r="E1000">
        <v>105</v>
      </c>
      <c r="F1000">
        <v>7</v>
      </c>
      <c r="G1000">
        <v>2023</v>
      </c>
      <c r="H1000" t="s">
        <v>50</v>
      </c>
      <c r="I1000">
        <v>20</v>
      </c>
    </row>
    <row r="1001" spans="1:9" x14ac:dyDescent="0.3">
      <c r="A1001">
        <v>10725</v>
      </c>
      <c r="B1001">
        <v>4698</v>
      </c>
      <c r="C1001" s="1">
        <v>45005</v>
      </c>
      <c r="D1001" s="6">
        <v>0.77068287037037042</v>
      </c>
      <c r="E1001">
        <v>105</v>
      </c>
      <c r="F1001">
        <v>7</v>
      </c>
      <c r="G1001">
        <v>2023</v>
      </c>
      <c r="H1001" t="s">
        <v>50</v>
      </c>
      <c r="I1001">
        <v>20</v>
      </c>
    </row>
    <row r="1002" spans="1:9" x14ac:dyDescent="0.3">
      <c r="A1002">
        <v>10753</v>
      </c>
      <c r="B1002">
        <v>4710</v>
      </c>
      <c r="C1002" s="1">
        <v>45005</v>
      </c>
      <c r="D1002" s="6">
        <v>0.82672453703703708</v>
      </c>
      <c r="E1002">
        <v>105</v>
      </c>
      <c r="F1002">
        <v>7</v>
      </c>
      <c r="G1002">
        <v>2023</v>
      </c>
      <c r="H1002" t="s">
        <v>50</v>
      </c>
      <c r="I1002">
        <v>20</v>
      </c>
    </row>
    <row r="1003" spans="1:9" x14ac:dyDescent="0.3">
      <c r="A1003">
        <v>10778</v>
      </c>
      <c r="B1003">
        <v>4722</v>
      </c>
      <c r="C1003" s="1">
        <v>45005</v>
      </c>
      <c r="D1003" s="6">
        <v>0.90964120370370372</v>
      </c>
      <c r="E1003">
        <v>105</v>
      </c>
      <c r="F1003">
        <v>7</v>
      </c>
      <c r="G1003">
        <v>2023</v>
      </c>
      <c r="H1003" t="s">
        <v>50</v>
      </c>
      <c r="I1003">
        <v>20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C8AAB-0E0C-4E48-8956-35739B7583A0}">
  <sheetPr codeName="Sheet5"/>
  <dimension ref="A1:N1003"/>
  <sheetViews>
    <sheetView workbookViewId="0"/>
  </sheetViews>
  <sheetFormatPr defaultRowHeight="14.4" x14ac:dyDescent="0.3"/>
  <cols>
    <col min="1" max="1" width="33.21875" bestFit="1" customWidth="1"/>
    <col min="2" max="2" width="26.5546875" bestFit="1" customWidth="1"/>
    <col min="3" max="4" width="28.88671875" bestFit="1" customWidth="1"/>
    <col min="5" max="5" width="25.77734375" bestFit="1" customWidth="1"/>
    <col min="6" max="6" width="23.33203125" bestFit="1" customWidth="1"/>
    <col min="7" max="7" width="23" bestFit="1" customWidth="1"/>
    <col min="8" max="8" width="30.77734375" bestFit="1" customWidth="1"/>
    <col min="9" max="9" width="22.5546875" bestFit="1" customWidth="1"/>
    <col min="10" max="10" width="30.33203125" bestFit="1" customWidth="1"/>
    <col min="11" max="11" width="28.21875" bestFit="1" customWidth="1"/>
    <col min="12" max="12" width="36.6640625" bestFit="1" customWidth="1"/>
    <col min="13" max="13" width="36.44140625" bestFit="1" customWidth="1"/>
    <col min="14" max="14" width="41.88671875" bestFit="1" customWidth="1"/>
  </cols>
  <sheetData>
    <row r="1" spans="1:14" x14ac:dyDescent="0.3">
      <c r="A1" s="7" t="s">
        <v>104</v>
      </c>
    </row>
    <row r="3" spans="1:14" x14ac:dyDescent="0.3">
      <c r="A3" t="s">
        <v>76</v>
      </c>
      <c r="B3" t="s">
        <v>77</v>
      </c>
      <c r="C3" t="s">
        <v>78</v>
      </c>
      <c r="D3" t="s">
        <v>79</v>
      </c>
      <c r="E3" t="s">
        <v>80</v>
      </c>
      <c r="F3" t="s">
        <v>81</v>
      </c>
      <c r="G3" t="s">
        <v>82</v>
      </c>
      <c r="H3" t="s">
        <v>83</v>
      </c>
      <c r="I3" t="s">
        <v>84</v>
      </c>
      <c r="J3" t="s">
        <v>99</v>
      </c>
      <c r="K3" t="s">
        <v>100</v>
      </c>
      <c r="L3" t="s">
        <v>101</v>
      </c>
      <c r="M3" t="s">
        <v>102</v>
      </c>
      <c r="N3" t="s">
        <v>103</v>
      </c>
    </row>
    <row r="4" spans="1:14" x14ac:dyDescent="0.3">
      <c r="A4">
        <v>8060</v>
      </c>
      <c r="B4">
        <v>3537</v>
      </c>
      <c r="C4" s="1">
        <v>44986</v>
      </c>
      <c r="D4" s="6">
        <v>0.536712962962963</v>
      </c>
      <c r="E4">
        <v>109</v>
      </c>
      <c r="F4">
        <v>17.95</v>
      </c>
      <c r="G4">
        <v>2023</v>
      </c>
      <c r="H4" t="s">
        <v>50</v>
      </c>
      <c r="I4">
        <v>1</v>
      </c>
      <c r="J4" s="6">
        <v>0.5</v>
      </c>
      <c r="K4" t="s">
        <v>89</v>
      </c>
      <c r="L4" t="s">
        <v>57</v>
      </c>
      <c r="M4" t="s">
        <v>63</v>
      </c>
      <c r="N4">
        <v>3</v>
      </c>
    </row>
    <row r="5" spans="1:14" x14ac:dyDescent="0.3">
      <c r="A5">
        <v>8063</v>
      </c>
      <c r="B5">
        <v>3538</v>
      </c>
      <c r="C5" s="1">
        <v>44986</v>
      </c>
      <c r="D5" s="6">
        <v>0.55957175925925928</v>
      </c>
      <c r="E5">
        <v>109</v>
      </c>
      <c r="F5">
        <v>17.95</v>
      </c>
      <c r="G5">
        <v>2023</v>
      </c>
      <c r="H5" t="s">
        <v>50</v>
      </c>
      <c r="I5">
        <v>1</v>
      </c>
      <c r="J5" s="6">
        <v>0.54166666666666663</v>
      </c>
      <c r="K5" t="s">
        <v>89</v>
      </c>
      <c r="L5" t="s">
        <v>57</v>
      </c>
      <c r="M5" t="s">
        <v>64</v>
      </c>
      <c r="N5">
        <v>3</v>
      </c>
    </row>
    <row r="6" spans="1:14" x14ac:dyDescent="0.3">
      <c r="A6">
        <v>8080</v>
      </c>
      <c r="B6">
        <v>3546</v>
      </c>
      <c r="C6" s="1">
        <v>44986</v>
      </c>
      <c r="D6" s="6">
        <v>0.63905092592592594</v>
      </c>
      <c r="E6">
        <v>109</v>
      </c>
      <c r="F6">
        <v>17.95</v>
      </c>
      <c r="G6">
        <v>2023</v>
      </c>
      <c r="H6" t="s">
        <v>50</v>
      </c>
      <c r="I6">
        <v>1</v>
      </c>
      <c r="J6" s="6">
        <v>0.625</v>
      </c>
      <c r="K6" t="s">
        <v>89</v>
      </c>
      <c r="L6" t="s">
        <v>57</v>
      </c>
      <c r="M6" t="s">
        <v>65</v>
      </c>
      <c r="N6">
        <v>3</v>
      </c>
    </row>
    <row r="7" spans="1:14" x14ac:dyDescent="0.3">
      <c r="A7">
        <v>8101</v>
      </c>
      <c r="B7">
        <v>3555</v>
      </c>
      <c r="C7" s="1">
        <v>44986</v>
      </c>
      <c r="D7" s="6">
        <v>0.74228009259259264</v>
      </c>
      <c r="E7">
        <v>109</v>
      </c>
      <c r="F7">
        <v>17.95</v>
      </c>
      <c r="G7">
        <v>2023</v>
      </c>
      <c r="H7" t="s">
        <v>50</v>
      </c>
      <c r="I7">
        <v>1</v>
      </c>
      <c r="J7" s="6">
        <v>0.70833333333333337</v>
      </c>
      <c r="K7" t="s">
        <v>89</v>
      </c>
      <c r="L7" t="s">
        <v>57</v>
      </c>
      <c r="M7" t="s">
        <v>67</v>
      </c>
      <c r="N7">
        <v>3</v>
      </c>
    </row>
    <row r="8" spans="1:14" x14ac:dyDescent="0.3">
      <c r="A8">
        <v>8123</v>
      </c>
      <c r="B8">
        <v>3566</v>
      </c>
      <c r="C8" s="1">
        <v>44986</v>
      </c>
      <c r="D8" s="6">
        <v>0.80170138888888887</v>
      </c>
      <c r="E8">
        <v>109</v>
      </c>
      <c r="F8">
        <v>17.95</v>
      </c>
      <c r="G8">
        <v>2023</v>
      </c>
      <c r="H8" t="s">
        <v>50</v>
      </c>
      <c r="I8">
        <v>1</v>
      </c>
      <c r="J8" s="6">
        <v>0.79166666666666663</v>
      </c>
      <c r="K8" t="s">
        <v>89</v>
      </c>
      <c r="L8" t="s">
        <v>57</v>
      </c>
      <c r="M8" t="s">
        <v>68</v>
      </c>
      <c r="N8">
        <v>3</v>
      </c>
    </row>
    <row r="9" spans="1:14" x14ac:dyDescent="0.3">
      <c r="A9">
        <v>8138</v>
      </c>
      <c r="B9">
        <v>3574</v>
      </c>
      <c r="C9" s="1">
        <v>44986</v>
      </c>
      <c r="D9" s="6">
        <v>0.86736111111111114</v>
      </c>
      <c r="E9">
        <v>109</v>
      </c>
      <c r="F9">
        <v>17.95</v>
      </c>
      <c r="G9">
        <v>2023</v>
      </c>
      <c r="H9" t="s">
        <v>50</v>
      </c>
      <c r="I9">
        <v>1</v>
      </c>
      <c r="J9" s="6">
        <v>0.83333333333333337</v>
      </c>
      <c r="K9" t="s">
        <v>89</v>
      </c>
      <c r="L9" t="s">
        <v>57</v>
      </c>
      <c r="M9" t="s">
        <v>69</v>
      </c>
      <c r="N9">
        <v>3</v>
      </c>
    </row>
    <row r="10" spans="1:14" x14ac:dyDescent="0.3">
      <c r="A10">
        <v>8177</v>
      </c>
      <c r="B10">
        <v>3589</v>
      </c>
      <c r="C10" s="1">
        <v>44987</v>
      </c>
      <c r="D10" s="6">
        <v>0.53251157407407412</v>
      </c>
      <c r="E10">
        <v>109</v>
      </c>
      <c r="F10">
        <v>17.95</v>
      </c>
      <c r="G10">
        <v>2023</v>
      </c>
      <c r="H10" t="s">
        <v>50</v>
      </c>
      <c r="I10">
        <v>2</v>
      </c>
      <c r="J10" s="6">
        <v>0.5</v>
      </c>
      <c r="K10" t="s">
        <v>90</v>
      </c>
      <c r="L10" t="s">
        <v>57</v>
      </c>
      <c r="M10" t="s">
        <v>63</v>
      </c>
      <c r="N10">
        <v>3</v>
      </c>
    </row>
    <row r="11" spans="1:14" x14ac:dyDescent="0.3">
      <c r="A11">
        <v>8183</v>
      </c>
      <c r="B11">
        <v>3590</v>
      </c>
      <c r="C11" s="1">
        <v>44987</v>
      </c>
      <c r="D11" s="6">
        <v>0.53478009259259263</v>
      </c>
      <c r="E11">
        <v>109</v>
      </c>
      <c r="F11">
        <v>17.95</v>
      </c>
      <c r="G11">
        <v>2023</v>
      </c>
      <c r="H11" t="s">
        <v>50</v>
      </c>
      <c r="I11">
        <v>2</v>
      </c>
      <c r="J11" s="6">
        <v>0.5</v>
      </c>
      <c r="K11" t="s">
        <v>90</v>
      </c>
      <c r="L11" t="s">
        <v>57</v>
      </c>
      <c r="M11" t="s">
        <v>63</v>
      </c>
      <c r="N11">
        <v>3</v>
      </c>
    </row>
    <row r="12" spans="1:14" x14ac:dyDescent="0.3">
      <c r="A12">
        <v>8202</v>
      </c>
      <c r="B12">
        <v>3601</v>
      </c>
      <c r="C12" s="1">
        <v>44987</v>
      </c>
      <c r="D12" s="6">
        <v>0.58658564814814818</v>
      </c>
      <c r="E12">
        <v>109</v>
      </c>
      <c r="F12">
        <v>17.95</v>
      </c>
      <c r="G12">
        <v>2023</v>
      </c>
      <c r="H12" t="s">
        <v>50</v>
      </c>
      <c r="I12">
        <v>2</v>
      </c>
      <c r="J12" s="6">
        <v>0.58333333333333337</v>
      </c>
      <c r="K12" t="s">
        <v>90</v>
      </c>
      <c r="L12" t="s">
        <v>57</v>
      </c>
      <c r="M12" t="s">
        <v>66</v>
      </c>
      <c r="N12">
        <v>3</v>
      </c>
    </row>
    <row r="13" spans="1:14" x14ac:dyDescent="0.3">
      <c r="A13">
        <v>8208</v>
      </c>
      <c r="B13">
        <v>3605</v>
      </c>
      <c r="C13" s="1">
        <v>44987</v>
      </c>
      <c r="D13" s="6">
        <v>0.6443402777777778</v>
      </c>
      <c r="E13">
        <v>109</v>
      </c>
      <c r="F13">
        <v>17.95</v>
      </c>
      <c r="G13">
        <v>2023</v>
      </c>
      <c r="H13" t="s">
        <v>50</v>
      </c>
      <c r="I13">
        <v>2</v>
      </c>
      <c r="J13" s="6">
        <v>0.625</v>
      </c>
      <c r="K13" t="s">
        <v>90</v>
      </c>
      <c r="L13" t="s">
        <v>57</v>
      </c>
      <c r="M13" t="s">
        <v>65</v>
      </c>
      <c r="N13">
        <v>3</v>
      </c>
    </row>
    <row r="14" spans="1:14" x14ac:dyDescent="0.3">
      <c r="A14">
        <v>8246</v>
      </c>
      <c r="B14">
        <v>3622</v>
      </c>
      <c r="C14" s="1">
        <v>44987</v>
      </c>
      <c r="D14" s="6">
        <v>0.75442129629629628</v>
      </c>
      <c r="E14">
        <v>109</v>
      </c>
      <c r="F14">
        <v>17.95</v>
      </c>
      <c r="G14">
        <v>2023</v>
      </c>
      <c r="H14" t="s">
        <v>50</v>
      </c>
      <c r="I14">
        <v>2</v>
      </c>
      <c r="J14" s="6">
        <v>0.75</v>
      </c>
      <c r="K14" t="s">
        <v>90</v>
      </c>
      <c r="L14" t="s">
        <v>57</v>
      </c>
      <c r="M14" t="s">
        <v>70</v>
      </c>
      <c r="N14">
        <v>3</v>
      </c>
    </row>
    <row r="15" spans="1:14" x14ac:dyDescent="0.3">
      <c r="A15">
        <v>8273</v>
      </c>
      <c r="B15">
        <v>3633</v>
      </c>
      <c r="C15" s="1">
        <v>44987</v>
      </c>
      <c r="D15" s="6">
        <v>0.87765046296296301</v>
      </c>
      <c r="E15">
        <v>109</v>
      </c>
      <c r="F15">
        <v>17.95</v>
      </c>
      <c r="G15">
        <v>2023</v>
      </c>
      <c r="H15" t="s">
        <v>50</v>
      </c>
      <c r="I15">
        <v>2</v>
      </c>
      <c r="J15" s="6">
        <v>0.875</v>
      </c>
      <c r="K15" t="s">
        <v>90</v>
      </c>
      <c r="L15" t="s">
        <v>57</v>
      </c>
      <c r="M15" t="s">
        <v>72</v>
      </c>
      <c r="N15">
        <v>3</v>
      </c>
    </row>
    <row r="16" spans="1:14" x14ac:dyDescent="0.3">
      <c r="A16">
        <v>8285</v>
      </c>
      <c r="B16">
        <v>3637</v>
      </c>
      <c r="C16" s="1">
        <v>44987</v>
      </c>
      <c r="D16" s="6">
        <v>0.93152777777777773</v>
      </c>
      <c r="E16">
        <v>109</v>
      </c>
      <c r="F16">
        <v>17.95</v>
      </c>
      <c r="G16">
        <v>2023</v>
      </c>
      <c r="H16" t="s">
        <v>50</v>
      </c>
      <c r="I16">
        <v>2</v>
      </c>
      <c r="J16" s="6">
        <v>0.91666666666666663</v>
      </c>
      <c r="K16" t="s">
        <v>90</v>
      </c>
      <c r="L16" t="s">
        <v>57</v>
      </c>
      <c r="M16" t="s">
        <v>71</v>
      </c>
      <c r="N16">
        <v>3</v>
      </c>
    </row>
    <row r="17" spans="1:14" x14ac:dyDescent="0.3">
      <c r="A17">
        <v>8292</v>
      </c>
      <c r="B17">
        <v>3642</v>
      </c>
      <c r="C17" s="1">
        <v>44988</v>
      </c>
      <c r="D17" s="6">
        <v>0.51687499999999997</v>
      </c>
      <c r="E17">
        <v>109</v>
      </c>
      <c r="F17">
        <v>17.95</v>
      </c>
      <c r="G17">
        <v>2023</v>
      </c>
      <c r="H17" t="s">
        <v>50</v>
      </c>
      <c r="I17">
        <v>3</v>
      </c>
      <c r="J17" s="6">
        <v>0.5</v>
      </c>
      <c r="K17" t="s">
        <v>91</v>
      </c>
      <c r="L17" t="s">
        <v>57</v>
      </c>
      <c r="M17" t="s">
        <v>63</v>
      </c>
      <c r="N17">
        <v>3</v>
      </c>
    </row>
    <row r="18" spans="1:14" x14ac:dyDescent="0.3">
      <c r="A18">
        <v>8298</v>
      </c>
      <c r="B18">
        <v>3644</v>
      </c>
      <c r="C18" s="1">
        <v>44988</v>
      </c>
      <c r="D18" s="6">
        <v>0.53387731481481482</v>
      </c>
      <c r="E18">
        <v>109</v>
      </c>
      <c r="F18">
        <v>17.95</v>
      </c>
      <c r="G18">
        <v>2023</v>
      </c>
      <c r="H18" t="s">
        <v>50</v>
      </c>
      <c r="I18">
        <v>3</v>
      </c>
      <c r="J18" s="6">
        <v>0.5</v>
      </c>
      <c r="K18" t="s">
        <v>91</v>
      </c>
      <c r="L18" t="s">
        <v>57</v>
      </c>
      <c r="M18" t="s">
        <v>63</v>
      </c>
      <c r="N18">
        <v>3</v>
      </c>
    </row>
    <row r="19" spans="1:14" x14ac:dyDescent="0.3">
      <c r="A19">
        <v>8304</v>
      </c>
      <c r="B19">
        <v>3648</v>
      </c>
      <c r="C19" s="1">
        <v>44988</v>
      </c>
      <c r="D19" s="6">
        <v>0.54520833333333329</v>
      </c>
      <c r="E19">
        <v>109</v>
      </c>
      <c r="F19">
        <v>17.95</v>
      </c>
      <c r="G19">
        <v>2023</v>
      </c>
      <c r="H19" t="s">
        <v>50</v>
      </c>
      <c r="I19">
        <v>3</v>
      </c>
      <c r="J19" s="6">
        <v>0.54166666666666663</v>
      </c>
      <c r="K19" t="s">
        <v>91</v>
      </c>
      <c r="L19" t="s">
        <v>57</v>
      </c>
      <c r="M19" t="s">
        <v>64</v>
      </c>
      <c r="N19">
        <v>3</v>
      </c>
    </row>
    <row r="20" spans="1:14" x14ac:dyDescent="0.3">
      <c r="A20">
        <v>8311</v>
      </c>
      <c r="B20">
        <v>3650</v>
      </c>
      <c r="C20" s="1">
        <v>44988</v>
      </c>
      <c r="D20" s="6">
        <v>0.55107638888888888</v>
      </c>
      <c r="E20">
        <v>109</v>
      </c>
      <c r="F20">
        <v>17.95</v>
      </c>
      <c r="G20">
        <v>2023</v>
      </c>
      <c r="H20" t="s">
        <v>50</v>
      </c>
      <c r="I20">
        <v>3</v>
      </c>
      <c r="J20" s="6">
        <v>0.54166666666666663</v>
      </c>
      <c r="K20" t="s">
        <v>91</v>
      </c>
      <c r="L20" t="s">
        <v>57</v>
      </c>
      <c r="M20" t="s">
        <v>64</v>
      </c>
      <c r="N20">
        <v>3</v>
      </c>
    </row>
    <row r="21" spans="1:14" x14ac:dyDescent="0.3">
      <c r="A21">
        <v>8324</v>
      </c>
      <c r="B21">
        <v>3654</v>
      </c>
      <c r="C21" s="1">
        <v>44988</v>
      </c>
      <c r="D21" s="6">
        <v>0.56844907407407408</v>
      </c>
      <c r="E21">
        <v>109</v>
      </c>
      <c r="F21">
        <v>17.95</v>
      </c>
      <c r="G21">
        <v>2023</v>
      </c>
      <c r="H21" t="s">
        <v>50</v>
      </c>
      <c r="I21">
        <v>3</v>
      </c>
      <c r="J21" s="6">
        <v>0.54166666666666663</v>
      </c>
      <c r="K21" t="s">
        <v>91</v>
      </c>
      <c r="L21" t="s">
        <v>57</v>
      </c>
      <c r="M21" t="s">
        <v>64</v>
      </c>
      <c r="N21">
        <v>3</v>
      </c>
    </row>
    <row r="22" spans="1:14" x14ac:dyDescent="0.3">
      <c r="A22">
        <v>8325</v>
      </c>
      <c r="B22">
        <v>3654</v>
      </c>
      <c r="C22" s="1">
        <v>44988</v>
      </c>
      <c r="D22" s="6">
        <v>0.56844907407407408</v>
      </c>
      <c r="E22">
        <v>109</v>
      </c>
      <c r="F22">
        <v>17.95</v>
      </c>
      <c r="G22">
        <v>2023</v>
      </c>
      <c r="H22" t="s">
        <v>50</v>
      </c>
      <c r="I22">
        <v>3</v>
      </c>
      <c r="J22" s="6">
        <v>0.54166666666666663</v>
      </c>
      <c r="K22" t="s">
        <v>91</v>
      </c>
      <c r="L22" t="s">
        <v>57</v>
      </c>
      <c r="M22" t="s">
        <v>64</v>
      </c>
      <c r="N22">
        <v>3</v>
      </c>
    </row>
    <row r="23" spans="1:14" x14ac:dyDescent="0.3">
      <c r="A23">
        <v>8340</v>
      </c>
      <c r="B23">
        <v>3659</v>
      </c>
      <c r="C23" s="1">
        <v>44988</v>
      </c>
      <c r="D23" s="6">
        <v>0.58570601851851856</v>
      </c>
      <c r="E23">
        <v>109</v>
      </c>
      <c r="F23">
        <v>17.95</v>
      </c>
      <c r="G23">
        <v>2023</v>
      </c>
      <c r="H23" t="s">
        <v>50</v>
      </c>
      <c r="I23">
        <v>3</v>
      </c>
      <c r="J23" s="6">
        <v>0.58333333333333337</v>
      </c>
      <c r="K23" t="s">
        <v>91</v>
      </c>
      <c r="L23" t="s">
        <v>57</v>
      </c>
      <c r="M23" t="s">
        <v>66</v>
      </c>
      <c r="N23">
        <v>3</v>
      </c>
    </row>
    <row r="24" spans="1:14" x14ac:dyDescent="0.3">
      <c r="A24">
        <v>8351</v>
      </c>
      <c r="B24">
        <v>3660</v>
      </c>
      <c r="C24" s="1">
        <v>44988</v>
      </c>
      <c r="D24" s="6">
        <v>0.58950231481481485</v>
      </c>
      <c r="E24">
        <v>109</v>
      </c>
      <c r="F24">
        <v>17.95</v>
      </c>
      <c r="G24">
        <v>2023</v>
      </c>
      <c r="H24" t="s">
        <v>50</v>
      </c>
      <c r="I24">
        <v>3</v>
      </c>
      <c r="J24" s="6">
        <v>0.58333333333333337</v>
      </c>
      <c r="K24" t="s">
        <v>91</v>
      </c>
      <c r="L24" t="s">
        <v>57</v>
      </c>
      <c r="M24" t="s">
        <v>66</v>
      </c>
      <c r="N24">
        <v>3</v>
      </c>
    </row>
    <row r="25" spans="1:14" x14ac:dyDescent="0.3">
      <c r="A25">
        <v>8371</v>
      </c>
      <c r="B25">
        <v>3668</v>
      </c>
      <c r="C25" s="1">
        <v>44988</v>
      </c>
      <c r="D25" s="6">
        <v>0.71262731481481478</v>
      </c>
      <c r="E25">
        <v>109</v>
      </c>
      <c r="F25">
        <v>17.95</v>
      </c>
      <c r="G25">
        <v>2023</v>
      </c>
      <c r="H25" t="s">
        <v>50</v>
      </c>
      <c r="I25">
        <v>3</v>
      </c>
      <c r="J25" s="6">
        <v>0.70833333333333337</v>
      </c>
      <c r="K25" t="s">
        <v>91</v>
      </c>
      <c r="L25" t="s">
        <v>57</v>
      </c>
      <c r="M25" t="s">
        <v>67</v>
      </c>
      <c r="N25">
        <v>3</v>
      </c>
    </row>
    <row r="26" spans="1:14" x14ac:dyDescent="0.3">
      <c r="A26">
        <v>8387</v>
      </c>
      <c r="B26">
        <v>3675</v>
      </c>
      <c r="C26" s="1">
        <v>44988</v>
      </c>
      <c r="D26" s="6">
        <v>0.7628125</v>
      </c>
      <c r="E26">
        <v>109</v>
      </c>
      <c r="F26">
        <v>17.95</v>
      </c>
      <c r="G26">
        <v>2023</v>
      </c>
      <c r="H26" t="s">
        <v>50</v>
      </c>
      <c r="I26">
        <v>3</v>
      </c>
      <c r="J26" s="6">
        <v>0.75</v>
      </c>
      <c r="K26" t="s">
        <v>91</v>
      </c>
      <c r="L26" t="s">
        <v>57</v>
      </c>
      <c r="M26" t="s">
        <v>70</v>
      </c>
      <c r="N26">
        <v>3</v>
      </c>
    </row>
    <row r="27" spans="1:14" x14ac:dyDescent="0.3">
      <c r="A27">
        <v>8399</v>
      </c>
      <c r="B27">
        <v>3681</v>
      </c>
      <c r="C27" s="1">
        <v>44988</v>
      </c>
      <c r="D27" s="6">
        <v>0.79988425925925921</v>
      </c>
      <c r="E27">
        <v>109</v>
      </c>
      <c r="F27">
        <v>17.95</v>
      </c>
      <c r="G27">
        <v>2023</v>
      </c>
      <c r="H27" t="s">
        <v>50</v>
      </c>
      <c r="I27">
        <v>3</v>
      </c>
      <c r="J27" s="6">
        <v>0.79166666666666663</v>
      </c>
      <c r="K27" t="s">
        <v>91</v>
      </c>
      <c r="L27" t="s">
        <v>57</v>
      </c>
      <c r="M27" t="s">
        <v>68</v>
      </c>
      <c r="N27">
        <v>3</v>
      </c>
    </row>
    <row r="28" spans="1:14" x14ac:dyDescent="0.3">
      <c r="A28">
        <v>8425</v>
      </c>
      <c r="B28">
        <v>3692</v>
      </c>
      <c r="C28" s="1">
        <v>44989</v>
      </c>
      <c r="D28" s="6">
        <v>0.47990740740740739</v>
      </c>
      <c r="E28">
        <v>109</v>
      </c>
      <c r="F28">
        <v>17.95</v>
      </c>
      <c r="G28">
        <v>2023</v>
      </c>
      <c r="H28" t="s">
        <v>50</v>
      </c>
      <c r="I28">
        <v>4</v>
      </c>
      <c r="J28" s="6">
        <v>0.45833333333333331</v>
      </c>
      <c r="K28" t="s">
        <v>92</v>
      </c>
      <c r="L28" t="s">
        <v>57</v>
      </c>
      <c r="M28" t="s">
        <v>73</v>
      </c>
      <c r="N28">
        <v>3</v>
      </c>
    </row>
    <row r="29" spans="1:14" x14ac:dyDescent="0.3">
      <c r="A29">
        <v>8433</v>
      </c>
      <c r="B29">
        <v>3696</v>
      </c>
      <c r="C29" s="1">
        <v>44989</v>
      </c>
      <c r="D29" s="6">
        <v>0.50496527777777778</v>
      </c>
      <c r="E29">
        <v>109</v>
      </c>
      <c r="F29">
        <v>17.95</v>
      </c>
      <c r="G29">
        <v>2023</v>
      </c>
      <c r="H29" t="s">
        <v>50</v>
      </c>
      <c r="I29">
        <v>4</v>
      </c>
      <c r="J29" s="6">
        <v>0.5</v>
      </c>
      <c r="K29" t="s">
        <v>92</v>
      </c>
      <c r="L29" t="s">
        <v>57</v>
      </c>
      <c r="M29" t="s">
        <v>63</v>
      </c>
      <c r="N29">
        <v>3</v>
      </c>
    </row>
    <row r="30" spans="1:14" x14ac:dyDescent="0.3">
      <c r="A30">
        <v>8456</v>
      </c>
      <c r="B30">
        <v>3704</v>
      </c>
      <c r="C30" s="1">
        <v>44989</v>
      </c>
      <c r="D30" s="6">
        <v>0.5461111111111111</v>
      </c>
      <c r="E30">
        <v>109</v>
      </c>
      <c r="F30">
        <v>17.95</v>
      </c>
      <c r="G30">
        <v>2023</v>
      </c>
      <c r="H30" t="s">
        <v>50</v>
      </c>
      <c r="I30">
        <v>4</v>
      </c>
      <c r="J30" s="6">
        <v>0.54166666666666663</v>
      </c>
      <c r="K30" t="s">
        <v>92</v>
      </c>
      <c r="L30" t="s">
        <v>57</v>
      </c>
      <c r="M30" t="s">
        <v>64</v>
      </c>
      <c r="N30">
        <v>3</v>
      </c>
    </row>
    <row r="31" spans="1:14" x14ac:dyDescent="0.3">
      <c r="A31">
        <v>8463</v>
      </c>
      <c r="B31">
        <v>3707</v>
      </c>
      <c r="C31" s="1">
        <v>44989</v>
      </c>
      <c r="D31" s="6">
        <v>0.55579861111111106</v>
      </c>
      <c r="E31">
        <v>109</v>
      </c>
      <c r="F31">
        <v>17.95</v>
      </c>
      <c r="G31">
        <v>2023</v>
      </c>
      <c r="H31" t="s">
        <v>50</v>
      </c>
      <c r="I31">
        <v>4</v>
      </c>
      <c r="J31" s="6">
        <v>0.54166666666666663</v>
      </c>
      <c r="K31" t="s">
        <v>92</v>
      </c>
      <c r="L31" t="s">
        <v>57</v>
      </c>
      <c r="M31" t="s">
        <v>64</v>
      </c>
      <c r="N31">
        <v>3</v>
      </c>
    </row>
    <row r="32" spans="1:14" x14ac:dyDescent="0.3">
      <c r="A32">
        <v>8481</v>
      </c>
      <c r="B32">
        <v>3713</v>
      </c>
      <c r="C32" s="1">
        <v>44989</v>
      </c>
      <c r="D32" s="6">
        <v>0.61481481481481481</v>
      </c>
      <c r="E32">
        <v>109</v>
      </c>
      <c r="F32">
        <v>17.95</v>
      </c>
      <c r="G32">
        <v>2023</v>
      </c>
      <c r="H32" t="s">
        <v>50</v>
      </c>
      <c r="I32">
        <v>4</v>
      </c>
      <c r="J32" s="6">
        <v>0.58333333333333337</v>
      </c>
      <c r="K32" t="s">
        <v>92</v>
      </c>
      <c r="L32" t="s">
        <v>57</v>
      </c>
      <c r="M32" t="s">
        <v>66</v>
      </c>
      <c r="N32">
        <v>3</v>
      </c>
    </row>
    <row r="33" spans="1:14" x14ac:dyDescent="0.3">
      <c r="A33">
        <v>8483</v>
      </c>
      <c r="B33">
        <v>3714</v>
      </c>
      <c r="C33" s="1">
        <v>44989</v>
      </c>
      <c r="D33" s="6">
        <v>0.61652777777777779</v>
      </c>
      <c r="E33">
        <v>109</v>
      </c>
      <c r="F33">
        <v>17.95</v>
      </c>
      <c r="G33">
        <v>2023</v>
      </c>
      <c r="H33" t="s">
        <v>50</v>
      </c>
      <c r="I33">
        <v>4</v>
      </c>
      <c r="J33" s="6">
        <v>0.58333333333333337</v>
      </c>
      <c r="K33" t="s">
        <v>92</v>
      </c>
      <c r="L33" t="s">
        <v>57</v>
      </c>
      <c r="M33" t="s">
        <v>66</v>
      </c>
      <c r="N33">
        <v>3</v>
      </c>
    </row>
    <row r="34" spans="1:14" x14ac:dyDescent="0.3">
      <c r="A34">
        <v>8487</v>
      </c>
      <c r="B34">
        <v>3716</v>
      </c>
      <c r="C34" s="1">
        <v>44989</v>
      </c>
      <c r="D34" s="6">
        <v>0.62358796296296293</v>
      </c>
      <c r="E34">
        <v>109</v>
      </c>
      <c r="F34">
        <v>17.95</v>
      </c>
      <c r="G34">
        <v>2023</v>
      </c>
      <c r="H34" t="s">
        <v>50</v>
      </c>
      <c r="I34">
        <v>4</v>
      </c>
      <c r="J34" s="6">
        <v>0.58333333333333337</v>
      </c>
      <c r="K34" t="s">
        <v>92</v>
      </c>
      <c r="L34" t="s">
        <v>57</v>
      </c>
      <c r="M34" t="s">
        <v>66</v>
      </c>
      <c r="N34">
        <v>3</v>
      </c>
    </row>
    <row r="35" spans="1:14" x14ac:dyDescent="0.3">
      <c r="A35">
        <v>8560</v>
      </c>
      <c r="B35">
        <v>3749</v>
      </c>
      <c r="C35" s="1">
        <v>44989</v>
      </c>
      <c r="D35" s="6">
        <v>0.87663194444444448</v>
      </c>
      <c r="E35">
        <v>109</v>
      </c>
      <c r="F35">
        <v>17.95</v>
      </c>
      <c r="G35">
        <v>2023</v>
      </c>
      <c r="H35" t="s">
        <v>50</v>
      </c>
      <c r="I35">
        <v>4</v>
      </c>
      <c r="J35" s="6">
        <v>0.875</v>
      </c>
      <c r="K35" t="s">
        <v>92</v>
      </c>
      <c r="L35" t="s">
        <v>57</v>
      </c>
      <c r="M35" t="s">
        <v>72</v>
      </c>
      <c r="N35">
        <v>3</v>
      </c>
    </row>
    <row r="36" spans="1:14" x14ac:dyDescent="0.3">
      <c r="A36">
        <v>8570</v>
      </c>
      <c r="B36">
        <v>3753</v>
      </c>
      <c r="C36" s="1">
        <v>44990</v>
      </c>
      <c r="D36" s="6">
        <v>0.50123842592592593</v>
      </c>
      <c r="E36">
        <v>109</v>
      </c>
      <c r="F36">
        <v>17.95</v>
      </c>
      <c r="G36">
        <v>2023</v>
      </c>
      <c r="H36" t="s">
        <v>50</v>
      </c>
      <c r="I36">
        <v>5</v>
      </c>
      <c r="J36" s="6">
        <v>0.5</v>
      </c>
      <c r="K36" t="s">
        <v>93</v>
      </c>
      <c r="L36" t="s">
        <v>57</v>
      </c>
      <c r="M36" t="s">
        <v>63</v>
      </c>
      <c r="N36">
        <v>3</v>
      </c>
    </row>
    <row r="37" spans="1:14" x14ac:dyDescent="0.3">
      <c r="A37">
        <v>8572</v>
      </c>
      <c r="B37">
        <v>3754</v>
      </c>
      <c r="C37" s="1">
        <v>44990</v>
      </c>
      <c r="D37" s="6">
        <v>0.50370370370370365</v>
      </c>
      <c r="E37">
        <v>109</v>
      </c>
      <c r="F37">
        <v>17.95</v>
      </c>
      <c r="G37">
        <v>2023</v>
      </c>
      <c r="H37" t="s">
        <v>50</v>
      </c>
      <c r="I37">
        <v>5</v>
      </c>
      <c r="J37" s="6">
        <v>0.5</v>
      </c>
      <c r="K37" t="s">
        <v>93</v>
      </c>
      <c r="L37" t="s">
        <v>57</v>
      </c>
      <c r="M37" t="s">
        <v>63</v>
      </c>
      <c r="N37">
        <v>3</v>
      </c>
    </row>
    <row r="38" spans="1:14" x14ac:dyDescent="0.3">
      <c r="A38">
        <v>8583</v>
      </c>
      <c r="B38">
        <v>3762</v>
      </c>
      <c r="C38" s="1">
        <v>44990</v>
      </c>
      <c r="D38" s="6">
        <v>0.54435185185185186</v>
      </c>
      <c r="E38">
        <v>109</v>
      </c>
      <c r="F38">
        <v>17.95</v>
      </c>
      <c r="G38">
        <v>2023</v>
      </c>
      <c r="H38" t="s">
        <v>50</v>
      </c>
      <c r="I38">
        <v>5</v>
      </c>
      <c r="J38" s="6">
        <v>0.54166666666666663</v>
      </c>
      <c r="K38" t="s">
        <v>93</v>
      </c>
      <c r="L38" t="s">
        <v>57</v>
      </c>
      <c r="M38" t="s">
        <v>64</v>
      </c>
      <c r="N38">
        <v>3</v>
      </c>
    </row>
    <row r="39" spans="1:14" x14ac:dyDescent="0.3">
      <c r="A39">
        <v>8608</v>
      </c>
      <c r="B39">
        <v>3774</v>
      </c>
      <c r="C39" s="1">
        <v>44990</v>
      </c>
      <c r="D39" s="6">
        <v>0.57447916666666665</v>
      </c>
      <c r="E39">
        <v>109</v>
      </c>
      <c r="F39">
        <v>17.95</v>
      </c>
      <c r="G39">
        <v>2023</v>
      </c>
      <c r="H39" t="s">
        <v>50</v>
      </c>
      <c r="I39">
        <v>5</v>
      </c>
      <c r="J39" s="6">
        <v>0.54166666666666663</v>
      </c>
      <c r="K39" t="s">
        <v>93</v>
      </c>
      <c r="L39" t="s">
        <v>57</v>
      </c>
      <c r="M39" t="s">
        <v>64</v>
      </c>
      <c r="N39">
        <v>3</v>
      </c>
    </row>
    <row r="40" spans="1:14" x14ac:dyDescent="0.3">
      <c r="A40">
        <v>8617</v>
      </c>
      <c r="B40">
        <v>3776</v>
      </c>
      <c r="C40" s="1">
        <v>44990</v>
      </c>
      <c r="D40" s="6">
        <v>0.58273148148148146</v>
      </c>
      <c r="E40">
        <v>109</v>
      </c>
      <c r="F40">
        <v>17.95</v>
      </c>
      <c r="G40">
        <v>2023</v>
      </c>
      <c r="H40" t="s">
        <v>50</v>
      </c>
      <c r="I40">
        <v>5</v>
      </c>
      <c r="J40" s="6">
        <v>0.54166666666666663</v>
      </c>
      <c r="K40" t="s">
        <v>93</v>
      </c>
      <c r="L40" t="s">
        <v>57</v>
      </c>
      <c r="M40" t="s">
        <v>64</v>
      </c>
      <c r="N40">
        <v>3</v>
      </c>
    </row>
    <row r="41" spans="1:14" x14ac:dyDescent="0.3">
      <c r="A41">
        <v>8621</v>
      </c>
      <c r="B41">
        <v>3777</v>
      </c>
      <c r="C41" s="1">
        <v>44990</v>
      </c>
      <c r="D41" s="6">
        <v>0.58704861111111106</v>
      </c>
      <c r="E41">
        <v>109</v>
      </c>
      <c r="F41">
        <v>17.95</v>
      </c>
      <c r="G41">
        <v>2023</v>
      </c>
      <c r="H41" t="s">
        <v>50</v>
      </c>
      <c r="I41">
        <v>5</v>
      </c>
      <c r="J41" s="6">
        <v>0.58333333333333337</v>
      </c>
      <c r="K41" t="s">
        <v>93</v>
      </c>
      <c r="L41" t="s">
        <v>57</v>
      </c>
      <c r="M41" t="s">
        <v>66</v>
      </c>
      <c r="N41">
        <v>3</v>
      </c>
    </row>
    <row r="42" spans="1:14" x14ac:dyDescent="0.3">
      <c r="A42">
        <v>8626</v>
      </c>
      <c r="B42">
        <v>3780</v>
      </c>
      <c r="C42" s="1">
        <v>44990</v>
      </c>
      <c r="D42" s="6">
        <v>0.61062499999999997</v>
      </c>
      <c r="E42">
        <v>109</v>
      </c>
      <c r="F42">
        <v>17.95</v>
      </c>
      <c r="G42">
        <v>2023</v>
      </c>
      <c r="H42" t="s">
        <v>50</v>
      </c>
      <c r="I42">
        <v>5</v>
      </c>
      <c r="J42" s="6">
        <v>0.58333333333333337</v>
      </c>
      <c r="K42" t="s">
        <v>93</v>
      </c>
      <c r="L42" t="s">
        <v>57</v>
      </c>
      <c r="M42" t="s">
        <v>66</v>
      </c>
      <c r="N42">
        <v>3</v>
      </c>
    </row>
    <row r="43" spans="1:14" x14ac:dyDescent="0.3">
      <c r="A43">
        <v>8636</v>
      </c>
      <c r="B43">
        <v>3783</v>
      </c>
      <c r="C43" s="1">
        <v>44990</v>
      </c>
      <c r="D43" s="6">
        <v>0.64678240740740744</v>
      </c>
      <c r="E43">
        <v>109</v>
      </c>
      <c r="F43">
        <v>17.95</v>
      </c>
      <c r="G43">
        <v>2023</v>
      </c>
      <c r="H43" t="s">
        <v>50</v>
      </c>
      <c r="I43">
        <v>5</v>
      </c>
      <c r="J43" s="6">
        <v>0.625</v>
      </c>
      <c r="K43" t="s">
        <v>93</v>
      </c>
      <c r="L43" t="s">
        <v>57</v>
      </c>
      <c r="M43" t="s">
        <v>65</v>
      </c>
      <c r="N43">
        <v>3</v>
      </c>
    </row>
    <row r="44" spans="1:14" x14ac:dyDescent="0.3">
      <c r="A44">
        <v>8641</v>
      </c>
      <c r="B44">
        <v>3786</v>
      </c>
      <c r="C44" s="1">
        <v>44990</v>
      </c>
      <c r="D44" s="6">
        <v>0.65842592592592597</v>
      </c>
      <c r="E44">
        <v>109</v>
      </c>
      <c r="F44">
        <v>17.95</v>
      </c>
      <c r="G44">
        <v>2023</v>
      </c>
      <c r="H44" t="s">
        <v>50</v>
      </c>
      <c r="I44">
        <v>5</v>
      </c>
      <c r="J44" s="6">
        <v>0.625</v>
      </c>
      <c r="K44" t="s">
        <v>93</v>
      </c>
      <c r="L44" t="s">
        <v>57</v>
      </c>
      <c r="M44" t="s">
        <v>65</v>
      </c>
      <c r="N44">
        <v>3</v>
      </c>
    </row>
    <row r="45" spans="1:14" x14ac:dyDescent="0.3">
      <c r="A45">
        <v>8675</v>
      </c>
      <c r="B45">
        <v>3800</v>
      </c>
      <c r="C45" s="1">
        <v>44990</v>
      </c>
      <c r="D45" s="6">
        <v>0.72979166666666662</v>
      </c>
      <c r="E45">
        <v>109</v>
      </c>
      <c r="F45">
        <v>17.95</v>
      </c>
      <c r="G45">
        <v>2023</v>
      </c>
      <c r="H45" t="s">
        <v>50</v>
      </c>
      <c r="I45">
        <v>5</v>
      </c>
      <c r="J45" s="6">
        <v>0.70833333333333337</v>
      </c>
      <c r="K45" t="s">
        <v>93</v>
      </c>
      <c r="L45" t="s">
        <v>57</v>
      </c>
      <c r="M45" t="s">
        <v>67</v>
      </c>
      <c r="N45">
        <v>3</v>
      </c>
    </row>
    <row r="46" spans="1:14" x14ac:dyDescent="0.3">
      <c r="A46">
        <v>8684</v>
      </c>
      <c r="B46">
        <v>3803</v>
      </c>
      <c r="C46" s="1">
        <v>44990</v>
      </c>
      <c r="D46" s="6">
        <v>0.75392361111111106</v>
      </c>
      <c r="E46">
        <v>109</v>
      </c>
      <c r="F46">
        <v>17.95</v>
      </c>
      <c r="G46">
        <v>2023</v>
      </c>
      <c r="H46" t="s">
        <v>50</v>
      </c>
      <c r="I46">
        <v>5</v>
      </c>
      <c r="J46" s="6">
        <v>0.75</v>
      </c>
      <c r="K46" t="s">
        <v>93</v>
      </c>
      <c r="L46" t="s">
        <v>57</v>
      </c>
      <c r="M46" t="s">
        <v>70</v>
      </c>
      <c r="N46">
        <v>3</v>
      </c>
    </row>
    <row r="47" spans="1:14" x14ac:dyDescent="0.3">
      <c r="A47">
        <v>8718</v>
      </c>
      <c r="B47">
        <v>3821</v>
      </c>
      <c r="C47" s="1">
        <v>44991</v>
      </c>
      <c r="D47" s="6">
        <v>0.52074074074074073</v>
      </c>
      <c r="E47">
        <v>109</v>
      </c>
      <c r="F47">
        <v>17.95</v>
      </c>
      <c r="G47">
        <v>2023</v>
      </c>
      <c r="H47" t="s">
        <v>50</v>
      </c>
      <c r="I47">
        <v>6</v>
      </c>
      <c r="J47" s="6">
        <v>0.5</v>
      </c>
      <c r="K47" t="s">
        <v>94</v>
      </c>
      <c r="L47" t="s">
        <v>57</v>
      </c>
      <c r="M47" t="s">
        <v>63</v>
      </c>
      <c r="N47">
        <v>3</v>
      </c>
    </row>
    <row r="48" spans="1:14" x14ac:dyDescent="0.3">
      <c r="A48">
        <v>8743</v>
      </c>
      <c r="B48">
        <v>3830</v>
      </c>
      <c r="C48" s="1">
        <v>44991</v>
      </c>
      <c r="D48" s="6">
        <v>0.54849537037037033</v>
      </c>
      <c r="E48">
        <v>109</v>
      </c>
      <c r="F48">
        <v>17.95</v>
      </c>
      <c r="G48">
        <v>2023</v>
      </c>
      <c r="H48" t="s">
        <v>50</v>
      </c>
      <c r="I48">
        <v>6</v>
      </c>
      <c r="J48" s="6">
        <v>0.54166666666666663</v>
      </c>
      <c r="K48" t="s">
        <v>94</v>
      </c>
      <c r="L48" t="s">
        <v>57</v>
      </c>
      <c r="M48" t="s">
        <v>64</v>
      </c>
      <c r="N48">
        <v>3</v>
      </c>
    </row>
    <row r="49" spans="1:14" x14ac:dyDescent="0.3">
      <c r="A49">
        <v>8749</v>
      </c>
      <c r="B49">
        <v>3834</v>
      </c>
      <c r="C49" s="1">
        <v>44991</v>
      </c>
      <c r="D49" s="6">
        <v>0.57502314814814814</v>
      </c>
      <c r="E49">
        <v>109</v>
      </c>
      <c r="F49">
        <v>17.95</v>
      </c>
      <c r="G49">
        <v>2023</v>
      </c>
      <c r="H49" t="s">
        <v>50</v>
      </c>
      <c r="I49">
        <v>6</v>
      </c>
      <c r="J49" s="6">
        <v>0.54166666666666663</v>
      </c>
      <c r="K49" t="s">
        <v>94</v>
      </c>
      <c r="L49" t="s">
        <v>57</v>
      </c>
      <c r="M49" t="s">
        <v>64</v>
      </c>
      <c r="N49">
        <v>3</v>
      </c>
    </row>
    <row r="50" spans="1:14" x14ac:dyDescent="0.3">
      <c r="A50">
        <v>8771</v>
      </c>
      <c r="B50">
        <v>3847</v>
      </c>
      <c r="C50" s="1">
        <v>44991</v>
      </c>
      <c r="D50" s="6">
        <v>0.69975694444444447</v>
      </c>
      <c r="E50">
        <v>109</v>
      </c>
      <c r="F50">
        <v>17.95</v>
      </c>
      <c r="G50">
        <v>2023</v>
      </c>
      <c r="H50" t="s">
        <v>50</v>
      </c>
      <c r="I50">
        <v>6</v>
      </c>
      <c r="J50" s="6">
        <v>0.66666666666666663</v>
      </c>
      <c r="K50" t="s">
        <v>94</v>
      </c>
      <c r="L50" t="s">
        <v>57</v>
      </c>
      <c r="M50" t="s">
        <v>74</v>
      </c>
      <c r="N50">
        <v>3</v>
      </c>
    </row>
    <row r="51" spans="1:14" x14ac:dyDescent="0.3">
      <c r="A51">
        <v>8779</v>
      </c>
      <c r="B51">
        <v>3852</v>
      </c>
      <c r="C51" s="1">
        <v>44991</v>
      </c>
      <c r="D51" s="6">
        <v>0.72729166666666667</v>
      </c>
      <c r="E51">
        <v>109</v>
      </c>
      <c r="F51">
        <v>17.95</v>
      </c>
      <c r="G51">
        <v>2023</v>
      </c>
      <c r="H51" t="s">
        <v>50</v>
      </c>
      <c r="I51">
        <v>6</v>
      </c>
      <c r="J51" s="6">
        <v>0.70833333333333337</v>
      </c>
      <c r="K51" t="s">
        <v>94</v>
      </c>
      <c r="L51" t="s">
        <v>57</v>
      </c>
      <c r="M51" t="s">
        <v>67</v>
      </c>
      <c r="N51">
        <v>3</v>
      </c>
    </row>
    <row r="52" spans="1:14" x14ac:dyDescent="0.3">
      <c r="A52">
        <v>8794</v>
      </c>
      <c r="B52">
        <v>3858</v>
      </c>
      <c r="C52" s="1">
        <v>44991</v>
      </c>
      <c r="D52" s="6">
        <v>0.77976851851851847</v>
      </c>
      <c r="E52">
        <v>109</v>
      </c>
      <c r="F52">
        <v>17.95</v>
      </c>
      <c r="G52">
        <v>2023</v>
      </c>
      <c r="H52" t="s">
        <v>50</v>
      </c>
      <c r="I52">
        <v>6</v>
      </c>
      <c r="J52" s="6">
        <v>0.75</v>
      </c>
      <c r="K52" t="s">
        <v>94</v>
      </c>
      <c r="L52" t="s">
        <v>57</v>
      </c>
      <c r="M52" t="s">
        <v>70</v>
      </c>
      <c r="N52">
        <v>3</v>
      </c>
    </row>
    <row r="53" spans="1:14" x14ac:dyDescent="0.3">
      <c r="A53">
        <v>8813</v>
      </c>
      <c r="B53">
        <v>3865</v>
      </c>
      <c r="C53" s="1">
        <v>44991</v>
      </c>
      <c r="D53" s="6">
        <v>0.83250000000000002</v>
      </c>
      <c r="E53">
        <v>109</v>
      </c>
      <c r="F53">
        <v>17.95</v>
      </c>
      <c r="G53">
        <v>2023</v>
      </c>
      <c r="H53" t="s">
        <v>50</v>
      </c>
      <c r="I53">
        <v>6</v>
      </c>
      <c r="J53" s="6">
        <v>0.79166666666666663</v>
      </c>
      <c r="K53" t="s">
        <v>94</v>
      </c>
      <c r="L53" t="s">
        <v>57</v>
      </c>
      <c r="M53" t="s">
        <v>68</v>
      </c>
      <c r="N53">
        <v>3</v>
      </c>
    </row>
    <row r="54" spans="1:14" x14ac:dyDescent="0.3">
      <c r="A54">
        <v>8846</v>
      </c>
      <c r="B54">
        <v>3878</v>
      </c>
      <c r="C54" s="1">
        <v>44991</v>
      </c>
      <c r="D54" s="6">
        <v>0.93270833333333336</v>
      </c>
      <c r="E54">
        <v>109</v>
      </c>
      <c r="F54">
        <v>17.95</v>
      </c>
      <c r="G54">
        <v>2023</v>
      </c>
      <c r="H54" t="s">
        <v>50</v>
      </c>
      <c r="I54">
        <v>6</v>
      </c>
      <c r="J54" s="6">
        <v>0.91666666666666663</v>
      </c>
      <c r="K54" t="s">
        <v>94</v>
      </c>
      <c r="L54" t="s">
        <v>57</v>
      </c>
      <c r="M54" t="s">
        <v>71</v>
      </c>
      <c r="N54">
        <v>3</v>
      </c>
    </row>
    <row r="55" spans="1:14" x14ac:dyDescent="0.3">
      <c r="A55">
        <v>8855</v>
      </c>
      <c r="B55">
        <v>3884</v>
      </c>
      <c r="C55" s="1">
        <v>44992</v>
      </c>
      <c r="D55" s="6">
        <v>0.49486111111111108</v>
      </c>
      <c r="E55">
        <v>109</v>
      </c>
      <c r="F55">
        <v>17.95</v>
      </c>
      <c r="G55">
        <v>2023</v>
      </c>
      <c r="H55" t="s">
        <v>50</v>
      </c>
      <c r="I55">
        <v>7</v>
      </c>
      <c r="J55" s="6">
        <v>0.45833333333333331</v>
      </c>
      <c r="K55" t="s">
        <v>95</v>
      </c>
      <c r="L55" t="s">
        <v>57</v>
      </c>
      <c r="M55" t="s">
        <v>73</v>
      </c>
      <c r="N55">
        <v>3</v>
      </c>
    </row>
    <row r="56" spans="1:14" x14ac:dyDescent="0.3">
      <c r="A56">
        <v>8888</v>
      </c>
      <c r="B56">
        <v>3895</v>
      </c>
      <c r="C56" s="1">
        <v>44992</v>
      </c>
      <c r="D56" s="6">
        <v>0.67232638888888885</v>
      </c>
      <c r="E56">
        <v>109</v>
      </c>
      <c r="F56">
        <v>17.95</v>
      </c>
      <c r="G56">
        <v>2023</v>
      </c>
      <c r="H56" t="s">
        <v>50</v>
      </c>
      <c r="I56">
        <v>7</v>
      </c>
      <c r="J56" s="6">
        <v>0.66666666666666663</v>
      </c>
      <c r="K56" t="s">
        <v>95</v>
      </c>
      <c r="L56" t="s">
        <v>57</v>
      </c>
      <c r="M56" t="s">
        <v>74</v>
      </c>
      <c r="N56">
        <v>3</v>
      </c>
    </row>
    <row r="57" spans="1:14" x14ac:dyDescent="0.3">
      <c r="A57">
        <v>8913</v>
      </c>
      <c r="B57">
        <v>3905</v>
      </c>
      <c r="C57" s="1">
        <v>44992</v>
      </c>
      <c r="D57" s="6">
        <v>0.73587962962962961</v>
      </c>
      <c r="E57">
        <v>109</v>
      </c>
      <c r="F57">
        <v>17.95</v>
      </c>
      <c r="G57">
        <v>2023</v>
      </c>
      <c r="H57" t="s">
        <v>50</v>
      </c>
      <c r="I57">
        <v>7</v>
      </c>
      <c r="J57" s="6">
        <v>0.70833333333333337</v>
      </c>
      <c r="K57" t="s">
        <v>95</v>
      </c>
      <c r="L57" t="s">
        <v>57</v>
      </c>
      <c r="M57" t="s">
        <v>67</v>
      </c>
      <c r="N57">
        <v>3</v>
      </c>
    </row>
    <row r="58" spans="1:14" x14ac:dyDescent="0.3">
      <c r="A58">
        <v>8928</v>
      </c>
      <c r="B58">
        <v>3913</v>
      </c>
      <c r="C58" s="1">
        <v>44992</v>
      </c>
      <c r="D58" s="6">
        <v>0.78186342592592595</v>
      </c>
      <c r="E58">
        <v>109</v>
      </c>
      <c r="F58">
        <v>17.95</v>
      </c>
      <c r="G58">
        <v>2023</v>
      </c>
      <c r="H58" t="s">
        <v>50</v>
      </c>
      <c r="I58">
        <v>7</v>
      </c>
      <c r="J58" s="6">
        <v>0.75</v>
      </c>
      <c r="K58" t="s">
        <v>95</v>
      </c>
      <c r="L58" t="s">
        <v>57</v>
      </c>
      <c r="M58" t="s">
        <v>70</v>
      </c>
      <c r="N58">
        <v>3</v>
      </c>
    </row>
    <row r="59" spans="1:14" x14ac:dyDescent="0.3">
      <c r="A59">
        <v>8939</v>
      </c>
      <c r="B59">
        <v>3917</v>
      </c>
      <c r="C59" s="1">
        <v>44992</v>
      </c>
      <c r="D59" s="6">
        <v>0.81376157407407412</v>
      </c>
      <c r="E59">
        <v>109</v>
      </c>
      <c r="F59">
        <v>17.95</v>
      </c>
      <c r="G59">
        <v>2023</v>
      </c>
      <c r="H59" t="s">
        <v>50</v>
      </c>
      <c r="I59">
        <v>7</v>
      </c>
      <c r="J59" s="6">
        <v>0.79166666666666663</v>
      </c>
      <c r="K59" t="s">
        <v>95</v>
      </c>
      <c r="L59" t="s">
        <v>57</v>
      </c>
      <c r="M59" t="s">
        <v>68</v>
      </c>
      <c r="N59">
        <v>3</v>
      </c>
    </row>
    <row r="60" spans="1:14" x14ac:dyDescent="0.3">
      <c r="A60">
        <v>8980</v>
      </c>
      <c r="B60">
        <v>3935</v>
      </c>
      <c r="C60" s="1">
        <v>44992</v>
      </c>
      <c r="D60" s="6">
        <v>0.94626157407407407</v>
      </c>
      <c r="E60">
        <v>109</v>
      </c>
      <c r="F60">
        <v>17.95</v>
      </c>
      <c r="G60">
        <v>2023</v>
      </c>
      <c r="H60" t="s">
        <v>50</v>
      </c>
      <c r="I60">
        <v>7</v>
      </c>
      <c r="J60" s="6">
        <v>0.91666666666666663</v>
      </c>
      <c r="K60" t="s">
        <v>95</v>
      </c>
      <c r="L60" t="s">
        <v>57</v>
      </c>
      <c r="M60" t="s">
        <v>71</v>
      </c>
      <c r="N60">
        <v>3</v>
      </c>
    </row>
    <row r="61" spans="1:14" x14ac:dyDescent="0.3">
      <c r="A61">
        <v>8987</v>
      </c>
      <c r="B61">
        <v>3938</v>
      </c>
      <c r="C61" s="1">
        <v>44993</v>
      </c>
      <c r="D61" s="6">
        <v>0.49327546296296299</v>
      </c>
      <c r="E61">
        <v>109</v>
      </c>
      <c r="F61">
        <v>17.95</v>
      </c>
      <c r="G61">
        <v>2023</v>
      </c>
      <c r="H61" t="s">
        <v>50</v>
      </c>
      <c r="I61">
        <v>8</v>
      </c>
      <c r="J61" s="6">
        <v>0.45833333333333331</v>
      </c>
      <c r="K61" t="s">
        <v>89</v>
      </c>
      <c r="L61" t="s">
        <v>57</v>
      </c>
      <c r="M61" t="s">
        <v>73</v>
      </c>
      <c r="N61">
        <v>3</v>
      </c>
    </row>
    <row r="62" spans="1:14" x14ac:dyDescent="0.3">
      <c r="A62">
        <v>9012</v>
      </c>
      <c r="B62">
        <v>3946</v>
      </c>
      <c r="C62" s="1">
        <v>44993</v>
      </c>
      <c r="D62" s="6">
        <v>0.55278935185185185</v>
      </c>
      <c r="E62">
        <v>109</v>
      </c>
      <c r="F62">
        <v>17.95</v>
      </c>
      <c r="G62">
        <v>2023</v>
      </c>
      <c r="H62" t="s">
        <v>50</v>
      </c>
      <c r="I62">
        <v>8</v>
      </c>
      <c r="J62" s="6">
        <v>0.54166666666666663</v>
      </c>
      <c r="K62" t="s">
        <v>89</v>
      </c>
      <c r="L62" t="s">
        <v>57</v>
      </c>
      <c r="M62" t="s">
        <v>64</v>
      </c>
      <c r="N62">
        <v>3</v>
      </c>
    </row>
    <row r="63" spans="1:14" x14ac:dyDescent="0.3">
      <c r="A63">
        <v>9019</v>
      </c>
      <c r="B63">
        <v>3951</v>
      </c>
      <c r="C63" s="1">
        <v>44993</v>
      </c>
      <c r="D63" s="6">
        <v>0.59334490740740742</v>
      </c>
      <c r="E63">
        <v>109</v>
      </c>
      <c r="F63">
        <v>17.95</v>
      </c>
      <c r="G63">
        <v>2023</v>
      </c>
      <c r="H63" t="s">
        <v>50</v>
      </c>
      <c r="I63">
        <v>8</v>
      </c>
      <c r="J63" s="6">
        <v>0.58333333333333337</v>
      </c>
      <c r="K63" t="s">
        <v>89</v>
      </c>
      <c r="L63" t="s">
        <v>57</v>
      </c>
      <c r="M63" t="s">
        <v>66</v>
      </c>
      <c r="N63">
        <v>3</v>
      </c>
    </row>
    <row r="64" spans="1:14" x14ac:dyDescent="0.3">
      <c r="A64">
        <v>9027</v>
      </c>
      <c r="B64">
        <v>3957</v>
      </c>
      <c r="C64" s="1">
        <v>44993</v>
      </c>
      <c r="D64" s="6">
        <v>0.62693287037037038</v>
      </c>
      <c r="E64">
        <v>109</v>
      </c>
      <c r="F64">
        <v>17.95</v>
      </c>
      <c r="G64">
        <v>2023</v>
      </c>
      <c r="H64" t="s">
        <v>50</v>
      </c>
      <c r="I64">
        <v>8</v>
      </c>
      <c r="J64" s="6">
        <v>0.625</v>
      </c>
      <c r="K64" t="s">
        <v>89</v>
      </c>
      <c r="L64" t="s">
        <v>57</v>
      </c>
      <c r="M64" t="s">
        <v>65</v>
      </c>
      <c r="N64">
        <v>3</v>
      </c>
    </row>
    <row r="65" spans="1:14" x14ac:dyDescent="0.3">
      <c r="A65">
        <v>9036</v>
      </c>
      <c r="B65">
        <v>3963</v>
      </c>
      <c r="C65" s="1">
        <v>44993</v>
      </c>
      <c r="D65" s="6">
        <v>0.66637731481481477</v>
      </c>
      <c r="E65">
        <v>109</v>
      </c>
      <c r="F65">
        <v>17.95</v>
      </c>
      <c r="G65">
        <v>2023</v>
      </c>
      <c r="H65" t="s">
        <v>50</v>
      </c>
      <c r="I65">
        <v>8</v>
      </c>
      <c r="J65" s="6">
        <v>0.625</v>
      </c>
      <c r="K65" t="s">
        <v>89</v>
      </c>
      <c r="L65" t="s">
        <v>57</v>
      </c>
      <c r="M65" t="s">
        <v>65</v>
      </c>
      <c r="N65">
        <v>3</v>
      </c>
    </row>
    <row r="66" spans="1:14" x14ac:dyDescent="0.3">
      <c r="A66">
        <v>9043</v>
      </c>
      <c r="B66">
        <v>3966</v>
      </c>
      <c r="C66" s="1">
        <v>44993</v>
      </c>
      <c r="D66" s="6">
        <v>0.68956018518518514</v>
      </c>
      <c r="E66">
        <v>109</v>
      </c>
      <c r="F66">
        <v>17.95</v>
      </c>
      <c r="G66">
        <v>2023</v>
      </c>
      <c r="H66" t="s">
        <v>50</v>
      </c>
      <c r="I66">
        <v>8</v>
      </c>
      <c r="J66" s="6">
        <v>0.66666666666666663</v>
      </c>
      <c r="K66" t="s">
        <v>89</v>
      </c>
      <c r="L66" t="s">
        <v>57</v>
      </c>
      <c r="M66" t="s">
        <v>74</v>
      </c>
      <c r="N66">
        <v>3</v>
      </c>
    </row>
    <row r="67" spans="1:14" x14ac:dyDescent="0.3">
      <c r="A67">
        <v>9074</v>
      </c>
      <c r="B67">
        <v>3978</v>
      </c>
      <c r="C67" s="1">
        <v>44993</v>
      </c>
      <c r="D67" s="6">
        <v>0.74677083333333338</v>
      </c>
      <c r="E67">
        <v>109</v>
      </c>
      <c r="F67">
        <v>17.95</v>
      </c>
      <c r="G67">
        <v>2023</v>
      </c>
      <c r="H67" t="s">
        <v>50</v>
      </c>
      <c r="I67">
        <v>8</v>
      </c>
      <c r="J67" s="6">
        <v>0.70833333333333337</v>
      </c>
      <c r="K67" t="s">
        <v>89</v>
      </c>
      <c r="L67" t="s">
        <v>57</v>
      </c>
      <c r="M67" t="s">
        <v>67</v>
      </c>
      <c r="N67">
        <v>3</v>
      </c>
    </row>
    <row r="68" spans="1:14" x14ac:dyDescent="0.3">
      <c r="A68">
        <v>9077</v>
      </c>
      <c r="B68">
        <v>3979</v>
      </c>
      <c r="C68" s="1">
        <v>44993</v>
      </c>
      <c r="D68" s="6">
        <v>0.75806712962962963</v>
      </c>
      <c r="E68">
        <v>109</v>
      </c>
      <c r="F68">
        <v>17.95</v>
      </c>
      <c r="G68">
        <v>2023</v>
      </c>
      <c r="H68" t="s">
        <v>50</v>
      </c>
      <c r="I68">
        <v>8</v>
      </c>
      <c r="J68" s="6">
        <v>0.75</v>
      </c>
      <c r="K68" t="s">
        <v>89</v>
      </c>
      <c r="L68" t="s">
        <v>57</v>
      </c>
      <c r="M68" t="s">
        <v>70</v>
      </c>
      <c r="N68">
        <v>3</v>
      </c>
    </row>
    <row r="69" spans="1:14" x14ac:dyDescent="0.3">
      <c r="A69">
        <v>9083</v>
      </c>
      <c r="B69">
        <v>3984</v>
      </c>
      <c r="C69" s="1">
        <v>44993</v>
      </c>
      <c r="D69" s="6">
        <v>0.76952546296296298</v>
      </c>
      <c r="E69">
        <v>109</v>
      </c>
      <c r="F69">
        <v>17.95</v>
      </c>
      <c r="G69">
        <v>2023</v>
      </c>
      <c r="H69" t="s">
        <v>50</v>
      </c>
      <c r="I69">
        <v>8</v>
      </c>
      <c r="J69" s="6">
        <v>0.75</v>
      </c>
      <c r="K69" t="s">
        <v>89</v>
      </c>
      <c r="L69" t="s">
        <v>57</v>
      </c>
      <c r="M69" t="s">
        <v>70</v>
      </c>
      <c r="N69">
        <v>3</v>
      </c>
    </row>
    <row r="70" spans="1:14" x14ac:dyDescent="0.3">
      <c r="A70">
        <v>9172</v>
      </c>
      <c r="B70">
        <v>4017</v>
      </c>
      <c r="C70" s="1">
        <v>44994</v>
      </c>
      <c r="D70" s="6">
        <v>0.59739583333333335</v>
      </c>
      <c r="E70">
        <v>109</v>
      </c>
      <c r="F70">
        <v>17.95</v>
      </c>
      <c r="G70">
        <v>2023</v>
      </c>
      <c r="H70" t="s">
        <v>50</v>
      </c>
      <c r="I70">
        <v>9</v>
      </c>
      <c r="J70" s="6">
        <v>0.58333333333333337</v>
      </c>
      <c r="K70" t="s">
        <v>90</v>
      </c>
      <c r="L70" t="s">
        <v>57</v>
      </c>
      <c r="M70" t="s">
        <v>66</v>
      </c>
      <c r="N70">
        <v>3</v>
      </c>
    </row>
    <row r="71" spans="1:14" x14ac:dyDescent="0.3">
      <c r="A71">
        <v>9174</v>
      </c>
      <c r="B71">
        <v>4019</v>
      </c>
      <c r="C71" s="1">
        <v>44994</v>
      </c>
      <c r="D71" s="6">
        <v>0.62185185185185188</v>
      </c>
      <c r="E71">
        <v>109</v>
      </c>
      <c r="F71">
        <v>17.95</v>
      </c>
      <c r="G71">
        <v>2023</v>
      </c>
      <c r="H71" t="s">
        <v>50</v>
      </c>
      <c r="I71">
        <v>9</v>
      </c>
      <c r="J71" s="6">
        <v>0.58333333333333337</v>
      </c>
      <c r="K71" t="s">
        <v>90</v>
      </c>
      <c r="L71" t="s">
        <v>57</v>
      </c>
      <c r="M71" t="s">
        <v>66</v>
      </c>
      <c r="N71">
        <v>3</v>
      </c>
    </row>
    <row r="72" spans="1:14" x14ac:dyDescent="0.3">
      <c r="A72">
        <v>9202</v>
      </c>
      <c r="B72">
        <v>4031</v>
      </c>
      <c r="C72" s="1">
        <v>44994</v>
      </c>
      <c r="D72" s="6">
        <v>0.72658564814814819</v>
      </c>
      <c r="E72">
        <v>109</v>
      </c>
      <c r="F72">
        <v>17.95</v>
      </c>
      <c r="G72">
        <v>2023</v>
      </c>
      <c r="H72" t="s">
        <v>50</v>
      </c>
      <c r="I72">
        <v>9</v>
      </c>
      <c r="J72" s="6">
        <v>0.70833333333333337</v>
      </c>
      <c r="K72" t="s">
        <v>90</v>
      </c>
      <c r="L72" t="s">
        <v>57</v>
      </c>
      <c r="M72" t="s">
        <v>67</v>
      </c>
      <c r="N72">
        <v>3</v>
      </c>
    </row>
    <row r="73" spans="1:14" x14ac:dyDescent="0.3">
      <c r="A73">
        <v>9206</v>
      </c>
      <c r="B73">
        <v>4034</v>
      </c>
      <c r="C73" s="1">
        <v>44994</v>
      </c>
      <c r="D73" s="6">
        <v>0.74186342592592591</v>
      </c>
      <c r="E73">
        <v>109</v>
      </c>
      <c r="F73">
        <v>17.95</v>
      </c>
      <c r="G73">
        <v>2023</v>
      </c>
      <c r="H73" t="s">
        <v>50</v>
      </c>
      <c r="I73">
        <v>9</v>
      </c>
      <c r="J73" s="6">
        <v>0.70833333333333337</v>
      </c>
      <c r="K73" t="s">
        <v>90</v>
      </c>
      <c r="L73" t="s">
        <v>57</v>
      </c>
      <c r="M73" t="s">
        <v>67</v>
      </c>
      <c r="N73">
        <v>3</v>
      </c>
    </row>
    <row r="74" spans="1:14" x14ac:dyDescent="0.3">
      <c r="A74">
        <v>9234</v>
      </c>
      <c r="B74">
        <v>4046</v>
      </c>
      <c r="C74" s="1">
        <v>44994</v>
      </c>
      <c r="D74" s="6">
        <v>0.80532407407407403</v>
      </c>
      <c r="E74">
        <v>109</v>
      </c>
      <c r="F74">
        <v>17.95</v>
      </c>
      <c r="G74">
        <v>2023</v>
      </c>
      <c r="H74" t="s">
        <v>50</v>
      </c>
      <c r="I74">
        <v>9</v>
      </c>
      <c r="J74" s="6">
        <v>0.79166666666666663</v>
      </c>
      <c r="K74" t="s">
        <v>90</v>
      </c>
      <c r="L74" t="s">
        <v>57</v>
      </c>
      <c r="M74" t="s">
        <v>68</v>
      </c>
      <c r="N74">
        <v>3</v>
      </c>
    </row>
    <row r="75" spans="1:14" x14ac:dyDescent="0.3">
      <c r="A75">
        <v>9238</v>
      </c>
      <c r="B75">
        <v>4048</v>
      </c>
      <c r="C75" s="1">
        <v>44994</v>
      </c>
      <c r="D75" s="6">
        <v>0.82143518518518521</v>
      </c>
      <c r="E75">
        <v>109</v>
      </c>
      <c r="F75">
        <v>17.95</v>
      </c>
      <c r="G75">
        <v>2023</v>
      </c>
      <c r="H75" t="s">
        <v>50</v>
      </c>
      <c r="I75">
        <v>9</v>
      </c>
      <c r="J75" s="6">
        <v>0.79166666666666663</v>
      </c>
      <c r="K75" t="s">
        <v>90</v>
      </c>
      <c r="L75" t="s">
        <v>57</v>
      </c>
      <c r="M75" t="s">
        <v>68</v>
      </c>
      <c r="N75">
        <v>3</v>
      </c>
    </row>
    <row r="76" spans="1:14" x14ac:dyDescent="0.3">
      <c r="A76">
        <v>9256</v>
      </c>
      <c r="B76">
        <v>4056</v>
      </c>
      <c r="C76" s="1">
        <v>44995</v>
      </c>
      <c r="D76" s="6">
        <v>0.4761111111111111</v>
      </c>
      <c r="E76">
        <v>109</v>
      </c>
      <c r="F76">
        <v>17.95</v>
      </c>
      <c r="G76">
        <v>2023</v>
      </c>
      <c r="H76" t="s">
        <v>50</v>
      </c>
      <c r="I76">
        <v>10</v>
      </c>
      <c r="J76" s="6">
        <v>0.45833333333333331</v>
      </c>
      <c r="K76" t="s">
        <v>91</v>
      </c>
      <c r="L76" t="s">
        <v>57</v>
      </c>
      <c r="M76" t="s">
        <v>73</v>
      </c>
      <c r="N76">
        <v>3</v>
      </c>
    </row>
    <row r="77" spans="1:14" x14ac:dyDescent="0.3">
      <c r="A77">
        <v>9260</v>
      </c>
      <c r="B77">
        <v>4057</v>
      </c>
      <c r="C77" s="1">
        <v>44995</v>
      </c>
      <c r="D77" s="6">
        <v>0.47840277777777779</v>
      </c>
      <c r="E77">
        <v>109</v>
      </c>
      <c r="F77">
        <v>17.95</v>
      </c>
      <c r="G77">
        <v>2023</v>
      </c>
      <c r="H77" t="s">
        <v>50</v>
      </c>
      <c r="I77">
        <v>10</v>
      </c>
      <c r="J77" s="6">
        <v>0.45833333333333331</v>
      </c>
      <c r="K77" t="s">
        <v>91</v>
      </c>
      <c r="L77" t="s">
        <v>57</v>
      </c>
      <c r="M77" t="s">
        <v>73</v>
      </c>
      <c r="N77">
        <v>3</v>
      </c>
    </row>
    <row r="78" spans="1:14" x14ac:dyDescent="0.3">
      <c r="A78">
        <v>9271</v>
      </c>
      <c r="B78">
        <v>4063</v>
      </c>
      <c r="C78" s="1">
        <v>44995</v>
      </c>
      <c r="D78" s="6">
        <v>0.52421296296296294</v>
      </c>
      <c r="E78">
        <v>109</v>
      </c>
      <c r="F78">
        <v>17.95</v>
      </c>
      <c r="G78">
        <v>2023</v>
      </c>
      <c r="H78" t="s">
        <v>50</v>
      </c>
      <c r="I78">
        <v>10</v>
      </c>
      <c r="J78" s="6">
        <v>0.5</v>
      </c>
      <c r="K78" t="s">
        <v>91</v>
      </c>
      <c r="L78" t="s">
        <v>57</v>
      </c>
      <c r="M78" t="s">
        <v>63</v>
      </c>
      <c r="N78">
        <v>3</v>
      </c>
    </row>
    <row r="79" spans="1:14" x14ac:dyDescent="0.3">
      <c r="A79">
        <v>9276</v>
      </c>
      <c r="B79">
        <v>4064</v>
      </c>
      <c r="C79" s="1">
        <v>44995</v>
      </c>
      <c r="D79" s="6">
        <v>0.52766203703703707</v>
      </c>
      <c r="E79">
        <v>109</v>
      </c>
      <c r="F79">
        <v>17.95</v>
      </c>
      <c r="G79">
        <v>2023</v>
      </c>
      <c r="H79" t="s">
        <v>50</v>
      </c>
      <c r="I79">
        <v>10</v>
      </c>
      <c r="J79" s="6">
        <v>0.5</v>
      </c>
      <c r="K79" t="s">
        <v>91</v>
      </c>
      <c r="L79" t="s">
        <v>57</v>
      </c>
      <c r="M79" t="s">
        <v>63</v>
      </c>
      <c r="N79">
        <v>3</v>
      </c>
    </row>
    <row r="80" spans="1:14" x14ac:dyDescent="0.3">
      <c r="A80">
        <v>9307</v>
      </c>
      <c r="B80">
        <v>4077</v>
      </c>
      <c r="C80" s="1">
        <v>44995</v>
      </c>
      <c r="D80" s="6">
        <v>0.57998842592592592</v>
      </c>
      <c r="E80">
        <v>109</v>
      </c>
      <c r="F80">
        <v>17.95</v>
      </c>
      <c r="G80">
        <v>2023</v>
      </c>
      <c r="H80" t="s">
        <v>50</v>
      </c>
      <c r="I80">
        <v>10</v>
      </c>
      <c r="J80" s="6">
        <v>0.54166666666666663</v>
      </c>
      <c r="K80" t="s">
        <v>91</v>
      </c>
      <c r="L80" t="s">
        <v>57</v>
      </c>
      <c r="M80" t="s">
        <v>64</v>
      </c>
      <c r="N80">
        <v>3</v>
      </c>
    </row>
    <row r="81" spans="1:14" x14ac:dyDescent="0.3">
      <c r="A81">
        <v>9315</v>
      </c>
      <c r="B81">
        <v>4078</v>
      </c>
      <c r="C81" s="1">
        <v>44995</v>
      </c>
      <c r="D81" s="6">
        <v>0.58797453703703706</v>
      </c>
      <c r="E81">
        <v>109</v>
      </c>
      <c r="F81">
        <v>17.95</v>
      </c>
      <c r="G81">
        <v>2023</v>
      </c>
      <c r="H81" t="s">
        <v>50</v>
      </c>
      <c r="I81">
        <v>10</v>
      </c>
      <c r="J81" s="6">
        <v>0.58333333333333337</v>
      </c>
      <c r="K81" t="s">
        <v>91</v>
      </c>
      <c r="L81" t="s">
        <v>57</v>
      </c>
      <c r="M81" t="s">
        <v>66</v>
      </c>
      <c r="N81">
        <v>3</v>
      </c>
    </row>
    <row r="82" spans="1:14" x14ac:dyDescent="0.3">
      <c r="A82">
        <v>9354</v>
      </c>
      <c r="B82">
        <v>4097</v>
      </c>
      <c r="C82" s="1">
        <v>44995</v>
      </c>
      <c r="D82" s="6">
        <v>0.74835648148148148</v>
      </c>
      <c r="E82">
        <v>109</v>
      </c>
      <c r="F82">
        <v>17.95</v>
      </c>
      <c r="G82">
        <v>2023</v>
      </c>
      <c r="H82" t="s">
        <v>50</v>
      </c>
      <c r="I82">
        <v>10</v>
      </c>
      <c r="J82" s="6">
        <v>0.70833333333333337</v>
      </c>
      <c r="K82" t="s">
        <v>91</v>
      </c>
      <c r="L82" t="s">
        <v>57</v>
      </c>
      <c r="M82" t="s">
        <v>67</v>
      </c>
      <c r="N82">
        <v>3</v>
      </c>
    </row>
    <row r="83" spans="1:14" x14ac:dyDescent="0.3">
      <c r="A83">
        <v>9357</v>
      </c>
      <c r="B83">
        <v>4098</v>
      </c>
      <c r="C83" s="1">
        <v>44995</v>
      </c>
      <c r="D83" s="6">
        <v>0.76443287037037033</v>
      </c>
      <c r="E83">
        <v>109</v>
      </c>
      <c r="F83">
        <v>17.95</v>
      </c>
      <c r="G83">
        <v>2023</v>
      </c>
      <c r="H83" t="s">
        <v>50</v>
      </c>
      <c r="I83">
        <v>10</v>
      </c>
      <c r="J83" s="6">
        <v>0.75</v>
      </c>
      <c r="K83" t="s">
        <v>91</v>
      </c>
      <c r="L83" t="s">
        <v>57</v>
      </c>
      <c r="M83" t="s">
        <v>70</v>
      </c>
      <c r="N83">
        <v>3</v>
      </c>
    </row>
    <row r="84" spans="1:14" x14ac:dyDescent="0.3">
      <c r="A84">
        <v>9361</v>
      </c>
      <c r="B84">
        <v>4100</v>
      </c>
      <c r="C84" s="1">
        <v>44995</v>
      </c>
      <c r="D84" s="6">
        <v>0.77090277777777783</v>
      </c>
      <c r="E84">
        <v>109</v>
      </c>
      <c r="F84">
        <v>17.95</v>
      </c>
      <c r="G84">
        <v>2023</v>
      </c>
      <c r="H84" t="s">
        <v>50</v>
      </c>
      <c r="I84">
        <v>10</v>
      </c>
      <c r="J84" s="6">
        <v>0.75</v>
      </c>
      <c r="K84" t="s">
        <v>91</v>
      </c>
      <c r="L84" t="s">
        <v>57</v>
      </c>
      <c r="M84" t="s">
        <v>70</v>
      </c>
      <c r="N84">
        <v>3</v>
      </c>
    </row>
    <row r="85" spans="1:14" x14ac:dyDescent="0.3">
      <c r="A85">
        <v>9406</v>
      </c>
      <c r="B85">
        <v>4121</v>
      </c>
      <c r="C85" s="1">
        <v>44996</v>
      </c>
      <c r="D85" s="6">
        <v>0.52611111111111108</v>
      </c>
      <c r="E85">
        <v>109</v>
      </c>
      <c r="F85">
        <v>17.95</v>
      </c>
      <c r="G85">
        <v>2023</v>
      </c>
      <c r="H85" t="s">
        <v>50</v>
      </c>
      <c r="I85">
        <v>11</v>
      </c>
      <c r="J85" s="6">
        <v>0.5</v>
      </c>
      <c r="K85" t="s">
        <v>92</v>
      </c>
      <c r="L85" t="s">
        <v>57</v>
      </c>
      <c r="M85" t="s">
        <v>63</v>
      </c>
      <c r="N85">
        <v>3</v>
      </c>
    </row>
    <row r="86" spans="1:14" x14ac:dyDescent="0.3">
      <c r="A86">
        <v>9417</v>
      </c>
      <c r="B86">
        <v>4123</v>
      </c>
      <c r="C86" s="1">
        <v>44996</v>
      </c>
      <c r="D86" s="6">
        <v>0.53724537037037035</v>
      </c>
      <c r="E86">
        <v>109</v>
      </c>
      <c r="F86">
        <v>17.95</v>
      </c>
      <c r="G86">
        <v>2023</v>
      </c>
      <c r="H86" t="s">
        <v>50</v>
      </c>
      <c r="I86">
        <v>11</v>
      </c>
      <c r="J86" s="6">
        <v>0.5</v>
      </c>
      <c r="K86" t="s">
        <v>92</v>
      </c>
      <c r="L86" t="s">
        <v>57</v>
      </c>
      <c r="M86" t="s">
        <v>63</v>
      </c>
      <c r="N86">
        <v>3</v>
      </c>
    </row>
    <row r="87" spans="1:14" x14ac:dyDescent="0.3">
      <c r="A87">
        <v>9483</v>
      </c>
      <c r="B87">
        <v>4152</v>
      </c>
      <c r="C87" s="1">
        <v>44996</v>
      </c>
      <c r="D87" s="6">
        <v>0.70226851851851857</v>
      </c>
      <c r="E87">
        <v>109</v>
      </c>
      <c r="F87">
        <v>17.95</v>
      </c>
      <c r="G87">
        <v>2023</v>
      </c>
      <c r="H87" t="s">
        <v>50</v>
      </c>
      <c r="I87">
        <v>11</v>
      </c>
      <c r="J87" s="6">
        <v>0.66666666666666663</v>
      </c>
      <c r="K87" t="s">
        <v>92</v>
      </c>
      <c r="L87" t="s">
        <v>57</v>
      </c>
      <c r="M87" t="s">
        <v>74</v>
      </c>
      <c r="N87">
        <v>3</v>
      </c>
    </row>
    <row r="88" spans="1:14" x14ac:dyDescent="0.3">
      <c r="A88">
        <v>9489</v>
      </c>
      <c r="B88">
        <v>4155</v>
      </c>
      <c r="C88" s="1">
        <v>44996</v>
      </c>
      <c r="D88" s="6">
        <v>0.71733796296296293</v>
      </c>
      <c r="E88">
        <v>109</v>
      </c>
      <c r="F88">
        <v>17.95</v>
      </c>
      <c r="G88">
        <v>2023</v>
      </c>
      <c r="H88" t="s">
        <v>50</v>
      </c>
      <c r="I88">
        <v>11</v>
      </c>
      <c r="J88" s="6">
        <v>0.70833333333333337</v>
      </c>
      <c r="K88" t="s">
        <v>92</v>
      </c>
      <c r="L88" t="s">
        <v>57</v>
      </c>
      <c r="M88" t="s">
        <v>67</v>
      </c>
      <c r="N88">
        <v>3</v>
      </c>
    </row>
    <row r="89" spans="1:14" x14ac:dyDescent="0.3">
      <c r="A89">
        <v>9492</v>
      </c>
      <c r="B89">
        <v>4157</v>
      </c>
      <c r="C89" s="1">
        <v>44996</v>
      </c>
      <c r="D89" s="6">
        <v>0.7288310185185185</v>
      </c>
      <c r="E89">
        <v>109</v>
      </c>
      <c r="F89">
        <v>17.95</v>
      </c>
      <c r="G89">
        <v>2023</v>
      </c>
      <c r="H89" t="s">
        <v>50</v>
      </c>
      <c r="I89">
        <v>11</v>
      </c>
      <c r="J89" s="6">
        <v>0.70833333333333337</v>
      </c>
      <c r="K89" t="s">
        <v>92</v>
      </c>
      <c r="L89" t="s">
        <v>57</v>
      </c>
      <c r="M89" t="s">
        <v>67</v>
      </c>
      <c r="N89">
        <v>3</v>
      </c>
    </row>
    <row r="90" spans="1:14" x14ac:dyDescent="0.3">
      <c r="A90">
        <v>9536</v>
      </c>
      <c r="B90">
        <v>4180</v>
      </c>
      <c r="C90" s="1">
        <v>44997</v>
      </c>
      <c r="D90" s="6">
        <v>0.50008101851851849</v>
      </c>
      <c r="E90">
        <v>109</v>
      </c>
      <c r="F90">
        <v>17.95</v>
      </c>
      <c r="G90">
        <v>2023</v>
      </c>
      <c r="H90" t="s">
        <v>50</v>
      </c>
      <c r="I90">
        <v>12</v>
      </c>
      <c r="J90" s="6">
        <v>0.5</v>
      </c>
      <c r="K90" t="s">
        <v>93</v>
      </c>
      <c r="L90" t="s">
        <v>57</v>
      </c>
      <c r="M90" t="s">
        <v>63</v>
      </c>
      <c r="N90">
        <v>3</v>
      </c>
    </row>
    <row r="91" spans="1:14" x14ac:dyDescent="0.3">
      <c r="A91">
        <v>9592</v>
      </c>
      <c r="B91">
        <v>4203</v>
      </c>
      <c r="C91" s="1">
        <v>44997</v>
      </c>
      <c r="D91" s="6">
        <v>0.67138888888888892</v>
      </c>
      <c r="E91">
        <v>109</v>
      </c>
      <c r="F91">
        <v>17.95</v>
      </c>
      <c r="G91">
        <v>2023</v>
      </c>
      <c r="H91" t="s">
        <v>50</v>
      </c>
      <c r="I91">
        <v>12</v>
      </c>
      <c r="J91" s="6">
        <v>0.66666666666666663</v>
      </c>
      <c r="K91" t="s">
        <v>93</v>
      </c>
      <c r="L91" t="s">
        <v>57</v>
      </c>
      <c r="M91" t="s">
        <v>74</v>
      </c>
      <c r="N91">
        <v>3</v>
      </c>
    </row>
    <row r="92" spans="1:14" x14ac:dyDescent="0.3">
      <c r="A92">
        <v>9593</v>
      </c>
      <c r="B92">
        <v>4203</v>
      </c>
      <c r="C92" s="1">
        <v>44997</v>
      </c>
      <c r="D92" s="6">
        <v>0.67138888888888892</v>
      </c>
      <c r="E92">
        <v>109</v>
      </c>
      <c r="F92">
        <v>17.95</v>
      </c>
      <c r="G92">
        <v>2023</v>
      </c>
      <c r="H92" t="s">
        <v>50</v>
      </c>
      <c r="I92">
        <v>12</v>
      </c>
      <c r="J92" s="6">
        <v>0.66666666666666663</v>
      </c>
      <c r="K92" t="s">
        <v>93</v>
      </c>
      <c r="L92" t="s">
        <v>57</v>
      </c>
      <c r="M92" t="s">
        <v>74</v>
      </c>
      <c r="N92">
        <v>3</v>
      </c>
    </row>
    <row r="93" spans="1:14" x14ac:dyDescent="0.3">
      <c r="A93">
        <v>9653</v>
      </c>
      <c r="B93">
        <v>4232</v>
      </c>
      <c r="C93" s="1">
        <v>44998</v>
      </c>
      <c r="D93" s="6">
        <v>0.51533564814814814</v>
      </c>
      <c r="E93">
        <v>109</v>
      </c>
      <c r="F93">
        <v>17.95</v>
      </c>
      <c r="G93">
        <v>2023</v>
      </c>
      <c r="H93" t="s">
        <v>50</v>
      </c>
      <c r="I93">
        <v>13</v>
      </c>
      <c r="J93" s="6">
        <v>0.5</v>
      </c>
      <c r="K93" t="s">
        <v>94</v>
      </c>
      <c r="L93" t="s">
        <v>57</v>
      </c>
      <c r="M93" t="s">
        <v>63</v>
      </c>
      <c r="N93">
        <v>3</v>
      </c>
    </row>
    <row r="94" spans="1:14" x14ac:dyDescent="0.3">
      <c r="A94">
        <v>9654</v>
      </c>
      <c r="B94">
        <v>4232</v>
      </c>
      <c r="C94" s="1">
        <v>44998</v>
      </c>
      <c r="D94" s="6">
        <v>0.51533564814814814</v>
      </c>
      <c r="E94">
        <v>109</v>
      </c>
      <c r="F94">
        <v>17.95</v>
      </c>
      <c r="G94">
        <v>2023</v>
      </c>
      <c r="H94" t="s">
        <v>50</v>
      </c>
      <c r="I94">
        <v>13</v>
      </c>
      <c r="J94" s="6">
        <v>0.5</v>
      </c>
      <c r="K94" t="s">
        <v>94</v>
      </c>
      <c r="L94" t="s">
        <v>57</v>
      </c>
      <c r="M94" t="s">
        <v>63</v>
      </c>
      <c r="N94">
        <v>3</v>
      </c>
    </row>
    <row r="95" spans="1:14" x14ac:dyDescent="0.3">
      <c r="A95">
        <v>9669</v>
      </c>
      <c r="B95">
        <v>4235</v>
      </c>
      <c r="C95" s="1">
        <v>44998</v>
      </c>
      <c r="D95" s="6">
        <v>0.53009259259259256</v>
      </c>
      <c r="E95">
        <v>109</v>
      </c>
      <c r="F95">
        <v>17.95</v>
      </c>
      <c r="G95">
        <v>2023</v>
      </c>
      <c r="H95" t="s">
        <v>50</v>
      </c>
      <c r="I95">
        <v>13</v>
      </c>
      <c r="J95" s="6">
        <v>0.5</v>
      </c>
      <c r="K95" t="s">
        <v>94</v>
      </c>
      <c r="L95" t="s">
        <v>57</v>
      </c>
      <c r="M95" t="s">
        <v>63</v>
      </c>
      <c r="N95">
        <v>3</v>
      </c>
    </row>
    <row r="96" spans="1:14" x14ac:dyDescent="0.3">
      <c r="A96">
        <v>9674</v>
      </c>
      <c r="B96">
        <v>4236</v>
      </c>
      <c r="C96" s="1">
        <v>44998</v>
      </c>
      <c r="D96" s="6">
        <v>0.53252314814814816</v>
      </c>
      <c r="E96">
        <v>109</v>
      </c>
      <c r="F96">
        <v>17.95</v>
      </c>
      <c r="G96">
        <v>2023</v>
      </c>
      <c r="H96" t="s">
        <v>50</v>
      </c>
      <c r="I96">
        <v>13</v>
      </c>
      <c r="J96" s="6">
        <v>0.5</v>
      </c>
      <c r="K96" t="s">
        <v>94</v>
      </c>
      <c r="L96" t="s">
        <v>57</v>
      </c>
      <c r="M96" t="s">
        <v>63</v>
      </c>
      <c r="N96">
        <v>3</v>
      </c>
    </row>
    <row r="97" spans="1:14" x14ac:dyDescent="0.3">
      <c r="A97">
        <v>9727</v>
      </c>
      <c r="B97">
        <v>4261</v>
      </c>
      <c r="C97" s="1">
        <v>44998</v>
      </c>
      <c r="D97" s="6">
        <v>0.73557870370370371</v>
      </c>
      <c r="E97">
        <v>109</v>
      </c>
      <c r="F97">
        <v>17.95</v>
      </c>
      <c r="G97">
        <v>2023</v>
      </c>
      <c r="H97" t="s">
        <v>50</v>
      </c>
      <c r="I97">
        <v>13</v>
      </c>
      <c r="J97" s="6">
        <v>0.70833333333333337</v>
      </c>
      <c r="K97" t="s">
        <v>94</v>
      </c>
      <c r="L97" t="s">
        <v>57</v>
      </c>
      <c r="M97" t="s">
        <v>67</v>
      </c>
      <c r="N97">
        <v>3</v>
      </c>
    </row>
    <row r="98" spans="1:14" x14ac:dyDescent="0.3">
      <c r="A98">
        <v>9778</v>
      </c>
      <c r="B98">
        <v>4283</v>
      </c>
      <c r="C98" s="1">
        <v>44998</v>
      </c>
      <c r="D98" s="6">
        <v>0.83373842592592595</v>
      </c>
      <c r="E98">
        <v>109</v>
      </c>
      <c r="F98">
        <v>17.95</v>
      </c>
      <c r="G98">
        <v>2023</v>
      </c>
      <c r="H98" t="s">
        <v>50</v>
      </c>
      <c r="I98">
        <v>13</v>
      </c>
      <c r="J98" s="6">
        <v>0.83333333333333337</v>
      </c>
      <c r="K98" t="s">
        <v>94</v>
      </c>
      <c r="L98" t="s">
        <v>57</v>
      </c>
      <c r="M98" t="s">
        <v>69</v>
      </c>
      <c r="N98">
        <v>3</v>
      </c>
    </row>
    <row r="99" spans="1:14" x14ac:dyDescent="0.3">
      <c r="A99">
        <v>9787</v>
      </c>
      <c r="B99">
        <v>4287</v>
      </c>
      <c r="C99" s="1">
        <v>44998</v>
      </c>
      <c r="D99" s="6">
        <v>0.84888888888888892</v>
      </c>
      <c r="E99">
        <v>109</v>
      </c>
      <c r="F99">
        <v>17.95</v>
      </c>
      <c r="G99">
        <v>2023</v>
      </c>
      <c r="H99" t="s">
        <v>50</v>
      </c>
      <c r="I99">
        <v>13</v>
      </c>
      <c r="J99" s="6">
        <v>0.83333333333333337</v>
      </c>
      <c r="K99" t="s">
        <v>94</v>
      </c>
      <c r="L99" t="s">
        <v>57</v>
      </c>
      <c r="M99" t="s">
        <v>69</v>
      </c>
      <c r="N99">
        <v>3</v>
      </c>
    </row>
    <row r="100" spans="1:14" x14ac:dyDescent="0.3">
      <c r="A100">
        <v>9849</v>
      </c>
      <c r="B100">
        <v>4310</v>
      </c>
      <c r="C100" s="1">
        <v>44999</v>
      </c>
      <c r="D100" s="6">
        <v>0.57496527777777773</v>
      </c>
      <c r="E100">
        <v>109</v>
      </c>
      <c r="F100">
        <v>17.95</v>
      </c>
      <c r="G100">
        <v>2023</v>
      </c>
      <c r="H100" t="s">
        <v>50</v>
      </c>
      <c r="I100">
        <v>14</v>
      </c>
      <c r="J100" s="6">
        <v>0.54166666666666663</v>
      </c>
      <c r="K100" t="s">
        <v>95</v>
      </c>
      <c r="L100" t="s">
        <v>57</v>
      </c>
      <c r="M100" t="s">
        <v>64</v>
      </c>
      <c r="N100">
        <v>3</v>
      </c>
    </row>
    <row r="101" spans="1:14" x14ac:dyDescent="0.3">
      <c r="A101">
        <v>9900</v>
      </c>
      <c r="B101">
        <v>4337</v>
      </c>
      <c r="C101" s="1">
        <v>44999</v>
      </c>
      <c r="D101" s="6">
        <v>0.7796643518518519</v>
      </c>
      <c r="E101">
        <v>109</v>
      </c>
      <c r="F101">
        <v>17.95</v>
      </c>
      <c r="G101">
        <v>2023</v>
      </c>
      <c r="H101" t="s">
        <v>50</v>
      </c>
      <c r="I101">
        <v>14</v>
      </c>
      <c r="J101" s="6">
        <v>0.75</v>
      </c>
      <c r="K101" t="s">
        <v>95</v>
      </c>
      <c r="L101" t="s">
        <v>57</v>
      </c>
      <c r="M101" t="s">
        <v>70</v>
      </c>
      <c r="N101">
        <v>3</v>
      </c>
    </row>
    <row r="102" spans="1:14" x14ac:dyDescent="0.3">
      <c r="A102">
        <v>9912</v>
      </c>
      <c r="B102">
        <v>4343</v>
      </c>
      <c r="C102" s="1">
        <v>44999</v>
      </c>
      <c r="D102" s="6">
        <v>0.82866898148148149</v>
      </c>
      <c r="E102">
        <v>109</v>
      </c>
      <c r="F102">
        <v>17.95</v>
      </c>
      <c r="G102">
        <v>2023</v>
      </c>
      <c r="H102" t="s">
        <v>50</v>
      </c>
      <c r="I102">
        <v>14</v>
      </c>
      <c r="J102" s="6">
        <v>0.79166666666666663</v>
      </c>
      <c r="K102" t="s">
        <v>95</v>
      </c>
      <c r="L102" t="s">
        <v>57</v>
      </c>
      <c r="M102" t="s">
        <v>68</v>
      </c>
      <c r="N102">
        <v>3</v>
      </c>
    </row>
    <row r="103" spans="1:14" x14ac:dyDescent="0.3">
      <c r="A103">
        <v>9931</v>
      </c>
      <c r="B103">
        <v>4351</v>
      </c>
      <c r="C103" s="1">
        <v>44999</v>
      </c>
      <c r="D103" s="6">
        <v>0.87866898148148154</v>
      </c>
      <c r="E103">
        <v>109</v>
      </c>
      <c r="F103">
        <v>17.95</v>
      </c>
      <c r="G103">
        <v>2023</v>
      </c>
      <c r="H103" t="s">
        <v>50</v>
      </c>
      <c r="I103">
        <v>14</v>
      </c>
      <c r="J103" s="6">
        <v>0.875</v>
      </c>
      <c r="K103" t="s">
        <v>95</v>
      </c>
      <c r="L103" t="s">
        <v>57</v>
      </c>
      <c r="M103" t="s">
        <v>72</v>
      </c>
      <c r="N103">
        <v>3</v>
      </c>
    </row>
    <row r="104" spans="1:14" x14ac:dyDescent="0.3">
      <c r="A104">
        <v>9946</v>
      </c>
      <c r="B104">
        <v>4357</v>
      </c>
      <c r="C104" s="1">
        <v>45000</v>
      </c>
      <c r="D104" s="6">
        <v>0.49237268518518518</v>
      </c>
      <c r="E104">
        <v>109</v>
      </c>
      <c r="F104">
        <v>17.95</v>
      </c>
      <c r="G104">
        <v>2023</v>
      </c>
      <c r="H104" t="s">
        <v>50</v>
      </c>
      <c r="I104">
        <v>15</v>
      </c>
      <c r="J104" s="6">
        <v>0.45833333333333331</v>
      </c>
      <c r="K104" t="s">
        <v>89</v>
      </c>
      <c r="L104" t="s">
        <v>57</v>
      </c>
      <c r="M104" t="s">
        <v>73</v>
      </c>
      <c r="N104">
        <v>3</v>
      </c>
    </row>
    <row r="105" spans="1:14" x14ac:dyDescent="0.3">
      <c r="A105">
        <v>9960</v>
      </c>
      <c r="B105">
        <v>4363</v>
      </c>
      <c r="C105" s="1">
        <v>45000</v>
      </c>
      <c r="D105" s="6">
        <v>0.57063657407407409</v>
      </c>
      <c r="E105">
        <v>109</v>
      </c>
      <c r="F105">
        <v>17.95</v>
      </c>
      <c r="G105">
        <v>2023</v>
      </c>
      <c r="H105" t="s">
        <v>50</v>
      </c>
      <c r="I105">
        <v>15</v>
      </c>
      <c r="J105" s="6">
        <v>0.54166666666666663</v>
      </c>
      <c r="K105" t="s">
        <v>89</v>
      </c>
      <c r="L105" t="s">
        <v>57</v>
      </c>
      <c r="M105" t="s">
        <v>64</v>
      </c>
      <c r="N105">
        <v>3</v>
      </c>
    </row>
    <row r="106" spans="1:14" x14ac:dyDescent="0.3">
      <c r="A106">
        <v>10039</v>
      </c>
      <c r="B106">
        <v>4393</v>
      </c>
      <c r="C106" s="1">
        <v>45000</v>
      </c>
      <c r="D106" s="6">
        <v>0.7837615740740741</v>
      </c>
      <c r="E106">
        <v>109</v>
      </c>
      <c r="F106">
        <v>17.95</v>
      </c>
      <c r="G106">
        <v>2023</v>
      </c>
      <c r="H106" t="s">
        <v>50</v>
      </c>
      <c r="I106">
        <v>15</v>
      </c>
      <c r="J106" s="6">
        <v>0.75</v>
      </c>
      <c r="K106" t="s">
        <v>89</v>
      </c>
      <c r="L106" t="s">
        <v>57</v>
      </c>
      <c r="M106" t="s">
        <v>70</v>
      </c>
      <c r="N106">
        <v>3</v>
      </c>
    </row>
    <row r="107" spans="1:14" x14ac:dyDescent="0.3">
      <c r="A107">
        <v>10051</v>
      </c>
      <c r="B107">
        <v>4397</v>
      </c>
      <c r="C107" s="1">
        <v>45000</v>
      </c>
      <c r="D107" s="6">
        <v>0.82572916666666663</v>
      </c>
      <c r="E107">
        <v>109</v>
      </c>
      <c r="F107">
        <v>17.95</v>
      </c>
      <c r="G107">
        <v>2023</v>
      </c>
      <c r="H107" t="s">
        <v>50</v>
      </c>
      <c r="I107">
        <v>15</v>
      </c>
      <c r="J107" s="6">
        <v>0.79166666666666663</v>
      </c>
      <c r="K107" t="s">
        <v>89</v>
      </c>
      <c r="L107" t="s">
        <v>57</v>
      </c>
      <c r="M107" t="s">
        <v>68</v>
      </c>
      <c r="N107">
        <v>3</v>
      </c>
    </row>
    <row r="108" spans="1:14" x14ac:dyDescent="0.3">
      <c r="A108">
        <v>10060</v>
      </c>
      <c r="B108">
        <v>4402</v>
      </c>
      <c r="C108" s="1">
        <v>45000</v>
      </c>
      <c r="D108" s="6">
        <v>0.89361111111111113</v>
      </c>
      <c r="E108">
        <v>109</v>
      </c>
      <c r="F108">
        <v>17.95</v>
      </c>
      <c r="G108">
        <v>2023</v>
      </c>
      <c r="H108" t="s">
        <v>50</v>
      </c>
      <c r="I108">
        <v>15</v>
      </c>
      <c r="J108" s="6">
        <v>0.875</v>
      </c>
      <c r="K108" t="s">
        <v>89</v>
      </c>
      <c r="L108" t="s">
        <v>57</v>
      </c>
      <c r="M108" t="s">
        <v>72</v>
      </c>
      <c r="N108">
        <v>3</v>
      </c>
    </row>
    <row r="109" spans="1:14" x14ac:dyDescent="0.3">
      <c r="A109">
        <v>10062</v>
      </c>
      <c r="B109">
        <v>4403</v>
      </c>
      <c r="C109" s="1">
        <v>45000</v>
      </c>
      <c r="D109" s="6">
        <v>0.92901620370370375</v>
      </c>
      <c r="E109">
        <v>109</v>
      </c>
      <c r="F109">
        <v>17.95</v>
      </c>
      <c r="G109">
        <v>2023</v>
      </c>
      <c r="H109" t="s">
        <v>50</v>
      </c>
      <c r="I109">
        <v>15</v>
      </c>
      <c r="J109" s="6">
        <v>0.91666666666666663</v>
      </c>
      <c r="K109" t="s">
        <v>89</v>
      </c>
      <c r="L109" t="s">
        <v>57</v>
      </c>
      <c r="M109" t="s">
        <v>71</v>
      </c>
      <c r="N109">
        <v>3</v>
      </c>
    </row>
    <row r="110" spans="1:14" x14ac:dyDescent="0.3">
      <c r="A110">
        <v>10094</v>
      </c>
      <c r="B110">
        <v>4422</v>
      </c>
      <c r="C110" s="1">
        <v>45001</v>
      </c>
      <c r="D110" s="6">
        <v>0.55204861111111114</v>
      </c>
      <c r="E110">
        <v>109</v>
      </c>
      <c r="F110">
        <v>17.95</v>
      </c>
      <c r="G110">
        <v>2023</v>
      </c>
      <c r="H110" t="s">
        <v>50</v>
      </c>
      <c r="I110">
        <v>16</v>
      </c>
      <c r="J110" s="6">
        <v>0.54166666666666663</v>
      </c>
      <c r="K110" t="s">
        <v>90</v>
      </c>
      <c r="L110" t="s">
        <v>57</v>
      </c>
      <c r="M110" t="s">
        <v>64</v>
      </c>
      <c r="N110">
        <v>3</v>
      </c>
    </row>
    <row r="111" spans="1:14" x14ac:dyDescent="0.3">
      <c r="A111">
        <v>10105</v>
      </c>
      <c r="B111">
        <v>4423</v>
      </c>
      <c r="C111" s="1">
        <v>45001</v>
      </c>
      <c r="D111" s="6">
        <v>0.55954861111111109</v>
      </c>
      <c r="E111">
        <v>109</v>
      </c>
      <c r="F111">
        <v>17.95</v>
      </c>
      <c r="G111">
        <v>2023</v>
      </c>
      <c r="H111" t="s">
        <v>50</v>
      </c>
      <c r="I111">
        <v>16</v>
      </c>
      <c r="J111" s="6">
        <v>0.54166666666666663</v>
      </c>
      <c r="K111" t="s">
        <v>90</v>
      </c>
      <c r="L111" t="s">
        <v>57</v>
      </c>
      <c r="M111" t="s">
        <v>64</v>
      </c>
      <c r="N111">
        <v>3</v>
      </c>
    </row>
    <row r="112" spans="1:14" x14ac:dyDescent="0.3">
      <c r="A112">
        <v>10106</v>
      </c>
      <c r="B112">
        <v>4423</v>
      </c>
      <c r="C112" s="1">
        <v>45001</v>
      </c>
      <c r="D112" s="6">
        <v>0.55954861111111109</v>
      </c>
      <c r="E112">
        <v>109</v>
      </c>
      <c r="F112">
        <v>17.95</v>
      </c>
      <c r="G112">
        <v>2023</v>
      </c>
      <c r="H112" t="s">
        <v>50</v>
      </c>
      <c r="I112">
        <v>16</v>
      </c>
      <c r="J112" s="6">
        <v>0.54166666666666663</v>
      </c>
      <c r="K112" t="s">
        <v>90</v>
      </c>
      <c r="L112" t="s">
        <v>57</v>
      </c>
      <c r="M112" t="s">
        <v>64</v>
      </c>
      <c r="N112">
        <v>3</v>
      </c>
    </row>
    <row r="113" spans="1:14" x14ac:dyDescent="0.3">
      <c r="A113">
        <v>10144</v>
      </c>
      <c r="B113">
        <v>4441</v>
      </c>
      <c r="C113" s="1">
        <v>45001</v>
      </c>
      <c r="D113" s="6">
        <v>0.70646990740740745</v>
      </c>
      <c r="E113">
        <v>109</v>
      </c>
      <c r="F113">
        <v>17.95</v>
      </c>
      <c r="G113">
        <v>2023</v>
      </c>
      <c r="H113" t="s">
        <v>50</v>
      </c>
      <c r="I113">
        <v>16</v>
      </c>
      <c r="J113" s="6">
        <v>0.66666666666666663</v>
      </c>
      <c r="K113" t="s">
        <v>90</v>
      </c>
      <c r="L113" t="s">
        <v>57</v>
      </c>
      <c r="M113" t="s">
        <v>74</v>
      </c>
      <c r="N113">
        <v>3</v>
      </c>
    </row>
    <row r="114" spans="1:14" x14ac:dyDescent="0.3">
      <c r="A114">
        <v>10162</v>
      </c>
      <c r="B114">
        <v>4449</v>
      </c>
      <c r="C114" s="1">
        <v>45001</v>
      </c>
      <c r="D114" s="6">
        <v>0.74254629629629632</v>
      </c>
      <c r="E114">
        <v>109</v>
      </c>
      <c r="F114">
        <v>17.95</v>
      </c>
      <c r="G114">
        <v>2023</v>
      </c>
      <c r="H114" t="s">
        <v>50</v>
      </c>
      <c r="I114">
        <v>16</v>
      </c>
      <c r="J114" s="6">
        <v>0.70833333333333337</v>
      </c>
      <c r="K114" t="s">
        <v>90</v>
      </c>
      <c r="L114" t="s">
        <v>57</v>
      </c>
      <c r="M114" t="s">
        <v>67</v>
      </c>
      <c r="N114">
        <v>3</v>
      </c>
    </row>
    <row r="115" spans="1:14" x14ac:dyDescent="0.3">
      <c r="A115">
        <v>10239</v>
      </c>
      <c r="B115">
        <v>4482</v>
      </c>
      <c r="C115" s="1">
        <v>45002</v>
      </c>
      <c r="D115" s="6">
        <v>0.58168981481481485</v>
      </c>
      <c r="E115">
        <v>109</v>
      </c>
      <c r="F115">
        <v>17.95</v>
      </c>
      <c r="G115">
        <v>2023</v>
      </c>
      <c r="H115" t="s">
        <v>50</v>
      </c>
      <c r="I115">
        <v>17</v>
      </c>
      <c r="J115" s="6">
        <v>0.54166666666666663</v>
      </c>
      <c r="K115" t="s">
        <v>91</v>
      </c>
      <c r="L115" t="s">
        <v>57</v>
      </c>
      <c r="M115" t="s">
        <v>64</v>
      </c>
      <c r="N115">
        <v>3</v>
      </c>
    </row>
    <row r="116" spans="1:14" x14ac:dyDescent="0.3">
      <c r="A116">
        <v>10262</v>
      </c>
      <c r="B116">
        <v>4488</v>
      </c>
      <c r="C116" s="1">
        <v>45002</v>
      </c>
      <c r="D116" s="6">
        <v>0.62318287037037035</v>
      </c>
      <c r="E116">
        <v>109</v>
      </c>
      <c r="F116">
        <v>17.95</v>
      </c>
      <c r="G116">
        <v>2023</v>
      </c>
      <c r="H116" t="s">
        <v>50</v>
      </c>
      <c r="I116">
        <v>17</v>
      </c>
      <c r="J116" s="6">
        <v>0.58333333333333337</v>
      </c>
      <c r="K116" t="s">
        <v>91</v>
      </c>
      <c r="L116" t="s">
        <v>57</v>
      </c>
      <c r="M116" t="s">
        <v>66</v>
      </c>
      <c r="N116">
        <v>3</v>
      </c>
    </row>
    <row r="117" spans="1:14" x14ac:dyDescent="0.3">
      <c r="A117">
        <v>10275</v>
      </c>
      <c r="B117">
        <v>4495</v>
      </c>
      <c r="C117" s="1">
        <v>45002</v>
      </c>
      <c r="D117" s="6">
        <v>0.67357638888888893</v>
      </c>
      <c r="E117">
        <v>109</v>
      </c>
      <c r="F117">
        <v>17.95</v>
      </c>
      <c r="G117">
        <v>2023</v>
      </c>
      <c r="H117" t="s">
        <v>50</v>
      </c>
      <c r="I117">
        <v>17</v>
      </c>
      <c r="J117" s="6">
        <v>0.66666666666666663</v>
      </c>
      <c r="K117" t="s">
        <v>91</v>
      </c>
      <c r="L117" t="s">
        <v>57</v>
      </c>
      <c r="M117" t="s">
        <v>74</v>
      </c>
      <c r="N117">
        <v>3</v>
      </c>
    </row>
    <row r="118" spans="1:14" x14ac:dyDescent="0.3">
      <c r="A118">
        <v>10278</v>
      </c>
      <c r="B118">
        <v>4496</v>
      </c>
      <c r="C118" s="1">
        <v>45002</v>
      </c>
      <c r="D118" s="6">
        <v>0.67746527777777776</v>
      </c>
      <c r="E118">
        <v>109</v>
      </c>
      <c r="F118">
        <v>17.95</v>
      </c>
      <c r="G118">
        <v>2023</v>
      </c>
      <c r="H118" t="s">
        <v>50</v>
      </c>
      <c r="I118">
        <v>17</v>
      </c>
      <c r="J118" s="6">
        <v>0.66666666666666663</v>
      </c>
      <c r="K118" t="s">
        <v>91</v>
      </c>
      <c r="L118" t="s">
        <v>57</v>
      </c>
      <c r="M118" t="s">
        <v>74</v>
      </c>
      <c r="N118">
        <v>3</v>
      </c>
    </row>
    <row r="119" spans="1:14" x14ac:dyDescent="0.3">
      <c r="A119">
        <v>10290</v>
      </c>
      <c r="B119">
        <v>4501</v>
      </c>
      <c r="C119" s="1">
        <v>45002</v>
      </c>
      <c r="D119" s="6">
        <v>0.70048611111111114</v>
      </c>
      <c r="E119">
        <v>109</v>
      </c>
      <c r="F119">
        <v>17.95</v>
      </c>
      <c r="G119">
        <v>2023</v>
      </c>
      <c r="H119" t="s">
        <v>50</v>
      </c>
      <c r="I119">
        <v>17</v>
      </c>
      <c r="J119" s="6">
        <v>0.66666666666666663</v>
      </c>
      <c r="K119" t="s">
        <v>91</v>
      </c>
      <c r="L119" t="s">
        <v>57</v>
      </c>
      <c r="M119" t="s">
        <v>74</v>
      </c>
      <c r="N119">
        <v>3</v>
      </c>
    </row>
    <row r="120" spans="1:14" x14ac:dyDescent="0.3">
      <c r="A120">
        <v>10299</v>
      </c>
      <c r="B120">
        <v>4505</v>
      </c>
      <c r="C120" s="1">
        <v>45002</v>
      </c>
      <c r="D120" s="6">
        <v>0.72064814814814815</v>
      </c>
      <c r="E120">
        <v>109</v>
      </c>
      <c r="F120">
        <v>17.95</v>
      </c>
      <c r="G120">
        <v>2023</v>
      </c>
      <c r="H120" t="s">
        <v>50</v>
      </c>
      <c r="I120">
        <v>17</v>
      </c>
      <c r="J120" s="6">
        <v>0.70833333333333337</v>
      </c>
      <c r="K120" t="s">
        <v>91</v>
      </c>
      <c r="L120" t="s">
        <v>57</v>
      </c>
      <c r="M120" t="s">
        <v>67</v>
      </c>
      <c r="N120">
        <v>3</v>
      </c>
    </row>
    <row r="121" spans="1:14" x14ac:dyDescent="0.3">
      <c r="A121">
        <v>10301</v>
      </c>
      <c r="B121">
        <v>4506</v>
      </c>
      <c r="C121" s="1">
        <v>45002</v>
      </c>
      <c r="D121" s="6">
        <v>0.72122685185185187</v>
      </c>
      <c r="E121">
        <v>109</v>
      </c>
      <c r="F121">
        <v>17.95</v>
      </c>
      <c r="G121">
        <v>2023</v>
      </c>
      <c r="H121" t="s">
        <v>50</v>
      </c>
      <c r="I121">
        <v>17</v>
      </c>
      <c r="J121" s="6">
        <v>0.70833333333333337</v>
      </c>
      <c r="K121" t="s">
        <v>91</v>
      </c>
      <c r="L121" t="s">
        <v>57</v>
      </c>
      <c r="M121" t="s">
        <v>67</v>
      </c>
      <c r="N121">
        <v>3</v>
      </c>
    </row>
    <row r="122" spans="1:14" x14ac:dyDescent="0.3">
      <c r="A122">
        <v>10320</v>
      </c>
      <c r="B122">
        <v>4513</v>
      </c>
      <c r="C122" s="1">
        <v>45002</v>
      </c>
      <c r="D122" s="6">
        <v>0.76447916666666671</v>
      </c>
      <c r="E122">
        <v>109</v>
      </c>
      <c r="F122">
        <v>17.95</v>
      </c>
      <c r="G122">
        <v>2023</v>
      </c>
      <c r="H122" t="s">
        <v>50</v>
      </c>
      <c r="I122">
        <v>17</v>
      </c>
      <c r="J122" s="6">
        <v>0.75</v>
      </c>
      <c r="K122" t="s">
        <v>91</v>
      </c>
      <c r="L122" t="s">
        <v>57</v>
      </c>
      <c r="M122" t="s">
        <v>70</v>
      </c>
      <c r="N122">
        <v>3</v>
      </c>
    </row>
    <row r="123" spans="1:14" x14ac:dyDescent="0.3">
      <c r="A123">
        <v>10326</v>
      </c>
      <c r="B123">
        <v>4516</v>
      </c>
      <c r="C123" s="1">
        <v>45002</v>
      </c>
      <c r="D123" s="6">
        <v>0.79099537037037038</v>
      </c>
      <c r="E123">
        <v>109</v>
      </c>
      <c r="F123">
        <v>17.95</v>
      </c>
      <c r="G123">
        <v>2023</v>
      </c>
      <c r="H123" t="s">
        <v>50</v>
      </c>
      <c r="I123">
        <v>17</v>
      </c>
      <c r="J123" s="6">
        <v>0.75</v>
      </c>
      <c r="K123" t="s">
        <v>91</v>
      </c>
      <c r="L123" t="s">
        <v>57</v>
      </c>
      <c r="M123" t="s">
        <v>70</v>
      </c>
      <c r="N123">
        <v>3</v>
      </c>
    </row>
    <row r="124" spans="1:14" x14ac:dyDescent="0.3">
      <c r="A124">
        <v>10355</v>
      </c>
      <c r="B124">
        <v>4530</v>
      </c>
      <c r="C124" s="1">
        <v>45002</v>
      </c>
      <c r="D124" s="6">
        <v>0.83223379629629635</v>
      </c>
      <c r="E124">
        <v>109</v>
      </c>
      <c r="F124">
        <v>17.95</v>
      </c>
      <c r="G124">
        <v>2023</v>
      </c>
      <c r="H124" t="s">
        <v>50</v>
      </c>
      <c r="I124">
        <v>17</v>
      </c>
      <c r="J124" s="6">
        <v>0.79166666666666663</v>
      </c>
      <c r="K124" t="s">
        <v>91</v>
      </c>
      <c r="L124" t="s">
        <v>57</v>
      </c>
      <c r="M124" t="s">
        <v>68</v>
      </c>
      <c r="N124">
        <v>3</v>
      </c>
    </row>
    <row r="125" spans="1:14" x14ac:dyDescent="0.3">
      <c r="A125">
        <v>10403</v>
      </c>
      <c r="B125">
        <v>4555</v>
      </c>
      <c r="C125" s="1">
        <v>45003</v>
      </c>
      <c r="D125" s="6">
        <v>0.54714120370370367</v>
      </c>
      <c r="E125">
        <v>109</v>
      </c>
      <c r="F125">
        <v>17.95</v>
      </c>
      <c r="G125">
        <v>2023</v>
      </c>
      <c r="H125" t="s">
        <v>50</v>
      </c>
      <c r="I125">
        <v>18</v>
      </c>
      <c r="J125" s="6">
        <v>0.54166666666666663</v>
      </c>
      <c r="K125" t="s">
        <v>92</v>
      </c>
      <c r="L125" t="s">
        <v>57</v>
      </c>
      <c r="M125" t="s">
        <v>64</v>
      </c>
      <c r="N125">
        <v>3</v>
      </c>
    </row>
    <row r="126" spans="1:14" x14ac:dyDescent="0.3">
      <c r="A126">
        <v>10404</v>
      </c>
      <c r="B126">
        <v>4555</v>
      </c>
      <c r="C126" s="1">
        <v>45003</v>
      </c>
      <c r="D126" s="6">
        <v>0.54714120370370367</v>
      </c>
      <c r="E126">
        <v>109</v>
      </c>
      <c r="F126">
        <v>17.95</v>
      </c>
      <c r="G126">
        <v>2023</v>
      </c>
      <c r="H126" t="s">
        <v>50</v>
      </c>
      <c r="I126">
        <v>18</v>
      </c>
      <c r="J126" s="6">
        <v>0.54166666666666663</v>
      </c>
      <c r="K126" t="s">
        <v>92</v>
      </c>
      <c r="L126" t="s">
        <v>57</v>
      </c>
      <c r="M126" t="s">
        <v>64</v>
      </c>
      <c r="N126">
        <v>3</v>
      </c>
    </row>
    <row r="127" spans="1:14" x14ac:dyDescent="0.3">
      <c r="A127">
        <v>10422</v>
      </c>
      <c r="B127">
        <v>4563</v>
      </c>
      <c r="C127" s="1">
        <v>45003</v>
      </c>
      <c r="D127" s="6">
        <v>0.58553240740740742</v>
      </c>
      <c r="E127">
        <v>109</v>
      </c>
      <c r="F127">
        <v>17.95</v>
      </c>
      <c r="G127">
        <v>2023</v>
      </c>
      <c r="H127" t="s">
        <v>50</v>
      </c>
      <c r="I127">
        <v>18</v>
      </c>
      <c r="J127" s="6">
        <v>0.58333333333333337</v>
      </c>
      <c r="K127" t="s">
        <v>92</v>
      </c>
      <c r="L127" t="s">
        <v>57</v>
      </c>
      <c r="M127" t="s">
        <v>66</v>
      </c>
      <c r="N127">
        <v>3</v>
      </c>
    </row>
    <row r="128" spans="1:14" x14ac:dyDescent="0.3">
      <c r="A128">
        <v>10438</v>
      </c>
      <c r="B128">
        <v>4571</v>
      </c>
      <c r="C128" s="1">
        <v>45003</v>
      </c>
      <c r="D128" s="6">
        <v>0.71740740740740738</v>
      </c>
      <c r="E128">
        <v>109</v>
      </c>
      <c r="F128">
        <v>17.95</v>
      </c>
      <c r="G128">
        <v>2023</v>
      </c>
      <c r="H128" t="s">
        <v>50</v>
      </c>
      <c r="I128">
        <v>18</v>
      </c>
      <c r="J128" s="6">
        <v>0.70833333333333337</v>
      </c>
      <c r="K128" t="s">
        <v>92</v>
      </c>
      <c r="L128" t="s">
        <v>57</v>
      </c>
      <c r="M128" t="s">
        <v>67</v>
      </c>
      <c r="N128">
        <v>3</v>
      </c>
    </row>
    <row r="129" spans="1:14" x14ac:dyDescent="0.3">
      <c r="A129">
        <v>10445</v>
      </c>
      <c r="B129">
        <v>4575</v>
      </c>
      <c r="C129" s="1">
        <v>45003</v>
      </c>
      <c r="D129" s="6">
        <v>0.72729166666666667</v>
      </c>
      <c r="E129">
        <v>109</v>
      </c>
      <c r="F129">
        <v>17.95</v>
      </c>
      <c r="G129">
        <v>2023</v>
      </c>
      <c r="H129" t="s">
        <v>50</v>
      </c>
      <c r="I129">
        <v>18</v>
      </c>
      <c r="J129" s="6">
        <v>0.70833333333333337</v>
      </c>
      <c r="K129" t="s">
        <v>92</v>
      </c>
      <c r="L129" t="s">
        <v>57</v>
      </c>
      <c r="M129" t="s">
        <v>67</v>
      </c>
      <c r="N129">
        <v>3</v>
      </c>
    </row>
    <row r="130" spans="1:14" x14ac:dyDescent="0.3">
      <c r="A130">
        <v>10453</v>
      </c>
      <c r="B130">
        <v>4578</v>
      </c>
      <c r="C130" s="1">
        <v>45003</v>
      </c>
      <c r="D130" s="6">
        <v>0.74932870370370375</v>
      </c>
      <c r="E130">
        <v>109</v>
      </c>
      <c r="F130">
        <v>17.95</v>
      </c>
      <c r="G130">
        <v>2023</v>
      </c>
      <c r="H130" t="s">
        <v>50</v>
      </c>
      <c r="I130">
        <v>18</v>
      </c>
      <c r="J130" s="6">
        <v>0.70833333333333337</v>
      </c>
      <c r="K130" t="s">
        <v>92</v>
      </c>
      <c r="L130" t="s">
        <v>57</v>
      </c>
      <c r="M130" t="s">
        <v>67</v>
      </c>
      <c r="N130">
        <v>3</v>
      </c>
    </row>
    <row r="131" spans="1:14" x14ac:dyDescent="0.3">
      <c r="A131">
        <v>10456</v>
      </c>
      <c r="B131">
        <v>4580</v>
      </c>
      <c r="C131" s="1">
        <v>45003</v>
      </c>
      <c r="D131" s="6">
        <v>0.75778935185185181</v>
      </c>
      <c r="E131">
        <v>109</v>
      </c>
      <c r="F131">
        <v>17.95</v>
      </c>
      <c r="G131">
        <v>2023</v>
      </c>
      <c r="H131" t="s">
        <v>50</v>
      </c>
      <c r="I131">
        <v>18</v>
      </c>
      <c r="J131" s="6">
        <v>0.75</v>
      </c>
      <c r="K131" t="s">
        <v>92</v>
      </c>
      <c r="L131" t="s">
        <v>57</v>
      </c>
      <c r="M131" t="s">
        <v>70</v>
      </c>
      <c r="N131">
        <v>3</v>
      </c>
    </row>
    <row r="132" spans="1:14" x14ac:dyDescent="0.3">
      <c r="A132">
        <v>10457</v>
      </c>
      <c r="B132">
        <v>4580</v>
      </c>
      <c r="C132" s="1">
        <v>45003</v>
      </c>
      <c r="D132" s="6">
        <v>0.75778935185185181</v>
      </c>
      <c r="E132">
        <v>109</v>
      </c>
      <c r="F132">
        <v>17.95</v>
      </c>
      <c r="G132">
        <v>2023</v>
      </c>
      <c r="H132" t="s">
        <v>50</v>
      </c>
      <c r="I132">
        <v>18</v>
      </c>
      <c r="J132" s="6">
        <v>0.75</v>
      </c>
      <c r="K132" t="s">
        <v>92</v>
      </c>
      <c r="L132" t="s">
        <v>57</v>
      </c>
      <c r="M132" t="s">
        <v>70</v>
      </c>
      <c r="N132">
        <v>3</v>
      </c>
    </row>
    <row r="133" spans="1:14" x14ac:dyDescent="0.3">
      <c r="A133">
        <v>10473</v>
      </c>
      <c r="B133">
        <v>4589</v>
      </c>
      <c r="C133" s="1">
        <v>45003</v>
      </c>
      <c r="D133" s="6">
        <v>0.83165509259259263</v>
      </c>
      <c r="E133">
        <v>109</v>
      </c>
      <c r="F133">
        <v>17.95</v>
      </c>
      <c r="G133">
        <v>2023</v>
      </c>
      <c r="H133" t="s">
        <v>50</v>
      </c>
      <c r="I133">
        <v>18</v>
      </c>
      <c r="J133" s="6">
        <v>0.79166666666666663</v>
      </c>
      <c r="K133" t="s">
        <v>92</v>
      </c>
      <c r="L133" t="s">
        <v>57</v>
      </c>
      <c r="M133" t="s">
        <v>68</v>
      </c>
      <c r="N133">
        <v>3</v>
      </c>
    </row>
    <row r="134" spans="1:14" x14ac:dyDescent="0.3">
      <c r="A134">
        <v>10489</v>
      </c>
      <c r="B134">
        <v>4597</v>
      </c>
      <c r="C134" s="1">
        <v>45003</v>
      </c>
      <c r="D134" s="6">
        <v>0.8651388888888889</v>
      </c>
      <c r="E134">
        <v>109</v>
      </c>
      <c r="F134">
        <v>17.95</v>
      </c>
      <c r="G134">
        <v>2023</v>
      </c>
      <c r="H134" t="s">
        <v>50</v>
      </c>
      <c r="I134">
        <v>18</v>
      </c>
      <c r="J134" s="6">
        <v>0.83333333333333337</v>
      </c>
      <c r="K134" t="s">
        <v>92</v>
      </c>
      <c r="L134" t="s">
        <v>57</v>
      </c>
      <c r="M134" t="s">
        <v>69</v>
      </c>
      <c r="N134">
        <v>3</v>
      </c>
    </row>
    <row r="135" spans="1:14" x14ac:dyDescent="0.3">
      <c r="A135">
        <v>10497</v>
      </c>
      <c r="B135">
        <v>4602</v>
      </c>
      <c r="C135" s="1">
        <v>45003</v>
      </c>
      <c r="D135" s="6">
        <v>0.93623842592592588</v>
      </c>
      <c r="E135">
        <v>109</v>
      </c>
      <c r="F135">
        <v>17.95</v>
      </c>
      <c r="G135">
        <v>2023</v>
      </c>
      <c r="H135" t="s">
        <v>50</v>
      </c>
      <c r="I135">
        <v>18</v>
      </c>
      <c r="J135" s="6">
        <v>0.91666666666666663</v>
      </c>
      <c r="K135" t="s">
        <v>92</v>
      </c>
      <c r="L135" t="s">
        <v>57</v>
      </c>
      <c r="M135" t="s">
        <v>71</v>
      </c>
      <c r="N135">
        <v>3</v>
      </c>
    </row>
    <row r="136" spans="1:14" x14ac:dyDescent="0.3">
      <c r="A136">
        <v>10528</v>
      </c>
      <c r="B136">
        <v>4614</v>
      </c>
      <c r="C136" s="1">
        <v>45004</v>
      </c>
      <c r="D136" s="6">
        <v>0.54359953703703701</v>
      </c>
      <c r="E136">
        <v>109</v>
      </c>
      <c r="F136">
        <v>17.95</v>
      </c>
      <c r="G136">
        <v>2023</v>
      </c>
      <c r="H136" t="s">
        <v>50</v>
      </c>
      <c r="I136">
        <v>19</v>
      </c>
      <c r="J136" s="6">
        <v>0.54166666666666663</v>
      </c>
      <c r="K136" t="s">
        <v>93</v>
      </c>
      <c r="L136" t="s">
        <v>57</v>
      </c>
      <c r="M136" t="s">
        <v>64</v>
      </c>
      <c r="N136">
        <v>3</v>
      </c>
    </row>
    <row r="137" spans="1:14" x14ac:dyDescent="0.3">
      <c r="A137">
        <v>10552</v>
      </c>
      <c r="B137">
        <v>4623</v>
      </c>
      <c r="C137" s="1">
        <v>45004</v>
      </c>
      <c r="D137" s="6">
        <v>0.61231481481481487</v>
      </c>
      <c r="E137">
        <v>109</v>
      </c>
      <c r="F137">
        <v>17.95</v>
      </c>
      <c r="G137">
        <v>2023</v>
      </c>
      <c r="H137" t="s">
        <v>50</v>
      </c>
      <c r="I137">
        <v>19</v>
      </c>
      <c r="J137" s="6">
        <v>0.58333333333333337</v>
      </c>
      <c r="K137" t="s">
        <v>93</v>
      </c>
      <c r="L137" t="s">
        <v>57</v>
      </c>
      <c r="M137" t="s">
        <v>66</v>
      </c>
      <c r="N137">
        <v>3</v>
      </c>
    </row>
    <row r="138" spans="1:14" x14ac:dyDescent="0.3">
      <c r="A138">
        <v>10568</v>
      </c>
      <c r="B138">
        <v>4628</v>
      </c>
      <c r="C138" s="1">
        <v>45004</v>
      </c>
      <c r="D138" s="6">
        <v>0.67813657407407413</v>
      </c>
      <c r="E138">
        <v>109</v>
      </c>
      <c r="F138">
        <v>17.95</v>
      </c>
      <c r="G138">
        <v>2023</v>
      </c>
      <c r="H138" t="s">
        <v>50</v>
      </c>
      <c r="I138">
        <v>19</v>
      </c>
      <c r="J138" s="6">
        <v>0.66666666666666663</v>
      </c>
      <c r="K138" t="s">
        <v>93</v>
      </c>
      <c r="L138" t="s">
        <v>57</v>
      </c>
      <c r="M138" t="s">
        <v>74</v>
      </c>
      <c r="N138">
        <v>3</v>
      </c>
    </row>
    <row r="139" spans="1:14" x14ac:dyDescent="0.3">
      <c r="A139">
        <v>10571</v>
      </c>
      <c r="B139">
        <v>4629</v>
      </c>
      <c r="C139" s="1">
        <v>45004</v>
      </c>
      <c r="D139" s="6">
        <v>0.68368055555555551</v>
      </c>
      <c r="E139">
        <v>109</v>
      </c>
      <c r="F139">
        <v>17.95</v>
      </c>
      <c r="G139">
        <v>2023</v>
      </c>
      <c r="H139" t="s">
        <v>50</v>
      </c>
      <c r="I139">
        <v>19</v>
      </c>
      <c r="J139" s="6">
        <v>0.66666666666666663</v>
      </c>
      <c r="K139" t="s">
        <v>93</v>
      </c>
      <c r="L139" t="s">
        <v>57</v>
      </c>
      <c r="M139" t="s">
        <v>74</v>
      </c>
      <c r="N139">
        <v>3</v>
      </c>
    </row>
    <row r="140" spans="1:14" x14ac:dyDescent="0.3">
      <c r="A140">
        <v>10575</v>
      </c>
      <c r="B140">
        <v>4630</v>
      </c>
      <c r="C140" s="1">
        <v>45004</v>
      </c>
      <c r="D140" s="6">
        <v>0.70230324074074069</v>
      </c>
      <c r="E140">
        <v>109</v>
      </c>
      <c r="F140">
        <v>17.95</v>
      </c>
      <c r="G140">
        <v>2023</v>
      </c>
      <c r="H140" t="s">
        <v>50</v>
      </c>
      <c r="I140">
        <v>19</v>
      </c>
      <c r="J140" s="6">
        <v>0.66666666666666663</v>
      </c>
      <c r="K140" t="s">
        <v>93</v>
      </c>
      <c r="L140" t="s">
        <v>57</v>
      </c>
      <c r="M140" t="s">
        <v>74</v>
      </c>
      <c r="N140">
        <v>3</v>
      </c>
    </row>
    <row r="141" spans="1:14" x14ac:dyDescent="0.3">
      <c r="A141">
        <v>10642</v>
      </c>
      <c r="B141">
        <v>4661</v>
      </c>
      <c r="C141" s="1">
        <v>45005</v>
      </c>
      <c r="D141" s="6">
        <v>0.48159722222222223</v>
      </c>
      <c r="E141">
        <v>109</v>
      </c>
      <c r="F141">
        <v>17.95</v>
      </c>
      <c r="G141">
        <v>2023</v>
      </c>
      <c r="H141" t="s">
        <v>50</v>
      </c>
      <c r="I141">
        <v>20</v>
      </c>
      <c r="J141" s="6">
        <v>0.45833333333333331</v>
      </c>
      <c r="K141" t="s">
        <v>94</v>
      </c>
      <c r="L141" t="s">
        <v>57</v>
      </c>
      <c r="M141" t="s">
        <v>73</v>
      </c>
      <c r="N141">
        <v>3</v>
      </c>
    </row>
    <row r="142" spans="1:14" x14ac:dyDescent="0.3">
      <c r="A142">
        <v>10688</v>
      </c>
      <c r="B142">
        <v>4676</v>
      </c>
      <c r="C142" s="1">
        <v>45005</v>
      </c>
      <c r="D142" s="6">
        <v>0.56141203703703701</v>
      </c>
      <c r="E142">
        <v>109</v>
      </c>
      <c r="F142">
        <v>17.95</v>
      </c>
      <c r="G142">
        <v>2023</v>
      </c>
      <c r="H142" t="s">
        <v>50</v>
      </c>
      <c r="I142">
        <v>20</v>
      </c>
      <c r="J142" s="6">
        <v>0.54166666666666663</v>
      </c>
      <c r="K142" t="s">
        <v>94</v>
      </c>
      <c r="L142" t="s">
        <v>57</v>
      </c>
      <c r="M142" t="s">
        <v>64</v>
      </c>
      <c r="N142">
        <v>3</v>
      </c>
    </row>
    <row r="143" spans="1:14" x14ac:dyDescent="0.3">
      <c r="A143">
        <v>10720</v>
      </c>
      <c r="B143">
        <v>4695</v>
      </c>
      <c r="C143" s="1">
        <v>45005</v>
      </c>
      <c r="D143" s="6">
        <v>0.75313657407407408</v>
      </c>
      <c r="E143">
        <v>109</v>
      </c>
      <c r="F143">
        <v>17.95</v>
      </c>
      <c r="G143">
        <v>2023</v>
      </c>
      <c r="H143" t="s">
        <v>50</v>
      </c>
      <c r="I143">
        <v>20</v>
      </c>
      <c r="J143" s="6">
        <v>0.75</v>
      </c>
      <c r="K143" t="s">
        <v>94</v>
      </c>
      <c r="L143" t="s">
        <v>57</v>
      </c>
      <c r="M143" t="s">
        <v>70</v>
      </c>
      <c r="N143">
        <v>3</v>
      </c>
    </row>
    <row r="144" spans="1:14" x14ac:dyDescent="0.3">
      <c r="A144">
        <v>10739</v>
      </c>
      <c r="B144">
        <v>4704</v>
      </c>
      <c r="C144" s="1">
        <v>45005</v>
      </c>
      <c r="D144" s="6">
        <v>0.7923958333333333</v>
      </c>
      <c r="E144">
        <v>109</v>
      </c>
      <c r="F144">
        <v>17.95</v>
      </c>
      <c r="G144">
        <v>2023</v>
      </c>
      <c r="H144" t="s">
        <v>50</v>
      </c>
      <c r="I144">
        <v>20</v>
      </c>
      <c r="J144" s="6">
        <v>0.79166666666666663</v>
      </c>
      <c r="K144" t="s">
        <v>94</v>
      </c>
      <c r="L144" t="s">
        <v>57</v>
      </c>
      <c r="M144" t="s">
        <v>68</v>
      </c>
      <c r="N144">
        <v>3</v>
      </c>
    </row>
    <row r="145" spans="1:14" x14ac:dyDescent="0.3">
      <c r="A145">
        <v>10764</v>
      </c>
      <c r="B145">
        <v>4715</v>
      </c>
      <c r="C145" s="1">
        <v>45005</v>
      </c>
      <c r="D145" s="6">
        <v>0.84495370370370371</v>
      </c>
      <c r="E145">
        <v>109</v>
      </c>
      <c r="F145">
        <v>17.95</v>
      </c>
      <c r="G145">
        <v>2023</v>
      </c>
      <c r="H145" t="s">
        <v>50</v>
      </c>
      <c r="I145">
        <v>20</v>
      </c>
      <c r="J145" s="6">
        <v>0.83333333333333337</v>
      </c>
      <c r="K145" t="s">
        <v>94</v>
      </c>
      <c r="L145" t="s">
        <v>57</v>
      </c>
      <c r="M145" t="s">
        <v>69</v>
      </c>
      <c r="N145">
        <v>3</v>
      </c>
    </row>
    <row r="146" spans="1:14" x14ac:dyDescent="0.3">
      <c r="A146">
        <v>10767</v>
      </c>
      <c r="B146">
        <v>4716</v>
      </c>
      <c r="C146" s="1">
        <v>45005</v>
      </c>
      <c r="D146" s="6">
        <v>0.85650462962962959</v>
      </c>
      <c r="E146">
        <v>109</v>
      </c>
      <c r="F146">
        <v>17.95</v>
      </c>
      <c r="G146">
        <v>2023</v>
      </c>
      <c r="H146" t="s">
        <v>50</v>
      </c>
      <c r="I146">
        <v>20</v>
      </c>
      <c r="J146" s="6">
        <v>0.83333333333333337</v>
      </c>
      <c r="K146" t="s">
        <v>94</v>
      </c>
      <c r="L146" t="s">
        <v>57</v>
      </c>
      <c r="M146" t="s">
        <v>69</v>
      </c>
      <c r="N146">
        <v>3</v>
      </c>
    </row>
    <row r="147" spans="1:14" x14ac:dyDescent="0.3">
      <c r="A147">
        <v>10823</v>
      </c>
      <c r="B147">
        <v>4736</v>
      </c>
      <c r="C147" s="1">
        <v>45006</v>
      </c>
      <c r="D147" s="6">
        <v>0.56603009259259263</v>
      </c>
      <c r="E147">
        <v>109</v>
      </c>
      <c r="F147">
        <v>17.95</v>
      </c>
      <c r="G147">
        <v>2023</v>
      </c>
      <c r="H147" t="s">
        <v>50</v>
      </c>
      <c r="I147">
        <v>21</v>
      </c>
      <c r="J147" s="6">
        <v>0.54166666666666663</v>
      </c>
      <c r="K147" t="s">
        <v>95</v>
      </c>
      <c r="L147" t="s">
        <v>57</v>
      </c>
      <c r="M147" t="s">
        <v>64</v>
      </c>
      <c r="N147">
        <v>3</v>
      </c>
    </row>
    <row r="148" spans="1:14" x14ac:dyDescent="0.3">
      <c r="A148">
        <v>10837</v>
      </c>
      <c r="B148">
        <v>4742</v>
      </c>
      <c r="C148" s="1">
        <v>45006</v>
      </c>
      <c r="D148" s="6">
        <v>0.58799768518518514</v>
      </c>
      <c r="E148">
        <v>109</v>
      </c>
      <c r="F148">
        <v>17.95</v>
      </c>
      <c r="G148">
        <v>2023</v>
      </c>
      <c r="H148" t="s">
        <v>50</v>
      </c>
      <c r="I148">
        <v>21</v>
      </c>
      <c r="J148" s="6">
        <v>0.58333333333333337</v>
      </c>
      <c r="K148" t="s">
        <v>95</v>
      </c>
      <c r="L148" t="s">
        <v>57</v>
      </c>
      <c r="M148" t="s">
        <v>66</v>
      </c>
      <c r="N148">
        <v>3</v>
      </c>
    </row>
    <row r="149" spans="1:14" x14ac:dyDescent="0.3">
      <c r="A149">
        <v>10849</v>
      </c>
      <c r="B149">
        <v>4749</v>
      </c>
      <c r="C149" s="1">
        <v>45006</v>
      </c>
      <c r="D149" s="6">
        <v>0.6159027777777778</v>
      </c>
      <c r="E149">
        <v>109</v>
      </c>
      <c r="F149">
        <v>17.95</v>
      </c>
      <c r="G149">
        <v>2023</v>
      </c>
      <c r="H149" t="s">
        <v>50</v>
      </c>
      <c r="I149">
        <v>21</v>
      </c>
      <c r="J149" s="6">
        <v>0.58333333333333337</v>
      </c>
      <c r="K149" t="s">
        <v>95</v>
      </c>
      <c r="L149" t="s">
        <v>57</v>
      </c>
      <c r="M149" t="s">
        <v>66</v>
      </c>
      <c r="N149">
        <v>3</v>
      </c>
    </row>
    <row r="150" spans="1:14" x14ac:dyDescent="0.3">
      <c r="A150">
        <v>10850</v>
      </c>
      <c r="B150">
        <v>4749</v>
      </c>
      <c r="C150" s="1">
        <v>45006</v>
      </c>
      <c r="D150" s="6">
        <v>0.6159027777777778</v>
      </c>
      <c r="E150">
        <v>109</v>
      </c>
      <c r="F150">
        <v>17.95</v>
      </c>
      <c r="G150">
        <v>2023</v>
      </c>
      <c r="H150" t="s">
        <v>50</v>
      </c>
      <c r="I150">
        <v>21</v>
      </c>
      <c r="J150" s="6">
        <v>0.58333333333333337</v>
      </c>
      <c r="K150" t="s">
        <v>95</v>
      </c>
      <c r="L150" t="s">
        <v>57</v>
      </c>
      <c r="M150" t="s">
        <v>66</v>
      </c>
      <c r="N150">
        <v>3</v>
      </c>
    </row>
    <row r="151" spans="1:14" x14ac:dyDescent="0.3">
      <c r="A151">
        <v>10867</v>
      </c>
      <c r="B151">
        <v>4759</v>
      </c>
      <c r="C151" s="1">
        <v>45006</v>
      </c>
      <c r="D151" s="6">
        <v>0.71429398148148149</v>
      </c>
      <c r="E151">
        <v>109</v>
      </c>
      <c r="F151">
        <v>17.95</v>
      </c>
      <c r="G151">
        <v>2023</v>
      </c>
      <c r="H151" t="s">
        <v>50</v>
      </c>
      <c r="I151">
        <v>21</v>
      </c>
      <c r="J151" s="6">
        <v>0.70833333333333337</v>
      </c>
      <c r="K151" t="s">
        <v>95</v>
      </c>
      <c r="L151" t="s">
        <v>57</v>
      </c>
      <c r="M151" t="s">
        <v>67</v>
      </c>
      <c r="N151">
        <v>3</v>
      </c>
    </row>
    <row r="152" spans="1:14" x14ac:dyDescent="0.3">
      <c r="A152">
        <v>10878</v>
      </c>
      <c r="B152">
        <v>4763</v>
      </c>
      <c r="C152" s="1">
        <v>45006</v>
      </c>
      <c r="D152" s="6">
        <v>0.7805671296296296</v>
      </c>
      <c r="E152">
        <v>109</v>
      </c>
      <c r="F152">
        <v>17.95</v>
      </c>
      <c r="G152">
        <v>2023</v>
      </c>
      <c r="H152" t="s">
        <v>50</v>
      </c>
      <c r="I152">
        <v>21</v>
      </c>
      <c r="J152" s="6">
        <v>0.75</v>
      </c>
      <c r="K152" t="s">
        <v>95</v>
      </c>
      <c r="L152" t="s">
        <v>57</v>
      </c>
      <c r="M152" t="s">
        <v>70</v>
      </c>
      <c r="N152">
        <v>3</v>
      </c>
    </row>
    <row r="153" spans="1:14" x14ac:dyDescent="0.3">
      <c r="A153">
        <v>10885</v>
      </c>
      <c r="B153">
        <v>4765</v>
      </c>
      <c r="C153" s="1">
        <v>45006</v>
      </c>
      <c r="D153" s="6">
        <v>0.78737268518518522</v>
      </c>
      <c r="E153">
        <v>109</v>
      </c>
      <c r="F153">
        <v>17.95</v>
      </c>
      <c r="G153">
        <v>2023</v>
      </c>
      <c r="H153" t="s">
        <v>50</v>
      </c>
      <c r="I153">
        <v>21</v>
      </c>
      <c r="J153" s="6">
        <v>0.75</v>
      </c>
      <c r="K153" t="s">
        <v>95</v>
      </c>
      <c r="L153" t="s">
        <v>57</v>
      </c>
      <c r="M153" t="s">
        <v>70</v>
      </c>
      <c r="N153">
        <v>3</v>
      </c>
    </row>
    <row r="154" spans="1:14" x14ac:dyDescent="0.3">
      <c r="A154">
        <v>10886</v>
      </c>
      <c r="B154">
        <v>4766</v>
      </c>
      <c r="C154" s="1">
        <v>45006</v>
      </c>
      <c r="D154" s="6">
        <v>0.79503472222222227</v>
      </c>
      <c r="E154">
        <v>109</v>
      </c>
      <c r="F154">
        <v>17.95</v>
      </c>
      <c r="G154">
        <v>2023</v>
      </c>
      <c r="H154" t="s">
        <v>50</v>
      </c>
      <c r="I154">
        <v>21</v>
      </c>
      <c r="J154" s="6">
        <v>0.79166666666666663</v>
      </c>
      <c r="K154" t="s">
        <v>95</v>
      </c>
      <c r="L154" t="s">
        <v>57</v>
      </c>
      <c r="M154" t="s">
        <v>68</v>
      </c>
      <c r="N154">
        <v>3</v>
      </c>
    </row>
    <row r="155" spans="1:14" x14ac:dyDescent="0.3">
      <c r="A155">
        <v>10906</v>
      </c>
      <c r="B155">
        <v>4774</v>
      </c>
      <c r="C155" s="1">
        <v>45006</v>
      </c>
      <c r="D155" s="6">
        <v>0.84357638888888886</v>
      </c>
      <c r="E155">
        <v>109</v>
      </c>
      <c r="F155">
        <v>17.95</v>
      </c>
      <c r="G155">
        <v>2023</v>
      </c>
      <c r="H155" t="s">
        <v>50</v>
      </c>
      <c r="I155">
        <v>21</v>
      </c>
      <c r="J155" s="6">
        <v>0.83333333333333337</v>
      </c>
      <c r="K155" t="s">
        <v>95</v>
      </c>
      <c r="L155" t="s">
        <v>57</v>
      </c>
      <c r="M155" t="s">
        <v>69</v>
      </c>
      <c r="N155">
        <v>3</v>
      </c>
    </row>
    <row r="156" spans="1:14" x14ac:dyDescent="0.3">
      <c r="A156">
        <v>10913</v>
      </c>
      <c r="B156">
        <v>4777</v>
      </c>
      <c r="C156" s="1">
        <v>45006</v>
      </c>
      <c r="D156" s="6">
        <v>0.85822916666666671</v>
      </c>
      <c r="E156">
        <v>109</v>
      </c>
      <c r="F156">
        <v>17.95</v>
      </c>
      <c r="G156">
        <v>2023</v>
      </c>
      <c r="H156" t="s">
        <v>50</v>
      </c>
      <c r="I156">
        <v>21</v>
      </c>
      <c r="J156" s="6">
        <v>0.83333333333333337</v>
      </c>
      <c r="K156" t="s">
        <v>95</v>
      </c>
      <c r="L156" t="s">
        <v>57</v>
      </c>
      <c r="M156" t="s">
        <v>69</v>
      </c>
      <c r="N156">
        <v>3</v>
      </c>
    </row>
    <row r="157" spans="1:14" x14ac:dyDescent="0.3">
      <c r="A157">
        <v>10965</v>
      </c>
      <c r="B157">
        <v>4803</v>
      </c>
      <c r="C157" s="1">
        <v>45007</v>
      </c>
      <c r="D157" s="6">
        <v>0.74321759259259257</v>
      </c>
      <c r="E157">
        <v>109</v>
      </c>
      <c r="F157">
        <v>17.95</v>
      </c>
      <c r="G157">
        <v>2023</v>
      </c>
      <c r="H157" t="s">
        <v>50</v>
      </c>
      <c r="I157">
        <v>22</v>
      </c>
      <c r="J157" s="6">
        <v>0.70833333333333337</v>
      </c>
      <c r="K157" t="s">
        <v>89</v>
      </c>
      <c r="L157" t="s">
        <v>57</v>
      </c>
      <c r="M157" t="s">
        <v>67</v>
      </c>
      <c r="N157">
        <v>3</v>
      </c>
    </row>
    <row r="158" spans="1:14" x14ac:dyDescent="0.3">
      <c r="A158">
        <v>10966</v>
      </c>
      <c r="B158">
        <v>4804</v>
      </c>
      <c r="C158" s="1">
        <v>45007</v>
      </c>
      <c r="D158" s="6">
        <v>0.74467592592592591</v>
      </c>
      <c r="E158">
        <v>109</v>
      </c>
      <c r="F158">
        <v>17.95</v>
      </c>
      <c r="G158">
        <v>2023</v>
      </c>
      <c r="H158" t="s">
        <v>50</v>
      </c>
      <c r="I158">
        <v>22</v>
      </c>
      <c r="J158" s="6">
        <v>0.70833333333333337</v>
      </c>
      <c r="K158" t="s">
        <v>89</v>
      </c>
      <c r="L158" t="s">
        <v>57</v>
      </c>
      <c r="M158" t="s">
        <v>67</v>
      </c>
      <c r="N158">
        <v>3</v>
      </c>
    </row>
    <row r="159" spans="1:14" x14ac:dyDescent="0.3">
      <c r="A159">
        <v>10977</v>
      </c>
      <c r="B159">
        <v>4808</v>
      </c>
      <c r="C159" s="1">
        <v>45007</v>
      </c>
      <c r="D159" s="6">
        <v>0.78998842592592589</v>
      </c>
      <c r="E159">
        <v>109</v>
      </c>
      <c r="F159">
        <v>17.95</v>
      </c>
      <c r="G159">
        <v>2023</v>
      </c>
      <c r="H159" t="s">
        <v>50</v>
      </c>
      <c r="I159">
        <v>22</v>
      </c>
      <c r="J159" s="6">
        <v>0.75</v>
      </c>
      <c r="K159" t="s">
        <v>89</v>
      </c>
      <c r="L159" t="s">
        <v>57</v>
      </c>
      <c r="M159" t="s">
        <v>70</v>
      </c>
      <c r="N159">
        <v>3</v>
      </c>
    </row>
    <row r="160" spans="1:14" x14ac:dyDescent="0.3">
      <c r="A160">
        <v>10978</v>
      </c>
      <c r="B160">
        <v>4808</v>
      </c>
      <c r="C160" s="1">
        <v>45007</v>
      </c>
      <c r="D160" s="6">
        <v>0.78998842592592589</v>
      </c>
      <c r="E160">
        <v>109</v>
      </c>
      <c r="F160">
        <v>17.95</v>
      </c>
      <c r="G160">
        <v>2023</v>
      </c>
      <c r="H160" t="s">
        <v>50</v>
      </c>
      <c r="I160">
        <v>22</v>
      </c>
      <c r="J160" s="6">
        <v>0.75</v>
      </c>
      <c r="K160" t="s">
        <v>89</v>
      </c>
      <c r="L160" t="s">
        <v>57</v>
      </c>
      <c r="M160" t="s">
        <v>70</v>
      </c>
      <c r="N160">
        <v>3</v>
      </c>
    </row>
    <row r="161" spans="1:14" x14ac:dyDescent="0.3">
      <c r="A161">
        <v>11000</v>
      </c>
      <c r="B161">
        <v>4821</v>
      </c>
      <c r="C161" s="1">
        <v>45008</v>
      </c>
      <c r="D161" s="6">
        <v>0.47490740740740739</v>
      </c>
      <c r="E161">
        <v>109</v>
      </c>
      <c r="F161">
        <v>17.95</v>
      </c>
      <c r="G161">
        <v>2023</v>
      </c>
      <c r="H161" t="s">
        <v>50</v>
      </c>
      <c r="I161">
        <v>23</v>
      </c>
      <c r="J161" s="6">
        <v>0.45833333333333331</v>
      </c>
      <c r="K161" t="s">
        <v>90</v>
      </c>
      <c r="L161" t="s">
        <v>57</v>
      </c>
      <c r="M161" t="s">
        <v>73</v>
      </c>
      <c r="N161">
        <v>3</v>
      </c>
    </row>
    <row r="162" spans="1:14" x14ac:dyDescent="0.3">
      <c r="A162">
        <v>11013</v>
      </c>
      <c r="B162">
        <v>4826</v>
      </c>
      <c r="C162" s="1">
        <v>45008</v>
      </c>
      <c r="D162" s="6">
        <v>0.49789351851851854</v>
      </c>
      <c r="E162">
        <v>109</v>
      </c>
      <c r="F162">
        <v>17.95</v>
      </c>
      <c r="G162">
        <v>2023</v>
      </c>
      <c r="H162" t="s">
        <v>50</v>
      </c>
      <c r="I162">
        <v>23</v>
      </c>
      <c r="J162" s="6">
        <v>0.45833333333333331</v>
      </c>
      <c r="K162" t="s">
        <v>90</v>
      </c>
      <c r="L162" t="s">
        <v>57</v>
      </c>
      <c r="M162" t="s">
        <v>73</v>
      </c>
      <c r="N162">
        <v>3</v>
      </c>
    </row>
    <row r="163" spans="1:14" x14ac:dyDescent="0.3">
      <c r="A163">
        <v>11032</v>
      </c>
      <c r="B163">
        <v>4836</v>
      </c>
      <c r="C163" s="1">
        <v>45008</v>
      </c>
      <c r="D163" s="6">
        <v>0.54015046296296299</v>
      </c>
      <c r="E163">
        <v>109</v>
      </c>
      <c r="F163">
        <v>17.95</v>
      </c>
      <c r="G163">
        <v>2023</v>
      </c>
      <c r="H163" t="s">
        <v>50</v>
      </c>
      <c r="I163">
        <v>23</v>
      </c>
      <c r="J163" s="6">
        <v>0.5</v>
      </c>
      <c r="K163" t="s">
        <v>90</v>
      </c>
      <c r="L163" t="s">
        <v>57</v>
      </c>
      <c r="M163" t="s">
        <v>63</v>
      </c>
      <c r="N163">
        <v>3</v>
      </c>
    </row>
    <row r="164" spans="1:14" x14ac:dyDescent="0.3">
      <c r="A164">
        <v>11052</v>
      </c>
      <c r="B164">
        <v>4840</v>
      </c>
      <c r="C164" s="1">
        <v>45008</v>
      </c>
      <c r="D164" s="6">
        <v>0.57150462962962967</v>
      </c>
      <c r="E164">
        <v>109</v>
      </c>
      <c r="F164">
        <v>17.95</v>
      </c>
      <c r="G164">
        <v>2023</v>
      </c>
      <c r="H164" t="s">
        <v>50</v>
      </c>
      <c r="I164">
        <v>23</v>
      </c>
      <c r="J164" s="6">
        <v>0.54166666666666663</v>
      </c>
      <c r="K164" t="s">
        <v>90</v>
      </c>
      <c r="L164" t="s">
        <v>57</v>
      </c>
      <c r="M164" t="s">
        <v>64</v>
      </c>
      <c r="N164">
        <v>3</v>
      </c>
    </row>
    <row r="165" spans="1:14" x14ac:dyDescent="0.3">
      <c r="A165">
        <v>11060</v>
      </c>
      <c r="B165">
        <v>4843</v>
      </c>
      <c r="C165" s="1">
        <v>45008</v>
      </c>
      <c r="D165" s="6">
        <v>0.58599537037037042</v>
      </c>
      <c r="E165">
        <v>109</v>
      </c>
      <c r="F165">
        <v>17.95</v>
      </c>
      <c r="G165">
        <v>2023</v>
      </c>
      <c r="H165" t="s">
        <v>50</v>
      </c>
      <c r="I165">
        <v>23</v>
      </c>
      <c r="J165" s="6">
        <v>0.58333333333333337</v>
      </c>
      <c r="K165" t="s">
        <v>90</v>
      </c>
      <c r="L165" t="s">
        <v>57</v>
      </c>
      <c r="M165" t="s">
        <v>66</v>
      </c>
      <c r="N165">
        <v>3</v>
      </c>
    </row>
    <row r="166" spans="1:14" x14ac:dyDescent="0.3">
      <c r="A166">
        <v>11103</v>
      </c>
      <c r="B166">
        <v>4866</v>
      </c>
      <c r="C166" s="1">
        <v>45008</v>
      </c>
      <c r="D166" s="6">
        <v>0.80576388888888884</v>
      </c>
      <c r="E166">
        <v>109</v>
      </c>
      <c r="F166">
        <v>17.95</v>
      </c>
      <c r="G166">
        <v>2023</v>
      </c>
      <c r="H166" t="s">
        <v>50</v>
      </c>
      <c r="I166">
        <v>23</v>
      </c>
      <c r="J166" s="6">
        <v>0.79166666666666663</v>
      </c>
      <c r="K166" t="s">
        <v>90</v>
      </c>
      <c r="L166" t="s">
        <v>57</v>
      </c>
      <c r="M166" t="s">
        <v>68</v>
      </c>
      <c r="N166">
        <v>3</v>
      </c>
    </row>
    <row r="167" spans="1:14" x14ac:dyDescent="0.3">
      <c r="A167">
        <v>11116</v>
      </c>
      <c r="B167">
        <v>4872</v>
      </c>
      <c r="C167" s="1">
        <v>45008</v>
      </c>
      <c r="D167" s="6">
        <v>0.83971064814814811</v>
      </c>
      <c r="E167">
        <v>109</v>
      </c>
      <c r="F167">
        <v>17.95</v>
      </c>
      <c r="G167">
        <v>2023</v>
      </c>
      <c r="H167" t="s">
        <v>50</v>
      </c>
      <c r="I167">
        <v>23</v>
      </c>
      <c r="J167" s="6">
        <v>0.83333333333333337</v>
      </c>
      <c r="K167" t="s">
        <v>90</v>
      </c>
      <c r="L167" t="s">
        <v>57</v>
      </c>
      <c r="M167" t="s">
        <v>69</v>
      </c>
      <c r="N167">
        <v>3</v>
      </c>
    </row>
    <row r="168" spans="1:14" x14ac:dyDescent="0.3">
      <c r="A168">
        <v>11128</v>
      </c>
      <c r="B168">
        <v>4880</v>
      </c>
      <c r="C168" s="1">
        <v>45008</v>
      </c>
      <c r="D168" s="6">
        <v>0.94395833333333334</v>
      </c>
      <c r="E168">
        <v>109</v>
      </c>
      <c r="F168">
        <v>17.95</v>
      </c>
      <c r="G168">
        <v>2023</v>
      </c>
      <c r="H168" t="s">
        <v>50</v>
      </c>
      <c r="I168">
        <v>23</v>
      </c>
      <c r="J168" s="6">
        <v>0.91666666666666663</v>
      </c>
      <c r="K168" t="s">
        <v>90</v>
      </c>
      <c r="L168" t="s">
        <v>57</v>
      </c>
      <c r="M168" t="s">
        <v>71</v>
      </c>
      <c r="N168">
        <v>3</v>
      </c>
    </row>
    <row r="169" spans="1:14" x14ac:dyDescent="0.3">
      <c r="A169">
        <v>11152</v>
      </c>
      <c r="B169">
        <v>4892</v>
      </c>
      <c r="C169" s="1">
        <v>45009</v>
      </c>
      <c r="D169" s="6">
        <v>0.53408564814814818</v>
      </c>
      <c r="E169">
        <v>109</v>
      </c>
      <c r="F169">
        <v>17.95</v>
      </c>
      <c r="G169">
        <v>2023</v>
      </c>
      <c r="H169" t="s">
        <v>50</v>
      </c>
      <c r="I169">
        <v>24</v>
      </c>
      <c r="J169" s="6">
        <v>0.5</v>
      </c>
      <c r="K169" t="s">
        <v>91</v>
      </c>
      <c r="L169" t="s">
        <v>57</v>
      </c>
      <c r="M169" t="s">
        <v>63</v>
      </c>
      <c r="N169">
        <v>3</v>
      </c>
    </row>
    <row r="170" spans="1:14" x14ac:dyDescent="0.3">
      <c r="A170">
        <v>11165</v>
      </c>
      <c r="B170">
        <v>4897</v>
      </c>
      <c r="C170" s="1">
        <v>45009</v>
      </c>
      <c r="D170" s="6">
        <v>0.54957175925925927</v>
      </c>
      <c r="E170">
        <v>109</v>
      </c>
      <c r="F170">
        <v>17.95</v>
      </c>
      <c r="G170">
        <v>2023</v>
      </c>
      <c r="H170" t="s">
        <v>50</v>
      </c>
      <c r="I170">
        <v>24</v>
      </c>
      <c r="J170" s="6">
        <v>0.54166666666666663</v>
      </c>
      <c r="K170" t="s">
        <v>91</v>
      </c>
      <c r="L170" t="s">
        <v>57</v>
      </c>
      <c r="M170" t="s">
        <v>64</v>
      </c>
      <c r="N170">
        <v>3</v>
      </c>
    </row>
    <row r="171" spans="1:14" x14ac:dyDescent="0.3">
      <c r="A171">
        <v>11167</v>
      </c>
      <c r="B171">
        <v>4899</v>
      </c>
      <c r="C171" s="1">
        <v>45009</v>
      </c>
      <c r="D171" s="6">
        <v>0.59318287037037032</v>
      </c>
      <c r="E171">
        <v>109</v>
      </c>
      <c r="F171">
        <v>17.95</v>
      </c>
      <c r="G171">
        <v>2023</v>
      </c>
      <c r="H171" t="s">
        <v>50</v>
      </c>
      <c r="I171">
        <v>24</v>
      </c>
      <c r="J171" s="6">
        <v>0.58333333333333337</v>
      </c>
      <c r="K171" t="s">
        <v>91</v>
      </c>
      <c r="L171" t="s">
        <v>57</v>
      </c>
      <c r="M171" t="s">
        <v>66</v>
      </c>
      <c r="N171">
        <v>3</v>
      </c>
    </row>
    <row r="172" spans="1:14" x14ac:dyDescent="0.3">
      <c r="A172">
        <v>11251</v>
      </c>
      <c r="B172">
        <v>4939</v>
      </c>
      <c r="C172" s="1">
        <v>45009</v>
      </c>
      <c r="D172" s="6">
        <v>0.9307523148148148</v>
      </c>
      <c r="E172">
        <v>109</v>
      </c>
      <c r="F172">
        <v>17.95</v>
      </c>
      <c r="G172">
        <v>2023</v>
      </c>
      <c r="H172" t="s">
        <v>50</v>
      </c>
      <c r="I172">
        <v>24</v>
      </c>
      <c r="J172" s="6">
        <v>0.91666666666666663</v>
      </c>
      <c r="K172" t="s">
        <v>91</v>
      </c>
      <c r="L172" t="s">
        <v>57</v>
      </c>
      <c r="M172" t="s">
        <v>71</v>
      </c>
      <c r="N172">
        <v>3</v>
      </c>
    </row>
    <row r="173" spans="1:14" x14ac:dyDescent="0.3">
      <c r="A173">
        <v>11269</v>
      </c>
      <c r="B173">
        <v>4947</v>
      </c>
      <c r="C173" s="1">
        <v>45010</v>
      </c>
      <c r="D173" s="6">
        <v>0.50638888888888889</v>
      </c>
      <c r="E173">
        <v>109</v>
      </c>
      <c r="F173">
        <v>17.95</v>
      </c>
      <c r="G173">
        <v>2023</v>
      </c>
      <c r="H173" t="s">
        <v>50</v>
      </c>
      <c r="I173">
        <v>25</v>
      </c>
      <c r="J173" s="6">
        <v>0.5</v>
      </c>
      <c r="K173" t="s">
        <v>92</v>
      </c>
      <c r="L173" t="s">
        <v>57</v>
      </c>
      <c r="M173" t="s">
        <v>63</v>
      </c>
      <c r="N173">
        <v>3</v>
      </c>
    </row>
    <row r="174" spans="1:14" x14ac:dyDescent="0.3">
      <c r="A174">
        <v>11328</v>
      </c>
      <c r="B174">
        <v>4974</v>
      </c>
      <c r="C174" s="1">
        <v>45010</v>
      </c>
      <c r="D174" s="6">
        <v>0.7494791666666667</v>
      </c>
      <c r="E174">
        <v>109</v>
      </c>
      <c r="F174">
        <v>17.95</v>
      </c>
      <c r="G174">
        <v>2023</v>
      </c>
      <c r="H174" t="s">
        <v>50</v>
      </c>
      <c r="I174">
        <v>25</v>
      </c>
      <c r="J174" s="6">
        <v>0.70833333333333337</v>
      </c>
      <c r="K174" t="s">
        <v>92</v>
      </c>
      <c r="L174" t="s">
        <v>57</v>
      </c>
      <c r="M174" t="s">
        <v>67</v>
      </c>
      <c r="N174">
        <v>3</v>
      </c>
    </row>
    <row r="175" spans="1:14" x14ac:dyDescent="0.3">
      <c r="A175">
        <v>11331</v>
      </c>
      <c r="B175">
        <v>4976</v>
      </c>
      <c r="C175" s="1">
        <v>45010</v>
      </c>
      <c r="D175" s="6">
        <v>0.75783564814814819</v>
      </c>
      <c r="E175">
        <v>109</v>
      </c>
      <c r="F175">
        <v>17.95</v>
      </c>
      <c r="G175">
        <v>2023</v>
      </c>
      <c r="H175" t="s">
        <v>50</v>
      </c>
      <c r="I175">
        <v>25</v>
      </c>
      <c r="J175" s="6">
        <v>0.75</v>
      </c>
      <c r="K175" t="s">
        <v>92</v>
      </c>
      <c r="L175" t="s">
        <v>57</v>
      </c>
      <c r="M175" t="s">
        <v>70</v>
      </c>
      <c r="N175">
        <v>3</v>
      </c>
    </row>
    <row r="176" spans="1:14" x14ac:dyDescent="0.3">
      <c r="A176">
        <v>11356</v>
      </c>
      <c r="B176">
        <v>4987</v>
      </c>
      <c r="C176" s="1">
        <v>45010</v>
      </c>
      <c r="D176" s="6">
        <v>0.85709490740740746</v>
      </c>
      <c r="E176">
        <v>109</v>
      </c>
      <c r="F176">
        <v>17.95</v>
      </c>
      <c r="G176">
        <v>2023</v>
      </c>
      <c r="H176" t="s">
        <v>50</v>
      </c>
      <c r="I176">
        <v>25</v>
      </c>
      <c r="J176" s="6">
        <v>0.83333333333333337</v>
      </c>
      <c r="K176" t="s">
        <v>92</v>
      </c>
      <c r="L176" t="s">
        <v>57</v>
      </c>
      <c r="M176" t="s">
        <v>69</v>
      </c>
      <c r="N176">
        <v>3</v>
      </c>
    </row>
    <row r="177" spans="1:14" x14ac:dyDescent="0.3">
      <c r="A177">
        <v>11368</v>
      </c>
      <c r="B177">
        <v>4994</v>
      </c>
      <c r="C177" s="1">
        <v>45010</v>
      </c>
      <c r="D177" s="6">
        <v>0.89359953703703698</v>
      </c>
      <c r="E177">
        <v>109</v>
      </c>
      <c r="F177">
        <v>17.95</v>
      </c>
      <c r="G177">
        <v>2023</v>
      </c>
      <c r="H177" t="s">
        <v>50</v>
      </c>
      <c r="I177">
        <v>25</v>
      </c>
      <c r="J177" s="6">
        <v>0.875</v>
      </c>
      <c r="K177" t="s">
        <v>92</v>
      </c>
      <c r="L177" t="s">
        <v>57</v>
      </c>
      <c r="M177" t="s">
        <v>72</v>
      </c>
      <c r="N177">
        <v>3</v>
      </c>
    </row>
    <row r="178" spans="1:14" x14ac:dyDescent="0.3">
      <c r="A178">
        <v>11373</v>
      </c>
      <c r="B178">
        <v>4997</v>
      </c>
      <c r="C178" s="1">
        <v>45011</v>
      </c>
      <c r="D178" s="6">
        <v>0.4742939814814815</v>
      </c>
      <c r="E178">
        <v>109</v>
      </c>
      <c r="F178">
        <v>17.95</v>
      </c>
      <c r="G178">
        <v>2023</v>
      </c>
      <c r="H178" t="s">
        <v>50</v>
      </c>
      <c r="I178">
        <v>26</v>
      </c>
      <c r="J178" s="6">
        <v>0.45833333333333331</v>
      </c>
      <c r="K178" t="s">
        <v>93</v>
      </c>
      <c r="L178" t="s">
        <v>57</v>
      </c>
      <c r="M178" t="s">
        <v>73</v>
      </c>
      <c r="N178">
        <v>3</v>
      </c>
    </row>
    <row r="179" spans="1:14" x14ac:dyDescent="0.3">
      <c r="A179">
        <v>11376</v>
      </c>
      <c r="B179">
        <v>4999</v>
      </c>
      <c r="C179" s="1">
        <v>45011</v>
      </c>
      <c r="D179" s="6">
        <v>0.48409722222222223</v>
      </c>
      <c r="E179">
        <v>109</v>
      </c>
      <c r="F179">
        <v>17.95</v>
      </c>
      <c r="G179">
        <v>2023</v>
      </c>
      <c r="H179" t="s">
        <v>50</v>
      </c>
      <c r="I179">
        <v>26</v>
      </c>
      <c r="J179" s="6">
        <v>0.45833333333333331</v>
      </c>
      <c r="K179" t="s">
        <v>93</v>
      </c>
      <c r="L179" t="s">
        <v>57</v>
      </c>
      <c r="M179" t="s">
        <v>73</v>
      </c>
      <c r="N179">
        <v>3</v>
      </c>
    </row>
    <row r="180" spans="1:14" x14ac:dyDescent="0.3">
      <c r="A180">
        <v>11378</v>
      </c>
      <c r="B180">
        <v>5000</v>
      </c>
      <c r="C180" s="1">
        <v>45011</v>
      </c>
      <c r="D180" s="6">
        <v>0.48452546296296295</v>
      </c>
      <c r="E180">
        <v>109</v>
      </c>
      <c r="F180">
        <v>17.95</v>
      </c>
      <c r="G180">
        <v>2023</v>
      </c>
      <c r="H180" t="s">
        <v>50</v>
      </c>
      <c r="I180">
        <v>26</v>
      </c>
      <c r="J180" s="6">
        <v>0.45833333333333331</v>
      </c>
      <c r="K180" t="s">
        <v>93</v>
      </c>
      <c r="L180" t="s">
        <v>57</v>
      </c>
      <c r="M180" t="s">
        <v>73</v>
      </c>
      <c r="N180">
        <v>3</v>
      </c>
    </row>
    <row r="181" spans="1:14" x14ac:dyDescent="0.3">
      <c r="A181">
        <v>11425</v>
      </c>
      <c r="B181">
        <v>5019</v>
      </c>
      <c r="C181" s="1">
        <v>45011</v>
      </c>
      <c r="D181" s="6">
        <v>0.59202546296296299</v>
      </c>
      <c r="E181">
        <v>109</v>
      </c>
      <c r="F181">
        <v>17.95</v>
      </c>
      <c r="G181">
        <v>2023</v>
      </c>
      <c r="H181" t="s">
        <v>50</v>
      </c>
      <c r="I181">
        <v>26</v>
      </c>
      <c r="J181" s="6">
        <v>0.58333333333333337</v>
      </c>
      <c r="K181" t="s">
        <v>93</v>
      </c>
      <c r="L181" t="s">
        <v>57</v>
      </c>
      <c r="M181" t="s">
        <v>66</v>
      </c>
      <c r="N181">
        <v>3</v>
      </c>
    </row>
    <row r="182" spans="1:14" x14ac:dyDescent="0.3">
      <c r="A182">
        <v>11450</v>
      </c>
      <c r="B182">
        <v>5032</v>
      </c>
      <c r="C182" s="1">
        <v>45011</v>
      </c>
      <c r="D182" s="6">
        <v>0.68121527777777779</v>
      </c>
      <c r="E182">
        <v>109</v>
      </c>
      <c r="F182">
        <v>17.95</v>
      </c>
      <c r="G182">
        <v>2023</v>
      </c>
      <c r="H182" t="s">
        <v>50</v>
      </c>
      <c r="I182">
        <v>26</v>
      </c>
      <c r="J182" s="6">
        <v>0.66666666666666663</v>
      </c>
      <c r="K182" t="s">
        <v>93</v>
      </c>
      <c r="L182" t="s">
        <v>57</v>
      </c>
      <c r="M182" t="s">
        <v>74</v>
      </c>
      <c r="N182">
        <v>3</v>
      </c>
    </row>
    <row r="183" spans="1:14" x14ac:dyDescent="0.3">
      <c r="A183">
        <v>11455</v>
      </c>
      <c r="B183">
        <v>5034</v>
      </c>
      <c r="C183" s="1">
        <v>45011</v>
      </c>
      <c r="D183" s="6">
        <v>0.70269675925925923</v>
      </c>
      <c r="E183">
        <v>109</v>
      </c>
      <c r="F183">
        <v>17.95</v>
      </c>
      <c r="G183">
        <v>2023</v>
      </c>
      <c r="H183" t="s">
        <v>50</v>
      </c>
      <c r="I183">
        <v>26</v>
      </c>
      <c r="J183" s="6">
        <v>0.66666666666666663</v>
      </c>
      <c r="K183" t="s">
        <v>93</v>
      </c>
      <c r="L183" t="s">
        <v>57</v>
      </c>
      <c r="M183" t="s">
        <v>74</v>
      </c>
      <c r="N183">
        <v>3</v>
      </c>
    </row>
    <row r="184" spans="1:14" x14ac:dyDescent="0.3">
      <c r="A184">
        <v>11461</v>
      </c>
      <c r="B184">
        <v>5036</v>
      </c>
      <c r="C184" s="1">
        <v>45011</v>
      </c>
      <c r="D184" s="6">
        <v>0.71537037037037032</v>
      </c>
      <c r="E184">
        <v>109</v>
      </c>
      <c r="F184">
        <v>17.95</v>
      </c>
      <c r="G184">
        <v>2023</v>
      </c>
      <c r="H184" t="s">
        <v>50</v>
      </c>
      <c r="I184">
        <v>26</v>
      </c>
      <c r="J184" s="6">
        <v>0.70833333333333337</v>
      </c>
      <c r="K184" t="s">
        <v>93</v>
      </c>
      <c r="L184" t="s">
        <v>57</v>
      </c>
      <c r="M184" t="s">
        <v>67</v>
      </c>
      <c r="N184">
        <v>3</v>
      </c>
    </row>
    <row r="185" spans="1:14" x14ac:dyDescent="0.3">
      <c r="A185">
        <v>11466</v>
      </c>
      <c r="B185">
        <v>5039</v>
      </c>
      <c r="C185" s="1">
        <v>45011</v>
      </c>
      <c r="D185" s="6">
        <v>0.72922453703703705</v>
      </c>
      <c r="E185">
        <v>109</v>
      </c>
      <c r="F185">
        <v>17.95</v>
      </c>
      <c r="G185">
        <v>2023</v>
      </c>
      <c r="H185" t="s">
        <v>50</v>
      </c>
      <c r="I185">
        <v>26</v>
      </c>
      <c r="J185" s="6">
        <v>0.70833333333333337</v>
      </c>
      <c r="K185" t="s">
        <v>93</v>
      </c>
      <c r="L185" t="s">
        <v>57</v>
      </c>
      <c r="M185" t="s">
        <v>67</v>
      </c>
      <c r="N185">
        <v>3</v>
      </c>
    </row>
    <row r="186" spans="1:14" x14ac:dyDescent="0.3">
      <c r="A186">
        <v>11483</v>
      </c>
      <c r="B186">
        <v>5049</v>
      </c>
      <c r="C186" s="1">
        <v>45011</v>
      </c>
      <c r="D186" s="6">
        <v>0.77802083333333338</v>
      </c>
      <c r="E186">
        <v>109</v>
      </c>
      <c r="F186">
        <v>17.95</v>
      </c>
      <c r="G186">
        <v>2023</v>
      </c>
      <c r="H186" t="s">
        <v>50</v>
      </c>
      <c r="I186">
        <v>26</v>
      </c>
      <c r="J186" s="6">
        <v>0.75</v>
      </c>
      <c r="K186" t="s">
        <v>93</v>
      </c>
      <c r="L186" t="s">
        <v>57</v>
      </c>
      <c r="M186" t="s">
        <v>70</v>
      </c>
      <c r="N186">
        <v>3</v>
      </c>
    </row>
    <row r="187" spans="1:14" x14ac:dyDescent="0.3">
      <c r="A187">
        <v>11498</v>
      </c>
      <c r="B187">
        <v>5057</v>
      </c>
      <c r="C187" s="1">
        <v>45011</v>
      </c>
      <c r="D187" s="6">
        <v>0.8389699074074074</v>
      </c>
      <c r="E187">
        <v>109</v>
      </c>
      <c r="F187">
        <v>17.95</v>
      </c>
      <c r="G187">
        <v>2023</v>
      </c>
      <c r="H187" t="s">
        <v>50</v>
      </c>
      <c r="I187">
        <v>26</v>
      </c>
      <c r="J187" s="6">
        <v>0.83333333333333337</v>
      </c>
      <c r="K187" t="s">
        <v>93</v>
      </c>
      <c r="L187" t="s">
        <v>57</v>
      </c>
      <c r="M187" t="s">
        <v>69</v>
      </c>
      <c r="N187">
        <v>3</v>
      </c>
    </row>
    <row r="188" spans="1:14" x14ac:dyDescent="0.3">
      <c r="A188">
        <v>11505</v>
      </c>
      <c r="B188">
        <v>5059</v>
      </c>
      <c r="C188" s="1">
        <v>45011</v>
      </c>
      <c r="D188" s="6">
        <v>0.85091435185185182</v>
      </c>
      <c r="E188">
        <v>109</v>
      </c>
      <c r="F188">
        <v>17.95</v>
      </c>
      <c r="G188">
        <v>2023</v>
      </c>
      <c r="H188" t="s">
        <v>50</v>
      </c>
      <c r="I188">
        <v>26</v>
      </c>
      <c r="J188" s="6">
        <v>0.83333333333333337</v>
      </c>
      <c r="K188" t="s">
        <v>93</v>
      </c>
      <c r="L188" t="s">
        <v>57</v>
      </c>
      <c r="M188" t="s">
        <v>69</v>
      </c>
      <c r="N188">
        <v>3</v>
      </c>
    </row>
    <row r="189" spans="1:14" x14ac:dyDescent="0.3">
      <c r="A189">
        <v>11509</v>
      </c>
      <c r="B189">
        <v>5062</v>
      </c>
      <c r="C189" s="1">
        <v>45012</v>
      </c>
      <c r="D189" s="6">
        <v>0.49269675925925926</v>
      </c>
      <c r="E189">
        <v>109</v>
      </c>
      <c r="F189">
        <v>17.95</v>
      </c>
      <c r="G189">
        <v>2023</v>
      </c>
      <c r="H189" t="s">
        <v>50</v>
      </c>
      <c r="I189">
        <v>27</v>
      </c>
      <c r="J189" s="6">
        <v>0.45833333333333331</v>
      </c>
      <c r="K189" t="s">
        <v>94</v>
      </c>
      <c r="L189" t="s">
        <v>57</v>
      </c>
      <c r="M189" t="s">
        <v>73</v>
      </c>
      <c r="N189">
        <v>3</v>
      </c>
    </row>
    <row r="190" spans="1:14" x14ac:dyDescent="0.3">
      <c r="A190">
        <v>11528</v>
      </c>
      <c r="B190">
        <v>5067</v>
      </c>
      <c r="C190" s="1">
        <v>45012</v>
      </c>
      <c r="D190" s="6">
        <v>0.51825231481481482</v>
      </c>
      <c r="E190">
        <v>109</v>
      </c>
      <c r="F190">
        <v>17.95</v>
      </c>
      <c r="G190">
        <v>2023</v>
      </c>
      <c r="H190" t="s">
        <v>50</v>
      </c>
      <c r="I190">
        <v>27</v>
      </c>
      <c r="J190" s="6">
        <v>0.5</v>
      </c>
      <c r="K190" t="s">
        <v>94</v>
      </c>
      <c r="L190" t="s">
        <v>57</v>
      </c>
      <c r="M190" t="s">
        <v>63</v>
      </c>
      <c r="N190">
        <v>3</v>
      </c>
    </row>
    <row r="191" spans="1:14" x14ac:dyDescent="0.3">
      <c r="A191">
        <v>11564</v>
      </c>
      <c r="B191">
        <v>5085</v>
      </c>
      <c r="C191" s="1">
        <v>45012</v>
      </c>
      <c r="D191" s="6">
        <v>0.62306712962962962</v>
      </c>
      <c r="E191">
        <v>109</v>
      </c>
      <c r="F191">
        <v>17.95</v>
      </c>
      <c r="G191">
        <v>2023</v>
      </c>
      <c r="H191" t="s">
        <v>50</v>
      </c>
      <c r="I191">
        <v>27</v>
      </c>
      <c r="J191" s="6">
        <v>0.58333333333333337</v>
      </c>
      <c r="K191" t="s">
        <v>94</v>
      </c>
      <c r="L191" t="s">
        <v>57</v>
      </c>
      <c r="M191" t="s">
        <v>66</v>
      </c>
      <c r="N191">
        <v>3</v>
      </c>
    </row>
    <row r="192" spans="1:14" x14ac:dyDescent="0.3">
      <c r="A192">
        <v>11586</v>
      </c>
      <c r="B192">
        <v>5095</v>
      </c>
      <c r="C192" s="1">
        <v>45012</v>
      </c>
      <c r="D192" s="6">
        <v>0.71157407407407403</v>
      </c>
      <c r="E192">
        <v>109</v>
      </c>
      <c r="F192">
        <v>17.95</v>
      </c>
      <c r="G192">
        <v>2023</v>
      </c>
      <c r="H192" t="s">
        <v>50</v>
      </c>
      <c r="I192">
        <v>27</v>
      </c>
      <c r="J192" s="6">
        <v>0.70833333333333337</v>
      </c>
      <c r="K192" t="s">
        <v>94</v>
      </c>
      <c r="L192" t="s">
        <v>57</v>
      </c>
      <c r="M192" t="s">
        <v>67</v>
      </c>
      <c r="N192">
        <v>3</v>
      </c>
    </row>
    <row r="193" spans="1:14" x14ac:dyDescent="0.3">
      <c r="A193">
        <v>11598</v>
      </c>
      <c r="B193">
        <v>5100</v>
      </c>
      <c r="C193" s="1">
        <v>45012</v>
      </c>
      <c r="D193" s="6">
        <v>0.74268518518518523</v>
      </c>
      <c r="E193">
        <v>109</v>
      </c>
      <c r="F193">
        <v>17.95</v>
      </c>
      <c r="G193">
        <v>2023</v>
      </c>
      <c r="H193" t="s">
        <v>50</v>
      </c>
      <c r="I193">
        <v>27</v>
      </c>
      <c r="J193" s="6">
        <v>0.70833333333333337</v>
      </c>
      <c r="K193" t="s">
        <v>94</v>
      </c>
      <c r="L193" t="s">
        <v>57</v>
      </c>
      <c r="M193" t="s">
        <v>67</v>
      </c>
      <c r="N193">
        <v>3</v>
      </c>
    </row>
    <row r="194" spans="1:14" x14ac:dyDescent="0.3">
      <c r="A194">
        <v>11603</v>
      </c>
      <c r="B194">
        <v>5102</v>
      </c>
      <c r="C194" s="1">
        <v>45012</v>
      </c>
      <c r="D194" s="6">
        <v>0.7449189814814815</v>
      </c>
      <c r="E194">
        <v>109</v>
      </c>
      <c r="F194">
        <v>17.95</v>
      </c>
      <c r="G194">
        <v>2023</v>
      </c>
      <c r="H194" t="s">
        <v>50</v>
      </c>
      <c r="I194">
        <v>27</v>
      </c>
      <c r="J194" s="6">
        <v>0.70833333333333337</v>
      </c>
      <c r="K194" t="s">
        <v>94</v>
      </c>
      <c r="L194" t="s">
        <v>57</v>
      </c>
      <c r="M194" t="s">
        <v>67</v>
      </c>
      <c r="N194">
        <v>3</v>
      </c>
    </row>
    <row r="195" spans="1:14" x14ac:dyDescent="0.3">
      <c r="A195">
        <v>11651</v>
      </c>
      <c r="B195">
        <v>5121</v>
      </c>
      <c r="C195" s="1">
        <v>45012</v>
      </c>
      <c r="D195" s="6">
        <v>0.83581018518518524</v>
      </c>
      <c r="E195">
        <v>109</v>
      </c>
      <c r="F195">
        <v>17.95</v>
      </c>
      <c r="G195">
        <v>2023</v>
      </c>
      <c r="H195" t="s">
        <v>50</v>
      </c>
      <c r="I195">
        <v>27</v>
      </c>
      <c r="J195" s="6">
        <v>0.83333333333333337</v>
      </c>
      <c r="K195" t="s">
        <v>94</v>
      </c>
      <c r="L195" t="s">
        <v>57</v>
      </c>
      <c r="M195" t="s">
        <v>69</v>
      </c>
      <c r="N195">
        <v>3</v>
      </c>
    </row>
    <row r="196" spans="1:14" x14ac:dyDescent="0.3">
      <c r="A196">
        <v>11677</v>
      </c>
      <c r="B196">
        <v>5134</v>
      </c>
      <c r="C196" s="1">
        <v>45013</v>
      </c>
      <c r="D196" s="6">
        <v>0.51082175925925921</v>
      </c>
      <c r="E196">
        <v>109</v>
      </c>
      <c r="F196">
        <v>17.95</v>
      </c>
      <c r="G196">
        <v>2023</v>
      </c>
      <c r="H196" t="s">
        <v>50</v>
      </c>
      <c r="I196">
        <v>28</v>
      </c>
      <c r="J196" s="6">
        <v>0.5</v>
      </c>
      <c r="K196" t="s">
        <v>95</v>
      </c>
      <c r="L196" t="s">
        <v>57</v>
      </c>
      <c r="M196" t="s">
        <v>63</v>
      </c>
      <c r="N196">
        <v>3</v>
      </c>
    </row>
    <row r="197" spans="1:14" x14ac:dyDescent="0.3">
      <c r="A197">
        <v>11700</v>
      </c>
      <c r="B197">
        <v>5141</v>
      </c>
      <c r="C197" s="1">
        <v>45013</v>
      </c>
      <c r="D197" s="6">
        <v>0.54017361111111106</v>
      </c>
      <c r="E197">
        <v>109</v>
      </c>
      <c r="F197">
        <v>17.95</v>
      </c>
      <c r="G197">
        <v>2023</v>
      </c>
      <c r="H197" t="s">
        <v>50</v>
      </c>
      <c r="I197">
        <v>28</v>
      </c>
      <c r="J197" s="6">
        <v>0.5</v>
      </c>
      <c r="K197" t="s">
        <v>95</v>
      </c>
      <c r="L197" t="s">
        <v>57</v>
      </c>
      <c r="M197" t="s">
        <v>63</v>
      </c>
      <c r="N197">
        <v>3</v>
      </c>
    </row>
    <row r="198" spans="1:14" x14ac:dyDescent="0.3">
      <c r="A198">
        <v>11701</v>
      </c>
      <c r="B198">
        <v>5141</v>
      </c>
      <c r="C198" s="1">
        <v>45013</v>
      </c>
      <c r="D198" s="6">
        <v>0.54017361111111106</v>
      </c>
      <c r="E198">
        <v>109</v>
      </c>
      <c r="F198">
        <v>17.95</v>
      </c>
      <c r="G198">
        <v>2023</v>
      </c>
      <c r="H198" t="s">
        <v>50</v>
      </c>
      <c r="I198">
        <v>28</v>
      </c>
      <c r="J198" s="6">
        <v>0.5</v>
      </c>
      <c r="K198" t="s">
        <v>95</v>
      </c>
      <c r="L198" t="s">
        <v>57</v>
      </c>
      <c r="M198" t="s">
        <v>63</v>
      </c>
      <c r="N198">
        <v>3</v>
      </c>
    </row>
    <row r="199" spans="1:14" x14ac:dyDescent="0.3">
      <c r="A199">
        <v>11771</v>
      </c>
      <c r="B199">
        <v>5174</v>
      </c>
      <c r="C199" s="1">
        <v>45013</v>
      </c>
      <c r="D199" s="6">
        <v>0.78881944444444441</v>
      </c>
      <c r="E199">
        <v>109</v>
      </c>
      <c r="F199">
        <v>17.95</v>
      </c>
      <c r="G199">
        <v>2023</v>
      </c>
      <c r="H199" t="s">
        <v>50</v>
      </c>
      <c r="I199">
        <v>28</v>
      </c>
      <c r="J199" s="6">
        <v>0.75</v>
      </c>
      <c r="K199" t="s">
        <v>95</v>
      </c>
      <c r="L199" t="s">
        <v>57</v>
      </c>
      <c r="M199" t="s">
        <v>70</v>
      </c>
      <c r="N199">
        <v>3</v>
      </c>
    </row>
    <row r="200" spans="1:14" x14ac:dyDescent="0.3">
      <c r="A200">
        <v>11788</v>
      </c>
      <c r="B200">
        <v>5182</v>
      </c>
      <c r="C200" s="1">
        <v>45013</v>
      </c>
      <c r="D200" s="6">
        <v>0.8371643518518519</v>
      </c>
      <c r="E200">
        <v>109</v>
      </c>
      <c r="F200">
        <v>17.95</v>
      </c>
      <c r="G200">
        <v>2023</v>
      </c>
      <c r="H200" t="s">
        <v>50</v>
      </c>
      <c r="I200">
        <v>28</v>
      </c>
      <c r="J200" s="6">
        <v>0.83333333333333337</v>
      </c>
      <c r="K200" t="s">
        <v>95</v>
      </c>
      <c r="L200" t="s">
        <v>57</v>
      </c>
      <c r="M200" t="s">
        <v>69</v>
      </c>
      <c r="N200">
        <v>3</v>
      </c>
    </row>
    <row r="201" spans="1:14" x14ac:dyDescent="0.3">
      <c r="A201">
        <v>11791</v>
      </c>
      <c r="B201">
        <v>5183</v>
      </c>
      <c r="C201" s="1">
        <v>45013</v>
      </c>
      <c r="D201" s="6">
        <v>0.84293981481481484</v>
      </c>
      <c r="E201">
        <v>109</v>
      </c>
      <c r="F201">
        <v>17.95</v>
      </c>
      <c r="G201">
        <v>2023</v>
      </c>
      <c r="H201" t="s">
        <v>50</v>
      </c>
      <c r="I201">
        <v>28</v>
      </c>
      <c r="J201" s="6">
        <v>0.83333333333333337</v>
      </c>
      <c r="K201" t="s">
        <v>95</v>
      </c>
      <c r="L201" t="s">
        <v>57</v>
      </c>
      <c r="M201" t="s">
        <v>69</v>
      </c>
      <c r="N201">
        <v>3</v>
      </c>
    </row>
    <row r="202" spans="1:14" x14ac:dyDescent="0.3">
      <c r="A202">
        <v>11794</v>
      </c>
      <c r="B202">
        <v>5185</v>
      </c>
      <c r="C202" s="1">
        <v>45013</v>
      </c>
      <c r="D202" s="6">
        <v>0.85037037037037033</v>
      </c>
      <c r="E202">
        <v>109</v>
      </c>
      <c r="F202">
        <v>17.95</v>
      </c>
      <c r="G202">
        <v>2023</v>
      </c>
      <c r="H202" t="s">
        <v>50</v>
      </c>
      <c r="I202">
        <v>28</v>
      </c>
      <c r="J202" s="6">
        <v>0.83333333333333337</v>
      </c>
      <c r="K202" t="s">
        <v>95</v>
      </c>
      <c r="L202" t="s">
        <v>57</v>
      </c>
      <c r="M202" t="s">
        <v>69</v>
      </c>
      <c r="N202">
        <v>3</v>
      </c>
    </row>
    <row r="203" spans="1:14" x14ac:dyDescent="0.3">
      <c r="A203">
        <v>11803</v>
      </c>
      <c r="B203">
        <v>5188</v>
      </c>
      <c r="C203" s="1">
        <v>45013</v>
      </c>
      <c r="D203" s="6">
        <v>0.86386574074074074</v>
      </c>
      <c r="E203">
        <v>109</v>
      </c>
      <c r="F203">
        <v>17.95</v>
      </c>
      <c r="G203">
        <v>2023</v>
      </c>
      <c r="H203" t="s">
        <v>50</v>
      </c>
      <c r="I203">
        <v>28</v>
      </c>
      <c r="J203" s="6">
        <v>0.83333333333333337</v>
      </c>
      <c r="K203" t="s">
        <v>95</v>
      </c>
      <c r="L203" t="s">
        <v>57</v>
      </c>
      <c r="M203" t="s">
        <v>69</v>
      </c>
      <c r="N203">
        <v>3</v>
      </c>
    </row>
    <row r="204" spans="1:14" x14ac:dyDescent="0.3">
      <c r="A204">
        <v>11821</v>
      </c>
      <c r="B204">
        <v>5197</v>
      </c>
      <c r="C204" s="1">
        <v>45014</v>
      </c>
      <c r="D204" s="6">
        <v>0.50504629629629627</v>
      </c>
      <c r="E204">
        <v>109</v>
      </c>
      <c r="F204">
        <v>17.95</v>
      </c>
      <c r="G204">
        <v>2023</v>
      </c>
      <c r="H204" t="s">
        <v>50</v>
      </c>
      <c r="I204">
        <v>29</v>
      </c>
      <c r="J204" s="6">
        <v>0.5</v>
      </c>
      <c r="K204" t="s">
        <v>89</v>
      </c>
      <c r="L204" t="s">
        <v>57</v>
      </c>
      <c r="M204" t="s">
        <v>63</v>
      </c>
      <c r="N204">
        <v>3</v>
      </c>
    </row>
    <row r="205" spans="1:14" x14ac:dyDescent="0.3">
      <c r="A205">
        <v>11847</v>
      </c>
      <c r="B205">
        <v>5202</v>
      </c>
      <c r="C205" s="1">
        <v>45014</v>
      </c>
      <c r="D205" s="6">
        <v>0.54188657407407403</v>
      </c>
      <c r="E205">
        <v>109</v>
      </c>
      <c r="F205">
        <v>17.95</v>
      </c>
      <c r="G205">
        <v>2023</v>
      </c>
      <c r="H205" t="s">
        <v>50</v>
      </c>
      <c r="I205">
        <v>29</v>
      </c>
      <c r="J205" s="6">
        <v>0.54166666666666663</v>
      </c>
      <c r="K205" t="s">
        <v>89</v>
      </c>
      <c r="L205" t="s">
        <v>57</v>
      </c>
      <c r="M205" t="s">
        <v>64</v>
      </c>
      <c r="N205">
        <v>3</v>
      </c>
    </row>
    <row r="206" spans="1:14" x14ac:dyDescent="0.3">
      <c r="A206">
        <v>11853</v>
      </c>
      <c r="B206">
        <v>5203</v>
      </c>
      <c r="C206" s="1">
        <v>45014</v>
      </c>
      <c r="D206" s="6">
        <v>0.57356481481481481</v>
      </c>
      <c r="E206">
        <v>109</v>
      </c>
      <c r="F206">
        <v>17.95</v>
      </c>
      <c r="G206">
        <v>2023</v>
      </c>
      <c r="H206" t="s">
        <v>50</v>
      </c>
      <c r="I206">
        <v>29</v>
      </c>
      <c r="J206" s="6">
        <v>0.54166666666666663</v>
      </c>
      <c r="K206" t="s">
        <v>89</v>
      </c>
      <c r="L206" t="s">
        <v>57</v>
      </c>
      <c r="M206" t="s">
        <v>64</v>
      </c>
      <c r="N206">
        <v>3</v>
      </c>
    </row>
    <row r="207" spans="1:14" x14ac:dyDescent="0.3">
      <c r="A207">
        <v>11863</v>
      </c>
      <c r="B207">
        <v>5208</v>
      </c>
      <c r="C207" s="1">
        <v>45014</v>
      </c>
      <c r="D207" s="6">
        <v>0.59417824074074077</v>
      </c>
      <c r="E207">
        <v>109</v>
      </c>
      <c r="F207">
        <v>17.95</v>
      </c>
      <c r="G207">
        <v>2023</v>
      </c>
      <c r="H207" t="s">
        <v>50</v>
      </c>
      <c r="I207">
        <v>29</v>
      </c>
      <c r="J207" s="6">
        <v>0.58333333333333337</v>
      </c>
      <c r="K207" t="s">
        <v>89</v>
      </c>
      <c r="L207" t="s">
        <v>57</v>
      </c>
      <c r="M207" t="s">
        <v>66</v>
      </c>
      <c r="N207">
        <v>3</v>
      </c>
    </row>
    <row r="208" spans="1:14" x14ac:dyDescent="0.3">
      <c r="A208">
        <v>11866</v>
      </c>
      <c r="B208">
        <v>5211</v>
      </c>
      <c r="C208" s="1">
        <v>45014</v>
      </c>
      <c r="D208" s="6">
        <v>0.62597222222222226</v>
      </c>
      <c r="E208">
        <v>109</v>
      </c>
      <c r="F208">
        <v>17.95</v>
      </c>
      <c r="G208">
        <v>2023</v>
      </c>
      <c r="H208" t="s">
        <v>50</v>
      </c>
      <c r="I208">
        <v>29</v>
      </c>
      <c r="J208" s="6">
        <v>0.625</v>
      </c>
      <c r="K208" t="s">
        <v>89</v>
      </c>
      <c r="L208" t="s">
        <v>57</v>
      </c>
      <c r="M208" t="s">
        <v>65</v>
      </c>
      <c r="N208">
        <v>3</v>
      </c>
    </row>
    <row r="209" spans="1:14" x14ac:dyDescent="0.3">
      <c r="A209">
        <v>11901</v>
      </c>
      <c r="B209">
        <v>5223</v>
      </c>
      <c r="C209" s="1">
        <v>45014</v>
      </c>
      <c r="D209" s="6">
        <v>0.70773148148148146</v>
      </c>
      <c r="E209">
        <v>109</v>
      </c>
      <c r="F209">
        <v>17.95</v>
      </c>
      <c r="G209">
        <v>2023</v>
      </c>
      <c r="H209" t="s">
        <v>50</v>
      </c>
      <c r="I209">
        <v>29</v>
      </c>
      <c r="J209" s="6">
        <v>0.66666666666666663</v>
      </c>
      <c r="K209" t="s">
        <v>89</v>
      </c>
      <c r="L209" t="s">
        <v>57</v>
      </c>
      <c r="M209" t="s">
        <v>74</v>
      </c>
      <c r="N209">
        <v>3</v>
      </c>
    </row>
    <row r="210" spans="1:14" x14ac:dyDescent="0.3">
      <c r="A210">
        <v>11986</v>
      </c>
      <c r="B210">
        <v>5266</v>
      </c>
      <c r="C210" s="1">
        <v>45015</v>
      </c>
      <c r="D210" s="6">
        <v>0.57896990740740739</v>
      </c>
      <c r="E210">
        <v>109</v>
      </c>
      <c r="F210">
        <v>17.95</v>
      </c>
      <c r="G210">
        <v>2023</v>
      </c>
      <c r="H210" t="s">
        <v>50</v>
      </c>
      <c r="I210">
        <v>30</v>
      </c>
      <c r="J210" s="6">
        <v>0.54166666666666663</v>
      </c>
      <c r="K210" t="s">
        <v>90</v>
      </c>
      <c r="L210" t="s">
        <v>57</v>
      </c>
      <c r="M210" t="s">
        <v>64</v>
      </c>
      <c r="N210">
        <v>3</v>
      </c>
    </row>
    <row r="211" spans="1:14" x14ac:dyDescent="0.3">
      <c r="A211">
        <v>12005</v>
      </c>
      <c r="B211">
        <v>5274</v>
      </c>
      <c r="C211" s="1">
        <v>45015</v>
      </c>
      <c r="D211" s="6">
        <v>0.66368055555555561</v>
      </c>
      <c r="E211">
        <v>109</v>
      </c>
      <c r="F211">
        <v>17.95</v>
      </c>
      <c r="G211">
        <v>2023</v>
      </c>
      <c r="H211" t="s">
        <v>50</v>
      </c>
      <c r="I211">
        <v>30</v>
      </c>
      <c r="J211" s="6">
        <v>0.625</v>
      </c>
      <c r="K211" t="s">
        <v>90</v>
      </c>
      <c r="L211" t="s">
        <v>57</v>
      </c>
      <c r="M211" t="s">
        <v>65</v>
      </c>
      <c r="N211">
        <v>3</v>
      </c>
    </row>
    <row r="212" spans="1:14" x14ac:dyDescent="0.3">
      <c r="A212">
        <v>12088</v>
      </c>
      <c r="B212">
        <v>5315</v>
      </c>
      <c r="C212" s="1">
        <v>45016</v>
      </c>
      <c r="D212" s="6">
        <v>0.53386574074074078</v>
      </c>
      <c r="E212">
        <v>109</v>
      </c>
      <c r="F212">
        <v>17.95</v>
      </c>
      <c r="G212">
        <v>2023</v>
      </c>
      <c r="H212" t="s">
        <v>50</v>
      </c>
      <c r="I212">
        <v>31</v>
      </c>
      <c r="J212" s="6">
        <v>0.5</v>
      </c>
      <c r="K212" t="s">
        <v>91</v>
      </c>
      <c r="L212" t="s">
        <v>57</v>
      </c>
      <c r="M212" t="s">
        <v>63</v>
      </c>
      <c r="N212">
        <v>3</v>
      </c>
    </row>
    <row r="213" spans="1:14" x14ac:dyDescent="0.3">
      <c r="A213">
        <v>12140</v>
      </c>
      <c r="B213">
        <v>5331</v>
      </c>
      <c r="C213" s="1">
        <v>45016</v>
      </c>
      <c r="D213" s="6">
        <v>0.61849537037037039</v>
      </c>
      <c r="E213">
        <v>109</v>
      </c>
      <c r="F213">
        <v>17.95</v>
      </c>
      <c r="G213">
        <v>2023</v>
      </c>
      <c r="H213" t="s">
        <v>50</v>
      </c>
      <c r="I213">
        <v>31</v>
      </c>
      <c r="J213" s="6">
        <v>0.58333333333333337</v>
      </c>
      <c r="K213" t="s">
        <v>91</v>
      </c>
      <c r="L213" t="s">
        <v>57</v>
      </c>
      <c r="M213" t="s">
        <v>66</v>
      </c>
      <c r="N213">
        <v>3</v>
      </c>
    </row>
    <row r="214" spans="1:14" x14ac:dyDescent="0.3">
      <c r="A214">
        <v>12188</v>
      </c>
      <c r="B214">
        <v>5352</v>
      </c>
      <c r="C214" s="1">
        <v>45016</v>
      </c>
      <c r="D214" s="6">
        <v>0.75318287037037035</v>
      </c>
      <c r="E214">
        <v>109</v>
      </c>
      <c r="F214">
        <v>17.95</v>
      </c>
      <c r="G214">
        <v>2023</v>
      </c>
      <c r="H214" t="s">
        <v>50</v>
      </c>
      <c r="I214">
        <v>31</v>
      </c>
      <c r="J214" s="6">
        <v>0.75</v>
      </c>
      <c r="K214" t="s">
        <v>91</v>
      </c>
      <c r="L214" t="s">
        <v>57</v>
      </c>
      <c r="M214" t="s">
        <v>70</v>
      </c>
      <c r="N214">
        <v>3</v>
      </c>
    </row>
    <row r="215" spans="1:14" x14ac:dyDescent="0.3">
      <c r="A215">
        <v>12230</v>
      </c>
      <c r="B215">
        <v>5369</v>
      </c>
      <c r="C215" s="1">
        <v>45016</v>
      </c>
      <c r="D215" s="6">
        <v>0.92018518518518522</v>
      </c>
      <c r="E215">
        <v>109</v>
      </c>
      <c r="F215">
        <v>17.95</v>
      </c>
      <c r="G215">
        <v>2023</v>
      </c>
      <c r="H215" t="s">
        <v>50</v>
      </c>
      <c r="I215">
        <v>31</v>
      </c>
      <c r="J215" s="6">
        <v>0.91666666666666663</v>
      </c>
      <c r="K215" t="s">
        <v>91</v>
      </c>
      <c r="L215" t="s">
        <v>57</v>
      </c>
      <c r="M215" t="s">
        <v>71</v>
      </c>
      <c r="N215">
        <v>3</v>
      </c>
    </row>
    <row r="216" spans="1:14" x14ac:dyDescent="0.3">
      <c r="A216">
        <v>8090</v>
      </c>
      <c r="B216">
        <v>3550</v>
      </c>
      <c r="C216" s="1">
        <v>44986</v>
      </c>
      <c r="D216" s="6">
        <v>0.71167824074074071</v>
      </c>
      <c r="E216">
        <v>110</v>
      </c>
      <c r="F216">
        <v>17.95</v>
      </c>
      <c r="G216">
        <v>2023</v>
      </c>
      <c r="H216" t="s">
        <v>50</v>
      </c>
      <c r="I216">
        <v>1</v>
      </c>
      <c r="J216" s="6">
        <v>0.70833333333333337</v>
      </c>
      <c r="K216" t="s">
        <v>89</v>
      </c>
      <c r="L216" t="s">
        <v>57</v>
      </c>
      <c r="M216" t="s">
        <v>67</v>
      </c>
      <c r="N216">
        <v>3</v>
      </c>
    </row>
    <row r="217" spans="1:14" x14ac:dyDescent="0.3">
      <c r="A217">
        <v>8104</v>
      </c>
      <c r="B217">
        <v>3556</v>
      </c>
      <c r="C217" s="1">
        <v>44986</v>
      </c>
      <c r="D217" s="6">
        <v>0.74468749999999995</v>
      </c>
      <c r="E217">
        <v>110</v>
      </c>
      <c r="F217">
        <v>17.95</v>
      </c>
      <c r="G217">
        <v>2023</v>
      </c>
      <c r="H217" t="s">
        <v>50</v>
      </c>
      <c r="I217">
        <v>1</v>
      </c>
      <c r="J217" s="6">
        <v>0.70833333333333337</v>
      </c>
      <c r="K217" t="s">
        <v>89</v>
      </c>
      <c r="L217" t="s">
        <v>57</v>
      </c>
      <c r="M217" t="s">
        <v>67</v>
      </c>
      <c r="N217">
        <v>3</v>
      </c>
    </row>
    <row r="218" spans="1:14" x14ac:dyDescent="0.3">
      <c r="A218">
        <v>8112</v>
      </c>
      <c r="B218">
        <v>3560</v>
      </c>
      <c r="C218" s="1">
        <v>44986</v>
      </c>
      <c r="D218" s="6">
        <v>0.76366898148148143</v>
      </c>
      <c r="E218">
        <v>110</v>
      </c>
      <c r="F218">
        <v>17.95</v>
      </c>
      <c r="G218">
        <v>2023</v>
      </c>
      <c r="H218" t="s">
        <v>50</v>
      </c>
      <c r="I218">
        <v>1</v>
      </c>
      <c r="J218" s="6">
        <v>0.75</v>
      </c>
      <c r="K218" t="s">
        <v>89</v>
      </c>
      <c r="L218" t="s">
        <v>57</v>
      </c>
      <c r="M218" t="s">
        <v>70</v>
      </c>
      <c r="N218">
        <v>3</v>
      </c>
    </row>
    <row r="219" spans="1:14" x14ac:dyDescent="0.3">
      <c r="A219">
        <v>8157</v>
      </c>
      <c r="B219">
        <v>3583</v>
      </c>
      <c r="C219" s="1">
        <v>44987</v>
      </c>
      <c r="D219" s="6">
        <v>0.50504629629629627</v>
      </c>
      <c r="E219">
        <v>110</v>
      </c>
      <c r="F219">
        <v>17.95</v>
      </c>
      <c r="G219">
        <v>2023</v>
      </c>
      <c r="H219" t="s">
        <v>50</v>
      </c>
      <c r="I219">
        <v>2</v>
      </c>
      <c r="J219" s="6">
        <v>0.5</v>
      </c>
      <c r="K219" t="s">
        <v>90</v>
      </c>
      <c r="L219" t="s">
        <v>57</v>
      </c>
      <c r="M219" t="s">
        <v>63</v>
      </c>
      <c r="N219">
        <v>3</v>
      </c>
    </row>
    <row r="220" spans="1:14" x14ac:dyDescent="0.3">
      <c r="A220">
        <v>8217</v>
      </c>
      <c r="B220">
        <v>3608</v>
      </c>
      <c r="C220" s="1">
        <v>44987</v>
      </c>
      <c r="D220" s="6">
        <v>0.66025462962962966</v>
      </c>
      <c r="E220">
        <v>110</v>
      </c>
      <c r="F220">
        <v>17.95</v>
      </c>
      <c r="G220">
        <v>2023</v>
      </c>
      <c r="H220" t="s">
        <v>50</v>
      </c>
      <c r="I220">
        <v>2</v>
      </c>
      <c r="J220" s="6">
        <v>0.625</v>
      </c>
      <c r="K220" t="s">
        <v>90</v>
      </c>
      <c r="L220" t="s">
        <v>57</v>
      </c>
      <c r="M220" t="s">
        <v>65</v>
      </c>
      <c r="N220">
        <v>3</v>
      </c>
    </row>
    <row r="221" spans="1:14" x14ac:dyDescent="0.3">
      <c r="A221">
        <v>8268</v>
      </c>
      <c r="B221">
        <v>3630</v>
      </c>
      <c r="C221" s="1">
        <v>44987</v>
      </c>
      <c r="D221" s="6">
        <v>0.81574074074074077</v>
      </c>
      <c r="E221">
        <v>110</v>
      </c>
      <c r="F221">
        <v>17.95</v>
      </c>
      <c r="G221">
        <v>2023</v>
      </c>
      <c r="H221" t="s">
        <v>50</v>
      </c>
      <c r="I221">
        <v>2</v>
      </c>
      <c r="J221" s="6">
        <v>0.79166666666666663</v>
      </c>
      <c r="K221" t="s">
        <v>90</v>
      </c>
      <c r="L221" t="s">
        <v>57</v>
      </c>
      <c r="M221" t="s">
        <v>68</v>
      </c>
      <c r="N221">
        <v>3</v>
      </c>
    </row>
    <row r="222" spans="1:14" x14ac:dyDescent="0.3">
      <c r="A222">
        <v>8295</v>
      </c>
      <c r="B222">
        <v>3643</v>
      </c>
      <c r="C222" s="1">
        <v>44988</v>
      </c>
      <c r="D222" s="6">
        <v>0.52774305555555556</v>
      </c>
      <c r="E222">
        <v>110</v>
      </c>
      <c r="F222">
        <v>17.95</v>
      </c>
      <c r="G222">
        <v>2023</v>
      </c>
      <c r="H222" t="s">
        <v>50</v>
      </c>
      <c r="I222">
        <v>3</v>
      </c>
      <c r="J222" s="6">
        <v>0.5</v>
      </c>
      <c r="K222" t="s">
        <v>91</v>
      </c>
      <c r="L222" t="s">
        <v>57</v>
      </c>
      <c r="M222" t="s">
        <v>63</v>
      </c>
      <c r="N222">
        <v>3</v>
      </c>
    </row>
    <row r="223" spans="1:14" x14ac:dyDescent="0.3">
      <c r="A223">
        <v>8337</v>
      </c>
      <c r="B223">
        <v>3658</v>
      </c>
      <c r="C223" s="1">
        <v>44988</v>
      </c>
      <c r="D223" s="6">
        <v>0.58371527777777776</v>
      </c>
      <c r="E223">
        <v>110</v>
      </c>
      <c r="F223">
        <v>17.95</v>
      </c>
      <c r="G223">
        <v>2023</v>
      </c>
      <c r="H223" t="s">
        <v>50</v>
      </c>
      <c r="I223">
        <v>3</v>
      </c>
      <c r="J223" s="6">
        <v>0.58333333333333337</v>
      </c>
      <c r="K223" t="s">
        <v>91</v>
      </c>
      <c r="L223" t="s">
        <v>57</v>
      </c>
      <c r="M223" t="s">
        <v>66</v>
      </c>
      <c r="N223">
        <v>3</v>
      </c>
    </row>
    <row r="224" spans="1:14" x14ac:dyDescent="0.3">
      <c r="A224">
        <v>8354</v>
      </c>
      <c r="B224">
        <v>3661</v>
      </c>
      <c r="C224" s="1">
        <v>44988</v>
      </c>
      <c r="D224" s="6">
        <v>0.6284953703703704</v>
      </c>
      <c r="E224">
        <v>110</v>
      </c>
      <c r="F224">
        <v>17.95</v>
      </c>
      <c r="G224">
        <v>2023</v>
      </c>
      <c r="H224" t="s">
        <v>50</v>
      </c>
      <c r="I224">
        <v>3</v>
      </c>
      <c r="J224" s="6">
        <v>0.625</v>
      </c>
      <c r="K224" t="s">
        <v>91</v>
      </c>
      <c r="L224" t="s">
        <v>57</v>
      </c>
      <c r="M224" t="s">
        <v>65</v>
      </c>
      <c r="N224">
        <v>3</v>
      </c>
    </row>
    <row r="225" spans="1:14" x14ac:dyDescent="0.3">
      <c r="A225">
        <v>8364</v>
      </c>
      <c r="B225">
        <v>3665</v>
      </c>
      <c r="C225" s="1">
        <v>44988</v>
      </c>
      <c r="D225" s="6">
        <v>0.68912037037037033</v>
      </c>
      <c r="E225">
        <v>110</v>
      </c>
      <c r="F225">
        <v>17.95</v>
      </c>
      <c r="G225">
        <v>2023</v>
      </c>
      <c r="H225" t="s">
        <v>50</v>
      </c>
      <c r="I225">
        <v>3</v>
      </c>
      <c r="J225" s="6">
        <v>0.66666666666666663</v>
      </c>
      <c r="K225" t="s">
        <v>91</v>
      </c>
      <c r="L225" t="s">
        <v>57</v>
      </c>
      <c r="M225" t="s">
        <v>74</v>
      </c>
      <c r="N225">
        <v>3</v>
      </c>
    </row>
    <row r="226" spans="1:14" x14ac:dyDescent="0.3">
      <c r="A226">
        <v>8372</v>
      </c>
      <c r="B226">
        <v>3668</v>
      </c>
      <c r="C226" s="1">
        <v>44988</v>
      </c>
      <c r="D226" s="6">
        <v>0.71262731481481478</v>
      </c>
      <c r="E226">
        <v>110</v>
      </c>
      <c r="F226">
        <v>17.95</v>
      </c>
      <c r="G226">
        <v>2023</v>
      </c>
      <c r="H226" t="s">
        <v>50</v>
      </c>
      <c r="I226">
        <v>3</v>
      </c>
      <c r="J226" s="6">
        <v>0.70833333333333337</v>
      </c>
      <c r="K226" t="s">
        <v>91</v>
      </c>
      <c r="L226" t="s">
        <v>57</v>
      </c>
      <c r="M226" t="s">
        <v>67</v>
      </c>
      <c r="N226">
        <v>3</v>
      </c>
    </row>
    <row r="227" spans="1:14" x14ac:dyDescent="0.3">
      <c r="A227">
        <v>8407</v>
      </c>
      <c r="B227">
        <v>3685</v>
      </c>
      <c r="C227" s="1">
        <v>44988</v>
      </c>
      <c r="D227" s="6">
        <v>0.83694444444444449</v>
      </c>
      <c r="E227">
        <v>110</v>
      </c>
      <c r="F227">
        <v>17.95</v>
      </c>
      <c r="G227">
        <v>2023</v>
      </c>
      <c r="H227" t="s">
        <v>50</v>
      </c>
      <c r="I227">
        <v>3</v>
      </c>
      <c r="J227" s="6">
        <v>0.83333333333333337</v>
      </c>
      <c r="K227" t="s">
        <v>91</v>
      </c>
      <c r="L227" t="s">
        <v>57</v>
      </c>
      <c r="M227" t="s">
        <v>69</v>
      </c>
      <c r="N227">
        <v>3</v>
      </c>
    </row>
    <row r="228" spans="1:14" x14ac:dyDescent="0.3">
      <c r="A228">
        <v>8432</v>
      </c>
      <c r="B228">
        <v>3695</v>
      </c>
      <c r="C228" s="1">
        <v>44989</v>
      </c>
      <c r="D228" s="6">
        <v>0.50187499999999996</v>
      </c>
      <c r="E228">
        <v>110</v>
      </c>
      <c r="F228">
        <v>17.95</v>
      </c>
      <c r="G228">
        <v>2023</v>
      </c>
      <c r="H228" t="s">
        <v>50</v>
      </c>
      <c r="I228">
        <v>4</v>
      </c>
      <c r="J228" s="6">
        <v>0.5</v>
      </c>
      <c r="K228" t="s">
        <v>92</v>
      </c>
      <c r="L228" t="s">
        <v>57</v>
      </c>
      <c r="M228" t="s">
        <v>63</v>
      </c>
      <c r="N228">
        <v>3</v>
      </c>
    </row>
    <row r="229" spans="1:14" x14ac:dyDescent="0.3">
      <c r="A229">
        <v>8437</v>
      </c>
      <c r="B229">
        <v>3698</v>
      </c>
      <c r="C229" s="1">
        <v>44989</v>
      </c>
      <c r="D229" s="6">
        <v>0.51979166666666665</v>
      </c>
      <c r="E229">
        <v>110</v>
      </c>
      <c r="F229">
        <v>17.95</v>
      </c>
      <c r="G229">
        <v>2023</v>
      </c>
      <c r="H229" t="s">
        <v>50</v>
      </c>
      <c r="I229">
        <v>4</v>
      </c>
      <c r="J229" s="6">
        <v>0.5</v>
      </c>
      <c r="K229" t="s">
        <v>92</v>
      </c>
      <c r="L229" t="s">
        <v>57</v>
      </c>
      <c r="M229" t="s">
        <v>63</v>
      </c>
      <c r="N229">
        <v>3</v>
      </c>
    </row>
    <row r="230" spans="1:14" x14ac:dyDescent="0.3">
      <c r="A230">
        <v>8448</v>
      </c>
      <c r="B230">
        <v>3702</v>
      </c>
      <c r="C230" s="1">
        <v>44989</v>
      </c>
      <c r="D230" s="6">
        <v>0.53714120370370366</v>
      </c>
      <c r="E230">
        <v>110</v>
      </c>
      <c r="F230">
        <v>17.95</v>
      </c>
      <c r="G230">
        <v>2023</v>
      </c>
      <c r="H230" t="s">
        <v>50</v>
      </c>
      <c r="I230">
        <v>4</v>
      </c>
      <c r="J230" s="6">
        <v>0.5</v>
      </c>
      <c r="K230" t="s">
        <v>92</v>
      </c>
      <c r="L230" t="s">
        <v>57</v>
      </c>
      <c r="M230" t="s">
        <v>63</v>
      </c>
      <c r="N230">
        <v>3</v>
      </c>
    </row>
    <row r="231" spans="1:14" x14ac:dyDescent="0.3">
      <c r="A231">
        <v>8449</v>
      </c>
      <c r="B231">
        <v>3702</v>
      </c>
      <c r="C231" s="1">
        <v>44989</v>
      </c>
      <c r="D231" s="6">
        <v>0.53714120370370366</v>
      </c>
      <c r="E231">
        <v>110</v>
      </c>
      <c r="F231">
        <v>17.95</v>
      </c>
      <c r="G231">
        <v>2023</v>
      </c>
      <c r="H231" t="s">
        <v>50</v>
      </c>
      <c r="I231">
        <v>4</v>
      </c>
      <c r="J231" s="6">
        <v>0.5</v>
      </c>
      <c r="K231" t="s">
        <v>92</v>
      </c>
      <c r="L231" t="s">
        <v>57</v>
      </c>
      <c r="M231" t="s">
        <v>63</v>
      </c>
      <c r="N231">
        <v>3</v>
      </c>
    </row>
    <row r="232" spans="1:14" x14ac:dyDescent="0.3">
      <c r="A232">
        <v>8492</v>
      </c>
      <c r="B232">
        <v>3719</v>
      </c>
      <c r="C232" s="1">
        <v>44989</v>
      </c>
      <c r="D232" s="6">
        <v>0.67321759259259262</v>
      </c>
      <c r="E232">
        <v>110</v>
      </c>
      <c r="F232">
        <v>17.95</v>
      </c>
      <c r="G232">
        <v>2023</v>
      </c>
      <c r="H232" t="s">
        <v>50</v>
      </c>
      <c r="I232">
        <v>4</v>
      </c>
      <c r="J232" s="6">
        <v>0.66666666666666663</v>
      </c>
      <c r="K232" t="s">
        <v>92</v>
      </c>
      <c r="L232" t="s">
        <v>57</v>
      </c>
      <c r="M232" t="s">
        <v>74</v>
      </c>
      <c r="N232">
        <v>3</v>
      </c>
    </row>
    <row r="233" spans="1:14" x14ac:dyDescent="0.3">
      <c r="A233">
        <v>8539</v>
      </c>
      <c r="B233">
        <v>3738</v>
      </c>
      <c r="C233" s="1">
        <v>44989</v>
      </c>
      <c r="D233" s="6">
        <v>0.7754861111111111</v>
      </c>
      <c r="E233">
        <v>110</v>
      </c>
      <c r="F233">
        <v>17.95</v>
      </c>
      <c r="G233">
        <v>2023</v>
      </c>
      <c r="H233" t="s">
        <v>50</v>
      </c>
      <c r="I233">
        <v>4</v>
      </c>
      <c r="J233" s="6">
        <v>0.75</v>
      </c>
      <c r="K233" t="s">
        <v>92</v>
      </c>
      <c r="L233" t="s">
        <v>57</v>
      </c>
      <c r="M233" t="s">
        <v>70</v>
      </c>
      <c r="N233">
        <v>3</v>
      </c>
    </row>
    <row r="234" spans="1:14" x14ac:dyDescent="0.3">
      <c r="A234">
        <v>8541</v>
      </c>
      <c r="B234">
        <v>3739</v>
      </c>
      <c r="C234" s="1">
        <v>44989</v>
      </c>
      <c r="D234" s="6">
        <v>0.79151620370370368</v>
      </c>
      <c r="E234">
        <v>110</v>
      </c>
      <c r="F234">
        <v>17.95</v>
      </c>
      <c r="G234">
        <v>2023</v>
      </c>
      <c r="H234" t="s">
        <v>50</v>
      </c>
      <c r="I234">
        <v>4</v>
      </c>
      <c r="J234" s="6">
        <v>0.75</v>
      </c>
      <c r="K234" t="s">
        <v>92</v>
      </c>
      <c r="L234" t="s">
        <v>57</v>
      </c>
      <c r="M234" t="s">
        <v>70</v>
      </c>
      <c r="N234">
        <v>3</v>
      </c>
    </row>
    <row r="235" spans="1:14" x14ac:dyDescent="0.3">
      <c r="A235">
        <v>8579</v>
      </c>
      <c r="B235">
        <v>3758</v>
      </c>
      <c r="C235" s="1">
        <v>44990</v>
      </c>
      <c r="D235" s="6">
        <v>0.52413194444444444</v>
      </c>
      <c r="E235">
        <v>110</v>
      </c>
      <c r="F235">
        <v>17.95</v>
      </c>
      <c r="G235">
        <v>2023</v>
      </c>
      <c r="H235" t="s">
        <v>50</v>
      </c>
      <c r="I235">
        <v>5</v>
      </c>
      <c r="J235" s="6">
        <v>0.5</v>
      </c>
      <c r="K235" t="s">
        <v>93</v>
      </c>
      <c r="L235" t="s">
        <v>57</v>
      </c>
      <c r="M235" t="s">
        <v>63</v>
      </c>
      <c r="N235">
        <v>3</v>
      </c>
    </row>
    <row r="236" spans="1:14" x14ac:dyDescent="0.3">
      <c r="A236">
        <v>8602</v>
      </c>
      <c r="B236">
        <v>3773</v>
      </c>
      <c r="C236" s="1">
        <v>44990</v>
      </c>
      <c r="D236" s="6">
        <v>0.57049768518518518</v>
      </c>
      <c r="E236">
        <v>110</v>
      </c>
      <c r="F236">
        <v>17.95</v>
      </c>
      <c r="G236">
        <v>2023</v>
      </c>
      <c r="H236" t="s">
        <v>50</v>
      </c>
      <c r="I236">
        <v>5</v>
      </c>
      <c r="J236" s="6">
        <v>0.54166666666666663</v>
      </c>
      <c r="K236" t="s">
        <v>93</v>
      </c>
      <c r="L236" t="s">
        <v>57</v>
      </c>
      <c r="M236" t="s">
        <v>64</v>
      </c>
      <c r="N236">
        <v>3</v>
      </c>
    </row>
    <row r="237" spans="1:14" x14ac:dyDescent="0.3">
      <c r="A237">
        <v>8650</v>
      </c>
      <c r="B237">
        <v>3789</v>
      </c>
      <c r="C237" s="1">
        <v>44990</v>
      </c>
      <c r="D237" s="6">
        <v>0.67562500000000003</v>
      </c>
      <c r="E237">
        <v>110</v>
      </c>
      <c r="F237">
        <v>17.95</v>
      </c>
      <c r="G237">
        <v>2023</v>
      </c>
      <c r="H237" t="s">
        <v>50</v>
      </c>
      <c r="I237">
        <v>5</v>
      </c>
      <c r="J237" s="6">
        <v>0.66666666666666663</v>
      </c>
      <c r="K237" t="s">
        <v>93</v>
      </c>
      <c r="L237" t="s">
        <v>57</v>
      </c>
      <c r="M237" t="s">
        <v>74</v>
      </c>
      <c r="N237">
        <v>3</v>
      </c>
    </row>
    <row r="238" spans="1:14" x14ac:dyDescent="0.3">
      <c r="A238">
        <v>8680</v>
      </c>
      <c r="B238">
        <v>3801</v>
      </c>
      <c r="C238" s="1">
        <v>44990</v>
      </c>
      <c r="D238" s="6">
        <v>0.74429398148148151</v>
      </c>
      <c r="E238">
        <v>110</v>
      </c>
      <c r="F238">
        <v>17.95</v>
      </c>
      <c r="G238">
        <v>2023</v>
      </c>
      <c r="H238" t="s">
        <v>50</v>
      </c>
      <c r="I238">
        <v>5</v>
      </c>
      <c r="J238" s="6">
        <v>0.70833333333333337</v>
      </c>
      <c r="K238" t="s">
        <v>93</v>
      </c>
      <c r="L238" t="s">
        <v>57</v>
      </c>
      <c r="M238" t="s">
        <v>67</v>
      </c>
      <c r="N238">
        <v>3</v>
      </c>
    </row>
    <row r="239" spans="1:14" x14ac:dyDescent="0.3">
      <c r="A239">
        <v>8690</v>
      </c>
      <c r="B239">
        <v>3807</v>
      </c>
      <c r="C239" s="1">
        <v>44990</v>
      </c>
      <c r="D239" s="6">
        <v>0.77497685185185183</v>
      </c>
      <c r="E239">
        <v>110</v>
      </c>
      <c r="F239">
        <v>17.95</v>
      </c>
      <c r="G239">
        <v>2023</v>
      </c>
      <c r="H239" t="s">
        <v>50</v>
      </c>
      <c r="I239">
        <v>5</v>
      </c>
      <c r="J239" s="6">
        <v>0.75</v>
      </c>
      <c r="K239" t="s">
        <v>93</v>
      </c>
      <c r="L239" t="s">
        <v>57</v>
      </c>
      <c r="M239" t="s">
        <v>70</v>
      </c>
      <c r="N239">
        <v>3</v>
      </c>
    </row>
    <row r="240" spans="1:14" x14ac:dyDescent="0.3">
      <c r="A240">
        <v>8807</v>
      </c>
      <c r="B240">
        <v>3863</v>
      </c>
      <c r="C240" s="1">
        <v>44991</v>
      </c>
      <c r="D240" s="6">
        <v>0.82681712962962961</v>
      </c>
      <c r="E240">
        <v>110</v>
      </c>
      <c r="F240">
        <v>17.95</v>
      </c>
      <c r="G240">
        <v>2023</v>
      </c>
      <c r="H240" t="s">
        <v>50</v>
      </c>
      <c r="I240">
        <v>6</v>
      </c>
      <c r="J240" s="6">
        <v>0.79166666666666663</v>
      </c>
      <c r="K240" t="s">
        <v>94</v>
      </c>
      <c r="L240" t="s">
        <v>57</v>
      </c>
      <c r="M240" t="s">
        <v>68</v>
      </c>
      <c r="N240">
        <v>3</v>
      </c>
    </row>
    <row r="241" spans="1:14" x14ac:dyDescent="0.3">
      <c r="A241">
        <v>8842</v>
      </c>
      <c r="B241">
        <v>3876</v>
      </c>
      <c r="C241" s="1">
        <v>44991</v>
      </c>
      <c r="D241" s="6">
        <v>0.89917824074074071</v>
      </c>
      <c r="E241">
        <v>110</v>
      </c>
      <c r="F241">
        <v>17.95</v>
      </c>
      <c r="G241">
        <v>2023</v>
      </c>
      <c r="H241" t="s">
        <v>50</v>
      </c>
      <c r="I241">
        <v>6</v>
      </c>
      <c r="J241" s="6">
        <v>0.875</v>
      </c>
      <c r="K241" t="s">
        <v>94</v>
      </c>
      <c r="L241" t="s">
        <v>57</v>
      </c>
      <c r="M241" t="s">
        <v>72</v>
      </c>
      <c r="N241">
        <v>3</v>
      </c>
    </row>
    <row r="242" spans="1:14" x14ac:dyDescent="0.3">
      <c r="A242">
        <v>8876</v>
      </c>
      <c r="B242">
        <v>3889</v>
      </c>
      <c r="C242" s="1">
        <v>44992</v>
      </c>
      <c r="D242" s="6">
        <v>0.56119212962962961</v>
      </c>
      <c r="E242">
        <v>110</v>
      </c>
      <c r="F242">
        <v>17.95</v>
      </c>
      <c r="G242">
        <v>2023</v>
      </c>
      <c r="H242" t="s">
        <v>50</v>
      </c>
      <c r="I242">
        <v>7</v>
      </c>
      <c r="J242" s="6">
        <v>0.54166666666666663</v>
      </c>
      <c r="K242" t="s">
        <v>95</v>
      </c>
      <c r="L242" t="s">
        <v>57</v>
      </c>
      <c r="M242" t="s">
        <v>64</v>
      </c>
      <c r="N242">
        <v>3</v>
      </c>
    </row>
    <row r="243" spans="1:14" x14ac:dyDescent="0.3">
      <c r="A243">
        <v>8918</v>
      </c>
      <c r="B243">
        <v>3907</v>
      </c>
      <c r="C243" s="1">
        <v>44992</v>
      </c>
      <c r="D243" s="6">
        <v>0.75467592592592592</v>
      </c>
      <c r="E243">
        <v>110</v>
      </c>
      <c r="F243">
        <v>17.95</v>
      </c>
      <c r="G243">
        <v>2023</v>
      </c>
      <c r="H243" t="s">
        <v>50</v>
      </c>
      <c r="I243">
        <v>7</v>
      </c>
      <c r="J243" s="6">
        <v>0.75</v>
      </c>
      <c r="K243" t="s">
        <v>95</v>
      </c>
      <c r="L243" t="s">
        <v>57</v>
      </c>
      <c r="M243" t="s">
        <v>70</v>
      </c>
      <c r="N243">
        <v>3</v>
      </c>
    </row>
    <row r="244" spans="1:14" x14ac:dyDescent="0.3">
      <c r="A244">
        <v>8926</v>
      </c>
      <c r="B244">
        <v>3912</v>
      </c>
      <c r="C244" s="1">
        <v>44992</v>
      </c>
      <c r="D244" s="6">
        <v>0.78054398148148152</v>
      </c>
      <c r="E244">
        <v>110</v>
      </c>
      <c r="F244">
        <v>17.95</v>
      </c>
      <c r="G244">
        <v>2023</v>
      </c>
      <c r="H244" t="s">
        <v>50</v>
      </c>
      <c r="I244">
        <v>7</v>
      </c>
      <c r="J244" s="6">
        <v>0.75</v>
      </c>
      <c r="K244" t="s">
        <v>95</v>
      </c>
      <c r="L244" t="s">
        <v>57</v>
      </c>
      <c r="M244" t="s">
        <v>70</v>
      </c>
      <c r="N244">
        <v>3</v>
      </c>
    </row>
    <row r="245" spans="1:14" x14ac:dyDescent="0.3">
      <c r="A245">
        <v>8958</v>
      </c>
      <c r="B245">
        <v>3925</v>
      </c>
      <c r="C245" s="1">
        <v>44992</v>
      </c>
      <c r="D245" s="6">
        <v>0.86093750000000002</v>
      </c>
      <c r="E245">
        <v>110</v>
      </c>
      <c r="F245">
        <v>17.95</v>
      </c>
      <c r="G245">
        <v>2023</v>
      </c>
      <c r="H245" t="s">
        <v>50</v>
      </c>
      <c r="I245">
        <v>7</v>
      </c>
      <c r="J245" s="6">
        <v>0.83333333333333337</v>
      </c>
      <c r="K245" t="s">
        <v>95</v>
      </c>
      <c r="L245" t="s">
        <v>57</v>
      </c>
      <c r="M245" t="s">
        <v>69</v>
      </c>
      <c r="N245">
        <v>3</v>
      </c>
    </row>
    <row r="246" spans="1:14" x14ac:dyDescent="0.3">
      <c r="A246">
        <v>9008</v>
      </c>
      <c r="B246">
        <v>3945</v>
      </c>
      <c r="C246" s="1">
        <v>44993</v>
      </c>
      <c r="D246" s="6">
        <v>0.54773148148148143</v>
      </c>
      <c r="E246">
        <v>110</v>
      </c>
      <c r="F246">
        <v>17.95</v>
      </c>
      <c r="G246">
        <v>2023</v>
      </c>
      <c r="H246" t="s">
        <v>50</v>
      </c>
      <c r="I246">
        <v>8</v>
      </c>
      <c r="J246" s="6">
        <v>0.54166666666666663</v>
      </c>
      <c r="K246" t="s">
        <v>89</v>
      </c>
      <c r="L246" t="s">
        <v>57</v>
      </c>
      <c r="M246" t="s">
        <v>64</v>
      </c>
      <c r="N246">
        <v>3</v>
      </c>
    </row>
    <row r="247" spans="1:14" x14ac:dyDescent="0.3">
      <c r="A247">
        <v>9086</v>
      </c>
      <c r="B247">
        <v>3985</v>
      </c>
      <c r="C247" s="1">
        <v>44993</v>
      </c>
      <c r="D247" s="6">
        <v>0.77041666666666664</v>
      </c>
      <c r="E247">
        <v>110</v>
      </c>
      <c r="F247">
        <v>17.95</v>
      </c>
      <c r="G247">
        <v>2023</v>
      </c>
      <c r="H247" t="s">
        <v>50</v>
      </c>
      <c r="I247">
        <v>8</v>
      </c>
      <c r="J247" s="6">
        <v>0.75</v>
      </c>
      <c r="K247" t="s">
        <v>89</v>
      </c>
      <c r="L247" t="s">
        <v>57</v>
      </c>
      <c r="M247" t="s">
        <v>70</v>
      </c>
      <c r="N247">
        <v>3</v>
      </c>
    </row>
    <row r="248" spans="1:14" x14ac:dyDescent="0.3">
      <c r="A248">
        <v>9127</v>
      </c>
      <c r="B248">
        <v>4003</v>
      </c>
      <c r="C248" s="1">
        <v>44994</v>
      </c>
      <c r="D248" s="6">
        <v>0.4929398148148148</v>
      </c>
      <c r="E248">
        <v>110</v>
      </c>
      <c r="F248">
        <v>17.95</v>
      </c>
      <c r="G248">
        <v>2023</v>
      </c>
      <c r="H248" t="s">
        <v>50</v>
      </c>
      <c r="I248">
        <v>9</v>
      </c>
      <c r="J248" s="6">
        <v>0.45833333333333331</v>
      </c>
      <c r="K248" t="s">
        <v>90</v>
      </c>
      <c r="L248" t="s">
        <v>57</v>
      </c>
      <c r="M248" t="s">
        <v>73</v>
      </c>
      <c r="N248">
        <v>3</v>
      </c>
    </row>
    <row r="249" spans="1:14" x14ac:dyDescent="0.3">
      <c r="A249">
        <v>9156</v>
      </c>
      <c r="B249">
        <v>4014</v>
      </c>
      <c r="C249" s="1">
        <v>44994</v>
      </c>
      <c r="D249" s="6">
        <v>0.56920138888888894</v>
      </c>
      <c r="E249">
        <v>110</v>
      </c>
      <c r="F249">
        <v>17.95</v>
      </c>
      <c r="G249">
        <v>2023</v>
      </c>
      <c r="H249" t="s">
        <v>50</v>
      </c>
      <c r="I249">
        <v>9</v>
      </c>
      <c r="J249" s="6">
        <v>0.54166666666666663</v>
      </c>
      <c r="K249" t="s">
        <v>90</v>
      </c>
      <c r="L249" t="s">
        <v>57</v>
      </c>
      <c r="M249" t="s">
        <v>64</v>
      </c>
      <c r="N249">
        <v>3</v>
      </c>
    </row>
    <row r="250" spans="1:14" x14ac:dyDescent="0.3">
      <c r="A250">
        <v>9178</v>
      </c>
      <c r="B250">
        <v>4021</v>
      </c>
      <c r="C250" s="1">
        <v>44994</v>
      </c>
      <c r="D250" s="6">
        <v>0.6524537037037037</v>
      </c>
      <c r="E250">
        <v>110</v>
      </c>
      <c r="F250">
        <v>17.95</v>
      </c>
      <c r="G250">
        <v>2023</v>
      </c>
      <c r="H250" t="s">
        <v>50</v>
      </c>
      <c r="I250">
        <v>9</v>
      </c>
      <c r="J250" s="6">
        <v>0.625</v>
      </c>
      <c r="K250" t="s">
        <v>90</v>
      </c>
      <c r="L250" t="s">
        <v>57</v>
      </c>
      <c r="M250" t="s">
        <v>65</v>
      </c>
      <c r="N250">
        <v>3</v>
      </c>
    </row>
    <row r="251" spans="1:14" x14ac:dyDescent="0.3">
      <c r="A251">
        <v>9179</v>
      </c>
      <c r="B251">
        <v>4021</v>
      </c>
      <c r="C251" s="1">
        <v>44994</v>
      </c>
      <c r="D251" s="6">
        <v>0.6524537037037037</v>
      </c>
      <c r="E251">
        <v>110</v>
      </c>
      <c r="F251">
        <v>17.95</v>
      </c>
      <c r="G251">
        <v>2023</v>
      </c>
      <c r="H251" t="s">
        <v>50</v>
      </c>
      <c r="I251">
        <v>9</v>
      </c>
      <c r="J251" s="6">
        <v>0.625</v>
      </c>
      <c r="K251" t="s">
        <v>90</v>
      </c>
      <c r="L251" t="s">
        <v>57</v>
      </c>
      <c r="M251" t="s">
        <v>65</v>
      </c>
      <c r="N251">
        <v>3</v>
      </c>
    </row>
    <row r="252" spans="1:14" x14ac:dyDescent="0.3">
      <c r="A252">
        <v>9266</v>
      </c>
      <c r="B252">
        <v>4060</v>
      </c>
      <c r="C252" s="1">
        <v>44995</v>
      </c>
      <c r="D252" s="6">
        <v>0.5175925925925926</v>
      </c>
      <c r="E252">
        <v>110</v>
      </c>
      <c r="F252">
        <v>17.95</v>
      </c>
      <c r="G252">
        <v>2023</v>
      </c>
      <c r="H252" t="s">
        <v>50</v>
      </c>
      <c r="I252">
        <v>10</v>
      </c>
      <c r="J252" s="6">
        <v>0.5</v>
      </c>
      <c r="K252" t="s">
        <v>91</v>
      </c>
      <c r="L252" t="s">
        <v>57</v>
      </c>
      <c r="M252" t="s">
        <v>63</v>
      </c>
      <c r="N252">
        <v>3</v>
      </c>
    </row>
    <row r="253" spans="1:14" x14ac:dyDescent="0.3">
      <c r="A253">
        <v>9272</v>
      </c>
      <c r="B253">
        <v>4063</v>
      </c>
      <c r="C253" s="1">
        <v>44995</v>
      </c>
      <c r="D253" s="6">
        <v>0.52421296296296294</v>
      </c>
      <c r="E253">
        <v>110</v>
      </c>
      <c r="F253">
        <v>17.95</v>
      </c>
      <c r="G253">
        <v>2023</v>
      </c>
      <c r="H253" t="s">
        <v>50</v>
      </c>
      <c r="I253">
        <v>10</v>
      </c>
      <c r="J253" s="6">
        <v>0.5</v>
      </c>
      <c r="K253" t="s">
        <v>91</v>
      </c>
      <c r="L253" t="s">
        <v>57</v>
      </c>
      <c r="M253" t="s">
        <v>63</v>
      </c>
      <c r="N253">
        <v>3</v>
      </c>
    </row>
    <row r="254" spans="1:14" x14ac:dyDescent="0.3">
      <c r="A254">
        <v>9362</v>
      </c>
      <c r="B254">
        <v>4101</v>
      </c>
      <c r="C254" s="1">
        <v>44995</v>
      </c>
      <c r="D254" s="6">
        <v>0.7795023148148148</v>
      </c>
      <c r="E254">
        <v>110</v>
      </c>
      <c r="F254">
        <v>17.95</v>
      </c>
      <c r="G254">
        <v>2023</v>
      </c>
      <c r="H254" t="s">
        <v>50</v>
      </c>
      <c r="I254">
        <v>10</v>
      </c>
      <c r="J254" s="6">
        <v>0.75</v>
      </c>
      <c r="K254" t="s">
        <v>91</v>
      </c>
      <c r="L254" t="s">
        <v>57</v>
      </c>
      <c r="M254" t="s">
        <v>70</v>
      </c>
      <c r="N254">
        <v>3</v>
      </c>
    </row>
    <row r="255" spans="1:14" x14ac:dyDescent="0.3">
      <c r="A255">
        <v>9371</v>
      </c>
      <c r="B255">
        <v>4105</v>
      </c>
      <c r="C255" s="1">
        <v>44995</v>
      </c>
      <c r="D255" s="6">
        <v>0.81297453703703704</v>
      </c>
      <c r="E255">
        <v>110</v>
      </c>
      <c r="F255">
        <v>17.95</v>
      </c>
      <c r="G255">
        <v>2023</v>
      </c>
      <c r="H255" t="s">
        <v>50</v>
      </c>
      <c r="I255">
        <v>10</v>
      </c>
      <c r="J255" s="6">
        <v>0.79166666666666663</v>
      </c>
      <c r="K255" t="s">
        <v>91</v>
      </c>
      <c r="L255" t="s">
        <v>57</v>
      </c>
      <c r="M255" t="s">
        <v>68</v>
      </c>
      <c r="N255">
        <v>3</v>
      </c>
    </row>
    <row r="256" spans="1:14" x14ac:dyDescent="0.3">
      <c r="A256">
        <v>9383</v>
      </c>
      <c r="B256">
        <v>4109</v>
      </c>
      <c r="C256" s="1">
        <v>44995</v>
      </c>
      <c r="D256" s="6">
        <v>0.8649768518518518</v>
      </c>
      <c r="E256">
        <v>110</v>
      </c>
      <c r="F256">
        <v>17.95</v>
      </c>
      <c r="G256">
        <v>2023</v>
      </c>
      <c r="H256" t="s">
        <v>50</v>
      </c>
      <c r="I256">
        <v>10</v>
      </c>
      <c r="J256" s="6">
        <v>0.83333333333333337</v>
      </c>
      <c r="K256" t="s">
        <v>91</v>
      </c>
      <c r="L256" t="s">
        <v>57</v>
      </c>
      <c r="M256" t="s">
        <v>69</v>
      </c>
      <c r="N256">
        <v>3</v>
      </c>
    </row>
    <row r="257" spans="1:14" x14ac:dyDescent="0.3">
      <c r="A257">
        <v>9387</v>
      </c>
      <c r="B257">
        <v>4110</v>
      </c>
      <c r="C257" s="1">
        <v>44995</v>
      </c>
      <c r="D257" s="6">
        <v>0.87175925925925923</v>
      </c>
      <c r="E257">
        <v>110</v>
      </c>
      <c r="F257">
        <v>17.95</v>
      </c>
      <c r="G257">
        <v>2023</v>
      </c>
      <c r="H257" t="s">
        <v>50</v>
      </c>
      <c r="I257">
        <v>10</v>
      </c>
      <c r="J257" s="6">
        <v>0.83333333333333337</v>
      </c>
      <c r="K257" t="s">
        <v>91</v>
      </c>
      <c r="L257" t="s">
        <v>57</v>
      </c>
      <c r="M257" t="s">
        <v>69</v>
      </c>
      <c r="N257">
        <v>3</v>
      </c>
    </row>
    <row r="258" spans="1:14" x14ac:dyDescent="0.3">
      <c r="A258">
        <v>9447</v>
      </c>
      <c r="B258">
        <v>4134</v>
      </c>
      <c r="C258" s="1">
        <v>44996</v>
      </c>
      <c r="D258" s="6">
        <v>0.59991898148148148</v>
      </c>
      <c r="E258">
        <v>110</v>
      </c>
      <c r="F258">
        <v>17.95</v>
      </c>
      <c r="G258">
        <v>2023</v>
      </c>
      <c r="H258" t="s">
        <v>50</v>
      </c>
      <c r="I258">
        <v>11</v>
      </c>
      <c r="J258" s="6">
        <v>0.58333333333333337</v>
      </c>
      <c r="K258" t="s">
        <v>92</v>
      </c>
      <c r="L258" t="s">
        <v>57</v>
      </c>
      <c r="M258" t="s">
        <v>66</v>
      </c>
      <c r="N258">
        <v>3</v>
      </c>
    </row>
    <row r="259" spans="1:14" x14ac:dyDescent="0.3">
      <c r="A259">
        <v>9471</v>
      </c>
      <c r="B259">
        <v>4147</v>
      </c>
      <c r="C259" s="1">
        <v>44996</v>
      </c>
      <c r="D259" s="6">
        <v>0.69289351851851855</v>
      </c>
      <c r="E259">
        <v>110</v>
      </c>
      <c r="F259">
        <v>17.95</v>
      </c>
      <c r="G259">
        <v>2023</v>
      </c>
      <c r="H259" t="s">
        <v>50</v>
      </c>
      <c r="I259">
        <v>11</v>
      </c>
      <c r="J259" s="6">
        <v>0.66666666666666663</v>
      </c>
      <c r="K259" t="s">
        <v>92</v>
      </c>
      <c r="L259" t="s">
        <v>57</v>
      </c>
      <c r="M259" t="s">
        <v>74</v>
      </c>
      <c r="N259">
        <v>3</v>
      </c>
    </row>
    <row r="260" spans="1:14" x14ac:dyDescent="0.3">
      <c r="A260">
        <v>9553</v>
      </c>
      <c r="B260">
        <v>4186</v>
      </c>
      <c r="C260" s="1">
        <v>44997</v>
      </c>
      <c r="D260" s="6">
        <v>0.52644675925925921</v>
      </c>
      <c r="E260">
        <v>110</v>
      </c>
      <c r="F260">
        <v>17.95</v>
      </c>
      <c r="G260">
        <v>2023</v>
      </c>
      <c r="H260" t="s">
        <v>50</v>
      </c>
      <c r="I260">
        <v>12</v>
      </c>
      <c r="J260" s="6">
        <v>0.5</v>
      </c>
      <c r="K260" t="s">
        <v>93</v>
      </c>
      <c r="L260" t="s">
        <v>57</v>
      </c>
      <c r="M260" t="s">
        <v>63</v>
      </c>
      <c r="N260">
        <v>3</v>
      </c>
    </row>
    <row r="261" spans="1:14" x14ac:dyDescent="0.3">
      <c r="A261">
        <v>9649</v>
      </c>
      <c r="B261">
        <v>4231</v>
      </c>
      <c r="C261" s="1">
        <v>44998</v>
      </c>
      <c r="D261" s="6">
        <v>0.508275462962963</v>
      </c>
      <c r="E261">
        <v>110</v>
      </c>
      <c r="F261">
        <v>17.95</v>
      </c>
      <c r="G261">
        <v>2023</v>
      </c>
      <c r="H261" t="s">
        <v>50</v>
      </c>
      <c r="I261">
        <v>13</v>
      </c>
      <c r="J261" s="6">
        <v>0.5</v>
      </c>
      <c r="K261" t="s">
        <v>94</v>
      </c>
      <c r="L261" t="s">
        <v>57</v>
      </c>
      <c r="M261" t="s">
        <v>63</v>
      </c>
      <c r="N261">
        <v>3</v>
      </c>
    </row>
    <row r="262" spans="1:14" x14ac:dyDescent="0.3">
      <c r="A262">
        <v>9655</v>
      </c>
      <c r="B262">
        <v>4232</v>
      </c>
      <c r="C262" s="1">
        <v>44998</v>
      </c>
      <c r="D262" s="6">
        <v>0.51533564814814814</v>
      </c>
      <c r="E262">
        <v>110</v>
      </c>
      <c r="F262">
        <v>17.95</v>
      </c>
      <c r="G262">
        <v>2023</v>
      </c>
      <c r="H262" t="s">
        <v>50</v>
      </c>
      <c r="I262">
        <v>13</v>
      </c>
      <c r="J262" s="6">
        <v>0.5</v>
      </c>
      <c r="K262" t="s">
        <v>94</v>
      </c>
      <c r="L262" t="s">
        <v>57</v>
      </c>
      <c r="M262" t="s">
        <v>63</v>
      </c>
      <c r="N262">
        <v>3</v>
      </c>
    </row>
    <row r="263" spans="1:14" x14ac:dyDescent="0.3">
      <c r="A263">
        <v>9682</v>
      </c>
      <c r="B263">
        <v>4240</v>
      </c>
      <c r="C263" s="1">
        <v>44998</v>
      </c>
      <c r="D263" s="6">
        <v>0.54642361111111115</v>
      </c>
      <c r="E263">
        <v>110</v>
      </c>
      <c r="F263">
        <v>17.95</v>
      </c>
      <c r="G263">
        <v>2023</v>
      </c>
      <c r="H263" t="s">
        <v>50</v>
      </c>
      <c r="I263">
        <v>13</v>
      </c>
      <c r="J263" s="6">
        <v>0.54166666666666663</v>
      </c>
      <c r="K263" t="s">
        <v>94</v>
      </c>
      <c r="L263" t="s">
        <v>57</v>
      </c>
      <c r="M263" t="s">
        <v>64</v>
      </c>
      <c r="N263">
        <v>3</v>
      </c>
    </row>
    <row r="264" spans="1:14" x14ac:dyDescent="0.3">
      <c r="A264">
        <v>9701</v>
      </c>
      <c r="B264">
        <v>4248</v>
      </c>
      <c r="C264" s="1">
        <v>44998</v>
      </c>
      <c r="D264" s="6">
        <v>0.619537037037037</v>
      </c>
      <c r="E264">
        <v>110</v>
      </c>
      <c r="F264">
        <v>17.95</v>
      </c>
      <c r="G264">
        <v>2023</v>
      </c>
      <c r="H264" t="s">
        <v>50</v>
      </c>
      <c r="I264">
        <v>13</v>
      </c>
      <c r="J264" s="6">
        <v>0.58333333333333337</v>
      </c>
      <c r="K264" t="s">
        <v>94</v>
      </c>
      <c r="L264" t="s">
        <v>57</v>
      </c>
      <c r="M264" t="s">
        <v>66</v>
      </c>
      <c r="N264">
        <v>3</v>
      </c>
    </row>
    <row r="265" spans="1:14" x14ac:dyDescent="0.3">
      <c r="A265">
        <v>9702</v>
      </c>
      <c r="B265">
        <v>4249</v>
      </c>
      <c r="C265" s="1">
        <v>44998</v>
      </c>
      <c r="D265" s="6">
        <v>0.62339120370370371</v>
      </c>
      <c r="E265">
        <v>110</v>
      </c>
      <c r="F265">
        <v>17.95</v>
      </c>
      <c r="G265">
        <v>2023</v>
      </c>
      <c r="H265" t="s">
        <v>50</v>
      </c>
      <c r="I265">
        <v>13</v>
      </c>
      <c r="J265" s="6">
        <v>0.58333333333333337</v>
      </c>
      <c r="K265" t="s">
        <v>94</v>
      </c>
      <c r="L265" t="s">
        <v>57</v>
      </c>
      <c r="M265" t="s">
        <v>66</v>
      </c>
      <c r="N265">
        <v>3</v>
      </c>
    </row>
    <row r="266" spans="1:14" x14ac:dyDescent="0.3">
      <c r="A266">
        <v>9763</v>
      </c>
      <c r="B266">
        <v>4276</v>
      </c>
      <c r="C266" s="1">
        <v>44998</v>
      </c>
      <c r="D266" s="6">
        <v>0.80994212962962964</v>
      </c>
      <c r="E266">
        <v>110</v>
      </c>
      <c r="F266">
        <v>17.95</v>
      </c>
      <c r="G266">
        <v>2023</v>
      </c>
      <c r="H266" t="s">
        <v>50</v>
      </c>
      <c r="I266">
        <v>13</v>
      </c>
      <c r="J266" s="6">
        <v>0.79166666666666663</v>
      </c>
      <c r="K266" t="s">
        <v>94</v>
      </c>
      <c r="L266" t="s">
        <v>57</v>
      </c>
      <c r="M266" t="s">
        <v>68</v>
      </c>
      <c r="N266">
        <v>3</v>
      </c>
    </row>
    <row r="267" spans="1:14" x14ac:dyDescent="0.3">
      <c r="A267">
        <v>9782</v>
      </c>
      <c r="B267">
        <v>4285</v>
      </c>
      <c r="C267" s="1">
        <v>44998</v>
      </c>
      <c r="D267" s="6">
        <v>0.83861111111111108</v>
      </c>
      <c r="E267">
        <v>110</v>
      </c>
      <c r="F267">
        <v>17.95</v>
      </c>
      <c r="G267">
        <v>2023</v>
      </c>
      <c r="H267" t="s">
        <v>50</v>
      </c>
      <c r="I267">
        <v>13</v>
      </c>
      <c r="J267" s="6">
        <v>0.83333333333333337</v>
      </c>
      <c r="K267" t="s">
        <v>94</v>
      </c>
      <c r="L267" t="s">
        <v>57</v>
      </c>
      <c r="M267" t="s">
        <v>69</v>
      </c>
      <c r="N267">
        <v>3</v>
      </c>
    </row>
    <row r="268" spans="1:14" x14ac:dyDescent="0.3">
      <c r="A268">
        <v>9803</v>
      </c>
      <c r="B268">
        <v>4293</v>
      </c>
      <c r="C268" s="1">
        <v>44998</v>
      </c>
      <c r="D268" s="6">
        <v>0.88366898148148143</v>
      </c>
      <c r="E268">
        <v>110</v>
      </c>
      <c r="F268">
        <v>17.95</v>
      </c>
      <c r="G268">
        <v>2023</v>
      </c>
      <c r="H268" t="s">
        <v>50</v>
      </c>
      <c r="I268">
        <v>13</v>
      </c>
      <c r="J268" s="6">
        <v>0.875</v>
      </c>
      <c r="K268" t="s">
        <v>94</v>
      </c>
      <c r="L268" t="s">
        <v>57</v>
      </c>
      <c r="M268" t="s">
        <v>72</v>
      </c>
      <c r="N268">
        <v>3</v>
      </c>
    </row>
    <row r="269" spans="1:14" x14ac:dyDescent="0.3">
      <c r="A269">
        <v>9816</v>
      </c>
      <c r="B269">
        <v>4298</v>
      </c>
      <c r="C269" s="1">
        <v>44998</v>
      </c>
      <c r="D269" s="6">
        <v>0.92936342592592591</v>
      </c>
      <c r="E269">
        <v>110</v>
      </c>
      <c r="F269">
        <v>17.95</v>
      </c>
      <c r="G269">
        <v>2023</v>
      </c>
      <c r="H269" t="s">
        <v>50</v>
      </c>
      <c r="I269">
        <v>13</v>
      </c>
      <c r="J269" s="6">
        <v>0.91666666666666663</v>
      </c>
      <c r="K269" t="s">
        <v>94</v>
      </c>
      <c r="L269" t="s">
        <v>57</v>
      </c>
      <c r="M269" t="s">
        <v>71</v>
      </c>
      <c r="N269">
        <v>3</v>
      </c>
    </row>
    <row r="270" spans="1:14" x14ac:dyDescent="0.3">
      <c r="A270">
        <v>9876</v>
      </c>
      <c r="B270">
        <v>4322</v>
      </c>
      <c r="C270" s="1">
        <v>44999</v>
      </c>
      <c r="D270" s="6">
        <v>0.69081018518518522</v>
      </c>
      <c r="E270">
        <v>110</v>
      </c>
      <c r="F270">
        <v>17.95</v>
      </c>
      <c r="G270">
        <v>2023</v>
      </c>
      <c r="H270" t="s">
        <v>50</v>
      </c>
      <c r="I270">
        <v>14</v>
      </c>
      <c r="J270" s="6">
        <v>0.66666666666666663</v>
      </c>
      <c r="K270" t="s">
        <v>95</v>
      </c>
      <c r="L270" t="s">
        <v>57</v>
      </c>
      <c r="M270" t="s">
        <v>74</v>
      </c>
      <c r="N270">
        <v>3</v>
      </c>
    </row>
    <row r="271" spans="1:14" x14ac:dyDescent="0.3">
      <c r="A271">
        <v>9905</v>
      </c>
      <c r="B271">
        <v>4340</v>
      </c>
      <c r="C271" s="1">
        <v>44999</v>
      </c>
      <c r="D271" s="6">
        <v>0.78167824074074077</v>
      </c>
      <c r="E271">
        <v>110</v>
      </c>
      <c r="F271">
        <v>17.95</v>
      </c>
      <c r="G271">
        <v>2023</v>
      </c>
      <c r="H271" t="s">
        <v>50</v>
      </c>
      <c r="I271">
        <v>14</v>
      </c>
      <c r="J271" s="6">
        <v>0.75</v>
      </c>
      <c r="K271" t="s">
        <v>95</v>
      </c>
      <c r="L271" t="s">
        <v>57</v>
      </c>
      <c r="M271" t="s">
        <v>70</v>
      </c>
      <c r="N271">
        <v>3</v>
      </c>
    </row>
    <row r="272" spans="1:14" x14ac:dyDescent="0.3">
      <c r="A272">
        <v>9955</v>
      </c>
      <c r="B272">
        <v>4361</v>
      </c>
      <c r="C272" s="1">
        <v>45000</v>
      </c>
      <c r="D272" s="6">
        <v>0.54752314814814818</v>
      </c>
      <c r="E272">
        <v>110</v>
      </c>
      <c r="F272">
        <v>17.95</v>
      </c>
      <c r="G272">
        <v>2023</v>
      </c>
      <c r="H272" t="s">
        <v>50</v>
      </c>
      <c r="I272">
        <v>15</v>
      </c>
      <c r="J272" s="6">
        <v>0.54166666666666663</v>
      </c>
      <c r="K272" t="s">
        <v>89</v>
      </c>
      <c r="L272" t="s">
        <v>57</v>
      </c>
      <c r="M272" t="s">
        <v>64</v>
      </c>
      <c r="N272">
        <v>3</v>
      </c>
    </row>
    <row r="273" spans="1:14" x14ac:dyDescent="0.3">
      <c r="A273">
        <v>9969</v>
      </c>
      <c r="B273">
        <v>4364</v>
      </c>
      <c r="C273" s="1">
        <v>45000</v>
      </c>
      <c r="D273" s="6">
        <v>0.5718981481481481</v>
      </c>
      <c r="E273">
        <v>110</v>
      </c>
      <c r="F273">
        <v>17.95</v>
      </c>
      <c r="G273">
        <v>2023</v>
      </c>
      <c r="H273" t="s">
        <v>50</v>
      </c>
      <c r="I273">
        <v>15</v>
      </c>
      <c r="J273" s="6">
        <v>0.54166666666666663</v>
      </c>
      <c r="K273" t="s">
        <v>89</v>
      </c>
      <c r="L273" t="s">
        <v>57</v>
      </c>
      <c r="M273" t="s">
        <v>64</v>
      </c>
      <c r="N273">
        <v>3</v>
      </c>
    </row>
    <row r="274" spans="1:14" x14ac:dyDescent="0.3">
      <c r="A274">
        <v>9982</v>
      </c>
      <c r="B274">
        <v>4370</v>
      </c>
      <c r="C274" s="1">
        <v>45000</v>
      </c>
      <c r="D274" s="6">
        <v>0.64521990740740742</v>
      </c>
      <c r="E274">
        <v>110</v>
      </c>
      <c r="F274">
        <v>17.95</v>
      </c>
      <c r="G274">
        <v>2023</v>
      </c>
      <c r="H274" t="s">
        <v>50</v>
      </c>
      <c r="I274">
        <v>15</v>
      </c>
      <c r="J274" s="6">
        <v>0.625</v>
      </c>
      <c r="K274" t="s">
        <v>89</v>
      </c>
      <c r="L274" t="s">
        <v>57</v>
      </c>
      <c r="M274" t="s">
        <v>65</v>
      </c>
      <c r="N274">
        <v>3</v>
      </c>
    </row>
    <row r="275" spans="1:14" x14ac:dyDescent="0.3">
      <c r="A275">
        <v>10008</v>
      </c>
      <c r="B275">
        <v>4381</v>
      </c>
      <c r="C275" s="1">
        <v>45000</v>
      </c>
      <c r="D275" s="6">
        <v>0.68870370370370371</v>
      </c>
      <c r="E275">
        <v>110</v>
      </c>
      <c r="F275">
        <v>17.95</v>
      </c>
      <c r="G275">
        <v>2023</v>
      </c>
      <c r="H275" t="s">
        <v>50</v>
      </c>
      <c r="I275">
        <v>15</v>
      </c>
      <c r="J275" s="6">
        <v>0.66666666666666663</v>
      </c>
      <c r="K275" t="s">
        <v>89</v>
      </c>
      <c r="L275" t="s">
        <v>57</v>
      </c>
      <c r="M275" t="s">
        <v>74</v>
      </c>
      <c r="N275">
        <v>3</v>
      </c>
    </row>
    <row r="276" spans="1:14" x14ac:dyDescent="0.3">
      <c r="A276">
        <v>10037</v>
      </c>
      <c r="B276">
        <v>4392</v>
      </c>
      <c r="C276" s="1">
        <v>45000</v>
      </c>
      <c r="D276" s="6">
        <v>0.78101851851851856</v>
      </c>
      <c r="E276">
        <v>110</v>
      </c>
      <c r="F276">
        <v>17.95</v>
      </c>
      <c r="G276">
        <v>2023</v>
      </c>
      <c r="H276" t="s">
        <v>50</v>
      </c>
      <c r="I276">
        <v>15</v>
      </c>
      <c r="J276" s="6">
        <v>0.75</v>
      </c>
      <c r="K276" t="s">
        <v>89</v>
      </c>
      <c r="L276" t="s">
        <v>57</v>
      </c>
      <c r="M276" t="s">
        <v>70</v>
      </c>
      <c r="N276">
        <v>3</v>
      </c>
    </row>
    <row r="277" spans="1:14" x14ac:dyDescent="0.3">
      <c r="A277">
        <v>10043</v>
      </c>
      <c r="B277">
        <v>4395</v>
      </c>
      <c r="C277" s="1">
        <v>45000</v>
      </c>
      <c r="D277" s="6">
        <v>0.79319444444444442</v>
      </c>
      <c r="E277">
        <v>110</v>
      </c>
      <c r="F277">
        <v>17.95</v>
      </c>
      <c r="G277">
        <v>2023</v>
      </c>
      <c r="H277" t="s">
        <v>50</v>
      </c>
      <c r="I277">
        <v>15</v>
      </c>
      <c r="J277" s="6">
        <v>0.79166666666666663</v>
      </c>
      <c r="K277" t="s">
        <v>89</v>
      </c>
      <c r="L277" t="s">
        <v>57</v>
      </c>
      <c r="M277" t="s">
        <v>68</v>
      </c>
      <c r="N277">
        <v>3</v>
      </c>
    </row>
    <row r="278" spans="1:14" x14ac:dyDescent="0.3">
      <c r="A278">
        <v>10054</v>
      </c>
      <c r="B278">
        <v>4400</v>
      </c>
      <c r="C278" s="1">
        <v>45000</v>
      </c>
      <c r="D278" s="6">
        <v>0.86738425925925922</v>
      </c>
      <c r="E278">
        <v>110</v>
      </c>
      <c r="F278">
        <v>17.95</v>
      </c>
      <c r="G278">
        <v>2023</v>
      </c>
      <c r="H278" t="s">
        <v>50</v>
      </c>
      <c r="I278">
        <v>15</v>
      </c>
      <c r="J278" s="6">
        <v>0.83333333333333337</v>
      </c>
      <c r="K278" t="s">
        <v>89</v>
      </c>
      <c r="L278" t="s">
        <v>57</v>
      </c>
      <c r="M278" t="s">
        <v>69</v>
      </c>
      <c r="N278">
        <v>3</v>
      </c>
    </row>
    <row r="279" spans="1:14" x14ac:dyDescent="0.3">
      <c r="A279">
        <v>10066</v>
      </c>
      <c r="B279">
        <v>4405</v>
      </c>
      <c r="C279" s="1">
        <v>45001</v>
      </c>
      <c r="D279" s="6">
        <v>0.49674768518518519</v>
      </c>
      <c r="E279">
        <v>110</v>
      </c>
      <c r="F279">
        <v>17.95</v>
      </c>
      <c r="G279">
        <v>2023</v>
      </c>
      <c r="H279" t="s">
        <v>50</v>
      </c>
      <c r="I279">
        <v>16</v>
      </c>
      <c r="J279" s="6">
        <v>0.45833333333333331</v>
      </c>
      <c r="K279" t="s">
        <v>90</v>
      </c>
      <c r="L279" t="s">
        <v>57</v>
      </c>
      <c r="M279" t="s">
        <v>73</v>
      </c>
      <c r="N279">
        <v>3</v>
      </c>
    </row>
    <row r="280" spans="1:14" x14ac:dyDescent="0.3">
      <c r="A280">
        <v>10112</v>
      </c>
      <c r="B280">
        <v>4425</v>
      </c>
      <c r="C280" s="1">
        <v>45001</v>
      </c>
      <c r="D280" s="6">
        <v>0.56914351851851852</v>
      </c>
      <c r="E280">
        <v>110</v>
      </c>
      <c r="F280">
        <v>17.95</v>
      </c>
      <c r="G280">
        <v>2023</v>
      </c>
      <c r="H280" t="s">
        <v>50</v>
      </c>
      <c r="I280">
        <v>16</v>
      </c>
      <c r="J280" s="6">
        <v>0.54166666666666663</v>
      </c>
      <c r="K280" t="s">
        <v>90</v>
      </c>
      <c r="L280" t="s">
        <v>57</v>
      </c>
      <c r="M280" t="s">
        <v>64</v>
      </c>
      <c r="N280">
        <v>3</v>
      </c>
    </row>
    <row r="281" spans="1:14" x14ac:dyDescent="0.3">
      <c r="A281">
        <v>10123</v>
      </c>
      <c r="B281">
        <v>4431</v>
      </c>
      <c r="C281" s="1">
        <v>45001</v>
      </c>
      <c r="D281" s="6">
        <v>0.6221875</v>
      </c>
      <c r="E281">
        <v>110</v>
      </c>
      <c r="F281">
        <v>17.95</v>
      </c>
      <c r="G281">
        <v>2023</v>
      </c>
      <c r="H281" t="s">
        <v>50</v>
      </c>
      <c r="I281">
        <v>16</v>
      </c>
      <c r="J281" s="6">
        <v>0.58333333333333337</v>
      </c>
      <c r="K281" t="s">
        <v>90</v>
      </c>
      <c r="L281" t="s">
        <v>57</v>
      </c>
      <c r="M281" t="s">
        <v>66</v>
      </c>
      <c r="N281">
        <v>3</v>
      </c>
    </row>
    <row r="282" spans="1:14" x14ac:dyDescent="0.3">
      <c r="A282">
        <v>10125</v>
      </c>
      <c r="B282">
        <v>4432</v>
      </c>
      <c r="C282" s="1">
        <v>45001</v>
      </c>
      <c r="D282" s="6">
        <v>0.62564814814814818</v>
      </c>
      <c r="E282">
        <v>110</v>
      </c>
      <c r="F282">
        <v>17.95</v>
      </c>
      <c r="G282">
        <v>2023</v>
      </c>
      <c r="H282" t="s">
        <v>50</v>
      </c>
      <c r="I282">
        <v>16</v>
      </c>
      <c r="J282" s="6">
        <v>0.625</v>
      </c>
      <c r="K282" t="s">
        <v>90</v>
      </c>
      <c r="L282" t="s">
        <v>57</v>
      </c>
      <c r="M282" t="s">
        <v>65</v>
      </c>
      <c r="N282">
        <v>3</v>
      </c>
    </row>
    <row r="283" spans="1:14" x14ac:dyDescent="0.3">
      <c r="A283">
        <v>10180</v>
      </c>
      <c r="B283">
        <v>4458</v>
      </c>
      <c r="C283" s="1">
        <v>45001</v>
      </c>
      <c r="D283" s="6">
        <v>0.79336805555555556</v>
      </c>
      <c r="E283">
        <v>110</v>
      </c>
      <c r="F283">
        <v>17.95</v>
      </c>
      <c r="G283">
        <v>2023</v>
      </c>
      <c r="H283" t="s">
        <v>50</v>
      </c>
      <c r="I283">
        <v>16</v>
      </c>
      <c r="J283" s="6">
        <v>0.79166666666666663</v>
      </c>
      <c r="K283" t="s">
        <v>90</v>
      </c>
      <c r="L283" t="s">
        <v>57</v>
      </c>
      <c r="M283" t="s">
        <v>68</v>
      </c>
      <c r="N283">
        <v>3</v>
      </c>
    </row>
    <row r="284" spans="1:14" x14ac:dyDescent="0.3">
      <c r="A284">
        <v>10196</v>
      </c>
      <c r="B284">
        <v>4467</v>
      </c>
      <c r="C284" s="1">
        <v>45001</v>
      </c>
      <c r="D284" s="6">
        <v>0.85392361111111115</v>
      </c>
      <c r="E284">
        <v>110</v>
      </c>
      <c r="F284">
        <v>17.95</v>
      </c>
      <c r="G284">
        <v>2023</v>
      </c>
      <c r="H284" t="s">
        <v>50</v>
      </c>
      <c r="I284">
        <v>16</v>
      </c>
      <c r="J284" s="6">
        <v>0.83333333333333337</v>
      </c>
      <c r="K284" t="s">
        <v>90</v>
      </c>
      <c r="L284" t="s">
        <v>57</v>
      </c>
      <c r="M284" t="s">
        <v>69</v>
      </c>
      <c r="N284">
        <v>3</v>
      </c>
    </row>
    <row r="285" spans="1:14" x14ac:dyDescent="0.3">
      <c r="A285">
        <v>10207</v>
      </c>
      <c r="B285">
        <v>4471</v>
      </c>
      <c r="C285" s="1">
        <v>45002</v>
      </c>
      <c r="D285" s="6">
        <v>0.48873842592592592</v>
      </c>
      <c r="E285">
        <v>110</v>
      </c>
      <c r="F285">
        <v>17.95</v>
      </c>
      <c r="G285">
        <v>2023</v>
      </c>
      <c r="H285" t="s">
        <v>50</v>
      </c>
      <c r="I285">
        <v>17</v>
      </c>
      <c r="J285" s="6">
        <v>0.45833333333333331</v>
      </c>
      <c r="K285" t="s">
        <v>91</v>
      </c>
      <c r="L285" t="s">
        <v>57</v>
      </c>
      <c r="M285" t="s">
        <v>73</v>
      </c>
      <c r="N285">
        <v>3</v>
      </c>
    </row>
    <row r="286" spans="1:14" x14ac:dyDescent="0.3">
      <c r="A286">
        <v>10210</v>
      </c>
      <c r="B286">
        <v>4472</v>
      </c>
      <c r="C286" s="1">
        <v>45002</v>
      </c>
      <c r="D286" s="6">
        <v>0.49892361111111111</v>
      </c>
      <c r="E286">
        <v>110</v>
      </c>
      <c r="F286">
        <v>17.95</v>
      </c>
      <c r="G286">
        <v>2023</v>
      </c>
      <c r="H286" t="s">
        <v>50</v>
      </c>
      <c r="I286">
        <v>17</v>
      </c>
      <c r="J286" s="6">
        <v>0.45833333333333331</v>
      </c>
      <c r="K286" t="s">
        <v>91</v>
      </c>
      <c r="L286" t="s">
        <v>57</v>
      </c>
      <c r="M286" t="s">
        <v>73</v>
      </c>
      <c r="N286">
        <v>3</v>
      </c>
    </row>
    <row r="287" spans="1:14" x14ac:dyDescent="0.3">
      <c r="A287">
        <v>10263</v>
      </c>
      <c r="B287">
        <v>4488</v>
      </c>
      <c r="C287" s="1">
        <v>45002</v>
      </c>
      <c r="D287" s="6">
        <v>0.62318287037037035</v>
      </c>
      <c r="E287">
        <v>110</v>
      </c>
      <c r="F287">
        <v>17.95</v>
      </c>
      <c r="G287">
        <v>2023</v>
      </c>
      <c r="H287" t="s">
        <v>50</v>
      </c>
      <c r="I287">
        <v>17</v>
      </c>
      <c r="J287" s="6">
        <v>0.58333333333333337</v>
      </c>
      <c r="K287" t="s">
        <v>91</v>
      </c>
      <c r="L287" t="s">
        <v>57</v>
      </c>
      <c r="M287" t="s">
        <v>66</v>
      </c>
      <c r="N287">
        <v>3</v>
      </c>
    </row>
    <row r="288" spans="1:14" x14ac:dyDescent="0.3">
      <c r="A288">
        <v>10365</v>
      </c>
      <c r="B288">
        <v>4534</v>
      </c>
      <c r="C288" s="1">
        <v>45002</v>
      </c>
      <c r="D288" s="6">
        <v>0.86481481481481481</v>
      </c>
      <c r="E288">
        <v>110</v>
      </c>
      <c r="F288">
        <v>17.95</v>
      </c>
      <c r="G288">
        <v>2023</v>
      </c>
      <c r="H288" t="s">
        <v>50</v>
      </c>
      <c r="I288">
        <v>17</v>
      </c>
      <c r="J288" s="6">
        <v>0.83333333333333337</v>
      </c>
      <c r="K288" t="s">
        <v>91</v>
      </c>
      <c r="L288" t="s">
        <v>57</v>
      </c>
      <c r="M288" t="s">
        <v>69</v>
      </c>
      <c r="N288">
        <v>3</v>
      </c>
    </row>
    <row r="289" spans="1:14" x14ac:dyDescent="0.3">
      <c r="A289">
        <v>10493</v>
      </c>
      <c r="B289">
        <v>4600</v>
      </c>
      <c r="C289" s="1">
        <v>45003</v>
      </c>
      <c r="D289" s="6">
        <v>0.89960648148148148</v>
      </c>
      <c r="E289">
        <v>110</v>
      </c>
      <c r="F289">
        <v>17.95</v>
      </c>
      <c r="G289">
        <v>2023</v>
      </c>
      <c r="H289" t="s">
        <v>50</v>
      </c>
      <c r="I289">
        <v>18</v>
      </c>
      <c r="J289" s="6">
        <v>0.875</v>
      </c>
      <c r="K289" t="s">
        <v>92</v>
      </c>
      <c r="L289" t="s">
        <v>57</v>
      </c>
      <c r="M289" t="s">
        <v>72</v>
      </c>
      <c r="N289">
        <v>3</v>
      </c>
    </row>
    <row r="290" spans="1:14" x14ac:dyDescent="0.3">
      <c r="A290">
        <v>10580</v>
      </c>
      <c r="B290">
        <v>4632</v>
      </c>
      <c r="C290" s="1">
        <v>45004</v>
      </c>
      <c r="D290" s="6">
        <v>0.72605324074074074</v>
      </c>
      <c r="E290">
        <v>110</v>
      </c>
      <c r="F290">
        <v>17.95</v>
      </c>
      <c r="G290">
        <v>2023</v>
      </c>
      <c r="H290" t="s">
        <v>50</v>
      </c>
      <c r="I290">
        <v>19</v>
      </c>
      <c r="J290" s="6">
        <v>0.70833333333333337</v>
      </c>
      <c r="K290" t="s">
        <v>93</v>
      </c>
      <c r="L290" t="s">
        <v>57</v>
      </c>
      <c r="M290" t="s">
        <v>67</v>
      </c>
      <c r="N290">
        <v>3</v>
      </c>
    </row>
    <row r="291" spans="1:14" x14ac:dyDescent="0.3">
      <c r="A291">
        <v>10582</v>
      </c>
      <c r="B291">
        <v>4634</v>
      </c>
      <c r="C291" s="1">
        <v>45004</v>
      </c>
      <c r="D291" s="6">
        <v>0.73934027777777778</v>
      </c>
      <c r="E291">
        <v>110</v>
      </c>
      <c r="F291">
        <v>17.95</v>
      </c>
      <c r="G291">
        <v>2023</v>
      </c>
      <c r="H291" t="s">
        <v>50</v>
      </c>
      <c r="I291">
        <v>19</v>
      </c>
      <c r="J291" s="6">
        <v>0.70833333333333337</v>
      </c>
      <c r="K291" t="s">
        <v>93</v>
      </c>
      <c r="L291" t="s">
        <v>57</v>
      </c>
      <c r="M291" t="s">
        <v>67</v>
      </c>
      <c r="N291">
        <v>3</v>
      </c>
    </row>
    <row r="292" spans="1:14" x14ac:dyDescent="0.3">
      <c r="A292">
        <v>10595</v>
      </c>
      <c r="B292">
        <v>4639</v>
      </c>
      <c r="C292" s="1">
        <v>45004</v>
      </c>
      <c r="D292" s="6">
        <v>0.76337962962962957</v>
      </c>
      <c r="E292">
        <v>110</v>
      </c>
      <c r="F292">
        <v>17.95</v>
      </c>
      <c r="G292">
        <v>2023</v>
      </c>
      <c r="H292" t="s">
        <v>50</v>
      </c>
      <c r="I292">
        <v>19</v>
      </c>
      <c r="J292" s="6">
        <v>0.75</v>
      </c>
      <c r="K292" t="s">
        <v>93</v>
      </c>
      <c r="L292" t="s">
        <v>57</v>
      </c>
      <c r="M292" t="s">
        <v>70</v>
      </c>
      <c r="N292">
        <v>3</v>
      </c>
    </row>
    <row r="293" spans="1:14" x14ac:dyDescent="0.3">
      <c r="A293">
        <v>10671</v>
      </c>
      <c r="B293">
        <v>4669</v>
      </c>
      <c r="C293" s="1">
        <v>45005</v>
      </c>
      <c r="D293" s="6">
        <v>0.53883101851851856</v>
      </c>
      <c r="E293">
        <v>110</v>
      </c>
      <c r="F293">
        <v>17.95</v>
      </c>
      <c r="G293">
        <v>2023</v>
      </c>
      <c r="H293" t="s">
        <v>50</v>
      </c>
      <c r="I293">
        <v>20</v>
      </c>
      <c r="J293" s="6">
        <v>0.5</v>
      </c>
      <c r="K293" t="s">
        <v>94</v>
      </c>
      <c r="L293" t="s">
        <v>57</v>
      </c>
      <c r="M293" t="s">
        <v>63</v>
      </c>
      <c r="N293">
        <v>3</v>
      </c>
    </row>
    <row r="294" spans="1:14" x14ac:dyDescent="0.3">
      <c r="A294">
        <v>10683</v>
      </c>
      <c r="B294">
        <v>4673</v>
      </c>
      <c r="C294" s="1">
        <v>45005</v>
      </c>
      <c r="D294" s="6">
        <v>0.55429398148148146</v>
      </c>
      <c r="E294">
        <v>110</v>
      </c>
      <c r="F294">
        <v>17.95</v>
      </c>
      <c r="G294">
        <v>2023</v>
      </c>
      <c r="H294" t="s">
        <v>50</v>
      </c>
      <c r="I294">
        <v>20</v>
      </c>
      <c r="J294" s="6">
        <v>0.54166666666666663</v>
      </c>
      <c r="K294" t="s">
        <v>94</v>
      </c>
      <c r="L294" t="s">
        <v>57</v>
      </c>
      <c r="M294" t="s">
        <v>64</v>
      </c>
      <c r="N294">
        <v>3</v>
      </c>
    </row>
    <row r="295" spans="1:14" x14ac:dyDescent="0.3">
      <c r="A295">
        <v>10706</v>
      </c>
      <c r="B295">
        <v>4689</v>
      </c>
      <c r="C295" s="1">
        <v>45005</v>
      </c>
      <c r="D295" s="6">
        <v>0.70446759259259262</v>
      </c>
      <c r="E295">
        <v>110</v>
      </c>
      <c r="F295">
        <v>17.95</v>
      </c>
      <c r="G295">
        <v>2023</v>
      </c>
      <c r="H295" t="s">
        <v>50</v>
      </c>
      <c r="I295">
        <v>20</v>
      </c>
      <c r="J295" s="6">
        <v>0.66666666666666663</v>
      </c>
      <c r="K295" t="s">
        <v>94</v>
      </c>
      <c r="L295" t="s">
        <v>57</v>
      </c>
      <c r="M295" t="s">
        <v>74</v>
      </c>
      <c r="N295">
        <v>3</v>
      </c>
    </row>
    <row r="296" spans="1:14" x14ac:dyDescent="0.3">
      <c r="A296">
        <v>10742</v>
      </c>
      <c r="B296">
        <v>4706</v>
      </c>
      <c r="C296" s="1">
        <v>45005</v>
      </c>
      <c r="D296" s="6">
        <v>0.80302083333333329</v>
      </c>
      <c r="E296">
        <v>110</v>
      </c>
      <c r="F296">
        <v>17.95</v>
      </c>
      <c r="G296">
        <v>2023</v>
      </c>
      <c r="H296" t="s">
        <v>50</v>
      </c>
      <c r="I296">
        <v>20</v>
      </c>
      <c r="J296" s="6">
        <v>0.79166666666666663</v>
      </c>
      <c r="K296" t="s">
        <v>94</v>
      </c>
      <c r="L296" t="s">
        <v>57</v>
      </c>
      <c r="M296" t="s">
        <v>68</v>
      </c>
      <c r="N296">
        <v>3</v>
      </c>
    </row>
    <row r="297" spans="1:14" x14ac:dyDescent="0.3">
      <c r="A297">
        <v>10752</v>
      </c>
      <c r="B297">
        <v>4710</v>
      </c>
      <c r="C297" s="1">
        <v>45005</v>
      </c>
      <c r="D297" s="6">
        <v>0.82672453703703708</v>
      </c>
      <c r="E297">
        <v>110</v>
      </c>
      <c r="F297">
        <v>17.95</v>
      </c>
      <c r="G297">
        <v>2023</v>
      </c>
      <c r="H297" t="s">
        <v>50</v>
      </c>
      <c r="I297">
        <v>20</v>
      </c>
      <c r="J297" s="6">
        <v>0.79166666666666663</v>
      </c>
      <c r="K297" t="s">
        <v>94</v>
      </c>
      <c r="L297" t="s">
        <v>57</v>
      </c>
      <c r="M297" t="s">
        <v>68</v>
      </c>
      <c r="N297">
        <v>3</v>
      </c>
    </row>
    <row r="298" spans="1:14" x14ac:dyDescent="0.3">
      <c r="A298">
        <v>10780</v>
      </c>
      <c r="B298">
        <v>4723</v>
      </c>
      <c r="C298" s="1">
        <v>45005</v>
      </c>
      <c r="D298" s="6">
        <v>0.91122685185185182</v>
      </c>
      <c r="E298">
        <v>110</v>
      </c>
      <c r="F298">
        <v>17.95</v>
      </c>
      <c r="G298">
        <v>2023</v>
      </c>
      <c r="H298" t="s">
        <v>50</v>
      </c>
      <c r="I298">
        <v>20</v>
      </c>
      <c r="J298" s="6">
        <v>0.875</v>
      </c>
      <c r="K298" t="s">
        <v>94</v>
      </c>
      <c r="L298" t="s">
        <v>57</v>
      </c>
      <c r="M298" t="s">
        <v>72</v>
      </c>
      <c r="N298">
        <v>3</v>
      </c>
    </row>
    <row r="299" spans="1:14" x14ac:dyDescent="0.3">
      <c r="A299">
        <v>10896</v>
      </c>
      <c r="B299">
        <v>4769</v>
      </c>
      <c r="C299" s="1">
        <v>45006</v>
      </c>
      <c r="D299" s="6">
        <v>0.82018518518518524</v>
      </c>
      <c r="E299">
        <v>110</v>
      </c>
      <c r="F299">
        <v>17.95</v>
      </c>
      <c r="G299">
        <v>2023</v>
      </c>
      <c r="H299" t="s">
        <v>50</v>
      </c>
      <c r="I299">
        <v>21</v>
      </c>
      <c r="J299" s="6">
        <v>0.79166666666666663</v>
      </c>
      <c r="K299" t="s">
        <v>95</v>
      </c>
      <c r="L299" t="s">
        <v>57</v>
      </c>
      <c r="M299" t="s">
        <v>68</v>
      </c>
      <c r="N299">
        <v>3</v>
      </c>
    </row>
    <row r="300" spans="1:14" x14ac:dyDescent="0.3">
      <c r="A300">
        <v>11087</v>
      </c>
      <c r="B300">
        <v>4858</v>
      </c>
      <c r="C300" s="1">
        <v>45008</v>
      </c>
      <c r="D300" s="6">
        <v>0.72263888888888894</v>
      </c>
      <c r="E300">
        <v>110</v>
      </c>
      <c r="F300">
        <v>17.95</v>
      </c>
      <c r="G300">
        <v>2023</v>
      </c>
      <c r="H300" t="s">
        <v>50</v>
      </c>
      <c r="I300">
        <v>23</v>
      </c>
      <c r="J300" s="6">
        <v>0.70833333333333337</v>
      </c>
      <c r="K300" t="s">
        <v>90</v>
      </c>
      <c r="L300" t="s">
        <v>57</v>
      </c>
      <c r="M300" t="s">
        <v>67</v>
      </c>
      <c r="N300">
        <v>3</v>
      </c>
    </row>
    <row r="301" spans="1:14" x14ac:dyDescent="0.3">
      <c r="A301">
        <v>11113</v>
      </c>
      <c r="B301">
        <v>4871</v>
      </c>
      <c r="C301" s="1">
        <v>45008</v>
      </c>
      <c r="D301" s="6">
        <v>0.82916666666666672</v>
      </c>
      <c r="E301">
        <v>110</v>
      </c>
      <c r="F301">
        <v>17.95</v>
      </c>
      <c r="G301">
        <v>2023</v>
      </c>
      <c r="H301" t="s">
        <v>50</v>
      </c>
      <c r="I301">
        <v>23</v>
      </c>
      <c r="J301" s="6">
        <v>0.79166666666666663</v>
      </c>
      <c r="K301" t="s">
        <v>90</v>
      </c>
      <c r="L301" t="s">
        <v>57</v>
      </c>
      <c r="M301" t="s">
        <v>68</v>
      </c>
      <c r="N301">
        <v>3</v>
      </c>
    </row>
    <row r="302" spans="1:14" x14ac:dyDescent="0.3">
      <c r="A302">
        <v>11225</v>
      </c>
      <c r="B302">
        <v>4928</v>
      </c>
      <c r="C302" s="1">
        <v>45009</v>
      </c>
      <c r="D302" s="6">
        <v>0.82239583333333333</v>
      </c>
      <c r="E302">
        <v>110</v>
      </c>
      <c r="F302">
        <v>17.95</v>
      </c>
      <c r="G302">
        <v>2023</v>
      </c>
      <c r="H302" t="s">
        <v>50</v>
      </c>
      <c r="I302">
        <v>24</v>
      </c>
      <c r="J302" s="6">
        <v>0.79166666666666663</v>
      </c>
      <c r="K302" t="s">
        <v>91</v>
      </c>
      <c r="L302" t="s">
        <v>57</v>
      </c>
      <c r="M302" t="s">
        <v>68</v>
      </c>
      <c r="N302">
        <v>3</v>
      </c>
    </row>
    <row r="303" spans="1:14" x14ac:dyDescent="0.3">
      <c r="A303">
        <v>11246</v>
      </c>
      <c r="B303">
        <v>4937</v>
      </c>
      <c r="C303" s="1">
        <v>45009</v>
      </c>
      <c r="D303" s="6">
        <v>0.91937500000000005</v>
      </c>
      <c r="E303">
        <v>110</v>
      </c>
      <c r="F303">
        <v>17.95</v>
      </c>
      <c r="G303">
        <v>2023</v>
      </c>
      <c r="H303" t="s">
        <v>50</v>
      </c>
      <c r="I303">
        <v>24</v>
      </c>
      <c r="J303" s="6">
        <v>0.91666666666666663</v>
      </c>
      <c r="K303" t="s">
        <v>91</v>
      </c>
      <c r="L303" t="s">
        <v>57</v>
      </c>
      <c r="M303" t="s">
        <v>71</v>
      </c>
      <c r="N303">
        <v>3</v>
      </c>
    </row>
    <row r="304" spans="1:14" x14ac:dyDescent="0.3">
      <c r="A304">
        <v>11249</v>
      </c>
      <c r="B304">
        <v>4938</v>
      </c>
      <c r="C304" s="1">
        <v>45009</v>
      </c>
      <c r="D304" s="6">
        <v>0.92641203703703701</v>
      </c>
      <c r="E304">
        <v>110</v>
      </c>
      <c r="F304">
        <v>17.95</v>
      </c>
      <c r="G304">
        <v>2023</v>
      </c>
      <c r="H304" t="s">
        <v>50</v>
      </c>
      <c r="I304">
        <v>24</v>
      </c>
      <c r="J304" s="6">
        <v>0.91666666666666663</v>
      </c>
      <c r="K304" t="s">
        <v>91</v>
      </c>
      <c r="L304" t="s">
        <v>57</v>
      </c>
      <c r="M304" t="s">
        <v>71</v>
      </c>
      <c r="N304">
        <v>3</v>
      </c>
    </row>
    <row r="305" spans="1:14" x14ac:dyDescent="0.3">
      <c r="A305">
        <v>11255</v>
      </c>
      <c r="B305">
        <v>4940</v>
      </c>
      <c r="C305" s="1">
        <v>45009</v>
      </c>
      <c r="D305" s="6">
        <v>0.93084490740740744</v>
      </c>
      <c r="E305">
        <v>110</v>
      </c>
      <c r="F305">
        <v>17.95</v>
      </c>
      <c r="G305">
        <v>2023</v>
      </c>
      <c r="H305" t="s">
        <v>50</v>
      </c>
      <c r="I305">
        <v>24</v>
      </c>
      <c r="J305" s="6">
        <v>0.91666666666666663</v>
      </c>
      <c r="K305" t="s">
        <v>91</v>
      </c>
      <c r="L305" t="s">
        <v>57</v>
      </c>
      <c r="M305" t="s">
        <v>71</v>
      </c>
      <c r="N305">
        <v>3</v>
      </c>
    </row>
    <row r="306" spans="1:14" x14ac:dyDescent="0.3">
      <c r="A306">
        <v>11265</v>
      </c>
      <c r="B306">
        <v>4945</v>
      </c>
      <c r="C306" s="1">
        <v>45010</v>
      </c>
      <c r="D306" s="6">
        <v>0.500462962962963</v>
      </c>
      <c r="E306">
        <v>110</v>
      </c>
      <c r="F306">
        <v>17.95</v>
      </c>
      <c r="G306">
        <v>2023</v>
      </c>
      <c r="H306" t="s">
        <v>50</v>
      </c>
      <c r="I306">
        <v>25</v>
      </c>
      <c r="J306" s="6">
        <v>0.5</v>
      </c>
      <c r="K306" t="s">
        <v>92</v>
      </c>
      <c r="L306" t="s">
        <v>57</v>
      </c>
      <c r="M306" t="s">
        <v>63</v>
      </c>
      <c r="N306">
        <v>3</v>
      </c>
    </row>
    <row r="307" spans="1:14" x14ac:dyDescent="0.3">
      <c r="A307">
        <v>11315</v>
      </c>
      <c r="B307">
        <v>4970</v>
      </c>
      <c r="C307" s="1">
        <v>45010</v>
      </c>
      <c r="D307" s="6">
        <v>0.73063657407407412</v>
      </c>
      <c r="E307">
        <v>110</v>
      </c>
      <c r="F307">
        <v>17.95</v>
      </c>
      <c r="G307">
        <v>2023</v>
      </c>
      <c r="H307" t="s">
        <v>50</v>
      </c>
      <c r="I307">
        <v>25</v>
      </c>
      <c r="J307" s="6">
        <v>0.70833333333333337</v>
      </c>
      <c r="K307" t="s">
        <v>92</v>
      </c>
      <c r="L307" t="s">
        <v>57</v>
      </c>
      <c r="M307" t="s">
        <v>67</v>
      </c>
      <c r="N307">
        <v>3</v>
      </c>
    </row>
    <row r="308" spans="1:14" x14ac:dyDescent="0.3">
      <c r="A308">
        <v>11407</v>
      </c>
      <c r="B308">
        <v>5015</v>
      </c>
      <c r="C308" s="1">
        <v>45011</v>
      </c>
      <c r="D308" s="6">
        <v>0.5665972222222222</v>
      </c>
      <c r="E308">
        <v>110</v>
      </c>
      <c r="F308">
        <v>17.95</v>
      </c>
      <c r="G308">
        <v>2023</v>
      </c>
      <c r="H308" t="s">
        <v>50</v>
      </c>
      <c r="I308">
        <v>26</v>
      </c>
      <c r="J308" s="6">
        <v>0.54166666666666663</v>
      </c>
      <c r="K308" t="s">
        <v>93</v>
      </c>
      <c r="L308" t="s">
        <v>57</v>
      </c>
      <c r="M308" t="s">
        <v>64</v>
      </c>
      <c r="N308">
        <v>3</v>
      </c>
    </row>
    <row r="309" spans="1:14" x14ac:dyDescent="0.3">
      <c r="A309">
        <v>11415</v>
      </c>
      <c r="B309">
        <v>5017</v>
      </c>
      <c r="C309" s="1">
        <v>45011</v>
      </c>
      <c r="D309" s="6">
        <v>0.58245370370370375</v>
      </c>
      <c r="E309">
        <v>110</v>
      </c>
      <c r="F309">
        <v>17.95</v>
      </c>
      <c r="G309">
        <v>2023</v>
      </c>
      <c r="H309" t="s">
        <v>50</v>
      </c>
      <c r="I309">
        <v>26</v>
      </c>
      <c r="J309" s="6">
        <v>0.54166666666666663</v>
      </c>
      <c r="K309" t="s">
        <v>93</v>
      </c>
      <c r="L309" t="s">
        <v>57</v>
      </c>
      <c r="M309" t="s">
        <v>64</v>
      </c>
      <c r="N309">
        <v>3</v>
      </c>
    </row>
    <row r="310" spans="1:14" x14ac:dyDescent="0.3">
      <c r="A310">
        <v>11464</v>
      </c>
      <c r="B310">
        <v>5038</v>
      </c>
      <c r="C310" s="1">
        <v>45011</v>
      </c>
      <c r="D310" s="6">
        <v>0.71672453703703709</v>
      </c>
      <c r="E310">
        <v>110</v>
      </c>
      <c r="F310">
        <v>17.95</v>
      </c>
      <c r="G310">
        <v>2023</v>
      </c>
      <c r="H310" t="s">
        <v>50</v>
      </c>
      <c r="I310">
        <v>26</v>
      </c>
      <c r="J310" s="6">
        <v>0.70833333333333337</v>
      </c>
      <c r="K310" t="s">
        <v>93</v>
      </c>
      <c r="L310" t="s">
        <v>57</v>
      </c>
      <c r="M310" t="s">
        <v>67</v>
      </c>
      <c r="N310">
        <v>3</v>
      </c>
    </row>
    <row r="311" spans="1:14" x14ac:dyDescent="0.3">
      <c r="A311">
        <v>11485</v>
      </c>
      <c r="B311">
        <v>5050</v>
      </c>
      <c r="C311" s="1">
        <v>45011</v>
      </c>
      <c r="D311" s="6">
        <v>0.78142361111111114</v>
      </c>
      <c r="E311">
        <v>110</v>
      </c>
      <c r="F311">
        <v>17.95</v>
      </c>
      <c r="G311">
        <v>2023</v>
      </c>
      <c r="H311" t="s">
        <v>50</v>
      </c>
      <c r="I311">
        <v>26</v>
      </c>
      <c r="J311" s="6">
        <v>0.75</v>
      </c>
      <c r="K311" t="s">
        <v>93</v>
      </c>
      <c r="L311" t="s">
        <v>57</v>
      </c>
      <c r="M311" t="s">
        <v>70</v>
      </c>
      <c r="N311">
        <v>3</v>
      </c>
    </row>
    <row r="312" spans="1:14" x14ac:dyDescent="0.3">
      <c r="A312">
        <v>11506</v>
      </c>
      <c r="B312">
        <v>5059</v>
      </c>
      <c r="C312" s="1">
        <v>45011</v>
      </c>
      <c r="D312" s="6">
        <v>0.85091435185185182</v>
      </c>
      <c r="E312">
        <v>110</v>
      </c>
      <c r="F312">
        <v>17.95</v>
      </c>
      <c r="G312">
        <v>2023</v>
      </c>
      <c r="H312" t="s">
        <v>50</v>
      </c>
      <c r="I312">
        <v>26</v>
      </c>
      <c r="J312" s="6">
        <v>0.83333333333333337</v>
      </c>
      <c r="K312" t="s">
        <v>93</v>
      </c>
      <c r="L312" t="s">
        <v>57</v>
      </c>
      <c r="M312" t="s">
        <v>69</v>
      </c>
      <c r="N312">
        <v>3</v>
      </c>
    </row>
    <row r="313" spans="1:14" x14ac:dyDescent="0.3">
      <c r="A313">
        <v>11517</v>
      </c>
      <c r="B313">
        <v>5066</v>
      </c>
      <c r="C313" s="1">
        <v>45012</v>
      </c>
      <c r="D313" s="6">
        <v>0.51457175925925924</v>
      </c>
      <c r="E313">
        <v>110</v>
      </c>
      <c r="F313">
        <v>17.95</v>
      </c>
      <c r="G313">
        <v>2023</v>
      </c>
      <c r="H313" t="s">
        <v>50</v>
      </c>
      <c r="I313">
        <v>27</v>
      </c>
      <c r="J313" s="6">
        <v>0.5</v>
      </c>
      <c r="K313" t="s">
        <v>94</v>
      </c>
      <c r="L313" t="s">
        <v>57</v>
      </c>
      <c r="M313" t="s">
        <v>63</v>
      </c>
      <c r="N313">
        <v>3</v>
      </c>
    </row>
    <row r="314" spans="1:14" x14ac:dyDescent="0.3">
      <c r="A314">
        <v>11542</v>
      </c>
      <c r="B314">
        <v>5076</v>
      </c>
      <c r="C314" s="1">
        <v>45012</v>
      </c>
      <c r="D314" s="6">
        <v>0.55013888888888884</v>
      </c>
      <c r="E314">
        <v>110</v>
      </c>
      <c r="F314">
        <v>17.95</v>
      </c>
      <c r="G314">
        <v>2023</v>
      </c>
      <c r="H314" t="s">
        <v>50</v>
      </c>
      <c r="I314">
        <v>27</v>
      </c>
      <c r="J314" s="6">
        <v>0.54166666666666663</v>
      </c>
      <c r="K314" t="s">
        <v>94</v>
      </c>
      <c r="L314" t="s">
        <v>57</v>
      </c>
      <c r="M314" t="s">
        <v>64</v>
      </c>
      <c r="N314">
        <v>3</v>
      </c>
    </row>
    <row r="315" spans="1:14" x14ac:dyDescent="0.3">
      <c r="A315">
        <v>11560</v>
      </c>
      <c r="B315">
        <v>5081</v>
      </c>
      <c r="C315" s="1">
        <v>45012</v>
      </c>
      <c r="D315" s="6">
        <v>0.58304398148148151</v>
      </c>
      <c r="E315">
        <v>110</v>
      </c>
      <c r="F315">
        <v>17.95</v>
      </c>
      <c r="G315">
        <v>2023</v>
      </c>
      <c r="H315" t="s">
        <v>50</v>
      </c>
      <c r="I315">
        <v>27</v>
      </c>
      <c r="J315" s="6">
        <v>0.54166666666666663</v>
      </c>
      <c r="K315" t="s">
        <v>94</v>
      </c>
      <c r="L315" t="s">
        <v>57</v>
      </c>
      <c r="M315" t="s">
        <v>64</v>
      </c>
      <c r="N315">
        <v>3</v>
      </c>
    </row>
    <row r="316" spans="1:14" x14ac:dyDescent="0.3">
      <c r="A316">
        <v>11619</v>
      </c>
      <c r="B316">
        <v>5108</v>
      </c>
      <c r="C316" s="1">
        <v>45012</v>
      </c>
      <c r="D316" s="6">
        <v>0.76165509259259256</v>
      </c>
      <c r="E316">
        <v>110</v>
      </c>
      <c r="F316">
        <v>17.95</v>
      </c>
      <c r="G316">
        <v>2023</v>
      </c>
      <c r="H316" t="s">
        <v>50</v>
      </c>
      <c r="I316">
        <v>27</v>
      </c>
      <c r="J316" s="6">
        <v>0.75</v>
      </c>
      <c r="K316" t="s">
        <v>94</v>
      </c>
      <c r="L316" t="s">
        <v>57</v>
      </c>
      <c r="M316" t="s">
        <v>70</v>
      </c>
      <c r="N316">
        <v>3</v>
      </c>
    </row>
    <row r="317" spans="1:14" x14ac:dyDescent="0.3">
      <c r="A317">
        <v>11631</v>
      </c>
      <c r="B317">
        <v>5112</v>
      </c>
      <c r="C317" s="1">
        <v>45012</v>
      </c>
      <c r="D317" s="6">
        <v>0.78791666666666671</v>
      </c>
      <c r="E317">
        <v>110</v>
      </c>
      <c r="F317">
        <v>17.95</v>
      </c>
      <c r="G317">
        <v>2023</v>
      </c>
      <c r="H317" t="s">
        <v>50</v>
      </c>
      <c r="I317">
        <v>27</v>
      </c>
      <c r="J317" s="6">
        <v>0.75</v>
      </c>
      <c r="K317" t="s">
        <v>94</v>
      </c>
      <c r="L317" t="s">
        <v>57</v>
      </c>
      <c r="M317" t="s">
        <v>70</v>
      </c>
      <c r="N317">
        <v>3</v>
      </c>
    </row>
    <row r="318" spans="1:14" x14ac:dyDescent="0.3">
      <c r="A318">
        <v>11647</v>
      </c>
      <c r="B318">
        <v>5120</v>
      </c>
      <c r="C318" s="1">
        <v>45012</v>
      </c>
      <c r="D318" s="6">
        <v>0.8327430555555555</v>
      </c>
      <c r="E318">
        <v>110</v>
      </c>
      <c r="F318">
        <v>17.95</v>
      </c>
      <c r="G318">
        <v>2023</v>
      </c>
      <c r="H318" t="s">
        <v>50</v>
      </c>
      <c r="I318">
        <v>27</v>
      </c>
      <c r="J318" s="6">
        <v>0.79166666666666663</v>
      </c>
      <c r="K318" t="s">
        <v>94</v>
      </c>
      <c r="L318" t="s">
        <v>57</v>
      </c>
      <c r="M318" t="s">
        <v>68</v>
      </c>
      <c r="N318">
        <v>3</v>
      </c>
    </row>
    <row r="319" spans="1:14" x14ac:dyDescent="0.3">
      <c r="A319">
        <v>11652</v>
      </c>
      <c r="B319">
        <v>5121</v>
      </c>
      <c r="C319" s="1">
        <v>45012</v>
      </c>
      <c r="D319" s="6">
        <v>0.83581018518518524</v>
      </c>
      <c r="E319">
        <v>110</v>
      </c>
      <c r="F319">
        <v>17.95</v>
      </c>
      <c r="G319">
        <v>2023</v>
      </c>
      <c r="H319" t="s">
        <v>50</v>
      </c>
      <c r="I319">
        <v>27</v>
      </c>
      <c r="J319" s="6">
        <v>0.83333333333333337</v>
      </c>
      <c r="K319" t="s">
        <v>94</v>
      </c>
      <c r="L319" t="s">
        <v>57</v>
      </c>
      <c r="M319" t="s">
        <v>69</v>
      </c>
      <c r="N319">
        <v>3</v>
      </c>
    </row>
    <row r="320" spans="1:14" x14ac:dyDescent="0.3">
      <c r="A320">
        <v>11656</v>
      </c>
      <c r="B320">
        <v>5123</v>
      </c>
      <c r="C320" s="1">
        <v>45012</v>
      </c>
      <c r="D320" s="6">
        <v>0.8528472222222222</v>
      </c>
      <c r="E320">
        <v>110</v>
      </c>
      <c r="F320">
        <v>17.95</v>
      </c>
      <c r="G320">
        <v>2023</v>
      </c>
      <c r="H320" t="s">
        <v>50</v>
      </c>
      <c r="I320">
        <v>27</v>
      </c>
      <c r="J320" s="6">
        <v>0.83333333333333337</v>
      </c>
      <c r="K320" t="s">
        <v>94</v>
      </c>
      <c r="L320" t="s">
        <v>57</v>
      </c>
      <c r="M320" t="s">
        <v>69</v>
      </c>
      <c r="N320">
        <v>3</v>
      </c>
    </row>
    <row r="321" spans="1:14" x14ac:dyDescent="0.3">
      <c r="A321">
        <v>11841</v>
      </c>
      <c r="B321">
        <v>5201</v>
      </c>
      <c r="C321" s="1">
        <v>45014</v>
      </c>
      <c r="D321" s="6">
        <v>0.52651620370370367</v>
      </c>
      <c r="E321">
        <v>110</v>
      </c>
      <c r="F321">
        <v>17.95</v>
      </c>
      <c r="G321">
        <v>2023</v>
      </c>
      <c r="H321" t="s">
        <v>50</v>
      </c>
      <c r="I321">
        <v>29</v>
      </c>
      <c r="J321" s="6">
        <v>0.5</v>
      </c>
      <c r="K321" t="s">
        <v>89</v>
      </c>
      <c r="L321" t="s">
        <v>57</v>
      </c>
      <c r="M321" t="s">
        <v>63</v>
      </c>
      <c r="N321">
        <v>3</v>
      </c>
    </row>
    <row r="322" spans="1:14" x14ac:dyDescent="0.3">
      <c r="A322">
        <v>11902</v>
      </c>
      <c r="B322">
        <v>5224</v>
      </c>
      <c r="C322" s="1">
        <v>45014</v>
      </c>
      <c r="D322" s="6">
        <v>0.71010416666666665</v>
      </c>
      <c r="E322">
        <v>110</v>
      </c>
      <c r="F322">
        <v>17.95</v>
      </c>
      <c r="G322">
        <v>2023</v>
      </c>
      <c r="H322" t="s">
        <v>50</v>
      </c>
      <c r="I322">
        <v>29</v>
      </c>
      <c r="J322" s="6">
        <v>0.70833333333333337</v>
      </c>
      <c r="K322" t="s">
        <v>89</v>
      </c>
      <c r="L322" t="s">
        <v>57</v>
      </c>
      <c r="M322" t="s">
        <v>67</v>
      </c>
      <c r="N322">
        <v>3</v>
      </c>
    </row>
    <row r="323" spans="1:14" x14ac:dyDescent="0.3">
      <c r="A323">
        <v>11931</v>
      </c>
      <c r="B323">
        <v>5239</v>
      </c>
      <c r="C323" s="1">
        <v>45014</v>
      </c>
      <c r="D323" s="6">
        <v>0.80799768518518522</v>
      </c>
      <c r="E323">
        <v>110</v>
      </c>
      <c r="F323">
        <v>17.95</v>
      </c>
      <c r="G323">
        <v>2023</v>
      </c>
      <c r="H323" t="s">
        <v>50</v>
      </c>
      <c r="I323">
        <v>29</v>
      </c>
      <c r="J323" s="6">
        <v>0.79166666666666663</v>
      </c>
      <c r="K323" t="s">
        <v>89</v>
      </c>
      <c r="L323" t="s">
        <v>57</v>
      </c>
      <c r="M323" t="s">
        <v>68</v>
      </c>
      <c r="N323">
        <v>3</v>
      </c>
    </row>
    <row r="324" spans="1:14" x14ac:dyDescent="0.3">
      <c r="A324">
        <v>11934</v>
      </c>
      <c r="B324">
        <v>5241</v>
      </c>
      <c r="C324" s="1">
        <v>45014</v>
      </c>
      <c r="D324" s="6">
        <v>0.82871527777777776</v>
      </c>
      <c r="E324">
        <v>110</v>
      </c>
      <c r="F324">
        <v>17.95</v>
      </c>
      <c r="G324">
        <v>2023</v>
      </c>
      <c r="H324" t="s">
        <v>50</v>
      </c>
      <c r="I324">
        <v>29</v>
      </c>
      <c r="J324" s="6">
        <v>0.79166666666666663</v>
      </c>
      <c r="K324" t="s">
        <v>89</v>
      </c>
      <c r="L324" t="s">
        <v>57</v>
      </c>
      <c r="M324" t="s">
        <v>68</v>
      </c>
      <c r="N324">
        <v>3</v>
      </c>
    </row>
    <row r="325" spans="1:14" x14ac:dyDescent="0.3">
      <c r="A325">
        <v>11940</v>
      </c>
      <c r="B325">
        <v>5244</v>
      </c>
      <c r="C325" s="1">
        <v>45014</v>
      </c>
      <c r="D325" s="6">
        <v>0.85172453703703699</v>
      </c>
      <c r="E325">
        <v>110</v>
      </c>
      <c r="F325">
        <v>17.95</v>
      </c>
      <c r="G325">
        <v>2023</v>
      </c>
      <c r="H325" t="s">
        <v>50</v>
      </c>
      <c r="I325">
        <v>29</v>
      </c>
      <c r="J325" s="6">
        <v>0.83333333333333337</v>
      </c>
      <c r="K325" t="s">
        <v>89</v>
      </c>
      <c r="L325" t="s">
        <v>57</v>
      </c>
      <c r="M325" t="s">
        <v>69</v>
      </c>
      <c r="N325">
        <v>3</v>
      </c>
    </row>
    <row r="326" spans="1:14" x14ac:dyDescent="0.3">
      <c r="A326">
        <v>11954</v>
      </c>
      <c r="B326">
        <v>5251</v>
      </c>
      <c r="C326" s="1">
        <v>45015</v>
      </c>
      <c r="D326" s="6">
        <v>0.49465277777777777</v>
      </c>
      <c r="E326">
        <v>110</v>
      </c>
      <c r="F326">
        <v>17.95</v>
      </c>
      <c r="G326">
        <v>2023</v>
      </c>
      <c r="H326" t="s">
        <v>50</v>
      </c>
      <c r="I326">
        <v>30</v>
      </c>
      <c r="J326" s="6">
        <v>0.45833333333333331</v>
      </c>
      <c r="K326" t="s">
        <v>90</v>
      </c>
      <c r="L326" t="s">
        <v>57</v>
      </c>
      <c r="M326" t="s">
        <v>73</v>
      </c>
      <c r="N326">
        <v>3</v>
      </c>
    </row>
    <row r="327" spans="1:14" x14ac:dyDescent="0.3">
      <c r="A327">
        <v>11963</v>
      </c>
      <c r="B327">
        <v>5256</v>
      </c>
      <c r="C327" s="1">
        <v>45015</v>
      </c>
      <c r="D327" s="6">
        <v>0.52510416666666671</v>
      </c>
      <c r="E327">
        <v>110</v>
      </c>
      <c r="F327">
        <v>17.95</v>
      </c>
      <c r="G327">
        <v>2023</v>
      </c>
      <c r="H327" t="s">
        <v>50</v>
      </c>
      <c r="I327">
        <v>30</v>
      </c>
      <c r="J327" s="6">
        <v>0.5</v>
      </c>
      <c r="K327" t="s">
        <v>90</v>
      </c>
      <c r="L327" t="s">
        <v>57</v>
      </c>
      <c r="M327" t="s">
        <v>63</v>
      </c>
      <c r="N327">
        <v>3</v>
      </c>
    </row>
    <row r="328" spans="1:14" x14ac:dyDescent="0.3">
      <c r="A328">
        <v>12017</v>
      </c>
      <c r="B328">
        <v>5280</v>
      </c>
      <c r="C328" s="1">
        <v>45015</v>
      </c>
      <c r="D328" s="6">
        <v>0.70346064814814813</v>
      </c>
      <c r="E328">
        <v>110</v>
      </c>
      <c r="F328">
        <v>17.95</v>
      </c>
      <c r="G328">
        <v>2023</v>
      </c>
      <c r="H328" t="s">
        <v>50</v>
      </c>
      <c r="I328">
        <v>30</v>
      </c>
      <c r="J328" s="6">
        <v>0.66666666666666663</v>
      </c>
      <c r="K328" t="s">
        <v>90</v>
      </c>
      <c r="L328" t="s">
        <v>57</v>
      </c>
      <c r="M328" t="s">
        <v>74</v>
      </c>
      <c r="N328">
        <v>3</v>
      </c>
    </row>
    <row r="329" spans="1:14" x14ac:dyDescent="0.3">
      <c r="A329">
        <v>12025</v>
      </c>
      <c r="B329">
        <v>5282</v>
      </c>
      <c r="C329" s="1">
        <v>45015</v>
      </c>
      <c r="D329" s="6">
        <v>0.70945601851851847</v>
      </c>
      <c r="E329">
        <v>110</v>
      </c>
      <c r="F329">
        <v>17.95</v>
      </c>
      <c r="G329">
        <v>2023</v>
      </c>
      <c r="H329" t="s">
        <v>50</v>
      </c>
      <c r="I329">
        <v>30</v>
      </c>
      <c r="J329" s="6">
        <v>0.70833333333333337</v>
      </c>
      <c r="K329" t="s">
        <v>90</v>
      </c>
      <c r="L329" t="s">
        <v>57</v>
      </c>
      <c r="M329" t="s">
        <v>67</v>
      </c>
      <c r="N329">
        <v>3</v>
      </c>
    </row>
    <row r="330" spans="1:14" x14ac:dyDescent="0.3">
      <c r="A330">
        <v>12034</v>
      </c>
      <c r="B330">
        <v>5286</v>
      </c>
      <c r="C330" s="1">
        <v>45015</v>
      </c>
      <c r="D330" s="6">
        <v>0.74250000000000005</v>
      </c>
      <c r="E330">
        <v>110</v>
      </c>
      <c r="F330">
        <v>17.95</v>
      </c>
      <c r="G330">
        <v>2023</v>
      </c>
      <c r="H330" t="s">
        <v>50</v>
      </c>
      <c r="I330">
        <v>30</v>
      </c>
      <c r="J330" s="6">
        <v>0.70833333333333337</v>
      </c>
      <c r="K330" t="s">
        <v>90</v>
      </c>
      <c r="L330" t="s">
        <v>57</v>
      </c>
      <c r="M330" t="s">
        <v>67</v>
      </c>
      <c r="N330">
        <v>3</v>
      </c>
    </row>
    <row r="331" spans="1:14" x14ac:dyDescent="0.3">
      <c r="A331">
        <v>12084</v>
      </c>
      <c r="B331">
        <v>5314</v>
      </c>
      <c r="C331" s="1">
        <v>45016</v>
      </c>
      <c r="D331" s="6">
        <v>0.52306712962962965</v>
      </c>
      <c r="E331">
        <v>110</v>
      </c>
      <c r="F331">
        <v>17.95</v>
      </c>
      <c r="G331">
        <v>2023</v>
      </c>
      <c r="H331" t="s">
        <v>50</v>
      </c>
      <c r="I331">
        <v>31</v>
      </c>
      <c r="J331" s="6">
        <v>0.5</v>
      </c>
      <c r="K331" t="s">
        <v>91</v>
      </c>
      <c r="L331" t="s">
        <v>57</v>
      </c>
      <c r="M331" t="s">
        <v>63</v>
      </c>
      <c r="N331">
        <v>3</v>
      </c>
    </row>
    <row r="332" spans="1:14" x14ac:dyDescent="0.3">
      <c r="A332">
        <v>12107</v>
      </c>
      <c r="B332">
        <v>5319</v>
      </c>
      <c r="C332" s="1">
        <v>45016</v>
      </c>
      <c r="D332" s="6">
        <v>0.55506944444444439</v>
      </c>
      <c r="E332">
        <v>110</v>
      </c>
      <c r="F332">
        <v>17.95</v>
      </c>
      <c r="G332">
        <v>2023</v>
      </c>
      <c r="H332" t="s">
        <v>50</v>
      </c>
      <c r="I332">
        <v>31</v>
      </c>
      <c r="J332" s="6">
        <v>0.54166666666666663</v>
      </c>
      <c r="K332" t="s">
        <v>91</v>
      </c>
      <c r="L332" t="s">
        <v>57</v>
      </c>
      <c r="M332" t="s">
        <v>64</v>
      </c>
      <c r="N332">
        <v>3</v>
      </c>
    </row>
    <row r="333" spans="1:14" x14ac:dyDescent="0.3">
      <c r="A333">
        <v>8984</v>
      </c>
      <c r="B333">
        <v>3937</v>
      </c>
      <c r="C333" s="1">
        <v>44992</v>
      </c>
      <c r="D333" s="6">
        <v>0.96012731481481484</v>
      </c>
      <c r="E333">
        <v>107</v>
      </c>
      <c r="F333">
        <v>16.5</v>
      </c>
      <c r="G333">
        <v>2023</v>
      </c>
      <c r="H333" t="s">
        <v>50</v>
      </c>
      <c r="I333">
        <v>7</v>
      </c>
      <c r="J333" s="6">
        <v>0.95833333333333337</v>
      </c>
      <c r="K333" t="s">
        <v>95</v>
      </c>
      <c r="L333" t="s">
        <v>57</v>
      </c>
      <c r="M333" t="s">
        <v>75</v>
      </c>
      <c r="N333">
        <v>3</v>
      </c>
    </row>
    <row r="334" spans="1:14" x14ac:dyDescent="0.3">
      <c r="A334">
        <v>8142</v>
      </c>
      <c r="B334">
        <v>3576</v>
      </c>
      <c r="C334" s="1">
        <v>44986</v>
      </c>
      <c r="D334" s="6">
        <v>0.91719907407407408</v>
      </c>
      <c r="E334">
        <v>113</v>
      </c>
      <c r="F334">
        <v>5</v>
      </c>
      <c r="G334">
        <v>2023</v>
      </c>
      <c r="H334" t="s">
        <v>50</v>
      </c>
      <c r="I334">
        <v>1</v>
      </c>
      <c r="J334" s="6">
        <v>0.91666666666666663</v>
      </c>
      <c r="K334" t="s">
        <v>89</v>
      </c>
      <c r="L334" t="s">
        <v>57</v>
      </c>
      <c r="M334" t="s">
        <v>71</v>
      </c>
      <c r="N334">
        <v>3</v>
      </c>
    </row>
    <row r="335" spans="1:14" x14ac:dyDescent="0.3">
      <c r="A335">
        <v>8146</v>
      </c>
      <c r="B335">
        <v>3579</v>
      </c>
      <c r="C335" s="1">
        <v>44986</v>
      </c>
      <c r="D335" s="6">
        <v>0.95784722222222218</v>
      </c>
      <c r="E335">
        <v>107</v>
      </c>
      <c r="F335">
        <v>16.5</v>
      </c>
      <c r="G335">
        <v>2023</v>
      </c>
      <c r="H335" t="s">
        <v>50</v>
      </c>
      <c r="I335">
        <v>1</v>
      </c>
      <c r="J335" s="6">
        <v>0.91666666666666663</v>
      </c>
      <c r="K335" t="s">
        <v>89</v>
      </c>
      <c r="L335" t="s">
        <v>57</v>
      </c>
      <c r="M335" t="s">
        <v>71</v>
      </c>
      <c r="N335">
        <v>3</v>
      </c>
    </row>
    <row r="336" spans="1:14" x14ac:dyDescent="0.3">
      <c r="A336">
        <v>8147</v>
      </c>
      <c r="B336">
        <v>3579</v>
      </c>
      <c r="C336" s="1">
        <v>44986</v>
      </c>
      <c r="D336" s="6">
        <v>0.95784722222222218</v>
      </c>
      <c r="E336">
        <v>108</v>
      </c>
      <c r="F336">
        <v>14.5</v>
      </c>
      <c r="G336">
        <v>2023</v>
      </c>
      <c r="H336" t="s">
        <v>50</v>
      </c>
      <c r="I336">
        <v>1</v>
      </c>
      <c r="J336" s="6">
        <v>0.91666666666666663</v>
      </c>
      <c r="K336" t="s">
        <v>89</v>
      </c>
      <c r="L336" t="s">
        <v>57</v>
      </c>
      <c r="M336" t="s">
        <v>71</v>
      </c>
      <c r="N336">
        <v>3</v>
      </c>
    </row>
    <row r="337" spans="1:14" x14ac:dyDescent="0.3">
      <c r="A337">
        <v>8974</v>
      </c>
      <c r="B337">
        <v>3933</v>
      </c>
      <c r="C337" s="1">
        <v>44992</v>
      </c>
      <c r="D337" s="6">
        <v>0.92964120370370373</v>
      </c>
      <c r="E337">
        <v>112</v>
      </c>
      <c r="F337">
        <v>14.95</v>
      </c>
      <c r="G337">
        <v>2023</v>
      </c>
      <c r="H337" t="s">
        <v>50</v>
      </c>
      <c r="I337">
        <v>7</v>
      </c>
      <c r="J337" s="6">
        <v>0.91666666666666663</v>
      </c>
      <c r="K337" t="s">
        <v>95</v>
      </c>
      <c r="L337" t="s">
        <v>57</v>
      </c>
      <c r="M337" t="s">
        <v>71</v>
      </c>
      <c r="N337">
        <v>3</v>
      </c>
    </row>
    <row r="338" spans="1:14" x14ac:dyDescent="0.3">
      <c r="A338">
        <v>8979</v>
      </c>
      <c r="B338">
        <v>3935</v>
      </c>
      <c r="C338" s="1">
        <v>44992</v>
      </c>
      <c r="D338" s="6">
        <v>0.94626157407407407</v>
      </c>
      <c r="E338">
        <v>108</v>
      </c>
      <c r="F338">
        <v>14.5</v>
      </c>
      <c r="G338">
        <v>2023</v>
      </c>
      <c r="H338" t="s">
        <v>50</v>
      </c>
      <c r="I338">
        <v>7</v>
      </c>
      <c r="J338" s="6">
        <v>0.91666666666666663</v>
      </c>
      <c r="K338" t="s">
        <v>95</v>
      </c>
      <c r="L338" t="s">
        <v>57</v>
      </c>
      <c r="M338" t="s">
        <v>71</v>
      </c>
      <c r="N338">
        <v>3</v>
      </c>
    </row>
    <row r="339" spans="1:14" x14ac:dyDescent="0.3">
      <c r="A339">
        <v>8981</v>
      </c>
      <c r="B339">
        <v>3935</v>
      </c>
      <c r="C339" s="1">
        <v>44992</v>
      </c>
      <c r="D339" s="6">
        <v>0.94626157407407407</v>
      </c>
      <c r="E339">
        <v>112</v>
      </c>
      <c r="F339">
        <v>14.95</v>
      </c>
      <c r="G339">
        <v>2023</v>
      </c>
      <c r="H339" t="s">
        <v>50</v>
      </c>
      <c r="I339">
        <v>7</v>
      </c>
      <c r="J339" s="6">
        <v>0.91666666666666663</v>
      </c>
      <c r="K339" t="s">
        <v>95</v>
      </c>
      <c r="L339" t="s">
        <v>57</v>
      </c>
      <c r="M339" t="s">
        <v>71</v>
      </c>
      <c r="N339">
        <v>3</v>
      </c>
    </row>
    <row r="340" spans="1:14" x14ac:dyDescent="0.3">
      <c r="A340">
        <v>9524</v>
      </c>
      <c r="B340">
        <v>4173</v>
      </c>
      <c r="C340" s="1">
        <v>44996</v>
      </c>
      <c r="D340" s="6">
        <v>0.91890046296296302</v>
      </c>
      <c r="E340">
        <v>108</v>
      </c>
      <c r="F340">
        <v>14.5</v>
      </c>
      <c r="G340">
        <v>2023</v>
      </c>
      <c r="H340" t="s">
        <v>50</v>
      </c>
      <c r="I340">
        <v>11</v>
      </c>
      <c r="J340" s="6">
        <v>0.91666666666666663</v>
      </c>
      <c r="K340" t="s">
        <v>92</v>
      </c>
      <c r="L340" t="s">
        <v>57</v>
      </c>
      <c r="M340" t="s">
        <v>71</v>
      </c>
      <c r="N340">
        <v>3</v>
      </c>
    </row>
    <row r="341" spans="1:14" x14ac:dyDescent="0.3">
      <c r="A341">
        <v>9642</v>
      </c>
      <c r="B341">
        <v>4227</v>
      </c>
      <c r="C341" s="1">
        <v>44997</v>
      </c>
      <c r="D341" s="6">
        <v>0.91902777777777778</v>
      </c>
      <c r="E341">
        <v>112</v>
      </c>
      <c r="F341">
        <v>14.95</v>
      </c>
      <c r="G341">
        <v>2023</v>
      </c>
      <c r="H341" t="s">
        <v>50</v>
      </c>
      <c r="I341">
        <v>12</v>
      </c>
      <c r="J341" s="6">
        <v>0.91666666666666663</v>
      </c>
      <c r="K341" t="s">
        <v>93</v>
      </c>
      <c r="L341" t="s">
        <v>57</v>
      </c>
      <c r="M341" t="s">
        <v>71</v>
      </c>
      <c r="N341">
        <v>3</v>
      </c>
    </row>
    <row r="342" spans="1:14" x14ac:dyDescent="0.3">
      <c r="A342">
        <v>10061</v>
      </c>
      <c r="B342">
        <v>4403</v>
      </c>
      <c r="C342" s="1">
        <v>45000</v>
      </c>
      <c r="D342" s="6">
        <v>0.92901620370370375</v>
      </c>
      <c r="E342">
        <v>108</v>
      </c>
      <c r="F342">
        <v>14.5</v>
      </c>
      <c r="G342">
        <v>2023</v>
      </c>
      <c r="H342" t="s">
        <v>50</v>
      </c>
      <c r="I342">
        <v>15</v>
      </c>
      <c r="J342" s="6">
        <v>0.91666666666666663</v>
      </c>
      <c r="K342" t="s">
        <v>89</v>
      </c>
      <c r="L342" t="s">
        <v>57</v>
      </c>
      <c r="M342" t="s">
        <v>71</v>
      </c>
      <c r="N342">
        <v>3</v>
      </c>
    </row>
    <row r="343" spans="1:14" x14ac:dyDescent="0.3">
      <c r="A343">
        <v>10496</v>
      </c>
      <c r="B343">
        <v>4602</v>
      </c>
      <c r="C343" s="1">
        <v>45003</v>
      </c>
      <c r="D343" s="6">
        <v>0.93623842592592588</v>
      </c>
      <c r="E343">
        <v>108</v>
      </c>
      <c r="F343">
        <v>14.5</v>
      </c>
      <c r="G343">
        <v>2023</v>
      </c>
      <c r="H343" t="s">
        <v>50</v>
      </c>
      <c r="I343">
        <v>18</v>
      </c>
      <c r="J343" s="6">
        <v>0.91666666666666663</v>
      </c>
      <c r="K343" t="s">
        <v>92</v>
      </c>
      <c r="L343" t="s">
        <v>57</v>
      </c>
      <c r="M343" t="s">
        <v>71</v>
      </c>
      <c r="N343">
        <v>3</v>
      </c>
    </row>
    <row r="344" spans="1:14" x14ac:dyDescent="0.3">
      <c r="A344">
        <v>10784</v>
      </c>
      <c r="B344">
        <v>4725</v>
      </c>
      <c r="C344" s="1">
        <v>45005</v>
      </c>
      <c r="D344" s="6">
        <v>0.93055555555555558</v>
      </c>
      <c r="E344">
        <v>111</v>
      </c>
      <c r="F344">
        <v>11.95</v>
      </c>
      <c r="G344">
        <v>2023</v>
      </c>
      <c r="H344" t="s">
        <v>50</v>
      </c>
      <c r="I344">
        <v>20</v>
      </c>
      <c r="J344" s="6">
        <v>0.91666666666666663</v>
      </c>
      <c r="K344" t="s">
        <v>94</v>
      </c>
      <c r="L344" t="s">
        <v>57</v>
      </c>
      <c r="M344" t="s">
        <v>71</v>
      </c>
      <c r="N344">
        <v>3</v>
      </c>
    </row>
    <row r="345" spans="1:14" x14ac:dyDescent="0.3">
      <c r="A345">
        <v>10920</v>
      </c>
      <c r="B345">
        <v>4782</v>
      </c>
      <c r="C345" s="1">
        <v>45006</v>
      </c>
      <c r="D345" s="6">
        <v>0.92751157407407403</v>
      </c>
      <c r="E345">
        <v>113</v>
      </c>
      <c r="F345">
        <v>5</v>
      </c>
      <c r="G345">
        <v>2023</v>
      </c>
      <c r="H345" t="s">
        <v>50</v>
      </c>
      <c r="I345">
        <v>21</v>
      </c>
      <c r="J345" s="6">
        <v>0.91666666666666663</v>
      </c>
      <c r="K345" t="s">
        <v>95</v>
      </c>
      <c r="L345" t="s">
        <v>57</v>
      </c>
      <c r="M345" t="s">
        <v>71</v>
      </c>
      <c r="N345">
        <v>3</v>
      </c>
    </row>
    <row r="346" spans="1:14" x14ac:dyDescent="0.3">
      <c r="A346">
        <v>10921</v>
      </c>
      <c r="B346">
        <v>4782</v>
      </c>
      <c r="C346" s="1">
        <v>45006</v>
      </c>
      <c r="D346" s="6">
        <v>0.92751157407407403</v>
      </c>
      <c r="E346">
        <v>113</v>
      </c>
      <c r="F346">
        <v>5</v>
      </c>
      <c r="G346">
        <v>2023</v>
      </c>
      <c r="H346" t="s">
        <v>50</v>
      </c>
      <c r="I346">
        <v>21</v>
      </c>
      <c r="J346" s="6">
        <v>0.91666666666666663</v>
      </c>
      <c r="K346" t="s">
        <v>95</v>
      </c>
      <c r="L346" t="s">
        <v>57</v>
      </c>
      <c r="M346" t="s">
        <v>71</v>
      </c>
      <c r="N346">
        <v>3</v>
      </c>
    </row>
    <row r="347" spans="1:14" x14ac:dyDescent="0.3">
      <c r="A347">
        <v>11124</v>
      </c>
      <c r="B347">
        <v>4877</v>
      </c>
      <c r="C347" s="1">
        <v>45008</v>
      </c>
      <c r="D347" s="6">
        <v>0.9205092592592593</v>
      </c>
      <c r="E347">
        <v>112</v>
      </c>
      <c r="F347">
        <v>14.95</v>
      </c>
      <c r="G347">
        <v>2023</v>
      </c>
      <c r="H347" t="s">
        <v>50</v>
      </c>
      <c r="I347">
        <v>23</v>
      </c>
      <c r="J347" s="6">
        <v>0.91666666666666663</v>
      </c>
      <c r="K347" t="s">
        <v>90</v>
      </c>
      <c r="L347" t="s">
        <v>57</v>
      </c>
      <c r="M347" t="s">
        <v>71</v>
      </c>
      <c r="N347">
        <v>3</v>
      </c>
    </row>
    <row r="348" spans="1:14" x14ac:dyDescent="0.3">
      <c r="A348">
        <v>11126</v>
      </c>
      <c r="B348">
        <v>4879</v>
      </c>
      <c r="C348" s="1">
        <v>45008</v>
      </c>
      <c r="D348" s="6">
        <v>0.92993055555555559</v>
      </c>
      <c r="E348">
        <v>107</v>
      </c>
      <c r="F348">
        <v>16.5</v>
      </c>
      <c r="G348">
        <v>2023</v>
      </c>
      <c r="H348" t="s">
        <v>50</v>
      </c>
      <c r="I348">
        <v>23</v>
      </c>
      <c r="J348" s="6">
        <v>0.91666666666666663</v>
      </c>
      <c r="K348" t="s">
        <v>90</v>
      </c>
      <c r="L348" t="s">
        <v>57</v>
      </c>
      <c r="M348" t="s">
        <v>71</v>
      </c>
      <c r="N348">
        <v>3</v>
      </c>
    </row>
    <row r="349" spans="1:14" x14ac:dyDescent="0.3">
      <c r="A349">
        <v>11245</v>
      </c>
      <c r="B349">
        <v>4937</v>
      </c>
      <c r="C349" s="1">
        <v>45009</v>
      </c>
      <c r="D349" s="6">
        <v>0.91937500000000005</v>
      </c>
      <c r="E349">
        <v>108</v>
      </c>
      <c r="F349">
        <v>14.5</v>
      </c>
      <c r="G349">
        <v>2023</v>
      </c>
      <c r="H349" t="s">
        <v>50</v>
      </c>
      <c r="I349">
        <v>24</v>
      </c>
      <c r="J349" s="6">
        <v>0.91666666666666663</v>
      </c>
      <c r="K349" t="s">
        <v>91</v>
      </c>
      <c r="L349" t="s">
        <v>57</v>
      </c>
      <c r="M349" t="s">
        <v>71</v>
      </c>
      <c r="N349">
        <v>3</v>
      </c>
    </row>
    <row r="350" spans="1:14" x14ac:dyDescent="0.3">
      <c r="A350">
        <v>11247</v>
      </c>
      <c r="B350">
        <v>4938</v>
      </c>
      <c r="C350" s="1">
        <v>45009</v>
      </c>
      <c r="D350" s="6">
        <v>0.92641203703703701</v>
      </c>
      <c r="E350">
        <v>107</v>
      </c>
      <c r="F350">
        <v>16.5</v>
      </c>
      <c r="G350">
        <v>2023</v>
      </c>
      <c r="H350" t="s">
        <v>50</v>
      </c>
      <c r="I350">
        <v>24</v>
      </c>
      <c r="J350" s="6">
        <v>0.91666666666666663</v>
      </c>
      <c r="K350" t="s">
        <v>91</v>
      </c>
      <c r="L350" t="s">
        <v>57</v>
      </c>
      <c r="M350" t="s">
        <v>71</v>
      </c>
      <c r="N350">
        <v>3</v>
      </c>
    </row>
    <row r="351" spans="1:14" x14ac:dyDescent="0.3">
      <c r="A351">
        <v>11248</v>
      </c>
      <c r="B351">
        <v>4938</v>
      </c>
      <c r="C351" s="1">
        <v>45009</v>
      </c>
      <c r="D351" s="6">
        <v>0.92641203703703701</v>
      </c>
      <c r="E351">
        <v>108</v>
      </c>
      <c r="F351">
        <v>14.5</v>
      </c>
      <c r="G351">
        <v>2023</v>
      </c>
      <c r="H351" t="s">
        <v>50</v>
      </c>
      <c r="I351">
        <v>24</v>
      </c>
      <c r="J351" s="6">
        <v>0.91666666666666663</v>
      </c>
      <c r="K351" t="s">
        <v>91</v>
      </c>
      <c r="L351" t="s">
        <v>57</v>
      </c>
      <c r="M351" t="s">
        <v>71</v>
      </c>
      <c r="N351">
        <v>3</v>
      </c>
    </row>
    <row r="352" spans="1:14" x14ac:dyDescent="0.3">
      <c r="A352">
        <v>11669</v>
      </c>
      <c r="B352">
        <v>5129</v>
      </c>
      <c r="C352" s="1">
        <v>45012</v>
      </c>
      <c r="D352" s="6">
        <v>0.92839120370370365</v>
      </c>
      <c r="E352">
        <v>112</v>
      </c>
      <c r="F352">
        <v>14.95</v>
      </c>
      <c r="G352">
        <v>2023</v>
      </c>
      <c r="H352" t="s">
        <v>50</v>
      </c>
      <c r="I352">
        <v>27</v>
      </c>
      <c r="J352" s="6">
        <v>0.91666666666666663</v>
      </c>
      <c r="K352" t="s">
        <v>94</v>
      </c>
      <c r="L352" t="s">
        <v>57</v>
      </c>
      <c r="M352" t="s">
        <v>71</v>
      </c>
      <c r="N352">
        <v>3</v>
      </c>
    </row>
    <row r="353" spans="1:14" x14ac:dyDescent="0.3">
      <c r="A353">
        <v>11671</v>
      </c>
      <c r="B353">
        <v>5130</v>
      </c>
      <c r="C353" s="1">
        <v>45012</v>
      </c>
      <c r="D353" s="6">
        <v>0.93001157407407409</v>
      </c>
      <c r="E353">
        <v>107</v>
      </c>
      <c r="F353">
        <v>16.5</v>
      </c>
      <c r="G353">
        <v>2023</v>
      </c>
      <c r="H353" t="s">
        <v>50</v>
      </c>
      <c r="I353">
        <v>27</v>
      </c>
      <c r="J353" s="6">
        <v>0.91666666666666663</v>
      </c>
      <c r="K353" t="s">
        <v>94</v>
      </c>
      <c r="L353" t="s">
        <v>57</v>
      </c>
      <c r="M353" t="s">
        <v>71</v>
      </c>
      <c r="N353">
        <v>3</v>
      </c>
    </row>
    <row r="354" spans="1:14" x14ac:dyDescent="0.3">
      <c r="A354">
        <v>11673</v>
      </c>
      <c r="B354">
        <v>5131</v>
      </c>
      <c r="C354" s="1">
        <v>45012</v>
      </c>
      <c r="D354" s="6">
        <v>0.94293981481481481</v>
      </c>
      <c r="E354">
        <v>107</v>
      </c>
      <c r="F354">
        <v>16.5</v>
      </c>
      <c r="G354">
        <v>2023</v>
      </c>
      <c r="H354" t="s">
        <v>50</v>
      </c>
      <c r="I354">
        <v>27</v>
      </c>
      <c r="J354" s="6">
        <v>0.91666666666666663</v>
      </c>
      <c r="K354" t="s">
        <v>94</v>
      </c>
      <c r="L354" t="s">
        <v>57</v>
      </c>
      <c r="M354" t="s">
        <v>71</v>
      </c>
      <c r="N354">
        <v>3</v>
      </c>
    </row>
    <row r="355" spans="1:14" x14ac:dyDescent="0.3">
      <c r="A355">
        <v>11808</v>
      </c>
      <c r="B355">
        <v>5190</v>
      </c>
      <c r="C355" s="1">
        <v>45013</v>
      </c>
      <c r="D355" s="6">
        <v>0.93561342592592589</v>
      </c>
      <c r="E355">
        <v>107</v>
      </c>
      <c r="F355">
        <v>16.5</v>
      </c>
      <c r="G355">
        <v>2023</v>
      </c>
      <c r="H355" t="s">
        <v>50</v>
      </c>
      <c r="I355">
        <v>28</v>
      </c>
      <c r="J355" s="6">
        <v>0.91666666666666663</v>
      </c>
      <c r="K355" t="s">
        <v>95</v>
      </c>
      <c r="L355" t="s">
        <v>57</v>
      </c>
      <c r="M355" t="s">
        <v>71</v>
      </c>
      <c r="N355">
        <v>3</v>
      </c>
    </row>
    <row r="356" spans="1:14" x14ac:dyDescent="0.3">
      <c r="A356">
        <v>11810</v>
      </c>
      <c r="B356">
        <v>5190</v>
      </c>
      <c r="C356" s="1">
        <v>45013</v>
      </c>
      <c r="D356" s="6">
        <v>0.93561342592592589</v>
      </c>
      <c r="E356">
        <v>113</v>
      </c>
      <c r="F356">
        <v>5</v>
      </c>
      <c r="G356">
        <v>2023</v>
      </c>
      <c r="H356" t="s">
        <v>50</v>
      </c>
      <c r="I356">
        <v>28</v>
      </c>
      <c r="J356" s="6">
        <v>0.91666666666666663</v>
      </c>
      <c r="K356" t="s">
        <v>95</v>
      </c>
      <c r="L356" t="s">
        <v>57</v>
      </c>
      <c r="M356" t="s">
        <v>71</v>
      </c>
      <c r="N356">
        <v>3</v>
      </c>
    </row>
    <row r="357" spans="1:14" x14ac:dyDescent="0.3">
      <c r="A357">
        <v>11942</v>
      </c>
      <c r="B357">
        <v>5246</v>
      </c>
      <c r="C357" s="1">
        <v>45014</v>
      </c>
      <c r="D357" s="6">
        <v>0.9357523148148148</v>
      </c>
      <c r="E357">
        <v>113</v>
      </c>
      <c r="F357">
        <v>5</v>
      </c>
      <c r="G357">
        <v>2023</v>
      </c>
      <c r="H357" t="s">
        <v>50</v>
      </c>
      <c r="I357">
        <v>29</v>
      </c>
      <c r="J357" s="6">
        <v>0.91666666666666663</v>
      </c>
      <c r="K357" t="s">
        <v>89</v>
      </c>
      <c r="L357" t="s">
        <v>57</v>
      </c>
      <c r="M357" t="s">
        <v>71</v>
      </c>
      <c r="N357">
        <v>3</v>
      </c>
    </row>
    <row r="358" spans="1:14" x14ac:dyDescent="0.3">
      <c r="A358">
        <v>8272</v>
      </c>
      <c r="B358">
        <v>3632</v>
      </c>
      <c r="C358" s="1">
        <v>44987</v>
      </c>
      <c r="D358" s="6">
        <v>0.87539351851851854</v>
      </c>
      <c r="E358">
        <v>113</v>
      </c>
      <c r="F358">
        <v>5</v>
      </c>
      <c r="G358">
        <v>2023</v>
      </c>
      <c r="H358" t="s">
        <v>50</v>
      </c>
      <c r="I358">
        <v>2</v>
      </c>
      <c r="J358" s="6">
        <v>0.875</v>
      </c>
      <c r="K358" t="s">
        <v>90</v>
      </c>
      <c r="L358" t="s">
        <v>57</v>
      </c>
      <c r="M358" t="s">
        <v>72</v>
      </c>
      <c r="N358">
        <v>3</v>
      </c>
    </row>
    <row r="359" spans="1:14" x14ac:dyDescent="0.3">
      <c r="A359">
        <v>8274</v>
      </c>
      <c r="B359">
        <v>3633</v>
      </c>
      <c r="C359" s="1">
        <v>44987</v>
      </c>
      <c r="D359" s="6">
        <v>0.87765046296296301</v>
      </c>
      <c r="E359">
        <v>112</v>
      </c>
      <c r="F359">
        <v>14.95</v>
      </c>
      <c r="G359">
        <v>2023</v>
      </c>
      <c r="H359" t="s">
        <v>50</v>
      </c>
      <c r="I359">
        <v>2</v>
      </c>
      <c r="J359" s="6">
        <v>0.875</v>
      </c>
      <c r="K359" t="s">
        <v>90</v>
      </c>
      <c r="L359" t="s">
        <v>57</v>
      </c>
      <c r="M359" t="s">
        <v>72</v>
      </c>
      <c r="N359">
        <v>3</v>
      </c>
    </row>
    <row r="360" spans="1:14" x14ac:dyDescent="0.3">
      <c r="A360">
        <v>8275</v>
      </c>
      <c r="B360">
        <v>3633</v>
      </c>
      <c r="C360" s="1">
        <v>44987</v>
      </c>
      <c r="D360" s="6">
        <v>0.87765046296296301</v>
      </c>
      <c r="E360">
        <v>113</v>
      </c>
      <c r="F360">
        <v>5</v>
      </c>
      <c r="G360">
        <v>2023</v>
      </c>
      <c r="H360" t="s">
        <v>50</v>
      </c>
      <c r="I360">
        <v>2</v>
      </c>
      <c r="J360" s="6">
        <v>0.875</v>
      </c>
      <c r="K360" t="s">
        <v>90</v>
      </c>
      <c r="L360" t="s">
        <v>57</v>
      </c>
      <c r="M360" t="s">
        <v>72</v>
      </c>
      <c r="N360">
        <v>3</v>
      </c>
    </row>
    <row r="361" spans="1:14" x14ac:dyDescent="0.3">
      <c r="A361">
        <v>8276</v>
      </c>
      <c r="B361">
        <v>3634</v>
      </c>
      <c r="C361" s="1">
        <v>44987</v>
      </c>
      <c r="D361" s="6">
        <v>0.88657407407407407</v>
      </c>
      <c r="E361">
        <v>107</v>
      </c>
      <c r="F361">
        <v>16.5</v>
      </c>
      <c r="G361">
        <v>2023</v>
      </c>
      <c r="H361" t="s">
        <v>50</v>
      </c>
      <c r="I361">
        <v>2</v>
      </c>
      <c r="J361" s="6">
        <v>0.875</v>
      </c>
      <c r="K361" t="s">
        <v>90</v>
      </c>
      <c r="L361" t="s">
        <v>57</v>
      </c>
      <c r="M361" t="s">
        <v>72</v>
      </c>
      <c r="N361">
        <v>3</v>
      </c>
    </row>
    <row r="362" spans="1:14" x14ac:dyDescent="0.3">
      <c r="A362">
        <v>8277</v>
      </c>
      <c r="B362">
        <v>3634</v>
      </c>
      <c r="C362" s="1">
        <v>44987</v>
      </c>
      <c r="D362" s="6">
        <v>0.88657407407407407</v>
      </c>
      <c r="E362">
        <v>108</v>
      </c>
      <c r="F362">
        <v>14.5</v>
      </c>
      <c r="G362">
        <v>2023</v>
      </c>
      <c r="H362" t="s">
        <v>50</v>
      </c>
      <c r="I362">
        <v>2</v>
      </c>
      <c r="J362" s="6">
        <v>0.875</v>
      </c>
      <c r="K362" t="s">
        <v>90</v>
      </c>
      <c r="L362" t="s">
        <v>57</v>
      </c>
      <c r="M362" t="s">
        <v>72</v>
      </c>
      <c r="N362">
        <v>3</v>
      </c>
    </row>
    <row r="363" spans="1:14" x14ac:dyDescent="0.3">
      <c r="A363">
        <v>8283</v>
      </c>
      <c r="B363">
        <v>3636</v>
      </c>
      <c r="C363" s="1">
        <v>44987</v>
      </c>
      <c r="D363" s="6">
        <v>0.89864583333333337</v>
      </c>
      <c r="E363">
        <v>112</v>
      </c>
      <c r="F363">
        <v>14.95</v>
      </c>
      <c r="G363">
        <v>2023</v>
      </c>
      <c r="H363" t="s">
        <v>50</v>
      </c>
      <c r="I363">
        <v>2</v>
      </c>
      <c r="J363" s="6">
        <v>0.875</v>
      </c>
      <c r="K363" t="s">
        <v>90</v>
      </c>
      <c r="L363" t="s">
        <v>57</v>
      </c>
      <c r="M363" t="s">
        <v>72</v>
      </c>
      <c r="N363">
        <v>3</v>
      </c>
    </row>
    <row r="364" spans="1:14" x14ac:dyDescent="0.3">
      <c r="A364">
        <v>8559</v>
      </c>
      <c r="B364">
        <v>3749</v>
      </c>
      <c r="C364" s="1">
        <v>44989</v>
      </c>
      <c r="D364" s="6">
        <v>0.87663194444444448</v>
      </c>
      <c r="E364">
        <v>108</v>
      </c>
      <c r="F364">
        <v>14.5</v>
      </c>
      <c r="G364">
        <v>2023</v>
      </c>
      <c r="H364" t="s">
        <v>50</v>
      </c>
      <c r="I364">
        <v>4</v>
      </c>
      <c r="J364" s="6">
        <v>0.875</v>
      </c>
      <c r="K364" t="s">
        <v>92</v>
      </c>
      <c r="L364" t="s">
        <v>57</v>
      </c>
      <c r="M364" t="s">
        <v>72</v>
      </c>
      <c r="N364">
        <v>3</v>
      </c>
    </row>
    <row r="365" spans="1:14" x14ac:dyDescent="0.3">
      <c r="A365">
        <v>8562</v>
      </c>
      <c r="B365">
        <v>3749</v>
      </c>
      <c r="C365" s="1">
        <v>44989</v>
      </c>
      <c r="D365" s="6">
        <v>0.87663194444444448</v>
      </c>
      <c r="E365">
        <v>112</v>
      </c>
      <c r="F365">
        <v>14.95</v>
      </c>
      <c r="G365">
        <v>2023</v>
      </c>
      <c r="H365" t="s">
        <v>50</v>
      </c>
      <c r="I365">
        <v>4</v>
      </c>
      <c r="J365" s="6">
        <v>0.875</v>
      </c>
      <c r="K365" t="s">
        <v>92</v>
      </c>
      <c r="L365" t="s">
        <v>57</v>
      </c>
      <c r="M365" t="s">
        <v>72</v>
      </c>
      <c r="N365">
        <v>3</v>
      </c>
    </row>
    <row r="366" spans="1:14" x14ac:dyDescent="0.3">
      <c r="A366">
        <v>8831</v>
      </c>
      <c r="B366">
        <v>3871</v>
      </c>
      <c r="C366" s="1">
        <v>44991</v>
      </c>
      <c r="D366" s="6">
        <v>0.8834143518518518</v>
      </c>
      <c r="E366">
        <v>113</v>
      </c>
      <c r="F366">
        <v>5</v>
      </c>
      <c r="G366">
        <v>2023</v>
      </c>
      <c r="H366" t="s">
        <v>50</v>
      </c>
      <c r="I366">
        <v>6</v>
      </c>
      <c r="J366" s="6">
        <v>0.875</v>
      </c>
      <c r="K366" t="s">
        <v>94</v>
      </c>
      <c r="L366" t="s">
        <v>57</v>
      </c>
      <c r="M366" t="s">
        <v>72</v>
      </c>
      <c r="N366">
        <v>3</v>
      </c>
    </row>
    <row r="367" spans="1:14" x14ac:dyDescent="0.3">
      <c r="A367">
        <v>8832</v>
      </c>
      <c r="B367">
        <v>3871</v>
      </c>
      <c r="C367" s="1">
        <v>44991</v>
      </c>
      <c r="D367" s="6">
        <v>0.8834143518518518</v>
      </c>
      <c r="E367">
        <v>114</v>
      </c>
      <c r="F367">
        <v>9</v>
      </c>
      <c r="G367">
        <v>2023</v>
      </c>
      <c r="H367" t="s">
        <v>50</v>
      </c>
      <c r="I367">
        <v>6</v>
      </c>
      <c r="J367" s="6">
        <v>0.875</v>
      </c>
      <c r="K367" t="s">
        <v>94</v>
      </c>
      <c r="L367" t="s">
        <v>57</v>
      </c>
      <c r="M367" t="s">
        <v>72</v>
      </c>
      <c r="N367">
        <v>3</v>
      </c>
    </row>
    <row r="368" spans="1:14" x14ac:dyDescent="0.3">
      <c r="A368">
        <v>8833</v>
      </c>
      <c r="B368">
        <v>3872</v>
      </c>
      <c r="C368" s="1">
        <v>44991</v>
      </c>
      <c r="D368" s="6">
        <v>0.88807870370370368</v>
      </c>
      <c r="E368">
        <v>107</v>
      </c>
      <c r="F368">
        <v>16.5</v>
      </c>
      <c r="G368">
        <v>2023</v>
      </c>
      <c r="H368" t="s">
        <v>50</v>
      </c>
      <c r="I368">
        <v>6</v>
      </c>
      <c r="J368" s="6">
        <v>0.875</v>
      </c>
      <c r="K368" t="s">
        <v>94</v>
      </c>
      <c r="L368" t="s">
        <v>57</v>
      </c>
      <c r="M368" t="s">
        <v>72</v>
      </c>
      <c r="N368">
        <v>3</v>
      </c>
    </row>
    <row r="369" spans="1:14" x14ac:dyDescent="0.3">
      <c r="A369">
        <v>8840</v>
      </c>
      <c r="B369">
        <v>3875</v>
      </c>
      <c r="C369" s="1">
        <v>44991</v>
      </c>
      <c r="D369" s="6">
        <v>0.89475694444444442</v>
      </c>
      <c r="E369">
        <v>107</v>
      </c>
      <c r="F369">
        <v>16.5</v>
      </c>
      <c r="G369">
        <v>2023</v>
      </c>
      <c r="H369" t="s">
        <v>50</v>
      </c>
      <c r="I369">
        <v>6</v>
      </c>
      <c r="J369" s="6">
        <v>0.875</v>
      </c>
      <c r="K369" t="s">
        <v>94</v>
      </c>
      <c r="L369" t="s">
        <v>57</v>
      </c>
      <c r="M369" t="s">
        <v>72</v>
      </c>
      <c r="N369">
        <v>3</v>
      </c>
    </row>
    <row r="370" spans="1:14" x14ac:dyDescent="0.3">
      <c r="A370">
        <v>8967</v>
      </c>
      <c r="B370">
        <v>3928</v>
      </c>
      <c r="C370" s="1">
        <v>44992</v>
      </c>
      <c r="D370" s="6">
        <v>0.87633101851851847</v>
      </c>
      <c r="E370">
        <v>114</v>
      </c>
      <c r="F370">
        <v>9</v>
      </c>
      <c r="G370">
        <v>2023</v>
      </c>
      <c r="H370" t="s">
        <v>50</v>
      </c>
      <c r="I370">
        <v>7</v>
      </c>
      <c r="J370" s="6">
        <v>0.875</v>
      </c>
      <c r="K370" t="s">
        <v>95</v>
      </c>
      <c r="L370" t="s">
        <v>57</v>
      </c>
      <c r="M370" t="s">
        <v>72</v>
      </c>
      <c r="N370">
        <v>3</v>
      </c>
    </row>
    <row r="371" spans="1:14" x14ac:dyDescent="0.3">
      <c r="A371">
        <v>8968</v>
      </c>
      <c r="B371">
        <v>3929</v>
      </c>
      <c r="C371" s="1">
        <v>44992</v>
      </c>
      <c r="D371" s="6">
        <v>0.88445601851851852</v>
      </c>
      <c r="E371">
        <v>111</v>
      </c>
      <c r="F371">
        <v>11.95</v>
      </c>
      <c r="G371">
        <v>2023</v>
      </c>
      <c r="H371" t="s">
        <v>50</v>
      </c>
      <c r="I371">
        <v>7</v>
      </c>
      <c r="J371" s="6">
        <v>0.875</v>
      </c>
      <c r="K371" t="s">
        <v>95</v>
      </c>
      <c r="L371" t="s">
        <v>57</v>
      </c>
      <c r="M371" t="s">
        <v>72</v>
      </c>
      <c r="N371">
        <v>3</v>
      </c>
    </row>
    <row r="372" spans="1:14" x14ac:dyDescent="0.3">
      <c r="A372">
        <v>9117</v>
      </c>
      <c r="B372">
        <v>3999</v>
      </c>
      <c r="C372" s="1">
        <v>44993</v>
      </c>
      <c r="D372" s="6">
        <v>0.90763888888888888</v>
      </c>
      <c r="E372">
        <v>108</v>
      </c>
      <c r="F372">
        <v>14.5</v>
      </c>
      <c r="G372">
        <v>2023</v>
      </c>
      <c r="H372" t="s">
        <v>50</v>
      </c>
      <c r="I372">
        <v>8</v>
      </c>
      <c r="J372" s="6">
        <v>0.875</v>
      </c>
      <c r="K372" t="s">
        <v>89</v>
      </c>
      <c r="L372" t="s">
        <v>57</v>
      </c>
      <c r="M372" t="s">
        <v>72</v>
      </c>
      <c r="N372">
        <v>3</v>
      </c>
    </row>
    <row r="373" spans="1:14" x14ac:dyDescent="0.3">
      <c r="A373">
        <v>9253</v>
      </c>
      <c r="B373">
        <v>4055</v>
      </c>
      <c r="C373" s="1">
        <v>44994</v>
      </c>
      <c r="D373" s="6">
        <v>0.91572916666666671</v>
      </c>
      <c r="E373">
        <v>113</v>
      </c>
      <c r="F373">
        <v>5</v>
      </c>
      <c r="G373">
        <v>2023</v>
      </c>
      <c r="H373" t="s">
        <v>50</v>
      </c>
      <c r="I373">
        <v>9</v>
      </c>
      <c r="J373" s="6">
        <v>0.875</v>
      </c>
      <c r="K373" t="s">
        <v>90</v>
      </c>
      <c r="L373" t="s">
        <v>57</v>
      </c>
      <c r="M373" t="s">
        <v>72</v>
      </c>
      <c r="N373">
        <v>3</v>
      </c>
    </row>
    <row r="374" spans="1:14" x14ac:dyDescent="0.3">
      <c r="A374">
        <v>9392</v>
      </c>
      <c r="B374">
        <v>4112</v>
      </c>
      <c r="C374" s="1">
        <v>44995</v>
      </c>
      <c r="D374" s="6">
        <v>0.89119212962962968</v>
      </c>
      <c r="E374">
        <v>107</v>
      </c>
      <c r="F374">
        <v>16.5</v>
      </c>
      <c r="G374">
        <v>2023</v>
      </c>
      <c r="H374" t="s">
        <v>50</v>
      </c>
      <c r="I374">
        <v>10</v>
      </c>
      <c r="J374" s="6">
        <v>0.875</v>
      </c>
      <c r="K374" t="s">
        <v>91</v>
      </c>
      <c r="L374" t="s">
        <v>57</v>
      </c>
      <c r="M374" t="s">
        <v>72</v>
      </c>
      <c r="N374">
        <v>3</v>
      </c>
    </row>
    <row r="375" spans="1:14" x14ac:dyDescent="0.3">
      <c r="A375">
        <v>9799</v>
      </c>
      <c r="B375">
        <v>4292</v>
      </c>
      <c r="C375" s="1">
        <v>44998</v>
      </c>
      <c r="D375" s="6">
        <v>0.87700231481481483</v>
      </c>
      <c r="E375">
        <v>113</v>
      </c>
      <c r="F375">
        <v>5</v>
      </c>
      <c r="G375">
        <v>2023</v>
      </c>
      <c r="H375" t="s">
        <v>50</v>
      </c>
      <c r="I375">
        <v>13</v>
      </c>
      <c r="J375" s="6">
        <v>0.875</v>
      </c>
      <c r="K375" t="s">
        <v>94</v>
      </c>
      <c r="L375" t="s">
        <v>57</v>
      </c>
      <c r="M375" t="s">
        <v>72</v>
      </c>
      <c r="N375">
        <v>3</v>
      </c>
    </row>
    <row r="376" spans="1:14" x14ac:dyDescent="0.3">
      <c r="A376">
        <v>9806</v>
      </c>
      <c r="B376">
        <v>4295</v>
      </c>
      <c r="C376" s="1">
        <v>44998</v>
      </c>
      <c r="D376" s="6">
        <v>0.89679398148148148</v>
      </c>
      <c r="E376">
        <v>107</v>
      </c>
      <c r="F376">
        <v>16.5</v>
      </c>
      <c r="G376">
        <v>2023</v>
      </c>
      <c r="H376" t="s">
        <v>50</v>
      </c>
      <c r="I376">
        <v>13</v>
      </c>
      <c r="J376" s="6">
        <v>0.875</v>
      </c>
      <c r="K376" t="s">
        <v>94</v>
      </c>
      <c r="L376" t="s">
        <v>57</v>
      </c>
      <c r="M376" t="s">
        <v>72</v>
      </c>
      <c r="N376">
        <v>3</v>
      </c>
    </row>
    <row r="377" spans="1:14" x14ac:dyDescent="0.3">
      <c r="A377">
        <v>9808</v>
      </c>
      <c r="B377">
        <v>4295</v>
      </c>
      <c r="C377" s="1">
        <v>44998</v>
      </c>
      <c r="D377" s="6">
        <v>0.89679398148148148</v>
      </c>
      <c r="E377">
        <v>113</v>
      </c>
      <c r="F377">
        <v>5</v>
      </c>
      <c r="G377">
        <v>2023</v>
      </c>
      <c r="H377" t="s">
        <v>50</v>
      </c>
      <c r="I377">
        <v>13</v>
      </c>
      <c r="J377" s="6">
        <v>0.875</v>
      </c>
      <c r="K377" t="s">
        <v>94</v>
      </c>
      <c r="L377" t="s">
        <v>57</v>
      </c>
      <c r="M377" t="s">
        <v>72</v>
      </c>
      <c r="N377">
        <v>3</v>
      </c>
    </row>
    <row r="378" spans="1:14" x14ac:dyDescent="0.3">
      <c r="A378">
        <v>9927</v>
      </c>
      <c r="B378">
        <v>4350</v>
      </c>
      <c r="C378" s="1">
        <v>44999</v>
      </c>
      <c r="D378" s="6">
        <v>0.87688657407407411</v>
      </c>
      <c r="E378">
        <v>108</v>
      </c>
      <c r="F378">
        <v>14.5</v>
      </c>
      <c r="G378">
        <v>2023</v>
      </c>
      <c r="H378" t="s">
        <v>50</v>
      </c>
      <c r="I378">
        <v>14</v>
      </c>
      <c r="J378" s="6">
        <v>0.875</v>
      </c>
      <c r="K378" t="s">
        <v>95</v>
      </c>
      <c r="L378" t="s">
        <v>57</v>
      </c>
      <c r="M378" t="s">
        <v>72</v>
      </c>
      <c r="N378">
        <v>3</v>
      </c>
    </row>
    <row r="379" spans="1:14" x14ac:dyDescent="0.3">
      <c r="A379">
        <v>9934</v>
      </c>
      <c r="B379">
        <v>4352</v>
      </c>
      <c r="C379" s="1">
        <v>44999</v>
      </c>
      <c r="D379" s="6">
        <v>0.89089120370370367</v>
      </c>
      <c r="E379">
        <v>107</v>
      </c>
      <c r="F379">
        <v>16.5</v>
      </c>
      <c r="G379">
        <v>2023</v>
      </c>
      <c r="H379" t="s">
        <v>50</v>
      </c>
      <c r="I379">
        <v>14</v>
      </c>
      <c r="J379" s="6">
        <v>0.875</v>
      </c>
      <c r="K379" t="s">
        <v>95</v>
      </c>
      <c r="L379" t="s">
        <v>57</v>
      </c>
      <c r="M379" t="s">
        <v>72</v>
      </c>
      <c r="N379">
        <v>3</v>
      </c>
    </row>
    <row r="380" spans="1:14" x14ac:dyDescent="0.3">
      <c r="A380">
        <v>10373</v>
      </c>
      <c r="B380">
        <v>4538</v>
      </c>
      <c r="C380" s="1">
        <v>45002</v>
      </c>
      <c r="D380" s="6">
        <v>0.89687499999999998</v>
      </c>
      <c r="E380">
        <v>107</v>
      </c>
      <c r="F380">
        <v>16.5</v>
      </c>
      <c r="G380">
        <v>2023</v>
      </c>
      <c r="H380" t="s">
        <v>50</v>
      </c>
      <c r="I380">
        <v>17</v>
      </c>
      <c r="J380" s="6">
        <v>0.875</v>
      </c>
      <c r="K380" t="s">
        <v>91</v>
      </c>
      <c r="L380" t="s">
        <v>57</v>
      </c>
      <c r="M380" t="s">
        <v>72</v>
      </c>
      <c r="N380">
        <v>3</v>
      </c>
    </row>
    <row r="381" spans="1:14" x14ac:dyDescent="0.3">
      <c r="A381">
        <v>10376</v>
      </c>
      <c r="B381">
        <v>4539</v>
      </c>
      <c r="C381" s="1">
        <v>45002</v>
      </c>
      <c r="D381" s="6">
        <v>0.89896990740740745</v>
      </c>
      <c r="E381">
        <v>112</v>
      </c>
      <c r="F381">
        <v>14.95</v>
      </c>
      <c r="G381">
        <v>2023</v>
      </c>
      <c r="H381" t="s">
        <v>50</v>
      </c>
      <c r="I381">
        <v>17</v>
      </c>
      <c r="J381" s="6">
        <v>0.875</v>
      </c>
      <c r="K381" t="s">
        <v>91</v>
      </c>
      <c r="L381" t="s">
        <v>57</v>
      </c>
      <c r="M381" t="s">
        <v>72</v>
      </c>
      <c r="N381">
        <v>3</v>
      </c>
    </row>
    <row r="382" spans="1:14" x14ac:dyDescent="0.3">
      <c r="A382">
        <v>10638</v>
      </c>
      <c r="B382">
        <v>4659</v>
      </c>
      <c r="C382" s="1">
        <v>45004</v>
      </c>
      <c r="D382" s="6">
        <v>0.91248842592592594</v>
      </c>
      <c r="E382">
        <v>108</v>
      </c>
      <c r="F382">
        <v>14.5</v>
      </c>
      <c r="G382">
        <v>2023</v>
      </c>
      <c r="H382" t="s">
        <v>50</v>
      </c>
      <c r="I382">
        <v>19</v>
      </c>
      <c r="J382" s="6">
        <v>0.875</v>
      </c>
      <c r="K382" t="s">
        <v>93</v>
      </c>
      <c r="L382" t="s">
        <v>57</v>
      </c>
      <c r="M382" t="s">
        <v>72</v>
      </c>
      <c r="N382">
        <v>3</v>
      </c>
    </row>
    <row r="383" spans="1:14" x14ac:dyDescent="0.3">
      <c r="A383">
        <v>10775</v>
      </c>
      <c r="B383">
        <v>4722</v>
      </c>
      <c r="C383" s="1">
        <v>45005</v>
      </c>
      <c r="D383" s="6">
        <v>0.90964120370370372</v>
      </c>
      <c r="E383">
        <v>108</v>
      </c>
      <c r="F383">
        <v>14.5</v>
      </c>
      <c r="G383">
        <v>2023</v>
      </c>
      <c r="H383" t="s">
        <v>50</v>
      </c>
      <c r="I383">
        <v>20</v>
      </c>
      <c r="J383" s="6">
        <v>0.875</v>
      </c>
      <c r="K383" t="s">
        <v>94</v>
      </c>
      <c r="L383" t="s">
        <v>57</v>
      </c>
      <c r="M383" t="s">
        <v>72</v>
      </c>
      <c r="N383">
        <v>3</v>
      </c>
    </row>
    <row r="384" spans="1:14" x14ac:dyDescent="0.3">
      <c r="A384">
        <v>10917</v>
      </c>
      <c r="B384">
        <v>4779</v>
      </c>
      <c r="C384" s="1">
        <v>45006</v>
      </c>
      <c r="D384" s="6">
        <v>0.8996643518518519</v>
      </c>
      <c r="E384">
        <v>114</v>
      </c>
      <c r="F384">
        <v>9</v>
      </c>
      <c r="G384">
        <v>2023</v>
      </c>
      <c r="H384" t="s">
        <v>50</v>
      </c>
      <c r="I384">
        <v>21</v>
      </c>
      <c r="J384" s="6">
        <v>0.875</v>
      </c>
      <c r="K384" t="s">
        <v>95</v>
      </c>
      <c r="L384" t="s">
        <v>57</v>
      </c>
      <c r="M384" t="s">
        <v>72</v>
      </c>
      <c r="N384">
        <v>3</v>
      </c>
    </row>
    <row r="385" spans="1:14" x14ac:dyDescent="0.3">
      <c r="A385">
        <v>11364</v>
      </c>
      <c r="B385">
        <v>4991</v>
      </c>
      <c r="C385" s="1">
        <v>45010</v>
      </c>
      <c r="D385" s="6">
        <v>0.88146990740740738</v>
      </c>
      <c r="E385">
        <v>111</v>
      </c>
      <c r="F385">
        <v>11.95</v>
      </c>
      <c r="G385">
        <v>2023</v>
      </c>
      <c r="H385" t="s">
        <v>50</v>
      </c>
      <c r="I385">
        <v>25</v>
      </c>
      <c r="J385" s="6">
        <v>0.875</v>
      </c>
      <c r="K385" t="s">
        <v>92</v>
      </c>
      <c r="L385" t="s">
        <v>57</v>
      </c>
      <c r="M385" t="s">
        <v>72</v>
      </c>
      <c r="N385">
        <v>3</v>
      </c>
    </row>
    <row r="386" spans="1:14" x14ac:dyDescent="0.3">
      <c r="A386">
        <v>11365</v>
      </c>
      <c r="B386">
        <v>4992</v>
      </c>
      <c r="C386" s="1">
        <v>45010</v>
      </c>
      <c r="D386" s="6">
        <v>0.88296296296296295</v>
      </c>
      <c r="E386">
        <v>113</v>
      </c>
      <c r="F386">
        <v>5</v>
      </c>
      <c r="G386">
        <v>2023</v>
      </c>
      <c r="H386" t="s">
        <v>50</v>
      </c>
      <c r="I386">
        <v>25</v>
      </c>
      <c r="J386" s="6">
        <v>0.875</v>
      </c>
      <c r="K386" t="s">
        <v>92</v>
      </c>
      <c r="L386" t="s">
        <v>57</v>
      </c>
      <c r="M386" t="s">
        <v>72</v>
      </c>
      <c r="N386">
        <v>3</v>
      </c>
    </row>
    <row r="387" spans="1:14" x14ac:dyDescent="0.3">
      <c r="A387">
        <v>11369</v>
      </c>
      <c r="B387">
        <v>4994</v>
      </c>
      <c r="C387" s="1">
        <v>45010</v>
      </c>
      <c r="D387" s="6">
        <v>0.89359953703703698</v>
      </c>
      <c r="E387">
        <v>113</v>
      </c>
      <c r="F387">
        <v>5</v>
      </c>
      <c r="G387">
        <v>2023</v>
      </c>
      <c r="H387" t="s">
        <v>50</v>
      </c>
      <c r="I387">
        <v>25</v>
      </c>
      <c r="J387" s="6">
        <v>0.875</v>
      </c>
      <c r="K387" t="s">
        <v>92</v>
      </c>
      <c r="L387" t="s">
        <v>57</v>
      </c>
      <c r="M387" t="s">
        <v>72</v>
      </c>
      <c r="N387">
        <v>3</v>
      </c>
    </row>
    <row r="388" spans="1:14" x14ac:dyDescent="0.3">
      <c r="A388">
        <v>11371</v>
      </c>
      <c r="B388">
        <v>4995</v>
      </c>
      <c r="C388" s="1">
        <v>45010</v>
      </c>
      <c r="D388" s="6">
        <v>0.89371527777777782</v>
      </c>
      <c r="E388">
        <v>113</v>
      </c>
      <c r="F388">
        <v>5</v>
      </c>
      <c r="G388">
        <v>2023</v>
      </c>
      <c r="H388" t="s">
        <v>50</v>
      </c>
      <c r="I388">
        <v>25</v>
      </c>
      <c r="J388" s="6">
        <v>0.875</v>
      </c>
      <c r="K388" t="s">
        <v>92</v>
      </c>
      <c r="L388" t="s">
        <v>57</v>
      </c>
      <c r="M388" t="s">
        <v>72</v>
      </c>
      <c r="N388">
        <v>3</v>
      </c>
    </row>
    <row r="389" spans="1:14" x14ac:dyDescent="0.3">
      <c r="A389">
        <v>11662</v>
      </c>
      <c r="B389">
        <v>5125</v>
      </c>
      <c r="C389" s="1">
        <v>45012</v>
      </c>
      <c r="D389" s="6">
        <v>0.88090277777777781</v>
      </c>
      <c r="E389">
        <v>111</v>
      </c>
      <c r="F389">
        <v>11.95</v>
      </c>
      <c r="G389">
        <v>2023</v>
      </c>
      <c r="H389" t="s">
        <v>50</v>
      </c>
      <c r="I389">
        <v>27</v>
      </c>
      <c r="J389" s="6">
        <v>0.875</v>
      </c>
      <c r="K389" t="s">
        <v>94</v>
      </c>
      <c r="L389" t="s">
        <v>57</v>
      </c>
      <c r="M389" t="s">
        <v>72</v>
      </c>
      <c r="N389">
        <v>3</v>
      </c>
    </row>
    <row r="390" spans="1:14" x14ac:dyDescent="0.3">
      <c r="A390">
        <v>12059</v>
      </c>
      <c r="B390">
        <v>5301</v>
      </c>
      <c r="C390" s="1">
        <v>45015</v>
      </c>
      <c r="D390" s="6">
        <v>0.87842592592592594</v>
      </c>
      <c r="E390">
        <v>114</v>
      </c>
      <c r="F390">
        <v>9</v>
      </c>
      <c r="G390">
        <v>2023</v>
      </c>
      <c r="H390" t="s">
        <v>50</v>
      </c>
      <c r="I390">
        <v>30</v>
      </c>
      <c r="J390" s="6">
        <v>0.875</v>
      </c>
      <c r="K390" t="s">
        <v>90</v>
      </c>
      <c r="L390" t="s">
        <v>57</v>
      </c>
      <c r="M390" t="s">
        <v>72</v>
      </c>
      <c r="N390">
        <v>3</v>
      </c>
    </row>
    <row r="391" spans="1:14" x14ac:dyDescent="0.3">
      <c r="A391">
        <v>12069</v>
      </c>
      <c r="B391">
        <v>5305</v>
      </c>
      <c r="C391" s="1">
        <v>45015</v>
      </c>
      <c r="D391" s="6">
        <v>0.89871527777777782</v>
      </c>
      <c r="E391">
        <v>108</v>
      </c>
      <c r="F391">
        <v>14.5</v>
      </c>
      <c r="G391">
        <v>2023</v>
      </c>
      <c r="H391" t="s">
        <v>50</v>
      </c>
      <c r="I391">
        <v>30</v>
      </c>
      <c r="J391" s="6">
        <v>0.875</v>
      </c>
      <c r="K391" t="s">
        <v>90</v>
      </c>
      <c r="L391" t="s">
        <v>57</v>
      </c>
      <c r="M391" t="s">
        <v>72</v>
      </c>
      <c r="N391">
        <v>3</v>
      </c>
    </row>
    <row r="392" spans="1:14" x14ac:dyDescent="0.3">
      <c r="A392">
        <v>12070</v>
      </c>
      <c r="B392">
        <v>5306</v>
      </c>
      <c r="C392" s="1">
        <v>45015</v>
      </c>
      <c r="D392" s="6">
        <v>0.89947916666666672</v>
      </c>
      <c r="E392">
        <v>108</v>
      </c>
      <c r="F392">
        <v>14.5</v>
      </c>
      <c r="G392">
        <v>2023</v>
      </c>
      <c r="H392" t="s">
        <v>50</v>
      </c>
      <c r="I392">
        <v>30</v>
      </c>
      <c r="J392" s="6">
        <v>0.875</v>
      </c>
      <c r="K392" t="s">
        <v>90</v>
      </c>
      <c r="L392" t="s">
        <v>57</v>
      </c>
      <c r="M392" t="s">
        <v>72</v>
      </c>
      <c r="N392">
        <v>3</v>
      </c>
    </row>
    <row r="393" spans="1:14" x14ac:dyDescent="0.3">
      <c r="A393">
        <v>12072</v>
      </c>
      <c r="B393">
        <v>5307</v>
      </c>
      <c r="C393" s="1">
        <v>45015</v>
      </c>
      <c r="D393" s="6">
        <v>0.90597222222222218</v>
      </c>
      <c r="E393">
        <v>113</v>
      </c>
      <c r="F393">
        <v>5</v>
      </c>
      <c r="G393">
        <v>2023</v>
      </c>
      <c r="H393" t="s">
        <v>50</v>
      </c>
      <c r="I393">
        <v>30</v>
      </c>
      <c r="J393" s="6">
        <v>0.875</v>
      </c>
      <c r="K393" t="s">
        <v>90</v>
      </c>
      <c r="L393" t="s">
        <v>57</v>
      </c>
      <c r="M393" t="s">
        <v>72</v>
      </c>
      <c r="N393">
        <v>3</v>
      </c>
    </row>
    <row r="394" spans="1:14" x14ac:dyDescent="0.3">
      <c r="A394">
        <v>12221</v>
      </c>
      <c r="B394">
        <v>5366</v>
      </c>
      <c r="C394" s="1">
        <v>45016</v>
      </c>
      <c r="D394" s="6">
        <v>0.87616898148148148</v>
      </c>
      <c r="E394">
        <v>108</v>
      </c>
      <c r="F394">
        <v>14.5</v>
      </c>
      <c r="G394">
        <v>2023</v>
      </c>
      <c r="H394" t="s">
        <v>50</v>
      </c>
      <c r="I394">
        <v>31</v>
      </c>
      <c r="J394" s="6">
        <v>0.875</v>
      </c>
      <c r="K394" t="s">
        <v>91</v>
      </c>
      <c r="L394" t="s">
        <v>57</v>
      </c>
      <c r="M394" t="s">
        <v>72</v>
      </c>
      <c r="N394">
        <v>3</v>
      </c>
    </row>
    <row r="395" spans="1:14" x14ac:dyDescent="0.3">
      <c r="A395">
        <v>12222</v>
      </c>
      <c r="B395">
        <v>5366</v>
      </c>
      <c r="C395" s="1">
        <v>45016</v>
      </c>
      <c r="D395" s="6">
        <v>0.87616898148148148</v>
      </c>
      <c r="E395">
        <v>111</v>
      </c>
      <c r="F395">
        <v>11.95</v>
      </c>
      <c r="G395">
        <v>2023</v>
      </c>
      <c r="H395" t="s">
        <v>50</v>
      </c>
      <c r="I395">
        <v>31</v>
      </c>
      <c r="J395" s="6">
        <v>0.875</v>
      </c>
      <c r="K395" t="s">
        <v>91</v>
      </c>
      <c r="L395" t="s">
        <v>57</v>
      </c>
      <c r="M395" t="s">
        <v>72</v>
      </c>
      <c r="N395">
        <v>3</v>
      </c>
    </row>
    <row r="396" spans="1:14" x14ac:dyDescent="0.3">
      <c r="A396">
        <v>12223</v>
      </c>
      <c r="B396">
        <v>5366</v>
      </c>
      <c r="C396" s="1">
        <v>45016</v>
      </c>
      <c r="D396" s="6">
        <v>0.87616898148148148</v>
      </c>
      <c r="E396">
        <v>111</v>
      </c>
      <c r="F396">
        <v>11.95</v>
      </c>
      <c r="G396">
        <v>2023</v>
      </c>
      <c r="H396" t="s">
        <v>50</v>
      </c>
      <c r="I396">
        <v>31</v>
      </c>
      <c r="J396" s="6">
        <v>0.875</v>
      </c>
      <c r="K396" t="s">
        <v>91</v>
      </c>
      <c r="L396" t="s">
        <v>57</v>
      </c>
      <c r="M396" t="s">
        <v>72</v>
      </c>
      <c r="N396">
        <v>3</v>
      </c>
    </row>
    <row r="397" spans="1:14" x14ac:dyDescent="0.3">
      <c r="A397">
        <v>12228</v>
      </c>
      <c r="B397">
        <v>5368</v>
      </c>
      <c r="C397" s="1">
        <v>45016</v>
      </c>
      <c r="D397" s="6">
        <v>0.91582175925925924</v>
      </c>
      <c r="E397">
        <v>113</v>
      </c>
      <c r="F397">
        <v>5</v>
      </c>
      <c r="G397">
        <v>2023</v>
      </c>
      <c r="H397" t="s">
        <v>50</v>
      </c>
      <c r="I397">
        <v>31</v>
      </c>
      <c r="J397" s="6">
        <v>0.875</v>
      </c>
      <c r="K397" t="s">
        <v>91</v>
      </c>
      <c r="L397" t="s">
        <v>57</v>
      </c>
      <c r="M397" t="s">
        <v>72</v>
      </c>
      <c r="N397">
        <v>3</v>
      </c>
    </row>
    <row r="398" spans="1:14" x14ac:dyDescent="0.3">
      <c r="A398">
        <v>8049</v>
      </c>
      <c r="B398">
        <v>3531</v>
      </c>
      <c r="C398" s="1">
        <v>44986</v>
      </c>
      <c r="D398" s="6">
        <v>0.48194444444444445</v>
      </c>
      <c r="E398">
        <v>113</v>
      </c>
      <c r="F398">
        <v>5</v>
      </c>
      <c r="G398">
        <v>2023</v>
      </c>
      <c r="H398" t="s">
        <v>50</v>
      </c>
      <c r="I398">
        <v>1</v>
      </c>
      <c r="J398" s="6">
        <v>0.45833333333333331</v>
      </c>
      <c r="K398" t="s">
        <v>89</v>
      </c>
      <c r="L398" t="s">
        <v>57</v>
      </c>
      <c r="M398" t="s">
        <v>73</v>
      </c>
      <c r="N398">
        <v>3</v>
      </c>
    </row>
    <row r="399" spans="1:14" x14ac:dyDescent="0.3">
      <c r="A399">
        <v>8148</v>
      </c>
      <c r="B399">
        <v>3580</v>
      </c>
      <c r="C399" s="1">
        <v>44987</v>
      </c>
      <c r="D399" s="6">
        <v>0.4926388888888889</v>
      </c>
      <c r="E399">
        <v>112</v>
      </c>
      <c r="F399">
        <v>14.95</v>
      </c>
      <c r="G399">
        <v>2023</v>
      </c>
      <c r="H399" t="s">
        <v>50</v>
      </c>
      <c r="I399">
        <v>2</v>
      </c>
      <c r="J399" s="6">
        <v>0.45833333333333331</v>
      </c>
      <c r="K399" t="s">
        <v>90</v>
      </c>
      <c r="L399" t="s">
        <v>57</v>
      </c>
      <c r="M399" t="s">
        <v>73</v>
      </c>
      <c r="N399">
        <v>3</v>
      </c>
    </row>
    <row r="400" spans="1:14" x14ac:dyDescent="0.3">
      <c r="A400">
        <v>8424</v>
      </c>
      <c r="B400">
        <v>3692</v>
      </c>
      <c r="C400" s="1">
        <v>44989</v>
      </c>
      <c r="D400" s="6">
        <v>0.47990740740740739</v>
      </c>
      <c r="E400">
        <v>108</v>
      </c>
      <c r="F400">
        <v>14.5</v>
      </c>
      <c r="G400">
        <v>2023</v>
      </c>
      <c r="H400" t="s">
        <v>50</v>
      </c>
      <c r="I400">
        <v>4</v>
      </c>
      <c r="J400" s="6">
        <v>0.45833333333333331</v>
      </c>
      <c r="K400" t="s">
        <v>92</v>
      </c>
      <c r="L400" t="s">
        <v>57</v>
      </c>
      <c r="M400" t="s">
        <v>73</v>
      </c>
      <c r="N400">
        <v>3</v>
      </c>
    </row>
    <row r="401" spans="1:14" x14ac:dyDescent="0.3">
      <c r="A401">
        <v>8427</v>
      </c>
      <c r="B401">
        <v>3692</v>
      </c>
      <c r="C401" s="1">
        <v>44989</v>
      </c>
      <c r="D401" s="6">
        <v>0.47990740740740739</v>
      </c>
      <c r="E401">
        <v>112</v>
      </c>
      <c r="F401">
        <v>14.95</v>
      </c>
      <c r="G401">
        <v>2023</v>
      </c>
      <c r="H401" t="s">
        <v>50</v>
      </c>
      <c r="I401">
        <v>4</v>
      </c>
      <c r="J401" s="6">
        <v>0.45833333333333331</v>
      </c>
      <c r="K401" t="s">
        <v>92</v>
      </c>
      <c r="L401" t="s">
        <v>57</v>
      </c>
      <c r="M401" t="s">
        <v>73</v>
      </c>
      <c r="N401">
        <v>3</v>
      </c>
    </row>
    <row r="402" spans="1:14" x14ac:dyDescent="0.3">
      <c r="A402">
        <v>8430</v>
      </c>
      <c r="B402">
        <v>3693</v>
      </c>
      <c r="C402" s="1">
        <v>44989</v>
      </c>
      <c r="D402" s="6">
        <v>0.48238425925925926</v>
      </c>
      <c r="E402">
        <v>108</v>
      </c>
      <c r="F402">
        <v>14.5</v>
      </c>
      <c r="G402">
        <v>2023</v>
      </c>
      <c r="H402" t="s">
        <v>50</v>
      </c>
      <c r="I402">
        <v>4</v>
      </c>
      <c r="J402" s="6">
        <v>0.45833333333333331</v>
      </c>
      <c r="K402" t="s">
        <v>92</v>
      </c>
      <c r="L402" t="s">
        <v>57</v>
      </c>
      <c r="M402" t="s">
        <v>73</v>
      </c>
      <c r="N402">
        <v>3</v>
      </c>
    </row>
    <row r="403" spans="1:14" x14ac:dyDescent="0.3">
      <c r="A403">
        <v>8565</v>
      </c>
      <c r="B403">
        <v>3751</v>
      </c>
      <c r="C403" s="1">
        <v>44990</v>
      </c>
      <c r="D403" s="6">
        <v>0.49136574074074074</v>
      </c>
      <c r="E403">
        <v>111</v>
      </c>
      <c r="F403">
        <v>11.95</v>
      </c>
      <c r="G403">
        <v>2023</v>
      </c>
      <c r="H403" t="s">
        <v>50</v>
      </c>
      <c r="I403">
        <v>5</v>
      </c>
      <c r="J403" s="6">
        <v>0.45833333333333331</v>
      </c>
      <c r="K403" t="s">
        <v>93</v>
      </c>
      <c r="L403" t="s">
        <v>57</v>
      </c>
      <c r="M403" t="s">
        <v>73</v>
      </c>
      <c r="N403">
        <v>3</v>
      </c>
    </row>
    <row r="404" spans="1:14" x14ac:dyDescent="0.3">
      <c r="A404">
        <v>8566</v>
      </c>
      <c r="B404">
        <v>3751</v>
      </c>
      <c r="C404" s="1">
        <v>44990</v>
      </c>
      <c r="D404" s="6">
        <v>0.49136574074074074</v>
      </c>
      <c r="E404">
        <v>113</v>
      </c>
      <c r="F404">
        <v>5</v>
      </c>
      <c r="G404">
        <v>2023</v>
      </c>
      <c r="H404" t="s">
        <v>50</v>
      </c>
      <c r="I404">
        <v>5</v>
      </c>
      <c r="J404" s="6">
        <v>0.45833333333333331</v>
      </c>
      <c r="K404" t="s">
        <v>93</v>
      </c>
      <c r="L404" t="s">
        <v>57</v>
      </c>
      <c r="M404" t="s">
        <v>73</v>
      </c>
      <c r="N404">
        <v>3</v>
      </c>
    </row>
    <row r="405" spans="1:14" x14ac:dyDescent="0.3">
      <c r="A405">
        <v>8849</v>
      </c>
      <c r="B405">
        <v>3880</v>
      </c>
      <c r="C405" s="1">
        <v>44992</v>
      </c>
      <c r="D405" s="6">
        <v>0.48481481481481481</v>
      </c>
      <c r="E405">
        <v>112</v>
      </c>
      <c r="F405">
        <v>14.95</v>
      </c>
      <c r="G405">
        <v>2023</v>
      </c>
      <c r="H405" t="s">
        <v>50</v>
      </c>
      <c r="I405">
        <v>7</v>
      </c>
      <c r="J405" s="6">
        <v>0.45833333333333331</v>
      </c>
      <c r="K405" t="s">
        <v>95</v>
      </c>
      <c r="L405" t="s">
        <v>57</v>
      </c>
      <c r="M405" t="s">
        <v>73</v>
      </c>
      <c r="N405">
        <v>3</v>
      </c>
    </row>
    <row r="406" spans="1:14" x14ac:dyDescent="0.3">
      <c r="A406">
        <v>8850</v>
      </c>
      <c r="B406">
        <v>3880</v>
      </c>
      <c r="C406" s="1">
        <v>44992</v>
      </c>
      <c r="D406" s="6">
        <v>0.48481481481481481</v>
      </c>
      <c r="E406">
        <v>113</v>
      </c>
      <c r="F406">
        <v>5</v>
      </c>
      <c r="G406">
        <v>2023</v>
      </c>
      <c r="H406" t="s">
        <v>50</v>
      </c>
      <c r="I406">
        <v>7</v>
      </c>
      <c r="J406" s="6">
        <v>0.45833333333333331</v>
      </c>
      <c r="K406" t="s">
        <v>95</v>
      </c>
      <c r="L406" t="s">
        <v>57</v>
      </c>
      <c r="M406" t="s">
        <v>73</v>
      </c>
      <c r="N406">
        <v>3</v>
      </c>
    </row>
    <row r="407" spans="1:14" x14ac:dyDescent="0.3">
      <c r="A407">
        <v>8853</v>
      </c>
      <c r="B407">
        <v>3882</v>
      </c>
      <c r="C407" s="1">
        <v>44992</v>
      </c>
      <c r="D407" s="6">
        <v>0.49151620370370369</v>
      </c>
      <c r="E407">
        <v>107</v>
      </c>
      <c r="F407">
        <v>16.5</v>
      </c>
      <c r="G407">
        <v>2023</v>
      </c>
      <c r="H407" t="s">
        <v>50</v>
      </c>
      <c r="I407">
        <v>7</v>
      </c>
      <c r="J407" s="6">
        <v>0.45833333333333331</v>
      </c>
      <c r="K407" t="s">
        <v>95</v>
      </c>
      <c r="L407" t="s">
        <v>57</v>
      </c>
      <c r="M407" t="s">
        <v>73</v>
      </c>
      <c r="N407">
        <v>3</v>
      </c>
    </row>
    <row r="408" spans="1:14" x14ac:dyDescent="0.3">
      <c r="A408">
        <v>9255</v>
      </c>
      <c r="B408">
        <v>4056</v>
      </c>
      <c r="C408" s="1">
        <v>44995</v>
      </c>
      <c r="D408" s="6">
        <v>0.4761111111111111</v>
      </c>
      <c r="E408">
        <v>108</v>
      </c>
      <c r="F408">
        <v>14.5</v>
      </c>
      <c r="G408">
        <v>2023</v>
      </c>
      <c r="H408" t="s">
        <v>50</v>
      </c>
      <c r="I408">
        <v>10</v>
      </c>
      <c r="J408" s="6">
        <v>0.45833333333333331</v>
      </c>
      <c r="K408" t="s">
        <v>91</v>
      </c>
      <c r="L408" t="s">
        <v>57</v>
      </c>
      <c r="M408" t="s">
        <v>73</v>
      </c>
      <c r="N408">
        <v>3</v>
      </c>
    </row>
    <row r="409" spans="1:14" x14ac:dyDescent="0.3">
      <c r="A409">
        <v>9261</v>
      </c>
      <c r="B409">
        <v>4058</v>
      </c>
      <c r="C409" s="1">
        <v>44995</v>
      </c>
      <c r="D409" s="6">
        <v>0.48336805555555556</v>
      </c>
      <c r="E409">
        <v>108</v>
      </c>
      <c r="F409">
        <v>14.5</v>
      </c>
      <c r="G409">
        <v>2023</v>
      </c>
      <c r="H409" t="s">
        <v>50</v>
      </c>
      <c r="I409">
        <v>10</v>
      </c>
      <c r="J409" s="6">
        <v>0.45833333333333331</v>
      </c>
      <c r="K409" t="s">
        <v>91</v>
      </c>
      <c r="L409" t="s">
        <v>57</v>
      </c>
      <c r="M409" t="s">
        <v>73</v>
      </c>
      <c r="N409">
        <v>3</v>
      </c>
    </row>
    <row r="410" spans="1:14" x14ac:dyDescent="0.3">
      <c r="A410">
        <v>9531</v>
      </c>
      <c r="B410">
        <v>4177</v>
      </c>
      <c r="C410" s="1">
        <v>44997</v>
      </c>
      <c r="D410" s="6">
        <v>0.47643518518518518</v>
      </c>
      <c r="E410">
        <v>112</v>
      </c>
      <c r="F410">
        <v>14.95</v>
      </c>
      <c r="G410">
        <v>2023</v>
      </c>
      <c r="H410" t="s">
        <v>50</v>
      </c>
      <c r="I410">
        <v>12</v>
      </c>
      <c r="J410" s="6">
        <v>0.45833333333333331</v>
      </c>
      <c r="K410" t="s">
        <v>93</v>
      </c>
      <c r="L410" t="s">
        <v>57</v>
      </c>
      <c r="M410" t="s">
        <v>73</v>
      </c>
      <c r="N410">
        <v>3</v>
      </c>
    </row>
    <row r="411" spans="1:14" x14ac:dyDescent="0.3">
      <c r="A411">
        <v>9532</v>
      </c>
      <c r="B411">
        <v>4177</v>
      </c>
      <c r="C411" s="1">
        <v>44997</v>
      </c>
      <c r="D411" s="6">
        <v>0.47643518518518518</v>
      </c>
      <c r="E411">
        <v>113</v>
      </c>
      <c r="F411">
        <v>5</v>
      </c>
      <c r="G411">
        <v>2023</v>
      </c>
      <c r="H411" t="s">
        <v>50</v>
      </c>
      <c r="I411">
        <v>12</v>
      </c>
      <c r="J411" s="6">
        <v>0.45833333333333331</v>
      </c>
      <c r="K411" t="s">
        <v>93</v>
      </c>
      <c r="L411" t="s">
        <v>57</v>
      </c>
      <c r="M411" t="s">
        <v>73</v>
      </c>
      <c r="N411">
        <v>3</v>
      </c>
    </row>
    <row r="412" spans="1:14" x14ac:dyDescent="0.3">
      <c r="A412">
        <v>9534</v>
      </c>
      <c r="B412">
        <v>4178</v>
      </c>
      <c r="C412" s="1">
        <v>44997</v>
      </c>
      <c r="D412" s="6">
        <v>0.48405092592592591</v>
      </c>
      <c r="E412">
        <v>112</v>
      </c>
      <c r="F412">
        <v>14.95</v>
      </c>
      <c r="G412">
        <v>2023</v>
      </c>
      <c r="H412" t="s">
        <v>50</v>
      </c>
      <c r="I412">
        <v>12</v>
      </c>
      <c r="J412" s="6">
        <v>0.45833333333333331</v>
      </c>
      <c r="K412" t="s">
        <v>93</v>
      </c>
      <c r="L412" t="s">
        <v>57</v>
      </c>
      <c r="M412" t="s">
        <v>73</v>
      </c>
      <c r="N412">
        <v>3</v>
      </c>
    </row>
    <row r="413" spans="1:14" x14ac:dyDescent="0.3">
      <c r="A413">
        <v>9644</v>
      </c>
      <c r="B413">
        <v>4228</v>
      </c>
      <c r="C413" s="1">
        <v>44998</v>
      </c>
      <c r="D413" s="6">
        <v>0.47304398148148147</v>
      </c>
      <c r="E413">
        <v>107</v>
      </c>
      <c r="F413">
        <v>16.5</v>
      </c>
      <c r="G413">
        <v>2023</v>
      </c>
      <c r="H413" t="s">
        <v>50</v>
      </c>
      <c r="I413">
        <v>13</v>
      </c>
      <c r="J413" s="6">
        <v>0.45833333333333331</v>
      </c>
      <c r="K413" t="s">
        <v>94</v>
      </c>
      <c r="L413" t="s">
        <v>57</v>
      </c>
      <c r="M413" t="s">
        <v>73</v>
      </c>
      <c r="N413">
        <v>3</v>
      </c>
    </row>
    <row r="414" spans="1:14" x14ac:dyDescent="0.3">
      <c r="A414">
        <v>9646</v>
      </c>
      <c r="B414">
        <v>4228</v>
      </c>
      <c r="C414" s="1">
        <v>44998</v>
      </c>
      <c r="D414" s="6">
        <v>0.47304398148148147</v>
      </c>
      <c r="E414">
        <v>108</v>
      </c>
      <c r="F414">
        <v>14.5</v>
      </c>
      <c r="G414">
        <v>2023</v>
      </c>
      <c r="H414" t="s">
        <v>50</v>
      </c>
      <c r="I414">
        <v>13</v>
      </c>
      <c r="J414" s="6">
        <v>0.45833333333333331</v>
      </c>
      <c r="K414" t="s">
        <v>94</v>
      </c>
      <c r="L414" t="s">
        <v>57</v>
      </c>
      <c r="M414" t="s">
        <v>73</v>
      </c>
      <c r="N414">
        <v>3</v>
      </c>
    </row>
    <row r="415" spans="1:14" x14ac:dyDescent="0.3">
      <c r="A415">
        <v>9942</v>
      </c>
      <c r="B415">
        <v>4356</v>
      </c>
      <c r="C415" s="1">
        <v>45000</v>
      </c>
      <c r="D415" s="6">
        <v>0.49197916666666669</v>
      </c>
      <c r="E415">
        <v>111</v>
      </c>
      <c r="F415">
        <v>11.95</v>
      </c>
      <c r="G415">
        <v>2023</v>
      </c>
      <c r="H415" t="s">
        <v>50</v>
      </c>
      <c r="I415">
        <v>15</v>
      </c>
      <c r="J415" s="6">
        <v>0.45833333333333331</v>
      </c>
      <c r="K415" t="s">
        <v>89</v>
      </c>
      <c r="L415" t="s">
        <v>57</v>
      </c>
      <c r="M415" t="s">
        <v>73</v>
      </c>
      <c r="N415">
        <v>3</v>
      </c>
    </row>
    <row r="416" spans="1:14" x14ac:dyDescent="0.3">
      <c r="A416">
        <v>9945</v>
      </c>
      <c r="B416">
        <v>4357</v>
      </c>
      <c r="C416" s="1">
        <v>45000</v>
      </c>
      <c r="D416" s="6">
        <v>0.49237268518518518</v>
      </c>
      <c r="E416">
        <v>107</v>
      </c>
      <c r="F416">
        <v>16.5</v>
      </c>
      <c r="G416">
        <v>2023</v>
      </c>
      <c r="H416" t="s">
        <v>50</v>
      </c>
      <c r="I416">
        <v>15</v>
      </c>
      <c r="J416" s="6">
        <v>0.45833333333333331</v>
      </c>
      <c r="K416" t="s">
        <v>89</v>
      </c>
      <c r="L416" t="s">
        <v>57</v>
      </c>
      <c r="M416" t="s">
        <v>73</v>
      </c>
      <c r="N416">
        <v>3</v>
      </c>
    </row>
    <row r="417" spans="1:14" x14ac:dyDescent="0.3">
      <c r="A417">
        <v>9947</v>
      </c>
      <c r="B417">
        <v>4357</v>
      </c>
      <c r="C417" s="1">
        <v>45000</v>
      </c>
      <c r="D417" s="6">
        <v>0.49237268518518518</v>
      </c>
      <c r="E417">
        <v>112</v>
      </c>
      <c r="F417">
        <v>14.95</v>
      </c>
      <c r="G417">
        <v>2023</v>
      </c>
      <c r="H417" t="s">
        <v>50</v>
      </c>
      <c r="I417">
        <v>15</v>
      </c>
      <c r="J417" s="6">
        <v>0.45833333333333331</v>
      </c>
      <c r="K417" t="s">
        <v>89</v>
      </c>
      <c r="L417" t="s">
        <v>57</v>
      </c>
      <c r="M417" t="s">
        <v>73</v>
      </c>
      <c r="N417">
        <v>3</v>
      </c>
    </row>
    <row r="418" spans="1:14" x14ac:dyDescent="0.3">
      <c r="A418">
        <v>10063</v>
      </c>
      <c r="B418">
        <v>4404</v>
      </c>
      <c r="C418" s="1">
        <v>45001</v>
      </c>
      <c r="D418" s="6">
        <v>0.4710185185185185</v>
      </c>
      <c r="E418">
        <v>111</v>
      </c>
      <c r="F418">
        <v>11.95</v>
      </c>
      <c r="G418">
        <v>2023</v>
      </c>
      <c r="H418" t="s">
        <v>50</v>
      </c>
      <c r="I418">
        <v>16</v>
      </c>
      <c r="J418" s="6">
        <v>0.45833333333333331</v>
      </c>
      <c r="K418" t="s">
        <v>90</v>
      </c>
      <c r="L418" t="s">
        <v>57</v>
      </c>
      <c r="M418" t="s">
        <v>73</v>
      </c>
      <c r="N418">
        <v>3</v>
      </c>
    </row>
    <row r="419" spans="1:14" x14ac:dyDescent="0.3">
      <c r="A419">
        <v>10065</v>
      </c>
      <c r="B419">
        <v>4405</v>
      </c>
      <c r="C419" s="1">
        <v>45001</v>
      </c>
      <c r="D419" s="6">
        <v>0.49674768518518519</v>
      </c>
      <c r="E419">
        <v>107</v>
      </c>
      <c r="F419">
        <v>16.5</v>
      </c>
      <c r="G419">
        <v>2023</v>
      </c>
      <c r="H419" t="s">
        <v>50</v>
      </c>
      <c r="I419">
        <v>16</v>
      </c>
      <c r="J419" s="6">
        <v>0.45833333333333331</v>
      </c>
      <c r="K419" t="s">
        <v>90</v>
      </c>
      <c r="L419" t="s">
        <v>57</v>
      </c>
      <c r="M419" t="s">
        <v>73</v>
      </c>
      <c r="N419">
        <v>3</v>
      </c>
    </row>
    <row r="420" spans="1:14" x14ac:dyDescent="0.3">
      <c r="A420">
        <v>10203</v>
      </c>
      <c r="B420">
        <v>4470</v>
      </c>
      <c r="C420" s="1">
        <v>45002</v>
      </c>
      <c r="D420" s="6">
        <v>0.48659722222222224</v>
      </c>
      <c r="E420">
        <v>113</v>
      </c>
      <c r="F420">
        <v>5</v>
      </c>
      <c r="G420">
        <v>2023</v>
      </c>
      <c r="H420" t="s">
        <v>50</v>
      </c>
      <c r="I420">
        <v>17</v>
      </c>
      <c r="J420" s="6">
        <v>0.45833333333333331</v>
      </c>
      <c r="K420" t="s">
        <v>91</v>
      </c>
      <c r="L420" t="s">
        <v>57</v>
      </c>
      <c r="M420" t="s">
        <v>73</v>
      </c>
      <c r="N420">
        <v>3</v>
      </c>
    </row>
    <row r="421" spans="1:14" x14ac:dyDescent="0.3">
      <c r="A421">
        <v>10206</v>
      </c>
      <c r="B421">
        <v>4471</v>
      </c>
      <c r="C421" s="1">
        <v>45002</v>
      </c>
      <c r="D421" s="6">
        <v>0.48873842592592592</v>
      </c>
      <c r="E421">
        <v>107</v>
      </c>
      <c r="F421">
        <v>16.5</v>
      </c>
      <c r="G421">
        <v>2023</v>
      </c>
      <c r="H421" t="s">
        <v>50</v>
      </c>
      <c r="I421">
        <v>17</v>
      </c>
      <c r="J421" s="6">
        <v>0.45833333333333331</v>
      </c>
      <c r="K421" t="s">
        <v>91</v>
      </c>
      <c r="L421" t="s">
        <v>57</v>
      </c>
      <c r="M421" t="s">
        <v>73</v>
      </c>
      <c r="N421">
        <v>3</v>
      </c>
    </row>
    <row r="422" spans="1:14" x14ac:dyDescent="0.3">
      <c r="A422">
        <v>10502</v>
      </c>
      <c r="B422">
        <v>4603</v>
      </c>
      <c r="C422" s="1">
        <v>45004</v>
      </c>
      <c r="D422" s="6">
        <v>0.47510416666666666</v>
      </c>
      <c r="E422">
        <v>114</v>
      </c>
      <c r="F422">
        <v>9</v>
      </c>
      <c r="G422">
        <v>2023</v>
      </c>
      <c r="H422" t="s">
        <v>50</v>
      </c>
      <c r="I422">
        <v>19</v>
      </c>
      <c r="J422" s="6">
        <v>0.45833333333333331</v>
      </c>
      <c r="K422" t="s">
        <v>93</v>
      </c>
      <c r="L422" t="s">
        <v>57</v>
      </c>
      <c r="M422" t="s">
        <v>73</v>
      </c>
      <c r="N422">
        <v>3</v>
      </c>
    </row>
    <row r="423" spans="1:14" x14ac:dyDescent="0.3">
      <c r="A423">
        <v>10508</v>
      </c>
      <c r="B423">
        <v>4607</v>
      </c>
      <c r="C423" s="1">
        <v>45004</v>
      </c>
      <c r="D423" s="6">
        <v>0.48677083333333332</v>
      </c>
      <c r="E423">
        <v>111</v>
      </c>
      <c r="F423">
        <v>11.95</v>
      </c>
      <c r="G423">
        <v>2023</v>
      </c>
      <c r="H423" t="s">
        <v>50</v>
      </c>
      <c r="I423">
        <v>19</v>
      </c>
      <c r="J423" s="6">
        <v>0.45833333333333331</v>
      </c>
      <c r="K423" t="s">
        <v>93</v>
      </c>
      <c r="L423" t="s">
        <v>57</v>
      </c>
      <c r="M423" t="s">
        <v>73</v>
      </c>
      <c r="N423">
        <v>3</v>
      </c>
    </row>
    <row r="424" spans="1:14" x14ac:dyDescent="0.3">
      <c r="A424">
        <v>10510</v>
      </c>
      <c r="B424">
        <v>4608</v>
      </c>
      <c r="C424" s="1">
        <v>45004</v>
      </c>
      <c r="D424" s="6">
        <v>0.49023148148148149</v>
      </c>
      <c r="E424">
        <v>108</v>
      </c>
      <c r="F424">
        <v>14.5</v>
      </c>
      <c r="G424">
        <v>2023</v>
      </c>
      <c r="H424" t="s">
        <v>50</v>
      </c>
      <c r="I424">
        <v>19</v>
      </c>
      <c r="J424" s="6">
        <v>0.45833333333333331</v>
      </c>
      <c r="K424" t="s">
        <v>93</v>
      </c>
      <c r="L424" t="s">
        <v>57</v>
      </c>
      <c r="M424" t="s">
        <v>73</v>
      </c>
      <c r="N424">
        <v>3</v>
      </c>
    </row>
    <row r="425" spans="1:14" x14ac:dyDescent="0.3">
      <c r="A425">
        <v>10790</v>
      </c>
      <c r="B425">
        <v>4727</v>
      </c>
      <c r="C425" s="1">
        <v>45006</v>
      </c>
      <c r="D425" s="6">
        <v>0.48031249999999998</v>
      </c>
      <c r="E425">
        <v>113</v>
      </c>
      <c r="F425">
        <v>5</v>
      </c>
      <c r="G425">
        <v>2023</v>
      </c>
      <c r="H425" t="s">
        <v>50</v>
      </c>
      <c r="I425">
        <v>21</v>
      </c>
      <c r="J425" s="6">
        <v>0.45833333333333331</v>
      </c>
      <c r="K425" t="s">
        <v>95</v>
      </c>
      <c r="L425" t="s">
        <v>57</v>
      </c>
      <c r="M425" t="s">
        <v>73</v>
      </c>
      <c r="N425">
        <v>3</v>
      </c>
    </row>
    <row r="426" spans="1:14" x14ac:dyDescent="0.3">
      <c r="A426">
        <v>10793</v>
      </c>
      <c r="B426">
        <v>4728</v>
      </c>
      <c r="C426" s="1">
        <v>45006</v>
      </c>
      <c r="D426" s="6">
        <v>0.49234953703703704</v>
      </c>
      <c r="E426">
        <v>112</v>
      </c>
      <c r="F426">
        <v>14.95</v>
      </c>
      <c r="G426">
        <v>2023</v>
      </c>
      <c r="H426" t="s">
        <v>50</v>
      </c>
      <c r="I426">
        <v>21</v>
      </c>
      <c r="J426" s="6">
        <v>0.45833333333333331</v>
      </c>
      <c r="K426" t="s">
        <v>95</v>
      </c>
      <c r="L426" t="s">
        <v>57</v>
      </c>
      <c r="M426" t="s">
        <v>73</v>
      </c>
      <c r="N426">
        <v>3</v>
      </c>
    </row>
    <row r="427" spans="1:14" x14ac:dyDescent="0.3">
      <c r="A427">
        <v>10795</v>
      </c>
      <c r="B427">
        <v>4729</v>
      </c>
      <c r="C427" s="1">
        <v>45006</v>
      </c>
      <c r="D427" s="6">
        <v>0.4974884259259259</v>
      </c>
      <c r="E427">
        <v>107</v>
      </c>
      <c r="F427">
        <v>16.5</v>
      </c>
      <c r="G427">
        <v>2023</v>
      </c>
      <c r="H427" t="s">
        <v>50</v>
      </c>
      <c r="I427">
        <v>21</v>
      </c>
      <c r="J427" s="6">
        <v>0.45833333333333331</v>
      </c>
      <c r="K427" t="s">
        <v>95</v>
      </c>
      <c r="L427" t="s">
        <v>57</v>
      </c>
      <c r="M427" t="s">
        <v>73</v>
      </c>
      <c r="N427">
        <v>3</v>
      </c>
    </row>
    <row r="428" spans="1:14" x14ac:dyDescent="0.3">
      <c r="A428">
        <v>10796</v>
      </c>
      <c r="B428">
        <v>4729</v>
      </c>
      <c r="C428" s="1">
        <v>45006</v>
      </c>
      <c r="D428" s="6">
        <v>0.4974884259259259</v>
      </c>
      <c r="E428">
        <v>108</v>
      </c>
      <c r="F428">
        <v>14.5</v>
      </c>
      <c r="G428">
        <v>2023</v>
      </c>
      <c r="H428" t="s">
        <v>50</v>
      </c>
      <c r="I428">
        <v>21</v>
      </c>
      <c r="J428" s="6">
        <v>0.45833333333333331</v>
      </c>
      <c r="K428" t="s">
        <v>95</v>
      </c>
      <c r="L428" t="s">
        <v>57</v>
      </c>
      <c r="M428" t="s">
        <v>73</v>
      </c>
      <c r="N428">
        <v>3</v>
      </c>
    </row>
    <row r="429" spans="1:14" x14ac:dyDescent="0.3">
      <c r="A429">
        <v>11001</v>
      </c>
      <c r="B429">
        <v>4821</v>
      </c>
      <c r="C429" s="1">
        <v>45008</v>
      </c>
      <c r="D429" s="6">
        <v>0.47490740740740739</v>
      </c>
      <c r="E429">
        <v>113</v>
      </c>
      <c r="F429">
        <v>5</v>
      </c>
      <c r="G429">
        <v>2023</v>
      </c>
      <c r="H429" t="s">
        <v>50</v>
      </c>
      <c r="I429">
        <v>23</v>
      </c>
      <c r="J429" s="6">
        <v>0.45833333333333331</v>
      </c>
      <c r="K429" t="s">
        <v>90</v>
      </c>
      <c r="L429" t="s">
        <v>57</v>
      </c>
      <c r="M429" t="s">
        <v>73</v>
      </c>
      <c r="N429">
        <v>3</v>
      </c>
    </row>
    <row r="430" spans="1:14" x14ac:dyDescent="0.3">
      <c r="A430">
        <v>11003</v>
      </c>
      <c r="B430">
        <v>4822</v>
      </c>
      <c r="C430" s="1">
        <v>45008</v>
      </c>
      <c r="D430" s="6">
        <v>0.48041666666666666</v>
      </c>
      <c r="E430">
        <v>108</v>
      </c>
      <c r="F430">
        <v>14.5</v>
      </c>
      <c r="G430">
        <v>2023</v>
      </c>
      <c r="H430" t="s">
        <v>50</v>
      </c>
      <c r="I430">
        <v>23</v>
      </c>
      <c r="J430" s="6">
        <v>0.45833333333333331</v>
      </c>
      <c r="K430" t="s">
        <v>90</v>
      </c>
      <c r="L430" t="s">
        <v>57</v>
      </c>
      <c r="M430" t="s">
        <v>73</v>
      </c>
      <c r="N430">
        <v>3</v>
      </c>
    </row>
    <row r="431" spans="1:14" x14ac:dyDescent="0.3">
      <c r="A431">
        <v>11010</v>
      </c>
      <c r="B431">
        <v>4825</v>
      </c>
      <c r="C431" s="1">
        <v>45008</v>
      </c>
      <c r="D431" s="6">
        <v>0.49180555555555555</v>
      </c>
      <c r="E431">
        <v>108</v>
      </c>
      <c r="F431">
        <v>14.5</v>
      </c>
      <c r="G431">
        <v>2023</v>
      </c>
      <c r="H431" t="s">
        <v>50</v>
      </c>
      <c r="I431">
        <v>23</v>
      </c>
      <c r="J431" s="6">
        <v>0.45833333333333331</v>
      </c>
      <c r="K431" t="s">
        <v>90</v>
      </c>
      <c r="L431" t="s">
        <v>57</v>
      </c>
      <c r="M431" t="s">
        <v>73</v>
      </c>
      <c r="N431">
        <v>3</v>
      </c>
    </row>
    <row r="432" spans="1:14" x14ac:dyDescent="0.3">
      <c r="A432">
        <v>11130</v>
      </c>
      <c r="B432">
        <v>4881</v>
      </c>
      <c r="C432" s="1">
        <v>45009</v>
      </c>
      <c r="D432" s="6">
        <v>0.46990740740740738</v>
      </c>
      <c r="E432">
        <v>107</v>
      </c>
      <c r="F432">
        <v>16.5</v>
      </c>
      <c r="G432">
        <v>2023</v>
      </c>
      <c r="H432" t="s">
        <v>50</v>
      </c>
      <c r="I432">
        <v>24</v>
      </c>
      <c r="J432" s="6">
        <v>0.45833333333333331</v>
      </c>
      <c r="K432" t="s">
        <v>91</v>
      </c>
      <c r="L432" t="s">
        <v>57</v>
      </c>
      <c r="M432" t="s">
        <v>73</v>
      </c>
      <c r="N432">
        <v>3</v>
      </c>
    </row>
    <row r="433" spans="1:14" x14ac:dyDescent="0.3">
      <c r="A433">
        <v>11137</v>
      </c>
      <c r="B433">
        <v>4885</v>
      </c>
      <c r="C433" s="1">
        <v>45009</v>
      </c>
      <c r="D433" s="6">
        <v>0.49809027777777776</v>
      </c>
      <c r="E433">
        <v>113</v>
      </c>
      <c r="F433">
        <v>5</v>
      </c>
      <c r="G433">
        <v>2023</v>
      </c>
      <c r="H433" t="s">
        <v>50</v>
      </c>
      <c r="I433">
        <v>24</v>
      </c>
      <c r="J433" s="6">
        <v>0.45833333333333331</v>
      </c>
      <c r="K433" t="s">
        <v>91</v>
      </c>
      <c r="L433" t="s">
        <v>57</v>
      </c>
      <c r="M433" t="s">
        <v>73</v>
      </c>
      <c r="N433">
        <v>3</v>
      </c>
    </row>
    <row r="434" spans="1:14" x14ac:dyDescent="0.3">
      <c r="A434">
        <v>11258</v>
      </c>
      <c r="B434">
        <v>4941</v>
      </c>
      <c r="C434" s="1">
        <v>45010</v>
      </c>
      <c r="D434" s="6">
        <v>0.48120370370370369</v>
      </c>
      <c r="E434">
        <v>111</v>
      </c>
      <c r="F434">
        <v>11.95</v>
      </c>
      <c r="G434">
        <v>2023</v>
      </c>
      <c r="H434" t="s">
        <v>50</v>
      </c>
      <c r="I434">
        <v>25</v>
      </c>
      <c r="J434" s="6">
        <v>0.45833333333333331</v>
      </c>
      <c r="K434" t="s">
        <v>92</v>
      </c>
      <c r="L434" t="s">
        <v>57</v>
      </c>
      <c r="M434" t="s">
        <v>73</v>
      </c>
      <c r="N434">
        <v>3</v>
      </c>
    </row>
    <row r="435" spans="1:14" x14ac:dyDescent="0.3">
      <c r="A435">
        <v>11260</v>
      </c>
      <c r="B435">
        <v>4942</v>
      </c>
      <c r="C435" s="1">
        <v>45010</v>
      </c>
      <c r="D435" s="6">
        <v>0.48465277777777777</v>
      </c>
      <c r="E435">
        <v>107</v>
      </c>
      <c r="F435">
        <v>16.5</v>
      </c>
      <c r="G435">
        <v>2023</v>
      </c>
      <c r="H435" t="s">
        <v>50</v>
      </c>
      <c r="I435">
        <v>25</v>
      </c>
      <c r="J435" s="6">
        <v>0.45833333333333331</v>
      </c>
      <c r="K435" t="s">
        <v>92</v>
      </c>
      <c r="L435" t="s">
        <v>57</v>
      </c>
      <c r="M435" t="s">
        <v>73</v>
      </c>
      <c r="N435">
        <v>3</v>
      </c>
    </row>
    <row r="436" spans="1:14" x14ac:dyDescent="0.3">
      <c r="A436">
        <v>11261</v>
      </c>
      <c r="B436">
        <v>4942</v>
      </c>
      <c r="C436" s="1">
        <v>45010</v>
      </c>
      <c r="D436" s="6">
        <v>0.48465277777777777</v>
      </c>
      <c r="E436">
        <v>112</v>
      </c>
      <c r="F436">
        <v>14.95</v>
      </c>
      <c r="G436">
        <v>2023</v>
      </c>
      <c r="H436" t="s">
        <v>50</v>
      </c>
      <c r="I436">
        <v>25</v>
      </c>
      <c r="J436" s="6">
        <v>0.45833333333333331</v>
      </c>
      <c r="K436" t="s">
        <v>92</v>
      </c>
      <c r="L436" t="s">
        <v>57</v>
      </c>
      <c r="M436" t="s">
        <v>73</v>
      </c>
      <c r="N436">
        <v>3</v>
      </c>
    </row>
    <row r="437" spans="1:14" x14ac:dyDescent="0.3">
      <c r="A437">
        <v>11375</v>
      </c>
      <c r="B437">
        <v>4999</v>
      </c>
      <c r="C437" s="1">
        <v>45011</v>
      </c>
      <c r="D437" s="6">
        <v>0.48409722222222223</v>
      </c>
      <c r="E437">
        <v>108</v>
      </c>
      <c r="F437">
        <v>14.5</v>
      </c>
      <c r="G437">
        <v>2023</v>
      </c>
      <c r="H437" t="s">
        <v>50</v>
      </c>
      <c r="I437">
        <v>26</v>
      </c>
      <c r="J437" s="6">
        <v>0.45833333333333331</v>
      </c>
      <c r="K437" t="s">
        <v>93</v>
      </c>
      <c r="L437" t="s">
        <v>57</v>
      </c>
      <c r="M437" t="s">
        <v>73</v>
      </c>
      <c r="N437">
        <v>3</v>
      </c>
    </row>
    <row r="438" spans="1:14" x14ac:dyDescent="0.3">
      <c r="A438">
        <v>11381</v>
      </c>
      <c r="B438">
        <v>5002</v>
      </c>
      <c r="C438" s="1">
        <v>45011</v>
      </c>
      <c r="D438" s="6">
        <v>0.49060185185185184</v>
      </c>
      <c r="E438">
        <v>113</v>
      </c>
      <c r="F438">
        <v>5</v>
      </c>
      <c r="G438">
        <v>2023</v>
      </c>
      <c r="H438" t="s">
        <v>50</v>
      </c>
      <c r="I438">
        <v>26</v>
      </c>
      <c r="J438" s="6">
        <v>0.45833333333333331</v>
      </c>
      <c r="K438" t="s">
        <v>93</v>
      </c>
      <c r="L438" t="s">
        <v>57</v>
      </c>
      <c r="M438" t="s">
        <v>73</v>
      </c>
      <c r="N438">
        <v>3</v>
      </c>
    </row>
    <row r="439" spans="1:14" x14ac:dyDescent="0.3">
      <c r="A439">
        <v>11383</v>
      </c>
      <c r="B439">
        <v>5003</v>
      </c>
      <c r="C439" s="1">
        <v>45011</v>
      </c>
      <c r="D439" s="6">
        <v>0.49357638888888888</v>
      </c>
      <c r="E439">
        <v>108</v>
      </c>
      <c r="F439">
        <v>14.5</v>
      </c>
      <c r="G439">
        <v>2023</v>
      </c>
      <c r="H439" t="s">
        <v>50</v>
      </c>
      <c r="I439">
        <v>26</v>
      </c>
      <c r="J439" s="6">
        <v>0.45833333333333331</v>
      </c>
      <c r="K439" t="s">
        <v>93</v>
      </c>
      <c r="L439" t="s">
        <v>57</v>
      </c>
      <c r="M439" t="s">
        <v>73</v>
      </c>
      <c r="N439">
        <v>3</v>
      </c>
    </row>
    <row r="440" spans="1:14" x14ac:dyDescent="0.3">
      <c r="A440">
        <v>11512</v>
      </c>
      <c r="B440">
        <v>5063</v>
      </c>
      <c r="C440" s="1">
        <v>45012</v>
      </c>
      <c r="D440" s="6">
        <v>0.4931712962962963</v>
      </c>
      <c r="E440">
        <v>114</v>
      </c>
      <c r="F440">
        <v>9</v>
      </c>
      <c r="G440">
        <v>2023</v>
      </c>
      <c r="H440" t="s">
        <v>50</v>
      </c>
      <c r="I440">
        <v>27</v>
      </c>
      <c r="J440" s="6">
        <v>0.45833333333333331</v>
      </c>
      <c r="K440" t="s">
        <v>94</v>
      </c>
      <c r="L440" t="s">
        <v>57</v>
      </c>
      <c r="M440" t="s">
        <v>73</v>
      </c>
      <c r="N440">
        <v>3</v>
      </c>
    </row>
    <row r="441" spans="1:14" x14ac:dyDescent="0.3">
      <c r="A441">
        <v>11816</v>
      </c>
      <c r="B441">
        <v>5194</v>
      </c>
      <c r="C441" s="1">
        <v>45014</v>
      </c>
      <c r="D441" s="6">
        <v>0.48603009259259261</v>
      </c>
      <c r="E441">
        <v>108</v>
      </c>
      <c r="F441">
        <v>14.5</v>
      </c>
      <c r="G441">
        <v>2023</v>
      </c>
      <c r="H441" t="s">
        <v>50</v>
      </c>
      <c r="I441">
        <v>29</v>
      </c>
      <c r="J441" s="6">
        <v>0.45833333333333331</v>
      </c>
      <c r="K441" t="s">
        <v>89</v>
      </c>
      <c r="L441" t="s">
        <v>57</v>
      </c>
      <c r="M441" t="s">
        <v>73</v>
      </c>
      <c r="N441">
        <v>3</v>
      </c>
    </row>
    <row r="442" spans="1:14" x14ac:dyDescent="0.3">
      <c r="A442">
        <v>11817</v>
      </c>
      <c r="B442">
        <v>5195</v>
      </c>
      <c r="C442" s="1">
        <v>45014</v>
      </c>
      <c r="D442" s="6">
        <v>0.48630787037037038</v>
      </c>
      <c r="E442">
        <v>107</v>
      </c>
      <c r="F442">
        <v>16.5</v>
      </c>
      <c r="G442">
        <v>2023</v>
      </c>
      <c r="H442" t="s">
        <v>50</v>
      </c>
      <c r="I442">
        <v>29</v>
      </c>
      <c r="J442" s="6">
        <v>0.45833333333333331</v>
      </c>
      <c r="K442" t="s">
        <v>89</v>
      </c>
      <c r="L442" t="s">
        <v>57</v>
      </c>
      <c r="M442" t="s">
        <v>73</v>
      </c>
      <c r="N442">
        <v>3</v>
      </c>
    </row>
    <row r="443" spans="1:14" x14ac:dyDescent="0.3">
      <c r="A443">
        <v>11953</v>
      </c>
      <c r="B443">
        <v>5250</v>
      </c>
      <c r="C443" s="1">
        <v>45015</v>
      </c>
      <c r="D443" s="6">
        <v>0.48756944444444444</v>
      </c>
      <c r="E443">
        <v>113</v>
      </c>
      <c r="F443">
        <v>5</v>
      </c>
      <c r="G443">
        <v>2023</v>
      </c>
      <c r="H443" t="s">
        <v>50</v>
      </c>
      <c r="I443">
        <v>30</v>
      </c>
      <c r="J443" s="6">
        <v>0.45833333333333331</v>
      </c>
      <c r="K443" t="s">
        <v>90</v>
      </c>
      <c r="L443" t="s">
        <v>57</v>
      </c>
      <c r="M443" t="s">
        <v>73</v>
      </c>
      <c r="N443">
        <v>3</v>
      </c>
    </row>
    <row r="444" spans="1:14" x14ac:dyDescent="0.3">
      <c r="A444">
        <v>8084</v>
      </c>
      <c r="B444">
        <v>3547</v>
      </c>
      <c r="C444" s="1">
        <v>44986</v>
      </c>
      <c r="D444" s="6">
        <v>0.65810185185185188</v>
      </c>
      <c r="E444">
        <v>107</v>
      </c>
      <c r="F444">
        <v>16.5</v>
      </c>
      <c r="G444">
        <v>2023</v>
      </c>
      <c r="H444" t="s">
        <v>50</v>
      </c>
      <c r="I444">
        <v>1</v>
      </c>
      <c r="J444" s="6">
        <v>0.625</v>
      </c>
      <c r="K444" t="s">
        <v>89</v>
      </c>
      <c r="L444" t="s">
        <v>57</v>
      </c>
      <c r="M444" t="s">
        <v>65</v>
      </c>
      <c r="N444">
        <v>3</v>
      </c>
    </row>
    <row r="445" spans="1:14" x14ac:dyDescent="0.3">
      <c r="A445">
        <v>8086</v>
      </c>
      <c r="B445">
        <v>3548</v>
      </c>
      <c r="C445" s="1">
        <v>44986</v>
      </c>
      <c r="D445" s="6">
        <v>0.66516203703703702</v>
      </c>
      <c r="E445">
        <v>108</v>
      </c>
      <c r="F445">
        <v>14.5</v>
      </c>
      <c r="G445">
        <v>2023</v>
      </c>
      <c r="H445" t="s">
        <v>50</v>
      </c>
      <c r="I445">
        <v>1</v>
      </c>
      <c r="J445" s="6">
        <v>0.625</v>
      </c>
      <c r="K445" t="s">
        <v>89</v>
      </c>
      <c r="L445" t="s">
        <v>57</v>
      </c>
      <c r="M445" t="s">
        <v>65</v>
      </c>
      <c r="N445">
        <v>3</v>
      </c>
    </row>
    <row r="446" spans="1:14" x14ac:dyDescent="0.3">
      <c r="A446">
        <v>8206</v>
      </c>
      <c r="B446">
        <v>3603</v>
      </c>
      <c r="C446" s="1">
        <v>44987</v>
      </c>
      <c r="D446" s="6">
        <v>0.62605324074074076</v>
      </c>
      <c r="E446">
        <v>107</v>
      </c>
      <c r="F446">
        <v>16.5</v>
      </c>
      <c r="G446">
        <v>2023</v>
      </c>
      <c r="H446" t="s">
        <v>50</v>
      </c>
      <c r="I446">
        <v>2</v>
      </c>
      <c r="J446" s="6">
        <v>0.625</v>
      </c>
      <c r="K446" t="s">
        <v>90</v>
      </c>
      <c r="L446" t="s">
        <v>57</v>
      </c>
      <c r="M446" t="s">
        <v>65</v>
      </c>
      <c r="N446">
        <v>3</v>
      </c>
    </row>
    <row r="447" spans="1:14" x14ac:dyDescent="0.3">
      <c r="A447">
        <v>8362</v>
      </c>
      <c r="B447">
        <v>3664</v>
      </c>
      <c r="C447" s="1">
        <v>44988</v>
      </c>
      <c r="D447" s="6">
        <v>0.6632986111111111</v>
      </c>
      <c r="E447">
        <v>108</v>
      </c>
      <c r="F447">
        <v>14.5</v>
      </c>
      <c r="G447">
        <v>2023</v>
      </c>
      <c r="H447" t="s">
        <v>50</v>
      </c>
      <c r="I447">
        <v>3</v>
      </c>
      <c r="J447" s="6">
        <v>0.625</v>
      </c>
      <c r="K447" t="s">
        <v>91</v>
      </c>
      <c r="L447" t="s">
        <v>57</v>
      </c>
      <c r="M447" t="s">
        <v>65</v>
      </c>
      <c r="N447">
        <v>3</v>
      </c>
    </row>
    <row r="448" spans="1:14" x14ac:dyDescent="0.3">
      <c r="A448">
        <v>8631</v>
      </c>
      <c r="B448">
        <v>3782</v>
      </c>
      <c r="C448" s="1">
        <v>44990</v>
      </c>
      <c r="D448" s="6">
        <v>0.64564814814814819</v>
      </c>
      <c r="E448">
        <v>113</v>
      </c>
      <c r="F448">
        <v>5</v>
      </c>
      <c r="G448">
        <v>2023</v>
      </c>
      <c r="H448" t="s">
        <v>50</v>
      </c>
      <c r="I448">
        <v>5</v>
      </c>
      <c r="J448" s="6">
        <v>0.625</v>
      </c>
      <c r="K448" t="s">
        <v>93</v>
      </c>
      <c r="L448" t="s">
        <v>57</v>
      </c>
      <c r="M448" t="s">
        <v>65</v>
      </c>
      <c r="N448">
        <v>3</v>
      </c>
    </row>
    <row r="449" spans="1:14" x14ac:dyDescent="0.3">
      <c r="A449">
        <v>8645</v>
      </c>
      <c r="B449">
        <v>3787</v>
      </c>
      <c r="C449" s="1">
        <v>44990</v>
      </c>
      <c r="D449" s="6">
        <v>0.66469907407407403</v>
      </c>
      <c r="E449">
        <v>113</v>
      </c>
      <c r="F449">
        <v>5</v>
      </c>
      <c r="G449">
        <v>2023</v>
      </c>
      <c r="H449" t="s">
        <v>50</v>
      </c>
      <c r="I449">
        <v>5</v>
      </c>
      <c r="J449" s="6">
        <v>0.625</v>
      </c>
      <c r="K449" t="s">
        <v>93</v>
      </c>
      <c r="L449" t="s">
        <v>57</v>
      </c>
      <c r="M449" t="s">
        <v>65</v>
      </c>
      <c r="N449">
        <v>3</v>
      </c>
    </row>
    <row r="450" spans="1:14" x14ac:dyDescent="0.3">
      <c r="A450">
        <v>9028</v>
      </c>
      <c r="B450">
        <v>3958</v>
      </c>
      <c r="C450" s="1">
        <v>44993</v>
      </c>
      <c r="D450" s="6">
        <v>0.63407407407407412</v>
      </c>
      <c r="E450">
        <v>107</v>
      </c>
      <c r="F450">
        <v>16.5</v>
      </c>
      <c r="G450">
        <v>2023</v>
      </c>
      <c r="H450" t="s">
        <v>50</v>
      </c>
      <c r="I450">
        <v>8</v>
      </c>
      <c r="J450" s="6">
        <v>0.625</v>
      </c>
      <c r="K450" t="s">
        <v>89</v>
      </c>
      <c r="L450" t="s">
        <v>57</v>
      </c>
      <c r="M450" t="s">
        <v>65</v>
      </c>
      <c r="N450">
        <v>3</v>
      </c>
    </row>
    <row r="451" spans="1:14" x14ac:dyDescent="0.3">
      <c r="A451">
        <v>9035</v>
      </c>
      <c r="B451">
        <v>3963</v>
      </c>
      <c r="C451" s="1">
        <v>44993</v>
      </c>
      <c r="D451" s="6">
        <v>0.66637731481481477</v>
      </c>
      <c r="E451">
        <v>107</v>
      </c>
      <c r="F451">
        <v>16.5</v>
      </c>
      <c r="G451">
        <v>2023</v>
      </c>
      <c r="H451" t="s">
        <v>50</v>
      </c>
      <c r="I451">
        <v>8</v>
      </c>
      <c r="J451" s="6">
        <v>0.625</v>
      </c>
      <c r="K451" t="s">
        <v>89</v>
      </c>
      <c r="L451" t="s">
        <v>57</v>
      </c>
      <c r="M451" t="s">
        <v>65</v>
      </c>
      <c r="N451">
        <v>3</v>
      </c>
    </row>
    <row r="452" spans="1:14" x14ac:dyDescent="0.3">
      <c r="A452">
        <v>9331</v>
      </c>
      <c r="B452">
        <v>4087</v>
      </c>
      <c r="C452" s="1">
        <v>44995</v>
      </c>
      <c r="D452" s="6">
        <v>0.65417824074074071</v>
      </c>
      <c r="E452">
        <v>107</v>
      </c>
      <c r="F452">
        <v>16.5</v>
      </c>
      <c r="G452">
        <v>2023</v>
      </c>
      <c r="H452" t="s">
        <v>50</v>
      </c>
      <c r="I452">
        <v>10</v>
      </c>
      <c r="J452" s="6">
        <v>0.625</v>
      </c>
      <c r="K452" t="s">
        <v>91</v>
      </c>
      <c r="L452" t="s">
        <v>57</v>
      </c>
      <c r="M452" t="s">
        <v>65</v>
      </c>
      <c r="N452">
        <v>3</v>
      </c>
    </row>
    <row r="453" spans="1:14" x14ac:dyDescent="0.3">
      <c r="A453">
        <v>9334</v>
      </c>
      <c r="B453">
        <v>4088</v>
      </c>
      <c r="C453" s="1">
        <v>44995</v>
      </c>
      <c r="D453" s="6">
        <v>0.65834490740740736</v>
      </c>
      <c r="E453">
        <v>112</v>
      </c>
      <c r="F453">
        <v>14.95</v>
      </c>
      <c r="G453">
        <v>2023</v>
      </c>
      <c r="H453" t="s">
        <v>50</v>
      </c>
      <c r="I453">
        <v>10</v>
      </c>
      <c r="J453" s="6">
        <v>0.625</v>
      </c>
      <c r="K453" t="s">
        <v>91</v>
      </c>
      <c r="L453" t="s">
        <v>57</v>
      </c>
      <c r="M453" t="s">
        <v>65</v>
      </c>
      <c r="N453">
        <v>3</v>
      </c>
    </row>
    <row r="454" spans="1:14" x14ac:dyDescent="0.3">
      <c r="A454">
        <v>9335</v>
      </c>
      <c r="B454">
        <v>4088</v>
      </c>
      <c r="C454" s="1">
        <v>44995</v>
      </c>
      <c r="D454" s="6">
        <v>0.65834490740740736</v>
      </c>
      <c r="E454">
        <v>114</v>
      </c>
      <c r="F454">
        <v>9</v>
      </c>
      <c r="G454">
        <v>2023</v>
      </c>
      <c r="H454" t="s">
        <v>50</v>
      </c>
      <c r="I454">
        <v>10</v>
      </c>
      <c r="J454" s="6">
        <v>0.625</v>
      </c>
      <c r="K454" t="s">
        <v>91</v>
      </c>
      <c r="L454" t="s">
        <v>57</v>
      </c>
      <c r="M454" t="s">
        <v>65</v>
      </c>
      <c r="N454">
        <v>3</v>
      </c>
    </row>
    <row r="455" spans="1:14" x14ac:dyDescent="0.3">
      <c r="A455">
        <v>9459</v>
      </c>
      <c r="B455">
        <v>4140</v>
      </c>
      <c r="C455" s="1">
        <v>44996</v>
      </c>
      <c r="D455" s="6">
        <v>0.62633101851851847</v>
      </c>
      <c r="E455">
        <v>113</v>
      </c>
      <c r="F455">
        <v>5</v>
      </c>
      <c r="G455">
        <v>2023</v>
      </c>
      <c r="H455" t="s">
        <v>50</v>
      </c>
      <c r="I455">
        <v>11</v>
      </c>
      <c r="J455" s="6">
        <v>0.625</v>
      </c>
      <c r="K455" t="s">
        <v>92</v>
      </c>
      <c r="L455" t="s">
        <v>57</v>
      </c>
      <c r="M455" t="s">
        <v>65</v>
      </c>
      <c r="N455">
        <v>3</v>
      </c>
    </row>
    <row r="456" spans="1:14" x14ac:dyDescent="0.3">
      <c r="A456">
        <v>9589</v>
      </c>
      <c r="B456">
        <v>4202</v>
      </c>
      <c r="C456" s="1">
        <v>44997</v>
      </c>
      <c r="D456" s="6">
        <v>0.66078703703703701</v>
      </c>
      <c r="E456">
        <v>107</v>
      </c>
      <c r="F456">
        <v>16.5</v>
      </c>
      <c r="G456">
        <v>2023</v>
      </c>
      <c r="H456" t="s">
        <v>50</v>
      </c>
      <c r="I456">
        <v>12</v>
      </c>
      <c r="J456" s="6">
        <v>0.625</v>
      </c>
      <c r="K456" t="s">
        <v>93</v>
      </c>
      <c r="L456" t="s">
        <v>57</v>
      </c>
      <c r="M456" t="s">
        <v>65</v>
      </c>
      <c r="N456">
        <v>3</v>
      </c>
    </row>
    <row r="457" spans="1:14" x14ac:dyDescent="0.3">
      <c r="A457">
        <v>9704</v>
      </c>
      <c r="B457">
        <v>4250</v>
      </c>
      <c r="C457" s="1">
        <v>44998</v>
      </c>
      <c r="D457" s="6">
        <v>0.63798611111111114</v>
      </c>
      <c r="E457">
        <v>107</v>
      </c>
      <c r="F457">
        <v>16.5</v>
      </c>
      <c r="G457">
        <v>2023</v>
      </c>
      <c r="H457" t="s">
        <v>50</v>
      </c>
      <c r="I457">
        <v>13</v>
      </c>
      <c r="J457" s="6">
        <v>0.625</v>
      </c>
      <c r="K457" t="s">
        <v>94</v>
      </c>
      <c r="L457" t="s">
        <v>57</v>
      </c>
      <c r="M457" t="s">
        <v>65</v>
      </c>
      <c r="N457">
        <v>3</v>
      </c>
    </row>
    <row r="458" spans="1:14" x14ac:dyDescent="0.3">
      <c r="A458">
        <v>9705</v>
      </c>
      <c r="B458">
        <v>4250</v>
      </c>
      <c r="C458" s="1">
        <v>44998</v>
      </c>
      <c r="D458" s="6">
        <v>0.63798611111111114</v>
      </c>
      <c r="E458">
        <v>111</v>
      </c>
      <c r="F458">
        <v>11.95</v>
      </c>
      <c r="G458">
        <v>2023</v>
      </c>
      <c r="H458" t="s">
        <v>50</v>
      </c>
      <c r="I458">
        <v>13</v>
      </c>
      <c r="J458" s="6">
        <v>0.625</v>
      </c>
      <c r="K458" t="s">
        <v>94</v>
      </c>
      <c r="L458" t="s">
        <v>57</v>
      </c>
      <c r="M458" t="s">
        <v>65</v>
      </c>
      <c r="N458">
        <v>3</v>
      </c>
    </row>
    <row r="459" spans="1:14" x14ac:dyDescent="0.3">
      <c r="A459">
        <v>9865</v>
      </c>
      <c r="B459">
        <v>4317</v>
      </c>
      <c r="C459" s="1">
        <v>44999</v>
      </c>
      <c r="D459" s="6">
        <v>0.66017361111111106</v>
      </c>
      <c r="E459">
        <v>107</v>
      </c>
      <c r="F459">
        <v>16.5</v>
      </c>
      <c r="G459">
        <v>2023</v>
      </c>
      <c r="H459" t="s">
        <v>50</v>
      </c>
      <c r="I459">
        <v>14</v>
      </c>
      <c r="J459" s="6">
        <v>0.625</v>
      </c>
      <c r="K459" t="s">
        <v>95</v>
      </c>
      <c r="L459" t="s">
        <v>57</v>
      </c>
      <c r="M459" t="s">
        <v>65</v>
      </c>
      <c r="N459">
        <v>3</v>
      </c>
    </row>
    <row r="460" spans="1:14" x14ac:dyDescent="0.3">
      <c r="A460">
        <v>9867</v>
      </c>
      <c r="B460">
        <v>4317</v>
      </c>
      <c r="C460" s="1">
        <v>44999</v>
      </c>
      <c r="D460" s="6">
        <v>0.66017361111111106</v>
      </c>
      <c r="E460">
        <v>112</v>
      </c>
      <c r="F460">
        <v>14.95</v>
      </c>
      <c r="G460">
        <v>2023</v>
      </c>
      <c r="H460" t="s">
        <v>50</v>
      </c>
      <c r="I460">
        <v>14</v>
      </c>
      <c r="J460" s="6">
        <v>0.625</v>
      </c>
      <c r="K460" t="s">
        <v>95</v>
      </c>
      <c r="L460" t="s">
        <v>57</v>
      </c>
      <c r="M460" t="s">
        <v>65</v>
      </c>
      <c r="N460">
        <v>3</v>
      </c>
    </row>
    <row r="461" spans="1:14" x14ac:dyDescent="0.3">
      <c r="A461">
        <v>9980</v>
      </c>
      <c r="B461">
        <v>4369</v>
      </c>
      <c r="C461" s="1">
        <v>45000</v>
      </c>
      <c r="D461" s="6">
        <v>0.62893518518518521</v>
      </c>
      <c r="E461">
        <v>113</v>
      </c>
      <c r="F461">
        <v>5</v>
      </c>
      <c r="G461">
        <v>2023</v>
      </c>
      <c r="H461" t="s">
        <v>50</v>
      </c>
      <c r="I461">
        <v>15</v>
      </c>
      <c r="J461" s="6">
        <v>0.625</v>
      </c>
      <c r="K461" t="s">
        <v>89</v>
      </c>
      <c r="L461" t="s">
        <v>57</v>
      </c>
      <c r="M461" t="s">
        <v>65</v>
      </c>
      <c r="N461">
        <v>3</v>
      </c>
    </row>
    <row r="462" spans="1:14" x14ac:dyDescent="0.3">
      <c r="A462">
        <v>9983</v>
      </c>
      <c r="B462">
        <v>4371</v>
      </c>
      <c r="C462" s="1">
        <v>45000</v>
      </c>
      <c r="D462" s="6">
        <v>0.65456018518518522</v>
      </c>
      <c r="E462">
        <v>107</v>
      </c>
      <c r="F462">
        <v>16.5</v>
      </c>
      <c r="G462">
        <v>2023</v>
      </c>
      <c r="H462" t="s">
        <v>50</v>
      </c>
      <c r="I462">
        <v>15</v>
      </c>
      <c r="J462" s="6">
        <v>0.625</v>
      </c>
      <c r="K462" t="s">
        <v>89</v>
      </c>
      <c r="L462" t="s">
        <v>57</v>
      </c>
      <c r="M462" t="s">
        <v>65</v>
      </c>
      <c r="N462">
        <v>3</v>
      </c>
    </row>
    <row r="463" spans="1:14" x14ac:dyDescent="0.3">
      <c r="A463">
        <v>9986</v>
      </c>
      <c r="B463">
        <v>4372</v>
      </c>
      <c r="C463" s="1">
        <v>45000</v>
      </c>
      <c r="D463" s="6">
        <v>0.65689814814814818</v>
      </c>
      <c r="E463">
        <v>107</v>
      </c>
      <c r="F463">
        <v>16.5</v>
      </c>
      <c r="G463">
        <v>2023</v>
      </c>
      <c r="H463" t="s">
        <v>50</v>
      </c>
      <c r="I463">
        <v>15</v>
      </c>
      <c r="J463" s="6">
        <v>0.625</v>
      </c>
      <c r="K463" t="s">
        <v>89</v>
      </c>
      <c r="L463" t="s">
        <v>57</v>
      </c>
      <c r="M463" t="s">
        <v>65</v>
      </c>
      <c r="N463">
        <v>3</v>
      </c>
    </row>
    <row r="464" spans="1:14" x14ac:dyDescent="0.3">
      <c r="A464">
        <v>9988</v>
      </c>
      <c r="B464">
        <v>4372</v>
      </c>
      <c r="C464" s="1">
        <v>45000</v>
      </c>
      <c r="D464" s="6">
        <v>0.65689814814814818</v>
      </c>
      <c r="E464">
        <v>113</v>
      </c>
      <c r="F464">
        <v>5</v>
      </c>
      <c r="G464">
        <v>2023</v>
      </c>
      <c r="H464" t="s">
        <v>50</v>
      </c>
      <c r="I464">
        <v>15</v>
      </c>
      <c r="J464" s="6">
        <v>0.625</v>
      </c>
      <c r="K464" t="s">
        <v>89</v>
      </c>
      <c r="L464" t="s">
        <v>57</v>
      </c>
      <c r="M464" t="s">
        <v>65</v>
      </c>
      <c r="N464">
        <v>3</v>
      </c>
    </row>
    <row r="465" spans="1:14" x14ac:dyDescent="0.3">
      <c r="A465">
        <v>9990</v>
      </c>
      <c r="B465">
        <v>4373</v>
      </c>
      <c r="C465" s="1">
        <v>45000</v>
      </c>
      <c r="D465" s="6">
        <v>0.65765046296296292</v>
      </c>
      <c r="E465">
        <v>107</v>
      </c>
      <c r="F465">
        <v>16.5</v>
      </c>
      <c r="G465">
        <v>2023</v>
      </c>
      <c r="H465" t="s">
        <v>50</v>
      </c>
      <c r="I465">
        <v>15</v>
      </c>
      <c r="J465" s="6">
        <v>0.625</v>
      </c>
      <c r="K465" t="s">
        <v>89</v>
      </c>
      <c r="L465" t="s">
        <v>57</v>
      </c>
      <c r="M465" t="s">
        <v>65</v>
      </c>
      <c r="N465">
        <v>3</v>
      </c>
    </row>
    <row r="466" spans="1:14" x14ac:dyDescent="0.3">
      <c r="A466">
        <v>10124</v>
      </c>
      <c r="B466">
        <v>4432</v>
      </c>
      <c r="C466" s="1">
        <v>45001</v>
      </c>
      <c r="D466" s="6">
        <v>0.62564814814814818</v>
      </c>
      <c r="E466">
        <v>107</v>
      </c>
      <c r="F466">
        <v>16.5</v>
      </c>
      <c r="G466">
        <v>2023</v>
      </c>
      <c r="H466" t="s">
        <v>50</v>
      </c>
      <c r="I466">
        <v>16</v>
      </c>
      <c r="J466" s="6">
        <v>0.625</v>
      </c>
      <c r="K466" t="s">
        <v>90</v>
      </c>
      <c r="L466" t="s">
        <v>57</v>
      </c>
      <c r="M466" t="s">
        <v>65</v>
      </c>
      <c r="N466">
        <v>3</v>
      </c>
    </row>
    <row r="467" spans="1:14" x14ac:dyDescent="0.3">
      <c r="A467">
        <v>10266</v>
      </c>
      <c r="B467">
        <v>4490</v>
      </c>
      <c r="C467" s="1">
        <v>45002</v>
      </c>
      <c r="D467" s="6">
        <v>0.64954861111111106</v>
      </c>
      <c r="E467">
        <v>111</v>
      </c>
      <c r="F467">
        <v>11.95</v>
      </c>
      <c r="G467">
        <v>2023</v>
      </c>
      <c r="H467" t="s">
        <v>50</v>
      </c>
      <c r="I467">
        <v>17</v>
      </c>
      <c r="J467" s="6">
        <v>0.625</v>
      </c>
      <c r="K467" t="s">
        <v>91</v>
      </c>
      <c r="L467" t="s">
        <v>57</v>
      </c>
      <c r="M467" t="s">
        <v>65</v>
      </c>
      <c r="N467">
        <v>3</v>
      </c>
    </row>
    <row r="468" spans="1:14" x14ac:dyDescent="0.3">
      <c r="A468">
        <v>10431</v>
      </c>
      <c r="B468">
        <v>4567</v>
      </c>
      <c r="C468" s="1">
        <v>45003</v>
      </c>
      <c r="D468" s="6">
        <v>0.65613425925925928</v>
      </c>
      <c r="E468">
        <v>107</v>
      </c>
      <c r="F468">
        <v>16.5</v>
      </c>
      <c r="G468">
        <v>2023</v>
      </c>
      <c r="H468" t="s">
        <v>50</v>
      </c>
      <c r="I468">
        <v>18</v>
      </c>
      <c r="J468" s="6">
        <v>0.625</v>
      </c>
      <c r="K468" t="s">
        <v>92</v>
      </c>
      <c r="L468" t="s">
        <v>57</v>
      </c>
      <c r="M468" t="s">
        <v>65</v>
      </c>
      <c r="N468">
        <v>3</v>
      </c>
    </row>
    <row r="469" spans="1:14" x14ac:dyDescent="0.3">
      <c r="A469">
        <v>10432</v>
      </c>
      <c r="B469">
        <v>4567</v>
      </c>
      <c r="C469" s="1">
        <v>45003</v>
      </c>
      <c r="D469" s="6">
        <v>0.65613425925925928</v>
      </c>
      <c r="E469">
        <v>113</v>
      </c>
      <c r="F469">
        <v>5</v>
      </c>
      <c r="G469">
        <v>2023</v>
      </c>
      <c r="H469" t="s">
        <v>50</v>
      </c>
      <c r="I469">
        <v>18</v>
      </c>
      <c r="J469" s="6">
        <v>0.625</v>
      </c>
      <c r="K469" t="s">
        <v>92</v>
      </c>
      <c r="L469" t="s">
        <v>57</v>
      </c>
      <c r="M469" t="s">
        <v>65</v>
      </c>
      <c r="N469">
        <v>3</v>
      </c>
    </row>
    <row r="470" spans="1:14" x14ac:dyDescent="0.3">
      <c r="A470">
        <v>10697</v>
      </c>
      <c r="B470">
        <v>4683</v>
      </c>
      <c r="C470" s="1">
        <v>45005</v>
      </c>
      <c r="D470" s="6">
        <v>0.62759259259259259</v>
      </c>
      <c r="E470">
        <v>108</v>
      </c>
      <c r="F470">
        <v>14.5</v>
      </c>
      <c r="G470">
        <v>2023</v>
      </c>
      <c r="H470" t="s">
        <v>50</v>
      </c>
      <c r="I470">
        <v>20</v>
      </c>
      <c r="J470" s="6">
        <v>0.625</v>
      </c>
      <c r="K470" t="s">
        <v>94</v>
      </c>
      <c r="L470" t="s">
        <v>57</v>
      </c>
      <c r="M470" t="s">
        <v>65</v>
      </c>
      <c r="N470">
        <v>3</v>
      </c>
    </row>
    <row r="471" spans="1:14" x14ac:dyDescent="0.3">
      <c r="A471">
        <v>10702</v>
      </c>
      <c r="B471">
        <v>4686</v>
      </c>
      <c r="C471" s="1">
        <v>45005</v>
      </c>
      <c r="D471" s="6">
        <v>0.66592592592592592</v>
      </c>
      <c r="E471">
        <v>112</v>
      </c>
      <c r="F471">
        <v>14.95</v>
      </c>
      <c r="G471">
        <v>2023</v>
      </c>
      <c r="H471" t="s">
        <v>50</v>
      </c>
      <c r="I471">
        <v>20</v>
      </c>
      <c r="J471" s="6">
        <v>0.625</v>
      </c>
      <c r="K471" t="s">
        <v>94</v>
      </c>
      <c r="L471" t="s">
        <v>57</v>
      </c>
      <c r="M471" t="s">
        <v>65</v>
      </c>
      <c r="N471">
        <v>3</v>
      </c>
    </row>
    <row r="472" spans="1:14" x14ac:dyDescent="0.3">
      <c r="A472">
        <v>10851</v>
      </c>
      <c r="B472">
        <v>4750</v>
      </c>
      <c r="C472" s="1">
        <v>45006</v>
      </c>
      <c r="D472" s="6">
        <v>0.63710648148148152</v>
      </c>
      <c r="E472">
        <v>108</v>
      </c>
      <c r="F472">
        <v>14.5</v>
      </c>
      <c r="G472">
        <v>2023</v>
      </c>
      <c r="H472" t="s">
        <v>50</v>
      </c>
      <c r="I472">
        <v>21</v>
      </c>
      <c r="J472" s="6">
        <v>0.625</v>
      </c>
      <c r="K472" t="s">
        <v>95</v>
      </c>
      <c r="L472" t="s">
        <v>57</v>
      </c>
      <c r="M472" t="s">
        <v>65</v>
      </c>
      <c r="N472">
        <v>3</v>
      </c>
    </row>
    <row r="473" spans="1:14" x14ac:dyDescent="0.3">
      <c r="A473">
        <v>10852</v>
      </c>
      <c r="B473">
        <v>4750</v>
      </c>
      <c r="C473" s="1">
        <v>45006</v>
      </c>
      <c r="D473" s="6">
        <v>0.63710648148148152</v>
      </c>
      <c r="E473">
        <v>111</v>
      </c>
      <c r="F473">
        <v>11.95</v>
      </c>
      <c r="G473">
        <v>2023</v>
      </c>
      <c r="H473" t="s">
        <v>50</v>
      </c>
      <c r="I473">
        <v>21</v>
      </c>
      <c r="J473" s="6">
        <v>0.625</v>
      </c>
      <c r="K473" t="s">
        <v>95</v>
      </c>
      <c r="L473" t="s">
        <v>57</v>
      </c>
      <c r="M473" t="s">
        <v>65</v>
      </c>
      <c r="N473">
        <v>3</v>
      </c>
    </row>
    <row r="474" spans="1:14" x14ac:dyDescent="0.3">
      <c r="A474">
        <v>11063</v>
      </c>
      <c r="B474">
        <v>4845</v>
      </c>
      <c r="C474" s="1">
        <v>45008</v>
      </c>
      <c r="D474" s="6">
        <v>0.64603009259259259</v>
      </c>
      <c r="E474">
        <v>113</v>
      </c>
      <c r="F474">
        <v>5</v>
      </c>
      <c r="G474">
        <v>2023</v>
      </c>
      <c r="H474" t="s">
        <v>50</v>
      </c>
      <c r="I474">
        <v>23</v>
      </c>
      <c r="J474" s="6">
        <v>0.625</v>
      </c>
      <c r="K474" t="s">
        <v>90</v>
      </c>
      <c r="L474" t="s">
        <v>57</v>
      </c>
      <c r="M474" t="s">
        <v>65</v>
      </c>
      <c r="N474">
        <v>3</v>
      </c>
    </row>
    <row r="475" spans="1:14" x14ac:dyDescent="0.3">
      <c r="A475">
        <v>11067</v>
      </c>
      <c r="B475">
        <v>4846</v>
      </c>
      <c r="C475" s="1">
        <v>45008</v>
      </c>
      <c r="D475" s="6">
        <v>0.6466898148148148</v>
      </c>
      <c r="E475">
        <v>112</v>
      </c>
      <c r="F475">
        <v>14.95</v>
      </c>
      <c r="G475">
        <v>2023</v>
      </c>
      <c r="H475" t="s">
        <v>50</v>
      </c>
      <c r="I475">
        <v>23</v>
      </c>
      <c r="J475" s="6">
        <v>0.625</v>
      </c>
      <c r="K475" t="s">
        <v>90</v>
      </c>
      <c r="L475" t="s">
        <v>57</v>
      </c>
      <c r="M475" t="s">
        <v>65</v>
      </c>
      <c r="N475">
        <v>3</v>
      </c>
    </row>
    <row r="476" spans="1:14" x14ac:dyDescent="0.3">
      <c r="A476">
        <v>11174</v>
      </c>
      <c r="B476">
        <v>4902</v>
      </c>
      <c r="C476" s="1">
        <v>45009</v>
      </c>
      <c r="D476" s="6">
        <v>0.64690972222222221</v>
      </c>
      <c r="E476">
        <v>112</v>
      </c>
      <c r="F476">
        <v>14.95</v>
      </c>
      <c r="G476">
        <v>2023</v>
      </c>
      <c r="H476" t="s">
        <v>50</v>
      </c>
      <c r="I476">
        <v>24</v>
      </c>
      <c r="J476" s="6">
        <v>0.625</v>
      </c>
      <c r="K476" t="s">
        <v>91</v>
      </c>
      <c r="L476" t="s">
        <v>57</v>
      </c>
      <c r="M476" t="s">
        <v>65</v>
      </c>
      <c r="N476">
        <v>3</v>
      </c>
    </row>
    <row r="477" spans="1:14" x14ac:dyDescent="0.3">
      <c r="A477">
        <v>11443</v>
      </c>
      <c r="B477">
        <v>5029</v>
      </c>
      <c r="C477" s="1">
        <v>45011</v>
      </c>
      <c r="D477" s="6">
        <v>0.66342592592592597</v>
      </c>
      <c r="E477">
        <v>111</v>
      </c>
      <c r="F477">
        <v>11.95</v>
      </c>
      <c r="G477">
        <v>2023</v>
      </c>
      <c r="H477" t="s">
        <v>50</v>
      </c>
      <c r="I477">
        <v>26</v>
      </c>
      <c r="J477" s="6">
        <v>0.625</v>
      </c>
      <c r="K477" t="s">
        <v>93</v>
      </c>
      <c r="L477" t="s">
        <v>57</v>
      </c>
      <c r="M477" t="s">
        <v>65</v>
      </c>
      <c r="N477">
        <v>3</v>
      </c>
    </row>
    <row r="478" spans="1:14" x14ac:dyDescent="0.3">
      <c r="A478">
        <v>11718</v>
      </c>
      <c r="B478">
        <v>5150</v>
      </c>
      <c r="C478" s="1">
        <v>45013</v>
      </c>
      <c r="D478" s="6">
        <v>0.63059027777777776</v>
      </c>
      <c r="E478">
        <v>108</v>
      </c>
      <c r="F478">
        <v>14.5</v>
      </c>
      <c r="G478">
        <v>2023</v>
      </c>
      <c r="H478" t="s">
        <v>50</v>
      </c>
      <c r="I478">
        <v>28</v>
      </c>
      <c r="J478" s="6">
        <v>0.625</v>
      </c>
      <c r="K478" t="s">
        <v>95</v>
      </c>
      <c r="L478" t="s">
        <v>57</v>
      </c>
      <c r="M478" t="s">
        <v>65</v>
      </c>
      <c r="N478">
        <v>3</v>
      </c>
    </row>
    <row r="479" spans="1:14" x14ac:dyDescent="0.3">
      <c r="A479">
        <v>11719</v>
      </c>
      <c r="B479">
        <v>5150</v>
      </c>
      <c r="C479" s="1">
        <v>45013</v>
      </c>
      <c r="D479" s="6">
        <v>0.63059027777777776</v>
      </c>
      <c r="E479">
        <v>113</v>
      </c>
      <c r="F479">
        <v>5</v>
      </c>
      <c r="G479">
        <v>2023</v>
      </c>
      <c r="H479" t="s">
        <v>50</v>
      </c>
      <c r="I479">
        <v>28</v>
      </c>
      <c r="J479" s="6">
        <v>0.625</v>
      </c>
      <c r="K479" t="s">
        <v>95</v>
      </c>
      <c r="L479" t="s">
        <v>57</v>
      </c>
      <c r="M479" t="s">
        <v>65</v>
      </c>
      <c r="N479">
        <v>3</v>
      </c>
    </row>
    <row r="480" spans="1:14" x14ac:dyDescent="0.3">
      <c r="A480">
        <v>11721</v>
      </c>
      <c r="B480">
        <v>5151</v>
      </c>
      <c r="C480" s="1">
        <v>45013</v>
      </c>
      <c r="D480" s="6">
        <v>0.63083333333333336</v>
      </c>
      <c r="E480">
        <v>113</v>
      </c>
      <c r="F480">
        <v>5</v>
      </c>
      <c r="G480">
        <v>2023</v>
      </c>
      <c r="H480" t="s">
        <v>50</v>
      </c>
      <c r="I480">
        <v>28</v>
      </c>
      <c r="J480" s="6">
        <v>0.625</v>
      </c>
      <c r="K480" t="s">
        <v>95</v>
      </c>
      <c r="L480" t="s">
        <v>57</v>
      </c>
      <c r="M480" t="s">
        <v>65</v>
      </c>
      <c r="N480">
        <v>3</v>
      </c>
    </row>
    <row r="481" spans="1:14" x14ac:dyDescent="0.3">
      <c r="A481">
        <v>11728</v>
      </c>
      <c r="B481">
        <v>5154</v>
      </c>
      <c r="C481" s="1">
        <v>45013</v>
      </c>
      <c r="D481" s="6">
        <v>0.65975694444444444</v>
      </c>
      <c r="E481">
        <v>113</v>
      </c>
      <c r="F481">
        <v>5</v>
      </c>
      <c r="G481">
        <v>2023</v>
      </c>
      <c r="H481" t="s">
        <v>50</v>
      </c>
      <c r="I481">
        <v>28</v>
      </c>
      <c r="J481" s="6">
        <v>0.625</v>
      </c>
      <c r="K481" t="s">
        <v>95</v>
      </c>
      <c r="L481" t="s">
        <v>57</v>
      </c>
      <c r="M481" t="s">
        <v>65</v>
      </c>
      <c r="N481">
        <v>3</v>
      </c>
    </row>
    <row r="482" spans="1:14" x14ac:dyDescent="0.3">
      <c r="A482">
        <v>11868</v>
      </c>
      <c r="B482">
        <v>5212</v>
      </c>
      <c r="C482" s="1">
        <v>45014</v>
      </c>
      <c r="D482" s="6">
        <v>0.63056712962962957</v>
      </c>
      <c r="E482">
        <v>113</v>
      </c>
      <c r="F482">
        <v>5</v>
      </c>
      <c r="G482">
        <v>2023</v>
      </c>
      <c r="H482" t="s">
        <v>50</v>
      </c>
      <c r="I482">
        <v>29</v>
      </c>
      <c r="J482" s="6">
        <v>0.625</v>
      </c>
      <c r="K482" t="s">
        <v>89</v>
      </c>
      <c r="L482" t="s">
        <v>57</v>
      </c>
      <c r="M482" t="s">
        <v>65</v>
      </c>
      <c r="N482">
        <v>3</v>
      </c>
    </row>
    <row r="483" spans="1:14" x14ac:dyDescent="0.3">
      <c r="A483">
        <v>11875</v>
      </c>
      <c r="B483">
        <v>5214</v>
      </c>
      <c r="C483" s="1">
        <v>45014</v>
      </c>
      <c r="D483" s="6">
        <v>0.65260416666666665</v>
      </c>
      <c r="E483">
        <v>108</v>
      </c>
      <c r="F483">
        <v>14.5</v>
      </c>
      <c r="G483">
        <v>2023</v>
      </c>
      <c r="H483" t="s">
        <v>50</v>
      </c>
      <c r="I483">
        <v>29</v>
      </c>
      <c r="J483" s="6">
        <v>0.625</v>
      </c>
      <c r="K483" t="s">
        <v>89</v>
      </c>
      <c r="L483" t="s">
        <v>57</v>
      </c>
      <c r="M483" t="s">
        <v>65</v>
      </c>
      <c r="N483">
        <v>3</v>
      </c>
    </row>
    <row r="484" spans="1:14" x14ac:dyDescent="0.3">
      <c r="A484">
        <v>11878</v>
      </c>
      <c r="B484">
        <v>5215</v>
      </c>
      <c r="C484" s="1">
        <v>45014</v>
      </c>
      <c r="D484" s="6">
        <v>0.66638888888888892</v>
      </c>
      <c r="E484">
        <v>112</v>
      </c>
      <c r="F484">
        <v>14.95</v>
      </c>
      <c r="G484">
        <v>2023</v>
      </c>
      <c r="H484" t="s">
        <v>50</v>
      </c>
      <c r="I484">
        <v>29</v>
      </c>
      <c r="J484" s="6">
        <v>0.625</v>
      </c>
      <c r="K484" t="s">
        <v>89</v>
      </c>
      <c r="L484" t="s">
        <v>57</v>
      </c>
      <c r="M484" t="s">
        <v>65</v>
      </c>
      <c r="N484">
        <v>3</v>
      </c>
    </row>
    <row r="485" spans="1:14" x14ac:dyDescent="0.3">
      <c r="A485">
        <v>12004</v>
      </c>
      <c r="B485">
        <v>5273</v>
      </c>
      <c r="C485" s="1">
        <v>45015</v>
      </c>
      <c r="D485" s="6">
        <v>0.65387731481481481</v>
      </c>
      <c r="E485">
        <v>107</v>
      </c>
      <c r="F485">
        <v>16.5</v>
      </c>
      <c r="G485">
        <v>2023</v>
      </c>
      <c r="H485" t="s">
        <v>50</v>
      </c>
      <c r="I485">
        <v>30</v>
      </c>
      <c r="J485" s="6">
        <v>0.625</v>
      </c>
      <c r="K485" t="s">
        <v>90</v>
      </c>
      <c r="L485" t="s">
        <v>57</v>
      </c>
      <c r="M485" t="s">
        <v>65</v>
      </c>
      <c r="N485">
        <v>3</v>
      </c>
    </row>
    <row r="486" spans="1:14" x14ac:dyDescent="0.3">
      <c r="A486">
        <v>12145</v>
      </c>
      <c r="B486">
        <v>5333</v>
      </c>
      <c r="C486" s="1">
        <v>45016</v>
      </c>
      <c r="D486" s="6">
        <v>0.63662037037037034</v>
      </c>
      <c r="E486">
        <v>107</v>
      </c>
      <c r="F486">
        <v>16.5</v>
      </c>
      <c r="G486">
        <v>2023</v>
      </c>
      <c r="H486" t="s">
        <v>50</v>
      </c>
      <c r="I486">
        <v>31</v>
      </c>
      <c r="J486" s="6">
        <v>0.625</v>
      </c>
      <c r="K486" t="s">
        <v>91</v>
      </c>
      <c r="L486" t="s">
        <v>57</v>
      </c>
      <c r="M486" t="s">
        <v>65</v>
      </c>
      <c r="N486">
        <v>3</v>
      </c>
    </row>
    <row r="487" spans="1:14" x14ac:dyDescent="0.3">
      <c r="A487">
        <v>12148</v>
      </c>
      <c r="B487">
        <v>5334</v>
      </c>
      <c r="C487" s="1">
        <v>45016</v>
      </c>
      <c r="D487" s="6">
        <v>0.64555555555555555</v>
      </c>
      <c r="E487">
        <v>108</v>
      </c>
      <c r="F487">
        <v>14.5</v>
      </c>
      <c r="G487">
        <v>2023</v>
      </c>
      <c r="H487" t="s">
        <v>50</v>
      </c>
      <c r="I487">
        <v>31</v>
      </c>
      <c r="J487" s="6">
        <v>0.625</v>
      </c>
      <c r="K487" t="s">
        <v>91</v>
      </c>
      <c r="L487" t="s">
        <v>57</v>
      </c>
      <c r="M487" t="s">
        <v>65</v>
      </c>
      <c r="N487">
        <v>3</v>
      </c>
    </row>
    <row r="488" spans="1:14" x14ac:dyDescent="0.3">
      <c r="A488">
        <v>12152</v>
      </c>
      <c r="B488">
        <v>5336</v>
      </c>
      <c r="C488" s="1">
        <v>45016</v>
      </c>
      <c r="D488" s="6">
        <v>0.6476736111111111</v>
      </c>
      <c r="E488">
        <v>108</v>
      </c>
      <c r="F488">
        <v>14.5</v>
      </c>
      <c r="G488">
        <v>2023</v>
      </c>
      <c r="H488" t="s">
        <v>50</v>
      </c>
      <c r="I488">
        <v>31</v>
      </c>
      <c r="J488" s="6">
        <v>0.625</v>
      </c>
      <c r="K488" t="s">
        <v>91</v>
      </c>
      <c r="L488" t="s">
        <v>57</v>
      </c>
      <c r="M488" t="s">
        <v>65</v>
      </c>
      <c r="N488">
        <v>3</v>
      </c>
    </row>
    <row r="489" spans="1:14" x14ac:dyDescent="0.3">
      <c r="A489">
        <v>8069</v>
      </c>
      <c r="B489">
        <v>3539</v>
      </c>
      <c r="C489" s="1">
        <v>44986</v>
      </c>
      <c r="D489" s="6">
        <v>0.58947916666666667</v>
      </c>
      <c r="E489">
        <v>108</v>
      </c>
      <c r="F489">
        <v>14.5</v>
      </c>
      <c r="G489">
        <v>2023</v>
      </c>
      <c r="H489" t="s">
        <v>50</v>
      </c>
      <c r="I489">
        <v>1</v>
      </c>
      <c r="J489" s="6">
        <v>0.58333333333333337</v>
      </c>
      <c r="K489" t="s">
        <v>89</v>
      </c>
      <c r="L489" t="s">
        <v>57</v>
      </c>
      <c r="M489" t="s">
        <v>66</v>
      </c>
      <c r="N489">
        <v>3</v>
      </c>
    </row>
    <row r="490" spans="1:14" x14ac:dyDescent="0.3">
      <c r="A490">
        <v>8072</v>
      </c>
      <c r="B490">
        <v>3540</v>
      </c>
      <c r="C490" s="1">
        <v>44986</v>
      </c>
      <c r="D490" s="6">
        <v>0.59788194444444442</v>
      </c>
      <c r="E490">
        <v>113</v>
      </c>
      <c r="F490">
        <v>5</v>
      </c>
      <c r="G490">
        <v>2023</v>
      </c>
      <c r="H490" t="s">
        <v>50</v>
      </c>
      <c r="I490">
        <v>1</v>
      </c>
      <c r="J490" s="6">
        <v>0.58333333333333337</v>
      </c>
      <c r="K490" t="s">
        <v>89</v>
      </c>
      <c r="L490" t="s">
        <v>57</v>
      </c>
      <c r="M490" t="s">
        <v>66</v>
      </c>
      <c r="N490">
        <v>3</v>
      </c>
    </row>
    <row r="491" spans="1:14" x14ac:dyDescent="0.3">
      <c r="A491">
        <v>8203</v>
      </c>
      <c r="B491">
        <v>3601</v>
      </c>
      <c r="C491" s="1">
        <v>44987</v>
      </c>
      <c r="D491" s="6">
        <v>0.58658564814814818</v>
      </c>
      <c r="E491">
        <v>112</v>
      </c>
      <c r="F491">
        <v>14.95</v>
      </c>
      <c r="G491">
        <v>2023</v>
      </c>
      <c r="H491" t="s">
        <v>50</v>
      </c>
      <c r="I491">
        <v>2</v>
      </c>
      <c r="J491" s="6">
        <v>0.58333333333333337</v>
      </c>
      <c r="K491" t="s">
        <v>90</v>
      </c>
      <c r="L491" t="s">
        <v>57</v>
      </c>
      <c r="M491" t="s">
        <v>66</v>
      </c>
      <c r="N491">
        <v>3</v>
      </c>
    </row>
    <row r="492" spans="1:14" x14ac:dyDescent="0.3">
      <c r="A492">
        <v>8341</v>
      </c>
      <c r="B492">
        <v>3659</v>
      </c>
      <c r="C492" s="1">
        <v>44988</v>
      </c>
      <c r="D492" s="6">
        <v>0.58570601851851856</v>
      </c>
      <c r="E492">
        <v>113</v>
      </c>
      <c r="F492">
        <v>5</v>
      </c>
      <c r="G492">
        <v>2023</v>
      </c>
      <c r="H492" t="s">
        <v>50</v>
      </c>
      <c r="I492">
        <v>3</v>
      </c>
      <c r="J492" s="6">
        <v>0.58333333333333337</v>
      </c>
      <c r="K492" t="s">
        <v>91</v>
      </c>
      <c r="L492" t="s">
        <v>57</v>
      </c>
      <c r="M492" t="s">
        <v>66</v>
      </c>
      <c r="N492">
        <v>3</v>
      </c>
    </row>
    <row r="493" spans="1:14" x14ac:dyDescent="0.3">
      <c r="A493">
        <v>8349</v>
      </c>
      <c r="B493">
        <v>3660</v>
      </c>
      <c r="C493" s="1">
        <v>44988</v>
      </c>
      <c r="D493" s="6">
        <v>0.58950231481481485</v>
      </c>
      <c r="E493">
        <v>107</v>
      </c>
      <c r="F493">
        <v>16.5</v>
      </c>
      <c r="G493">
        <v>2023</v>
      </c>
      <c r="H493" t="s">
        <v>50</v>
      </c>
      <c r="I493">
        <v>3</v>
      </c>
      <c r="J493" s="6">
        <v>0.58333333333333337</v>
      </c>
      <c r="K493" t="s">
        <v>91</v>
      </c>
      <c r="L493" t="s">
        <v>57</v>
      </c>
      <c r="M493" t="s">
        <v>66</v>
      </c>
      <c r="N493">
        <v>3</v>
      </c>
    </row>
    <row r="494" spans="1:14" x14ac:dyDescent="0.3">
      <c r="A494">
        <v>8350</v>
      </c>
      <c r="B494">
        <v>3660</v>
      </c>
      <c r="C494" s="1">
        <v>44988</v>
      </c>
      <c r="D494" s="6">
        <v>0.58950231481481485</v>
      </c>
      <c r="E494">
        <v>108</v>
      </c>
      <c r="F494">
        <v>14.5</v>
      </c>
      <c r="G494">
        <v>2023</v>
      </c>
      <c r="H494" t="s">
        <v>50</v>
      </c>
      <c r="I494">
        <v>3</v>
      </c>
      <c r="J494" s="6">
        <v>0.58333333333333337</v>
      </c>
      <c r="K494" t="s">
        <v>91</v>
      </c>
      <c r="L494" t="s">
        <v>57</v>
      </c>
      <c r="M494" t="s">
        <v>66</v>
      </c>
      <c r="N494">
        <v>3</v>
      </c>
    </row>
    <row r="495" spans="1:14" x14ac:dyDescent="0.3">
      <c r="A495">
        <v>8352</v>
      </c>
      <c r="B495">
        <v>3660</v>
      </c>
      <c r="C495" s="1">
        <v>44988</v>
      </c>
      <c r="D495" s="6">
        <v>0.58950231481481485</v>
      </c>
      <c r="E495">
        <v>113</v>
      </c>
      <c r="F495">
        <v>5</v>
      </c>
      <c r="G495">
        <v>2023</v>
      </c>
      <c r="H495" t="s">
        <v>50</v>
      </c>
      <c r="I495">
        <v>3</v>
      </c>
      <c r="J495" s="6">
        <v>0.58333333333333337</v>
      </c>
      <c r="K495" t="s">
        <v>91</v>
      </c>
      <c r="L495" t="s">
        <v>57</v>
      </c>
      <c r="M495" t="s">
        <v>66</v>
      </c>
      <c r="N495">
        <v>3</v>
      </c>
    </row>
    <row r="496" spans="1:14" x14ac:dyDescent="0.3">
      <c r="A496">
        <v>8488</v>
      </c>
      <c r="B496">
        <v>3716</v>
      </c>
      <c r="C496" s="1">
        <v>44989</v>
      </c>
      <c r="D496" s="6">
        <v>0.62358796296296293</v>
      </c>
      <c r="E496">
        <v>111</v>
      </c>
      <c r="F496">
        <v>11.95</v>
      </c>
      <c r="G496">
        <v>2023</v>
      </c>
      <c r="H496" t="s">
        <v>50</v>
      </c>
      <c r="I496">
        <v>4</v>
      </c>
      <c r="J496" s="6">
        <v>0.58333333333333337</v>
      </c>
      <c r="K496" t="s">
        <v>92</v>
      </c>
      <c r="L496" t="s">
        <v>57</v>
      </c>
      <c r="M496" t="s">
        <v>66</v>
      </c>
      <c r="N496">
        <v>3</v>
      </c>
    </row>
    <row r="497" spans="1:14" x14ac:dyDescent="0.3">
      <c r="A497">
        <v>8623</v>
      </c>
      <c r="B497">
        <v>3778</v>
      </c>
      <c r="C497" s="1">
        <v>44990</v>
      </c>
      <c r="D497" s="6">
        <v>0.59795138888888888</v>
      </c>
      <c r="E497">
        <v>113</v>
      </c>
      <c r="F497">
        <v>5</v>
      </c>
      <c r="G497">
        <v>2023</v>
      </c>
      <c r="H497" t="s">
        <v>50</v>
      </c>
      <c r="I497">
        <v>5</v>
      </c>
      <c r="J497" s="6">
        <v>0.58333333333333337</v>
      </c>
      <c r="K497" t="s">
        <v>93</v>
      </c>
      <c r="L497" t="s">
        <v>57</v>
      </c>
      <c r="M497" t="s">
        <v>66</v>
      </c>
      <c r="N497">
        <v>3</v>
      </c>
    </row>
    <row r="498" spans="1:14" x14ac:dyDescent="0.3">
      <c r="A498">
        <v>8753</v>
      </c>
      <c r="B498">
        <v>3836</v>
      </c>
      <c r="C498" s="1">
        <v>44991</v>
      </c>
      <c r="D498" s="6">
        <v>0.59280092592592593</v>
      </c>
      <c r="E498">
        <v>108</v>
      </c>
      <c r="F498">
        <v>14.5</v>
      </c>
      <c r="G498">
        <v>2023</v>
      </c>
      <c r="H498" t="s">
        <v>50</v>
      </c>
      <c r="I498">
        <v>6</v>
      </c>
      <c r="J498" s="6">
        <v>0.58333333333333337</v>
      </c>
      <c r="K498" t="s">
        <v>94</v>
      </c>
      <c r="L498" t="s">
        <v>57</v>
      </c>
      <c r="M498" t="s">
        <v>66</v>
      </c>
      <c r="N498">
        <v>3</v>
      </c>
    </row>
    <row r="499" spans="1:14" x14ac:dyDescent="0.3">
      <c r="A499">
        <v>8878</v>
      </c>
      <c r="B499">
        <v>3891</v>
      </c>
      <c r="C499" s="1">
        <v>44992</v>
      </c>
      <c r="D499" s="6">
        <v>0.61290509259259263</v>
      </c>
      <c r="E499">
        <v>107</v>
      </c>
      <c r="F499">
        <v>16.5</v>
      </c>
      <c r="G499">
        <v>2023</v>
      </c>
      <c r="H499" t="s">
        <v>50</v>
      </c>
      <c r="I499">
        <v>7</v>
      </c>
      <c r="J499" s="6">
        <v>0.58333333333333337</v>
      </c>
      <c r="K499" t="s">
        <v>95</v>
      </c>
      <c r="L499" t="s">
        <v>57</v>
      </c>
      <c r="M499" t="s">
        <v>66</v>
      </c>
      <c r="N499">
        <v>3</v>
      </c>
    </row>
    <row r="500" spans="1:14" x14ac:dyDescent="0.3">
      <c r="A500">
        <v>9166</v>
      </c>
      <c r="B500">
        <v>4015</v>
      </c>
      <c r="C500" s="1">
        <v>44994</v>
      </c>
      <c r="D500" s="6">
        <v>0.58736111111111111</v>
      </c>
      <c r="E500">
        <v>108</v>
      </c>
      <c r="F500">
        <v>14.5</v>
      </c>
      <c r="G500">
        <v>2023</v>
      </c>
      <c r="H500" t="s">
        <v>50</v>
      </c>
      <c r="I500">
        <v>9</v>
      </c>
      <c r="J500" s="6">
        <v>0.58333333333333337</v>
      </c>
      <c r="K500" t="s">
        <v>90</v>
      </c>
      <c r="L500" t="s">
        <v>57</v>
      </c>
      <c r="M500" t="s">
        <v>66</v>
      </c>
      <c r="N500">
        <v>3</v>
      </c>
    </row>
    <row r="501" spans="1:14" x14ac:dyDescent="0.3">
      <c r="A501">
        <v>9171</v>
      </c>
      <c r="B501">
        <v>4016</v>
      </c>
      <c r="C501" s="1">
        <v>44994</v>
      </c>
      <c r="D501" s="6">
        <v>0.58993055555555551</v>
      </c>
      <c r="E501">
        <v>114</v>
      </c>
      <c r="F501">
        <v>9</v>
      </c>
      <c r="G501">
        <v>2023</v>
      </c>
      <c r="H501" t="s">
        <v>50</v>
      </c>
      <c r="I501">
        <v>9</v>
      </c>
      <c r="J501" s="6">
        <v>0.58333333333333337</v>
      </c>
      <c r="K501" t="s">
        <v>90</v>
      </c>
      <c r="L501" t="s">
        <v>57</v>
      </c>
      <c r="M501" t="s">
        <v>66</v>
      </c>
      <c r="N501">
        <v>3</v>
      </c>
    </row>
    <row r="502" spans="1:14" x14ac:dyDescent="0.3">
      <c r="A502">
        <v>9316</v>
      </c>
      <c r="B502">
        <v>4078</v>
      </c>
      <c r="C502" s="1">
        <v>44995</v>
      </c>
      <c r="D502" s="6">
        <v>0.58797453703703706</v>
      </c>
      <c r="E502">
        <v>113</v>
      </c>
      <c r="F502">
        <v>5</v>
      </c>
      <c r="G502">
        <v>2023</v>
      </c>
      <c r="H502" t="s">
        <v>50</v>
      </c>
      <c r="I502">
        <v>10</v>
      </c>
      <c r="J502" s="6">
        <v>0.58333333333333337</v>
      </c>
      <c r="K502" t="s">
        <v>91</v>
      </c>
      <c r="L502" t="s">
        <v>57</v>
      </c>
      <c r="M502" t="s">
        <v>66</v>
      </c>
      <c r="N502">
        <v>3</v>
      </c>
    </row>
    <row r="503" spans="1:14" x14ac:dyDescent="0.3">
      <c r="A503">
        <v>9319</v>
      </c>
      <c r="B503">
        <v>4080</v>
      </c>
      <c r="C503" s="1">
        <v>44995</v>
      </c>
      <c r="D503" s="6">
        <v>0.609837962962963</v>
      </c>
      <c r="E503">
        <v>108</v>
      </c>
      <c r="F503">
        <v>14.5</v>
      </c>
      <c r="G503">
        <v>2023</v>
      </c>
      <c r="H503" t="s">
        <v>50</v>
      </c>
      <c r="I503">
        <v>10</v>
      </c>
      <c r="J503" s="6">
        <v>0.58333333333333337</v>
      </c>
      <c r="K503" t="s">
        <v>91</v>
      </c>
      <c r="L503" t="s">
        <v>57</v>
      </c>
      <c r="M503" t="s">
        <v>66</v>
      </c>
      <c r="N503">
        <v>3</v>
      </c>
    </row>
    <row r="504" spans="1:14" x14ac:dyDescent="0.3">
      <c r="A504">
        <v>9320</v>
      </c>
      <c r="B504">
        <v>4080</v>
      </c>
      <c r="C504" s="1">
        <v>44995</v>
      </c>
      <c r="D504" s="6">
        <v>0.609837962962963</v>
      </c>
      <c r="E504">
        <v>114</v>
      </c>
      <c r="F504">
        <v>9</v>
      </c>
      <c r="G504">
        <v>2023</v>
      </c>
      <c r="H504" t="s">
        <v>50</v>
      </c>
      <c r="I504">
        <v>10</v>
      </c>
      <c r="J504" s="6">
        <v>0.58333333333333337</v>
      </c>
      <c r="K504" t="s">
        <v>91</v>
      </c>
      <c r="L504" t="s">
        <v>57</v>
      </c>
      <c r="M504" t="s">
        <v>66</v>
      </c>
      <c r="N504">
        <v>3</v>
      </c>
    </row>
    <row r="505" spans="1:14" x14ac:dyDescent="0.3">
      <c r="A505">
        <v>9323</v>
      </c>
      <c r="B505">
        <v>4082</v>
      </c>
      <c r="C505" s="1">
        <v>44995</v>
      </c>
      <c r="D505" s="6">
        <v>0.62030092592592589</v>
      </c>
      <c r="E505">
        <v>112</v>
      </c>
      <c r="F505">
        <v>14.95</v>
      </c>
      <c r="G505">
        <v>2023</v>
      </c>
      <c r="H505" t="s">
        <v>50</v>
      </c>
      <c r="I505">
        <v>10</v>
      </c>
      <c r="J505" s="6">
        <v>0.58333333333333337</v>
      </c>
      <c r="K505" t="s">
        <v>91</v>
      </c>
      <c r="L505" t="s">
        <v>57</v>
      </c>
      <c r="M505" t="s">
        <v>66</v>
      </c>
      <c r="N505">
        <v>3</v>
      </c>
    </row>
    <row r="506" spans="1:14" x14ac:dyDescent="0.3">
      <c r="A506">
        <v>9324</v>
      </c>
      <c r="B506">
        <v>4083</v>
      </c>
      <c r="C506" s="1">
        <v>44995</v>
      </c>
      <c r="D506" s="6">
        <v>0.62072916666666667</v>
      </c>
      <c r="E506">
        <v>108</v>
      </c>
      <c r="F506">
        <v>14.5</v>
      </c>
      <c r="G506">
        <v>2023</v>
      </c>
      <c r="H506" t="s">
        <v>50</v>
      </c>
      <c r="I506">
        <v>10</v>
      </c>
      <c r="J506" s="6">
        <v>0.58333333333333337</v>
      </c>
      <c r="K506" t="s">
        <v>91</v>
      </c>
      <c r="L506" t="s">
        <v>57</v>
      </c>
      <c r="M506" t="s">
        <v>66</v>
      </c>
      <c r="N506">
        <v>3</v>
      </c>
    </row>
    <row r="507" spans="1:14" x14ac:dyDescent="0.3">
      <c r="A507">
        <v>9450</v>
      </c>
      <c r="B507">
        <v>4136</v>
      </c>
      <c r="C507" s="1">
        <v>44996</v>
      </c>
      <c r="D507" s="6">
        <v>0.60652777777777778</v>
      </c>
      <c r="E507">
        <v>108</v>
      </c>
      <c r="F507">
        <v>14.5</v>
      </c>
      <c r="G507">
        <v>2023</v>
      </c>
      <c r="H507" t="s">
        <v>50</v>
      </c>
      <c r="I507">
        <v>11</v>
      </c>
      <c r="J507" s="6">
        <v>0.58333333333333337</v>
      </c>
      <c r="K507" t="s">
        <v>92</v>
      </c>
      <c r="L507" t="s">
        <v>57</v>
      </c>
      <c r="M507" t="s">
        <v>66</v>
      </c>
      <c r="N507">
        <v>3</v>
      </c>
    </row>
    <row r="508" spans="1:14" x14ac:dyDescent="0.3">
      <c r="A508">
        <v>9456</v>
      </c>
      <c r="B508">
        <v>4138</v>
      </c>
      <c r="C508" s="1">
        <v>44996</v>
      </c>
      <c r="D508" s="6">
        <v>0.61057870370370371</v>
      </c>
      <c r="E508">
        <v>112</v>
      </c>
      <c r="F508">
        <v>14.95</v>
      </c>
      <c r="G508">
        <v>2023</v>
      </c>
      <c r="H508" t="s">
        <v>50</v>
      </c>
      <c r="I508">
        <v>11</v>
      </c>
      <c r="J508" s="6">
        <v>0.58333333333333337</v>
      </c>
      <c r="K508" t="s">
        <v>92</v>
      </c>
      <c r="L508" t="s">
        <v>57</v>
      </c>
      <c r="M508" t="s">
        <v>66</v>
      </c>
      <c r="N508">
        <v>3</v>
      </c>
    </row>
    <row r="509" spans="1:14" x14ac:dyDescent="0.3">
      <c r="A509">
        <v>9574</v>
      </c>
      <c r="B509">
        <v>4194</v>
      </c>
      <c r="C509" s="1">
        <v>44997</v>
      </c>
      <c r="D509" s="6">
        <v>0.60439814814814818</v>
      </c>
      <c r="E509">
        <v>111</v>
      </c>
      <c r="F509">
        <v>11.95</v>
      </c>
      <c r="G509">
        <v>2023</v>
      </c>
      <c r="H509" t="s">
        <v>50</v>
      </c>
      <c r="I509">
        <v>12</v>
      </c>
      <c r="J509" s="6">
        <v>0.58333333333333337</v>
      </c>
      <c r="K509" t="s">
        <v>93</v>
      </c>
      <c r="L509" t="s">
        <v>57</v>
      </c>
      <c r="M509" t="s">
        <v>66</v>
      </c>
      <c r="N509">
        <v>3</v>
      </c>
    </row>
    <row r="510" spans="1:14" x14ac:dyDescent="0.3">
      <c r="A510">
        <v>9575</v>
      </c>
      <c r="B510">
        <v>4194</v>
      </c>
      <c r="C510" s="1">
        <v>44997</v>
      </c>
      <c r="D510" s="6">
        <v>0.60439814814814818</v>
      </c>
      <c r="E510">
        <v>112</v>
      </c>
      <c r="F510">
        <v>14.95</v>
      </c>
      <c r="G510">
        <v>2023</v>
      </c>
      <c r="H510" t="s">
        <v>50</v>
      </c>
      <c r="I510">
        <v>12</v>
      </c>
      <c r="J510" s="6">
        <v>0.58333333333333337</v>
      </c>
      <c r="K510" t="s">
        <v>93</v>
      </c>
      <c r="L510" t="s">
        <v>57</v>
      </c>
      <c r="M510" t="s">
        <v>66</v>
      </c>
      <c r="N510">
        <v>3</v>
      </c>
    </row>
    <row r="511" spans="1:14" x14ac:dyDescent="0.3">
      <c r="A511">
        <v>9578</v>
      </c>
      <c r="B511">
        <v>4195</v>
      </c>
      <c r="C511" s="1">
        <v>44997</v>
      </c>
      <c r="D511" s="6">
        <v>0.61645833333333333</v>
      </c>
      <c r="E511">
        <v>112</v>
      </c>
      <c r="F511">
        <v>14.95</v>
      </c>
      <c r="G511">
        <v>2023</v>
      </c>
      <c r="H511" t="s">
        <v>50</v>
      </c>
      <c r="I511">
        <v>12</v>
      </c>
      <c r="J511" s="6">
        <v>0.58333333333333337</v>
      </c>
      <c r="K511" t="s">
        <v>93</v>
      </c>
      <c r="L511" t="s">
        <v>57</v>
      </c>
      <c r="M511" t="s">
        <v>66</v>
      </c>
      <c r="N511">
        <v>3</v>
      </c>
    </row>
    <row r="512" spans="1:14" x14ac:dyDescent="0.3">
      <c r="A512">
        <v>9696</v>
      </c>
      <c r="B512">
        <v>4247</v>
      </c>
      <c r="C512" s="1">
        <v>44998</v>
      </c>
      <c r="D512" s="6">
        <v>0.60722222222222222</v>
      </c>
      <c r="E512">
        <v>108</v>
      </c>
      <c r="F512">
        <v>14.5</v>
      </c>
      <c r="G512">
        <v>2023</v>
      </c>
      <c r="H512" t="s">
        <v>50</v>
      </c>
      <c r="I512">
        <v>13</v>
      </c>
      <c r="J512" s="6">
        <v>0.58333333333333337</v>
      </c>
      <c r="K512" t="s">
        <v>94</v>
      </c>
      <c r="L512" t="s">
        <v>57</v>
      </c>
      <c r="M512" t="s">
        <v>66</v>
      </c>
      <c r="N512">
        <v>3</v>
      </c>
    </row>
    <row r="513" spans="1:14" x14ac:dyDescent="0.3">
      <c r="A513">
        <v>9698</v>
      </c>
      <c r="B513">
        <v>4247</v>
      </c>
      <c r="C513" s="1">
        <v>44998</v>
      </c>
      <c r="D513" s="6">
        <v>0.60722222222222222</v>
      </c>
      <c r="E513">
        <v>113</v>
      </c>
      <c r="F513">
        <v>5</v>
      </c>
      <c r="G513">
        <v>2023</v>
      </c>
      <c r="H513" t="s">
        <v>50</v>
      </c>
      <c r="I513">
        <v>13</v>
      </c>
      <c r="J513" s="6">
        <v>0.58333333333333337</v>
      </c>
      <c r="K513" t="s">
        <v>94</v>
      </c>
      <c r="L513" t="s">
        <v>57</v>
      </c>
      <c r="M513" t="s">
        <v>66</v>
      </c>
      <c r="N513">
        <v>3</v>
      </c>
    </row>
    <row r="514" spans="1:14" x14ac:dyDescent="0.3">
      <c r="A514">
        <v>9700</v>
      </c>
      <c r="B514">
        <v>4248</v>
      </c>
      <c r="C514" s="1">
        <v>44998</v>
      </c>
      <c r="D514" s="6">
        <v>0.619537037037037</v>
      </c>
      <c r="E514">
        <v>107</v>
      </c>
      <c r="F514">
        <v>16.5</v>
      </c>
      <c r="G514">
        <v>2023</v>
      </c>
      <c r="H514" t="s">
        <v>50</v>
      </c>
      <c r="I514">
        <v>13</v>
      </c>
      <c r="J514" s="6">
        <v>0.58333333333333337</v>
      </c>
      <c r="K514" t="s">
        <v>94</v>
      </c>
      <c r="L514" t="s">
        <v>57</v>
      </c>
      <c r="M514" t="s">
        <v>66</v>
      </c>
      <c r="N514">
        <v>3</v>
      </c>
    </row>
    <row r="515" spans="1:14" x14ac:dyDescent="0.3">
      <c r="A515">
        <v>9858</v>
      </c>
      <c r="B515">
        <v>4314</v>
      </c>
      <c r="C515" s="1">
        <v>44999</v>
      </c>
      <c r="D515" s="6">
        <v>0.60957175925925922</v>
      </c>
      <c r="E515">
        <v>112</v>
      </c>
      <c r="F515">
        <v>14.95</v>
      </c>
      <c r="G515">
        <v>2023</v>
      </c>
      <c r="H515" t="s">
        <v>50</v>
      </c>
      <c r="I515">
        <v>14</v>
      </c>
      <c r="J515" s="6">
        <v>0.58333333333333337</v>
      </c>
      <c r="K515" t="s">
        <v>95</v>
      </c>
      <c r="L515" t="s">
        <v>57</v>
      </c>
      <c r="M515" t="s">
        <v>66</v>
      </c>
      <c r="N515">
        <v>3</v>
      </c>
    </row>
    <row r="516" spans="1:14" x14ac:dyDescent="0.3">
      <c r="A516">
        <v>10118</v>
      </c>
      <c r="B516">
        <v>4428</v>
      </c>
      <c r="C516" s="1">
        <v>45001</v>
      </c>
      <c r="D516" s="6">
        <v>0.5838888888888889</v>
      </c>
      <c r="E516">
        <v>111</v>
      </c>
      <c r="F516">
        <v>11.95</v>
      </c>
      <c r="G516">
        <v>2023</v>
      </c>
      <c r="H516" t="s">
        <v>50</v>
      </c>
      <c r="I516">
        <v>16</v>
      </c>
      <c r="J516" s="6">
        <v>0.58333333333333337</v>
      </c>
      <c r="K516" t="s">
        <v>90</v>
      </c>
      <c r="L516" t="s">
        <v>57</v>
      </c>
      <c r="M516" t="s">
        <v>66</v>
      </c>
      <c r="N516">
        <v>3</v>
      </c>
    </row>
    <row r="517" spans="1:14" x14ac:dyDescent="0.3">
      <c r="A517">
        <v>10119</v>
      </c>
      <c r="B517">
        <v>4428</v>
      </c>
      <c r="C517" s="1">
        <v>45001</v>
      </c>
      <c r="D517" s="6">
        <v>0.5838888888888889</v>
      </c>
      <c r="E517">
        <v>112</v>
      </c>
      <c r="F517">
        <v>14.95</v>
      </c>
      <c r="G517">
        <v>2023</v>
      </c>
      <c r="H517" t="s">
        <v>50</v>
      </c>
      <c r="I517">
        <v>16</v>
      </c>
      <c r="J517" s="6">
        <v>0.58333333333333337</v>
      </c>
      <c r="K517" t="s">
        <v>90</v>
      </c>
      <c r="L517" t="s">
        <v>57</v>
      </c>
      <c r="M517" t="s">
        <v>66</v>
      </c>
      <c r="N517">
        <v>3</v>
      </c>
    </row>
    <row r="518" spans="1:14" x14ac:dyDescent="0.3">
      <c r="A518">
        <v>10250</v>
      </c>
      <c r="B518">
        <v>4483</v>
      </c>
      <c r="C518" s="1">
        <v>45002</v>
      </c>
      <c r="D518" s="6">
        <v>0.59335648148148146</v>
      </c>
      <c r="E518">
        <v>108</v>
      </c>
      <c r="F518">
        <v>14.5</v>
      </c>
      <c r="G518">
        <v>2023</v>
      </c>
      <c r="H518" t="s">
        <v>50</v>
      </c>
      <c r="I518">
        <v>17</v>
      </c>
      <c r="J518" s="6">
        <v>0.58333333333333337</v>
      </c>
      <c r="K518" t="s">
        <v>91</v>
      </c>
      <c r="L518" t="s">
        <v>57</v>
      </c>
      <c r="M518" t="s">
        <v>66</v>
      </c>
      <c r="N518">
        <v>3</v>
      </c>
    </row>
    <row r="519" spans="1:14" x14ac:dyDescent="0.3">
      <c r="A519">
        <v>10260</v>
      </c>
      <c r="B519">
        <v>4488</v>
      </c>
      <c r="C519" s="1">
        <v>45002</v>
      </c>
      <c r="D519" s="6">
        <v>0.62318287037037035</v>
      </c>
      <c r="E519">
        <v>108</v>
      </c>
      <c r="F519">
        <v>14.5</v>
      </c>
      <c r="G519">
        <v>2023</v>
      </c>
      <c r="H519" t="s">
        <v>50</v>
      </c>
      <c r="I519">
        <v>17</v>
      </c>
      <c r="J519" s="6">
        <v>0.58333333333333337</v>
      </c>
      <c r="K519" t="s">
        <v>91</v>
      </c>
      <c r="L519" t="s">
        <v>57</v>
      </c>
      <c r="M519" t="s">
        <v>66</v>
      </c>
      <c r="N519">
        <v>3</v>
      </c>
    </row>
    <row r="520" spans="1:14" x14ac:dyDescent="0.3">
      <c r="A520">
        <v>10425</v>
      </c>
      <c r="B520">
        <v>4564</v>
      </c>
      <c r="C520" s="1">
        <v>45003</v>
      </c>
      <c r="D520" s="6">
        <v>0.59442129629629625</v>
      </c>
      <c r="E520">
        <v>111</v>
      </c>
      <c r="F520">
        <v>11.95</v>
      </c>
      <c r="G520">
        <v>2023</v>
      </c>
      <c r="H520" t="s">
        <v>50</v>
      </c>
      <c r="I520">
        <v>18</v>
      </c>
      <c r="J520" s="6">
        <v>0.58333333333333337</v>
      </c>
      <c r="K520" t="s">
        <v>92</v>
      </c>
      <c r="L520" t="s">
        <v>57</v>
      </c>
      <c r="M520" t="s">
        <v>66</v>
      </c>
      <c r="N520">
        <v>3</v>
      </c>
    </row>
    <row r="521" spans="1:14" x14ac:dyDescent="0.3">
      <c r="A521">
        <v>10429</v>
      </c>
      <c r="B521">
        <v>4566</v>
      </c>
      <c r="C521" s="1">
        <v>45003</v>
      </c>
      <c r="D521" s="6">
        <v>0.62445601851851851</v>
      </c>
      <c r="E521">
        <v>108</v>
      </c>
      <c r="F521">
        <v>14.5</v>
      </c>
      <c r="G521">
        <v>2023</v>
      </c>
      <c r="H521" t="s">
        <v>50</v>
      </c>
      <c r="I521">
        <v>18</v>
      </c>
      <c r="J521" s="6">
        <v>0.58333333333333337</v>
      </c>
      <c r="K521" t="s">
        <v>92</v>
      </c>
      <c r="L521" t="s">
        <v>57</v>
      </c>
      <c r="M521" t="s">
        <v>66</v>
      </c>
      <c r="N521">
        <v>3</v>
      </c>
    </row>
    <row r="522" spans="1:14" x14ac:dyDescent="0.3">
      <c r="A522">
        <v>10545</v>
      </c>
      <c r="B522">
        <v>4622</v>
      </c>
      <c r="C522" s="1">
        <v>45004</v>
      </c>
      <c r="D522" s="6">
        <v>0.60538194444444449</v>
      </c>
      <c r="E522">
        <v>111</v>
      </c>
      <c r="F522">
        <v>11.95</v>
      </c>
      <c r="G522">
        <v>2023</v>
      </c>
      <c r="H522" t="s">
        <v>50</v>
      </c>
      <c r="I522">
        <v>19</v>
      </c>
      <c r="J522" s="6">
        <v>0.58333333333333337</v>
      </c>
      <c r="K522" t="s">
        <v>93</v>
      </c>
      <c r="L522" t="s">
        <v>57</v>
      </c>
      <c r="M522" t="s">
        <v>66</v>
      </c>
      <c r="N522">
        <v>3</v>
      </c>
    </row>
    <row r="523" spans="1:14" x14ac:dyDescent="0.3">
      <c r="A523">
        <v>10549</v>
      </c>
      <c r="B523">
        <v>4623</v>
      </c>
      <c r="C523" s="1">
        <v>45004</v>
      </c>
      <c r="D523" s="6">
        <v>0.61231481481481487</v>
      </c>
      <c r="E523">
        <v>107</v>
      </c>
      <c r="F523">
        <v>16.5</v>
      </c>
      <c r="G523">
        <v>2023</v>
      </c>
      <c r="H523" t="s">
        <v>50</v>
      </c>
      <c r="I523">
        <v>19</v>
      </c>
      <c r="J523" s="6">
        <v>0.58333333333333337</v>
      </c>
      <c r="K523" t="s">
        <v>93</v>
      </c>
      <c r="L523" t="s">
        <v>57</v>
      </c>
      <c r="M523" t="s">
        <v>66</v>
      </c>
      <c r="N523">
        <v>3</v>
      </c>
    </row>
    <row r="524" spans="1:14" x14ac:dyDescent="0.3">
      <c r="A524">
        <v>10553</v>
      </c>
      <c r="B524">
        <v>4623</v>
      </c>
      <c r="C524" s="1">
        <v>45004</v>
      </c>
      <c r="D524" s="6">
        <v>0.61231481481481487</v>
      </c>
      <c r="E524">
        <v>112</v>
      </c>
      <c r="F524">
        <v>14.95</v>
      </c>
      <c r="G524">
        <v>2023</v>
      </c>
      <c r="H524" t="s">
        <v>50</v>
      </c>
      <c r="I524">
        <v>19</v>
      </c>
      <c r="J524" s="6">
        <v>0.58333333333333337</v>
      </c>
      <c r="K524" t="s">
        <v>93</v>
      </c>
      <c r="L524" t="s">
        <v>57</v>
      </c>
      <c r="M524" t="s">
        <v>66</v>
      </c>
      <c r="N524">
        <v>3</v>
      </c>
    </row>
    <row r="525" spans="1:14" x14ac:dyDescent="0.3">
      <c r="A525">
        <v>10693</v>
      </c>
      <c r="B525">
        <v>4681</v>
      </c>
      <c r="C525" s="1">
        <v>45005</v>
      </c>
      <c r="D525" s="6">
        <v>0.59703703703703703</v>
      </c>
      <c r="E525">
        <v>113</v>
      </c>
      <c r="F525">
        <v>5</v>
      </c>
      <c r="G525">
        <v>2023</v>
      </c>
      <c r="H525" t="s">
        <v>50</v>
      </c>
      <c r="I525">
        <v>20</v>
      </c>
      <c r="J525" s="6">
        <v>0.58333333333333337</v>
      </c>
      <c r="K525" t="s">
        <v>94</v>
      </c>
      <c r="L525" t="s">
        <v>57</v>
      </c>
      <c r="M525" t="s">
        <v>66</v>
      </c>
      <c r="N525">
        <v>3</v>
      </c>
    </row>
    <row r="526" spans="1:14" x14ac:dyDescent="0.3">
      <c r="A526">
        <v>10695</v>
      </c>
      <c r="B526">
        <v>4682</v>
      </c>
      <c r="C526" s="1">
        <v>45005</v>
      </c>
      <c r="D526" s="6">
        <v>0.62395833333333328</v>
      </c>
      <c r="E526">
        <v>113</v>
      </c>
      <c r="F526">
        <v>5</v>
      </c>
      <c r="G526">
        <v>2023</v>
      </c>
      <c r="H526" t="s">
        <v>50</v>
      </c>
      <c r="I526">
        <v>20</v>
      </c>
      <c r="J526" s="6">
        <v>0.58333333333333337</v>
      </c>
      <c r="K526" t="s">
        <v>94</v>
      </c>
      <c r="L526" t="s">
        <v>57</v>
      </c>
      <c r="M526" t="s">
        <v>66</v>
      </c>
      <c r="N526">
        <v>3</v>
      </c>
    </row>
    <row r="527" spans="1:14" x14ac:dyDescent="0.3">
      <c r="A527">
        <v>10829</v>
      </c>
      <c r="B527">
        <v>4740</v>
      </c>
      <c r="C527" s="1">
        <v>45006</v>
      </c>
      <c r="D527" s="6">
        <v>0.58758101851851852</v>
      </c>
      <c r="E527">
        <v>112</v>
      </c>
      <c r="F527">
        <v>14.95</v>
      </c>
      <c r="G527">
        <v>2023</v>
      </c>
      <c r="H527" t="s">
        <v>50</v>
      </c>
      <c r="I527">
        <v>21</v>
      </c>
      <c r="J527" s="6">
        <v>0.58333333333333337</v>
      </c>
      <c r="K527" t="s">
        <v>95</v>
      </c>
      <c r="L527" t="s">
        <v>57</v>
      </c>
      <c r="M527" t="s">
        <v>66</v>
      </c>
      <c r="N527">
        <v>3</v>
      </c>
    </row>
    <row r="528" spans="1:14" x14ac:dyDescent="0.3">
      <c r="A528">
        <v>10833</v>
      </c>
      <c r="B528">
        <v>4741</v>
      </c>
      <c r="C528" s="1">
        <v>45006</v>
      </c>
      <c r="D528" s="6">
        <v>0.58760416666666671</v>
      </c>
      <c r="E528">
        <v>114</v>
      </c>
      <c r="F528">
        <v>9</v>
      </c>
      <c r="G528">
        <v>2023</v>
      </c>
      <c r="H528" t="s">
        <v>50</v>
      </c>
      <c r="I528">
        <v>21</v>
      </c>
      <c r="J528" s="6">
        <v>0.58333333333333337</v>
      </c>
      <c r="K528" t="s">
        <v>95</v>
      </c>
      <c r="L528" t="s">
        <v>57</v>
      </c>
      <c r="M528" t="s">
        <v>66</v>
      </c>
      <c r="N528">
        <v>3</v>
      </c>
    </row>
    <row r="529" spans="1:14" x14ac:dyDescent="0.3">
      <c r="A529">
        <v>10834</v>
      </c>
      <c r="B529">
        <v>4741</v>
      </c>
      <c r="C529" s="1">
        <v>45006</v>
      </c>
      <c r="D529" s="6">
        <v>0.58760416666666671</v>
      </c>
      <c r="E529">
        <v>114</v>
      </c>
      <c r="F529">
        <v>9</v>
      </c>
      <c r="G529">
        <v>2023</v>
      </c>
      <c r="H529" t="s">
        <v>50</v>
      </c>
      <c r="I529">
        <v>21</v>
      </c>
      <c r="J529" s="6">
        <v>0.58333333333333337</v>
      </c>
      <c r="K529" t="s">
        <v>95</v>
      </c>
      <c r="L529" t="s">
        <v>57</v>
      </c>
      <c r="M529" t="s">
        <v>66</v>
      </c>
      <c r="N529">
        <v>3</v>
      </c>
    </row>
    <row r="530" spans="1:14" x14ac:dyDescent="0.3">
      <c r="A530">
        <v>10835</v>
      </c>
      <c r="B530">
        <v>4742</v>
      </c>
      <c r="C530" s="1">
        <v>45006</v>
      </c>
      <c r="D530" s="6">
        <v>0.58799768518518514</v>
      </c>
      <c r="E530">
        <v>108</v>
      </c>
      <c r="F530">
        <v>14.5</v>
      </c>
      <c r="G530">
        <v>2023</v>
      </c>
      <c r="H530" t="s">
        <v>50</v>
      </c>
      <c r="I530">
        <v>21</v>
      </c>
      <c r="J530" s="6">
        <v>0.58333333333333337</v>
      </c>
      <c r="K530" t="s">
        <v>95</v>
      </c>
      <c r="L530" t="s">
        <v>57</v>
      </c>
      <c r="M530" t="s">
        <v>66</v>
      </c>
      <c r="N530">
        <v>3</v>
      </c>
    </row>
    <row r="531" spans="1:14" x14ac:dyDescent="0.3">
      <c r="A531">
        <v>10841</v>
      </c>
      <c r="B531">
        <v>4745</v>
      </c>
      <c r="C531" s="1">
        <v>45006</v>
      </c>
      <c r="D531" s="6">
        <v>0.59821759259259255</v>
      </c>
      <c r="E531">
        <v>113</v>
      </c>
      <c r="F531">
        <v>5</v>
      </c>
      <c r="G531">
        <v>2023</v>
      </c>
      <c r="H531" t="s">
        <v>50</v>
      </c>
      <c r="I531">
        <v>21</v>
      </c>
      <c r="J531" s="6">
        <v>0.58333333333333337</v>
      </c>
      <c r="K531" t="s">
        <v>95</v>
      </c>
      <c r="L531" t="s">
        <v>57</v>
      </c>
      <c r="M531" t="s">
        <v>66</v>
      </c>
      <c r="N531">
        <v>3</v>
      </c>
    </row>
    <row r="532" spans="1:14" x14ac:dyDescent="0.3">
      <c r="A532">
        <v>10941</v>
      </c>
      <c r="B532">
        <v>4791</v>
      </c>
      <c r="C532" s="1">
        <v>45007</v>
      </c>
      <c r="D532" s="6">
        <v>0.60097222222222224</v>
      </c>
      <c r="E532">
        <v>113</v>
      </c>
      <c r="F532">
        <v>5</v>
      </c>
      <c r="G532">
        <v>2023</v>
      </c>
      <c r="H532" t="s">
        <v>50</v>
      </c>
      <c r="I532">
        <v>22</v>
      </c>
      <c r="J532" s="6">
        <v>0.58333333333333337</v>
      </c>
      <c r="K532" t="s">
        <v>89</v>
      </c>
      <c r="L532" t="s">
        <v>57</v>
      </c>
      <c r="M532" t="s">
        <v>66</v>
      </c>
      <c r="N532">
        <v>3</v>
      </c>
    </row>
    <row r="533" spans="1:14" x14ac:dyDescent="0.3">
      <c r="A533">
        <v>10943</v>
      </c>
      <c r="B533">
        <v>4792</v>
      </c>
      <c r="C533" s="1">
        <v>45007</v>
      </c>
      <c r="D533" s="6">
        <v>0.61307870370370365</v>
      </c>
      <c r="E533">
        <v>114</v>
      </c>
      <c r="F533">
        <v>9</v>
      </c>
      <c r="G533">
        <v>2023</v>
      </c>
      <c r="H533" t="s">
        <v>50</v>
      </c>
      <c r="I533">
        <v>22</v>
      </c>
      <c r="J533" s="6">
        <v>0.58333333333333337</v>
      </c>
      <c r="K533" t="s">
        <v>89</v>
      </c>
      <c r="L533" t="s">
        <v>57</v>
      </c>
      <c r="M533" t="s">
        <v>66</v>
      </c>
      <c r="N533">
        <v>3</v>
      </c>
    </row>
    <row r="534" spans="1:14" x14ac:dyDescent="0.3">
      <c r="A534">
        <v>10945</v>
      </c>
      <c r="B534">
        <v>4793</v>
      </c>
      <c r="C534" s="1">
        <v>45007</v>
      </c>
      <c r="D534" s="6">
        <v>0.62266203703703704</v>
      </c>
      <c r="E534">
        <v>111</v>
      </c>
      <c r="F534">
        <v>11.95</v>
      </c>
      <c r="G534">
        <v>2023</v>
      </c>
      <c r="H534" t="s">
        <v>50</v>
      </c>
      <c r="I534">
        <v>22</v>
      </c>
      <c r="J534" s="6">
        <v>0.58333333333333337</v>
      </c>
      <c r="K534" t="s">
        <v>89</v>
      </c>
      <c r="L534" t="s">
        <v>57</v>
      </c>
      <c r="M534" t="s">
        <v>66</v>
      </c>
      <c r="N534">
        <v>3</v>
      </c>
    </row>
    <row r="535" spans="1:14" x14ac:dyDescent="0.3">
      <c r="A535">
        <v>11168</v>
      </c>
      <c r="B535">
        <v>4899</v>
      </c>
      <c r="C535" s="1">
        <v>45009</v>
      </c>
      <c r="D535" s="6">
        <v>0.59318287037037032</v>
      </c>
      <c r="E535">
        <v>113</v>
      </c>
      <c r="F535">
        <v>5</v>
      </c>
      <c r="G535">
        <v>2023</v>
      </c>
      <c r="H535" t="s">
        <v>50</v>
      </c>
      <c r="I535">
        <v>24</v>
      </c>
      <c r="J535" s="6">
        <v>0.58333333333333337</v>
      </c>
      <c r="K535" t="s">
        <v>91</v>
      </c>
      <c r="L535" t="s">
        <v>57</v>
      </c>
      <c r="M535" t="s">
        <v>66</v>
      </c>
      <c r="N535">
        <v>3</v>
      </c>
    </row>
    <row r="536" spans="1:14" x14ac:dyDescent="0.3">
      <c r="A536">
        <v>11172</v>
      </c>
      <c r="B536">
        <v>4901</v>
      </c>
      <c r="C536" s="1">
        <v>45009</v>
      </c>
      <c r="D536" s="6">
        <v>0.61251157407407408</v>
      </c>
      <c r="E536">
        <v>111</v>
      </c>
      <c r="F536">
        <v>11.95</v>
      </c>
      <c r="G536">
        <v>2023</v>
      </c>
      <c r="H536" t="s">
        <v>50</v>
      </c>
      <c r="I536">
        <v>24</v>
      </c>
      <c r="J536" s="6">
        <v>0.58333333333333337</v>
      </c>
      <c r="K536" t="s">
        <v>91</v>
      </c>
      <c r="L536" t="s">
        <v>57</v>
      </c>
      <c r="M536" t="s">
        <v>66</v>
      </c>
      <c r="N536">
        <v>3</v>
      </c>
    </row>
    <row r="537" spans="1:14" x14ac:dyDescent="0.3">
      <c r="A537">
        <v>11296</v>
      </c>
      <c r="B537">
        <v>4962</v>
      </c>
      <c r="C537" s="1">
        <v>45010</v>
      </c>
      <c r="D537" s="6">
        <v>0.60745370370370366</v>
      </c>
      <c r="E537">
        <v>112</v>
      </c>
      <c r="F537">
        <v>14.95</v>
      </c>
      <c r="G537">
        <v>2023</v>
      </c>
      <c r="H537" t="s">
        <v>50</v>
      </c>
      <c r="I537">
        <v>25</v>
      </c>
      <c r="J537" s="6">
        <v>0.58333333333333337</v>
      </c>
      <c r="K537" t="s">
        <v>92</v>
      </c>
      <c r="L537" t="s">
        <v>57</v>
      </c>
      <c r="M537" t="s">
        <v>66</v>
      </c>
      <c r="N537">
        <v>3</v>
      </c>
    </row>
    <row r="538" spans="1:14" x14ac:dyDescent="0.3">
      <c r="A538">
        <v>11711</v>
      </c>
      <c r="B538">
        <v>5146</v>
      </c>
      <c r="C538" s="1">
        <v>45013</v>
      </c>
      <c r="D538" s="6">
        <v>0.59692129629629631</v>
      </c>
      <c r="E538">
        <v>114</v>
      </c>
      <c r="F538">
        <v>9</v>
      </c>
      <c r="G538">
        <v>2023</v>
      </c>
      <c r="H538" t="s">
        <v>50</v>
      </c>
      <c r="I538">
        <v>28</v>
      </c>
      <c r="J538" s="6">
        <v>0.58333333333333337</v>
      </c>
      <c r="K538" t="s">
        <v>95</v>
      </c>
      <c r="L538" t="s">
        <v>57</v>
      </c>
      <c r="M538" t="s">
        <v>66</v>
      </c>
      <c r="N538">
        <v>3</v>
      </c>
    </row>
    <row r="539" spans="1:14" x14ac:dyDescent="0.3">
      <c r="A539">
        <v>11714</v>
      </c>
      <c r="B539">
        <v>5149</v>
      </c>
      <c r="C539" s="1">
        <v>45013</v>
      </c>
      <c r="D539" s="6">
        <v>0.61724537037037042</v>
      </c>
      <c r="E539">
        <v>113</v>
      </c>
      <c r="F539">
        <v>5</v>
      </c>
      <c r="G539">
        <v>2023</v>
      </c>
      <c r="H539" t="s">
        <v>50</v>
      </c>
      <c r="I539">
        <v>28</v>
      </c>
      <c r="J539" s="6">
        <v>0.58333333333333337</v>
      </c>
      <c r="K539" t="s">
        <v>95</v>
      </c>
      <c r="L539" t="s">
        <v>57</v>
      </c>
      <c r="M539" t="s">
        <v>66</v>
      </c>
      <c r="N539">
        <v>3</v>
      </c>
    </row>
    <row r="540" spans="1:14" x14ac:dyDescent="0.3">
      <c r="A540">
        <v>11861</v>
      </c>
      <c r="B540">
        <v>5207</v>
      </c>
      <c r="C540" s="1">
        <v>45014</v>
      </c>
      <c r="D540" s="6">
        <v>0.58782407407407411</v>
      </c>
      <c r="E540">
        <v>108</v>
      </c>
      <c r="F540">
        <v>14.5</v>
      </c>
      <c r="G540">
        <v>2023</v>
      </c>
      <c r="H540" t="s">
        <v>50</v>
      </c>
      <c r="I540">
        <v>29</v>
      </c>
      <c r="J540" s="6">
        <v>0.58333333333333337</v>
      </c>
      <c r="K540" t="s">
        <v>89</v>
      </c>
      <c r="L540" t="s">
        <v>57</v>
      </c>
      <c r="M540" t="s">
        <v>66</v>
      </c>
      <c r="N540">
        <v>3</v>
      </c>
    </row>
    <row r="541" spans="1:14" x14ac:dyDescent="0.3">
      <c r="A541">
        <v>11864</v>
      </c>
      <c r="B541">
        <v>5209</v>
      </c>
      <c r="C541" s="1">
        <v>45014</v>
      </c>
      <c r="D541" s="6">
        <v>0.61167824074074073</v>
      </c>
      <c r="E541">
        <v>111</v>
      </c>
      <c r="F541">
        <v>11.95</v>
      </c>
      <c r="G541">
        <v>2023</v>
      </c>
      <c r="H541" t="s">
        <v>50</v>
      </c>
      <c r="I541">
        <v>29</v>
      </c>
      <c r="J541" s="6">
        <v>0.58333333333333337</v>
      </c>
      <c r="K541" t="s">
        <v>89</v>
      </c>
      <c r="L541" t="s">
        <v>57</v>
      </c>
      <c r="M541" t="s">
        <v>66</v>
      </c>
      <c r="N541">
        <v>3</v>
      </c>
    </row>
    <row r="542" spans="1:14" x14ac:dyDescent="0.3">
      <c r="A542">
        <v>11993</v>
      </c>
      <c r="B542">
        <v>5267</v>
      </c>
      <c r="C542" s="1">
        <v>45015</v>
      </c>
      <c r="D542" s="6">
        <v>0.59524305555555557</v>
      </c>
      <c r="E542">
        <v>107</v>
      </c>
      <c r="F542">
        <v>16.5</v>
      </c>
      <c r="G542">
        <v>2023</v>
      </c>
      <c r="H542" t="s">
        <v>50</v>
      </c>
      <c r="I542">
        <v>30</v>
      </c>
      <c r="J542" s="6">
        <v>0.58333333333333337</v>
      </c>
      <c r="K542" t="s">
        <v>90</v>
      </c>
      <c r="L542" t="s">
        <v>57</v>
      </c>
      <c r="M542" t="s">
        <v>66</v>
      </c>
      <c r="N542">
        <v>3</v>
      </c>
    </row>
    <row r="543" spans="1:14" x14ac:dyDescent="0.3">
      <c r="A543">
        <v>12131</v>
      </c>
      <c r="B543">
        <v>5328</v>
      </c>
      <c r="C543" s="1">
        <v>45016</v>
      </c>
      <c r="D543" s="6">
        <v>0.59996527777777775</v>
      </c>
      <c r="E543">
        <v>107</v>
      </c>
      <c r="F543">
        <v>16.5</v>
      </c>
      <c r="G543">
        <v>2023</v>
      </c>
      <c r="H543" t="s">
        <v>50</v>
      </c>
      <c r="I543">
        <v>31</v>
      </c>
      <c r="J543" s="6">
        <v>0.58333333333333337</v>
      </c>
      <c r="K543" t="s">
        <v>91</v>
      </c>
      <c r="L543" t="s">
        <v>57</v>
      </c>
      <c r="M543" t="s">
        <v>66</v>
      </c>
      <c r="N543">
        <v>3</v>
      </c>
    </row>
    <row r="544" spans="1:14" x14ac:dyDescent="0.3">
      <c r="A544">
        <v>12133</v>
      </c>
      <c r="B544">
        <v>5328</v>
      </c>
      <c r="C544" s="1">
        <v>45016</v>
      </c>
      <c r="D544" s="6">
        <v>0.59996527777777775</v>
      </c>
      <c r="E544">
        <v>111</v>
      </c>
      <c r="F544">
        <v>11.95</v>
      </c>
      <c r="G544">
        <v>2023</v>
      </c>
      <c r="H544" t="s">
        <v>50</v>
      </c>
      <c r="I544">
        <v>31</v>
      </c>
      <c r="J544" s="6">
        <v>0.58333333333333337</v>
      </c>
      <c r="K544" t="s">
        <v>91</v>
      </c>
      <c r="L544" t="s">
        <v>57</v>
      </c>
      <c r="M544" t="s">
        <v>66</v>
      </c>
      <c r="N544">
        <v>3</v>
      </c>
    </row>
    <row r="545" spans="1:14" x14ac:dyDescent="0.3">
      <c r="A545">
        <v>12134</v>
      </c>
      <c r="B545">
        <v>5329</v>
      </c>
      <c r="C545" s="1">
        <v>45016</v>
      </c>
      <c r="D545" s="6">
        <v>0.61697916666666663</v>
      </c>
      <c r="E545">
        <v>108</v>
      </c>
      <c r="F545">
        <v>14.5</v>
      </c>
      <c r="G545">
        <v>2023</v>
      </c>
      <c r="H545" t="s">
        <v>50</v>
      </c>
      <c r="I545">
        <v>31</v>
      </c>
      <c r="J545" s="6">
        <v>0.58333333333333337</v>
      </c>
      <c r="K545" t="s">
        <v>91</v>
      </c>
      <c r="L545" t="s">
        <v>57</v>
      </c>
      <c r="M545" t="s">
        <v>66</v>
      </c>
      <c r="N545">
        <v>3</v>
      </c>
    </row>
    <row r="546" spans="1:14" x14ac:dyDescent="0.3">
      <c r="A546">
        <v>12138</v>
      </c>
      <c r="B546">
        <v>5330</v>
      </c>
      <c r="C546" s="1">
        <v>45016</v>
      </c>
      <c r="D546" s="6">
        <v>0.61721064814814819</v>
      </c>
      <c r="E546">
        <v>111</v>
      </c>
      <c r="F546">
        <v>11.95</v>
      </c>
      <c r="G546">
        <v>2023</v>
      </c>
      <c r="H546" t="s">
        <v>50</v>
      </c>
      <c r="I546">
        <v>31</v>
      </c>
      <c r="J546" s="6">
        <v>0.58333333333333337</v>
      </c>
      <c r="K546" t="s">
        <v>91</v>
      </c>
      <c r="L546" t="s">
        <v>57</v>
      </c>
      <c r="M546" t="s">
        <v>66</v>
      </c>
      <c r="N546">
        <v>3</v>
      </c>
    </row>
    <row r="547" spans="1:14" x14ac:dyDescent="0.3">
      <c r="A547">
        <v>8135</v>
      </c>
      <c r="B547">
        <v>3573</v>
      </c>
      <c r="C547" s="1">
        <v>44986</v>
      </c>
      <c r="D547" s="6">
        <v>0.83879629629629626</v>
      </c>
      <c r="E547">
        <v>113</v>
      </c>
      <c r="F547">
        <v>5</v>
      </c>
      <c r="G547">
        <v>2023</v>
      </c>
      <c r="H547" t="s">
        <v>50</v>
      </c>
      <c r="I547">
        <v>1</v>
      </c>
      <c r="J547" s="6">
        <v>0.83333333333333337</v>
      </c>
      <c r="K547" t="s">
        <v>89</v>
      </c>
      <c r="L547" t="s">
        <v>57</v>
      </c>
      <c r="M547" t="s">
        <v>69</v>
      </c>
      <c r="N547">
        <v>3</v>
      </c>
    </row>
    <row r="548" spans="1:14" x14ac:dyDescent="0.3">
      <c r="A548">
        <v>8409</v>
      </c>
      <c r="B548">
        <v>3685</v>
      </c>
      <c r="C548" s="1">
        <v>44988</v>
      </c>
      <c r="D548" s="6">
        <v>0.83694444444444449</v>
      </c>
      <c r="E548">
        <v>112</v>
      </c>
      <c r="F548">
        <v>14.95</v>
      </c>
      <c r="G548">
        <v>2023</v>
      </c>
      <c r="H548" t="s">
        <v>50</v>
      </c>
      <c r="I548">
        <v>3</v>
      </c>
      <c r="J548" s="6">
        <v>0.83333333333333337</v>
      </c>
      <c r="K548" t="s">
        <v>91</v>
      </c>
      <c r="L548" t="s">
        <v>57</v>
      </c>
      <c r="M548" t="s">
        <v>69</v>
      </c>
      <c r="N548">
        <v>3</v>
      </c>
    </row>
    <row r="549" spans="1:14" x14ac:dyDescent="0.3">
      <c r="A549">
        <v>8413</v>
      </c>
      <c r="B549">
        <v>3688</v>
      </c>
      <c r="C549" s="1">
        <v>44988</v>
      </c>
      <c r="D549" s="6">
        <v>0.86548611111111107</v>
      </c>
      <c r="E549">
        <v>112</v>
      </c>
      <c r="F549">
        <v>14.95</v>
      </c>
      <c r="G549">
        <v>2023</v>
      </c>
      <c r="H549" t="s">
        <v>50</v>
      </c>
      <c r="I549">
        <v>3</v>
      </c>
      <c r="J549" s="6">
        <v>0.83333333333333337</v>
      </c>
      <c r="K549" t="s">
        <v>91</v>
      </c>
      <c r="L549" t="s">
        <v>57</v>
      </c>
      <c r="M549" t="s">
        <v>69</v>
      </c>
      <c r="N549">
        <v>3</v>
      </c>
    </row>
    <row r="550" spans="1:14" x14ac:dyDescent="0.3">
      <c r="A550">
        <v>8548</v>
      </c>
      <c r="B550">
        <v>3744</v>
      </c>
      <c r="C550" s="1">
        <v>44989</v>
      </c>
      <c r="D550" s="6">
        <v>0.84336805555555561</v>
      </c>
      <c r="E550">
        <v>107</v>
      </c>
      <c r="F550">
        <v>16.5</v>
      </c>
      <c r="G550">
        <v>2023</v>
      </c>
      <c r="H550" t="s">
        <v>50</v>
      </c>
      <c r="I550">
        <v>4</v>
      </c>
      <c r="J550" s="6">
        <v>0.83333333333333337</v>
      </c>
      <c r="K550" t="s">
        <v>92</v>
      </c>
      <c r="L550" t="s">
        <v>57</v>
      </c>
      <c r="M550" t="s">
        <v>69</v>
      </c>
      <c r="N550">
        <v>3</v>
      </c>
    </row>
    <row r="551" spans="1:14" x14ac:dyDescent="0.3">
      <c r="A551">
        <v>8552</v>
      </c>
      <c r="B551">
        <v>3746</v>
      </c>
      <c r="C551" s="1">
        <v>44989</v>
      </c>
      <c r="D551" s="6">
        <v>0.86519675925925921</v>
      </c>
      <c r="E551">
        <v>111</v>
      </c>
      <c r="F551">
        <v>11.95</v>
      </c>
      <c r="G551">
        <v>2023</v>
      </c>
      <c r="H551" t="s">
        <v>50</v>
      </c>
      <c r="I551">
        <v>4</v>
      </c>
      <c r="J551" s="6">
        <v>0.83333333333333337</v>
      </c>
      <c r="K551" t="s">
        <v>92</v>
      </c>
      <c r="L551" t="s">
        <v>57</v>
      </c>
      <c r="M551" t="s">
        <v>69</v>
      </c>
      <c r="N551">
        <v>3</v>
      </c>
    </row>
    <row r="552" spans="1:14" x14ac:dyDescent="0.3">
      <c r="A552">
        <v>8699</v>
      </c>
      <c r="B552">
        <v>3812</v>
      </c>
      <c r="C552" s="1">
        <v>44990</v>
      </c>
      <c r="D552" s="6">
        <v>0.8737152777777778</v>
      </c>
      <c r="E552">
        <v>112</v>
      </c>
      <c r="F552">
        <v>14.95</v>
      </c>
      <c r="G552">
        <v>2023</v>
      </c>
      <c r="H552" t="s">
        <v>50</v>
      </c>
      <c r="I552">
        <v>5</v>
      </c>
      <c r="J552" s="6">
        <v>0.83333333333333337</v>
      </c>
      <c r="K552" t="s">
        <v>93</v>
      </c>
      <c r="L552" t="s">
        <v>57</v>
      </c>
      <c r="M552" t="s">
        <v>69</v>
      </c>
      <c r="N552">
        <v>3</v>
      </c>
    </row>
    <row r="553" spans="1:14" x14ac:dyDescent="0.3">
      <c r="A553">
        <v>8817</v>
      </c>
      <c r="B553">
        <v>3866</v>
      </c>
      <c r="C553" s="1">
        <v>44991</v>
      </c>
      <c r="D553" s="6">
        <v>0.83432870370370371</v>
      </c>
      <c r="E553">
        <v>112</v>
      </c>
      <c r="F553">
        <v>14.95</v>
      </c>
      <c r="G553">
        <v>2023</v>
      </c>
      <c r="H553" t="s">
        <v>50</v>
      </c>
      <c r="I553">
        <v>6</v>
      </c>
      <c r="J553" s="6">
        <v>0.83333333333333337</v>
      </c>
      <c r="K553" t="s">
        <v>94</v>
      </c>
      <c r="L553" t="s">
        <v>57</v>
      </c>
      <c r="M553" t="s">
        <v>69</v>
      </c>
      <c r="N553">
        <v>3</v>
      </c>
    </row>
    <row r="554" spans="1:14" x14ac:dyDescent="0.3">
      <c r="A554">
        <v>8821</v>
      </c>
      <c r="B554">
        <v>3867</v>
      </c>
      <c r="C554" s="1">
        <v>44991</v>
      </c>
      <c r="D554" s="6">
        <v>0.8404166666666667</v>
      </c>
      <c r="E554">
        <v>111</v>
      </c>
      <c r="F554">
        <v>11.95</v>
      </c>
      <c r="G554">
        <v>2023</v>
      </c>
      <c r="H554" t="s">
        <v>50</v>
      </c>
      <c r="I554">
        <v>6</v>
      </c>
      <c r="J554" s="6">
        <v>0.83333333333333337</v>
      </c>
      <c r="K554" t="s">
        <v>94</v>
      </c>
      <c r="L554" t="s">
        <v>57</v>
      </c>
      <c r="M554" t="s">
        <v>69</v>
      </c>
      <c r="N554">
        <v>3</v>
      </c>
    </row>
    <row r="555" spans="1:14" x14ac:dyDescent="0.3">
      <c r="A555">
        <v>8951</v>
      </c>
      <c r="B555">
        <v>3922</v>
      </c>
      <c r="C555" s="1">
        <v>44992</v>
      </c>
      <c r="D555" s="6">
        <v>0.84211805555555552</v>
      </c>
      <c r="E555">
        <v>111</v>
      </c>
      <c r="F555">
        <v>11.95</v>
      </c>
      <c r="G555">
        <v>2023</v>
      </c>
      <c r="H555" t="s">
        <v>50</v>
      </c>
      <c r="I555">
        <v>7</v>
      </c>
      <c r="J555" s="6">
        <v>0.83333333333333337</v>
      </c>
      <c r="K555" t="s">
        <v>95</v>
      </c>
      <c r="L555" t="s">
        <v>57</v>
      </c>
      <c r="M555" t="s">
        <v>69</v>
      </c>
      <c r="N555">
        <v>3</v>
      </c>
    </row>
    <row r="556" spans="1:14" x14ac:dyDescent="0.3">
      <c r="A556">
        <v>8957</v>
      </c>
      <c r="B556">
        <v>3924</v>
      </c>
      <c r="C556" s="1">
        <v>44992</v>
      </c>
      <c r="D556" s="6">
        <v>0.85673611111111114</v>
      </c>
      <c r="E556">
        <v>114</v>
      </c>
      <c r="F556">
        <v>9</v>
      </c>
      <c r="G556">
        <v>2023</v>
      </c>
      <c r="H556" t="s">
        <v>50</v>
      </c>
      <c r="I556">
        <v>7</v>
      </c>
      <c r="J556" s="6">
        <v>0.83333333333333337</v>
      </c>
      <c r="K556" t="s">
        <v>95</v>
      </c>
      <c r="L556" t="s">
        <v>57</v>
      </c>
      <c r="M556" t="s">
        <v>69</v>
      </c>
      <c r="N556">
        <v>3</v>
      </c>
    </row>
    <row r="557" spans="1:14" x14ac:dyDescent="0.3">
      <c r="A557">
        <v>8961</v>
      </c>
      <c r="B557">
        <v>3926</v>
      </c>
      <c r="C557" s="1">
        <v>44992</v>
      </c>
      <c r="D557" s="6">
        <v>0.86797453703703709</v>
      </c>
      <c r="E557">
        <v>107</v>
      </c>
      <c r="F557">
        <v>16.5</v>
      </c>
      <c r="G557">
        <v>2023</v>
      </c>
      <c r="H557" t="s">
        <v>50</v>
      </c>
      <c r="I557">
        <v>7</v>
      </c>
      <c r="J557" s="6">
        <v>0.83333333333333337</v>
      </c>
      <c r="K557" t="s">
        <v>95</v>
      </c>
      <c r="L557" t="s">
        <v>57</v>
      </c>
      <c r="M557" t="s">
        <v>69</v>
      </c>
      <c r="N557">
        <v>3</v>
      </c>
    </row>
    <row r="558" spans="1:14" x14ac:dyDescent="0.3">
      <c r="A558">
        <v>8963</v>
      </c>
      <c r="B558">
        <v>3927</v>
      </c>
      <c r="C558" s="1">
        <v>44992</v>
      </c>
      <c r="D558" s="6">
        <v>0.87300925925925921</v>
      </c>
      <c r="E558">
        <v>112</v>
      </c>
      <c r="F558">
        <v>14.95</v>
      </c>
      <c r="G558">
        <v>2023</v>
      </c>
      <c r="H558" t="s">
        <v>50</v>
      </c>
      <c r="I558">
        <v>7</v>
      </c>
      <c r="J558" s="6">
        <v>0.83333333333333337</v>
      </c>
      <c r="K558" t="s">
        <v>95</v>
      </c>
      <c r="L558" t="s">
        <v>57</v>
      </c>
      <c r="M558" t="s">
        <v>69</v>
      </c>
      <c r="N558">
        <v>3</v>
      </c>
    </row>
    <row r="559" spans="1:14" x14ac:dyDescent="0.3">
      <c r="A559">
        <v>9100</v>
      </c>
      <c r="B559">
        <v>3991</v>
      </c>
      <c r="C559" s="1">
        <v>44993</v>
      </c>
      <c r="D559" s="6">
        <v>0.83604166666666668</v>
      </c>
      <c r="E559">
        <v>111</v>
      </c>
      <c r="F559">
        <v>11.95</v>
      </c>
      <c r="G559">
        <v>2023</v>
      </c>
      <c r="H559" t="s">
        <v>50</v>
      </c>
      <c r="I559">
        <v>8</v>
      </c>
      <c r="J559" s="6">
        <v>0.83333333333333337</v>
      </c>
      <c r="K559" t="s">
        <v>89</v>
      </c>
      <c r="L559" t="s">
        <v>57</v>
      </c>
      <c r="M559" t="s">
        <v>69</v>
      </c>
      <c r="N559">
        <v>3</v>
      </c>
    </row>
    <row r="560" spans="1:14" x14ac:dyDescent="0.3">
      <c r="A560">
        <v>9103</v>
      </c>
      <c r="B560">
        <v>3992</v>
      </c>
      <c r="C560" s="1">
        <v>44993</v>
      </c>
      <c r="D560" s="6">
        <v>0.84307870370370375</v>
      </c>
      <c r="E560">
        <v>107</v>
      </c>
      <c r="F560">
        <v>16.5</v>
      </c>
      <c r="G560">
        <v>2023</v>
      </c>
      <c r="H560" t="s">
        <v>50</v>
      </c>
      <c r="I560">
        <v>8</v>
      </c>
      <c r="J560" s="6">
        <v>0.83333333333333337</v>
      </c>
      <c r="K560" t="s">
        <v>89</v>
      </c>
      <c r="L560" t="s">
        <v>57</v>
      </c>
      <c r="M560" t="s">
        <v>69</v>
      </c>
      <c r="N560">
        <v>3</v>
      </c>
    </row>
    <row r="561" spans="1:14" x14ac:dyDescent="0.3">
      <c r="A561">
        <v>9104</v>
      </c>
      <c r="B561">
        <v>3992</v>
      </c>
      <c r="C561" s="1">
        <v>44993</v>
      </c>
      <c r="D561" s="6">
        <v>0.84307870370370375</v>
      </c>
      <c r="E561">
        <v>113</v>
      </c>
      <c r="F561">
        <v>5</v>
      </c>
      <c r="G561">
        <v>2023</v>
      </c>
      <c r="H561" t="s">
        <v>50</v>
      </c>
      <c r="I561">
        <v>8</v>
      </c>
      <c r="J561" s="6">
        <v>0.83333333333333337</v>
      </c>
      <c r="K561" t="s">
        <v>89</v>
      </c>
      <c r="L561" t="s">
        <v>57</v>
      </c>
      <c r="M561" t="s">
        <v>69</v>
      </c>
      <c r="N561">
        <v>3</v>
      </c>
    </row>
    <row r="562" spans="1:14" x14ac:dyDescent="0.3">
      <c r="A562">
        <v>9109</v>
      </c>
      <c r="B562">
        <v>3995</v>
      </c>
      <c r="C562" s="1">
        <v>44993</v>
      </c>
      <c r="D562" s="6">
        <v>0.86644675925925929</v>
      </c>
      <c r="E562">
        <v>108</v>
      </c>
      <c r="F562">
        <v>14.5</v>
      </c>
      <c r="G562">
        <v>2023</v>
      </c>
      <c r="H562" t="s">
        <v>50</v>
      </c>
      <c r="I562">
        <v>8</v>
      </c>
      <c r="J562" s="6">
        <v>0.83333333333333337</v>
      </c>
      <c r="K562" t="s">
        <v>89</v>
      </c>
      <c r="L562" t="s">
        <v>57</v>
      </c>
      <c r="M562" t="s">
        <v>69</v>
      </c>
      <c r="N562">
        <v>3</v>
      </c>
    </row>
    <row r="563" spans="1:14" x14ac:dyDescent="0.3">
      <c r="A563">
        <v>9245</v>
      </c>
      <c r="B563">
        <v>4051</v>
      </c>
      <c r="C563" s="1">
        <v>44994</v>
      </c>
      <c r="D563" s="6">
        <v>0.8533680555555555</v>
      </c>
      <c r="E563">
        <v>107</v>
      </c>
      <c r="F563">
        <v>16.5</v>
      </c>
      <c r="G563">
        <v>2023</v>
      </c>
      <c r="H563" t="s">
        <v>50</v>
      </c>
      <c r="I563">
        <v>9</v>
      </c>
      <c r="J563" s="6">
        <v>0.83333333333333337</v>
      </c>
      <c r="K563" t="s">
        <v>90</v>
      </c>
      <c r="L563" t="s">
        <v>57</v>
      </c>
      <c r="M563" t="s">
        <v>69</v>
      </c>
      <c r="N563">
        <v>3</v>
      </c>
    </row>
    <row r="564" spans="1:14" x14ac:dyDescent="0.3">
      <c r="A564">
        <v>9246</v>
      </c>
      <c r="B564">
        <v>4051</v>
      </c>
      <c r="C564" s="1">
        <v>44994</v>
      </c>
      <c r="D564" s="6">
        <v>0.8533680555555555</v>
      </c>
      <c r="E564">
        <v>113</v>
      </c>
      <c r="F564">
        <v>5</v>
      </c>
      <c r="G564">
        <v>2023</v>
      </c>
      <c r="H564" t="s">
        <v>50</v>
      </c>
      <c r="I564">
        <v>9</v>
      </c>
      <c r="J564" s="6">
        <v>0.83333333333333337</v>
      </c>
      <c r="K564" t="s">
        <v>90</v>
      </c>
      <c r="L564" t="s">
        <v>57</v>
      </c>
      <c r="M564" t="s">
        <v>69</v>
      </c>
      <c r="N564">
        <v>3</v>
      </c>
    </row>
    <row r="565" spans="1:14" x14ac:dyDescent="0.3">
      <c r="A565">
        <v>9248</v>
      </c>
      <c r="B565">
        <v>4052</v>
      </c>
      <c r="C565" s="1">
        <v>44994</v>
      </c>
      <c r="D565" s="6">
        <v>0.86929398148148151</v>
      </c>
      <c r="E565">
        <v>108</v>
      </c>
      <c r="F565">
        <v>14.5</v>
      </c>
      <c r="G565">
        <v>2023</v>
      </c>
      <c r="H565" t="s">
        <v>50</v>
      </c>
      <c r="I565">
        <v>9</v>
      </c>
      <c r="J565" s="6">
        <v>0.83333333333333337</v>
      </c>
      <c r="K565" t="s">
        <v>90</v>
      </c>
      <c r="L565" t="s">
        <v>57</v>
      </c>
      <c r="M565" t="s">
        <v>69</v>
      </c>
      <c r="N565">
        <v>3</v>
      </c>
    </row>
    <row r="566" spans="1:14" x14ac:dyDescent="0.3">
      <c r="A566">
        <v>9374</v>
      </c>
      <c r="B566">
        <v>4106</v>
      </c>
      <c r="C566" s="1">
        <v>44995</v>
      </c>
      <c r="D566" s="6">
        <v>0.83917824074074077</v>
      </c>
      <c r="E566">
        <v>107</v>
      </c>
      <c r="F566">
        <v>16.5</v>
      </c>
      <c r="G566">
        <v>2023</v>
      </c>
      <c r="H566" t="s">
        <v>50</v>
      </c>
      <c r="I566">
        <v>10</v>
      </c>
      <c r="J566" s="6">
        <v>0.83333333333333337</v>
      </c>
      <c r="K566" t="s">
        <v>91</v>
      </c>
      <c r="L566" t="s">
        <v>57</v>
      </c>
      <c r="M566" t="s">
        <v>69</v>
      </c>
      <c r="N566">
        <v>3</v>
      </c>
    </row>
    <row r="567" spans="1:14" x14ac:dyDescent="0.3">
      <c r="A567">
        <v>9375</v>
      </c>
      <c r="B567">
        <v>4106</v>
      </c>
      <c r="C567" s="1">
        <v>44995</v>
      </c>
      <c r="D567" s="6">
        <v>0.83917824074074077</v>
      </c>
      <c r="E567">
        <v>111</v>
      </c>
      <c r="F567">
        <v>11.95</v>
      </c>
      <c r="G567">
        <v>2023</v>
      </c>
      <c r="H567" t="s">
        <v>50</v>
      </c>
      <c r="I567">
        <v>10</v>
      </c>
      <c r="J567" s="6">
        <v>0.83333333333333337</v>
      </c>
      <c r="K567" t="s">
        <v>91</v>
      </c>
      <c r="L567" t="s">
        <v>57</v>
      </c>
      <c r="M567" t="s">
        <v>69</v>
      </c>
      <c r="N567">
        <v>3</v>
      </c>
    </row>
    <row r="568" spans="1:14" x14ac:dyDescent="0.3">
      <c r="A568">
        <v>9377</v>
      </c>
      <c r="B568">
        <v>4107</v>
      </c>
      <c r="C568" s="1">
        <v>44995</v>
      </c>
      <c r="D568" s="6">
        <v>0.84550925925925924</v>
      </c>
      <c r="E568">
        <v>112</v>
      </c>
      <c r="F568">
        <v>14.95</v>
      </c>
      <c r="G568">
        <v>2023</v>
      </c>
      <c r="H568" t="s">
        <v>50</v>
      </c>
      <c r="I568">
        <v>10</v>
      </c>
      <c r="J568" s="6">
        <v>0.83333333333333337</v>
      </c>
      <c r="K568" t="s">
        <v>91</v>
      </c>
      <c r="L568" t="s">
        <v>57</v>
      </c>
      <c r="M568" t="s">
        <v>69</v>
      </c>
      <c r="N568">
        <v>3</v>
      </c>
    </row>
    <row r="569" spans="1:14" x14ac:dyDescent="0.3">
      <c r="A569">
        <v>9520</v>
      </c>
      <c r="B569">
        <v>4170</v>
      </c>
      <c r="C569" s="1">
        <v>44996</v>
      </c>
      <c r="D569" s="6">
        <v>0.83468750000000003</v>
      </c>
      <c r="E569">
        <v>107</v>
      </c>
      <c r="F569">
        <v>16.5</v>
      </c>
      <c r="G569">
        <v>2023</v>
      </c>
      <c r="H569" t="s">
        <v>50</v>
      </c>
      <c r="I569">
        <v>11</v>
      </c>
      <c r="J569" s="6">
        <v>0.83333333333333337</v>
      </c>
      <c r="K569" t="s">
        <v>92</v>
      </c>
      <c r="L569" t="s">
        <v>57</v>
      </c>
      <c r="M569" t="s">
        <v>69</v>
      </c>
      <c r="N569">
        <v>3</v>
      </c>
    </row>
    <row r="570" spans="1:14" x14ac:dyDescent="0.3">
      <c r="A570">
        <v>9636</v>
      </c>
      <c r="B570">
        <v>4224</v>
      </c>
      <c r="C570" s="1">
        <v>44997</v>
      </c>
      <c r="D570" s="6">
        <v>0.84689814814814812</v>
      </c>
      <c r="E570">
        <v>108</v>
      </c>
      <c r="F570">
        <v>14.5</v>
      </c>
      <c r="G570">
        <v>2023</v>
      </c>
      <c r="H570" t="s">
        <v>50</v>
      </c>
      <c r="I570">
        <v>12</v>
      </c>
      <c r="J570" s="6">
        <v>0.83333333333333337</v>
      </c>
      <c r="K570" t="s">
        <v>93</v>
      </c>
      <c r="L570" t="s">
        <v>57</v>
      </c>
      <c r="M570" t="s">
        <v>69</v>
      </c>
      <c r="N570">
        <v>3</v>
      </c>
    </row>
    <row r="571" spans="1:14" x14ac:dyDescent="0.3">
      <c r="A571">
        <v>9639</v>
      </c>
      <c r="B571">
        <v>4225</v>
      </c>
      <c r="C571" s="1">
        <v>44997</v>
      </c>
      <c r="D571" s="6">
        <v>0.85424768518518523</v>
      </c>
      <c r="E571">
        <v>111</v>
      </c>
      <c r="F571">
        <v>11.95</v>
      </c>
      <c r="G571">
        <v>2023</v>
      </c>
      <c r="H571" t="s">
        <v>50</v>
      </c>
      <c r="I571">
        <v>12</v>
      </c>
      <c r="J571" s="6">
        <v>0.83333333333333337</v>
      </c>
      <c r="K571" t="s">
        <v>93</v>
      </c>
      <c r="L571" t="s">
        <v>57</v>
      </c>
      <c r="M571" t="s">
        <v>69</v>
      </c>
      <c r="N571">
        <v>3</v>
      </c>
    </row>
    <row r="572" spans="1:14" x14ac:dyDescent="0.3">
      <c r="A572">
        <v>9640</v>
      </c>
      <c r="B572">
        <v>4225</v>
      </c>
      <c r="C572" s="1">
        <v>44997</v>
      </c>
      <c r="D572" s="6">
        <v>0.85424768518518523</v>
      </c>
      <c r="E572">
        <v>111</v>
      </c>
      <c r="F572">
        <v>11.95</v>
      </c>
      <c r="G572">
        <v>2023</v>
      </c>
      <c r="H572" t="s">
        <v>50</v>
      </c>
      <c r="I572">
        <v>12</v>
      </c>
      <c r="J572" s="6">
        <v>0.83333333333333337</v>
      </c>
      <c r="K572" t="s">
        <v>93</v>
      </c>
      <c r="L572" t="s">
        <v>57</v>
      </c>
      <c r="M572" t="s">
        <v>69</v>
      </c>
      <c r="N572">
        <v>3</v>
      </c>
    </row>
    <row r="573" spans="1:14" x14ac:dyDescent="0.3">
      <c r="A573">
        <v>9781</v>
      </c>
      <c r="B573">
        <v>4285</v>
      </c>
      <c r="C573" s="1">
        <v>44998</v>
      </c>
      <c r="D573" s="6">
        <v>0.83861111111111108</v>
      </c>
      <c r="E573">
        <v>108</v>
      </c>
      <c r="F573">
        <v>14.5</v>
      </c>
      <c r="G573">
        <v>2023</v>
      </c>
      <c r="H573" t="s">
        <v>50</v>
      </c>
      <c r="I573">
        <v>13</v>
      </c>
      <c r="J573" s="6">
        <v>0.83333333333333337</v>
      </c>
      <c r="K573" t="s">
        <v>94</v>
      </c>
      <c r="L573" t="s">
        <v>57</v>
      </c>
      <c r="M573" t="s">
        <v>69</v>
      </c>
      <c r="N573">
        <v>3</v>
      </c>
    </row>
    <row r="574" spans="1:14" x14ac:dyDescent="0.3">
      <c r="A574">
        <v>9786</v>
      </c>
      <c r="B574">
        <v>4287</v>
      </c>
      <c r="C574" s="1">
        <v>44998</v>
      </c>
      <c r="D574" s="6">
        <v>0.84888888888888892</v>
      </c>
      <c r="E574">
        <v>107</v>
      </c>
      <c r="F574">
        <v>16.5</v>
      </c>
      <c r="G574">
        <v>2023</v>
      </c>
      <c r="H574" t="s">
        <v>50</v>
      </c>
      <c r="I574">
        <v>13</v>
      </c>
      <c r="J574" s="6">
        <v>0.83333333333333337</v>
      </c>
      <c r="K574" t="s">
        <v>94</v>
      </c>
      <c r="L574" t="s">
        <v>57</v>
      </c>
      <c r="M574" t="s">
        <v>69</v>
      </c>
      <c r="N574">
        <v>3</v>
      </c>
    </row>
    <row r="575" spans="1:14" x14ac:dyDescent="0.3">
      <c r="A575">
        <v>9788</v>
      </c>
      <c r="B575">
        <v>4288</v>
      </c>
      <c r="C575" s="1">
        <v>44998</v>
      </c>
      <c r="D575" s="6">
        <v>0.85649305555555555</v>
      </c>
      <c r="E575">
        <v>107</v>
      </c>
      <c r="F575">
        <v>16.5</v>
      </c>
      <c r="G575">
        <v>2023</v>
      </c>
      <c r="H575" t="s">
        <v>50</v>
      </c>
      <c r="I575">
        <v>13</v>
      </c>
      <c r="J575" s="6">
        <v>0.83333333333333337</v>
      </c>
      <c r="K575" t="s">
        <v>94</v>
      </c>
      <c r="L575" t="s">
        <v>57</v>
      </c>
      <c r="M575" t="s">
        <v>69</v>
      </c>
      <c r="N575">
        <v>3</v>
      </c>
    </row>
    <row r="576" spans="1:14" x14ac:dyDescent="0.3">
      <c r="A576">
        <v>9794</v>
      </c>
      <c r="B576">
        <v>4290</v>
      </c>
      <c r="C576" s="1">
        <v>44998</v>
      </c>
      <c r="D576" s="6">
        <v>0.86912037037037038</v>
      </c>
      <c r="E576">
        <v>113</v>
      </c>
      <c r="F576">
        <v>5</v>
      </c>
      <c r="G576">
        <v>2023</v>
      </c>
      <c r="H576" t="s">
        <v>50</v>
      </c>
      <c r="I576">
        <v>13</v>
      </c>
      <c r="J576" s="6">
        <v>0.83333333333333337</v>
      </c>
      <c r="K576" t="s">
        <v>94</v>
      </c>
      <c r="L576" t="s">
        <v>57</v>
      </c>
      <c r="M576" t="s">
        <v>69</v>
      </c>
      <c r="N576">
        <v>3</v>
      </c>
    </row>
    <row r="577" spans="1:14" x14ac:dyDescent="0.3">
      <c r="A577">
        <v>9798</v>
      </c>
      <c r="B577">
        <v>4291</v>
      </c>
      <c r="C577" s="1">
        <v>44998</v>
      </c>
      <c r="D577" s="6">
        <v>0.87451388888888892</v>
      </c>
      <c r="E577">
        <v>114</v>
      </c>
      <c r="F577">
        <v>9</v>
      </c>
      <c r="G577">
        <v>2023</v>
      </c>
      <c r="H577" t="s">
        <v>50</v>
      </c>
      <c r="I577">
        <v>13</v>
      </c>
      <c r="J577" s="6">
        <v>0.83333333333333337</v>
      </c>
      <c r="K577" t="s">
        <v>94</v>
      </c>
      <c r="L577" t="s">
        <v>57</v>
      </c>
      <c r="M577" t="s">
        <v>69</v>
      </c>
      <c r="N577">
        <v>3</v>
      </c>
    </row>
    <row r="578" spans="1:14" x14ac:dyDescent="0.3">
      <c r="A578">
        <v>9916</v>
      </c>
      <c r="B578">
        <v>4344</v>
      </c>
      <c r="C578" s="1">
        <v>44999</v>
      </c>
      <c r="D578" s="6">
        <v>0.84438657407407403</v>
      </c>
      <c r="E578">
        <v>112</v>
      </c>
      <c r="F578">
        <v>14.95</v>
      </c>
      <c r="G578">
        <v>2023</v>
      </c>
      <c r="H578" t="s">
        <v>50</v>
      </c>
      <c r="I578">
        <v>14</v>
      </c>
      <c r="J578" s="6">
        <v>0.83333333333333337</v>
      </c>
      <c r="K578" t="s">
        <v>95</v>
      </c>
      <c r="L578" t="s">
        <v>57</v>
      </c>
      <c r="M578" t="s">
        <v>69</v>
      </c>
      <c r="N578">
        <v>3</v>
      </c>
    </row>
    <row r="579" spans="1:14" x14ac:dyDescent="0.3">
      <c r="A579">
        <v>9917</v>
      </c>
      <c r="B579">
        <v>4344</v>
      </c>
      <c r="C579" s="1">
        <v>44999</v>
      </c>
      <c r="D579" s="6">
        <v>0.84438657407407403</v>
      </c>
      <c r="E579">
        <v>113</v>
      </c>
      <c r="F579">
        <v>5</v>
      </c>
      <c r="G579">
        <v>2023</v>
      </c>
      <c r="H579" t="s">
        <v>50</v>
      </c>
      <c r="I579">
        <v>14</v>
      </c>
      <c r="J579" s="6">
        <v>0.83333333333333337</v>
      </c>
      <c r="K579" t="s">
        <v>95</v>
      </c>
      <c r="L579" t="s">
        <v>57</v>
      </c>
      <c r="M579" t="s">
        <v>69</v>
      </c>
      <c r="N579">
        <v>3</v>
      </c>
    </row>
    <row r="580" spans="1:14" x14ac:dyDescent="0.3">
      <c r="A580">
        <v>9919</v>
      </c>
      <c r="B580">
        <v>4345</v>
      </c>
      <c r="C580" s="1">
        <v>44999</v>
      </c>
      <c r="D580" s="6">
        <v>0.84607638888888892</v>
      </c>
      <c r="E580">
        <v>111</v>
      </c>
      <c r="F580">
        <v>11.95</v>
      </c>
      <c r="G580">
        <v>2023</v>
      </c>
      <c r="H580" t="s">
        <v>50</v>
      </c>
      <c r="I580">
        <v>14</v>
      </c>
      <c r="J580" s="6">
        <v>0.83333333333333337</v>
      </c>
      <c r="K580" t="s">
        <v>95</v>
      </c>
      <c r="L580" t="s">
        <v>57</v>
      </c>
      <c r="M580" t="s">
        <v>69</v>
      </c>
      <c r="N580">
        <v>3</v>
      </c>
    </row>
    <row r="581" spans="1:14" x14ac:dyDescent="0.3">
      <c r="A581">
        <v>9920</v>
      </c>
      <c r="B581">
        <v>4345</v>
      </c>
      <c r="C581" s="1">
        <v>44999</v>
      </c>
      <c r="D581" s="6">
        <v>0.84607638888888892</v>
      </c>
      <c r="E581">
        <v>114</v>
      </c>
      <c r="F581">
        <v>9</v>
      </c>
      <c r="G581">
        <v>2023</v>
      </c>
      <c r="H581" t="s">
        <v>50</v>
      </c>
      <c r="I581">
        <v>14</v>
      </c>
      <c r="J581" s="6">
        <v>0.83333333333333337</v>
      </c>
      <c r="K581" t="s">
        <v>95</v>
      </c>
      <c r="L581" t="s">
        <v>57</v>
      </c>
      <c r="M581" t="s">
        <v>69</v>
      </c>
      <c r="N581">
        <v>3</v>
      </c>
    </row>
    <row r="582" spans="1:14" x14ac:dyDescent="0.3">
      <c r="A582">
        <v>9925</v>
      </c>
      <c r="B582">
        <v>4349</v>
      </c>
      <c r="C582" s="1">
        <v>44999</v>
      </c>
      <c r="D582" s="6">
        <v>0.86598379629629629</v>
      </c>
      <c r="E582">
        <v>111</v>
      </c>
      <c r="F582">
        <v>11.95</v>
      </c>
      <c r="G582">
        <v>2023</v>
      </c>
      <c r="H582" t="s">
        <v>50</v>
      </c>
      <c r="I582">
        <v>14</v>
      </c>
      <c r="J582" s="6">
        <v>0.83333333333333337</v>
      </c>
      <c r="K582" t="s">
        <v>95</v>
      </c>
      <c r="L582" t="s">
        <v>57</v>
      </c>
      <c r="M582" t="s">
        <v>69</v>
      </c>
      <c r="N582">
        <v>3</v>
      </c>
    </row>
    <row r="583" spans="1:14" x14ac:dyDescent="0.3">
      <c r="A583">
        <v>10053</v>
      </c>
      <c r="B583">
        <v>4399</v>
      </c>
      <c r="C583" s="1">
        <v>45000</v>
      </c>
      <c r="D583" s="6">
        <v>0.84692129629629631</v>
      </c>
      <c r="E583">
        <v>107</v>
      </c>
      <c r="F583">
        <v>16.5</v>
      </c>
      <c r="G583">
        <v>2023</v>
      </c>
      <c r="H583" t="s">
        <v>50</v>
      </c>
      <c r="I583">
        <v>15</v>
      </c>
      <c r="J583" s="6">
        <v>0.83333333333333337</v>
      </c>
      <c r="K583" t="s">
        <v>89</v>
      </c>
      <c r="L583" t="s">
        <v>57</v>
      </c>
      <c r="M583" t="s">
        <v>69</v>
      </c>
      <c r="N583">
        <v>3</v>
      </c>
    </row>
    <row r="584" spans="1:14" x14ac:dyDescent="0.3">
      <c r="A584">
        <v>10197</v>
      </c>
      <c r="B584">
        <v>4467</v>
      </c>
      <c r="C584" s="1">
        <v>45001</v>
      </c>
      <c r="D584" s="6">
        <v>0.85392361111111115</v>
      </c>
      <c r="E584">
        <v>111</v>
      </c>
      <c r="F584">
        <v>11.95</v>
      </c>
      <c r="G584">
        <v>2023</v>
      </c>
      <c r="H584" t="s">
        <v>50</v>
      </c>
      <c r="I584">
        <v>16</v>
      </c>
      <c r="J584" s="6">
        <v>0.83333333333333337</v>
      </c>
      <c r="K584" t="s">
        <v>90</v>
      </c>
      <c r="L584" t="s">
        <v>57</v>
      </c>
      <c r="M584" t="s">
        <v>69</v>
      </c>
      <c r="N584">
        <v>3</v>
      </c>
    </row>
    <row r="585" spans="1:14" x14ac:dyDescent="0.3">
      <c r="A585">
        <v>10357</v>
      </c>
      <c r="B585">
        <v>4531</v>
      </c>
      <c r="C585" s="1">
        <v>45002</v>
      </c>
      <c r="D585" s="6">
        <v>0.84185185185185185</v>
      </c>
      <c r="E585">
        <v>113</v>
      </c>
      <c r="F585">
        <v>5</v>
      </c>
      <c r="G585">
        <v>2023</v>
      </c>
      <c r="H585" t="s">
        <v>50</v>
      </c>
      <c r="I585">
        <v>17</v>
      </c>
      <c r="J585" s="6">
        <v>0.83333333333333337</v>
      </c>
      <c r="K585" t="s">
        <v>91</v>
      </c>
      <c r="L585" t="s">
        <v>57</v>
      </c>
      <c r="M585" t="s">
        <v>69</v>
      </c>
      <c r="N585">
        <v>3</v>
      </c>
    </row>
    <row r="586" spans="1:14" x14ac:dyDescent="0.3">
      <c r="A586">
        <v>10364</v>
      </c>
      <c r="B586">
        <v>4533</v>
      </c>
      <c r="C586" s="1">
        <v>45002</v>
      </c>
      <c r="D586" s="6">
        <v>0.85130787037037037</v>
      </c>
      <c r="E586">
        <v>114</v>
      </c>
      <c r="F586">
        <v>9</v>
      </c>
      <c r="G586">
        <v>2023</v>
      </c>
      <c r="H586" t="s">
        <v>50</v>
      </c>
      <c r="I586">
        <v>17</v>
      </c>
      <c r="J586" s="6">
        <v>0.83333333333333337</v>
      </c>
      <c r="K586" t="s">
        <v>91</v>
      </c>
      <c r="L586" t="s">
        <v>57</v>
      </c>
      <c r="M586" t="s">
        <v>69</v>
      </c>
      <c r="N586">
        <v>3</v>
      </c>
    </row>
    <row r="587" spans="1:14" x14ac:dyDescent="0.3">
      <c r="A587">
        <v>10478</v>
      </c>
      <c r="B587">
        <v>4591</v>
      </c>
      <c r="C587" s="1">
        <v>45003</v>
      </c>
      <c r="D587" s="6">
        <v>0.83659722222222221</v>
      </c>
      <c r="E587">
        <v>108</v>
      </c>
      <c r="F587">
        <v>14.5</v>
      </c>
      <c r="G587">
        <v>2023</v>
      </c>
      <c r="H587" t="s">
        <v>50</v>
      </c>
      <c r="I587">
        <v>18</v>
      </c>
      <c r="J587" s="6">
        <v>0.83333333333333337</v>
      </c>
      <c r="K587" t="s">
        <v>92</v>
      </c>
      <c r="L587" t="s">
        <v>57</v>
      </c>
      <c r="M587" t="s">
        <v>69</v>
      </c>
      <c r="N587">
        <v>3</v>
      </c>
    </row>
    <row r="588" spans="1:14" x14ac:dyDescent="0.3">
      <c r="A588">
        <v>10480</v>
      </c>
      <c r="B588">
        <v>4591</v>
      </c>
      <c r="C588" s="1">
        <v>45003</v>
      </c>
      <c r="D588" s="6">
        <v>0.83659722222222221</v>
      </c>
      <c r="E588">
        <v>112</v>
      </c>
      <c r="F588">
        <v>14.95</v>
      </c>
      <c r="G588">
        <v>2023</v>
      </c>
      <c r="H588" t="s">
        <v>50</v>
      </c>
      <c r="I588">
        <v>18</v>
      </c>
      <c r="J588" s="6">
        <v>0.83333333333333337</v>
      </c>
      <c r="K588" t="s">
        <v>92</v>
      </c>
      <c r="L588" t="s">
        <v>57</v>
      </c>
      <c r="M588" t="s">
        <v>69</v>
      </c>
      <c r="N588">
        <v>3</v>
      </c>
    </row>
    <row r="589" spans="1:14" x14ac:dyDescent="0.3">
      <c r="A589">
        <v>10482</v>
      </c>
      <c r="B589">
        <v>4592</v>
      </c>
      <c r="C589" s="1">
        <v>45003</v>
      </c>
      <c r="D589" s="6">
        <v>0.83733796296296292</v>
      </c>
      <c r="E589">
        <v>114</v>
      </c>
      <c r="F589">
        <v>9</v>
      </c>
      <c r="G589">
        <v>2023</v>
      </c>
      <c r="H589" t="s">
        <v>50</v>
      </c>
      <c r="I589">
        <v>18</v>
      </c>
      <c r="J589" s="6">
        <v>0.83333333333333337</v>
      </c>
      <c r="K589" t="s">
        <v>92</v>
      </c>
      <c r="L589" t="s">
        <v>57</v>
      </c>
      <c r="M589" t="s">
        <v>69</v>
      </c>
      <c r="N589">
        <v>3</v>
      </c>
    </row>
    <row r="590" spans="1:14" x14ac:dyDescent="0.3">
      <c r="A590">
        <v>10485</v>
      </c>
      <c r="B590">
        <v>4595</v>
      </c>
      <c r="C590" s="1">
        <v>45003</v>
      </c>
      <c r="D590" s="6">
        <v>0.86224537037037041</v>
      </c>
      <c r="E590">
        <v>111</v>
      </c>
      <c r="F590">
        <v>11.95</v>
      </c>
      <c r="G590">
        <v>2023</v>
      </c>
      <c r="H590" t="s">
        <v>50</v>
      </c>
      <c r="I590">
        <v>18</v>
      </c>
      <c r="J590" s="6">
        <v>0.83333333333333337</v>
      </c>
      <c r="K590" t="s">
        <v>92</v>
      </c>
      <c r="L590" t="s">
        <v>57</v>
      </c>
      <c r="M590" t="s">
        <v>69</v>
      </c>
      <c r="N590">
        <v>3</v>
      </c>
    </row>
    <row r="591" spans="1:14" x14ac:dyDescent="0.3">
      <c r="A591">
        <v>10487</v>
      </c>
      <c r="B591">
        <v>4596</v>
      </c>
      <c r="C591" s="1">
        <v>45003</v>
      </c>
      <c r="D591" s="6">
        <v>0.86263888888888884</v>
      </c>
      <c r="E591">
        <v>113</v>
      </c>
      <c r="F591">
        <v>5</v>
      </c>
      <c r="G591">
        <v>2023</v>
      </c>
      <c r="H591" t="s">
        <v>50</v>
      </c>
      <c r="I591">
        <v>18</v>
      </c>
      <c r="J591" s="6">
        <v>0.83333333333333337</v>
      </c>
      <c r="K591" t="s">
        <v>92</v>
      </c>
      <c r="L591" t="s">
        <v>57</v>
      </c>
      <c r="M591" t="s">
        <v>69</v>
      </c>
      <c r="N591">
        <v>3</v>
      </c>
    </row>
    <row r="592" spans="1:14" x14ac:dyDescent="0.3">
      <c r="A592">
        <v>10631</v>
      </c>
      <c r="B592">
        <v>4654</v>
      </c>
      <c r="C592" s="1">
        <v>45004</v>
      </c>
      <c r="D592" s="6">
        <v>0.84944444444444445</v>
      </c>
      <c r="E592">
        <v>107</v>
      </c>
      <c r="F592">
        <v>16.5</v>
      </c>
      <c r="G592">
        <v>2023</v>
      </c>
      <c r="H592" t="s">
        <v>50</v>
      </c>
      <c r="I592">
        <v>19</v>
      </c>
      <c r="J592" s="6">
        <v>0.83333333333333337</v>
      </c>
      <c r="K592" t="s">
        <v>93</v>
      </c>
      <c r="L592" t="s">
        <v>57</v>
      </c>
      <c r="M592" t="s">
        <v>69</v>
      </c>
      <c r="N592">
        <v>3</v>
      </c>
    </row>
    <row r="593" spans="1:14" x14ac:dyDescent="0.3">
      <c r="A593">
        <v>10765</v>
      </c>
      <c r="B593">
        <v>4716</v>
      </c>
      <c r="C593" s="1">
        <v>45005</v>
      </c>
      <c r="D593" s="6">
        <v>0.85650462962962959</v>
      </c>
      <c r="E593">
        <v>108</v>
      </c>
      <c r="F593">
        <v>14.5</v>
      </c>
      <c r="G593">
        <v>2023</v>
      </c>
      <c r="H593" t="s">
        <v>50</v>
      </c>
      <c r="I593">
        <v>20</v>
      </c>
      <c r="J593" s="6">
        <v>0.83333333333333337</v>
      </c>
      <c r="K593" t="s">
        <v>94</v>
      </c>
      <c r="L593" t="s">
        <v>57</v>
      </c>
      <c r="M593" t="s">
        <v>69</v>
      </c>
      <c r="N593">
        <v>3</v>
      </c>
    </row>
    <row r="594" spans="1:14" x14ac:dyDescent="0.3">
      <c r="A594">
        <v>10909</v>
      </c>
      <c r="B594">
        <v>4775</v>
      </c>
      <c r="C594" s="1">
        <v>45006</v>
      </c>
      <c r="D594" s="6">
        <v>0.84385416666666668</v>
      </c>
      <c r="E594">
        <v>114</v>
      </c>
      <c r="F594">
        <v>9</v>
      </c>
      <c r="G594">
        <v>2023</v>
      </c>
      <c r="H594" t="s">
        <v>50</v>
      </c>
      <c r="I594">
        <v>21</v>
      </c>
      <c r="J594" s="6">
        <v>0.83333333333333337</v>
      </c>
      <c r="K594" t="s">
        <v>95</v>
      </c>
      <c r="L594" t="s">
        <v>57</v>
      </c>
      <c r="M594" t="s">
        <v>69</v>
      </c>
      <c r="N594">
        <v>3</v>
      </c>
    </row>
    <row r="595" spans="1:14" x14ac:dyDescent="0.3">
      <c r="A595">
        <v>11119</v>
      </c>
      <c r="B595">
        <v>4875</v>
      </c>
      <c r="C595" s="1">
        <v>45008</v>
      </c>
      <c r="D595" s="6">
        <v>0.87172453703703701</v>
      </c>
      <c r="E595">
        <v>107</v>
      </c>
      <c r="F595">
        <v>16.5</v>
      </c>
      <c r="G595">
        <v>2023</v>
      </c>
      <c r="H595" t="s">
        <v>50</v>
      </c>
      <c r="I595">
        <v>23</v>
      </c>
      <c r="J595" s="6">
        <v>0.83333333333333337</v>
      </c>
      <c r="K595" t="s">
        <v>90</v>
      </c>
      <c r="L595" t="s">
        <v>57</v>
      </c>
      <c r="M595" t="s">
        <v>69</v>
      </c>
      <c r="N595">
        <v>3</v>
      </c>
    </row>
    <row r="596" spans="1:14" x14ac:dyDescent="0.3">
      <c r="A596">
        <v>11121</v>
      </c>
      <c r="B596">
        <v>4875</v>
      </c>
      <c r="C596" s="1">
        <v>45008</v>
      </c>
      <c r="D596" s="6">
        <v>0.87172453703703701</v>
      </c>
      <c r="E596">
        <v>113</v>
      </c>
      <c r="F596">
        <v>5</v>
      </c>
      <c r="G596">
        <v>2023</v>
      </c>
      <c r="H596" t="s">
        <v>50</v>
      </c>
      <c r="I596">
        <v>23</v>
      </c>
      <c r="J596" s="6">
        <v>0.83333333333333337</v>
      </c>
      <c r="K596" t="s">
        <v>90</v>
      </c>
      <c r="L596" t="s">
        <v>57</v>
      </c>
      <c r="M596" t="s">
        <v>69</v>
      </c>
      <c r="N596">
        <v>3</v>
      </c>
    </row>
    <row r="597" spans="1:14" x14ac:dyDescent="0.3">
      <c r="A597">
        <v>11234</v>
      </c>
      <c r="B597">
        <v>4931</v>
      </c>
      <c r="C597" s="1">
        <v>45009</v>
      </c>
      <c r="D597" s="6">
        <v>0.83406250000000004</v>
      </c>
      <c r="E597">
        <v>107</v>
      </c>
      <c r="F597">
        <v>16.5</v>
      </c>
      <c r="G597">
        <v>2023</v>
      </c>
      <c r="H597" t="s">
        <v>50</v>
      </c>
      <c r="I597">
        <v>24</v>
      </c>
      <c r="J597" s="6">
        <v>0.83333333333333337</v>
      </c>
      <c r="K597" t="s">
        <v>91</v>
      </c>
      <c r="L597" t="s">
        <v>57</v>
      </c>
      <c r="M597" t="s">
        <v>69</v>
      </c>
      <c r="N597">
        <v>3</v>
      </c>
    </row>
    <row r="598" spans="1:14" x14ac:dyDescent="0.3">
      <c r="A598">
        <v>11360</v>
      </c>
      <c r="B598">
        <v>4988</v>
      </c>
      <c r="C598" s="1">
        <v>45010</v>
      </c>
      <c r="D598" s="6">
        <v>0.86453703703703699</v>
      </c>
      <c r="E598">
        <v>112</v>
      </c>
      <c r="F598">
        <v>14.95</v>
      </c>
      <c r="G598">
        <v>2023</v>
      </c>
      <c r="H598" t="s">
        <v>50</v>
      </c>
      <c r="I598">
        <v>25</v>
      </c>
      <c r="J598" s="6">
        <v>0.83333333333333337</v>
      </c>
      <c r="K598" t="s">
        <v>92</v>
      </c>
      <c r="L598" t="s">
        <v>57</v>
      </c>
      <c r="M598" t="s">
        <v>69</v>
      </c>
      <c r="N598">
        <v>3</v>
      </c>
    </row>
    <row r="599" spans="1:14" x14ac:dyDescent="0.3">
      <c r="A599">
        <v>11502</v>
      </c>
      <c r="B599">
        <v>5058</v>
      </c>
      <c r="C599" s="1">
        <v>45011</v>
      </c>
      <c r="D599" s="6">
        <v>0.84807870370370375</v>
      </c>
      <c r="E599">
        <v>107</v>
      </c>
      <c r="F599">
        <v>16.5</v>
      </c>
      <c r="G599">
        <v>2023</v>
      </c>
      <c r="H599" t="s">
        <v>50</v>
      </c>
      <c r="I599">
        <v>26</v>
      </c>
      <c r="J599" s="6">
        <v>0.83333333333333337</v>
      </c>
      <c r="K599" t="s">
        <v>93</v>
      </c>
      <c r="L599" t="s">
        <v>57</v>
      </c>
      <c r="M599" t="s">
        <v>69</v>
      </c>
      <c r="N599">
        <v>3</v>
      </c>
    </row>
    <row r="600" spans="1:14" x14ac:dyDescent="0.3">
      <c r="A600">
        <v>11653</v>
      </c>
      <c r="B600">
        <v>5122</v>
      </c>
      <c r="C600" s="1">
        <v>45012</v>
      </c>
      <c r="D600" s="6">
        <v>0.85190972222222228</v>
      </c>
      <c r="E600">
        <v>113</v>
      </c>
      <c r="F600">
        <v>5</v>
      </c>
      <c r="G600">
        <v>2023</v>
      </c>
      <c r="H600" t="s">
        <v>50</v>
      </c>
      <c r="I600">
        <v>27</v>
      </c>
      <c r="J600" s="6">
        <v>0.83333333333333337</v>
      </c>
      <c r="K600" t="s">
        <v>94</v>
      </c>
      <c r="L600" t="s">
        <v>57</v>
      </c>
      <c r="M600" t="s">
        <v>69</v>
      </c>
      <c r="N600">
        <v>3</v>
      </c>
    </row>
    <row r="601" spans="1:14" x14ac:dyDescent="0.3">
      <c r="A601">
        <v>11787</v>
      </c>
      <c r="B601">
        <v>5182</v>
      </c>
      <c r="C601" s="1">
        <v>45013</v>
      </c>
      <c r="D601" s="6">
        <v>0.8371643518518519</v>
      </c>
      <c r="E601">
        <v>107</v>
      </c>
      <c r="F601">
        <v>16.5</v>
      </c>
      <c r="G601">
        <v>2023</v>
      </c>
      <c r="H601" t="s">
        <v>50</v>
      </c>
      <c r="I601">
        <v>28</v>
      </c>
      <c r="J601" s="6">
        <v>0.83333333333333337</v>
      </c>
      <c r="K601" t="s">
        <v>95</v>
      </c>
      <c r="L601" t="s">
        <v>57</v>
      </c>
      <c r="M601" t="s">
        <v>69</v>
      </c>
      <c r="N601">
        <v>3</v>
      </c>
    </row>
    <row r="602" spans="1:14" x14ac:dyDescent="0.3">
      <c r="A602">
        <v>11792</v>
      </c>
      <c r="B602">
        <v>5184</v>
      </c>
      <c r="C602" s="1">
        <v>45013</v>
      </c>
      <c r="D602" s="6">
        <v>0.84723379629629625</v>
      </c>
      <c r="E602">
        <v>108</v>
      </c>
      <c r="F602">
        <v>14.5</v>
      </c>
      <c r="G602">
        <v>2023</v>
      </c>
      <c r="H602" t="s">
        <v>50</v>
      </c>
      <c r="I602">
        <v>28</v>
      </c>
      <c r="J602" s="6">
        <v>0.83333333333333337</v>
      </c>
      <c r="K602" t="s">
        <v>95</v>
      </c>
      <c r="L602" t="s">
        <v>57</v>
      </c>
      <c r="M602" t="s">
        <v>69</v>
      </c>
      <c r="N602">
        <v>3</v>
      </c>
    </row>
    <row r="603" spans="1:14" x14ac:dyDescent="0.3">
      <c r="A603">
        <v>11796</v>
      </c>
      <c r="B603">
        <v>5186</v>
      </c>
      <c r="C603" s="1">
        <v>45013</v>
      </c>
      <c r="D603" s="6">
        <v>0.85335648148148147</v>
      </c>
      <c r="E603">
        <v>113</v>
      </c>
      <c r="F603">
        <v>5</v>
      </c>
      <c r="G603">
        <v>2023</v>
      </c>
      <c r="H603" t="s">
        <v>50</v>
      </c>
      <c r="I603">
        <v>28</v>
      </c>
      <c r="J603" s="6">
        <v>0.83333333333333337</v>
      </c>
      <c r="K603" t="s">
        <v>95</v>
      </c>
      <c r="L603" t="s">
        <v>57</v>
      </c>
      <c r="M603" t="s">
        <v>69</v>
      </c>
      <c r="N603">
        <v>3</v>
      </c>
    </row>
    <row r="604" spans="1:14" x14ac:dyDescent="0.3">
      <c r="A604">
        <v>11799</v>
      </c>
      <c r="B604">
        <v>5187</v>
      </c>
      <c r="C604" s="1">
        <v>45013</v>
      </c>
      <c r="D604" s="6">
        <v>0.8606018518518519</v>
      </c>
      <c r="E604">
        <v>108</v>
      </c>
      <c r="F604">
        <v>14.5</v>
      </c>
      <c r="G604">
        <v>2023</v>
      </c>
      <c r="H604" t="s">
        <v>50</v>
      </c>
      <c r="I604">
        <v>28</v>
      </c>
      <c r="J604" s="6">
        <v>0.83333333333333337</v>
      </c>
      <c r="K604" t="s">
        <v>95</v>
      </c>
      <c r="L604" t="s">
        <v>57</v>
      </c>
      <c r="M604" t="s">
        <v>69</v>
      </c>
      <c r="N604">
        <v>3</v>
      </c>
    </row>
    <row r="605" spans="1:14" x14ac:dyDescent="0.3">
      <c r="A605">
        <v>11801</v>
      </c>
      <c r="B605">
        <v>5188</v>
      </c>
      <c r="C605" s="1">
        <v>45013</v>
      </c>
      <c r="D605" s="6">
        <v>0.86386574074074074</v>
      </c>
      <c r="E605">
        <v>107</v>
      </c>
      <c r="F605">
        <v>16.5</v>
      </c>
      <c r="G605">
        <v>2023</v>
      </c>
      <c r="H605" t="s">
        <v>50</v>
      </c>
      <c r="I605">
        <v>28</v>
      </c>
      <c r="J605" s="6">
        <v>0.83333333333333337</v>
      </c>
      <c r="K605" t="s">
        <v>95</v>
      </c>
      <c r="L605" t="s">
        <v>57</v>
      </c>
      <c r="M605" t="s">
        <v>69</v>
      </c>
      <c r="N605">
        <v>3</v>
      </c>
    </row>
    <row r="606" spans="1:14" x14ac:dyDescent="0.3">
      <c r="A606">
        <v>11936</v>
      </c>
      <c r="B606">
        <v>5243</v>
      </c>
      <c r="C606" s="1">
        <v>45014</v>
      </c>
      <c r="D606" s="6">
        <v>0.83598379629629627</v>
      </c>
      <c r="E606">
        <v>107</v>
      </c>
      <c r="F606">
        <v>16.5</v>
      </c>
      <c r="G606">
        <v>2023</v>
      </c>
      <c r="H606" t="s">
        <v>50</v>
      </c>
      <c r="I606">
        <v>29</v>
      </c>
      <c r="J606" s="6">
        <v>0.83333333333333337</v>
      </c>
      <c r="K606" t="s">
        <v>89</v>
      </c>
      <c r="L606" t="s">
        <v>57</v>
      </c>
      <c r="M606" t="s">
        <v>69</v>
      </c>
      <c r="N606">
        <v>3</v>
      </c>
    </row>
    <row r="607" spans="1:14" x14ac:dyDescent="0.3">
      <c r="A607">
        <v>12053</v>
      </c>
      <c r="B607">
        <v>5298</v>
      </c>
      <c r="C607" s="1">
        <v>45015</v>
      </c>
      <c r="D607" s="6">
        <v>0.83945601851851848</v>
      </c>
      <c r="E607">
        <v>113</v>
      </c>
      <c r="F607">
        <v>5</v>
      </c>
      <c r="G607">
        <v>2023</v>
      </c>
      <c r="H607" t="s">
        <v>50</v>
      </c>
      <c r="I607">
        <v>30</v>
      </c>
      <c r="J607" s="6">
        <v>0.83333333333333337</v>
      </c>
      <c r="K607" t="s">
        <v>90</v>
      </c>
      <c r="L607" t="s">
        <v>57</v>
      </c>
      <c r="M607" t="s">
        <v>69</v>
      </c>
      <c r="N607">
        <v>3</v>
      </c>
    </row>
    <row r="608" spans="1:14" x14ac:dyDescent="0.3">
      <c r="A608">
        <v>8126</v>
      </c>
      <c r="B608">
        <v>3568</v>
      </c>
      <c r="C608" s="1">
        <v>44986</v>
      </c>
      <c r="D608" s="6">
        <v>0.81068287037037035</v>
      </c>
      <c r="E608">
        <v>114</v>
      </c>
      <c r="F608">
        <v>9</v>
      </c>
      <c r="G608">
        <v>2023</v>
      </c>
      <c r="H608" t="s">
        <v>50</v>
      </c>
      <c r="I608">
        <v>1</v>
      </c>
      <c r="J608" s="6">
        <v>0.79166666666666663</v>
      </c>
      <c r="K608" t="s">
        <v>89</v>
      </c>
      <c r="L608" t="s">
        <v>57</v>
      </c>
      <c r="M608" t="s">
        <v>68</v>
      </c>
      <c r="N608">
        <v>3</v>
      </c>
    </row>
    <row r="609" spans="1:14" x14ac:dyDescent="0.3">
      <c r="A609">
        <v>8127</v>
      </c>
      <c r="B609">
        <v>3569</v>
      </c>
      <c r="C609" s="1">
        <v>44986</v>
      </c>
      <c r="D609" s="6">
        <v>0.8190856481481481</v>
      </c>
      <c r="E609">
        <v>108</v>
      </c>
      <c r="F609">
        <v>14.5</v>
      </c>
      <c r="G609">
        <v>2023</v>
      </c>
      <c r="H609" t="s">
        <v>50</v>
      </c>
      <c r="I609">
        <v>1</v>
      </c>
      <c r="J609" s="6">
        <v>0.79166666666666663</v>
      </c>
      <c r="K609" t="s">
        <v>89</v>
      </c>
      <c r="L609" t="s">
        <v>57</v>
      </c>
      <c r="M609" t="s">
        <v>68</v>
      </c>
      <c r="N609">
        <v>3</v>
      </c>
    </row>
    <row r="610" spans="1:14" x14ac:dyDescent="0.3">
      <c r="A610">
        <v>8128</v>
      </c>
      <c r="B610">
        <v>3570</v>
      </c>
      <c r="C610" s="1">
        <v>44986</v>
      </c>
      <c r="D610" s="6">
        <v>0.82195601851851852</v>
      </c>
      <c r="E610">
        <v>113</v>
      </c>
      <c r="F610">
        <v>5</v>
      </c>
      <c r="G610">
        <v>2023</v>
      </c>
      <c r="H610" t="s">
        <v>50</v>
      </c>
      <c r="I610">
        <v>1</v>
      </c>
      <c r="J610" s="6">
        <v>0.79166666666666663</v>
      </c>
      <c r="K610" t="s">
        <v>89</v>
      </c>
      <c r="L610" t="s">
        <v>57</v>
      </c>
      <c r="M610" t="s">
        <v>68</v>
      </c>
      <c r="N610">
        <v>3</v>
      </c>
    </row>
    <row r="611" spans="1:14" x14ac:dyDescent="0.3">
      <c r="A611">
        <v>8130</v>
      </c>
      <c r="B611">
        <v>3571</v>
      </c>
      <c r="C611" s="1">
        <v>44986</v>
      </c>
      <c r="D611" s="6">
        <v>0.83096064814814818</v>
      </c>
      <c r="E611">
        <v>112</v>
      </c>
      <c r="F611">
        <v>14.95</v>
      </c>
      <c r="G611">
        <v>2023</v>
      </c>
      <c r="H611" t="s">
        <v>50</v>
      </c>
      <c r="I611">
        <v>1</v>
      </c>
      <c r="J611" s="6">
        <v>0.79166666666666663</v>
      </c>
      <c r="K611" t="s">
        <v>89</v>
      </c>
      <c r="L611" t="s">
        <v>57</v>
      </c>
      <c r="M611" t="s">
        <v>68</v>
      </c>
      <c r="N611">
        <v>3</v>
      </c>
    </row>
    <row r="612" spans="1:14" x14ac:dyDescent="0.3">
      <c r="A612">
        <v>8131</v>
      </c>
      <c r="B612">
        <v>3571</v>
      </c>
      <c r="C612" s="1">
        <v>44986</v>
      </c>
      <c r="D612" s="6">
        <v>0.83096064814814818</v>
      </c>
      <c r="E612">
        <v>113</v>
      </c>
      <c r="F612">
        <v>5</v>
      </c>
      <c r="G612">
        <v>2023</v>
      </c>
      <c r="H612" t="s">
        <v>50</v>
      </c>
      <c r="I612">
        <v>1</v>
      </c>
      <c r="J612" s="6">
        <v>0.79166666666666663</v>
      </c>
      <c r="K612" t="s">
        <v>89</v>
      </c>
      <c r="L612" t="s">
        <v>57</v>
      </c>
      <c r="M612" t="s">
        <v>68</v>
      </c>
      <c r="N612">
        <v>3</v>
      </c>
    </row>
    <row r="613" spans="1:14" x14ac:dyDescent="0.3">
      <c r="A613">
        <v>8264</v>
      </c>
      <c r="B613">
        <v>3629</v>
      </c>
      <c r="C613" s="1">
        <v>44987</v>
      </c>
      <c r="D613" s="6">
        <v>0.79831018518518515</v>
      </c>
      <c r="E613">
        <v>107</v>
      </c>
      <c r="F613">
        <v>16.5</v>
      </c>
      <c r="G613">
        <v>2023</v>
      </c>
      <c r="H613" t="s">
        <v>50</v>
      </c>
      <c r="I613">
        <v>2</v>
      </c>
      <c r="J613" s="6">
        <v>0.79166666666666663</v>
      </c>
      <c r="K613" t="s">
        <v>90</v>
      </c>
      <c r="L613" t="s">
        <v>57</v>
      </c>
      <c r="M613" t="s">
        <v>68</v>
      </c>
      <c r="N613">
        <v>3</v>
      </c>
    </row>
    <row r="614" spans="1:14" x14ac:dyDescent="0.3">
      <c r="A614">
        <v>8265</v>
      </c>
      <c r="B614">
        <v>3629</v>
      </c>
      <c r="C614" s="1">
        <v>44987</v>
      </c>
      <c r="D614" s="6">
        <v>0.79831018518518515</v>
      </c>
      <c r="E614">
        <v>108</v>
      </c>
      <c r="F614">
        <v>14.5</v>
      </c>
      <c r="G614">
        <v>2023</v>
      </c>
      <c r="H614" t="s">
        <v>50</v>
      </c>
      <c r="I614">
        <v>2</v>
      </c>
      <c r="J614" s="6">
        <v>0.79166666666666663</v>
      </c>
      <c r="K614" t="s">
        <v>90</v>
      </c>
      <c r="L614" t="s">
        <v>57</v>
      </c>
      <c r="M614" t="s">
        <v>68</v>
      </c>
      <c r="N614">
        <v>3</v>
      </c>
    </row>
    <row r="615" spans="1:14" x14ac:dyDescent="0.3">
      <c r="A615">
        <v>8402</v>
      </c>
      <c r="B615">
        <v>3683</v>
      </c>
      <c r="C615" s="1">
        <v>44988</v>
      </c>
      <c r="D615" s="6">
        <v>0.8306944444444444</v>
      </c>
      <c r="E615">
        <v>108</v>
      </c>
      <c r="F615">
        <v>14.5</v>
      </c>
      <c r="G615">
        <v>2023</v>
      </c>
      <c r="H615" t="s">
        <v>50</v>
      </c>
      <c r="I615">
        <v>3</v>
      </c>
      <c r="J615" s="6">
        <v>0.79166666666666663</v>
      </c>
      <c r="K615" t="s">
        <v>91</v>
      </c>
      <c r="L615" t="s">
        <v>57</v>
      </c>
      <c r="M615" t="s">
        <v>68</v>
      </c>
      <c r="N615">
        <v>3</v>
      </c>
    </row>
    <row r="616" spans="1:14" x14ac:dyDescent="0.3">
      <c r="A616">
        <v>8804</v>
      </c>
      <c r="B616">
        <v>3861</v>
      </c>
      <c r="C616" s="1">
        <v>44991</v>
      </c>
      <c r="D616" s="6">
        <v>0.8022569444444444</v>
      </c>
      <c r="E616">
        <v>112</v>
      </c>
      <c r="F616">
        <v>14.95</v>
      </c>
      <c r="G616">
        <v>2023</v>
      </c>
      <c r="H616" t="s">
        <v>50</v>
      </c>
      <c r="I616">
        <v>6</v>
      </c>
      <c r="J616" s="6">
        <v>0.79166666666666663</v>
      </c>
      <c r="K616" t="s">
        <v>94</v>
      </c>
      <c r="L616" t="s">
        <v>57</v>
      </c>
      <c r="M616" t="s">
        <v>68</v>
      </c>
      <c r="N616">
        <v>3</v>
      </c>
    </row>
    <row r="617" spans="1:14" x14ac:dyDescent="0.3">
      <c r="A617">
        <v>8809</v>
      </c>
      <c r="B617">
        <v>3863</v>
      </c>
      <c r="C617" s="1">
        <v>44991</v>
      </c>
      <c r="D617" s="6">
        <v>0.82681712962962961</v>
      </c>
      <c r="E617">
        <v>113</v>
      </c>
      <c r="F617">
        <v>5</v>
      </c>
      <c r="G617">
        <v>2023</v>
      </c>
      <c r="H617" t="s">
        <v>50</v>
      </c>
      <c r="I617">
        <v>6</v>
      </c>
      <c r="J617" s="6">
        <v>0.79166666666666663</v>
      </c>
      <c r="K617" t="s">
        <v>94</v>
      </c>
      <c r="L617" t="s">
        <v>57</v>
      </c>
      <c r="M617" t="s">
        <v>68</v>
      </c>
      <c r="N617">
        <v>3</v>
      </c>
    </row>
    <row r="618" spans="1:14" x14ac:dyDescent="0.3">
      <c r="A618">
        <v>8810</v>
      </c>
      <c r="B618">
        <v>3864</v>
      </c>
      <c r="C618" s="1">
        <v>44991</v>
      </c>
      <c r="D618" s="6">
        <v>0.83142361111111107</v>
      </c>
      <c r="E618">
        <v>113</v>
      </c>
      <c r="F618">
        <v>5</v>
      </c>
      <c r="G618">
        <v>2023</v>
      </c>
      <c r="H618" t="s">
        <v>50</v>
      </c>
      <c r="I618">
        <v>6</v>
      </c>
      <c r="J618" s="6">
        <v>0.79166666666666663</v>
      </c>
      <c r="K618" t="s">
        <v>94</v>
      </c>
      <c r="L618" t="s">
        <v>57</v>
      </c>
      <c r="M618" t="s">
        <v>68</v>
      </c>
      <c r="N618">
        <v>3</v>
      </c>
    </row>
    <row r="619" spans="1:14" x14ac:dyDescent="0.3">
      <c r="A619">
        <v>8932</v>
      </c>
      <c r="B619">
        <v>3914</v>
      </c>
      <c r="C619" s="1">
        <v>44992</v>
      </c>
      <c r="D619" s="6">
        <v>0.79771990740740739</v>
      </c>
      <c r="E619">
        <v>113</v>
      </c>
      <c r="F619">
        <v>5</v>
      </c>
      <c r="G619">
        <v>2023</v>
      </c>
      <c r="H619" t="s">
        <v>50</v>
      </c>
      <c r="I619">
        <v>7</v>
      </c>
      <c r="J619" s="6">
        <v>0.79166666666666663</v>
      </c>
      <c r="K619" t="s">
        <v>95</v>
      </c>
      <c r="L619" t="s">
        <v>57</v>
      </c>
      <c r="M619" t="s">
        <v>68</v>
      </c>
      <c r="N619">
        <v>3</v>
      </c>
    </row>
    <row r="620" spans="1:14" x14ac:dyDescent="0.3">
      <c r="A620">
        <v>8938</v>
      </c>
      <c r="B620">
        <v>3916</v>
      </c>
      <c r="C620" s="1">
        <v>44992</v>
      </c>
      <c r="D620" s="6">
        <v>0.80623842592592587</v>
      </c>
      <c r="E620">
        <v>113</v>
      </c>
      <c r="F620">
        <v>5</v>
      </c>
      <c r="G620">
        <v>2023</v>
      </c>
      <c r="H620" t="s">
        <v>50</v>
      </c>
      <c r="I620">
        <v>7</v>
      </c>
      <c r="J620" s="6">
        <v>0.79166666666666663</v>
      </c>
      <c r="K620" t="s">
        <v>95</v>
      </c>
      <c r="L620" t="s">
        <v>57</v>
      </c>
      <c r="M620" t="s">
        <v>68</v>
      </c>
      <c r="N620">
        <v>3</v>
      </c>
    </row>
    <row r="621" spans="1:14" x14ac:dyDescent="0.3">
      <c r="A621">
        <v>8941</v>
      </c>
      <c r="B621">
        <v>3918</v>
      </c>
      <c r="C621" s="1">
        <v>44992</v>
      </c>
      <c r="D621" s="6">
        <v>0.82012731481481482</v>
      </c>
      <c r="E621">
        <v>107</v>
      </c>
      <c r="F621">
        <v>16.5</v>
      </c>
      <c r="G621">
        <v>2023</v>
      </c>
      <c r="H621" t="s">
        <v>50</v>
      </c>
      <c r="I621">
        <v>7</v>
      </c>
      <c r="J621" s="6">
        <v>0.79166666666666663</v>
      </c>
      <c r="K621" t="s">
        <v>95</v>
      </c>
      <c r="L621" t="s">
        <v>57</v>
      </c>
      <c r="M621" t="s">
        <v>68</v>
      </c>
      <c r="N621">
        <v>3</v>
      </c>
    </row>
    <row r="622" spans="1:14" x14ac:dyDescent="0.3">
      <c r="A622">
        <v>8944</v>
      </c>
      <c r="B622">
        <v>3919</v>
      </c>
      <c r="C622" s="1">
        <v>44992</v>
      </c>
      <c r="D622" s="6">
        <v>0.82562500000000005</v>
      </c>
      <c r="E622">
        <v>108</v>
      </c>
      <c r="F622">
        <v>14.5</v>
      </c>
      <c r="G622">
        <v>2023</v>
      </c>
      <c r="H622" t="s">
        <v>50</v>
      </c>
      <c r="I622">
        <v>7</v>
      </c>
      <c r="J622" s="6">
        <v>0.79166666666666663</v>
      </c>
      <c r="K622" t="s">
        <v>95</v>
      </c>
      <c r="L622" t="s">
        <v>57</v>
      </c>
      <c r="M622" t="s">
        <v>68</v>
      </c>
      <c r="N622">
        <v>3</v>
      </c>
    </row>
    <row r="623" spans="1:14" x14ac:dyDescent="0.3">
      <c r="A623">
        <v>8945</v>
      </c>
      <c r="B623">
        <v>3919</v>
      </c>
      <c r="C623" s="1">
        <v>44992</v>
      </c>
      <c r="D623" s="6">
        <v>0.82562500000000005</v>
      </c>
      <c r="E623">
        <v>108</v>
      </c>
      <c r="F623">
        <v>14.5</v>
      </c>
      <c r="G623">
        <v>2023</v>
      </c>
      <c r="H623" t="s">
        <v>50</v>
      </c>
      <c r="I623">
        <v>7</v>
      </c>
      <c r="J623" s="6">
        <v>0.79166666666666663</v>
      </c>
      <c r="K623" t="s">
        <v>95</v>
      </c>
      <c r="L623" t="s">
        <v>57</v>
      </c>
      <c r="M623" t="s">
        <v>68</v>
      </c>
      <c r="N623">
        <v>3</v>
      </c>
    </row>
    <row r="624" spans="1:14" x14ac:dyDescent="0.3">
      <c r="A624">
        <v>9094</v>
      </c>
      <c r="B624">
        <v>3988</v>
      </c>
      <c r="C624" s="1">
        <v>44993</v>
      </c>
      <c r="D624" s="6">
        <v>0.81057870370370366</v>
      </c>
      <c r="E624">
        <v>107</v>
      </c>
      <c r="F624">
        <v>16.5</v>
      </c>
      <c r="G624">
        <v>2023</v>
      </c>
      <c r="H624" t="s">
        <v>50</v>
      </c>
      <c r="I624">
        <v>8</v>
      </c>
      <c r="J624" s="6">
        <v>0.79166666666666663</v>
      </c>
      <c r="K624" t="s">
        <v>89</v>
      </c>
      <c r="L624" t="s">
        <v>57</v>
      </c>
      <c r="M624" t="s">
        <v>68</v>
      </c>
      <c r="N624">
        <v>3</v>
      </c>
    </row>
    <row r="625" spans="1:14" x14ac:dyDescent="0.3">
      <c r="A625">
        <v>9231</v>
      </c>
      <c r="B625">
        <v>4045</v>
      </c>
      <c r="C625" s="1">
        <v>44994</v>
      </c>
      <c r="D625" s="6">
        <v>0.79715277777777782</v>
      </c>
      <c r="E625">
        <v>111</v>
      </c>
      <c r="F625">
        <v>11.95</v>
      </c>
      <c r="G625">
        <v>2023</v>
      </c>
      <c r="H625" t="s">
        <v>50</v>
      </c>
      <c r="I625">
        <v>9</v>
      </c>
      <c r="J625" s="6">
        <v>0.79166666666666663</v>
      </c>
      <c r="K625" t="s">
        <v>90</v>
      </c>
      <c r="L625" t="s">
        <v>57</v>
      </c>
      <c r="M625" t="s">
        <v>68</v>
      </c>
      <c r="N625">
        <v>3</v>
      </c>
    </row>
    <row r="626" spans="1:14" x14ac:dyDescent="0.3">
      <c r="A626">
        <v>9237</v>
      </c>
      <c r="B626">
        <v>4048</v>
      </c>
      <c r="C626" s="1">
        <v>44994</v>
      </c>
      <c r="D626" s="6">
        <v>0.82143518518518521</v>
      </c>
      <c r="E626">
        <v>108</v>
      </c>
      <c r="F626">
        <v>14.5</v>
      </c>
      <c r="G626">
        <v>2023</v>
      </c>
      <c r="H626" t="s">
        <v>50</v>
      </c>
      <c r="I626">
        <v>9</v>
      </c>
      <c r="J626" s="6">
        <v>0.79166666666666663</v>
      </c>
      <c r="K626" t="s">
        <v>90</v>
      </c>
      <c r="L626" t="s">
        <v>57</v>
      </c>
      <c r="M626" t="s">
        <v>68</v>
      </c>
      <c r="N626">
        <v>3</v>
      </c>
    </row>
    <row r="627" spans="1:14" x14ac:dyDescent="0.3">
      <c r="A627">
        <v>9239</v>
      </c>
      <c r="B627">
        <v>4048</v>
      </c>
      <c r="C627" s="1">
        <v>44994</v>
      </c>
      <c r="D627" s="6">
        <v>0.82143518518518521</v>
      </c>
      <c r="E627">
        <v>114</v>
      </c>
      <c r="F627">
        <v>9</v>
      </c>
      <c r="G627">
        <v>2023</v>
      </c>
      <c r="H627" t="s">
        <v>50</v>
      </c>
      <c r="I627">
        <v>9</v>
      </c>
      <c r="J627" s="6">
        <v>0.79166666666666663</v>
      </c>
      <c r="K627" t="s">
        <v>90</v>
      </c>
      <c r="L627" t="s">
        <v>57</v>
      </c>
      <c r="M627" t="s">
        <v>68</v>
      </c>
      <c r="N627">
        <v>3</v>
      </c>
    </row>
    <row r="628" spans="1:14" x14ac:dyDescent="0.3">
      <c r="A628">
        <v>9365</v>
      </c>
      <c r="B628">
        <v>4103</v>
      </c>
      <c r="C628" s="1">
        <v>44995</v>
      </c>
      <c r="D628" s="6">
        <v>0.79865740740740743</v>
      </c>
      <c r="E628">
        <v>107</v>
      </c>
      <c r="F628">
        <v>16.5</v>
      </c>
      <c r="G628">
        <v>2023</v>
      </c>
      <c r="H628" t="s">
        <v>50</v>
      </c>
      <c r="I628">
        <v>10</v>
      </c>
      <c r="J628" s="6">
        <v>0.79166666666666663</v>
      </c>
      <c r="K628" t="s">
        <v>91</v>
      </c>
      <c r="L628" t="s">
        <v>57</v>
      </c>
      <c r="M628" t="s">
        <v>68</v>
      </c>
      <c r="N628">
        <v>3</v>
      </c>
    </row>
    <row r="629" spans="1:14" x14ac:dyDescent="0.3">
      <c r="A629">
        <v>9366</v>
      </c>
      <c r="B629">
        <v>4103</v>
      </c>
      <c r="C629" s="1">
        <v>44995</v>
      </c>
      <c r="D629" s="6">
        <v>0.79865740740740743</v>
      </c>
      <c r="E629">
        <v>113</v>
      </c>
      <c r="F629">
        <v>5</v>
      </c>
      <c r="G629">
        <v>2023</v>
      </c>
      <c r="H629" t="s">
        <v>50</v>
      </c>
      <c r="I629">
        <v>10</v>
      </c>
      <c r="J629" s="6">
        <v>0.79166666666666663</v>
      </c>
      <c r="K629" t="s">
        <v>91</v>
      </c>
      <c r="L629" t="s">
        <v>57</v>
      </c>
      <c r="M629" t="s">
        <v>68</v>
      </c>
      <c r="N629">
        <v>3</v>
      </c>
    </row>
    <row r="630" spans="1:14" x14ac:dyDescent="0.3">
      <c r="A630">
        <v>9517</v>
      </c>
      <c r="B630">
        <v>4168</v>
      </c>
      <c r="C630" s="1">
        <v>44996</v>
      </c>
      <c r="D630" s="6">
        <v>0.8090856481481481</v>
      </c>
      <c r="E630">
        <v>111</v>
      </c>
      <c r="F630">
        <v>11.95</v>
      </c>
      <c r="G630">
        <v>2023</v>
      </c>
      <c r="H630" t="s">
        <v>50</v>
      </c>
      <c r="I630">
        <v>11</v>
      </c>
      <c r="J630" s="6">
        <v>0.79166666666666663</v>
      </c>
      <c r="K630" t="s">
        <v>92</v>
      </c>
      <c r="L630" t="s">
        <v>57</v>
      </c>
      <c r="M630" t="s">
        <v>68</v>
      </c>
      <c r="N630">
        <v>3</v>
      </c>
    </row>
    <row r="631" spans="1:14" x14ac:dyDescent="0.3">
      <c r="A631">
        <v>9633</v>
      </c>
      <c r="B631">
        <v>4221</v>
      </c>
      <c r="C631" s="1">
        <v>44997</v>
      </c>
      <c r="D631" s="6">
        <v>0.79659722222222218</v>
      </c>
      <c r="E631">
        <v>108</v>
      </c>
      <c r="F631">
        <v>14.5</v>
      </c>
      <c r="G631">
        <v>2023</v>
      </c>
      <c r="H631" t="s">
        <v>50</v>
      </c>
      <c r="I631">
        <v>12</v>
      </c>
      <c r="J631" s="6">
        <v>0.79166666666666663</v>
      </c>
      <c r="K631" t="s">
        <v>93</v>
      </c>
      <c r="L631" t="s">
        <v>57</v>
      </c>
      <c r="M631" t="s">
        <v>68</v>
      </c>
      <c r="N631">
        <v>3</v>
      </c>
    </row>
    <row r="632" spans="1:14" x14ac:dyDescent="0.3">
      <c r="A632">
        <v>9759</v>
      </c>
      <c r="B632">
        <v>4273</v>
      </c>
      <c r="C632" s="1">
        <v>44998</v>
      </c>
      <c r="D632" s="6">
        <v>0.80129629629629628</v>
      </c>
      <c r="E632">
        <v>112</v>
      </c>
      <c r="F632">
        <v>14.95</v>
      </c>
      <c r="G632">
        <v>2023</v>
      </c>
      <c r="H632" t="s">
        <v>50</v>
      </c>
      <c r="I632">
        <v>13</v>
      </c>
      <c r="J632" s="6">
        <v>0.79166666666666663</v>
      </c>
      <c r="K632" t="s">
        <v>94</v>
      </c>
      <c r="L632" t="s">
        <v>57</v>
      </c>
      <c r="M632" t="s">
        <v>68</v>
      </c>
      <c r="N632">
        <v>3</v>
      </c>
    </row>
    <row r="633" spans="1:14" x14ac:dyDescent="0.3">
      <c r="A633">
        <v>9760</v>
      </c>
      <c r="B633">
        <v>4273</v>
      </c>
      <c r="C633" s="1">
        <v>44998</v>
      </c>
      <c r="D633" s="6">
        <v>0.80129629629629628</v>
      </c>
      <c r="E633">
        <v>113</v>
      </c>
      <c r="F633">
        <v>5</v>
      </c>
      <c r="G633">
        <v>2023</v>
      </c>
      <c r="H633" t="s">
        <v>50</v>
      </c>
      <c r="I633">
        <v>13</v>
      </c>
      <c r="J633" s="6">
        <v>0.79166666666666663</v>
      </c>
      <c r="K633" t="s">
        <v>94</v>
      </c>
      <c r="L633" t="s">
        <v>57</v>
      </c>
      <c r="M633" t="s">
        <v>68</v>
      </c>
      <c r="N633">
        <v>3</v>
      </c>
    </row>
    <row r="634" spans="1:14" x14ac:dyDescent="0.3">
      <c r="A634">
        <v>9906</v>
      </c>
      <c r="B634">
        <v>4341</v>
      </c>
      <c r="C634" s="1">
        <v>44999</v>
      </c>
      <c r="D634" s="6">
        <v>0.79568287037037033</v>
      </c>
      <c r="E634">
        <v>112</v>
      </c>
      <c r="F634">
        <v>14.95</v>
      </c>
      <c r="G634">
        <v>2023</v>
      </c>
      <c r="H634" t="s">
        <v>50</v>
      </c>
      <c r="I634">
        <v>14</v>
      </c>
      <c r="J634" s="6">
        <v>0.79166666666666663</v>
      </c>
      <c r="K634" t="s">
        <v>95</v>
      </c>
      <c r="L634" t="s">
        <v>57</v>
      </c>
      <c r="M634" t="s">
        <v>68</v>
      </c>
      <c r="N634">
        <v>3</v>
      </c>
    </row>
    <row r="635" spans="1:14" x14ac:dyDescent="0.3">
      <c r="A635">
        <v>9909</v>
      </c>
      <c r="B635">
        <v>4342</v>
      </c>
      <c r="C635" s="1">
        <v>44999</v>
      </c>
      <c r="D635" s="6">
        <v>0.82152777777777775</v>
      </c>
      <c r="E635">
        <v>112</v>
      </c>
      <c r="F635">
        <v>14.95</v>
      </c>
      <c r="G635">
        <v>2023</v>
      </c>
      <c r="H635" t="s">
        <v>50</v>
      </c>
      <c r="I635">
        <v>14</v>
      </c>
      <c r="J635" s="6">
        <v>0.79166666666666663</v>
      </c>
      <c r="K635" t="s">
        <v>95</v>
      </c>
      <c r="L635" t="s">
        <v>57</v>
      </c>
      <c r="M635" t="s">
        <v>68</v>
      </c>
      <c r="N635">
        <v>3</v>
      </c>
    </row>
    <row r="636" spans="1:14" x14ac:dyDescent="0.3">
      <c r="A636">
        <v>9914</v>
      </c>
      <c r="B636">
        <v>4343</v>
      </c>
      <c r="C636" s="1">
        <v>44999</v>
      </c>
      <c r="D636" s="6">
        <v>0.82866898148148149</v>
      </c>
      <c r="E636">
        <v>111</v>
      </c>
      <c r="F636">
        <v>11.95</v>
      </c>
      <c r="G636">
        <v>2023</v>
      </c>
      <c r="H636" t="s">
        <v>50</v>
      </c>
      <c r="I636">
        <v>14</v>
      </c>
      <c r="J636" s="6">
        <v>0.79166666666666663</v>
      </c>
      <c r="K636" t="s">
        <v>95</v>
      </c>
      <c r="L636" t="s">
        <v>57</v>
      </c>
      <c r="M636" t="s">
        <v>68</v>
      </c>
      <c r="N636">
        <v>3</v>
      </c>
    </row>
    <row r="637" spans="1:14" x14ac:dyDescent="0.3">
      <c r="A637">
        <v>10047</v>
      </c>
      <c r="B637">
        <v>4396</v>
      </c>
      <c r="C637" s="1">
        <v>45000</v>
      </c>
      <c r="D637" s="6">
        <v>0.81777777777777783</v>
      </c>
      <c r="E637">
        <v>112</v>
      </c>
      <c r="F637">
        <v>14.95</v>
      </c>
      <c r="G637">
        <v>2023</v>
      </c>
      <c r="H637" t="s">
        <v>50</v>
      </c>
      <c r="I637">
        <v>15</v>
      </c>
      <c r="J637" s="6">
        <v>0.79166666666666663</v>
      </c>
      <c r="K637" t="s">
        <v>89</v>
      </c>
      <c r="L637" t="s">
        <v>57</v>
      </c>
      <c r="M637" t="s">
        <v>68</v>
      </c>
      <c r="N637">
        <v>3</v>
      </c>
    </row>
    <row r="638" spans="1:14" x14ac:dyDescent="0.3">
      <c r="A638">
        <v>10183</v>
      </c>
      <c r="B638">
        <v>4460</v>
      </c>
      <c r="C638" s="1">
        <v>45001</v>
      </c>
      <c r="D638" s="6">
        <v>0.79762731481481486</v>
      </c>
      <c r="E638">
        <v>107</v>
      </c>
      <c r="F638">
        <v>16.5</v>
      </c>
      <c r="G638">
        <v>2023</v>
      </c>
      <c r="H638" t="s">
        <v>50</v>
      </c>
      <c r="I638">
        <v>16</v>
      </c>
      <c r="J638" s="6">
        <v>0.79166666666666663</v>
      </c>
      <c r="K638" t="s">
        <v>90</v>
      </c>
      <c r="L638" t="s">
        <v>57</v>
      </c>
      <c r="M638" t="s">
        <v>68</v>
      </c>
      <c r="N638">
        <v>3</v>
      </c>
    </row>
    <row r="639" spans="1:14" x14ac:dyDescent="0.3">
      <c r="A639">
        <v>10188</v>
      </c>
      <c r="B639">
        <v>4462</v>
      </c>
      <c r="C639" s="1">
        <v>45001</v>
      </c>
      <c r="D639" s="6">
        <v>0.80386574074074069</v>
      </c>
      <c r="E639">
        <v>114</v>
      </c>
      <c r="F639">
        <v>9</v>
      </c>
      <c r="G639">
        <v>2023</v>
      </c>
      <c r="H639" t="s">
        <v>50</v>
      </c>
      <c r="I639">
        <v>16</v>
      </c>
      <c r="J639" s="6">
        <v>0.79166666666666663</v>
      </c>
      <c r="K639" t="s">
        <v>90</v>
      </c>
      <c r="L639" t="s">
        <v>57</v>
      </c>
      <c r="M639" t="s">
        <v>68</v>
      </c>
      <c r="N639">
        <v>3</v>
      </c>
    </row>
    <row r="640" spans="1:14" x14ac:dyDescent="0.3">
      <c r="A640">
        <v>10189</v>
      </c>
      <c r="B640">
        <v>4463</v>
      </c>
      <c r="C640" s="1">
        <v>45001</v>
      </c>
      <c r="D640" s="6">
        <v>0.81101851851851847</v>
      </c>
      <c r="E640">
        <v>107</v>
      </c>
      <c r="F640">
        <v>16.5</v>
      </c>
      <c r="G640">
        <v>2023</v>
      </c>
      <c r="H640" t="s">
        <v>50</v>
      </c>
      <c r="I640">
        <v>16</v>
      </c>
      <c r="J640" s="6">
        <v>0.79166666666666663</v>
      </c>
      <c r="K640" t="s">
        <v>90</v>
      </c>
      <c r="L640" t="s">
        <v>57</v>
      </c>
      <c r="M640" t="s">
        <v>68</v>
      </c>
      <c r="N640">
        <v>3</v>
      </c>
    </row>
    <row r="641" spans="1:14" x14ac:dyDescent="0.3">
      <c r="A641">
        <v>10332</v>
      </c>
      <c r="B641">
        <v>4520</v>
      </c>
      <c r="C641" s="1">
        <v>45002</v>
      </c>
      <c r="D641" s="6">
        <v>0.80431712962962965</v>
      </c>
      <c r="E641">
        <v>112</v>
      </c>
      <c r="F641">
        <v>14.95</v>
      </c>
      <c r="G641">
        <v>2023</v>
      </c>
      <c r="H641" t="s">
        <v>50</v>
      </c>
      <c r="I641">
        <v>17</v>
      </c>
      <c r="J641" s="6">
        <v>0.79166666666666663</v>
      </c>
      <c r="K641" t="s">
        <v>91</v>
      </c>
      <c r="L641" t="s">
        <v>57</v>
      </c>
      <c r="M641" t="s">
        <v>68</v>
      </c>
      <c r="N641">
        <v>3</v>
      </c>
    </row>
    <row r="642" spans="1:14" x14ac:dyDescent="0.3">
      <c r="A642">
        <v>10334</v>
      </c>
      <c r="B642">
        <v>4521</v>
      </c>
      <c r="C642" s="1">
        <v>45002</v>
      </c>
      <c r="D642" s="6">
        <v>0.80466435185185181</v>
      </c>
      <c r="E642">
        <v>112</v>
      </c>
      <c r="F642">
        <v>14.95</v>
      </c>
      <c r="G642">
        <v>2023</v>
      </c>
      <c r="H642" t="s">
        <v>50</v>
      </c>
      <c r="I642">
        <v>17</v>
      </c>
      <c r="J642" s="6">
        <v>0.79166666666666663</v>
      </c>
      <c r="K642" t="s">
        <v>91</v>
      </c>
      <c r="L642" t="s">
        <v>57</v>
      </c>
      <c r="M642" t="s">
        <v>68</v>
      </c>
      <c r="N642">
        <v>3</v>
      </c>
    </row>
    <row r="643" spans="1:14" x14ac:dyDescent="0.3">
      <c r="A643">
        <v>10337</v>
      </c>
      <c r="B643">
        <v>4522</v>
      </c>
      <c r="C643" s="1">
        <v>45002</v>
      </c>
      <c r="D643" s="6">
        <v>0.80637731481481478</v>
      </c>
      <c r="E643">
        <v>107</v>
      </c>
      <c r="F643">
        <v>16.5</v>
      </c>
      <c r="G643">
        <v>2023</v>
      </c>
      <c r="H643" t="s">
        <v>50</v>
      </c>
      <c r="I643">
        <v>17</v>
      </c>
      <c r="J643" s="6">
        <v>0.79166666666666663</v>
      </c>
      <c r="K643" t="s">
        <v>91</v>
      </c>
      <c r="L643" t="s">
        <v>57</v>
      </c>
      <c r="M643" t="s">
        <v>68</v>
      </c>
      <c r="N643">
        <v>3</v>
      </c>
    </row>
    <row r="644" spans="1:14" x14ac:dyDescent="0.3">
      <c r="A644">
        <v>10338</v>
      </c>
      <c r="B644">
        <v>4523</v>
      </c>
      <c r="C644" s="1">
        <v>45002</v>
      </c>
      <c r="D644" s="6">
        <v>0.81101851851851847</v>
      </c>
      <c r="E644">
        <v>108</v>
      </c>
      <c r="F644">
        <v>14.5</v>
      </c>
      <c r="G644">
        <v>2023</v>
      </c>
      <c r="H644" t="s">
        <v>50</v>
      </c>
      <c r="I644">
        <v>17</v>
      </c>
      <c r="J644" s="6">
        <v>0.79166666666666663</v>
      </c>
      <c r="K644" t="s">
        <v>91</v>
      </c>
      <c r="L644" t="s">
        <v>57</v>
      </c>
      <c r="M644" t="s">
        <v>68</v>
      </c>
      <c r="N644">
        <v>3</v>
      </c>
    </row>
    <row r="645" spans="1:14" x14ac:dyDescent="0.3">
      <c r="A645">
        <v>10341</v>
      </c>
      <c r="B645">
        <v>4525</v>
      </c>
      <c r="C645" s="1">
        <v>45002</v>
      </c>
      <c r="D645" s="6">
        <v>0.81619212962962961</v>
      </c>
      <c r="E645">
        <v>107</v>
      </c>
      <c r="F645">
        <v>16.5</v>
      </c>
      <c r="G645">
        <v>2023</v>
      </c>
      <c r="H645" t="s">
        <v>50</v>
      </c>
      <c r="I645">
        <v>17</v>
      </c>
      <c r="J645" s="6">
        <v>0.79166666666666663</v>
      </c>
      <c r="K645" t="s">
        <v>91</v>
      </c>
      <c r="L645" t="s">
        <v>57</v>
      </c>
      <c r="M645" t="s">
        <v>68</v>
      </c>
      <c r="N645">
        <v>3</v>
      </c>
    </row>
    <row r="646" spans="1:14" x14ac:dyDescent="0.3">
      <c r="A646">
        <v>10343</v>
      </c>
      <c r="B646">
        <v>4525</v>
      </c>
      <c r="C646" s="1">
        <v>45002</v>
      </c>
      <c r="D646" s="6">
        <v>0.81619212962962961</v>
      </c>
      <c r="E646">
        <v>113</v>
      </c>
      <c r="F646">
        <v>5</v>
      </c>
      <c r="G646">
        <v>2023</v>
      </c>
      <c r="H646" t="s">
        <v>50</v>
      </c>
      <c r="I646">
        <v>17</v>
      </c>
      <c r="J646" s="6">
        <v>0.79166666666666663</v>
      </c>
      <c r="K646" t="s">
        <v>91</v>
      </c>
      <c r="L646" t="s">
        <v>57</v>
      </c>
      <c r="M646" t="s">
        <v>68</v>
      </c>
      <c r="N646">
        <v>3</v>
      </c>
    </row>
    <row r="647" spans="1:14" x14ac:dyDescent="0.3">
      <c r="A647">
        <v>10347</v>
      </c>
      <c r="B647">
        <v>4527</v>
      </c>
      <c r="C647" s="1">
        <v>45002</v>
      </c>
      <c r="D647" s="6">
        <v>0.82636574074074076</v>
      </c>
      <c r="E647">
        <v>107</v>
      </c>
      <c r="F647">
        <v>16.5</v>
      </c>
      <c r="G647">
        <v>2023</v>
      </c>
      <c r="H647" t="s">
        <v>50</v>
      </c>
      <c r="I647">
        <v>17</v>
      </c>
      <c r="J647" s="6">
        <v>0.79166666666666663</v>
      </c>
      <c r="K647" t="s">
        <v>91</v>
      </c>
      <c r="L647" t="s">
        <v>57</v>
      </c>
      <c r="M647" t="s">
        <v>68</v>
      </c>
      <c r="N647">
        <v>3</v>
      </c>
    </row>
    <row r="648" spans="1:14" x14ac:dyDescent="0.3">
      <c r="A648">
        <v>10349</v>
      </c>
      <c r="B648">
        <v>4527</v>
      </c>
      <c r="C648" s="1">
        <v>45002</v>
      </c>
      <c r="D648" s="6">
        <v>0.82636574074074076</v>
      </c>
      <c r="E648">
        <v>113</v>
      </c>
      <c r="F648">
        <v>5</v>
      </c>
      <c r="G648">
        <v>2023</v>
      </c>
      <c r="H648" t="s">
        <v>50</v>
      </c>
      <c r="I648">
        <v>17</v>
      </c>
      <c r="J648" s="6">
        <v>0.79166666666666663</v>
      </c>
      <c r="K648" t="s">
        <v>91</v>
      </c>
      <c r="L648" t="s">
        <v>57</v>
      </c>
      <c r="M648" t="s">
        <v>68</v>
      </c>
      <c r="N648">
        <v>3</v>
      </c>
    </row>
    <row r="649" spans="1:14" x14ac:dyDescent="0.3">
      <c r="A649">
        <v>10352</v>
      </c>
      <c r="B649">
        <v>4528</v>
      </c>
      <c r="C649" s="1">
        <v>45002</v>
      </c>
      <c r="D649" s="6">
        <v>0.82681712962962961</v>
      </c>
      <c r="E649">
        <v>113</v>
      </c>
      <c r="F649">
        <v>5</v>
      </c>
      <c r="G649">
        <v>2023</v>
      </c>
      <c r="H649" t="s">
        <v>50</v>
      </c>
      <c r="I649">
        <v>17</v>
      </c>
      <c r="J649" s="6">
        <v>0.79166666666666663</v>
      </c>
      <c r="K649" t="s">
        <v>91</v>
      </c>
      <c r="L649" t="s">
        <v>57</v>
      </c>
      <c r="M649" t="s">
        <v>68</v>
      </c>
      <c r="N649">
        <v>3</v>
      </c>
    </row>
    <row r="650" spans="1:14" x14ac:dyDescent="0.3">
      <c r="A650">
        <v>10470</v>
      </c>
      <c r="B650">
        <v>4587</v>
      </c>
      <c r="C650" s="1">
        <v>45003</v>
      </c>
      <c r="D650" s="6">
        <v>0.81278935185185186</v>
      </c>
      <c r="E650">
        <v>114</v>
      </c>
      <c r="F650">
        <v>9</v>
      </c>
      <c r="G650">
        <v>2023</v>
      </c>
      <c r="H650" t="s">
        <v>50</v>
      </c>
      <c r="I650">
        <v>18</v>
      </c>
      <c r="J650" s="6">
        <v>0.79166666666666663</v>
      </c>
      <c r="K650" t="s">
        <v>92</v>
      </c>
      <c r="L650" t="s">
        <v>57</v>
      </c>
      <c r="M650" t="s">
        <v>68</v>
      </c>
      <c r="N650">
        <v>3</v>
      </c>
    </row>
    <row r="651" spans="1:14" x14ac:dyDescent="0.3">
      <c r="A651">
        <v>10471</v>
      </c>
      <c r="B651">
        <v>4588</v>
      </c>
      <c r="C651" s="1">
        <v>45003</v>
      </c>
      <c r="D651" s="6">
        <v>0.8215393518518519</v>
      </c>
      <c r="E651">
        <v>107</v>
      </c>
      <c r="F651">
        <v>16.5</v>
      </c>
      <c r="G651">
        <v>2023</v>
      </c>
      <c r="H651" t="s">
        <v>50</v>
      </c>
      <c r="I651">
        <v>18</v>
      </c>
      <c r="J651" s="6">
        <v>0.79166666666666663</v>
      </c>
      <c r="K651" t="s">
        <v>92</v>
      </c>
      <c r="L651" t="s">
        <v>57</v>
      </c>
      <c r="M651" t="s">
        <v>68</v>
      </c>
      <c r="N651">
        <v>3</v>
      </c>
    </row>
    <row r="652" spans="1:14" x14ac:dyDescent="0.3">
      <c r="A652">
        <v>10472</v>
      </c>
      <c r="B652">
        <v>4589</v>
      </c>
      <c r="C652" s="1">
        <v>45003</v>
      </c>
      <c r="D652" s="6">
        <v>0.83165509259259263</v>
      </c>
      <c r="E652">
        <v>107</v>
      </c>
      <c r="F652">
        <v>16.5</v>
      </c>
      <c r="G652">
        <v>2023</v>
      </c>
      <c r="H652" t="s">
        <v>50</v>
      </c>
      <c r="I652">
        <v>18</v>
      </c>
      <c r="J652" s="6">
        <v>0.79166666666666663</v>
      </c>
      <c r="K652" t="s">
        <v>92</v>
      </c>
      <c r="L652" t="s">
        <v>57</v>
      </c>
      <c r="M652" t="s">
        <v>68</v>
      </c>
      <c r="N652">
        <v>3</v>
      </c>
    </row>
    <row r="653" spans="1:14" x14ac:dyDescent="0.3">
      <c r="A653">
        <v>10606</v>
      </c>
      <c r="B653">
        <v>4644</v>
      </c>
      <c r="C653" s="1">
        <v>45004</v>
      </c>
      <c r="D653" s="6">
        <v>0.80458333333333332</v>
      </c>
      <c r="E653">
        <v>112</v>
      </c>
      <c r="F653">
        <v>14.95</v>
      </c>
      <c r="G653">
        <v>2023</v>
      </c>
      <c r="H653" t="s">
        <v>50</v>
      </c>
      <c r="I653">
        <v>19</v>
      </c>
      <c r="J653" s="6">
        <v>0.79166666666666663</v>
      </c>
      <c r="K653" t="s">
        <v>93</v>
      </c>
      <c r="L653" t="s">
        <v>57</v>
      </c>
      <c r="M653" t="s">
        <v>68</v>
      </c>
      <c r="N653">
        <v>3</v>
      </c>
    </row>
    <row r="654" spans="1:14" x14ac:dyDescent="0.3">
      <c r="A654">
        <v>10610</v>
      </c>
      <c r="B654">
        <v>4645</v>
      </c>
      <c r="C654" s="1">
        <v>45004</v>
      </c>
      <c r="D654" s="6">
        <v>0.8062731481481481</v>
      </c>
      <c r="E654">
        <v>107</v>
      </c>
      <c r="F654">
        <v>16.5</v>
      </c>
      <c r="G654">
        <v>2023</v>
      </c>
      <c r="H654" t="s">
        <v>50</v>
      </c>
      <c r="I654">
        <v>19</v>
      </c>
      <c r="J654" s="6">
        <v>0.79166666666666663</v>
      </c>
      <c r="K654" t="s">
        <v>93</v>
      </c>
      <c r="L654" t="s">
        <v>57</v>
      </c>
      <c r="M654" t="s">
        <v>68</v>
      </c>
      <c r="N654">
        <v>3</v>
      </c>
    </row>
    <row r="655" spans="1:14" x14ac:dyDescent="0.3">
      <c r="A655">
        <v>10611</v>
      </c>
      <c r="B655">
        <v>4645</v>
      </c>
      <c r="C655" s="1">
        <v>45004</v>
      </c>
      <c r="D655" s="6">
        <v>0.8062731481481481</v>
      </c>
      <c r="E655">
        <v>108</v>
      </c>
      <c r="F655">
        <v>14.5</v>
      </c>
      <c r="G655">
        <v>2023</v>
      </c>
      <c r="H655" t="s">
        <v>50</v>
      </c>
      <c r="I655">
        <v>19</v>
      </c>
      <c r="J655" s="6">
        <v>0.79166666666666663</v>
      </c>
      <c r="K655" t="s">
        <v>93</v>
      </c>
      <c r="L655" t="s">
        <v>57</v>
      </c>
      <c r="M655" t="s">
        <v>68</v>
      </c>
      <c r="N655">
        <v>3</v>
      </c>
    </row>
    <row r="656" spans="1:14" x14ac:dyDescent="0.3">
      <c r="A656">
        <v>10622</v>
      </c>
      <c r="B656">
        <v>4650</v>
      </c>
      <c r="C656" s="1">
        <v>45004</v>
      </c>
      <c r="D656" s="6">
        <v>0.82517361111111109</v>
      </c>
      <c r="E656">
        <v>108</v>
      </c>
      <c r="F656">
        <v>14.5</v>
      </c>
      <c r="G656">
        <v>2023</v>
      </c>
      <c r="H656" t="s">
        <v>50</v>
      </c>
      <c r="I656">
        <v>19</v>
      </c>
      <c r="J656" s="6">
        <v>0.79166666666666663</v>
      </c>
      <c r="K656" t="s">
        <v>93</v>
      </c>
      <c r="L656" t="s">
        <v>57</v>
      </c>
      <c r="M656" t="s">
        <v>68</v>
      </c>
      <c r="N656">
        <v>3</v>
      </c>
    </row>
    <row r="657" spans="1:14" x14ac:dyDescent="0.3">
      <c r="A657">
        <v>10751</v>
      </c>
      <c r="B657">
        <v>4709</v>
      </c>
      <c r="C657" s="1">
        <v>45005</v>
      </c>
      <c r="D657" s="6">
        <v>0.81528935185185181</v>
      </c>
      <c r="E657">
        <v>108</v>
      </c>
      <c r="F657">
        <v>14.5</v>
      </c>
      <c r="G657">
        <v>2023</v>
      </c>
      <c r="H657" t="s">
        <v>50</v>
      </c>
      <c r="I657">
        <v>20</v>
      </c>
      <c r="J657" s="6">
        <v>0.79166666666666663</v>
      </c>
      <c r="K657" t="s">
        <v>94</v>
      </c>
      <c r="L657" t="s">
        <v>57</v>
      </c>
      <c r="M657" t="s">
        <v>68</v>
      </c>
      <c r="N657">
        <v>3</v>
      </c>
    </row>
    <row r="658" spans="1:14" x14ac:dyDescent="0.3">
      <c r="A658">
        <v>10756</v>
      </c>
      <c r="B658">
        <v>4711</v>
      </c>
      <c r="C658" s="1">
        <v>45005</v>
      </c>
      <c r="D658" s="6">
        <v>0.82822916666666668</v>
      </c>
      <c r="E658">
        <v>107</v>
      </c>
      <c r="F658">
        <v>16.5</v>
      </c>
      <c r="G658">
        <v>2023</v>
      </c>
      <c r="H658" t="s">
        <v>50</v>
      </c>
      <c r="I658">
        <v>20</v>
      </c>
      <c r="J658" s="6">
        <v>0.79166666666666663</v>
      </c>
      <c r="K658" t="s">
        <v>94</v>
      </c>
      <c r="L658" t="s">
        <v>57</v>
      </c>
      <c r="M658" t="s">
        <v>68</v>
      </c>
      <c r="N658">
        <v>3</v>
      </c>
    </row>
    <row r="659" spans="1:14" x14ac:dyDescent="0.3">
      <c r="A659">
        <v>10757</v>
      </c>
      <c r="B659">
        <v>4711</v>
      </c>
      <c r="C659" s="1">
        <v>45005</v>
      </c>
      <c r="D659" s="6">
        <v>0.82822916666666668</v>
      </c>
      <c r="E659">
        <v>108</v>
      </c>
      <c r="F659">
        <v>14.5</v>
      </c>
      <c r="G659">
        <v>2023</v>
      </c>
      <c r="H659" t="s">
        <v>50</v>
      </c>
      <c r="I659">
        <v>20</v>
      </c>
      <c r="J659" s="6">
        <v>0.79166666666666663</v>
      </c>
      <c r="K659" t="s">
        <v>94</v>
      </c>
      <c r="L659" t="s">
        <v>57</v>
      </c>
      <c r="M659" t="s">
        <v>68</v>
      </c>
      <c r="N659">
        <v>3</v>
      </c>
    </row>
    <row r="660" spans="1:14" x14ac:dyDescent="0.3">
      <c r="A660">
        <v>10758</v>
      </c>
      <c r="B660">
        <v>4711</v>
      </c>
      <c r="C660" s="1">
        <v>45005</v>
      </c>
      <c r="D660" s="6">
        <v>0.82822916666666668</v>
      </c>
      <c r="E660">
        <v>111</v>
      </c>
      <c r="F660">
        <v>11.95</v>
      </c>
      <c r="G660">
        <v>2023</v>
      </c>
      <c r="H660" t="s">
        <v>50</v>
      </c>
      <c r="I660">
        <v>20</v>
      </c>
      <c r="J660" s="6">
        <v>0.79166666666666663</v>
      </c>
      <c r="K660" t="s">
        <v>94</v>
      </c>
      <c r="L660" t="s">
        <v>57</v>
      </c>
      <c r="M660" t="s">
        <v>68</v>
      </c>
      <c r="N660">
        <v>3</v>
      </c>
    </row>
    <row r="661" spans="1:14" x14ac:dyDescent="0.3">
      <c r="A661">
        <v>10893</v>
      </c>
      <c r="B661">
        <v>4768</v>
      </c>
      <c r="C661" s="1">
        <v>45006</v>
      </c>
      <c r="D661" s="6">
        <v>0.81390046296296292</v>
      </c>
      <c r="E661">
        <v>113</v>
      </c>
      <c r="F661">
        <v>5</v>
      </c>
      <c r="G661">
        <v>2023</v>
      </c>
      <c r="H661" t="s">
        <v>50</v>
      </c>
      <c r="I661">
        <v>21</v>
      </c>
      <c r="J661" s="6">
        <v>0.79166666666666663</v>
      </c>
      <c r="K661" t="s">
        <v>95</v>
      </c>
      <c r="L661" t="s">
        <v>57</v>
      </c>
      <c r="M661" t="s">
        <v>68</v>
      </c>
      <c r="N661">
        <v>3</v>
      </c>
    </row>
    <row r="662" spans="1:14" x14ac:dyDescent="0.3">
      <c r="A662">
        <v>10986</v>
      </c>
      <c r="B662">
        <v>4811</v>
      </c>
      <c r="C662" s="1">
        <v>45007</v>
      </c>
      <c r="D662" s="6">
        <v>0.81590277777777775</v>
      </c>
      <c r="E662">
        <v>111</v>
      </c>
      <c r="F662">
        <v>11.95</v>
      </c>
      <c r="G662">
        <v>2023</v>
      </c>
      <c r="H662" t="s">
        <v>50</v>
      </c>
      <c r="I662">
        <v>22</v>
      </c>
      <c r="J662" s="6">
        <v>0.79166666666666663</v>
      </c>
      <c r="K662" t="s">
        <v>89</v>
      </c>
      <c r="L662" t="s">
        <v>57</v>
      </c>
      <c r="M662" t="s">
        <v>68</v>
      </c>
      <c r="N662">
        <v>3</v>
      </c>
    </row>
    <row r="663" spans="1:14" x14ac:dyDescent="0.3">
      <c r="A663">
        <v>10987</v>
      </c>
      <c r="B663">
        <v>4811</v>
      </c>
      <c r="C663" s="1">
        <v>45007</v>
      </c>
      <c r="D663" s="6">
        <v>0.81590277777777775</v>
      </c>
      <c r="E663">
        <v>114</v>
      </c>
      <c r="F663">
        <v>9</v>
      </c>
      <c r="G663">
        <v>2023</v>
      </c>
      <c r="H663" t="s">
        <v>50</v>
      </c>
      <c r="I663">
        <v>22</v>
      </c>
      <c r="J663" s="6">
        <v>0.79166666666666663</v>
      </c>
      <c r="K663" t="s">
        <v>89</v>
      </c>
      <c r="L663" t="s">
        <v>57</v>
      </c>
      <c r="M663" t="s">
        <v>68</v>
      </c>
      <c r="N663">
        <v>3</v>
      </c>
    </row>
    <row r="664" spans="1:14" x14ac:dyDescent="0.3">
      <c r="A664">
        <v>10988</v>
      </c>
      <c r="B664">
        <v>4812</v>
      </c>
      <c r="C664" s="1">
        <v>45007</v>
      </c>
      <c r="D664" s="6">
        <v>0.81652777777777774</v>
      </c>
      <c r="E664">
        <v>113</v>
      </c>
      <c r="F664">
        <v>5</v>
      </c>
      <c r="G664">
        <v>2023</v>
      </c>
      <c r="H664" t="s">
        <v>50</v>
      </c>
      <c r="I664">
        <v>22</v>
      </c>
      <c r="J664" s="6">
        <v>0.79166666666666663</v>
      </c>
      <c r="K664" t="s">
        <v>89</v>
      </c>
      <c r="L664" t="s">
        <v>57</v>
      </c>
      <c r="M664" t="s">
        <v>68</v>
      </c>
      <c r="N664">
        <v>3</v>
      </c>
    </row>
    <row r="665" spans="1:14" x14ac:dyDescent="0.3">
      <c r="A665">
        <v>10989</v>
      </c>
      <c r="B665">
        <v>4813</v>
      </c>
      <c r="C665" s="1">
        <v>45007</v>
      </c>
      <c r="D665" s="6">
        <v>0.82840277777777782</v>
      </c>
      <c r="E665">
        <v>114</v>
      </c>
      <c r="F665">
        <v>9</v>
      </c>
      <c r="G665">
        <v>2023</v>
      </c>
      <c r="H665" t="s">
        <v>50</v>
      </c>
      <c r="I665">
        <v>22</v>
      </c>
      <c r="J665" s="6">
        <v>0.79166666666666663</v>
      </c>
      <c r="K665" t="s">
        <v>89</v>
      </c>
      <c r="L665" t="s">
        <v>57</v>
      </c>
      <c r="M665" t="s">
        <v>68</v>
      </c>
      <c r="N665">
        <v>3</v>
      </c>
    </row>
    <row r="666" spans="1:14" x14ac:dyDescent="0.3">
      <c r="A666">
        <v>11107</v>
      </c>
      <c r="B666">
        <v>4868</v>
      </c>
      <c r="C666" s="1">
        <v>45008</v>
      </c>
      <c r="D666" s="6">
        <v>0.81921296296296298</v>
      </c>
      <c r="E666">
        <v>111</v>
      </c>
      <c r="F666">
        <v>11.95</v>
      </c>
      <c r="G666">
        <v>2023</v>
      </c>
      <c r="H666" t="s">
        <v>50</v>
      </c>
      <c r="I666">
        <v>23</v>
      </c>
      <c r="J666" s="6">
        <v>0.79166666666666663</v>
      </c>
      <c r="K666" t="s">
        <v>90</v>
      </c>
      <c r="L666" t="s">
        <v>57</v>
      </c>
      <c r="M666" t="s">
        <v>68</v>
      </c>
      <c r="N666">
        <v>3</v>
      </c>
    </row>
    <row r="667" spans="1:14" x14ac:dyDescent="0.3">
      <c r="A667">
        <v>11223</v>
      </c>
      <c r="B667">
        <v>4927</v>
      </c>
      <c r="C667" s="1">
        <v>45009</v>
      </c>
      <c r="D667" s="6">
        <v>0.81841435185185185</v>
      </c>
      <c r="E667">
        <v>114</v>
      </c>
      <c r="F667">
        <v>9</v>
      </c>
      <c r="G667">
        <v>2023</v>
      </c>
      <c r="H667" t="s">
        <v>50</v>
      </c>
      <c r="I667">
        <v>24</v>
      </c>
      <c r="J667" s="6">
        <v>0.79166666666666663</v>
      </c>
      <c r="K667" t="s">
        <v>91</v>
      </c>
      <c r="L667" t="s">
        <v>57</v>
      </c>
      <c r="M667" t="s">
        <v>68</v>
      </c>
      <c r="N667">
        <v>3</v>
      </c>
    </row>
    <row r="668" spans="1:14" x14ac:dyDescent="0.3">
      <c r="A668">
        <v>11229</v>
      </c>
      <c r="B668">
        <v>4929</v>
      </c>
      <c r="C668" s="1">
        <v>45009</v>
      </c>
      <c r="D668" s="6">
        <v>0.82614583333333336</v>
      </c>
      <c r="E668">
        <v>113</v>
      </c>
      <c r="F668">
        <v>5</v>
      </c>
      <c r="G668">
        <v>2023</v>
      </c>
      <c r="H668" t="s">
        <v>50</v>
      </c>
      <c r="I668">
        <v>24</v>
      </c>
      <c r="J668" s="6">
        <v>0.79166666666666663</v>
      </c>
      <c r="K668" t="s">
        <v>91</v>
      </c>
      <c r="L668" t="s">
        <v>57</v>
      </c>
      <c r="M668" t="s">
        <v>68</v>
      </c>
      <c r="N668">
        <v>3</v>
      </c>
    </row>
    <row r="669" spans="1:14" x14ac:dyDescent="0.3">
      <c r="A669">
        <v>11232</v>
      </c>
      <c r="B669">
        <v>4930</v>
      </c>
      <c r="C669" s="1">
        <v>45009</v>
      </c>
      <c r="D669" s="6">
        <v>0.83175925925925931</v>
      </c>
      <c r="E669">
        <v>114</v>
      </c>
      <c r="F669">
        <v>9</v>
      </c>
      <c r="G669">
        <v>2023</v>
      </c>
      <c r="H669" t="s">
        <v>50</v>
      </c>
      <c r="I669">
        <v>24</v>
      </c>
      <c r="J669" s="6">
        <v>0.79166666666666663</v>
      </c>
      <c r="K669" t="s">
        <v>91</v>
      </c>
      <c r="L669" t="s">
        <v>57</v>
      </c>
      <c r="M669" t="s">
        <v>68</v>
      </c>
      <c r="N669">
        <v>3</v>
      </c>
    </row>
    <row r="670" spans="1:14" x14ac:dyDescent="0.3">
      <c r="A670">
        <v>11492</v>
      </c>
      <c r="B670">
        <v>5055</v>
      </c>
      <c r="C670" s="1">
        <v>45011</v>
      </c>
      <c r="D670" s="6">
        <v>0.82750000000000001</v>
      </c>
      <c r="E670">
        <v>107</v>
      </c>
      <c r="F670">
        <v>16.5</v>
      </c>
      <c r="G670">
        <v>2023</v>
      </c>
      <c r="H670" t="s">
        <v>50</v>
      </c>
      <c r="I670">
        <v>26</v>
      </c>
      <c r="J670" s="6">
        <v>0.79166666666666663</v>
      </c>
      <c r="K670" t="s">
        <v>93</v>
      </c>
      <c r="L670" t="s">
        <v>57</v>
      </c>
      <c r="M670" t="s">
        <v>68</v>
      </c>
      <c r="N670">
        <v>3</v>
      </c>
    </row>
    <row r="671" spans="1:14" x14ac:dyDescent="0.3">
      <c r="A671">
        <v>11633</v>
      </c>
      <c r="B671">
        <v>5114</v>
      </c>
      <c r="C671" s="1">
        <v>45012</v>
      </c>
      <c r="D671" s="6">
        <v>0.80273148148148143</v>
      </c>
      <c r="E671">
        <v>107</v>
      </c>
      <c r="F671">
        <v>16.5</v>
      </c>
      <c r="G671">
        <v>2023</v>
      </c>
      <c r="H671" t="s">
        <v>50</v>
      </c>
      <c r="I671">
        <v>27</v>
      </c>
      <c r="J671" s="6">
        <v>0.79166666666666663</v>
      </c>
      <c r="K671" t="s">
        <v>94</v>
      </c>
      <c r="L671" t="s">
        <v>57</v>
      </c>
      <c r="M671" t="s">
        <v>68</v>
      </c>
      <c r="N671">
        <v>3</v>
      </c>
    </row>
    <row r="672" spans="1:14" x14ac:dyDescent="0.3">
      <c r="A672">
        <v>11635</v>
      </c>
      <c r="B672">
        <v>5115</v>
      </c>
      <c r="C672" s="1">
        <v>45012</v>
      </c>
      <c r="D672" s="6">
        <v>0.80483796296296295</v>
      </c>
      <c r="E672">
        <v>113</v>
      </c>
      <c r="F672">
        <v>5</v>
      </c>
      <c r="G672">
        <v>2023</v>
      </c>
      <c r="H672" t="s">
        <v>50</v>
      </c>
      <c r="I672">
        <v>27</v>
      </c>
      <c r="J672" s="6">
        <v>0.79166666666666663</v>
      </c>
      <c r="K672" t="s">
        <v>94</v>
      </c>
      <c r="L672" t="s">
        <v>57</v>
      </c>
      <c r="M672" t="s">
        <v>68</v>
      </c>
      <c r="N672">
        <v>3</v>
      </c>
    </row>
    <row r="673" spans="1:14" x14ac:dyDescent="0.3">
      <c r="A673">
        <v>11637</v>
      </c>
      <c r="B673">
        <v>5116</v>
      </c>
      <c r="C673" s="1">
        <v>45012</v>
      </c>
      <c r="D673" s="6">
        <v>0.81303240740740745</v>
      </c>
      <c r="E673">
        <v>114</v>
      </c>
      <c r="F673">
        <v>9</v>
      </c>
      <c r="G673">
        <v>2023</v>
      </c>
      <c r="H673" t="s">
        <v>50</v>
      </c>
      <c r="I673">
        <v>27</v>
      </c>
      <c r="J673" s="6">
        <v>0.79166666666666663</v>
      </c>
      <c r="K673" t="s">
        <v>94</v>
      </c>
      <c r="L673" t="s">
        <v>57</v>
      </c>
      <c r="M673" t="s">
        <v>68</v>
      </c>
      <c r="N673">
        <v>3</v>
      </c>
    </row>
    <row r="674" spans="1:14" x14ac:dyDescent="0.3">
      <c r="A674">
        <v>11639</v>
      </c>
      <c r="B674">
        <v>5117</v>
      </c>
      <c r="C674" s="1">
        <v>45012</v>
      </c>
      <c r="D674" s="6">
        <v>0.81518518518518523</v>
      </c>
      <c r="E674">
        <v>108</v>
      </c>
      <c r="F674">
        <v>14.5</v>
      </c>
      <c r="G674">
        <v>2023</v>
      </c>
      <c r="H674" t="s">
        <v>50</v>
      </c>
      <c r="I674">
        <v>27</v>
      </c>
      <c r="J674" s="6">
        <v>0.79166666666666663</v>
      </c>
      <c r="K674" t="s">
        <v>94</v>
      </c>
      <c r="L674" t="s">
        <v>57</v>
      </c>
      <c r="M674" t="s">
        <v>68</v>
      </c>
      <c r="N674">
        <v>3</v>
      </c>
    </row>
    <row r="675" spans="1:14" x14ac:dyDescent="0.3">
      <c r="A675">
        <v>11642</v>
      </c>
      <c r="B675">
        <v>5118</v>
      </c>
      <c r="C675" s="1">
        <v>45012</v>
      </c>
      <c r="D675" s="6">
        <v>0.82</v>
      </c>
      <c r="E675">
        <v>112</v>
      </c>
      <c r="F675">
        <v>14.95</v>
      </c>
      <c r="G675">
        <v>2023</v>
      </c>
      <c r="H675" t="s">
        <v>50</v>
      </c>
      <c r="I675">
        <v>27</v>
      </c>
      <c r="J675" s="6">
        <v>0.79166666666666663</v>
      </c>
      <c r="K675" t="s">
        <v>94</v>
      </c>
      <c r="L675" t="s">
        <v>57</v>
      </c>
      <c r="M675" t="s">
        <v>68</v>
      </c>
      <c r="N675">
        <v>3</v>
      </c>
    </row>
    <row r="676" spans="1:14" x14ac:dyDescent="0.3">
      <c r="A676">
        <v>11773</v>
      </c>
      <c r="B676">
        <v>5175</v>
      </c>
      <c r="C676" s="1">
        <v>45013</v>
      </c>
      <c r="D676" s="6">
        <v>0.80925925925925923</v>
      </c>
      <c r="E676">
        <v>112</v>
      </c>
      <c r="F676">
        <v>14.95</v>
      </c>
      <c r="G676">
        <v>2023</v>
      </c>
      <c r="H676" t="s">
        <v>50</v>
      </c>
      <c r="I676">
        <v>28</v>
      </c>
      <c r="J676" s="6">
        <v>0.79166666666666663</v>
      </c>
      <c r="K676" t="s">
        <v>95</v>
      </c>
      <c r="L676" t="s">
        <v>57</v>
      </c>
      <c r="M676" t="s">
        <v>68</v>
      </c>
      <c r="N676">
        <v>3</v>
      </c>
    </row>
    <row r="677" spans="1:14" x14ac:dyDescent="0.3">
      <c r="A677">
        <v>11785</v>
      </c>
      <c r="B677">
        <v>5181</v>
      </c>
      <c r="C677" s="1">
        <v>45013</v>
      </c>
      <c r="D677" s="6">
        <v>0.82961805555555557</v>
      </c>
      <c r="E677">
        <v>111</v>
      </c>
      <c r="F677">
        <v>11.95</v>
      </c>
      <c r="G677">
        <v>2023</v>
      </c>
      <c r="H677" t="s">
        <v>50</v>
      </c>
      <c r="I677">
        <v>28</v>
      </c>
      <c r="J677" s="6">
        <v>0.79166666666666663</v>
      </c>
      <c r="K677" t="s">
        <v>95</v>
      </c>
      <c r="L677" t="s">
        <v>57</v>
      </c>
      <c r="M677" t="s">
        <v>68</v>
      </c>
      <c r="N677">
        <v>3</v>
      </c>
    </row>
    <row r="678" spans="1:14" x14ac:dyDescent="0.3">
      <c r="A678">
        <v>11926</v>
      </c>
      <c r="B678">
        <v>5235</v>
      </c>
      <c r="C678" s="1">
        <v>45014</v>
      </c>
      <c r="D678" s="6">
        <v>0.79574074074074075</v>
      </c>
      <c r="E678">
        <v>107</v>
      </c>
      <c r="F678">
        <v>16.5</v>
      </c>
      <c r="G678">
        <v>2023</v>
      </c>
      <c r="H678" t="s">
        <v>50</v>
      </c>
      <c r="I678">
        <v>29</v>
      </c>
      <c r="J678" s="6">
        <v>0.79166666666666663</v>
      </c>
      <c r="K678" t="s">
        <v>89</v>
      </c>
      <c r="L678" t="s">
        <v>57</v>
      </c>
      <c r="M678" t="s">
        <v>68</v>
      </c>
      <c r="N678">
        <v>3</v>
      </c>
    </row>
    <row r="679" spans="1:14" x14ac:dyDescent="0.3">
      <c r="A679">
        <v>11927</v>
      </c>
      <c r="B679">
        <v>5236</v>
      </c>
      <c r="C679" s="1">
        <v>45014</v>
      </c>
      <c r="D679" s="6">
        <v>0.79856481481481478</v>
      </c>
      <c r="E679">
        <v>113</v>
      </c>
      <c r="F679">
        <v>5</v>
      </c>
      <c r="G679">
        <v>2023</v>
      </c>
      <c r="H679" t="s">
        <v>50</v>
      </c>
      <c r="I679">
        <v>29</v>
      </c>
      <c r="J679" s="6">
        <v>0.79166666666666663</v>
      </c>
      <c r="K679" t="s">
        <v>89</v>
      </c>
      <c r="L679" t="s">
        <v>57</v>
      </c>
      <c r="M679" t="s">
        <v>68</v>
      </c>
      <c r="N679">
        <v>3</v>
      </c>
    </row>
    <row r="680" spans="1:14" x14ac:dyDescent="0.3">
      <c r="A680">
        <v>11932</v>
      </c>
      <c r="B680">
        <v>5240</v>
      </c>
      <c r="C680" s="1">
        <v>45014</v>
      </c>
      <c r="D680" s="6">
        <v>0.82182870370370376</v>
      </c>
      <c r="E680">
        <v>111</v>
      </c>
      <c r="F680">
        <v>11.95</v>
      </c>
      <c r="G680">
        <v>2023</v>
      </c>
      <c r="H680" t="s">
        <v>50</v>
      </c>
      <c r="I680">
        <v>29</v>
      </c>
      <c r="J680" s="6">
        <v>0.79166666666666663</v>
      </c>
      <c r="K680" t="s">
        <v>89</v>
      </c>
      <c r="L680" t="s">
        <v>57</v>
      </c>
      <c r="M680" t="s">
        <v>68</v>
      </c>
      <c r="N680">
        <v>3</v>
      </c>
    </row>
    <row r="681" spans="1:14" x14ac:dyDescent="0.3">
      <c r="A681">
        <v>11935</v>
      </c>
      <c r="B681">
        <v>5242</v>
      </c>
      <c r="C681" s="1">
        <v>45014</v>
      </c>
      <c r="D681" s="6">
        <v>0.83062499999999995</v>
      </c>
      <c r="E681">
        <v>108</v>
      </c>
      <c r="F681">
        <v>14.5</v>
      </c>
      <c r="G681">
        <v>2023</v>
      </c>
      <c r="H681" t="s">
        <v>50</v>
      </c>
      <c r="I681">
        <v>29</v>
      </c>
      <c r="J681" s="6">
        <v>0.79166666666666663</v>
      </c>
      <c r="K681" t="s">
        <v>89</v>
      </c>
      <c r="L681" t="s">
        <v>57</v>
      </c>
      <c r="M681" t="s">
        <v>68</v>
      </c>
      <c r="N681">
        <v>3</v>
      </c>
    </row>
    <row r="682" spans="1:14" x14ac:dyDescent="0.3">
      <c r="A682">
        <v>12050</v>
      </c>
      <c r="B682">
        <v>5295</v>
      </c>
      <c r="C682" s="1">
        <v>45015</v>
      </c>
      <c r="D682" s="6">
        <v>0.79925925925925922</v>
      </c>
      <c r="E682">
        <v>108</v>
      </c>
      <c r="F682">
        <v>14.5</v>
      </c>
      <c r="G682">
        <v>2023</v>
      </c>
      <c r="H682" t="s">
        <v>50</v>
      </c>
      <c r="I682">
        <v>30</v>
      </c>
      <c r="J682" s="6">
        <v>0.79166666666666663</v>
      </c>
      <c r="K682" t="s">
        <v>90</v>
      </c>
      <c r="L682" t="s">
        <v>57</v>
      </c>
      <c r="M682" t="s">
        <v>68</v>
      </c>
      <c r="N682">
        <v>3</v>
      </c>
    </row>
    <row r="683" spans="1:14" x14ac:dyDescent="0.3">
      <c r="A683">
        <v>12203</v>
      </c>
      <c r="B683">
        <v>5359</v>
      </c>
      <c r="C683" s="1">
        <v>45016</v>
      </c>
      <c r="D683" s="6">
        <v>0.80087962962962966</v>
      </c>
      <c r="E683">
        <v>113</v>
      </c>
      <c r="F683">
        <v>5</v>
      </c>
      <c r="G683">
        <v>2023</v>
      </c>
      <c r="H683" t="s">
        <v>50</v>
      </c>
      <c r="I683">
        <v>31</v>
      </c>
      <c r="J683" s="6">
        <v>0.79166666666666663</v>
      </c>
      <c r="K683" t="s">
        <v>91</v>
      </c>
      <c r="L683" t="s">
        <v>57</v>
      </c>
      <c r="M683" t="s">
        <v>68</v>
      </c>
      <c r="N683">
        <v>3</v>
      </c>
    </row>
    <row r="684" spans="1:14" x14ac:dyDescent="0.3">
      <c r="A684">
        <v>12207</v>
      </c>
      <c r="B684">
        <v>5361</v>
      </c>
      <c r="C684" s="1">
        <v>45016</v>
      </c>
      <c r="D684" s="6">
        <v>0.81993055555555561</v>
      </c>
      <c r="E684">
        <v>113</v>
      </c>
      <c r="F684">
        <v>5</v>
      </c>
      <c r="G684">
        <v>2023</v>
      </c>
      <c r="H684" t="s">
        <v>50</v>
      </c>
      <c r="I684">
        <v>31</v>
      </c>
      <c r="J684" s="6">
        <v>0.79166666666666663</v>
      </c>
      <c r="K684" t="s">
        <v>91</v>
      </c>
      <c r="L684" t="s">
        <v>57</v>
      </c>
      <c r="M684" t="s">
        <v>68</v>
      </c>
      <c r="N684">
        <v>3</v>
      </c>
    </row>
    <row r="685" spans="1:14" x14ac:dyDescent="0.3">
      <c r="A685">
        <v>12209</v>
      </c>
      <c r="B685">
        <v>5362</v>
      </c>
      <c r="C685" s="1">
        <v>45016</v>
      </c>
      <c r="D685" s="6">
        <v>0.8329050925925926</v>
      </c>
      <c r="E685">
        <v>114</v>
      </c>
      <c r="F685">
        <v>9</v>
      </c>
      <c r="G685">
        <v>2023</v>
      </c>
      <c r="H685" t="s">
        <v>50</v>
      </c>
      <c r="I685">
        <v>31</v>
      </c>
      <c r="J685" s="6">
        <v>0.79166666666666663</v>
      </c>
      <c r="K685" t="s">
        <v>91</v>
      </c>
      <c r="L685" t="s">
        <v>57</v>
      </c>
      <c r="M685" t="s">
        <v>68</v>
      </c>
      <c r="N685">
        <v>3</v>
      </c>
    </row>
    <row r="686" spans="1:14" x14ac:dyDescent="0.3">
      <c r="A686">
        <v>8221</v>
      </c>
      <c r="B686">
        <v>3610</v>
      </c>
      <c r="C686" s="1">
        <v>44987</v>
      </c>
      <c r="D686" s="6">
        <v>0.68023148148148149</v>
      </c>
      <c r="E686">
        <v>108</v>
      </c>
      <c r="F686">
        <v>14.5</v>
      </c>
      <c r="G686">
        <v>2023</v>
      </c>
      <c r="H686" t="s">
        <v>50</v>
      </c>
      <c r="I686">
        <v>2</v>
      </c>
      <c r="J686" s="6">
        <v>0.66666666666666663</v>
      </c>
      <c r="K686" t="s">
        <v>90</v>
      </c>
      <c r="L686" t="s">
        <v>57</v>
      </c>
      <c r="M686" t="s">
        <v>74</v>
      </c>
      <c r="N686">
        <v>3</v>
      </c>
    </row>
    <row r="687" spans="1:14" x14ac:dyDescent="0.3">
      <c r="A687">
        <v>8222</v>
      </c>
      <c r="B687">
        <v>3610</v>
      </c>
      <c r="C687" s="1">
        <v>44987</v>
      </c>
      <c r="D687" s="6">
        <v>0.68023148148148149</v>
      </c>
      <c r="E687">
        <v>108</v>
      </c>
      <c r="F687">
        <v>14.5</v>
      </c>
      <c r="G687">
        <v>2023</v>
      </c>
      <c r="H687" t="s">
        <v>50</v>
      </c>
      <c r="I687">
        <v>2</v>
      </c>
      <c r="J687" s="6">
        <v>0.66666666666666663</v>
      </c>
      <c r="K687" t="s">
        <v>90</v>
      </c>
      <c r="L687" t="s">
        <v>57</v>
      </c>
      <c r="M687" t="s">
        <v>74</v>
      </c>
      <c r="N687">
        <v>3</v>
      </c>
    </row>
    <row r="688" spans="1:14" x14ac:dyDescent="0.3">
      <c r="A688">
        <v>8494</v>
      </c>
      <c r="B688">
        <v>3721</v>
      </c>
      <c r="C688" s="1">
        <v>44989</v>
      </c>
      <c r="D688" s="6">
        <v>0.67740740740740746</v>
      </c>
      <c r="E688">
        <v>108</v>
      </c>
      <c r="F688">
        <v>14.5</v>
      </c>
      <c r="G688">
        <v>2023</v>
      </c>
      <c r="H688" t="s">
        <v>50</v>
      </c>
      <c r="I688">
        <v>4</v>
      </c>
      <c r="J688" s="6">
        <v>0.66666666666666663</v>
      </c>
      <c r="K688" t="s">
        <v>92</v>
      </c>
      <c r="L688" t="s">
        <v>57</v>
      </c>
      <c r="M688" t="s">
        <v>74</v>
      </c>
      <c r="N688">
        <v>3</v>
      </c>
    </row>
    <row r="689" spans="1:14" x14ac:dyDescent="0.3">
      <c r="A689">
        <v>8498</v>
      </c>
      <c r="B689">
        <v>3724</v>
      </c>
      <c r="C689" s="1">
        <v>44989</v>
      </c>
      <c r="D689" s="6">
        <v>0.69311342592592595</v>
      </c>
      <c r="E689">
        <v>108</v>
      </c>
      <c r="F689">
        <v>14.5</v>
      </c>
      <c r="G689">
        <v>2023</v>
      </c>
      <c r="H689" t="s">
        <v>50</v>
      </c>
      <c r="I689">
        <v>4</v>
      </c>
      <c r="J689" s="6">
        <v>0.66666666666666663</v>
      </c>
      <c r="K689" t="s">
        <v>92</v>
      </c>
      <c r="L689" t="s">
        <v>57</v>
      </c>
      <c r="M689" t="s">
        <v>74</v>
      </c>
      <c r="N689">
        <v>3</v>
      </c>
    </row>
    <row r="690" spans="1:14" x14ac:dyDescent="0.3">
      <c r="A690">
        <v>8500</v>
      </c>
      <c r="B690">
        <v>3724</v>
      </c>
      <c r="C690" s="1">
        <v>44989</v>
      </c>
      <c r="D690" s="6">
        <v>0.69311342592592595</v>
      </c>
      <c r="E690">
        <v>113</v>
      </c>
      <c r="F690">
        <v>5</v>
      </c>
      <c r="G690">
        <v>2023</v>
      </c>
      <c r="H690" t="s">
        <v>50</v>
      </c>
      <c r="I690">
        <v>4</v>
      </c>
      <c r="J690" s="6">
        <v>0.66666666666666663</v>
      </c>
      <c r="K690" t="s">
        <v>92</v>
      </c>
      <c r="L690" t="s">
        <v>57</v>
      </c>
      <c r="M690" t="s">
        <v>74</v>
      </c>
      <c r="N690">
        <v>3</v>
      </c>
    </row>
    <row r="691" spans="1:14" x14ac:dyDescent="0.3">
      <c r="A691">
        <v>8503</v>
      </c>
      <c r="B691">
        <v>3725</v>
      </c>
      <c r="C691" s="1">
        <v>44989</v>
      </c>
      <c r="D691" s="6">
        <v>0.70574074074074078</v>
      </c>
      <c r="E691">
        <v>111</v>
      </c>
      <c r="F691">
        <v>11.95</v>
      </c>
      <c r="G691">
        <v>2023</v>
      </c>
      <c r="H691" t="s">
        <v>50</v>
      </c>
      <c r="I691">
        <v>4</v>
      </c>
      <c r="J691" s="6">
        <v>0.66666666666666663</v>
      </c>
      <c r="K691" t="s">
        <v>92</v>
      </c>
      <c r="L691" t="s">
        <v>57</v>
      </c>
      <c r="M691" t="s">
        <v>74</v>
      </c>
      <c r="N691">
        <v>3</v>
      </c>
    </row>
    <row r="692" spans="1:14" x14ac:dyDescent="0.3">
      <c r="A692">
        <v>8646</v>
      </c>
      <c r="B692">
        <v>3788</v>
      </c>
      <c r="C692" s="1">
        <v>44990</v>
      </c>
      <c r="D692" s="6">
        <v>0.67210648148148144</v>
      </c>
      <c r="E692">
        <v>112</v>
      </c>
      <c r="F692">
        <v>14.95</v>
      </c>
      <c r="G692">
        <v>2023</v>
      </c>
      <c r="H692" t="s">
        <v>50</v>
      </c>
      <c r="I692">
        <v>5</v>
      </c>
      <c r="J692" s="6">
        <v>0.66666666666666663</v>
      </c>
      <c r="K692" t="s">
        <v>93</v>
      </c>
      <c r="L692" t="s">
        <v>57</v>
      </c>
      <c r="M692" t="s">
        <v>74</v>
      </c>
      <c r="N692">
        <v>3</v>
      </c>
    </row>
    <row r="693" spans="1:14" x14ac:dyDescent="0.3">
      <c r="A693">
        <v>8651</v>
      </c>
      <c r="B693">
        <v>3789</v>
      </c>
      <c r="C693" s="1">
        <v>44990</v>
      </c>
      <c r="D693" s="6">
        <v>0.67562500000000003</v>
      </c>
      <c r="E693">
        <v>112</v>
      </c>
      <c r="F693">
        <v>14.95</v>
      </c>
      <c r="G693">
        <v>2023</v>
      </c>
      <c r="H693" t="s">
        <v>50</v>
      </c>
      <c r="I693">
        <v>5</v>
      </c>
      <c r="J693" s="6">
        <v>0.66666666666666663</v>
      </c>
      <c r="K693" t="s">
        <v>93</v>
      </c>
      <c r="L693" t="s">
        <v>57</v>
      </c>
      <c r="M693" t="s">
        <v>74</v>
      </c>
      <c r="N693">
        <v>3</v>
      </c>
    </row>
    <row r="694" spans="1:14" x14ac:dyDescent="0.3">
      <c r="A694">
        <v>8652</v>
      </c>
      <c r="B694">
        <v>3790</v>
      </c>
      <c r="C694" s="1">
        <v>44990</v>
      </c>
      <c r="D694" s="6">
        <v>0.67568287037037034</v>
      </c>
      <c r="E694">
        <v>108</v>
      </c>
      <c r="F694">
        <v>14.5</v>
      </c>
      <c r="G694">
        <v>2023</v>
      </c>
      <c r="H694" t="s">
        <v>50</v>
      </c>
      <c r="I694">
        <v>5</v>
      </c>
      <c r="J694" s="6">
        <v>0.66666666666666663</v>
      </c>
      <c r="K694" t="s">
        <v>93</v>
      </c>
      <c r="L694" t="s">
        <v>57</v>
      </c>
      <c r="M694" t="s">
        <v>74</v>
      </c>
      <c r="N694">
        <v>3</v>
      </c>
    </row>
    <row r="695" spans="1:14" x14ac:dyDescent="0.3">
      <c r="A695">
        <v>8654</v>
      </c>
      <c r="B695">
        <v>3792</v>
      </c>
      <c r="C695" s="1">
        <v>44990</v>
      </c>
      <c r="D695" s="6">
        <v>0.69417824074074075</v>
      </c>
      <c r="E695">
        <v>108</v>
      </c>
      <c r="F695">
        <v>14.5</v>
      </c>
      <c r="G695">
        <v>2023</v>
      </c>
      <c r="H695" t="s">
        <v>50</v>
      </c>
      <c r="I695">
        <v>5</v>
      </c>
      <c r="J695" s="6">
        <v>0.66666666666666663</v>
      </c>
      <c r="K695" t="s">
        <v>93</v>
      </c>
      <c r="L695" t="s">
        <v>57</v>
      </c>
      <c r="M695" t="s">
        <v>74</v>
      </c>
      <c r="N695">
        <v>3</v>
      </c>
    </row>
    <row r="696" spans="1:14" x14ac:dyDescent="0.3">
      <c r="A696">
        <v>8767</v>
      </c>
      <c r="B696">
        <v>3845</v>
      </c>
      <c r="C696" s="1">
        <v>44991</v>
      </c>
      <c r="D696" s="6">
        <v>0.66736111111111107</v>
      </c>
      <c r="E696">
        <v>108</v>
      </c>
      <c r="F696">
        <v>14.5</v>
      </c>
      <c r="G696">
        <v>2023</v>
      </c>
      <c r="H696" t="s">
        <v>50</v>
      </c>
      <c r="I696">
        <v>6</v>
      </c>
      <c r="J696" s="6">
        <v>0.66666666666666663</v>
      </c>
      <c r="K696" t="s">
        <v>94</v>
      </c>
      <c r="L696" t="s">
        <v>57</v>
      </c>
      <c r="M696" t="s">
        <v>74</v>
      </c>
      <c r="N696">
        <v>3</v>
      </c>
    </row>
    <row r="697" spans="1:14" x14ac:dyDescent="0.3">
      <c r="A697">
        <v>8769</v>
      </c>
      <c r="B697">
        <v>3846</v>
      </c>
      <c r="C697" s="1">
        <v>44991</v>
      </c>
      <c r="D697" s="6">
        <v>0.67685185185185182</v>
      </c>
      <c r="E697">
        <v>113</v>
      </c>
      <c r="F697">
        <v>5</v>
      </c>
      <c r="G697">
        <v>2023</v>
      </c>
      <c r="H697" t="s">
        <v>50</v>
      </c>
      <c r="I697">
        <v>6</v>
      </c>
      <c r="J697" s="6">
        <v>0.66666666666666663</v>
      </c>
      <c r="K697" t="s">
        <v>94</v>
      </c>
      <c r="L697" t="s">
        <v>57</v>
      </c>
      <c r="M697" t="s">
        <v>74</v>
      </c>
      <c r="N697">
        <v>3</v>
      </c>
    </row>
    <row r="698" spans="1:14" x14ac:dyDescent="0.3">
      <c r="A698">
        <v>8887</v>
      </c>
      <c r="B698">
        <v>3895</v>
      </c>
      <c r="C698" s="1">
        <v>44992</v>
      </c>
      <c r="D698" s="6">
        <v>0.67232638888888885</v>
      </c>
      <c r="E698">
        <v>107</v>
      </c>
      <c r="F698">
        <v>16.5</v>
      </c>
      <c r="G698">
        <v>2023</v>
      </c>
      <c r="H698" t="s">
        <v>50</v>
      </c>
      <c r="I698">
        <v>7</v>
      </c>
      <c r="J698" s="6">
        <v>0.66666666666666663</v>
      </c>
      <c r="K698" t="s">
        <v>95</v>
      </c>
      <c r="L698" t="s">
        <v>57</v>
      </c>
      <c r="M698" t="s">
        <v>74</v>
      </c>
      <c r="N698">
        <v>3</v>
      </c>
    </row>
    <row r="699" spans="1:14" x14ac:dyDescent="0.3">
      <c r="A699">
        <v>8893</v>
      </c>
      <c r="B699">
        <v>3897</v>
      </c>
      <c r="C699" s="1">
        <v>44992</v>
      </c>
      <c r="D699" s="6">
        <v>0.67700231481481477</v>
      </c>
      <c r="E699">
        <v>112</v>
      </c>
      <c r="F699">
        <v>14.95</v>
      </c>
      <c r="G699">
        <v>2023</v>
      </c>
      <c r="H699" t="s">
        <v>50</v>
      </c>
      <c r="I699">
        <v>7</v>
      </c>
      <c r="J699" s="6">
        <v>0.66666666666666663</v>
      </c>
      <c r="K699" t="s">
        <v>95</v>
      </c>
      <c r="L699" t="s">
        <v>57</v>
      </c>
      <c r="M699" t="s">
        <v>74</v>
      </c>
      <c r="N699">
        <v>3</v>
      </c>
    </row>
    <row r="700" spans="1:14" x14ac:dyDescent="0.3">
      <c r="A700">
        <v>8896</v>
      </c>
      <c r="B700">
        <v>3899</v>
      </c>
      <c r="C700" s="1">
        <v>44992</v>
      </c>
      <c r="D700" s="6">
        <v>0.68131944444444448</v>
      </c>
      <c r="E700">
        <v>111</v>
      </c>
      <c r="F700">
        <v>11.95</v>
      </c>
      <c r="G700">
        <v>2023</v>
      </c>
      <c r="H700" t="s">
        <v>50</v>
      </c>
      <c r="I700">
        <v>7</v>
      </c>
      <c r="J700" s="6">
        <v>0.66666666666666663</v>
      </c>
      <c r="K700" t="s">
        <v>95</v>
      </c>
      <c r="L700" t="s">
        <v>57</v>
      </c>
      <c r="M700" t="s">
        <v>74</v>
      </c>
      <c r="N700">
        <v>3</v>
      </c>
    </row>
    <row r="701" spans="1:14" x14ac:dyDescent="0.3">
      <c r="A701">
        <v>8900</v>
      </c>
      <c r="B701">
        <v>3900</v>
      </c>
      <c r="C701" s="1">
        <v>44992</v>
      </c>
      <c r="D701" s="6">
        <v>0.68494212962962964</v>
      </c>
      <c r="E701">
        <v>108</v>
      </c>
      <c r="F701">
        <v>14.5</v>
      </c>
      <c r="G701">
        <v>2023</v>
      </c>
      <c r="H701" t="s">
        <v>50</v>
      </c>
      <c r="I701">
        <v>7</v>
      </c>
      <c r="J701" s="6">
        <v>0.66666666666666663</v>
      </c>
      <c r="K701" t="s">
        <v>95</v>
      </c>
      <c r="L701" t="s">
        <v>57</v>
      </c>
      <c r="M701" t="s">
        <v>74</v>
      </c>
      <c r="N701">
        <v>3</v>
      </c>
    </row>
    <row r="702" spans="1:14" x14ac:dyDescent="0.3">
      <c r="A702">
        <v>9041</v>
      </c>
      <c r="B702">
        <v>3966</v>
      </c>
      <c r="C702" s="1">
        <v>44993</v>
      </c>
      <c r="D702" s="6">
        <v>0.68956018518518514</v>
      </c>
      <c r="E702">
        <v>107</v>
      </c>
      <c r="F702">
        <v>16.5</v>
      </c>
      <c r="G702">
        <v>2023</v>
      </c>
      <c r="H702" t="s">
        <v>50</v>
      </c>
      <c r="I702">
        <v>8</v>
      </c>
      <c r="J702" s="6">
        <v>0.66666666666666663</v>
      </c>
      <c r="K702" t="s">
        <v>89</v>
      </c>
      <c r="L702" t="s">
        <v>57</v>
      </c>
      <c r="M702" t="s">
        <v>74</v>
      </c>
      <c r="N702">
        <v>3</v>
      </c>
    </row>
    <row r="703" spans="1:14" x14ac:dyDescent="0.3">
      <c r="A703">
        <v>9047</v>
      </c>
      <c r="B703">
        <v>3968</v>
      </c>
      <c r="C703" s="1">
        <v>44993</v>
      </c>
      <c r="D703" s="6">
        <v>0.70537037037037043</v>
      </c>
      <c r="E703">
        <v>111</v>
      </c>
      <c r="F703">
        <v>11.95</v>
      </c>
      <c r="G703">
        <v>2023</v>
      </c>
      <c r="H703" t="s">
        <v>50</v>
      </c>
      <c r="I703">
        <v>8</v>
      </c>
      <c r="J703" s="6">
        <v>0.66666666666666663</v>
      </c>
      <c r="K703" t="s">
        <v>89</v>
      </c>
      <c r="L703" t="s">
        <v>57</v>
      </c>
      <c r="M703" t="s">
        <v>74</v>
      </c>
      <c r="N703">
        <v>3</v>
      </c>
    </row>
    <row r="704" spans="1:14" x14ac:dyDescent="0.3">
      <c r="A704">
        <v>9186</v>
      </c>
      <c r="B704">
        <v>4024</v>
      </c>
      <c r="C704" s="1">
        <v>44994</v>
      </c>
      <c r="D704" s="6">
        <v>0.68508101851851855</v>
      </c>
      <c r="E704">
        <v>108</v>
      </c>
      <c r="F704">
        <v>14.5</v>
      </c>
      <c r="G704">
        <v>2023</v>
      </c>
      <c r="H704" t="s">
        <v>50</v>
      </c>
      <c r="I704">
        <v>9</v>
      </c>
      <c r="J704" s="6">
        <v>0.66666666666666663</v>
      </c>
      <c r="K704" t="s">
        <v>90</v>
      </c>
      <c r="L704" t="s">
        <v>57</v>
      </c>
      <c r="M704" t="s">
        <v>74</v>
      </c>
      <c r="N704">
        <v>3</v>
      </c>
    </row>
    <row r="705" spans="1:14" x14ac:dyDescent="0.3">
      <c r="A705">
        <v>9192</v>
      </c>
      <c r="B705">
        <v>4027</v>
      </c>
      <c r="C705" s="1">
        <v>44994</v>
      </c>
      <c r="D705" s="6">
        <v>0.70196759259259256</v>
      </c>
      <c r="E705">
        <v>108</v>
      </c>
      <c r="F705">
        <v>14.5</v>
      </c>
      <c r="G705">
        <v>2023</v>
      </c>
      <c r="H705" t="s">
        <v>50</v>
      </c>
      <c r="I705">
        <v>9</v>
      </c>
      <c r="J705" s="6">
        <v>0.66666666666666663</v>
      </c>
      <c r="K705" t="s">
        <v>90</v>
      </c>
      <c r="L705" t="s">
        <v>57</v>
      </c>
      <c r="M705" t="s">
        <v>74</v>
      </c>
      <c r="N705">
        <v>3</v>
      </c>
    </row>
    <row r="706" spans="1:14" x14ac:dyDescent="0.3">
      <c r="A706">
        <v>9464</v>
      </c>
      <c r="B706">
        <v>4144</v>
      </c>
      <c r="C706" s="1">
        <v>44996</v>
      </c>
      <c r="D706" s="6">
        <v>0.68063657407407407</v>
      </c>
      <c r="E706">
        <v>107</v>
      </c>
      <c r="F706">
        <v>16.5</v>
      </c>
      <c r="G706">
        <v>2023</v>
      </c>
      <c r="H706" t="s">
        <v>50</v>
      </c>
      <c r="I706">
        <v>11</v>
      </c>
      <c r="J706" s="6">
        <v>0.66666666666666663</v>
      </c>
      <c r="K706" t="s">
        <v>92</v>
      </c>
      <c r="L706" t="s">
        <v>57</v>
      </c>
      <c r="M706" t="s">
        <v>74</v>
      </c>
      <c r="N706">
        <v>3</v>
      </c>
    </row>
    <row r="707" spans="1:14" x14ac:dyDescent="0.3">
      <c r="A707">
        <v>9594</v>
      </c>
      <c r="B707">
        <v>4204</v>
      </c>
      <c r="C707" s="1">
        <v>44997</v>
      </c>
      <c r="D707" s="6">
        <v>0.67393518518518514</v>
      </c>
      <c r="E707">
        <v>113</v>
      </c>
      <c r="F707">
        <v>5</v>
      </c>
      <c r="G707">
        <v>2023</v>
      </c>
      <c r="H707" t="s">
        <v>50</v>
      </c>
      <c r="I707">
        <v>12</v>
      </c>
      <c r="J707" s="6">
        <v>0.66666666666666663</v>
      </c>
      <c r="K707" t="s">
        <v>93</v>
      </c>
      <c r="L707" t="s">
        <v>57</v>
      </c>
      <c r="M707" t="s">
        <v>74</v>
      </c>
      <c r="N707">
        <v>3</v>
      </c>
    </row>
    <row r="708" spans="1:14" x14ac:dyDescent="0.3">
      <c r="A708">
        <v>9597</v>
      </c>
      <c r="B708">
        <v>4205</v>
      </c>
      <c r="C708" s="1">
        <v>44997</v>
      </c>
      <c r="D708" s="6">
        <v>0.68325231481481485</v>
      </c>
      <c r="E708">
        <v>112</v>
      </c>
      <c r="F708">
        <v>14.95</v>
      </c>
      <c r="G708">
        <v>2023</v>
      </c>
      <c r="H708" t="s">
        <v>50</v>
      </c>
      <c r="I708">
        <v>12</v>
      </c>
      <c r="J708" s="6">
        <v>0.66666666666666663</v>
      </c>
      <c r="K708" t="s">
        <v>93</v>
      </c>
      <c r="L708" t="s">
        <v>57</v>
      </c>
      <c r="M708" t="s">
        <v>74</v>
      </c>
      <c r="N708">
        <v>3</v>
      </c>
    </row>
    <row r="709" spans="1:14" x14ac:dyDescent="0.3">
      <c r="A709">
        <v>9603</v>
      </c>
      <c r="B709">
        <v>4207</v>
      </c>
      <c r="C709" s="1">
        <v>44997</v>
      </c>
      <c r="D709" s="6">
        <v>0.69431712962962966</v>
      </c>
      <c r="E709">
        <v>112</v>
      </c>
      <c r="F709">
        <v>14.95</v>
      </c>
      <c r="G709">
        <v>2023</v>
      </c>
      <c r="H709" t="s">
        <v>50</v>
      </c>
      <c r="I709">
        <v>12</v>
      </c>
      <c r="J709" s="6">
        <v>0.66666666666666663</v>
      </c>
      <c r="K709" t="s">
        <v>93</v>
      </c>
      <c r="L709" t="s">
        <v>57</v>
      </c>
      <c r="M709" t="s">
        <v>74</v>
      </c>
      <c r="N709">
        <v>3</v>
      </c>
    </row>
    <row r="710" spans="1:14" x14ac:dyDescent="0.3">
      <c r="A710">
        <v>9712</v>
      </c>
      <c r="B710">
        <v>4254</v>
      </c>
      <c r="C710" s="1">
        <v>44998</v>
      </c>
      <c r="D710" s="6">
        <v>0.70800925925925928</v>
      </c>
      <c r="E710">
        <v>108</v>
      </c>
      <c r="F710">
        <v>14.5</v>
      </c>
      <c r="G710">
        <v>2023</v>
      </c>
      <c r="H710" t="s">
        <v>50</v>
      </c>
      <c r="I710">
        <v>13</v>
      </c>
      <c r="J710" s="6">
        <v>0.66666666666666663</v>
      </c>
      <c r="K710" t="s">
        <v>94</v>
      </c>
      <c r="L710" t="s">
        <v>57</v>
      </c>
      <c r="M710" t="s">
        <v>74</v>
      </c>
      <c r="N710">
        <v>3</v>
      </c>
    </row>
    <row r="711" spans="1:14" x14ac:dyDescent="0.3">
      <c r="A711">
        <v>9869</v>
      </c>
      <c r="B711">
        <v>4319</v>
      </c>
      <c r="C711" s="1">
        <v>44999</v>
      </c>
      <c r="D711" s="6">
        <v>0.67407407407407405</v>
      </c>
      <c r="E711">
        <v>111</v>
      </c>
      <c r="F711">
        <v>11.95</v>
      </c>
      <c r="G711">
        <v>2023</v>
      </c>
      <c r="H711" t="s">
        <v>50</v>
      </c>
      <c r="I711">
        <v>14</v>
      </c>
      <c r="J711" s="6">
        <v>0.66666666666666663</v>
      </c>
      <c r="K711" t="s">
        <v>95</v>
      </c>
      <c r="L711" t="s">
        <v>57</v>
      </c>
      <c r="M711" t="s">
        <v>74</v>
      </c>
      <c r="N711">
        <v>3</v>
      </c>
    </row>
    <row r="712" spans="1:14" x14ac:dyDescent="0.3">
      <c r="A712">
        <v>9872</v>
      </c>
      <c r="B712">
        <v>4320</v>
      </c>
      <c r="C712" s="1">
        <v>44999</v>
      </c>
      <c r="D712" s="6">
        <v>0.68206018518518519</v>
      </c>
      <c r="E712">
        <v>111</v>
      </c>
      <c r="F712">
        <v>11.95</v>
      </c>
      <c r="G712">
        <v>2023</v>
      </c>
      <c r="H712" t="s">
        <v>50</v>
      </c>
      <c r="I712">
        <v>14</v>
      </c>
      <c r="J712" s="6">
        <v>0.66666666666666663</v>
      </c>
      <c r="K712" t="s">
        <v>95</v>
      </c>
      <c r="L712" t="s">
        <v>57</v>
      </c>
      <c r="M712" t="s">
        <v>74</v>
      </c>
      <c r="N712">
        <v>3</v>
      </c>
    </row>
    <row r="713" spans="1:14" x14ac:dyDescent="0.3">
      <c r="A713">
        <v>9873</v>
      </c>
      <c r="B713">
        <v>4320</v>
      </c>
      <c r="C713" s="1">
        <v>44999</v>
      </c>
      <c r="D713" s="6">
        <v>0.68206018518518519</v>
      </c>
      <c r="E713">
        <v>113</v>
      </c>
      <c r="F713">
        <v>5</v>
      </c>
      <c r="G713">
        <v>2023</v>
      </c>
      <c r="H713" t="s">
        <v>50</v>
      </c>
      <c r="I713">
        <v>14</v>
      </c>
      <c r="J713" s="6">
        <v>0.66666666666666663</v>
      </c>
      <c r="K713" t="s">
        <v>95</v>
      </c>
      <c r="L713" t="s">
        <v>57</v>
      </c>
      <c r="M713" t="s">
        <v>74</v>
      </c>
      <c r="N713">
        <v>3</v>
      </c>
    </row>
    <row r="714" spans="1:14" x14ac:dyDescent="0.3">
      <c r="A714">
        <v>9875</v>
      </c>
      <c r="B714">
        <v>4322</v>
      </c>
      <c r="C714" s="1">
        <v>44999</v>
      </c>
      <c r="D714" s="6">
        <v>0.69081018518518522</v>
      </c>
      <c r="E714">
        <v>108</v>
      </c>
      <c r="F714">
        <v>14.5</v>
      </c>
      <c r="G714">
        <v>2023</v>
      </c>
      <c r="H714" t="s">
        <v>50</v>
      </c>
      <c r="I714">
        <v>14</v>
      </c>
      <c r="J714" s="6">
        <v>0.66666666666666663</v>
      </c>
      <c r="K714" t="s">
        <v>95</v>
      </c>
      <c r="L714" t="s">
        <v>57</v>
      </c>
      <c r="M714" t="s">
        <v>74</v>
      </c>
      <c r="N714">
        <v>3</v>
      </c>
    </row>
    <row r="715" spans="1:14" x14ac:dyDescent="0.3">
      <c r="A715">
        <v>9878</v>
      </c>
      <c r="B715">
        <v>4323</v>
      </c>
      <c r="C715" s="1">
        <v>44999</v>
      </c>
      <c r="D715" s="6">
        <v>0.69311342592592595</v>
      </c>
      <c r="E715">
        <v>111</v>
      </c>
      <c r="F715">
        <v>11.95</v>
      </c>
      <c r="G715">
        <v>2023</v>
      </c>
      <c r="H715" t="s">
        <v>50</v>
      </c>
      <c r="I715">
        <v>14</v>
      </c>
      <c r="J715" s="6">
        <v>0.66666666666666663</v>
      </c>
      <c r="K715" t="s">
        <v>95</v>
      </c>
      <c r="L715" t="s">
        <v>57</v>
      </c>
      <c r="M715" t="s">
        <v>74</v>
      </c>
      <c r="N715">
        <v>3</v>
      </c>
    </row>
    <row r="716" spans="1:14" x14ac:dyDescent="0.3">
      <c r="A716">
        <v>9880</v>
      </c>
      <c r="B716">
        <v>4324</v>
      </c>
      <c r="C716" s="1">
        <v>44999</v>
      </c>
      <c r="D716" s="6">
        <v>0.6958333333333333</v>
      </c>
      <c r="E716">
        <v>114</v>
      </c>
      <c r="F716">
        <v>9</v>
      </c>
      <c r="G716">
        <v>2023</v>
      </c>
      <c r="H716" t="s">
        <v>50</v>
      </c>
      <c r="I716">
        <v>14</v>
      </c>
      <c r="J716" s="6">
        <v>0.66666666666666663</v>
      </c>
      <c r="K716" t="s">
        <v>95</v>
      </c>
      <c r="L716" t="s">
        <v>57</v>
      </c>
      <c r="M716" t="s">
        <v>74</v>
      </c>
      <c r="N716">
        <v>3</v>
      </c>
    </row>
    <row r="717" spans="1:14" x14ac:dyDescent="0.3">
      <c r="A717">
        <v>9883</v>
      </c>
      <c r="B717">
        <v>4326</v>
      </c>
      <c r="C717" s="1">
        <v>44999</v>
      </c>
      <c r="D717" s="6">
        <v>0.70178240740740738</v>
      </c>
      <c r="E717">
        <v>107</v>
      </c>
      <c r="F717">
        <v>16.5</v>
      </c>
      <c r="G717">
        <v>2023</v>
      </c>
      <c r="H717" t="s">
        <v>50</v>
      </c>
      <c r="I717">
        <v>14</v>
      </c>
      <c r="J717" s="6">
        <v>0.66666666666666663</v>
      </c>
      <c r="K717" t="s">
        <v>95</v>
      </c>
      <c r="L717" t="s">
        <v>57</v>
      </c>
      <c r="M717" t="s">
        <v>74</v>
      </c>
      <c r="N717">
        <v>3</v>
      </c>
    </row>
    <row r="718" spans="1:14" x14ac:dyDescent="0.3">
      <c r="A718">
        <v>9992</v>
      </c>
      <c r="B718">
        <v>4375</v>
      </c>
      <c r="C718" s="1">
        <v>45000</v>
      </c>
      <c r="D718" s="6">
        <v>0.66717592592592589</v>
      </c>
      <c r="E718">
        <v>107</v>
      </c>
      <c r="F718">
        <v>16.5</v>
      </c>
      <c r="G718">
        <v>2023</v>
      </c>
      <c r="H718" t="s">
        <v>50</v>
      </c>
      <c r="I718">
        <v>15</v>
      </c>
      <c r="J718" s="6">
        <v>0.66666666666666663</v>
      </c>
      <c r="K718" t="s">
        <v>89</v>
      </c>
      <c r="L718" t="s">
        <v>57</v>
      </c>
      <c r="M718" t="s">
        <v>74</v>
      </c>
      <c r="N718">
        <v>3</v>
      </c>
    </row>
    <row r="719" spans="1:14" x14ac:dyDescent="0.3">
      <c r="A719">
        <v>10003</v>
      </c>
      <c r="B719">
        <v>4379</v>
      </c>
      <c r="C719" s="1">
        <v>45000</v>
      </c>
      <c r="D719" s="6">
        <v>0.67564814814814811</v>
      </c>
      <c r="E719">
        <v>111</v>
      </c>
      <c r="F719">
        <v>11.95</v>
      </c>
      <c r="G719">
        <v>2023</v>
      </c>
      <c r="H719" t="s">
        <v>50</v>
      </c>
      <c r="I719">
        <v>15</v>
      </c>
      <c r="J719" s="6">
        <v>0.66666666666666663</v>
      </c>
      <c r="K719" t="s">
        <v>89</v>
      </c>
      <c r="L719" t="s">
        <v>57</v>
      </c>
      <c r="M719" t="s">
        <v>74</v>
      </c>
      <c r="N719">
        <v>3</v>
      </c>
    </row>
    <row r="720" spans="1:14" x14ac:dyDescent="0.3">
      <c r="A720">
        <v>10004</v>
      </c>
      <c r="B720">
        <v>4379</v>
      </c>
      <c r="C720" s="1">
        <v>45000</v>
      </c>
      <c r="D720" s="6">
        <v>0.67564814814814811</v>
      </c>
      <c r="E720">
        <v>113</v>
      </c>
      <c r="F720">
        <v>5</v>
      </c>
      <c r="G720">
        <v>2023</v>
      </c>
      <c r="H720" t="s">
        <v>50</v>
      </c>
      <c r="I720">
        <v>15</v>
      </c>
      <c r="J720" s="6">
        <v>0.66666666666666663</v>
      </c>
      <c r="K720" t="s">
        <v>89</v>
      </c>
      <c r="L720" t="s">
        <v>57</v>
      </c>
      <c r="M720" t="s">
        <v>74</v>
      </c>
      <c r="N720">
        <v>3</v>
      </c>
    </row>
    <row r="721" spans="1:14" x14ac:dyDescent="0.3">
      <c r="A721">
        <v>10005</v>
      </c>
      <c r="B721">
        <v>4380</v>
      </c>
      <c r="C721" s="1">
        <v>45000</v>
      </c>
      <c r="D721" s="6">
        <v>0.67704861111111114</v>
      </c>
      <c r="E721">
        <v>112</v>
      </c>
      <c r="F721">
        <v>14.95</v>
      </c>
      <c r="G721">
        <v>2023</v>
      </c>
      <c r="H721" t="s">
        <v>50</v>
      </c>
      <c r="I721">
        <v>15</v>
      </c>
      <c r="J721" s="6">
        <v>0.66666666666666663</v>
      </c>
      <c r="K721" t="s">
        <v>89</v>
      </c>
      <c r="L721" t="s">
        <v>57</v>
      </c>
      <c r="M721" t="s">
        <v>74</v>
      </c>
      <c r="N721">
        <v>3</v>
      </c>
    </row>
    <row r="722" spans="1:14" x14ac:dyDescent="0.3">
      <c r="A722">
        <v>10009</v>
      </c>
      <c r="B722">
        <v>4381</v>
      </c>
      <c r="C722" s="1">
        <v>45000</v>
      </c>
      <c r="D722" s="6">
        <v>0.68870370370370371</v>
      </c>
      <c r="E722">
        <v>112</v>
      </c>
      <c r="F722">
        <v>14.95</v>
      </c>
      <c r="G722">
        <v>2023</v>
      </c>
      <c r="H722" t="s">
        <v>50</v>
      </c>
      <c r="I722">
        <v>15</v>
      </c>
      <c r="J722" s="6">
        <v>0.66666666666666663</v>
      </c>
      <c r="K722" t="s">
        <v>89</v>
      </c>
      <c r="L722" t="s">
        <v>57</v>
      </c>
      <c r="M722" t="s">
        <v>74</v>
      </c>
      <c r="N722">
        <v>3</v>
      </c>
    </row>
    <row r="723" spans="1:14" x14ac:dyDescent="0.3">
      <c r="A723">
        <v>10016</v>
      </c>
      <c r="B723">
        <v>4383</v>
      </c>
      <c r="C723" s="1">
        <v>45000</v>
      </c>
      <c r="D723" s="6">
        <v>0.69313657407407403</v>
      </c>
      <c r="E723">
        <v>114</v>
      </c>
      <c r="F723">
        <v>9</v>
      </c>
      <c r="G723">
        <v>2023</v>
      </c>
      <c r="H723" t="s">
        <v>50</v>
      </c>
      <c r="I723">
        <v>15</v>
      </c>
      <c r="J723" s="6">
        <v>0.66666666666666663</v>
      </c>
      <c r="K723" t="s">
        <v>89</v>
      </c>
      <c r="L723" t="s">
        <v>57</v>
      </c>
      <c r="M723" t="s">
        <v>74</v>
      </c>
      <c r="N723">
        <v>3</v>
      </c>
    </row>
    <row r="724" spans="1:14" x14ac:dyDescent="0.3">
      <c r="A724">
        <v>10134</v>
      </c>
      <c r="B724">
        <v>4438</v>
      </c>
      <c r="C724" s="1">
        <v>45001</v>
      </c>
      <c r="D724" s="6">
        <v>0.68775462962962963</v>
      </c>
      <c r="E724">
        <v>107</v>
      </c>
      <c r="F724">
        <v>16.5</v>
      </c>
      <c r="G724">
        <v>2023</v>
      </c>
      <c r="H724" t="s">
        <v>50</v>
      </c>
      <c r="I724">
        <v>16</v>
      </c>
      <c r="J724" s="6">
        <v>0.66666666666666663</v>
      </c>
      <c r="K724" t="s">
        <v>90</v>
      </c>
      <c r="L724" t="s">
        <v>57</v>
      </c>
      <c r="M724" t="s">
        <v>74</v>
      </c>
      <c r="N724">
        <v>3</v>
      </c>
    </row>
    <row r="725" spans="1:14" x14ac:dyDescent="0.3">
      <c r="A725">
        <v>10141</v>
      </c>
      <c r="B725">
        <v>4441</v>
      </c>
      <c r="C725" s="1">
        <v>45001</v>
      </c>
      <c r="D725" s="6">
        <v>0.70646990740740745</v>
      </c>
      <c r="E725">
        <v>107</v>
      </c>
      <c r="F725">
        <v>16.5</v>
      </c>
      <c r="G725">
        <v>2023</v>
      </c>
      <c r="H725" t="s">
        <v>50</v>
      </c>
      <c r="I725">
        <v>16</v>
      </c>
      <c r="J725" s="6">
        <v>0.66666666666666663</v>
      </c>
      <c r="K725" t="s">
        <v>90</v>
      </c>
      <c r="L725" t="s">
        <v>57</v>
      </c>
      <c r="M725" t="s">
        <v>74</v>
      </c>
      <c r="N725">
        <v>3</v>
      </c>
    </row>
    <row r="726" spans="1:14" x14ac:dyDescent="0.3">
      <c r="A726">
        <v>10292</v>
      </c>
      <c r="B726">
        <v>4502</v>
      </c>
      <c r="C726" s="1">
        <v>45002</v>
      </c>
      <c r="D726" s="6">
        <v>0.70152777777777775</v>
      </c>
      <c r="E726">
        <v>112</v>
      </c>
      <c r="F726">
        <v>14.95</v>
      </c>
      <c r="G726">
        <v>2023</v>
      </c>
      <c r="H726" t="s">
        <v>50</v>
      </c>
      <c r="I726">
        <v>17</v>
      </c>
      <c r="J726" s="6">
        <v>0.66666666666666663</v>
      </c>
      <c r="K726" t="s">
        <v>91</v>
      </c>
      <c r="L726" t="s">
        <v>57</v>
      </c>
      <c r="M726" t="s">
        <v>74</v>
      </c>
      <c r="N726">
        <v>3</v>
      </c>
    </row>
    <row r="727" spans="1:14" x14ac:dyDescent="0.3">
      <c r="A727">
        <v>10566</v>
      </c>
      <c r="B727">
        <v>4627</v>
      </c>
      <c r="C727" s="1">
        <v>45004</v>
      </c>
      <c r="D727" s="6">
        <v>0.66971064814814818</v>
      </c>
      <c r="E727">
        <v>108</v>
      </c>
      <c r="F727">
        <v>14.5</v>
      </c>
      <c r="G727">
        <v>2023</v>
      </c>
      <c r="H727" t="s">
        <v>50</v>
      </c>
      <c r="I727">
        <v>19</v>
      </c>
      <c r="J727" s="6">
        <v>0.66666666666666663</v>
      </c>
      <c r="K727" t="s">
        <v>93</v>
      </c>
      <c r="L727" t="s">
        <v>57</v>
      </c>
      <c r="M727" t="s">
        <v>74</v>
      </c>
      <c r="N727">
        <v>3</v>
      </c>
    </row>
    <row r="728" spans="1:14" x14ac:dyDescent="0.3">
      <c r="A728">
        <v>10574</v>
      </c>
      <c r="B728">
        <v>4630</v>
      </c>
      <c r="C728" s="1">
        <v>45004</v>
      </c>
      <c r="D728" s="6">
        <v>0.70230324074074069</v>
      </c>
      <c r="E728">
        <v>108</v>
      </c>
      <c r="F728">
        <v>14.5</v>
      </c>
      <c r="G728">
        <v>2023</v>
      </c>
      <c r="H728" t="s">
        <v>50</v>
      </c>
      <c r="I728">
        <v>19</v>
      </c>
      <c r="J728" s="6">
        <v>0.66666666666666663</v>
      </c>
      <c r="K728" t="s">
        <v>93</v>
      </c>
      <c r="L728" t="s">
        <v>57</v>
      </c>
      <c r="M728" t="s">
        <v>74</v>
      </c>
      <c r="N728">
        <v>3</v>
      </c>
    </row>
    <row r="729" spans="1:14" x14ac:dyDescent="0.3">
      <c r="A729">
        <v>10858</v>
      </c>
      <c r="B729">
        <v>4754</v>
      </c>
      <c r="C729" s="1">
        <v>45006</v>
      </c>
      <c r="D729" s="6">
        <v>0.6867361111111111</v>
      </c>
      <c r="E729">
        <v>107</v>
      </c>
      <c r="F729">
        <v>16.5</v>
      </c>
      <c r="G729">
        <v>2023</v>
      </c>
      <c r="H729" t="s">
        <v>50</v>
      </c>
      <c r="I729">
        <v>21</v>
      </c>
      <c r="J729" s="6">
        <v>0.66666666666666663</v>
      </c>
      <c r="K729" t="s">
        <v>95</v>
      </c>
      <c r="L729" t="s">
        <v>57</v>
      </c>
      <c r="M729" t="s">
        <v>74</v>
      </c>
      <c r="N729">
        <v>3</v>
      </c>
    </row>
    <row r="730" spans="1:14" x14ac:dyDescent="0.3">
      <c r="A730">
        <v>10948</v>
      </c>
      <c r="B730">
        <v>4795</v>
      </c>
      <c r="C730" s="1">
        <v>45007</v>
      </c>
      <c r="D730" s="6">
        <v>0.66769675925925931</v>
      </c>
      <c r="E730">
        <v>108</v>
      </c>
      <c r="F730">
        <v>14.5</v>
      </c>
      <c r="G730">
        <v>2023</v>
      </c>
      <c r="H730" t="s">
        <v>50</v>
      </c>
      <c r="I730">
        <v>22</v>
      </c>
      <c r="J730" s="6">
        <v>0.66666666666666663</v>
      </c>
      <c r="K730" t="s">
        <v>89</v>
      </c>
      <c r="L730" t="s">
        <v>57</v>
      </c>
      <c r="M730" t="s">
        <v>74</v>
      </c>
      <c r="N730">
        <v>3</v>
      </c>
    </row>
    <row r="731" spans="1:14" x14ac:dyDescent="0.3">
      <c r="A731">
        <v>10951</v>
      </c>
      <c r="B731">
        <v>4796</v>
      </c>
      <c r="C731" s="1">
        <v>45007</v>
      </c>
      <c r="D731" s="6">
        <v>0.67348379629629629</v>
      </c>
      <c r="E731">
        <v>107</v>
      </c>
      <c r="F731">
        <v>16.5</v>
      </c>
      <c r="G731">
        <v>2023</v>
      </c>
      <c r="H731" t="s">
        <v>50</v>
      </c>
      <c r="I731">
        <v>22</v>
      </c>
      <c r="J731" s="6">
        <v>0.66666666666666663</v>
      </c>
      <c r="K731" t="s">
        <v>89</v>
      </c>
      <c r="L731" t="s">
        <v>57</v>
      </c>
      <c r="M731" t="s">
        <v>74</v>
      </c>
      <c r="N731">
        <v>3</v>
      </c>
    </row>
    <row r="732" spans="1:14" x14ac:dyDescent="0.3">
      <c r="A732">
        <v>10953</v>
      </c>
      <c r="B732">
        <v>4797</v>
      </c>
      <c r="C732" s="1">
        <v>45007</v>
      </c>
      <c r="D732" s="6">
        <v>0.67811342592592594</v>
      </c>
      <c r="E732">
        <v>113</v>
      </c>
      <c r="F732">
        <v>5</v>
      </c>
      <c r="G732">
        <v>2023</v>
      </c>
      <c r="H732" t="s">
        <v>50</v>
      </c>
      <c r="I732">
        <v>22</v>
      </c>
      <c r="J732" s="6">
        <v>0.66666666666666663</v>
      </c>
      <c r="K732" t="s">
        <v>89</v>
      </c>
      <c r="L732" t="s">
        <v>57</v>
      </c>
      <c r="M732" t="s">
        <v>74</v>
      </c>
      <c r="N732">
        <v>3</v>
      </c>
    </row>
    <row r="733" spans="1:14" x14ac:dyDescent="0.3">
      <c r="A733">
        <v>11069</v>
      </c>
      <c r="B733">
        <v>4847</v>
      </c>
      <c r="C733" s="1">
        <v>45008</v>
      </c>
      <c r="D733" s="6">
        <v>0.67282407407407407</v>
      </c>
      <c r="E733">
        <v>108</v>
      </c>
      <c r="F733">
        <v>14.5</v>
      </c>
      <c r="G733">
        <v>2023</v>
      </c>
      <c r="H733" t="s">
        <v>50</v>
      </c>
      <c r="I733">
        <v>23</v>
      </c>
      <c r="J733" s="6">
        <v>0.66666666666666663</v>
      </c>
      <c r="K733" t="s">
        <v>90</v>
      </c>
      <c r="L733" t="s">
        <v>57</v>
      </c>
      <c r="M733" t="s">
        <v>74</v>
      </c>
      <c r="N733">
        <v>3</v>
      </c>
    </row>
    <row r="734" spans="1:14" x14ac:dyDescent="0.3">
      <c r="A734">
        <v>11074</v>
      </c>
      <c r="B734">
        <v>4850</v>
      </c>
      <c r="C734" s="1">
        <v>45008</v>
      </c>
      <c r="D734" s="6">
        <v>0.68804398148148149</v>
      </c>
      <c r="E734">
        <v>108</v>
      </c>
      <c r="F734">
        <v>14.5</v>
      </c>
      <c r="G734">
        <v>2023</v>
      </c>
      <c r="H734" t="s">
        <v>50</v>
      </c>
      <c r="I734">
        <v>23</v>
      </c>
      <c r="J734" s="6">
        <v>0.66666666666666663</v>
      </c>
      <c r="K734" t="s">
        <v>90</v>
      </c>
      <c r="L734" t="s">
        <v>57</v>
      </c>
      <c r="M734" t="s">
        <v>74</v>
      </c>
      <c r="N734">
        <v>3</v>
      </c>
    </row>
    <row r="735" spans="1:14" x14ac:dyDescent="0.3">
      <c r="A735">
        <v>11180</v>
      </c>
      <c r="B735">
        <v>4905</v>
      </c>
      <c r="C735" s="1">
        <v>45009</v>
      </c>
      <c r="D735" s="6">
        <v>0.67184027777777777</v>
      </c>
      <c r="E735">
        <v>108</v>
      </c>
      <c r="F735">
        <v>14.5</v>
      </c>
      <c r="G735">
        <v>2023</v>
      </c>
      <c r="H735" t="s">
        <v>50</v>
      </c>
      <c r="I735">
        <v>24</v>
      </c>
      <c r="J735" s="6">
        <v>0.66666666666666663</v>
      </c>
      <c r="K735" t="s">
        <v>91</v>
      </c>
      <c r="L735" t="s">
        <v>57</v>
      </c>
      <c r="M735" t="s">
        <v>74</v>
      </c>
      <c r="N735">
        <v>3</v>
      </c>
    </row>
    <row r="736" spans="1:14" x14ac:dyDescent="0.3">
      <c r="A736">
        <v>11182</v>
      </c>
      <c r="B736">
        <v>4906</v>
      </c>
      <c r="C736" s="1">
        <v>45009</v>
      </c>
      <c r="D736" s="6">
        <v>0.68469907407407404</v>
      </c>
      <c r="E736">
        <v>107</v>
      </c>
      <c r="F736">
        <v>16.5</v>
      </c>
      <c r="G736">
        <v>2023</v>
      </c>
      <c r="H736" t="s">
        <v>50</v>
      </c>
      <c r="I736">
        <v>24</v>
      </c>
      <c r="J736" s="6">
        <v>0.66666666666666663</v>
      </c>
      <c r="K736" t="s">
        <v>91</v>
      </c>
      <c r="L736" t="s">
        <v>57</v>
      </c>
      <c r="M736" t="s">
        <v>74</v>
      </c>
      <c r="N736">
        <v>3</v>
      </c>
    </row>
    <row r="737" spans="1:14" x14ac:dyDescent="0.3">
      <c r="A737">
        <v>11187</v>
      </c>
      <c r="B737">
        <v>4907</v>
      </c>
      <c r="C737" s="1">
        <v>45009</v>
      </c>
      <c r="D737" s="6">
        <v>0.68629629629629629</v>
      </c>
      <c r="E737">
        <v>113</v>
      </c>
      <c r="F737">
        <v>5</v>
      </c>
      <c r="G737">
        <v>2023</v>
      </c>
      <c r="H737" t="s">
        <v>50</v>
      </c>
      <c r="I737">
        <v>24</v>
      </c>
      <c r="J737" s="6">
        <v>0.66666666666666663</v>
      </c>
      <c r="K737" t="s">
        <v>91</v>
      </c>
      <c r="L737" t="s">
        <v>57</v>
      </c>
      <c r="M737" t="s">
        <v>74</v>
      </c>
      <c r="N737">
        <v>3</v>
      </c>
    </row>
    <row r="738" spans="1:14" x14ac:dyDescent="0.3">
      <c r="A738">
        <v>11196</v>
      </c>
      <c r="B738">
        <v>4912</v>
      </c>
      <c r="C738" s="1">
        <v>45009</v>
      </c>
      <c r="D738" s="6">
        <v>0.70746527777777779</v>
      </c>
      <c r="E738">
        <v>107</v>
      </c>
      <c r="F738">
        <v>16.5</v>
      </c>
      <c r="G738">
        <v>2023</v>
      </c>
      <c r="H738" t="s">
        <v>50</v>
      </c>
      <c r="I738">
        <v>24</v>
      </c>
      <c r="J738" s="6">
        <v>0.66666666666666663</v>
      </c>
      <c r="K738" t="s">
        <v>91</v>
      </c>
      <c r="L738" t="s">
        <v>57</v>
      </c>
      <c r="M738" t="s">
        <v>74</v>
      </c>
      <c r="N738">
        <v>3</v>
      </c>
    </row>
    <row r="739" spans="1:14" x14ac:dyDescent="0.3">
      <c r="A739">
        <v>11197</v>
      </c>
      <c r="B739">
        <v>4912</v>
      </c>
      <c r="C739" s="1">
        <v>45009</v>
      </c>
      <c r="D739" s="6">
        <v>0.70746527777777779</v>
      </c>
      <c r="E739">
        <v>111</v>
      </c>
      <c r="F739">
        <v>11.95</v>
      </c>
      <c r="G739">
        <v>2023</v>
      </c>
      <c r="H739" t="s">
        <v>50</v>
      </c>
      <c r="I739">
        <v>24</v>
      </c>
      <c r="J739" s="6">
        <v>0.66666666666666663</v>
      </c>
      <c r="K739" t="s">
        <v>91</v>
      </c>
      <c r="L739" t="s">
        <v>57</v>
      </c>
      <c r="M739" t="s">
        <v>74</v>
      </c>
      <c r="N739">
        <v>3</v>
      </c>
    </row>
    <row r="740" spans="1:14" x14ac:dyDescent="0.3">
      <c r="A740">
        <v>11303</v>
      </c>
      <c r="B740">
        <v>4966</v>
      </c>
      <c r="C740" s="1">
        <v>45010</v>
      </c>
      <c r="D740" s="6">
        <v>0.69707175925925924</v>
      </c>
      <c r="E740">
        <v>108</v>
      </c>
      <c r="F740">
        <v>14.5</v>
      </c>
      <c r="G740">
        <v>2023</v>
      </c>
      <c r="H740" t="s">
        <v>50</v>
      </c>
      <c r="I740">
        <v>25</v>
      </c>
      <c r="J740" s="6">
        <v>0.66666666666666663</v>
      </c>
      <c r="K740" t="s">
        <v>92</v>
      </c>
      <c r="L740" t="s">
        <v>57</v>
      </c>
      <c r="M740" t="s">
        <v>74</v>
      </c>
      <c r="N740">
        <v>3</v>
      </c>
    </row>
    <row r="741" spans="1:14" x14ac:dyDescent="0.3">
      <c r="A741">
        <v>11454</v>
      </c>
      <c r="B741">
        <v>5034</v>
      </c>
      <c r="C741" s="1">
        <v>45011</v>
      </c>
      <c r="D741" s="6">
        <v>0.70269675925925923</v>
      </c>
      <c r="E741">
        <v>108</v>
      </c>
      <c r="F741">
        <v>14.5</v>
      </c>
      <c r="G741">
        <v>2023</v>
      </c>
      <c r="H741" t="s">
        <v>50</v>
      </c>
      <c r="I741">
        <v>26</v>
      </c>
      <c r="J741" s="6">
        <v>0.66666666666666663</v>
      </c>
      <c r="K741" t="s">
        <v>93</v>
      </c>
      <c r="L741" t="s">
        <v>57</v>
      </c>
      <c r="M741" t="s">
        <v>74</v>
      </c>
      <c r="N741">
        <v>3</v>
      </c>
    </row>
    <row r="742" spans="1:14" x14ac:dyDescent="0.3">
      <c r="A742">
        <v>11573</v>
      </c>
      <c r="B742">
        <v>5089</v>
      </c>
      <c r="C742" s="1">
        <v>45012</v>
      </c>
      <c r="D742" s="6">
        <v>0.67553240740740739</v>
      </c>
      <c r="E742">
        <v>108</v>
      </c>
      <c r="F742">
        <v>14.5</v>
      </c>
      <c r="G742">
        <v>2023</v>
      </c>
      <c r="H742" t="s">
        <v>50</v>
      </c>
      <c r="I742">
        <v>27</v>
      </c>
      <c r="J742" s="6">
        <v>0.66666666666666663</v>
      </c>
      <c r="K742" t="s">
        <v>94</v>
      </c>
      <c r="L742" t="s">
        <v>57</v>
      </c>
      <c r="M742" t="s">
        <v>74</v>
      </c>
      <c r="N742">
        <v>3</v>
      </c>
    </row>
    <row r="743" spans="1:14" x14ac:dyDescent="0.3">
      <c r="A743">
        <v>11574</v>
      </c>
      <c r="B743">
        <v>5089</v>
      </c>
      <c r="C743" s="1">
        <v>45012</v>
      </c>
      <c r="D743" s="6">
        <v>0.67553240740740739</v>
      </c>
      <c r="E743">
        <v>114</v>
      </c>
      <c r="F743">
        <v>9</v>
      </c>
      <c r="G743">
        <v>2023</v>
      </c>
      <c r="H743" t="s">
        <v>50</v>
      </c>
      <c r="I743">
        <v>27</v>
      </c>
      <c r="J743" s="6">
        <v>0.66666666666666663</v>
      </c>
      <c r="K743" t="s">
        <v>94</v>
      </c>
      <c r="L743" t="s">
        <v>57</v>
      </c>
      <c r="M743" t="s">
        <v>74</v>
      </c>
      <c r="N743">
        <v>3</v>
      </c>
    </row>
    <row r="744" spans="1:14" x14ac:dyDescent="0.3">
      <c r="A744">
        <v>11576</v>
      </c>
      <c r="B744">
        <v>5090</v>
      </c>
      <c r="C744" s="1">
        <v>45012</v>
      </c>
      <c r="D744" s="6">
        <v>0.67835648148148153</v>
      </c>
      <c r="E744">
        <v>113</v>
      </c>
      <c r="F744">
        <v>5</v>
      </c>
      <c r="G744">
        <v>2023</v>
      </c>
      <c r="H744" t="s">
        <v>50</v>
      </c>
      <c r="I744">
        <v>27</v>
      </c>
      <c r="J744" s="6">
        <v>0.66666666666666663</v>
      </c>
      <c r="K744" t="s">
        <v>94</v>
      </c>
      <c r="L744" t="s">
        <v>57</v>
      </c>
      <c r="M744" t="s">
        <v>74</v>
      </c>
      <c r="N744">
        <v>3</v>
      </c>
    </row>
    <row r="745" spans="1:14" x14ac:dyDescent="0.3">
      <c r="A745">
        <v>11580</v>
      </c>
      <c r="B745">
        <v>5091</v>
      </c>
      <c r="C745" s="1">
        <v>45012</v>
      </c>
      <c r="D745" s="6">
        <v>0.68451388888888887</v>
      </c>
      <c r="E745">
        <v>112</v>
      </c>
      <c r="F745">
        <v>14.95</v>
      </c>
      <c r="G745">
        <v>2023</v>
      </c>
      <c r="H745" t="s">
        <v>50</v>
      </c>
      <c r="I745">
        <v>27</v>
      </c>
      <c r="J745" s="6">
        <v>0.66666666666666663</v>
      </c>
      <c r="K745" t="s">
        <v>94</v>
      </c>
      <c r="L745" t="s">
        <v>57</v>
      </c>
      <c r="M745" t="s">
        <v>74</v>
      </c>
      <c r="N745">
        <v>3</v>
      </c>
    </row>
    <row r="746" spans="1:14" x14ac:dyDescent="0.3">
      <c r="A746">
        <v>11583</v>
      </c>
      <c r="B746">
        <v>5093</v>
      </c>
      <c r="C746" s="1">
        <v>45012</v>
      </c>
      <c r="D746" s="6">
        <v>0.7072222222222222</v>
      </c>
      <c r="E746">
        <v>108</v>
      </c>
      <c r="F746">
        <v>14.5</v>
      </c>
      <c r="G746">
        <v>2023</v>
      </c>
      <c r="H746" t="s">
        <v>50</v>
      </c>
      <c r="I746">
        <v>27</v>
      </c>
      <c r="J746" s="6">
        <v>0.66666666666666663</v>
      </c>
      <c r="K746" t="s">
        <v>94</v>
      </c>
      <c r="L746" t="s">
        <v>57</v>
      </c>
      <c r="M746" t="s">
        <v>74</v>
      </c>
      <c r="N746">
        <v>3</v>
      </c>
    </row>
    <row r="747" spans="1:14" x14ac:dyDescent="0.3">
      <c r="A747">
        <v>11733</v>
      </c>
      <c r="B747">
        <v>5156</v>
      </c>
      <c r="C747" s="1">
        <v>45013</v>
      </c>
      <c r="D747" s="6">
        <v>0.67190972222222223</v>
      </c>
      <c r="E747">
        <v>107</v>
      </c>
      <c r="F747">
        <v>16.5</v>
      </c>
      <c r="G747">
        <v>2023</v>
      </c>
      <c r="H747" t="s">
        <v>50</v>
      </c>
      <c r="I747">
        <v>28</v>
      </c>
      <c r="J747" s="6">
        <v>0.66666666666666663</v>
      </c>
      <c r="K747" t="s">
        <v>95</v>
      </c>
      <c r="L747" t="s">
        <v>57</v>
      </c>
      <c r="M747" t="s">
        <v>74</v>
      </c>
      <c r="N747">
        <v>3</v>
      </c>
    </row>
    <row r="748" spans="1:14" x14ac:dyDescent="0.3">
      <c r="A748">
        <v>11736</v>
      </c>
      <c r="B748">
        <v>5157</v>
      </c>
      <c r="C748" s="1">
        <v>45013</v>
      </c>
      <c r="D748" s="6">
        <v>0.67321759259259262</v>
      </c>
      <c r="E748">
        <v>107</v>
      </c>
      <c r="F748">
        <v>16.5</v>
      </c>
      <c r="G748">
        <v>2023</v>
      </c>
      <c r="H748" t="s">
        <v>50</v>
      </c>
      <c r="I748">
        <v>28</v>
      </c>
      <c r="J748" s="6">
        <v>0.66666666666666663</v>
      </c>
      <c r="K748" t="s">
        <v>95</v>
      </c>
      <c r="L748" t="s">
        <v>57</v>
      </c>
      <c r="M748" t="s">
        <v>74</v>
      </c>
      <c r="N748">
        <v>3</v>
      </c>
    </row>
    <row r="749" spans="1:14" x14ac:dyDescent="0.3">
      <c r="A749">
        <v>11737</v>
      </c>
      <c r="B749">
        <v>5157</v>
      </c>
      <c r="C749" s="1">
        <v>45013</v>
      </c>
      <c r="D749" s="6">
        <v>0.67321759259259262</v>
      </c>
      <c r="E749">
        <v>113</v>
      </c>
      <c r="F749">
        <v>5</v>
      </c>
      <c r="G749">
        <v>2023</v>
      </c>
      <c r="H749" t="s">
        <v>50</v>
      </c>
      <c r="I749">
        <v>28</v>
      </c>
      <c r="J749" s="6">
        <v>0.66666666666666663</v>
      </c>
      <c r="K749" t="s">
        <v>95</v>
      </c>
      <c r="L749" t="s">
        <v>57</v>
      </c>
      <c r="M749" t="s">
        <v>74</v>
      </c>
      <c r="N749">
        <v>3</v>
      </c>
    </row>
    <row r="750" spans="1:14" x14ac:dyDescent="0.3">
      <c r="A750">
        <v>11740</v>
      </c>
      <c r="B750">
        <v>5158</v>
      </c>
      <c r="C750" s="1">
        <v>45013</v>
      </c>
      <c r="D750" s="6">
        <v>0.67820601851851847</v>
      </c>
      <c r="E750">
        <v>112</v>
      </c>
      <c r="F750">
        <v>14.95</v>
      </c>
      <c r="G750">
        <v>2023</v>
      </c>
      <c r="H750" t="s">
        <v>50</v>
      </c>
      <c r="I750">
        <v>28</v>
      </c>
      <c r="J750" s="6">
        <v>0.66666666666666663</v>
      </c>
      <c r="K750" t="s">
        <v>95</v>
      </c>
      <c r="L750" t="s">
        <v>57</v>
      </c>
      <c r="M750" t="s">
        <v>74</v>
      </c>
      <c r="N750">
        <v>3</v>
      </c>
    </row>
    <row r="751" spans="1:14" x14ac:dyDescent="0.3">
      <c r="A751">
        <v>11743</v>
      </c>
      <c r="B751">
        <v>5160</v>
      </c>
      <c r="C751" s="1">
        <v>45013</v>
      </c>
      <c r="D751" s="6">
        <v>0.70385416666666667</v>
      </c>
      <c r="E751">
        <v>108</v>
      </c>
      <c r="F751">
        <v>14.5</v>
      </c>
      <c r="G751">
        <v>2023</v>
      </c>
      <c r="H751" t="s">
        <v>50</v>
      </c>
      <c r="I751">
        <v>28</v>
      </c>
      <c r="J751" s="6">
        <v>0.66666666666666663</v>
      </c>
      <c r="K751" t="s">
        <v>95</v>
      </c>
      <c r="L751" t="s">
        <v>57</v>
      </c>
      <c r="M751" t="s">
        <v>74</v>
      </c>
      <c r="N751">
        <v>3</v>
      </c>
    </row>
    <row r="752" spans="1:14" x14ac:dyDescent="0.3">
      <c r="A752">
        <v>11750</v>
      </c>
      <c r="B752">
        <v>5162</v>
      </c>
      <c r="C752" s="1">
        <v>45013</v>
      </c>
      <c r="D752" s="6">
        <v>0.70799768518518513</v>
      </c>
      <c r="E752">
        <v>112</v>
      </c>
      <c r="F752">
        <v>14.95</v>
      </c>
      <c r="G752">
        <v>2023</v>
      </c>
      <c r="H752" t="s">
        <v>50</v>
      </c>
      <c r="I752">
        <v>28</v>
      </c>
      <c r="J752" s="6">
        <v>0.66666666666666663</v>
      </c>
      <c r="K752" t="s">
        <v>95</v>
      </c>
      <c r="L752" t="s">
        <v>57</v>
      </c>
      <c r="M752" t="s">
        <v>74</v>
      </c>
      <c r="N752">
        <v>3</v>
      </c>
    </row>
    <row r="753" spans="1:14" x14ac:dyDescent="0.3">
      <c r="A753">
        <v>11880</v>
      </c>
      <c r="B753">
        <v>5216</v>
      </c>
      <c r="C753" s="1">
        <v>45014</v>
      </c>
      <c r="D753" s="6">
        <v>0.67394675925925929</v>
      </c>
      <c r="E753">
        <v>107</v>
      </c>
      <c r="F753">
        <v>16.5</v>
      </c>
      <c r="G753">
        <v>2023</v>
      </c>
      <c r="H753" t="s">
        <v>50</v>
      </c>
      <c r="I753">
        <v>29</v>
      </c>
      <c r="J753" s="6">
        <v>0.66666666666666663</v>
      </c>
      <c r="K753" t="s">
        <v>89</v>
      </c>
      <c r="L753" t="s">
        <v>57</v>
      </c>
      <c r="M753" t="s">
        <v>74</v>
      </c>
      <c r="N753">
        <v>3</v>
      </c>
    </row>
    <row r="754" spans="1:14" x14ac:dyDescent="0.3">
      <c r="A754">
        <v>11883</v>
      </c>
      <c r="B754">
        <v>5217</v>
      </c>
      <c r="C754" s="1">
        <v>45014</v>
      </c>
      <c r="D754" s="6">
        <v>0.67405092592592597</v>
      </c>
      <c r="E754">
        <v>107</v>
      </c>
      <c r="F754">
        <v>16.5</v>
      </c>
      <c r="G754">
        <v>2023</v>
      </c>
      <c r="H754" t="s">
        <v>50</v>
      </c>
      <c r="I754">
        <v>29</v>
      </c>
      <c r="J754" s="6">
        <v>0.66666666666666663</v>
      </c>
      <c r="K754" t="s">
        <v>89</v>
      </c>
      <c r="L754" t="s">
        <v>57</v>
      </c>
      <c r="M754" t="s">
        <v>74</v>
      </c>
      <c r="N754">
        <v>3</v>
      </c>
    </row>
    <row r="755" spans="1:14" x14ac:dyDescent="0.3">
      <c r="A755">
        <v>11885</v>
      </c>
      <c r="B755">
        <v>5218</v>
      </c>
      <c r="C755" s="1">
        <v>45014</v>
      </c>
      <c r="D755" s="6">
        <v>0.67915509259259255</v>
      </c>
      <c r="E755">
        <v>108</v>
      </c>
      <c r="F755">
        <v>14.5</v>
      </c>
      <c r="G755">
        <v>2023</v>
      </c>
      <c r="H755" t="s">
        <v>50</v>
      </c>
      <c r="I755">
        <v>29</v>
      </c>
      <c r="J755" s="6">
        <v>0.66666666666666663</v>
      </c>
      <c r="K755" t="s">
        <v>89</v>
      </c>
      <c r="L755" t="s">
        <v>57</v>
      </c>
      <c r="M755" t="s">
        <v>74</v>
      </c>
      <c r="N755">
        <v>3</v>
      </c>
    </row>
    <row r="756" spans="1:14" x14ac:dyDescent="0.3">
      <c r="A756">
        <v>11890</v>
      </c>
      <c r="B756">
        <v>5219</v>
      </c>
      <c r="C756" s="1">
        <v>45014</v>
      </c>
      <c r="D756" s="6">
        <v>0.68284722222222227</v>
      </c>
      <c r="E756">
        <v>112</v>
      </c>
      <c r="F756">
        <v>14.95</v>
      </c>
      <c r="G756">
        <v>2023</v>
      </c>
      <c r="H756" t="s">
        <v>50</v>
      </c>
      <c r="I756">
        <v>29</v>
      </c>
      <c r="J756" s="6">
        <v>0.66666666666666663</v>
      </c>
      <c r="K756" t="s">
        <v>89</v>
      </c>
      <c r="L756" t="s">
        <v>57</v>
      </c>
      <c r="M756" t="s">
        <v>74</v>
      </c>
      <c r="N756">
        <v>3</v>
      </c>
    </row>
    <row r="757" spans="1:14" x14ac:dyDescent="0.3">
      <c r="A757">
        <v>11892</v>
      </c>
      <c r="B757">
        <v>5220</v>
      </c>
      <c r="C757" s="1">
        <v>45014</v>
      </c>
      <c r="D757" s="6">
        <v>0.70197916666666671</v>
      </c>
      <c r="E757">
        <v>114</v>
      </c>
      <c r="F757">
        <v>9</v>
      </c>
      <c r="G757">
        <v>2023</v>
      </c>
      <c r="H757" t="s">
        <v>50</v>
      </c>
      <c r="I757">
        <v>29</v>
      </c>
      <c r="J757" s="6">
        <v>0.66666666666666663</v>
      </c>
      <c r="K757" t="s">
        <v>89</v>
      </c>
      <c r="L757" t="s">
        <v>57</v>
      </c>
      <c r="M757" t="s">
        <v>74</v>
      </c>
      <c r="N757">
        <v>3</v>
      </c>
    </row>
    <row r="758" spans="1:14" x14ac:dyDescent="0.3">
      <c r="A758">
        <v>11896</v>
      </c>
      <c r="B758">
        <v>5222</v>
      </c>
      <c r="C758" s="1">
        <v>45014</v>
      </c>
      <c r="D758" s="6">
        <v>0.70747685185185183</v>
      </c>
      <c r="E758">
        <v>112</v>
      </c>
      <c r="F758">
        <v>14.95</v>
      </c>
      <c r="G758">
        <v>2023</v>
      </c>
      <c r="H758" t="s">
        <v>50</v>
      </c>
      <c r="I758">
        <v>29</v>
      </c>
      <c r="J758" s="6">
        <v>0.66666666666666663</v>
      </c>
      <c r="K758" t="s">
        <v>89</v>
      </c>
      <c r="L758" t="s">
        <v>57</v>
      </c>
      <c r="M758" t="s">
        <v>74</v>
      </c>
      <c r="N758">
        <v>3</v>
      </c>
    </row>
    <row r="759" spans="1:14" x14ac:dyDescent="0.3">
      <c r="A759">
        <v>11897</v>
      </c>
      <c r="B759">
        <v>5222</v>
      </c>
      <c r="C759" s="1">
        <v>45014</v>
      </c>
      <c r="D759" s="6">
        <v>0.70747685185185183</v>
      </c>
      <c r="E759">
        <v>113</v>
      </c>
      <c r="F759">
        <v>5</v>
      </c>
      <c r="G759">
        <v>2023</v>
      </c>
      <c r="H759" t="s">
        <v>50</v>
      </c>
      <c r="I759">
        <v>29</v>
      </c>
      <c r="J759" s="6">
        <v>0.66666666666666663</v>
      </c>
      <c r="K759" t="s">
        <v>89</v>
      </c>
      <c r="L759" t="s">
        <v>57</v>
      </c>
      <c r="M759" t="s">
        <v>74</v>
      </c>
      <c r="N759">
        <v>3</v>
      </c>
    </row>
    <row r="760" spans="1:14" x14ac:dyDescent="0.3">
      <c r="A760">
        <v>12008</v>
      </c>
      <c r="B760">
        <v>5277</v>
      </c>
      <c r="C760" s="1">
        <v>45015</v>
      </c>
      <c r="D760" s="6">
        <v>0.67984953703703699</v>
      </c>
      <c r="E760">
        <v>107</v>
      </c>
      <c r="F760">
        <v>16.5</v>
      </c>
      <c r="G760">
        <v>2023</v>
      </c>
      <c r="H760" t="s">
        <v>50</v>
      </c>
      <c r="I760">
        <v>30</v>
      </c>
      <c r="J760" s="6">
        <v>0.66666666666666663</v>
      </c>
      <c r="K760" t="s">
        <v>90</v>
      </c>
      <c r="L760" t="s">
        <v>57</v>
      </c>
      <c r="M760" t="s">
        <v>74</v>
      </c>
      <c r="N760">
        <v>3</v>
      </c>
    </row>
    <row r="761" spans="1:14" x14ac:dyDescent="0.3">
      <c r="A761">
        <v>12012</v>
      </c>
      <c r="B761">
        <v>5278</v>
      </c>
      <c r="C761" s="1">
        <v>45015</v>
      </c>
      <c r="D761" s="6">
        <v>0.69538194444444446</v>
      </c>
      <c r="E761">
        <v>108</v>
      </c>
      <c r="F761">
        <v>14.5</v>
      </c>
      <c r="G761">
        <v>2023</v>
      </c>
      <c r="H761" t="s">
        <v>50</v>
      </c>
      <c r="I761">
        <v>30</v>
      </c>
      <c r="J761" s="6">
        <v>0.66666666666666663</v>
      </c>
      <c r="K761" t="s">
        <v>90</v>
      </c>
      <c r="L761" t="s">
        <v>57</v>
      </c>
      <c r="M761" t="s">
        <v>74</v>
      </c>
      <c r="N761">
        <v>3</v>
      </c>
    </row>
    <row r="762" spans="1:14" x14ac:dyDescent="0.3">
      <c r="A762">
        <v>12157</v>
      </c>
      <c r="B762">
        <v>5338</v>
      </c>
      <c r="C762" s="1">
        <v>45016</v>
      </c>
      <c r="D762" s="6">
        <v>0.67125000000000001</v>
      </c>
      <c r="E762">
        <v>108</v>
      </c>
      <c r="F762">
        <v>14.5</v>
      </c>
      <c r="G762">
        <v>2023</v>
      </c>
      <c r="H762" t="s">
        <v>50</v>
      </c>
      <c r="I762">
        <v>31</v>
      </c>
      <c r="J762" s="6">
        <v>0.66666666666666663</v>
      </c>
      <c r="K762" t="s">
        <v>91</v>
      </c>
      <c r="L762" t="s">
        <v>57</v>
      </c>
      <c r="M762" t="s">
        <v>74</v>
      </c>
      <c r="N762">
        <v>3</v>
      </c>
    </row>
    <row r="763" spans="1:14" x14ac:dyDescent="0.3">
      <c r="A763">
        <v>8107</v>
      </c>
      <c r="B763">
        <v>3558</v>
      </c>
      <c r="C763" s="1">
        <v>44986</v>
      </c>
      <c r="D763" s="6">
        <v>0.75556712962962957</v>
      </c>
      <c r="E763">
        <v>114</v>
      </c>
      <c r="F763">
        <v>9</v>
      </c>
      <c r="G763">
        <v>2023</v>
      </c>
      <c r="H763" t="s">
        <v>50</v>
      </c>
      <c r="I763">
        <v>1</v>
      </c>
      <c r="J763" s="6">
        <v>0.75</v>
      </c>
      <c r="K763" t="s">
        <v>89</v>
      </c>
      <c r="L763" t="s">
        <v>57</v>
      </c>
      <c r="M763" t="s">
        <v>70</v>
      </c>
      <c r="N763">
        <v>3</v>
      </c>
    </row>
    <row r="764" spans="1:14" x14ac:dyDescent="0.3">
      <c r="A764">
        <v>8114</v>
      </c>
      <c r="B764">
        <v>3561</v>
      </c>
      <c r="C764" s="1">
        <v>44986</v>
      </c>
      <c r="D764" s="6">
        <v>0.77538194444444442</v>
      </c>
      <c r="E764">
        <v>113</v>
      </c>
      <c r="F764">
        <v>5</v>
      </c>
      <c r="G764">
        <v>2023</v>
      </c>
      <c r="H764" t="s">
        <v>50</v>
      </c>
      <c r="I764">
        <v>1</v>
      </c>
      <c r="J764" s="6">
        <v>0.75</v>
      </c>
      <c r="K764" t="s">
        <v>89</v>
      </c>
      <c r="L764" t="s">
        <v>57</v>
      </c>
      <c r="M764" t="s">
        <v>70</v>
      </c>
      <c r="N764">
        <v>3</v>
      </c>
    </row>
    <row r="765" spans="1:14" x14ac:dyDescent="0.3">
      <c r="A765">
        <v>8245</v>
      </c>
      <c r="B765">
        <v>3621</v>
      </c>
      <c r="C765" s="1">
        <v>44987</v>
      </c>
      <c r="D765" s="6">
        <v>0.75157407407407406</v>
      </c>
      <c r="E765">
        <v>113</v>
      </c>
      <c r="F765">
        <v>5</v>
      </c>
      <c r="G765">
        <v>2023</v>
      </c>
      <c r="H765" t="s">
        <v>50</v>
      </c>
      <c r="I765">
        <v>2</v>
      </c>
      <c r="J765" s="6">
        <v>0.75</v>
      </c>
      <c r="K765" t="s">
        <v>90</v>
      </c>
      <c r="L765" t="s">
        <v>57</v>
      </c>
      <c r="M765" t="s">
        <v>70</v>
      </c>
      <c r="N765">
        <v>3</v>
      </c>
    </row>
    <row r="766" spans="1:14" x14ac:dyDescent="0.3">
      <c r="A766">
        <v>8251</v>
      </c>
      <c r="B766">
        <v>3623</v>
      </c>
      <c r="C766" s="1">
        <v>44987</v>
      </c>
      <c r="D766" s="6">
        <v>0.76395833333333329</v>
      </c>
      <c r="E766">
        <v>108</v>
      </c>
      <c r="F766">
        <v>14.5</v>
      </c>
      <c r="G766">
        <v>2023</v>
      </c>
      <c r="H766" t="s">
        <v>50</v>
      </c>
      <c r="I766">
        <v>2</v>
      </c>
      <c r="J766" s="6">
        <v>0.75</v>
      </c>
      <c r="K766" t="s">
        <v>90</v>
      </c>
      <c r="L766" t="s">
        <v>57</v>
      </c>
      <c r="M766" t="s">
        <v>70</v>
      </c>
      <c r="N766">
        <v>3</v>
      </c>
    </row>
    <row r="767" spans="1:14" x14ac:dyDescent="0.3">
      <c r="A767">
        <v>8391</v>
      </c>
      <c r="B767">
        <v>3677</v>
      </c>
      <c r="C767" s="1">
        <v>44988</v>
      </c>
      <c r="D767" s="6">
        <v>0.77537037037037038</v>
      </c>
      <c r="E767">
        <v>107</v>
      </c>
      <c r="F767">
        <v>16.5</v>
      </c>
      <c r="G767">
        <v>2023</v>
      </c>
      <c r="H767" t="s">
        <v>50</v>
      </c>
      <c r="I767">
        <v>3</v>
      </c>
      <c r="J767" s="6">
        <v>0.75</v>
      </c>
      <c r="K767" t="s">
        <v>91</v>
      </c>
      <c r="L767" t="s">
        <v>57</v>
      </c>
      <c r="M767" t="s">
        <v>70</v>
      </c>
      <c r="N767">
        <v>3</v>
      </c>
    </row>
    <row r="768" spans="1:14" x14ac:dyDescent="0.3">
      <c r="A768">
        <v>8393</v>
      </c>
      <c r="B768">
        <v>3677</v>
      </c>
      <c r="C768" s="1">
        <v>44988</v>
      </c>
      <c r="D768" s="6">
        <v>0.77537037037037038</v>
      </c>
      <c r="E768">
        <v>113</v>
      </c>
      <c r="F768">
        <v>5</v>
      </c>
      <c r="G768">
        <v>2023</v>
      </c>
      <c r="H768" t="s">
        <v>50</v>
      </c>
      <c r="I768">
        <v>3</v>
      </c>
      <c r="J768" s="6">
        <v>0.75</v>
      </c>
      <c r="K768" t="s">
        <v>91</v>
      </c>
      <c r="L768" t="s">
        <v>57</v>
      </c>
      <c r="M768" t="s">
        <v>70</v>
      </c>
      <c r="N768">
        <v>3</v>
      </c>
    </row>
    <row r="769" spans="1:14" x14ac:dyDescent="0.3">
      <c r="A769">
        <v>8395</v>
      </c>
      <c r="B769">
        <v>3678</v>
      </c>
      <c r="C769" s="1">
        <v>44988</v>
      </c>
      <c r="D769" s="6">
        <v>0.7790393518518518</v>
      </c>
      <c r="E769">
        <v>113</v>
      </c>
      <c r="F769">
        <v>5</v>
      </c>
      <c r="G769">
        <v>2023</v>
      </c>
      <c r="H769" t="s">
        <v>50</v>
      </c>
      <c r="I769">
        <v>3</v>
      </c>
      <c r="J769" s="6">
        <v>0.75</v>
      </c>
      <c r="K769" t="s">
        <v>91</v>
      </c>
      <c r="L769" t="s">
        <v>57</v>
      </c>
      <c r="M769" t="s">
        <v>70</v>
      </c>
      <c r="N769">
        <v>3</v>
      </c>
    </row>
    <row r="770" spans="1:14" x14ac:dyDescent="0.3">
      <c r="A770">
        <v>8525</v>
      </c>
      <c r="B770">
        <v>3733</v>
      </c>
      <c r="C770" s="1">
        <v>44989</v>
      </c>
      <c r="D770" s="6">
        <v>0.7638773148148148</v>
      </c>
      <c r="E770">
        <v>111</v>
      </c>
      <c r="F770">
        <v>11.95</v>
      </c>
      <c r="G770">
        <v>2023</v>
      </c>
      <c r="H770" t="s">
        <v>50</v>
      </c>
      <c r="I770">
        <v>4</v>
      </c>
      <c r="J770" s="6">
        <v>0.75</v>
      </c>
      <c r="K770" t="s">
        <v>92</v>
      </c>
      <c r="L770" t="s">
        <v>57</v>
      </c>
      <c r="M770" t="s">
        <v>70</v>
      </c>
      <c r="N770">
        <v>3</v>
      </c>
    </row>
    <row r="771" spans="1:14" x14ac:dyDescent="0.3">
      <c r="A771">
        <v>8527</v>
      </c>
      <c r="B771">
        <v>3734</v>
      </c>
      <c r="C771" s="1">
        <v>44989</v>
      </c>
      <c r="D771" s="6">
        <v>0.76626157407407403</v>
      </c>
      <c r="E771">
        <v>107</v>
      </c>
      <c r="F771">
        <v>16.5</v>
      </c>
      <c r="G771">
        <v>2023</v>
      </c>
      <c r="H771" t="s">
        <v>50</v>
      </c>
      <c r="I771">
        <v>4</v>
      </c>
      <c r="J771" s="6">
        <v>0.75</v>
      </c>
      <c r="K771" t="s">
        <v>92</v>
      </c>
      <c r="L771" t="s">
        <v>57</v>
      </c>
      <c r="M771" t="s">
        <v>70</v>
      </c>
      <c r="N771">
        <v>3</v>
      </c>
    </row>
    <row r="772" spans="1:14" x14ac:dyDescent="0.3">
      <c r="A772">
        <v>8529</v>
      </c>
      <c r="B772">
        <v>3734</v>
      </c>
      <c r="C772" s="1">
        <v>44989</v>
      </c>
      <c r="D772" s="6">
        <v>0.76626157407407403</v>
      </c>
      <c r="E772">
        <v>113</v>
      </c>
      <c r="F772">
        <v>5</v>
      </c>
      <c r="G772">
        <v>2023</v>
      </c>
      <c r="H772" t="s">
        <v>50</v>
      </c>
      <c r="I772">
        <v>4</v>
      </c>
      <c r="J772" s="6">
        <v>0.75</v>
      </c>
      <c r="K772" t="s">
        <v>92</v>
      </c>
      <c r="L772" t="s">
        <v>57</v>
      </c>
      <c r="M772" t="s">
        <v>70</v>
      </c>
      <c r="N772">
        <v>3</v>
      </c>
    </row>
    <row r="773" spans="1:14" x14ac:dyDescent="0.3">
      <c r="A773">
        <v>8531</v>
      </c>
      <c r="B773">
        <v>3735</v>
      </c>
      <c r="C773" s="1">
        <v>44989</v>
      </c>
      <c r="D773" s="6">
        <v>0.76761574074074079</v>
      </c>
      <c r="E773">
        <v>112</v>
      </c>
      <c r="F773">
        <v>14.95</v>
      </c>
      <c r="G773">
        <v>2023</v>
      </c>
      <c r="H773" t="s">
        <v>50</v>
      </c>
      <c r="I773">
        <v>4</v>
      </c>
      <c r="J773" s="6">
        <v>0.75</v>
      </c>
      <c r="K773" t="s">
        <v>92</v>
      </c>
      <c r="L773" t="s">
        <v>57</v>
      </c>
      <c r="M773" t="s">
        <v>70</v>
      </c>
      <c r="N773">
        <v>3</v>
      </c>
    </row>
    <row r="774" spans="1:14" x14ac:dyDescent="0.3">
      <c r="A774">
        <v>8534</v>
      </c>
      <c r="B774">
        <v>3736</v>
      </c>
      <c r="C774" s="1">
        <v>44989</v>
      </c>
      <c r="D774" s="6">
        <v>0.76880787037037035</v>
      </c>
      <c r="E774">
        <v>107</v>
      </c>
      <c r="F774">
        <v>16.5</v>
      </c>
      <c r="G774">
        <v>2023</v>
      </c>
      <c r="H774" t="s">
        <v>50</v>
      </c>
      <c r="I774">
        <v>4</v>
      </c>
      <c r="J774" s="6">
        <v>0.75</v>
      </c>
      <c r="K774" t="s">
        <v>92</v>
      </c>
      <c r="L774" t="s">
        <v>57</v>
      </c>
      <c r="M774" t="s">
        <v>70</v>
      </c>
      <c r="N774">
        <v>3</v>
      </c>
    </row>
    <row r="775" spans="1:14" x14ac:dyDescent="0.3">
      <c r="A775">
        <v>8693</v>
      </c>
      <c r="B775">
        <v>3809</v>
      </c>
      <c r="C775" s="1">
        <v>44990</v>
      </c>
      <c r="D775" s="6">
        <v>0.78623842592592597</v>
      </c>
      <c r="E775">
        <v>113</v>
      </c>
      <c r="F775">
        <v>5</v>
      </c>
      <c r="G775">
        <v>2023</v>
      </c>
      <c r="H775" t="s">
        <v>50</v>
      </c>
      <c r="I775">
        <v>5</v>
      </c>
      <c r="J775" s="6">
        <v>0.75</v>
      </c>
      <c r="K775" t="s">
        <v>93</v>
      </c>
      <c r="L775" t="s">
        <v>57</v>
      </c>
      <c r="M775" t="s">
        <v>70</v>
      </c>
      <c r="N775">
        <v>3</v>
      </c>
    </row>
    <row r="776" spans="1:14" x14ac:dyDescent="0.3">
      <c r="A776">
        <v>8695</v>
      </c>
      <c r="B776">
        <v>3809</v>
      </c>
      <c r="C776" s="1">
        <v>44990</v>
      </c>
      <c r="D776" s="6">
        <v>0.78623842592592597</v>
      </c>
      <c r="E776">
        <v>114</v>
      </c>
      <c r="F776">
        <v>9</v>
      </c>
      <c r="G776">
        <v>2023</v>
      </c>
      <c r="H776" t="s">
        <v>50</v>
      </c>
      <c r="I776">
        <v>5</v>
      </c>
      <c r="J776" s="6">
        <v>0.75</v>
      </c>
      <c r="K776" t="s">
        <v>93</v>
      </c>
      <c r="L776" t="s">
        <v>57</v>
      </c>
      <c r="M776" t="s">
        <v>70</v>
      </c>
      <c r="N776">
        <v>3</v>
      </c>
    </row>
    <row r="777" spans="1:14" x14ac:dyDescent="0.3">
      <c r="A777">
        <v>8790</v>
      </c>
      <c r="B777">
        <v>3856</v>
      </c>
      <c r="C777" s="1">
        <v>44991</v>
      </c>
      <c r="D777" s="6">
        <v>0.76108796296296299</v>
      </c>
      <c r="E777">
        <v>113</v>
      </c>
      <c r="F777">
        <v>5</v>
      </c>
      <c r="G777">
        <v>2023</v>
      </c>
      <c r="H777" t="s">
        <v>50</v>
      </c>
      <c r="I777">
        <v>6</v>
      </c>
      <c r="J777" s="6">
        <v>0.75</v>
      </c>
      <c r="K777" t="s">
        <v>94</v>
      </c>
      <c r="L777" t="s">
        <v>57</v>
      </c>
      <c r="M777" t="s">
        <v>70</v>
      </c>
      <c r="N777">
        <v>3</v>
      </c>
    </row>
    <row r="778" spans="1:14" x14ac:dyDescent="0.3">
      <c r="A778">
        <v>8793</v>
      </c>
      <c r="B778">
        <v>3857</v>
      </c>
      <c r="C778" s="1">
        <v>44991</v>
      </c>
      <c r="D778" s="6">
        <v>0.76976851851851846</v>
      </c>
      <c r="E778">
        <v>113</v>
      </c>
      <c r="F778">
        <v>5</v>
      </c>
      <c r="G778">
        <v>2023</v>
      </c>
      <c r="H778" t="s">
        <v>50</v>
      </c>
      <c r="I778">
        <v>6</v>
      </c>
      <c r="J778" s="6">
        <v>0.75</v>
      </c>
      <c r="K778" t="s">
        <v>94</v>
      </c>
      <c r="L778" t="s">
        <v>57</v>
      </c>
      <c r="M778" t="s">
        <v>70</v>
      </c>
      <c r="N778">
        <v>3</v>
      </c>
    </row>
    <row r="779" spans="1:14" x14ac:dyDescent="0.3">
      <c r="A779">
        <v>8798</v>
      </c>
      <c r="B779">
        <v>3860</v>
      </c>
      <c r="C779" s="1">
        <v>44991</v>
      </c>
      <c r="D779" s="6">
        <v>0.79118055555555555</v>
      </c>
      <c r="E779">
        <v>108</v>
      </c>
      <c r="F779">
        <v>14.5</v>
      </c>
      <c r="G779">
        <v>2023</v>
      </c>
      <c r="H779" t="s">
        <v>50</v>
      </c>
      <c r="I779">
        <v>6</v>
      </c>
      <c r="J779" s="6">
        <v>0.75</v>
      </c>
      <c r="K779" t="s">
        <v>94</v>
      </c>
      <c r="L779" t="s">
        <v>57</v>
      </c>
      <c r="M779" t="s">
        <v>70</v>
      </c>
      <c r="N779">
        <v>3</v>
      </c>
    </row>
    <row r="780" spans="1:14" x14ac:dyDescent="0.3">
      <c r="A780">
        <v>8916</v>
      </c>
      <c r="B780">
        <v>3907</v>
      </c>
      <c r="C780" s="1">
        <v>44992</v>
      </c>
      <c r="D780" s="6">
        <v>0.75467592592592592</v>
      </c>
      <c r="E780">
        <v>107</v>
      </c>
      <c r="F780">
        <v>16.5</v>
      </c>
      <c r="G780">
        <v>2023</v>
      </c>
      <c r="H780" t="s">
        <v>50</v>
      </c>
      <c r="I780">
        <v>7</v>
      </c>
      <c r="J780" s="6">
        <v>0.75</v>
      </c>
      <c r="K780" t="s">
        <v>95</v>
      </c>
      <c r="L780" t="s">
        <v>57</v>
      </c>
      <c r="M780" t="s">
        <v>70</v>
      </c>
      <c r="N780">
        <v>3</v>
      </c>
    </row>
    <row r="781" spans="1:14" x14ac:dyDescent="0.3">
      <c r="A781">
        <v>8921</v>
      </c>
      <c r="B781">
        <v>3910</v>
      </c>
      <c r="C781" s="1">
        <v>44992</v>
      </c>
      <c r="D781" s="6">
        <v>0.77136574074074071</v>
      </c>
      <c r="E781">
        <v>112</v>
      </c>
      <c r="F781">
        <v>14.95</v>
      </c>
      <c r="G781">
        <v>2023</v>
      </c>
      <c r="H781" t="s">
        <v>50</v>
      </c>
      <c r="I781">
        <v>7</v>
      </c>
      <c r="J781" s="6">
        <v>0.75</v>
      </c>
      <c r="K781" t="s">
        <v>95</v>
      </c>
      <c r="L781" t="s">
        <v>57</v>
      </c>
      <c r="M781" t="s">
        <v>70</v>
      </c>
      <c r="N781">
        <v>3</v>
      </c>
    </row>
    <row r="782" spans="1:14" x14ac:dyDescent="0.3">
      <c r="A782">
        <v>9079</v>
      </c>
      <c r="B782">
        <v>3981</v>
      </c>
      <c r="C782" s="1">
        <v>44993</v>
      </c>
      <c r="D782" s="6">
        <v>0.7634143518518518</v>
      </c>
      <c r="E782">
        <v>108</v>
      </c>
      <c r="F782">
        <v>14.5</v>
      </c>
      <c r="G782">
        <v>2023</v>
      </c>
      <c r="H782" t="s">
        <v>50</v>
      </c>
      <c r="I782">
        <v>8</v>
      </c>
      <c r="J782" s="6">
        <v>0.75</v>
      </c>
      <c r="K782" t="s">
        <v>89</v>
      </c>
      <c r="L782" t="s">
        <v>57</v>
      </c>
      <c r="M782" t="s">
        <v>70</v>
      </c>
      <c r="N782">
        <v>3</v>
      </c>
    </row>
    <row r="783" spans="1:14" x14ac:dyDescent="0.3">
      <c r="A783">
        <v>9084</v>
      </c>
      <c r="B783">
        <v>3984</v>
      </c>
      <c r="C783" s="1">
        <v>44993</v>
      </c>
      <c r="D783" s="6">
        <v>0.76952546296296298</v>
      </c>
      <c r="E783">
        <v>113</v>
      </c>
      <c r="F783">
        <v>5</v>
      </c>
      <c r="G783">
        <v>2023</v>
      </c>
      <c r="H783" t="s">
        <v>50</v>
      </c>
      <c r="I783">
        <v>8</v>
      </c>
      <c r="J783" s="6">
        <v>0.75</v>
      </c>
      <c r="K783" t="s">
        <v>89</v>
      </c>
      <c r="L783" t="s">
        <v>57</v>
      </c>
      <c r="M783" t="s">
        <v>70</v>
      </c>
      <c r="N783">
        <v>3</v>
      </c>
    </row>
    <row r="784" spans="1:14" x14ac:dyDescent="0.3">
      <c r="A784">
        <v>9219</v>
      </c>
      <c r="B784">
        <v>4037</v>
      </c>
      <c r="C784" s="1">
        <v>44994</v>
      </c>
      <c r="D784" s="6">
        <v>0.75108796296296299</v>
      </c>
      <c r="E784">
        <v>113</v>
      </c>
      <c r="F784">
        <v>5</v>
      </c>
      <c r="G784">
        <v>2023</v>
      </c>
      <c r="H784" t="s">
        <v>50</v>
      </c>
      <c r="I784">
        <v>9</v>
      </c>
      <c r="J784" s="6">
        <v>0.75</v>
      </c>
      <c r="K784" t="s">
        <v>90</v>
      </c>
      <c r="L784" t="s">
        <v>57</v>
      </c>
      <c r="M784" t="s">
        <v>70</v>
      </c>
      <c r="N784">
        <v>3</v>
      </c>
    </row>
    <row r="785" spans="1:14" x14ac:dyDescent="0.3">
      <c r="A785">
        <v>9221</v>
      </c>
      <c r="B785">
        <v>4038</v>
      </c>
      <c r="C785" s="1">
        <v>44994</v>
      </c>
      <c r="D785" s="6">
        <v>0.7528125</v>
      </c>
      <c r="E785">
        <v>114</v>
      </c>
      <c r="F785">
        <v>9</v>
      </c>
      <c r="G785">
        <v>2023</v>
      </c>
      <c r="H785" t="s">
        <v>50</v>
      </c>
      <c r="I785">
        <v>9</v>
      </c>
      <c r="J785" s="6">
        <v>0.75</v>
      </c>
      <c r="K785" t="s">
        <v>90</v>
      </c>
      <c r="L785" t="s">
        <v>57</v>
      </c>
      <c r="M785" t="s">
        <v>70</v>
      </c>
      <c r="N785">
        <v>3</v>
      </c>
    </row>
    <row r="786" spans="1:14" x14ac:dyDescent="0.3">
      <c r="A786">
        <v>9223</v>
      </c>
      <c r="B786">
        <v>4040</v>
      </c>
      <c r="C786" s="1">
        <v>44994</v>
      </c>
      <c r="D786" s="6">
        <v>0.7721527777777778</v>
      </c>
      <c r="E786">
        <v>111</v>
      </c>
      <c r="F786">
        <v>11.95</v>
      </c>
      <c r="G786">
        <v>2023</v>
      </c>
      <c r="H786" t="s">
        <v>50</v>
      </c>
      <c r="I786">
        <v>9</v>
      </c>
      <c r="J786" s="6">
        <v>0.75</v>
      </c>
      <c r="K786" t="s">
        <v>90</v>
      </c>
      <c r="L786" t="s">
        <v>57</v>
      </c>
      <c r="M786" t="s">
        <v>70</v>
      </c>
      <c r="N786">
        <v>3</v>
      </c>
    </row>
    <row r="787" spans="1:14" x14ac:dyDescent="0.3">
      <c r="A787">
        <v>9225</v>
      </c>
      <c r="B787">
        <v>4041</v>
      </c>
      <c r="C787" s="1">
        <v>44994</v>
      </c>
      <c r="D787" s="6">
        <v>0.77331018518518524</v>
      </c>
      <c r="E787">
        <v>107</v>
      </c>
      <c r="F787">
        <v>16.5</v>
      </c>
      <c r="G787">
        <v>2023</v>
      </c>
      <c r="H787" t="s">
        <v>50</v>
      </c>
      <c r="I787">
        <v>9</v>
      </c>
      <c r="J787" s="6">
        <v>0.75</v>
      </c>
      <c r="K787" t="s">
        <v>90</v>
      </c>
      <c r="L787" t="s">
        <v>57</v>
      </c>
      <c r="M787" t="s">
        <v>70</v>
      </c>
      <c r="N787">
        <v>3</v>
      </c>
    </row>
    <row r="788" spans="1:14" x14ac:dyDescent="0.3">
      <c r="A788">
        <v>9229</v>
      </c>
      <c r="B788">
        <v>4044</v>
      </c>
      <c r="C788" s="1">
        <v>44994</v>
      </c>
      <c r="D788" s="6">
        <v>0.79153935185185187</v>
      </c>
      <c r="E788">
        <v>107</v>
      </c>
      <c r="F788">
        <v>16.5</v>
      </c>
      <c r="G788">
        <v>2023</v>
      </c>
      <c r="H788" t="s">
        <v>50</v>
      </c>
      <c r="I788">
        <v>9</v>
      </c>
      <c r="J788" s="6">
        <v>0.75</v>
      </c>
      <c r="K788" t="s">
        <v>90</v>
      </c>
      <c r="L788" t="s">
        <v>57</v>
      </c>
      <c r="M788" t="s">
        <v>70</v>
      </c>
      <c r="N788">
        <v>3</v>
      </c>
    </row>
    <row r="789" spans="1:14" x14ac:dyDescent="0.3">
      <c r="A789">
        <v>9363</v>
      </c>
      <c r="B789">
        <v>4102</v>
      </c>
      <c r="C789" s="1">
        <v>44995</v>
      </c>
      <c r="D789" s="6">
        <v>0.78162037037037035</v>
      </c>
      <c r="E789">
        <v>107</v>
      </c>
      <c r="F789">
        <v>16.5</v>
      </c>
      <c r="G789">
        <v>2023</v>
      </c>
      <c r="H789" t="s">
        <v>50</v>
      </c>
      <c r="I789">
        <v>10</v>
      </c>
      <c r="J789" s="6">
        <v>0.75</v>
      </c>
      <c r="K789" t="s">
        <v>91</v>
      </c>
      <c r="L789" t="s">
        <v>57</v>
      </c>
      <c r="M789" t="s">
        <v>70</v>
      </c>
      <c r="N789">
        <v>3</v>
      </c>
    </row>
    <row r="790" spans="1:14" x14ac:dyDescent="0.3">
      <c r="A790">
        <v>9501</v>
      </c>
      <c r="B790">
        <v>4162</v>
      </c>
      <c r="C790" s="1">
        <v>44996</v>
      </c>
      <c r="D790" s="6">
        <v>0.76943287037037034</v>
      </c>
      <c r="E790">
        <v>107</v>
      </c>
      <c r="F790">
        <v>16.5</v>
      </c>
      <c r="G790">
        <v>2023</v>
      </c>
      <c r="H790" t="s">
        <v>50</v>
      </c>
      <c r="I790">
        <v>11</v>
      </c>
      <c r="J790" s="6">
        <v>0.75</v>
      </c>
      <c r="K790" t="s">
        <v>92</v>
      </c>
      <c r="L790" t="s">
        <v>57</v>
      </c>
      <c r="M790" t="s">
        <v>70</v>
      </c>
      <c r="N790">
        <v>3</v>
      </c>
    </row>
    <row r="791" spans="1:14" x14ac:dyDescent="0.3">
      <c r="A791">
        <v>9503</v>
      </c>
      <c r="B791">
        <v>4162</v>
      </c>
      <c r="C791" s="1">
        <v>44996</v>
      </c>
      <c r="D791" s="6">
        <v>0.76943287037037034</v>
      </c>
      <c r="E791">
        <v>113</v>
      </c>
      <c r="F791">
        <v>5</v>
      </c>
      <c r="G791">
        <v>2023</v>
      </c>
      <c r="H791" t="s">
        <v>50</v>
      </c>
      <c r="I791">
        <v>11</v>
      </c>
      <c r="J791" s="6">
        <v>0.75</v>
      </c>
      <c r="K791" t="s">
        <v>92</v>
      </c>
      <c r="L791" t="s">
        <v>57</v>
      </c>
      <c r="M791" t="s">
        <v>70</v>
      </c>
      <c r="N791">
        <v>3</v>
      </c>
    </row>
    <row r="792" spans="1:14" x14ac:dyDescent="0.3">
      <c r="A792">
        <v>9504</v>
      </c>
      <c r="B792">
        <v>4163</v>
      </c>
      <c r="C792" s="1">
        <v>44996</v>
      </c>
      <c r="D792" s="6">
        <v>0.76961805555555551</v>
      </c>
      <c r="E792">
        <v>108</v>
      </c>
      <c r="F792">
        <v>14.5</v>
      </c>
      <c r="G792">
        <v>2023</v>
      </c>
      <c r="H792" t="s">
        <v>50</v>
      </c>
      <c r="I792">
        <v>11</v>
      </c>
      <c r="J792" s="6">
        <v>0.75</v>
      </c>
      <c r="K792" t="s">
        <v>92</v>
      </c>
      <c r="L792" t="s">
        <v>57</v>
      </c>
      <c r="M792" t="s">
        <v>70</v>
      </c>
      <c r="N792">
        <v>3</v>
      </c>
    </row>
    <row r="793" spans="1:14" x14ac:dyDescent="0.3">
      <c r="A793">
        <v>9512</v>
      </c>
      <c r="B793">
        <v>4167</v>
      </c>
      <c r="C793" s="1">
        <v>44996</v>
      </c>
      <c r="D793" s="6">
        <v>0.78254629629629635</v>
      </c>
      <c r="E793">
        <v>107</v>
      </c>
      <c r="F793">
        <v>16.5</v>
      </c>
      <c r="G793">
        <v>2023</v>
      </c>
      <c r="H793" t="s">
        <v>50</v>
      </c>
      <c r="I793">
        <v>11</v>
      </c>
      <c r="J793" s="6">
        <v>0.75</v>
      </c>
      <c r="K793" t="s">
        <v>92</v>
      </c>
      <c r="L793" t="s">
        <v>57</v>
      </c>
      <c r="M793" t="s">
        <v>70</v>
      </c>
      <c r="N793">
        <v>3</v>
      </c>
    </row>
    <row r="794" spans="1:14" x14ac:dyDescent="0.3">
      <c r="A794">
        <v>9618</v>
      </c>
      <c r="B794">
        <v>4213</v>
      </c>
      <c r="C794" s="1">
        <v>44997</v>
      </c>
      <c r="D794" s="6">
        <v>0.7558449074074074</v>
      </c>
      <c r="E794">
        <v>112</v>
      </c>
      <c r="F794">
        <v>14.95</v>
      </c>
      <c r="G794">
        <v>2023</v>
      </c>
      <c r="H794" t="s">
        <v>50</v>
      </c>
      <c r="I794">
        <v>12</v>
      </c>
      <c r="J794" s="6">
        <v>0.75</v>
      </c>
      <c r="K794" t="s">
        <v>93</v>
      </c>
      <c r="L794" t="s">
        <v>57</v>
      </c>
      <c r="M794" t="s">
        <v>70</v>
      </c>
      <c r="N794">
        <v>3</v>
      </c>
    </row>
    <row r="795" spans="1:14" x14ac:dyDescent="0.3">
      <c r="A795">
        <v>9622</v>
      </c>
      <c r="B795">
        <v>4216</v>
      </c>
      <c r="C795" s="1">
        <v>44997</v>
      </c>
      <c r="D795" s="6">
        <v>0.76641203703703709</v>
      </c>
      <c r="E795">
        <v>107</v>
      </c>
      <c r="F795">
        <v>16.5</v>
      </c>
      <c r="G795">
        <v>2023</v>
      </c>
      <c r="H795" t="s">
        <v>50</v>
      </c>
      <c r="I795">
        <v>12</v>
      </c>
      <c r="J795" s="6">
        <v>0.75</v>
      </c>
      <c r="K795" t="s">
        <v>93</v>
      </c>
      <c r="L795" t="s">
        <v>57</v>
      </c>
      <c r="M795" t="s">
        <v>70</v>
      </c>
      <c r="N795">
        <v>3</v>
      </c>
    </row>
    <row r="796" spans="1:14" x14ac:dyDescent="0.3">
      <c r="A796">
        <v>9623</v>
      </c>
      <c r="B796">
        <v>4216</v>
      </c>
      <c r="C796" s="1">
        <v>44997</v>
      </c>
      <c r="D796" s="6">
        <v>0.76641203703703709</v>
      </c>
      <c r="E796">
        <v>112</v>
      </c>
      <c r="F796">
        <v>14.95</v>
      </c>
      <c r="G796">
        <v>2023</v>
      </c>
      <c r="H796" t="s">
        <v>50</v>
      </c>
      <c r="I796">
        <v>12</v>
      </c>
      <c r="J796" s="6">
        <v>0.75</v>
      </c>
      <c r="K796" t="s">
        <v>93</v>
      </c>
      <c r="L796" t="s">
        <v>57</v>
      </c>
      <c r="M796" t="s">
        <v>70</v>
      </c>
      <c r="N796">
        <v>3</v>
      </c>
    </row>
    <row r="797" spans="1:14" x14ac:dyDescent="0.3">
      <c r="A797">
        <v>9743</v>
      </c>
      <c r="B797">
        <v>4267</v>
      </c>
      <c r="C797" s="1">
        <v>44998</v>
      </c>
      <c r="D797" s="6">
        <v>0.75550925925925927</v>
      </c>
      <c r="E797">
        <v>107</v>
      </c>
      <c r="F797">
        <v>16.5</v>
      </c>
      <c r="G797">
        <v>2023</v>
      </c>
      <c r="H797" t="s">
        <v>50</v>
      </c>
      <c r="I797">
        <v>13</v>
      </c>
      <c r="J797" s="6">
        <v>0.75</v>
      </c>
      <c r="K797" t="s">
        <v>94</v>
      </c>
      <c r="L797" t="s">
        <v>57</v>
      </c>
      <c r="M797" t="s">
        <v>70</v>
      </c>
      <c r="N797">
        <v>3</v>
      </c>
    </row>
    <row r="798" spans="1:14" x14ac:dyDescent="0.3">
      <c r="A798">
        <v>9746</v>
      </c>
      <c r="B798">
        <v>4268</v>
      </c>
      <c r="C798" s="1">
        <v>44998</v>
      </c>
      <c r="D798" s="6">
        <v>0.77142361111111113</v>
      </c>
      <c r="E798">
        <v>108</v>
      </c>
      <c r="F798">
        <v>14.5</v>
      </c>
      <c r="G798">
        <v>2023</v>
      </c>
      <c r="H798" t="s">
        <v>50</v>
      </c>
      <c r="I798">
        <v>13</v>
      </c>
      <c r="J798" s="6">
        <v>0.75</v>
      </c>
      <c r="K798" t="s">
        <v>94</v>
      </c>
      <c r="L798" t="s">
        <v>57</v>
      </c>
      <c r="M798" t="s">
        <v>70</v>
      </c>
      <c r="N798">
        <v>3</v>
      </c>
    </row>
    <row r="799" spans="1:14" x14ac:dyDescent="0.3">
      <c r="A799">
        <v>9747</v>
      </c>
      <c r="B799">
        <v>4269</v>
      </c>
      <c r="C799" s="1">
        <v>44998</v>
      </c>
      <c r="D799" s="6">
        <v>0.78118055555555554</v>
      </c>
      <c r="E799">
        <v>108</v>
      </c>
      <c r="F799">
        <v>14.5</v>
      </c>
      <c r="G799">
        <v>2023</v>
      </c>
      <c r="H799" t="s">
        <v>50</v>
      </c>
      <c r="I799">
        <v>13</v>
      </c>
      <c r="J799" s="6">
        <v>0.75</v>
      </c>
      <c r="K799" t="s">
        <v>94</v>
      </c>
      <c r="L799" t="s">
        <v>57</v>
      </c>
      <c r="M799" t="s">
        <v>70</v>
      </c>
      <c r="N799">
        <v>3</v>
      </c>
    </row>
    <row r="800" spans="1:14" x14ac:dyDescent="0.3">
      <c r="A800">
        <v>9752</v>
      </c>
      <c r="B800">
        <v>4270</v>
      </c>
      <c r="C800" s="1">
        <v>44998</v>
      </c>
      <c r="D800" s="6">
        <v>0.78343750000000001</v>
      </c>
      <c r="E800">
        <v>112</v>
      </c>
      <c r="F800">
        <v>14.95</v>
      </c>
      <c r="G800">
        <v>2023</v>
      </c>
      <c r="H800" t="s">
        <v>50</v>
      </c>
      <c r="I800">
        <v>13</v>
      </c>
      <c r="J800" s="6">
        <v>0.75</v>
      </c>
      <c r="K800" t="s">
        <v>94</v>
      </c>
      <c r="L800" t="s">
        <v>57</v>
      </c>
      <c r="M800" t="s">
        <v>70</v>
      </c>
      <c r="N800">
        <v>3</v>
      </c>
    </row>
    <row r="801" spans="1:14" x14ac:dyDescent="0.3">
      <c r="A801">
        <v>9753</v>
      </c>
      <c r="B801">
        <v>4271</v>
      </c>
      <c r="C801" s="1">
        <v>44998</v>
      </c>
      <c r="D801" s="6">
        <v>0.78748842592592594</v>
      </c>
      <c r="E801">
        <v>107</v>
      </c>
      <c r="F801">
        <v>16.5</v>
      </c>
      <c r="G801">
        <v>2023</v>
      </c>
      <c r="H801" t="s">
        <v>50</v>
      </c>
      <c r="I801">
        <v>13</v>
      </c>
      <c r="J801" s="6">
        <v>0.75</v>
      </c>
      <c r="K801" t="s">
        <v>94</v>
      </c>
      <c r="L801" t="s">
        <v>57</v>
      </c>
      <c r="M801" t="s">
        <v>70</v>
      </c>
      <c r="N801">
        <v>3</v>
      </c>
    </row>
    <row r="802" spans="1:14" x14ac:dyDescent="0.3">
      <c r="A802">
        <v>9895</v>
      </c>
      <c r="B802">
        <v>4333</v>
      </c>
      <c r="C802" s="1">
        <v>44999</v>
      </c>
      <c r="D802" s="6">
        <v>0.76318287037037036</v>
      </c>
      <c r="E802">
        <v>107</v>
      </c>
      <c r="F802">
        <v>16.5</v>
      </c>
      <c r="G802">
        <v>2023</v>
      </c>
      <c r="H802" t="s">
        <v>50</v>
      </c>
      <c r="I802">
        <v>14</v>
      </c>
      <c r="J802" s="6">
        <v>0.75</v>
      </c>
      <c r="K802" t="s">
        <v>95</v>
      </c>
      <c r="L802" t="s">
        <v>57</v>
      </c>
      <c r="M802" t="s">
        <v>70</v>
      </c>
      <c r="N802">
        <v>3</v>
      </c>
    </row>
    <row r="803" spans="1:14" x14ac:dyDescent="0.3">
      <c r="A803">
        <v>10029</v>
      </c>
      <c r="B803">
        <v>4389</v>
      </c>
      <c r="C803" s="1">
        <v>45000</v>
      </c>
      <c r="D803" s="6">
        <v>0.76958333333333329</v>
      </c>
      <c r="E803">
        <v>108</v>
      </c>
      <c r="F803">
        <v>14.5</v>
      </c>
      <c r="G803">
        <v>2023</v>
      </c>
      <c r="H803" t="s">
        <v>50</v>
      </c>
      <c r="I803">
        <v>15</v>
      </c>
      <c r="J803" s="6">
        <v>0.75</v>
      </c>
      <c r="K803" t="s">
        <v>89</v>
      </c>
      <c r="L803" t="s">
        <v>57</v>
      </c>
      <c r="M803" t="s">
        <v>70</v>
      </c>
      <c r="N803">
        <v>3</v>
      </c>
    </row>
    <row r="804" spans="1:14" x14ac:dyDescent="0.3">
      <c r="A804">
        <v>10030</v>
      </c>
      <c r="B804">
        <v>4389</v>
      </c>
      <c r="C804" s="1">
        <v>45000</v>
      </c>
      <c r="D804" s="6">
        <v>0.76958333333333329</v>
      </c>
      <c r="E804">
        <v>114</v>
      </c>
      <c r="F804">
        <v>9</v>
      </c>
      <c r="G804">
        <v>2023</v>
      </c>
      <c r="H804" t="s">
        <v>50</v>
      </c>
      <c r="I804">
        <v>15</v>
      </c>
      <c r="J804" s="6">
        <v>0.75</v>
      </c>
      <c r="K804" t="s">
        <v>89</v>
      </c>
      <c r="L804" t="s">
        <v>57</v>
      </c>
      <c r="M804" t="s">
        <v>70</v>
      </c>
      <c r="N804">
        <v>3</v>
      </c>
    </row>
    <row r="805" spans="1:14" x14ac:dyDescent="0.3">
      <c r="A805">
        <v>10035</v>
      </c>
      <c r="B805">
        <v>4391</v>
      </c>
      <c r="C805" s="1">
        <v>45000</v>
      </c>
      <c r="D805" s="6">
        <v>0.77453703703703702</v>
      </c>
      <c r="E805">
        <v>112</v>
      </c>
      <c r="F805">
        <v>14.95</v>
      </c>
      <c r="G805">
        <v>2023</v>
      </c>
      <c r="H805" t="s">
        <v>50</v>
      </c>
      <c r="I805">
        <v>15</v>
      </c>
      <c r="J805" s="6">
        <v>0.75</v>
      </c>
      <c r="K805" t="s">
        <v>89</v>
      </c>
      <c r="L805" t="s">
        <v>57</v>
      </c>
      <c r="M805" t="s">
        <v>70</v>
      </c>
      <c r="N805">
        <v>3</v>
      </c>
    </row>
    <row r="806" spans="1:14" x14ac:dyDescent="0.3">
      <c r="A806">
        <v>10041</v>
      </c>
      <c r="B806">
        <v>4394</v>
      </c>
      <c r="C806" s="1">
        <v>45000</v>
      </c>
      <c r="D806" s="6">
        <v>0.78898148148148151</v>
      </c>
      <c r="E806">
        <v>108</v>
      </c>
      <c r="F806">
        <v>14.5</v>
      </c>
      <c r="G806">
        <v>2023</v>
      </c>
      <c r="H806" t="s">
        <v>50</v>
      </c>
      <c r="I806">
        <v>15</v>
      </c>
      <c r="J806" s="6">
        <v>0.75</v>
      </c>
      <c r="K806" t="s">
        <v>89</v>
      </c>
      <c r="L806" t="s">
        <v>57</v>
      </c>
      <c r="M806" t="s">
        <v>70</v>
      </c>
      <c r="N806">
        <v>3</v>
      </c>
    </row>
    <row r="807" spans="1:14" x14ac:dyDescent="0.3">
      <c r="A807">
        <v>10042</v>
      </c>
      <c r="B807">
        <v>4394</v>
      </c>
      <c r="C807" s="1">
        <v>45000</v>
      </c>
      <c r="D807" s="6">
        <v>0.78898148148148151</v>
      </c>
      <c r="E807">
        <v>111</v>
      </c>
      <c r="F807">
        <v>11.95</v>
      </c>
      <c r="G807">
        <v>2023</v>
      </c>
      <c r="H807" t="s">
        <v>50</v>
      </c>
      <c r="I807">
        <v>15</v>
      </c>
      <c r="J807" s="6">
        <v>0.75</v>
      </c>
      <c r="K807" t="s">
        <v>89</v>
      </c>
      <c r="L807" t="s">
        <v>57</v>
      </c>
      <c r="M807" t="s">
        <v>70</v>
      </c>
      <c r="N807">
        <v>3</v>
      </c>
    </row>
    <row r="808" spans="1:14" x14ac:dyDescent="0.3">
      <c r="A808">
        <v>10166</v>
      </c>
      <c r="B808">
        <v>4452</v>
      </c>
      <c r="C808" s="1">
        <v>45001</v>
      </c>
      <c r="D808" s="6">
        <v>0.76775462962962959</v>
      </c>
      <c r="E808">
        <v>114</v>
      </c>
      <c r="F808">
        <v>9</v>
      </c>
      <c r="G808">
        <v>2023</v>
      </c>
      <c r="H808" t="s">
        <v>50</v>
      </c>
      <c r="I808">
        <v>16</v>
      </c>
      <c r="J808" s="6">
        <v>0.75</v>
      </c>
      <c r="K808" t="s">
        <v>90</v>
      </c>
      <c r="L808" t="s">
        <v>57</v>
      </c>
      <c r="M808" t="s">
        <v>70</v>
      </c>
      <c r="N808">
        <v>3</v>
      </c>
    </row>
    <row r="809" spans="1:14" x14ac:dyDescent="0.3">
      <c r="A809">
        <v>10171</v>
      </c>
      <c r="B809">
        <v>4455</v>
      </c>
      <c r="C809" s="1">
        <v>45001</v>
      </c>
      <c r="D809" s="6">
        <v>0.77141203703703709</v>
      </c>
      <c r="E809">
        <v>112</v>
      </c>
      <c r="F809">
        <v>14.95</v>
      </c>
      <c r="G809">
        <v>2023</v>
      </c>
      <c r="H809" t="s">
        <v>50</v>
      </c>
      <c r="I809">
        <v>16</v>
      </c>
      <c r="J809" s="6">
        <v>0.75</v>
      </c>
      <c r="K809" t="s">
        <v>90</v>
      </c>
      <c r="L809" t="s">
        <v>57</v>
      </c>
      <c r="M809" t="s">
        <v>70</v>
      </c>
      <c r="N809">
        <v>3</v>
      </c>
    </row>
    <row r="810" spans="1:14" x14ac:dyDescent="0.3">
      <c r="A810">
        <v>10175</v>
      </c>
      <c r="B810">
        <v>4457</v>
      </c>
      <c r="C810" s="1">
        <v>45001</v>
      </c>
      <c r="D810" s="6">
        <v>0.77886574074074078</v>
      </c>
      <c r="E810">
        <v>111</v>
      </c>
      <c r="F810">
        <v>11.95</v>
      </c>
      <c r="G810">
        <v>2023</v>
      </c>
      <c r="H810" t="s">
        <v>50</v>
      </c>
      <c r="I810">
        <v>16</v>
      </c>
      <c r="J810" s="6">
        <v>0.75</v>
      </c>
      <c r="K810" t="s">
        <v>90</v>
      </c>
      <c r="L810" t="s">
        <v>57</v>
      </c>
      <c r="M810" t="s">
        <v>70</v>
      </c>
      <c r="N810">
        <v>3</v>
      </c>
    </row>
    <row r="811" spans="1:14" x14ac:dyDescent="0.3">
      <c r="A811">
        <v>10176</v>
      </c>
      <c r="B811">
        <v>4457</v>
      </c>
      <c r="C811" s="1">
        <v>45001</v>
      </c>
      <c r="D811" s="6">
        <v>0.77886574074074078</v>
      </c>
      <c r="E811">
        <v>113</v>
      </c>
      <c r="F811">
        <v>5</v>
      </c>
      <c r="G811">
        <v>2023</v>
      </c>
      <c r="H811" t="s">
        <v>50</v>
      </c>
      <c r="I811">
        <v>16</v>
      </c>
      <c r="J811" s="6">
        <v>0.75</v>
      </c>
      <c r="K811" t="s">
        <v>90</v>
      </c>
      <c r="L811" t="s">
        <v>57</v>
      </c>
      <c r="M811" t="s">
        <v>70</v>
      </c>
      <c r="N811">
        <v>3</v>
      </c>
    </row>
    <row r="812" spans="1:14" x14ac:dyDescent="0.3">
      <c r="A812">
        <v>10322</v>
      </c>
      <c r="B812">
        <v>4514</v>
      </c>
      <c r="C812" s="1">
        <v>45002</v>
      </c>
      <c r="D812" s="6">
        <v>0.77033564814814814</v>
      </c>
      <c r="E812">
        <v>107</v>
      </c>
      <c r="F812">
        <v>16.5</v>
      </c>
      <c r="G812">
        <v>2023</v>
      </c>
      <c r="H812" t="s">
        <v>50</v>
      </c>
      <c r="I812">
        <v>17</v>
      </c>
      <c r="J812" s="6">
        <v>0.75</v>
      </c>
      <c r="K812" t="s">
        <v>91</v>
      </c>
      <c r="L812" t="s">
        <v>57</v>
      </c>
      <c r="M812" t="s">
        <v>70</v>
      </c>
      <c r="N812">
        <v>3</v>
      </c>
    </row>
    <row r="813" spans="1:14" x14ac:dyDescent="0.3">
      <c r="A813">
        <v>10461</v>
      </c>
      <c r="B813">
        <v>4582</v>
      </c>
      <c r="C813" s="1">
        <v>45003</v>
      </c>
      <c r="D813" s="6">
        <v>0.76940972222222226</v>
      </c>
      <c r="E813">
        <v>108</v>
      </c>
      <c r="F813">
        <v>14.5</v>
      </c>
      <c r="G813">
        <v>2023</v>
      </c>
      <c r="H813" t="s">
        <v>50</v>
      </c>
      <c r="I813">
        <v>18</v>
      </c>
      <c r="J813" s="6">
        <v>0.75</v>
      </c>
      <c r="K813" t="s">
        <v>92</v>
      </c>
      <c r="L813" t="s">
        <v>57</v>
      </c>
      <c r="M813" t="s">
        <v>70</v>
      </c>
      <c r="N813">
        <v>3</v>
      </c>
    </row>
    <row r="814" spans="1:14" x14ac:dyDescent="0.3">
      <c r="A814">
        <v>10463</v>
      </c>
      <c r="B814">
        <v>4583</v>
      </c>
      <c r="C814" s="1">
        <v>45003</v>
      </c>
      <c r="D814" s="6">
        <v>0.77596064814814814</v>
      </c>
      <c r="E814">
        <v>107</v>
      </c>
      <c r="F814">
        <v>16.5</v>
      </c>
      <c r="G814">
        <v>2023</v>
      </c>
      <c r="H814" t="s">
        <v>50</v>
      </c>
      <c r="I814">
        <v>18</v>
      </c>
      <c r="J814" s="6">
        <v>0.75</v>
      </c>
      <c r="K814" t="s">
        <v>92</v>
      </c>
      <c r="L814" t="s">
        <v>57</v>
      </c>
      <c r="M814" t="s">
        <v>70</v>
      </c>
      <c r="N814">
        <v>3</v>
      </c>
    </row>
    <row r="815" spans="1:14" x14ac:dyDescent="0.3">
      <c r="A815">
        <v>10722</v>
      </c>
      <c r="B815">
        <v>4697</v>
      </c>
      <c r="C815" s="1">
        <v>45005</v>
      </c>
      <c r="D815" s="6">
        <v>0.76711805555555557</v>
      </c>
      <c r="E815">
        <v>111</v>
      </c>
      <c r="F815">
        <v>11.95</v>
      </c>
      <c r="G815">
        <v>2023</v>
      </c>
      <c r="H815" t="s">
        <v>50</v>
      </c>
      <c r="I815">
        <v>20</v>
      </c>
      <c r="J815" s="6">
        <v>0.75</v>
      </c>
      <c r="K815" t="s">
        <v>94</v>
      </c>
      <c r="L815" t="s">
        <v>57</v>
      </c>
      <c r="M815" t="s">
        <v>70</v>
      </c>
      <c r="N815">
        <v>3</v>
      </c>
    </row>
    <row r="816" spans="1:14" x14ac:dyDescent="0.3">
      <c r="A816">
        <v>10724</v>
      </c>
      <c r="B816">
        <v>4698</v>
      </c>
      <c r="C816" s="1">
        <v>45005</v>
      </c>
      <c r="D816" s="6">
        <v>0.77068287037037042</v>
      </c>
      <c r="E816">
        <v>111</v>
      </c>
      <c r="F816">
        <v>11.95</v>
      </c>
      <c r="G816">
        <v>2023</v>
      </c>
      <c r="H816" t="s">
        <v>50</v>
      </c>
      <c r="I816">
        <v>20</v>
      </c>
      <c r="J816" s="6">
        <v>0.75</v>
      </c>
      <c r="K816" t="s">
        <v>94</v>
      </c>
      <c r="L816" t="s">
        <v>57</v>
      </c>
      <c r="M816" t="s">
        <v>70</v>
      </c>
      <c r="N816">
        <v>3</v>
      </c>
    </row>
    <row r="817" spans="1:14" x14ac:dyDescent="0.3">
      <c r="A817">
        <v>10728</v>
      </c>
      <c r="B817">
        <v>4699</v>
      </c>
      <c r="C817" s="1">
        <v>45005</v>
      </c>
      <c r="D817" s="6">
        <v>0.78115740740740736</v>
      </c>
      <c r="E817">
        <v>108</v>
      </c>
      <c r="F817">
        <v>14.5</v>
      </c>
      <c r="G817">
        <v>2023</v>
      </c>
      <c r="H817" t="s">
        <v>50</v>
      </c>
      <c r="I817">
        <v>20</v>
      </c>
      <c r="J817" s="6">
        <v>0.75</v>
      </c>
      <c r="K817" t="s">
        <v>94</v>
      </c>
      <c r="L817" t="s">
        <v>57</v>
      </c>
      <c r="M817" t="s">
        <v>70</v>
      </c>
      <c r="N817">
        <v>3</v>
      </c>
    </row>
    <row r="818" spans="1:14" x14ac:dyDescent="0.3">
      <c r="A818">
        <v>10729</v>
      </c>
      <c r="B818">
        <v>4699</v>
      </c>
      <c r="C818" s="1">
        <v>45005</v>
      </c>
      <c r="D818" s="6">
        <v>0.78115740740740736</v>
      </c>
      <c r="E818">
        <v>112</v>
      </c>
      <c r="F818">
        <v>14.95</v>
      </c>
      <c r="G818">
        <v>2023</v>
      </c>
      <c r="H818" t="s">
        <v>50</v>
      </c>
      <c r="I818">
        <v>20</v>
      </c>
      <c r="J818" s="6">
        <v>0.75</v>
      </c>
      <c r="K818" t="s">
        <v>94</v>
      </c>
      <c r="L818" t="s">
        <v>57</v>
      </c>
      <c r="M818" t="s">
        <v>70</v>
      </c>
      <c r="N818">
        <v>3</v>
      </c>
    </row>
    <row r="819" spans="1:14" x14ac:dyDescent="0.3">
      <c r="A819">
        <v>10730</v>
      </c>
      <c r="B819">
        <v>4700</v>
      </c>
      <c r="C819" s="1">
        <v>45005</v>
      </c>
      <c r="D819" s="6">
        <v>0.78420138888888891</v>
      </c>
      <c r="E819">
        <v>112</v>
      </c>
      <c r="F819">
        <v>14.95</v>
      </c>
      <c r="G819">
        <v>2023</v>
      </c>
      <c r="H819" t="s">
        <v>50</v>
      </c>
      <c r="I819">
        <v>20</v>
      </c>
      <c r="J819" s="6">
        <v>0.75</v>
      </c>
      <c r="K819" t="s">
        <v>94</v>
      </c>
      <c r="L819" t="s">
        <v>57</v>
      </c>
      <c r="M819" t="s">
        <v>70</v>
      </c>
      <c r="N819">
        <v>3</v>
      </c>
    </row>
    <row r="820" spans="1:14" x14ac:dyDescent="0.3">
      <c r="A820">
        <v>10737</v>
      </c>
      <c r="B820">
        <v>4703</v>
      </c>
      <c r="C820" s="1">
        <v>45005</v>
      </c>
      <c r="D820" s="6">
        <v>0.78809027777777774</v>
      </c>
      <c r="E820">
        <v>113</v>
      </c>
      <c r="F820">
        <v>5</v>
      </c>
      <c r="G820">
        <v>2023</v>
      </c>
      <c r="H820" t="s">
        <v>50</v>
      </c>
      <c r="I820">
        <v>20</v>
      </c>
      <c r="J820" s="6">
        <v>0.75</v>
      </c>
      <c r="K820" t="s">
        <v>94</v>
      </c>
      <c r="L820" t="s">
        <v>57</v>
      </c>
      <c r="M820" t="s">
        <v>70</v>
      </c>
      <c r="N820">
        <v>3</v>
      </c>
    </row>
    <row r="821" spans="1:14" x14ac:dyDescent="0.3">
      <c r="A821">
        <v>10874</v>
      </c>
      <c r="B821">
        <v>4761</v>
      </c>
      <c r="C821" s="1">
        <v>45006</v>
      </c>
      <c r="D821" s="6">
        <v>0.75761574074074078</v>
      </c>
      <c r="E821">
        <v>113</v>
      </c>
      <c r="F821">
        <v>5</v>
      </c>
      <c r="G821">
        <v>2023</v>
      </c>
      <c r="H821" t="s">
        <v>50</v>
      </c>
      <c r="I821">
        <v>21</v>
      </c>
      <c r="J821" s="6">
        <v>0.75</v>
      </c>
      <c r="K821" t="s">
        <v>95</v>
      </c>
      <c r="L821" t="s">
        <v>57</v>
      </c>
      <c r="M821" t="s">
        <v>70</v>
      </c>
      <c r="N821">
        <v>3</v>
      </c>
    </row>
    <row r="822" spans="1:14" x14ac:dyDescent="0.3">
      <c r="A822">
        <v>10880</v>
      </c>
      <c r="B822">
        <v>4763</v>
      </c>
      <c r="C822" s="1">
        <v>45006</v>
      </c>
      <c r="D822" s="6">
        <v>0.7805671296296296</v>
      </c>
      <c r="E822">
        <v>114</v>
      </c>
      <c r="F822">
        <v>9</v>
      </c>
      <c r="G822">
        <v>2023</v>
      </c>
      <c r="H822" t="s">
        <v>50</v>
      </c>
      <c r="I822">
        <v>21</v>
      </c>
      <c r="J822" s="6">
        <v>0.75</v>
      </c>
      <c r="K822" t="s">
        <v>95</v>
      </c>
      <c r="L822" t="s">
        <v>57</v>
      </c>
      <c r="M822" t="s">
        <v>70</v>
      </c>
      <c r="N822">
        <v>3</v>
      </c>
    </row>
    <row r="823" spans="1:14" x14ac:dyDescent="0.3">
      <c r="A823">
        <v>10884</v>
      </c>
      <c r="B823">
        <v>4765</v>
      </c>
      <c r="C823" s="1">
        <v>45006</v>
      </c>
      <c r="D823" s="6">
        <v>0.78737268518518522</v>
      </c>
      <c r="E823">
        <v>108</v>
      </c>
      <c r="F823">
        <v>14.5</v>
      </c>
      <c r="G823">
        <v>2023</v>
      </c>
      <c r="H823" t="s">
        <v>50</v>
      </c>
      <c r="I823">
        <v>21</v>
      </c>
      <c r="J823" s="6">
        <v>0.75</v>
      </c>
      <c r="K823" t="s">
        <v>95</v>
      </c>
      <c r="L823" t="s">
        <v>57</v>
      </c>
      <c r="M823" t="s">
        <v>70</v>
      </c>
      <c r="N823">
        <v>3</v>
      </c>
    </row>
    <row r="824" spans="1:14" x14ac:dyDescent="0.3">
      <c r="A824">
        <v>10971</v>
      </c>
      <c r="B824">
        <v>4806</v>
      </c>
      <c r="C824" s="1">
        <v>45007</v>
      </c>
      <c r="D824" s="6">
        <v>0.75996527777777778</v>
      </c>
      <c r="E824">
        <v>108</v>
      </c>
      <c r="F824">
        <v>14.5</v>
      </c>
      <c r="G824">
        <v>2023</v>
      </c>
      <c r="H824" t="s">
        <v>50</v>
      </c>
      <c r="I824">
        <v>22</v>
      </c>
      <c r="J824" s="6">
        <v>0.75</v>
      </c>
      <c r="K824" t="s">
        <v>89</v>
      </c>
      <c r="L824" t="s">
        <v>57</v>
      </c>
      <c r="M824" t="s">
        <v>70</v>
      </c>
      <c r="N824">
        <v>3</v>
      </c>
    </row>
    <row r="825" spans="1:14" x14ac:dyDescent="0.3">
      <c r="A825">
        <v>11096</v>
      </c>
      <c r="B825">
        <v>4862</v>
      </c>
      <c r="C825" s="1">
        <v>45008</v>
      </c>
      <c r="D825" s="6">
        <v>0.75821759259259258</v>
      </c>
      <c r="E825">
        <v>112</v>
      </c>
      <c r="F825">
        <v>14.95</v>
      </c>
      <c r="G825">
        <v>2023</v>
      </c>
      <c r="H825" t="s">
        <v>50</v>
      </c>
      <c r="I825">
        <v>23</v>
      </c>
      <c r="J825" s="6">
        <v>0.75</v>
      </c>
      <c r="K825" t="s">
        <v>90</v>
      </c>
      <c r="L825" t="s">
        <v>57</v>
      </c>
      <c r="M825" t="s">
        <v>70</v>
      </c>
      <c r="N825">
        <v>3</v>
      </c>
    </row>
    <row r="826" spans="1:14" x14ac:dyDescent="0.3">
      <c r="A826">
        <v>11097</v>
      </c>
      <c r="B826">
        <v>4863</v>
      </c>
      <c r="C826" s="1">
        <v>45008</v>
      </c>
      <c r="D826" s="6">
        <v>0.76263888888888887</v>
      </c>
      <c r="E826">
        <v>111</v>
      </c>
      <c r="F826">
        <v>11.95</v>
      </c>
      <c r="G826">
        <v>2023</v>
      </c>
      <c r="H826" t="s">
        <v>50</v>
      </c>
      <c r="I826">
        <v>23</v>
      </c>
      <c r="J826" s="6">
        <v>0.75</v>
      </c>
      <c r="K826" t="s">
        <v>90</v>
      </c>
      <c r="L826" t="s">
        <v>57</v>
      </c>
      <c r="M826" t="s">
        <v>70</v>
      </c>
      <c r="N826">
        <v>3</v>
      </c>
    </row>
    <row r="827" spans="1:14" x14ac:dyDescent="0.3">
      <c r="A827">
        <v>11098</v>
      </c>
      <c r="B827">
        <v>4863</v>
      </c>
      <c r="C827" s="1">
        <v>45008</v>
      </c>
      <c r="D827" s="6">
        <v>0.76263888888888887</v>
      </c>
      <c r="E827">
        <v>112</v>
      </c>
      <c r="F827">
        <v>14.95</v>
      </c>
      <c r="G827">
        <v>2023</v>
      </c>
      <c r="H827" t="s">
        <v>50</v>
      </c>
      <c r="I827">
        <v>23</v>
      </c>
      <c r="J827" s="6">
        <v>0.75</v>
      </c>
      <c r="K827" t="s">
        <v>90</v>
      </c>
      <c r="L827" t="s">
        <v>57</v>
      </c>
      <c r="M827" t="s">
        <v>70</v>
      </c>
      <c r="N827">
        <v>3</v>
      </c>
    </row>
    <row r="828" spans="1:14" x14ac:dyDescent="0.3">
      <c r="A828">
        <v>11214</v>
      </c>
      <c r="B828">
        <v>4922</v>
      </c>
      <c r="C828" s="1">
        <v>45009</v>
      </c>
      <c r="D828" s="6">
        <v>0.75745370370370368</v>
      </c>
      <c r="E828">
        <v>113</v>
      </c>
      <c r="F828">
        <v>5</v>
      </c>
      <c r="G828">
        <v>2023</v>
      </c>
      <c r="H828" t="s">
        <v>50</v>
      </c>
      <c r="I828">
        <v>24</v>
      </c>
      <c r="J828" s="6">
        <v>0.75</v>
      </c>
      <c r="K828" t="s">
        <v>91</v>
      </c>
      <c r="L828" t="s">
        <v>57</v>
      </c>
      <c r="M828" t="s">
        <v>70</v>
      </c>
      <c r="N828">
        <v>3</v>
      </c>
    </row>
    <row r="829" spans="1:14" x14ac:dyDescent="0.3">
      <c r="A829">
        <v>11217</v>
      </c>
      <c r="B829">
        <v>4924</v>
      </c>
      <c r="C829" s="1">
        <v>45009</v>
      </c>
      <c r="D829" s="6">
        <v>0.78687499999999999</v>
      </c>
      <c r="E829">
        <v>114</v>
      </c>
      <c r="F829">
        <v>9</v>
      </c>
      <c r="G829">
        <v>2023</v>
      </c>
      <c r="H829" t="s">
        <v>50</v>
      </c>
      <c r="I829">
        <v>24</v>
      </c>
      <c r="J829" s="6">
        <v>0.75</v>
      </c>
      <c r="K829" t="s">
        <v>91</v>
      </c>
      <c r="L829" t="s">
        <v>57</v>
      </c>
      <c r="M829" t="s">
        <v>70</v>
      </c>
      <c r="N829">
        <v>3</v>
      </c>
    </row>
    <row r="830" spans="1:14" x14ac:dyDescent="0.3">
      <c r="A830">
        <v>11334</v>
      </c>
      <c r="B830">
        <v>4977</v>
      </c>
      <c r="C830" s="1">
        <v>45010</v>
      </c>
      <c r="D830" s="6">
        <v>0.76429398148148153</v>
      </c>
      <c r="E830">
        <v>113</v>
      </c>
      <c r="F830">
        <v>5</v>
      </c>
      <c r="G830">
        <v>2023</v>
      </c>
      <c r="H830" t="s">
        <v>50</v>
      </c>
      <c r="I830">
        <v>25</v>
      </c>
      <c r="J830" s="6">
        <v>0.75</v>
      </c>
      <c r="K830" t="s">
        <v>92</v>
      </c>
      <c r="L830" t="s">
        <v>57</v>
      </c>
      <c r="M830" t="s">
        <v>70</v>
      </c>
      <c r="N830">
        <v>3</v>
      </c>
    </row>
    <row r="831" spans="1:14" x14ac:dyDescent="0.3">
      <c r="A831">
        <v>11475</v>
      </c>
      <c r="B831">
        <v>5045</v>
      </c>
      <c r="C831" s="1">
        <v>45011</v>
      </c>
      <c r="D831" s="6">
        <v>0.75896990740740744</v>
      </c>
      <c r="E831">
        <v>108</v>
      </c>
      <c r="F831">
        <v>14.5</v>
      </c>
      <c r="G831">
        <v>2023</v>
      </c>
      <c r="H831" t="s">
        <v>50</v>
      </c>
      <c r="I831">
        <v>26</v>
      </c>
      <c r="J831" s="6">
        <v>0.75</v>
      </c>
      <c r="K831" t="s">
        <v>93</v>
      </c>
      <c r="L831" t="s">
        <v>57</v>
      </c>
      <c r="M831" t="s">
        <v>70</v>
      </c>
      <c r="N831">
        <v>3</v>
      </c>
    </row>
    <row r="832" spans="1:14" x14ac:dyDescent="0.3">
      <c r="A832">
        <v>11479</v>
      </c>
      <c r="B832">
        <v>5048</v>
      </c>
      <c r="C832" s="1">
        <v>45011</v>
      </c>
      <c r="D832" s="6">
        <v>0.77422453703703709</v>
      </c>
      <c r="E832">
        <v>108</v>
      </c>
      <c r="F832">
        <v>14.5</v>
      </c>
      <c r="G832">
        <v>2023</v>
      </c>
      <c r="H832" t="s">
        <v>50</v>
      </c>
      <c r="I832">
        <v>26</v>
      </c>
      <c r="J832" s="6">
        <v>0.75</v>
      </c>
      <c r="K832" t="s">
        <v>93</v>
      </c>
      <c r="L832" t="s">
        <v>57</v>
      </c>
      <c r="M832" t="s">
        <v>70</v>
      </c>
      <c r="N832">
        <v>3</v>
      </c>
    </row>
    <row r="833" spans="1:14" x14ac:dyDescent="0.3">
      <c r="A833">
        <v>11480</v>
      </c>
      <c r="B833">
        <v>5048</v>
      </c>
      <c r="C833" s="1">
        <v>45011</v>
      </c>
      <c r="D833" s="6">
        <v>0.77422453703703709</v>
      </c>
      <c r="E833">
        <v>113</v>
      </c>
      <c r="F833">
        <v>5</v>
      </c>
      <c r="G833">
        <v>2023</v>
      </c>
      <c r="H833" t="s">
        <v>50</v>
      </c>
      <c r="I833">
        <v>26</v>
      </c>
      <c r="J833" s="6">
        <v>0.75</v>
      </c>
      <c r="K833" t="s">
        <v>93</v>
      </c>
      <c r="L833" t="s">
        <v>57</v>
      </c>
      <c r="M833" t="s">
        <v>70</v>
      </c>
      <c r="N833">
        <v>3</v>
      </c>
    </row>
    <row r="834" spans="1:14" x14ac:dyDescent="0.3">
      <c r="A834">
        <v>11489</v>
      </c>
      <c r="B834">
        <v>5052</v>
      </c>
      <c r="C834" s="1">
        <v>45011</v>
      </c>
      <c r="D834" s="6">
        <v>0.78728009259259257</v>
      </c>
      <c r="E834">
        <v>107</v>
      </c>
      <c r="F834">
        <v>16.5</v>
      </c>
      <c r="G834">
        <v>2023</v>
      </c>
      <c r="H834" t="s">
        <v>50</v>
      </c>
      <c r="I834">
        <v>26</v>
      </c>
      <c r="J834" s="6">
        <v>0.75</v>
      </c>
      <c r="K834" t="s">
        <v>93</v>
      </c>
      <c r="L834" t="s">
        <v>57</v>
      </c>
      <c r="M834" t="s">
        <v>70</v>
      </c>
      <c r="N834">
        <v>3</v>
      </c>
    </row>
    <row r="835" spans="1:14" x14ac:dyDescent="0.3">
      <c r="A835">
        <v>11490</v>
      </c>
      <c r="B835">
        <v>5053</v>
      </c>
      <c r="C835" s="1">
        <v>45011</v>
      </c>
      <c r="D835" s="6">
        <v>0.78918981481481476</v>
      </c>
      <c r="E835">
        <v>107</v>
      </c>
      <c r="F835">
        <v>16.5</v>
      </c>
      <c r="G835">
        <v>2023</v>
      </c>
      <c r="H835" t="s">
        <v>50</v>
      </c>
      <c r="I835">
        <v>26</v>
      </c>
      <c r="J835" s="6">
        <v>0.75</v>
      </c>
      <c r="K835" t="s">
        <v>93</v>
      </c>
      <c r="L835" t="s">
        <v>57</v>
      </c>
      <c r="M835" t="s">
        <v>70</v>
      </c>
      <c r="N835">
        <v>3</v>
      </c>
    </row>
    <row r="836" spans="1:14" x14ac:dyDescent="0.3">
      <c r="A836">
        <v>11614</v>
      </c>
      <c r="B836">
        <v>5107</v>
      </c>
      <c r="C836" s="1">
        <v>45012</v>
      </c>
      <c r="D836" s="6">
        <v>0.76071759259259264</v>
      </c>
      <c r="E836">
        <v>112</v>
      </c>
      <c r="F836">
        <v>14.95</v>
      </c>
      <c r="G836">
        <v>2023</v>
      </c>
      <c r="H836" t="s">
        <v>50</v>
      </c>
      <c r="I836">
        <v>27</v>
      </c>
      <c r="J836" s="6">
        <v>0.75</v>
      </c>
      <c r="K836" t="s">
        <v>94</v>
      </c>
      <c r="L836" t="s">
        <v>57</v>
      </c>
      <c r="M836" t="s">
        <v>70</v>
      </c>
      <c r="N836">
        <v>3</v>
      </c>
    </row>
    <row r="837" spans="1:14" x14ac:dyDescent="0.3">
      <c r="A837">
        <v>11615</v>
      </c>
      <c r="B837">
        <v>5107</v>
      </c>
      <c r="C837" s="1">
        <v>45012</v>
      </c>
      <c r="D837" s="6">
        <v>0.76071759259259264</v>
      </c>
      <c r="E837">
        <v>113</v>
      </c>
      <c r="F837">
        <v>5</v>
      </c>
      <c r="G837">
        <v>2023</v>
      </c>
      <c r="H837" t="s">
        <v>50</v>
      </c>
      <c r="I837">
        <v>27</v>
      </c>
      <c r="J837" s="6">
        <v>0.75</v>
      </c>
      <c r="K837" t="s">
        <v>94</v>
      </c>
      <c r="L837" t="s">
        <v>57</v>
      </c>
      <c r="M837" t="s">
        <v>70</v>
      </c>
      <c r="N837">
        <v>3</v>
      </c>
    </row>
    <row r="838" spans="1:14" x14ac:dyDescent="0.3">
      <c r="A838">
        <v>11626</v>
      </c>
      <c r="B838">
        <v>5110</v>
      </c>
      <c r="C838" s="1">
        <v>45012</v>
      </c>
      <c r="D838" s="6">
        <v>0.76828703703703705</v>
      </c>
      <c r="E838">
        <v>113</v>
      </c>
      <c r="F838">
        <v>5</v>
      </c>
      <c r="G838">
        <v>2023</v>
      </c>
      <c r="H838" t="s">
        <v>50</v>
      </c>
      <c r="I838">
        <v>27</v>
      </c>
      <c r="J838" s="6">
        <v>0.75</v>
      </c>
      <c r="K838" t="s">
        <v>94</v>
      </c>
      <c r="L838" t="s">
        <v>57</v>
      </c>
      <c r="M838" t="s">
        <v>70</v>
      </c>
      <c r="N838">
        <v>3</v>
      </c>
    </row>
    <row r="839" spans="1:14" x14ac:dyDescent="0.3">
      <c r="A839">
        <v>11628</v>
      </c>
      <c r="B839">
        <v>5111</v>
      </c>
      <c r="C839" s="1">
        <v>45012</v>
      </c>
      <c r="D839" s="6">
        <v>0.7824768518518519</v>
      </c>
      <c r="E839">
        <v>108</v>
      </c>
      <c r="F839">
        <v>14.5</v>
      </c>
      <c r="G839">
        <v>2023</v>
      </c>
      <c r="H839" t="s">
        <v>50</v>
      </c>
      <c r="I839">
        <v>27</v>
      </c>
      <c r="J839" s="6">
        <v>0.75</v>
      </c>
      <c r="K839" t="s">
        <v>94</v>
      </c>
      <c r="L839" t="s">
        <v>57</v>
      </c>
      <c r="M839" t="s">
        <v>70</v>
      </c>
      <c r="N839">
        <v>3</v>
      </c>
    </row>
    <row r="840" spans="1:14" x14ac:dyDescent="0.3">
      <c r="A840">
        <v>11919</v>
      </c>
      <c r="B840">
        <v>5232</v>
      </c>
      <c r="C840" s="1">
        <v>45014</v>
      </c>
      <c r="D840" s="6">
        <v>0.78634259259259254</v>
      </c>
      <c r="E840">
        <v>113</v>
      </c>
      <c r="F840">
        <v>5</v>
      </c>
      <c r="G840">
        <v>2023</v>
      </c>
      <c r="H840" t="s">
        <v>50</v>
      </c>
      <c r="I840">
        <v>29</v>
      </c>
      <c r="J840" s="6">
        <v>0.75</v>
      </c>
      <c r="K840" t="s">
        <v>89</v>
      </c>
      <c r="L840" t="s">
        <v>57</v>
      </c>
      <c r="M840" t="s">
        <v>70</v>
      </c>
      <c r="N840">
        <v>3</v>
      </c>
    </row>
    <row r="841" spans="1:14" x14ac:dyDescent="0.3">
      <c r="A841">
        <v>12040</v>
      </c>
      <c r="B841">
        <v>5290</v>
      </c>
      <c r="C841" s="1">
        <v>45015</v>
      </c>
      <c r="D841" s="6">
        <v>0.7628125</v>
      </c>
      <c r="E841">
        <v>107</v>
      </c>
      <c r="F841">
        <v>16.5</v>
      </c>
      <c r="G841">
        <v>2023</v>
      </c>
      <c r="H841" t="s">
        <v>50</v>
      </c>
      <c r="I841">
        <v>30</v>
      </c>
      <c r="J841" s="6">
        <v>0.75</v>
      </c>
      <c r="K841" t="s">
        <v>90</v>
      </c>
      <c r="L841" t="s">
        <v>57</v>
      </c>
      <c r="M841" t="s">
        <v>70</v>
      </c>
      <c r="N841">
        <v>3</v>
      </c>
    </row>
    <row r="842" spans="1:14" x14ac:dyDescent="0.3">
      <c r="A842">
        <v>12043</v>
      </c>
      <c r="B842">
        <v>5291</v>
      </c>
      <c r="C842" s="1">
        <v>45015</v>
      </c>
      <c r="D842" s="6">
        <v>0.76531249999999995</v>
      </c>
      <c r="E842">
        <v>113</v>
      </c>
      <c r="F842">
        <v>5</v>
      </c>
      <c r="G842">
        <v>2023</v>
      </c>
      <c r="H842" t="s">
        <v>50</v>
      </c>
      <c r="I842">
        <v>30</v>
      </c>
      <c r="J842" s="6">
        <v>0.75</v>
      </c>
      <c r="K842" t="s">
        <v>90</v>
      </c>
      <c r="L842" t="s">
        <v>57</v>
      </c>
      <c r="M842" t="s">
        <v>70</v>
      </c>
      <c r="N842">
        <v>3</v>
      </c>
    </row>
    <row r="843" spans="1:14" x14ac:dyDescent="0.3">
      <c r="A843">
        <v>12190</v>
      </c>
      <c r="B843">
        <v>5353</v>
      </c>
      <c r="C843" s="1">
        <v>45016</v>
      </c>
      <c r="D843" s="6">
        <v>0.77789351851851851</v>
      </c>
      <c r="E843">
        <v>113</v>
      </c>
      <c r="F843">
        <v>5</v>
      </c>
      <c r="G843">
        <v>2023</v>
      </c>
      <c r="H843" t="s">
        <v>50</v>
      </c>
      <c r="I843">
        <v>31</v>
      </c>
      <c r="J843" s="6">
        <v>0.75</v>
      </c>
      <c r="K843" t="s">
        <v>91</v>
      </c>
      <c r="L843" t="s">
        <v>57</v>
      </c>
      <c r="M843" t="s">
        <v>70</v>
      </c>
      <c r="N843">
        <v>3</v>
      </c>
    </row>
    <row r="844" spans="1:14" x14ac:dyDescent="0.3">
      <c r="A844">
        <v>12196</v>
      </c>
      <c r="B844">
        <v>5356</v>
      </c>
      <c r="C844" s="1">
        <v>45016</v>
      </c>
      <c r="D844" s="6">
        <v>0.78611111111111109</v>
      </c>
      <c r="E844">
        <v>111</v>
      </c>
      <c r="F844">
        <v>11.95</v>
      </c>
      <c r="G844">
        <v>2023</v>
      </c>
      <c r="H844" t="s">
        <v>50</v>
      </c>
      <c r="I844">
        <v>31</v>
      </c>
      <c r="J844" s="6">
        <v>0.75</v>
      </c>
      <c r="K844" t="s">
        <v>91</v>
      </c>
      <c r="L844" t="s">
        <v>57</v>
      </c>
      <c r="M844" t="s">
        <v>70</v>
      </c>
      <c r="N844">
        <v>3</v>
      </c>
    </row>
    <row r="845" spans="1:14" x14ac:dyDescent="0.3">
      <c r="A845">
        <v>12197</v>
      </c>
      <c r="B845">
        <v>5357</v>
      </c>
      <c r="C845" s="1">
        <v>45016</v>
      </c>
      <c r="D845" s="6">
        <v>0.78844907407407405</v>
      </c>
      <c r="E845">
        <v>113</v>
      </c>
      <c r="F845">
        <v>5</v>
      </c>
      <c r="G845">
        <v>2023</v>
      </c>
      <c r="H845" t="s">
        <v>50</v>
      </c>
      <c r="I845">
        <v>31</v>
      </c>
      <c r="J845" s="6">
        <v>0.75</v>
      </c>
      <c r="K845" t="s">
        <v>91</v>
      </c>
      <c r="L845" t="s">
        <v>57</v>
      </c>
      <c r="M845" t="s">
        <v>70</v>
      </c>
      <c r="N845">
        <v>3</v>
      </c>
    </row>
    <row r="846" spans="1:14" x14ac:dyDescent="0.3">
      <c r="A846">
        <v>8092</v>
      </c>
      <c r="B846">
        <v>3551</v>
      </c>
      <c r="C846" s="1">
        <v>44986</v>
      </c>
      <c r="D846" s="6">
        <v>0.7117013888888889</v>
      </c>
      <c r="E846">
        <v>107</v>
      </c>
      <c r="F846">
        <v>16.5</v>
      </c>
      <c r="G846">
        <v>2023</v>
      </c>
      <c r="H846" t="s">
        <v>50</v>
      </c>
      <c r="I846">
        <v>1</v>
      </c>
      <c r="J846" s="6">
        <v>0.70833333333333337</v>
      </c>
      <c r="K846" t="s">
        <v>89</v>
      </c>
      <c r="L846" t="s">
        <v>57</v>
      </c>
      <c r="M846" t="s">
        <v>67</v>
      </c>
      <c r="N846">
        <v>3</v>
      </c>
    </row>
    <row r="847" spans="1:14" x14ac:dyDescent="0.3">
      <c r="A847">
        <v>8094</v>
      </c>
      <c r="B847">
        <v>3552</v>
      </c>
      <c r="C847" s="1">
        <v>44986</v>
      </c>
      <c r="D847" s="6">
        <v>0.71317129629629628</v>
      </c>
      <c r="E847">
        <v>113</v>
      </c>
      <c r="F847">
        <v>5</v>
      </c>
      <c r="G847">
        <v>2023</v>
      </c>
      <c r="H847" t="s">
        <v>50</v>
      </c>
      <c r="I847">
        <v>1</v>
      </c>
      <c r="J847" s="6">
        <v>0.70833333333333337</v>
      </c>
      <c r="K847" t="s">
        <v>89</v>
      </c>
      <c r="L847" t="s">
        <v>57</v>
      </c>
      <c r="M847" t="s">
        <v>67</v>
      </c>
      <c r="N847">
        <v>3</v>
      </c>
    </row>
    <row r="848" spans="1:14" x14ac:dyDescent="0.3">
      <c r="A848">
        <v>8097</v>
      </c>
      <c r="B848">
        <v>3553</v>
      </c>
      <c r="C848" s="1">
        <v>44986</v>
      </c>
      <c r="D848" s="6">
        <v>0.72895833333333337</v>
      </c>
      <c r="E848">
        <v>111</v>
      </c>
      <c r="F848">
        <v>11.95</v>
      </c>
      <c r="G848">
        <v>2023</v>
      </c>
      <c r="H848" t="s">
        <v>50</v>
      </c>
      <c r="I848">
        <v>1</v>
      </c>
      <c r="J848" s="6">
        <v>0.70833333333333337</v>
      </c>
      <c r="K848" t="s">
        <v>89</v>
      </c>
      <c r="L848" t="s">
        <v>57</v>
      </c>
      <c r="M848" t="s">
        <v>67</v>
      </c>
      <c r="N848">
        <v>3</v>
      </c>
    </row>
    <row r="849" spans="1:14" x14ac:dyDescent="0.3">
      <c r="A849">
        <v>8232</v>
      </c>
      <c r="B849">
        <v>3615</v>
      </c>
      <c r="C849" s="1">
        <v>44987</v>
      </c>
      <c r="D849" s="6">
        <v>0.71745370370370365</v>
      </c>
      <c r="E849">
        <v>113</v>
      </c>
      <c r="F849">
        <v>5</v>
      </c>
      <c r="G849">
        <v>2023</v>
      </c>
      <c r="H849" t="s">
        <v>50</v>
      </c>
      <c r="I849">
        <v>2</v>
      </c>
      <c r="J849" s="6">
        <v>0.70833333333333337</v>
      </c>
      <c r="K849" t="s">
        <v>90</v>
      </c>
      <c r="L849" t="s">
        <v>57</v>
      </c>
      <c r="M849" t="s">
        <v>67</v>
      </c>
      <c r="N849">
        <v>3</v>
      </c>
    </row>
    <row r="850" spans="1:14" x14ac:dyDescent="0.3">
      <c r="A850">
        <v>8238</v>
      </c>
      <c r="B850">
        <v>3618</v>
      </c>
      <c r="C850" s="1">
        <v>44987</v>
      </c>
      <c r="D850" s="6">
        <v>0.73188657407407409</v>
      </c>
      <c r="E850">
        <v>107</v>
      </c>
      <c r="F850">
        <v>16.5</v>
      </c>
      <c r="G850">
        <v>2023</v>
      </c>
      <c r="H850" t="s">
        <v>50</v>
      </c>
      <c r="I850">
        <v>2</v>
      </c>
      <c r="J850" s="6">
        <v>0.70833333333333337</v>
      </c>
      <c r="K850" t="s">
        <v>90</v>
      </c>
      <c r="L850" t="s">
        <v>57</v>
      </c>
      <c r="M850" t="s">
        <v>67</v>
      </c>
      <c r="N850">
        <v>3</v>
      </c>
    </row>
    <row r="851" spans="1:14" x14ac:dyDescent="0.3">
      <c r="A851">
        <v>8239</v>
      </c>
      <c r="B851">
        <v>3618</v>
      </c>
      <c r="C851" s="1">
        <v>44987</v>
      </c>
      <c r="D851" s="6">
        <v>0.73188657407407409</v>
      </c>
      <c r="E851">
        <v>108</v>
      </c>
      <c r="F851">
        <v>14.5</v>
      </c>
      <c r="G851">
        <v>2023</v>
      </c>
      <c r="H851" t="s">
        <v>50</v>
      </c>
      <c r="I851">
        <v>2</v>
      </c>
      <c r="J851" s="6">
        <v>0.70833333333333337</v>
      </c>
      <c r="K851" t="s">
        <v>90</v>
      </c>
      <c r="L851" t="s">
        <v>57</v>
      </c>
      <c r="M851" t="s">
        <v>67</v>
      </c>
      <c r="N851">
        <v>3</v>
      </c>
    </row>
    <row r="852" spans="1:14" x14ac:dyDescent="0.3">
      <c r="A852">
        <v>8242</v>
      </c>
      <c r="B852">
        <v>3619</v>
      </c>
      <c r="C852" s="1">
        <v>44987</v>
      </c>
      <c r="D852" s="6">
        <v>0.74133101851851857</v>
      </c>
      <c r="E852">
        <v>111</v>
      </c>
      <c r="F852">
        <v>11.95</v>
      </c>
      <c r="G852">
        <v>2023</v>
      </c>
      <c r="H852" t="s">
        <v>50</v>
      </c>
      <c r="I852">
        <v>2</v>
      </c>
      <c r="J852" s="6">
        <v>0.70833333333333337</v>
      </c>
      <c r="K852" t="s">
        <v>90</v>
      </c>
      <c r="L852" t="s">
        <v>57</v>
      </c>
      <c r="M852" t="s">
        <v>67</v>
      </c>
      <c r="N852">
        <v>3</v>
      </c>
    </row>
    <row r="853" spans="1:14" x14ac:dyDescent="0.3">
      <c r="A853">
        <v>8374</v>
      </c>
      <c r="B853">
        <v>3669</v>
      </c>
      <c r="C853" s="1">
        <v>44988</v>
      </c>
      <c r="D853" s="6">
        <v>0.72196759259259258</v>
      </c>
      <c r="E853">
        <v>107</v>
      </c>
      <c r="F853">
        <v>16.5</v>
      </c>
      <c r="G853">
        <v>2023</v>
      </c>
      <c r="H853" t="s">
        <v>50</v>
      </c>
      <c r="I853">
        <v>3</v>
      </c>
      <c r="J853" s="6">
        <v>0.70833333333333337</v>
      </c>
      <c r="K853" t="s">
        <v>91</v>
      </c>
      <c r="L853" t="s">
        <v>57</v>
      </c>
      <c r="M853" t="s">
        <v>67</v>
      </c>
      <c r="N853">
        <v>3</v>
      </c>
    </row>
    <row r="854" spans="1:14" x14ac:dyDescent="0.3">
      <c r="A854">
        <v>8377</v>
      </c>
      <c r="B854">
        <v>3670</v>
      </c>
      <c r="C854" s="1">
        <v>44988</v>
      </c>
      <c r="D854" s="6">
        <v>0.72714120370370372</v>
      </c>
      <c r="E854">
        <v>108</v>
      </c>
      <c r="F854">
        <v>14.5</v>
      </c>
      <c r="G854">
        <v>2023</v>
      </c>
      <c r="H854" t="s">
        <v>50</v>
      </c>
      <c r="I854">
        <v>3</v>
      </c>
      <c r="J854" s="6">
        <v>0.70833333333333337</v>
      </c>
      <c r="K854" t="s">
        <v>91</v>
      </c>
      <c r="L854" t="s">
        <v>57</v>
      </c>
      <c r="M854" t="s">
        <v>67</v>
      </c>
      <c r="N854">
        <v>3</v>
      </c>
    </row>
    <row r="855" spans="1:14" x14ac:dyDescent="0.3">
      <c r="A855">
        <v>8379</v>
      </c>
      <c r="B855">
        <v>3671</v>
      </c>
      <c r="C855" s="1">
        <v>44988</v>
      </c>
      <c r="D855" s="6">
        <v>0.72739583333333335</v>
      </c>
      <c r="E855">
        <v>108</v>
      </c>
      <c r="F855">
        <v>14.5</v>
      </c>
      <c r="G855">
        <v>2023</v>
      </c>
      <c r="H855" t="s">
        <v>50</v>
      </c>
      <c r="I855">
        <v>3</v>
      </c>
      <c r="J855" s="6">
        <v>0.70833333333333337</v>
      </c>
      <c r="K855" t="s">
        <v>91</v>
      </c>
      <c r="L855" t="s">
        <v>57</v>
      </c>
      <c r="M855" t="s">
        <v>67</v>
      </c>
      <c r="N855">
        <v>3</v>
      </c>
    </row>
    <row r="856" spans="1:14" x14ac:dyDescent="0.3">
      <c r="A856">
        <v>8381</v>
      </c>
      <c r="B856">
        <v>3671</v>
      </c>
      <c r="C856" s="1">
        <v>44988</v>
      </c>
      <c r="D856" s="6">
        <v>0.72739583333333335</v>
      </c>
      <c r="E856">
        <v>114</v>
      </c>
      <c r="F856">
        <v>9</v>
      </c>
      <c r="G856">
        <v>2023</v>
      </c>
      <c r="H856" t="s">
        <v>50</v>
      </c>
      <c r="I856">
        <v>3</v>
      </c>
      <c r="J856" s="6">
        <v>0.70833333333333337</v>
      </c>
      <c r="K856" t="s">
        <v>91</v>
      </c>
      <c r="L856" t="s">
        <v>57</v>
      </c>
      <c r="M856" t="s">
        <v>67</v>
      </c>
      <c r="N856">
        <v>3</v>
      </c>
    </row>
    <row r="857" spans="1:14" x14ac:dyDescent="0.3">
      <c r="A857">
        <v>8505</v>
      </c>
      <c r="B857">
        <v>3726</v>
      </c>
      <c r="C857" s="1">
        <v>44989</v>
      </c>
      <c r="D857" s="6">
        <v>0.71655092592592595</v>
      </c>
      <c r="E857">
        <v>107</v>
      </c>
      <c r="F857">
        <v>16.5</v>
      </c>
      <c r="G857">
        <v>2023</v>
      </c>
      <c r="H857" t="s">
        <v>50</v>
      </c>
      <c r="I857">
        <v>4</v>
      </c>
      <c r="J857" s="6">
        <v>0.70833333333333337</v>
      </c>
      <c r="K857" t="s">
        <v>92</v>
      </c>
      <c r="L857" t="s">
        <v>57</v>
      </c>
      <c r="M857" t="s">
        <v>67</v>
      </c>
      <c r="N857">
        <v>3</v>
      </c>
    </row>
    <row r="858" spans="1:14" x14ac:dyDescent="0.3">
      <c r="A858">
        <v>8509</v>
      </c>
      <c r="B858">
        <v>3728</v>
      </c>
      <c r="C858" s="1">
        <v>44989</v>
      </c>
      <c r="D858" s="6">
        <v>0.72960648148148144</v>
      </c>
      <c r="E858">
        <v>111</v>
      </c>
      <c r="F858">
        <v>11.95</v>
      </c>
      <c r="G858">
        <v>2023</v>
      </c>
      <c r="H858" t="s">
        <v>50</v>
      </c>
      <c r="I858">
        <v>4</v>
      </c>
      <c r="J858" s="6">
        <v>0.70833333333333337</v>
      </c>
      <c r="K858" t="s">
        <v>92</v>
      </c>
      <c r="L858" t="s">
        <v>57</v>
      </c>
      <c r="M858" t="s">
        <v>67</v>
      </c>
      <c r="N858">
        <v>3</v>
      </c>
    </row>
    <row r="859" spans="1:14" x14ac:dyDescent="0.3">
      <c r="A859">
        <v>8513</v>
      </c>
      <c r="B859">
        <v>3729</v>
      </c>
      <c r="C859" s="1">
        <v>44989</v>
      </c>
      <c r="D859" s="6">
        <v>0.74454861111111115</v>
      </c>
      <c r="E859">
        <v>108</v>
      </c>
      <c r="F859">
        <v>14.5</v>
      </c>
      <c r="G859">
        <v>2023</v>
      </c>
      <c r="H859" t="s">
        <v>50</v>
      </c>
      <c r="I859">
        <v>4</v>
      </c>
      <c r="J859" s="6">
        <v>0.70833333333333337</v>
      </c>
      <c r="K859" t="s">
        <v>92</v>
      </c>
      <c r="L859" t="s">
        <v>57</v>
      </c>
      <c r="M859" t="s">
        <v>67</v>
      </c>
      <c r="N859">
        <v>3</v>
      </c>
    </row>
    <row r="860" spans="1:14" x14ac:dyDescent="0.3">
      <c r="A860">
        <v>8514</v>
      </c>
      <c r="B860">
        <v>3729</v>
      </c>
      <c r="C860" s="1">
        <v>44989</v>
      </c>
      <c r="D860" s="6">
        <v>0.74454861111111115</v>
      </c>
      <c r="E860">
        <v>108</v>
      </c>
      <c r="F860">
        <v>14.5</v>
      </c>
      <c r="G860">
        <v>2023</v>
      </c>
      <c r="H860" t="s">
        <v>50</v>
      </c>
      <c r="I860">
        <v>4</v>
      </c>
      <c r="J860" s="6">
        <v>0.70833333333333337</v>
      </c>
      <c r="K860" t="s">
        <v>92</v>
      </c>
      <c r="L860" t="s">
        <v>57</v>
      </c>
      <c r="M860" t="s">
        <v>67</v>
      </c>
      <c r="N860">
        <v>3</v>
      </c>
    </row>
    <row r="861" spans="1:14" x14ac:dyDescent="0.3">
      <c r="A861">
        <v>8516</v>
      </c>
      <c r="B861">
        <v>3729</v>
      </c>
      <c r="C861" s="1">
        <v>44989</v>
      </c>
      <c r="D861" s="6">
        <v>0.74454861111111115</v>
      </c>
      <c r="E861">
        <v>111</v>
      </c>
      <c r="F861">
        <v>11.95</v>
      </c>
      <c r="G861">
        <v>2023</v>
      </c>
      <c r="H861" t="s">
        <v>50</v>
      </c>
      <c r="I861">
        <v>4</v>
      </c>
      <c r="J861" s="6">
        <v>0.70833333333333337</v>
      </c>
      <c r="K861" t="s">
        <v>92</v>
      </c>
      <c r="L861" t="s">
        <v>57</v>
      </c>
      <c r="M861" t="s">
        <v>67</v>
      </c>
      <c r="N861">
        <v>3</v>
      </c>
    </row>
    <row r="862" spans="1:14" x14ac:dyDescent="0.3">
      <c r="A862">
        <v>8657</v>
      </c>
      <c r="B862">
        <v>3793</v>
      </c>
      <c r="C862" s="1">
        <v>44990</v>
      </c>
      <c r="D862" s="6">
        <v>0.71112268518518518</v>
      </c>
      <c r="E862">
        <v>108</v>
      </c>
      <c r="F862">
        <v>14.5</v>
      </c>
      <c r="G862">
        <v>2023</v>
      </c>
      <c r="H862" t="s">
        <v>50</v>
      </c>
      <c r="I862">
        <v>5</v>
      </c>
      <c r="J862" s="6">
        <v>0.70833333333333337</v>
      </c>
      <c r="K862" t="s">
        <v>93</v>
      </c>
      <c r="L862" t="s">
        <v>57</v>
      </c>
      <c r="M862" t="s">
        <v>67</v>
      </c>
      <c r="N862">
        <v>3</v>
      </c>
    </row>
    <row r="863" spans="1:14" x14ac:dyDescent="0.3">
      <c r="A863">
        <v>8658</v>
      </c>
      <c r="B863">
        <v>3793</v>
      </c>
      <c r="C863" s="1">
        <v>44990</v>
      </c>
      <c r="D863" s="6">
        <v>0.71112268518518518</v>
      </c>
      <c r="E863">
        <v>112</v>
      </c>
      <c r="F863">
        <v>14.95</v>
      </c>
      <c r="G863">
        <v>2023</v>
      </c>
      <c r="H863" t="s">
        <v>50</v>
      </c>
      <c r="I863">
        <v>5</v>
      </c>
      <c r="J863" s="6">
        <v>0.70833333333333337</v>
      </c>
      <c r="K863" t="s">
        <v>93</v>
      </c>
      <c r="L863" t="s">
        <v>57</v>
      </c>
      <c r="M863" t="s">
        <v>67</v>
      </c>
      <c r="N863">
        <v>3</v>
      </c>
    </row>
    <row r="864" spans="1:14" x14ac:dyDescent="0.3">
      <c r="A864">
        <v>8661</v>
      </c>
      <c r="B864">
        <v>3794</v>
      </c>
      <c r="C864" s="1">
        <v>44990</v>
      </c>
      <c r="D864" s="6">
        <v>0.71508101851851846</v>
      </c>
      <c r="E864">
        <v>114</v>
      </c>
      <c r="F864">
        <v>9</v>
      </c>
      <c r="G864">
        <v>2023</v>
      </c>
      <c r="H864" t="s">
        <v>50</v>
      </c>
      <c r="I864">
        <v>5</v>
      </c>
      <c r="J864" s="6">
        <v>0.70833333333333337</v>
      </c>
      <c r="K864" t="s">
        <v>93</v>
      </c>
      <c r="L864" t="s">
        <v>57</v>
      </c>
      <c r="M864" t="s">
        <v>67</v>
      </c>
      <c r="N864">
        <v>3</v>
      </c>
    </row>
    <row r="865" spans="1:14" x14ac:dyDescent="0.3">
      <c r="A865">
        <v>8662</v>
      </c>
      <c r="B865">
        <v>3795</v>
      </c>
      <c r="C865" s="1">
        <v>44990</v>
      </c>
      <c r="D865" s="6">
        <v>0.71603009259259254</v>
      </c>
      <c r="E865">
        <v>107</v>
      </c>
      <c r="F865">
        <v>16.5</v>
      </c>
      <c r="G865">
        <v>2023</v>
      </c>
      <c r="H865" t="s">
        <v>50</v>
      </c>
      <c r="I865">
        <v>5</v>
      </c>
      <c r="J865" s="6">
        <v>0.70833333333333337</v>
      </c>
      <c r="K865" t="s">
        <v>93</v>
      </c>
      <c r="L865" t="s">
        <v>57</v>
      </c>
      <c r="M865" t="s">
        <v>67</v>
      </c>
      <c r="N865">
        <v>3</v>
      </c>
    </row>
    <row r="866" spans="1:14" x14ac:dyDescent="0.3">
      <c r="A866">
        <v>8679</v>
      </c>
      <c r="B866">
        <v>3801</v>
      </c>
      <c r="C866" s="1">
        <v>44990</v>
      </c>
      <c r="D866" s="6">
        <v>0.74429398148148151</v>
      </c>
      <c r="E866">
        <v>107</v>
      </c>
      <c r="F866">
        <v>16.5</v>
      </c>
      <c r="G866">
        <v>2023</v>
      </c>
      <c r="H866" t="s">
        <v>50</v>
      </c>
      <c r="I866">
        <v>5</v>
      </c>
      <c r="J866" s="6">
        <v>0.70833333333333337</v>
      </c>
      <c r="K866" t="s">
        <v>93</v>
      </c>
      <c r="L866" t="s">
        <v>57</v>
      </c>
      <c r="M866" t="s">
        <v>67</v>
      </c>
      <c r="N866">
        <v>3</v>
      </c>
    </row>
    <row r="867" spans="1:14" x14ac:dyDescent="0.3">
      <c r="A867">
        <v>8784</v>
      </c>
      <c r="B867">
        <v>3853</v>
      </c>
      <c r="C867" s="1">
        <v>44991</v>
      </c>
      <c r="D867" s="6">
        <v>0.74083333333333334</v>
      </c>
      <c r="E867">
        <v>113</v>
      </c>
      <c r="F867">
        <v>5</v>
      </c>
      <c r="G867">
        <v>2023</v>
      </c>
      <c r="H867" t="s">
        <v>50</v>
      </c>
      <c r="I867">
        <v>6</v>
      </c>
      <c r="J867" s="6">
        <v>0.70833333333333337</v>
      </c>
      <c r="K867" t="s">
        <v>94</v>
      </c>
      <c r="L867" t="s">
        <v>57</v>
      </c>
      <c r="M867" t="s">
        <v>67</v>
      </c>
      <c r="N867">
        <v>3</v>
      </c>
    </row>
    <row r="868" spans="1:14" x14ac:dyDescent="0.3">
      <c r="A868">
        <v>8785</v>
      </c>
      <c r="B868">
        <v>3853</v>
      </c>
      <c r="C868" s="1">
        <v>44991</v>
      </c>
      <c r="D868" s="6">
        <v>0.74083333333333334</v>
      </c>
      <c r="E868">
        <v>113</v>
      </c>
      <c r="F868">
        <v>5</v>
      </c>
      <c r="G868">
        <v>2023</v>
      </c>
      <c r="H868" t="s">
        <v>50</v>
      </c>
      <c r="I868">
        <v>6</v>
      </c>
      <c r="J868" s="6">
        <v>0.70833333333333337</v>
      </c>
      <c r="K868" t="s">
        <v>94</v>
      </c>
      <c r="L868" t="s">
        <v>57</v>
      </c>
      <c r="M868" t="s">
        <v>67</v>
      </c>
      <c r="N868">
        <v>3</v>
      </c>
    </row>
    <row r="869" spans="1:14" x14ac:dyDescent="0.3">
      <c r="A869">
        <v>8914</v>
      </c>
      <c r="B869">
        <v>3905</v>
      </c>
      <c r="C869" s="1">
        <v>44992</v>
      </c>
      <c r="D869" s="6">
        <v>0.73587962962962961</v>
      </c>
      <c r="E869">
        <v>112</v>
      </c>
      <c r="F869">
        <v>14.95</v>
      </c>
      <c r="G869">
        <v>2023</v>
      </c>
      <c r="H869" t="s">
        <v>50</v>
      </c>
      <c r="I869">
        <v>7</v>
      </c>
      <c r="J869" s="6">
        <v>0.70833333333333337</v>
      </c>
      <c r="K869" t="s">
        <v>95</v>
      </c>
      <c r="L869" t="s">
        <v>57</v>
      </c>
      <c r="M869" t="s">
        <v>67</v>
      </c>
      <c r="N869">
        <v>3</v>
      </c>
    </row>
    <row r="870" spans="1:14" x14ac:dyDescent="0.3">
      <c r="A870">
        <v>9057</v>
      </c>
      <c r="B870">
        <v>3971</v>
      </c>
      <c r="C870" s="1">
        <v>44993</v>
      </c>
      <c r="D870" s="6">
        <v>0.71756944444444448</v>
      </c>
      <c r="E870">
        <v>113</v>
      </c>
      <c r="F870">
        <v>5</v>
      </c>
      <c r="G870">
        <v>2023</v>
      </c>
      <c r="H870" t="s">
        <v>50</v>
      </c>
      <c r="I870">
        <v>8</v>
      </c>
      <c r="J870" s="6">
        <v>0.70833333333333337</v>
      </c>
      <c r="K870" t="s">
        <v>89</v>
      </c>
      <c r="L870" t="s">
        <v>57</v>
      </c>
      <c r="M870" t="s">
        <v>67</v>
      </c>
      <c r="N870">
        <v>3</v>
      </c>
    </row>
    <row r="871" spans="1:14" x14ac:dyDescent="0.3">
      <c r="A871">
        <v>9061</v>
      </c>
      <c r="B871">
        <v>3973</v>
      </c>
      <c r="C871" s="1">
        <v>44993</v>
      </c>
      <c r="D871" s="6">
        <v>0.73258101851851853</v>
      </c>
      <c r="E871">
        <v>112</v>
      </c>
      <c r="F871">
        <v>14.95</v>
      </c>
      <c r="G871">
        <v>2023</v>
      </c>
      <c r="H871" t="s">
        <v>50</v>
      </c>
      <c r="I871">
        <v>8</v>
      </c>
      <c r="J871" s="6">
        <v>0.70833333333333337</v>
      </c>
      <c r="K871" t="s">
        <v>89</v>
      </c>
      <c r="L871" t="s">
        <v>57</v>
      </c>
      <c r="M871" t="s">
        <v>67</v>
      </c>
      <c r="N871">
        <v>3</v>
      </c>
    </row>
    <row r="872" spans="1:14" x14ac:dyDescent="0.3">
      <c r="A872">
        <v>9068</v>
      </c>
      <c r="B872">
        <v>3975</v>
      </c>
      <c r="C872" s="1">
        <v>44993</v>
      </c>
      <c r="D872" s="6">
        <v>0.74084490740740738</v>
      </c>
      <c r="E872">
        <v>107</v>
      </c>
      <c r="F872">
        <v>16.5</v>
      </c>
      <c r="G872">
        <v>2023</v>
      </c>
      <c r="H872" t="s">
        <v>50</v>
      </c>
      <c r="I872">
        <v>8</v>
      </c>
      <c r="J872" s="6">
        <v>0.70833333333333337</v>
      </c>
      <c r="K872" t="s">
        <v>89</v>
      </c>
      <c r="L872" t="s">
        <v>57</v>
      </c>
      <c r="M872" t="s">
        <v>67</v>
      </c>
      <c r="N872">
        <v>3</v>
      </c>
    </row>
    <row r="873" spans="1:14" x14ac:dyDescent="0.3">
      <c r="A873">
        <v>9072</v>
      </c>
      <c r="B873">
        <v>3977</v>
      </c>
      <c r="C873" s="1">
        <v>44993</v>
      </c>
      <c r="D873" s="6">
        <v>0.74462962962962964</v>
      </c>
      <c r="E873">
        <v>108</v>
      </c>
      <c r="F873">
        <v>14.5</v>
      </c>
      <c r="G873">
        <v>2023</v>
      </c>
      <c r="H873" t="s">
        <v>50</v>
      </c>
      <c r="I873">
        <v>8</v>
      </c>
      <c r="J873" s="6">
        <v>0.70833333333333337</v>
      </c>
      <c r="K873" t="s">
        <v>89</v>
      </c>
      <c r="L873" t="s">
        <v>57</v>
      </c>
      <c r="M873" t="s">
        <v>67</v>
      </c>
      <c r="N873">
        <v>3</v>
      </c>
    </row>
    <row r="874" spans="1:14" x14ac:dyDescent="0.3">
      <c r="A874">
        <v>9198</v>
      </c>
      <c r="B874">
        <v>4030</v>
      </c>
      <c r="C874" s="1">
        <v>44994</v>
      </c>
      <c r="D874" s="6">
        <v>0.71574074074074079</v>
      </c>
      <c r="E874">
        <v>107</v>
      </c>
      <c r="F874">
        <v>16.5</v>
      </c>
      <c r="G874">
        <v>2023</v>
      </c>
      <c r="H874" t="s">
        <v>50</v>
      </c>
      <c r="I874">
        <v>9</v>
      </c>
      <c r="J874" s="6">
        <v>0.70833333333333337</v>
      </c>
      <c r="K874" t="s">
        <v>90</v>
      </c>
      <c r="L874" t="s">
        <v>57</v>
      </c>
      <c r="M874" t="s">
        <v>67</v>
      </c>
      <c r="N874">
        <v>3</v>
      </c>
    </row>
    <row r="875" spans="1:14" x14ac:dyDescent="0.3">
      <c r="A875">
        <v>9200</v>
      </c>
      <c r="B875">
        <v>4031</v>
      </c>
      <c r="C875" s="1">
        <v>44994</v>
      </c>
      <c r="D875" s="6">
        <v>0.72658564814814819</v>
      </c>
      <c r="E875">
        <v>107</v>
      </c>
      <c r="F875">
        <v>16.5</v>
      </c>
      <c r="G875">
        <v>2023</v>
      </c>
      <c r="H875" t="s">
        <v>50</v>
      </c>
      <c r="I875">
        <v>9</v>
      </c>
      <c r="J875" s="6">
        <v>0.70833333333333337</v>
      </c>
      <c r="K875" t="s">
        <v>90</v>
      </c>
      <c r="L875" t="s">
        <v>57</v>
      </c>
      <c r="M875" t="s">
        <v>67</v>
      </c>
      <c r="N875">
        <v>3</v>
      </c>
    </row>
    <row r="876" spans="1:14" x14ac:dyDescent="0.3">
      <c r="A876">
        <v>9208</v>
      </c>
      <c r="B876">
        <v>4034</v>
      </c>
      <c r="C876" s="1">
        <v>44994</v>
      </c>
      <c r="D876" s="6">
        <v>0.74186342592592591</v>
      </c>
      <c r="E876">
        <v>113</v>
      </c>
      <c r="F876">
        <v>5</v>
      </c>
      <c r="G876">
        <v>2023</v>
      </c>
      <c r="H876" t="s">
        <v>50</v>
      </c>
      <c r="I876">
        <v>9</v>
      </c>
      <c r="J876" s="6">
        <v>0.70833333333333337</v>
      </c>
      <c r="K876" t="s">
        <v>90</v>
      </c>
      <c r="L876" t="s">
        <v>57</v>
      </c>
      <c r="M876" t="s">
        <v>67</v>
      </c>
      <c r="N876">
        <v>3</v>
      </c>
    </row>
    <row r="877" spans="1:14" x14ac:dyDescent="0.3">
      <c r="A877">
        <v>9209</v>
      </c>
      <c r="B877">
        <v>4034</v>
      </c>
      <c r="C877" s="1">
        <v>44994</v>
      </c>
      <c r="D877" s="6">
        <v>0.74186342592592591</v>
      </c>
      <c r="E877">
        <v>114</v>
      </c>
      <c r="F877">
        <v>9</v>
      </c>
      <c r="G877">
        <v>2023</v>
      </c>
      <c r="H877" t="s">
        <v>50</v>
      </c>
      <c r="I877">
        <v>9</v>
      </c>
      <c r="J877" s="6">
        <v>0.70833333333333337</v>
      </c>
      <c r="K877" t="s">
        <v>90</v>
      </c>
      <c r="L877" t="s">
        <v>57</v>
      </c>
      <c r="M877" t="s">
        <v>67</v>
      </c>
      <c r="N877">
        <v>3</v>
      </c>
    </row>
    <row r="878" spans="1:14" x14ac:dyDescent="0.3">
      <c r="A878">
        <v>9346</v>
      </c>
      <c r="B878">
        <v>4093</v>
      </c>
      <c r="C878" s="1">
        <v>44995</v>
      </c>
      <c r="D878" s="6">
        <v>0.71615740740740741</v>
      </c>
      <c r="E878">
        <v>108</v>
      </c>
      <c r="F878">
        <v>14.5</v>
      </c>
      <c r="G878">
        <v>2023</v>
      </c>
      <c r="H878" t="s">
        <v>50</v>
      </c>
      <c r="I878">
        <v>10</v>
      </c>
      <c r="J878" s="6">
        <v>0.70833333333333337</v>
      </c>
      <c r="K878" t="s">
        <v>91</v>
      </c>
      <c r="L878" t="s">
        <v>57</v>
      </c>
      <c r="M878" t="s">
        <v>67</v>
      </c>
      <c r="N878">
        <v>3</v>
      </c>
    </row>
    <row r="879" spans="1:14" x14ac:dyDescent="0.3">
      <c r="A879">
        <v>9350</v>
      </c>
      <c r="B879">
        <v>4094</v>
      </c>
      <c r="C879" s="1">
        <v>44995</v>
      </c>
      <c r="D879" s="6">
        <v>0.7179861111111111</v>
      </c>
      <c r="E879">
        <v>107</v>
      </c>
      <c r="F879">
        <v>16.5</v>
      </c>
      <c r="G879">
        <v>2023</v>
      </c>
      <c r="H879" t="s">
        <v>50</v>
      </c>
      <c r="I879">
        <v>10</v>
      </c>
      <c r="J879" s="6">
        <v>0.70833333333333337</v>
      </c>
      <c r="K879" t="s">
        <v>91</v>
      </c>
      <c r="L879" t="s">
        <v>57</v>
      </c>
      <c r="M879" t="s">
        <v>67</v>
      </c>
      <c r="N879">
        <v>3</v>
      </c>
    </row>
    <row r="880" spans="1:14" x14ac:dyDescent="0.3">
      <c r="A880">
        <v>9356</v>
      </c>
      <c r="B880">
        <v>4097</v>
      </c>
      <c r="C880" s="1">
        <v>44995</v>
      </c>
      <c r="D880" s="6">
        <v>0.74835648148148148</v>
      </c>
      <c r="E880">
        <v>112</v>
      </c>
      <c r="F880">
        <v>14.95</v>
      </c>
      <c r="G880">
        <v>2023</v>
      </c>
      <c r="H880" t="s">
        <v>50</v>
      </c>
      <c r="I880">
        <v>10</v>
      </c>
      <c r="J880" s="6">
        <v>0.70833333333333337</v>
      </c>
      <c r="K880" t="s">
        <v>91</v>
      </c>
      <c r="L880" t="s">
        <v>57</v>
      </c>
      <c r="M880" t="s">
        <v>67</v>
      </c>
      <c r="N880">
        <v>3</v>
      </c>
    </row>
    <row r="881" spans="1:14" x14ac:dyDescent="0.3">
      <c r="A881">
        <v>9717</v>
      </c>
      <c r="B881">
        <v>4256</v>
      </c>
      <c r="C881" s="1">
        <v>44998</v>
      </c>
      <c r="D881" s="6">
        <v>0.7146527777777778</v>
      </c>
      <c r="E881">
        <v>111</v>
      </c>
      <c r="F881">
        <v>11.95</v>
      </c>
      <c r="G881">
        <v>2023</v>
      </c>
      <c r="H881" t="s">
        <v>50</v>
      </c>
      <c r="I881">
        <v>13</v>
      </c>
      <c r="J881" s="6">
        <v>0.70833333333333337</v>
      </c>
      <c r="K881" t="s">
        <v>94</v>
      </c>
      <c r="L881" t="s">
        <v>57</v>
      </c>
      <c r="M881" t="s">
        <v>67</v>
      </c>
      <c r="N881">
        <v>3</v>
      </c>
    </row>
    <row r="882" spans="1:14" x14ac:dyDescent="0.3">
      <c r="A882">
        <v>9722</v>
      </c>
      <c r="B882">
        <v>4259</v>
      </c>
      <c r="C882" s="1">
        <v>44998</v>
      </c>
      <c r="D882" s="6">
        <v>0.72651620370370373</v>
      </c>
      <c r="E882">
        <v>107</v>
      </c>
      <c r="F882">
        <v>16.5</v>
      </c>
      <c r="G882">
        <v>2023</v>
      </c>
      <c r="H882" t="s">
        <v>50</v>
      </c>
      <c r="I882">
        <v>13</v>
      </c>
      <c r="J882" s="6">
        <v>0.70833333333333337</v>
      </c>
      <c r="K882" t="s">
        <v>94</v>
      </c>
      <c r="L882" t="s">
        <v>57</v>
      </c>
      <c r="M882" t="s">
        <v>67</v>
      </c>
      <c r="N882">
        <v>3</v>
      </c>
    </row>
    <row r="883" spans="1:14" x14ac:dyDescent="0.3">
      <c r="A883">
        <v>9723</v>
      </c>
      <c r="B883">
        <v>4259</v>
      </c>
      <c r="C883" s="1">
        <v>44998</v>
      </c>
      <c r="D883" s="6">
        <v>0.72651620370370373</v>
      </c>
      <c r="E883">
        <v>113</v>
      </c>
      <c r="F883">
        <v>5</v>
      </c>
      <c r="G883">
        <v>2023</v>
      </c>
      <c r="H883" t="s">
        <v>50</v>
      </c>
      <c r="I883">
        <v>13</v>
      </c>
      <c r="J883" s="6">
        <v>0.70833333333333337</v>
      </c>
      <c r="K883" t="s">
        <v>94</v>
      </c>
      <c r="L883" t="s">
        <v>57</v>
      </c>
      <c r="M883" t="s">
        <v>67</v>
      </c>
      <c r="N883">
        <v>3</v>
      </c>
    </row>
    <row r="884" spans="1:14" x14ac:dyDescent="0.3">
      <c r="A884">
        <v>9728</v>
      </c>
      <c r="B884">
        <v>4261</v>
      </c>
      <c r="C884" s="1">
        <v>44998</v>
      </c>
      <c r="D884" s="6">
        <v>0.73557870370370371</v>
      </c>
      <c r="E884">
        <v>113</v>
      </c>
      <c r="F884">
        <v>5</v>
      </c>
      <c r="G884">
        <v>2023</v>
      </c>
      <c r="H884" t="s">
        <v>50</v>
      </c>
      <c r="I884">
        <v>13</v>
      </c>
      <c r="J884" s="6">
        <v>0.70833333333333337</v>
      </c>
      <c r="K884" t="s">
        <v>94</v>
      </c>
      <c r="L884" t="s">
        <v>57</v>
      </c>
      <c r="M884" t="s">
        <v>67</v>
      </c>
      <c r="N884">
        <v>3</v>
      </c>
    </row>
    <row r="885" spans="1:14" x14ac:dyDescent="0.3">
      <c r="A885">
        <v>9733</v>
      </c>
      <c r="B885">
        <v>4263</v>
      </c>
      <c r="C885" s="1">
        <v>44998</v>
      </c>
      <c r="D885" s="6">
        <v>0.74173611111111115</v>
      </c>
      <c r="E885">
        <v>114</v>
      </c>
      <c r="F885">
        <v>9</v>
      </c>
      <c r="G885">
        <v>2023</v>
      </c>
      <c r="H885" t="s">
        <v>50</v>
      </c>
      <c r="I885">
        <v>13</v>
      </c>
      <c r="J885" s="6">
        <v>0.70833333333333337</v>
      </c>
      <c r="K885" t="s">
        <v>94</v>
      </c>
      <c r="L885" t="s">
        <v>57</v>
      </c>
      <c r="M885" t="s">
        <v>67</v>
      </c>
      <c r="N885">
        <v>3</v>
      </c>
    </row>
    <row r="886" spans="1:14" x14ac:dyDescent="0.3">
      <c r="A886">
        <v>9734</v>
      </c>
      <c r="B886">
        <v>4264</v>
      </c>
      <c r="C886" s="1">
        <v>44998</v>
      </c>
      <c r="D886" s="6">
        <v>0.74197916666666663</v>
      </c>
      <c r="E886">
        <v>108</v>
      </c>
      <c r="F886">
        <v>14.5</v>
      </c>
      <c r="G886">
        <v>2023</v>
      </c>
      <c r="H886" t="s">
        <v>50</v>
      </c>
      <c r="I886">
        <v>13</v>
      </c>
      <c r="J886" s="6">
        <v>0.70833333333333337</v>
      </c>
      <c r="K886" t="s">
        <v>94</v>
      </c>
      <c r="L886" t="s">
        <v>57</v>
      </c>
      <c r="M886" t="s">
        <v>67</v>
      </c>
      <c r="N886">
        <v>3</v>
      </c>
    </row>
    <row r="887" spans="1:14" x14ac:dyDescent="0.3">
      <c r="A887">
        <v>9736</v>
      </c>
      <c r="B887">
        <v>4264</v>
      </c>
      <c r="C887" s="1">
        <v>44998</v>
      </c>
      <c r="D887" s="6">
        <v>0.74197916666666663</v>
      </c>
      <c r="E887">
        <v>111</v>
      </c>
      <c r="F887">
        <v>11.95</v>
      </c>
      <c r="G887">
        <v>2023</v>
      </c>
      <c r="H887" t="s">
        <v>50</v>
      </c>
      <c r="I887">
        <v>13</v>
      </c>
      <c r="J887" s="6">
        <v>0.70833333333333337</v>
      </c>
      <c r="K887" t="s">
        <v>94</v>
      </c>
      <c r="L887" t="s">
        <v>57</v>
      </c>
      <c r="M887" t="s">
        <v>67</v>
      </c>
      <c r="N887">
        <v>3</v>
      </c>
    </row>
    <row r="888" spans="1:14" x14ac:dyDescent="0.3">
      <c r="A888">
        <v>9737</v>
      </c>
      <c r="B888">
        <v>4264</v>
      </c>
      <c r="C888" s="1">
        <v>44998</v>
      </c>
      <c r="D888" s="6">
        <v>0.74197916666666663</v>
      </c>
      <c r="E888">
        <v>113</v>
      </c>
      <c r="F888">
        <v>5</v>
      </c>
      <c r="G888">
        <v>2023</v>
      </c>
      <c r="H888" t="s">
        <v>50</v>
      </c>
      <c r="I888">
        <v>13</v>
      </c>
      <c r="J888" s="6">
        <v>0.70833333333333337</v>
      </c>
      <c r="K888" t="s">
        <v>94</v>
      </c>
      <c r="L888" t="s">
        <v>57</v>
      </c>
      <c r="M888" t="s">
        <v>67</v>
      </c>
      <c r="N888">
        <v>3</v>
      </c>
    </row>
    <row r="889" spans="1:14" x14ac:dyDescent="0.3">
      <c r="A889">
        <v>9738</v>
      </c>
      <c r="B889">
        <v>4265</v>
      </c>
      <c r="C889" s="1">
        <v>44998</v>
      </c>
      <c r="D889" s="6">
        <v>0.74547453703703703</v>
      </c>
      <c r="E889">
        <v>107</v>
      </c>
      <c r="F889">
        <v>16.5</v>
      </c>
      <c r="G889">
        <v>2023</v>
      </c>
      <c r="H889" t="s">
        <v>50</v>
      </c>
      <c r="I889">
        <v>13</v>
      </c>
      <c r="J889" s="6">
        <v>0.70833333333333337</v>
      </c>
      <c r="K889" t="s">
        <v>94</v>
      </c>
      <c r="L889" t="s">
        <v>57</v>
      </c>
      <c r="M889" t="s">
        <v>67</v>
      </c>
      <c r="N889">
        <v>3</v>
      </c>
    </row>
    <row r="890" spans="1:14" x14ac:dyDescent="0.3">
      <c r="A890">
        <v>9741</v>
      </c>
      <c r="B890">
        <v>4266</v>
      </c>
      <c r="C890" s="1">
        <v>44998</v>
      </c>
      <c r="D890" s="6">
        <v>0.74618055555555551</v>
      </c>
      <c r="E890">
        <v>107</v>
      </c>
      <c r="F890">
        <v>16.5</v>
      </c>
      <c r="G890">
        <v>2023</v>
      </c>
      <c r="H890" t="s">
        <v>50</v>
      </c>
      <c r="I890">
        <v>13</v>
      </c>
      <c r="J890" s="6">
        <v>0.70833333333333337</v>
      </c>
      <c r="K890" t="s">
        <v>94</v>
      </c>
      <c r="L890" t="s">
        <v>57</v>
      </c>
      <c r="M890" t="s">
        <v>67</v>
      </c>
      <c r="N890">
        <v>3</v>
      </c>
    </row>
    <row r="891" spans="1:14" x14ac:dyDescent="0.3">
      <c r="A891">
        <v>9890</v>
      </c>
      <c r="B891">
        <v>4330</v>
      </c>
      <c r="C891" s="1">
        <v>44999</v>
      </c>
      <c r="D891" s="6">
        <v>0.74361111111111111</v>
      </c>
      <c r="E891">
        <v>108</v>
      </c>
      <c r="F891">
        <v>14.5</v>
      </c>
      <c r="G891">
        <v>2023</v>
      </c>
      <c r="H891" t="s">
        <v>50</v>
      </c>
      <c r="I891">
        <v>14</v>
      </c>
      <c r="J891" s="6">
        <v>0.70833333333333337</v>
      </c>
      <c r="K891" t="s">
        <v>95</v>
      </c>
      <c r="L891" t="s">
        <v>57</v>
      </c>
      <c r="M891" t="s">
        <v>67</v>
      </c>
      <c r="N891">
        <v>3</v>
      </c>
    </row>
    <row r="892" spans="1:14" x14ac:dyDescent="0.3">
      <c r="A892">
        <v>9893</v>
      </c>
      <c r="B892">
        <v>4331</v>
      </c>
      <c r="C892" s="1">
        <v>44999</v>
      </c>
      <c r="D892" s="6">
        <v>0.74436342592592597</v>
      </c>
      <c r="E892">
        <v>113</v>
      </c>
      <c r="F892">
        <v>5</v>
      </c>
      <c r="G892">
        <v>2023</v>
      </c>
      <c r="H892" t="s">
        <v>50</v>
      </c>
      <c r="I892">
        <v>14</v>
      </c>
      <c r="J892" s="6">
        <v>0.70833333333333337</v>
      </c>
      <c r="K892" t="s">
        <v>95</v>
      </c>
      <c r="L892" t="s">
        <v>57</v>
      </c>
      <c r="M892" t="s">
        <v>67</v>
      </c>
      <c r="N892">
        <v>3</v>
      </c>
    </row>
    <row r="893" spans="1:14" x14ac:dyDescent="0.3">
      <c r="A893">
        <v>10020</v>
      </c>
      <c r="B893">
        <v>4385</v>
      </c>
      <c r="C893" s="1">
        <v>45000</v>
      </c>
      <c r="D893" s="6">
        <v>0.71780092592592593</v>
      </c>
      <c r="E893">
        <v>108</v>
      </c>
      <c r="F893">
        <v>14.5</v>
      </c>
      <c r="G893">
        <v>2023</v>
      </c>
      <c r="H893" t="s">
        <v>50</v>
      </c>
      <c r="I893">
        <v>15</v>
      </c>
      <c r="J893" s="6">
        <v>0.70833333333333337</v>
      </c>
      <c r="K893" t="s">
        <v>89</v>
      </c>
      <c r="L893" t="s">
        <v>57</v>
      </c>
      <c r="M893" t="s">
        <v>67</v>
      </c>
      <c r="N893">
        <v>3</v>
      </c>
    </row>
    <row r="894" spans="1:14" x14ac:dyDescent="0.3">
      <c r="A894">
        <v>10023</v>
      </c>
      <c r="B894">
        <v>4386</v>
      </c>
      <c r="C894" s="1">
        <v>45000</v>
      </c>
      <c r="D894" s="6">
        <v>0.72924768518518523</v>
      </c>
      <c r="E894">
        <v>108</v>
      </c>
      <c r="F894">
        <v>14.5</v>
      </c>
      <c r="G894">
        <v>2023</v>
      </c>
      <c r="H894" t="s">
        <v>50</v>
      </c>
      <c r="I894">
        <v>15</v>
      </c>
      <c r="J894" s="6">
        <v>0.70833333333333337</v>
      </c>
      <c r="K894" t="s">
        <v>89</v>
      </c>
      <c r="L894" t="s">
        <v>57</v>
      </c>
      <c r="M894" t="s">
        <v>67</v>
      </c>
      <c r="N894">
        <v>3</v>
      </c>
    </row>
    <row r="895" spans="1:14" x14ac:dyDescent="0.3">
      <c r="A895">
        <v>10024</v>
      </c>
      <c r="B895">
        <v>4386</v>
      </c>
      <c r="C895" s="1">
        <v>45000</v>
      </c>
      <c r="D895" s="6">
        <v>0.72924768518518523</v>
      </c>
      <c r="E895">
        <v>111</v>
      </c>
      <c r="F895">
        <v>11.95</v>
      </c>
      <c r="G895">
        <v>2023</v>
      </c>
      <c r="H895" t="s">
        <v>50</v>
      </c>
      <c r="I895">
        <v>15</v>
      </c>
      <c r="J895" s="6">
        <v>0.70833333333333337</v>
      </c>
      <c r="K895" t="s">
        <v>89</v>
      </c>
      <c r="L895" t="s">
        <v>57</v>
      </c>
      <c r="M895" t="s">
        <v>67</v>
      </c>
      <c r="N895">
        <v>3</v>
      </c>
    </row>
    <row r="896" spans="1:14" x14ac:dyDescent="0.3">
      <c r="A896">
        <v>10148</v>
      </c>
      <c r="B896">
        <v>4444</v>
      </c>
      <c r="C896" s="1">
        <v>45001</v>
      </c>
      <c r="D896" s="6">
        <v>0.72841435185185188</v>
      </c>
      <c r="E896">
        <v>108</v>
      </c>
      <c r="F896">
        <v>14.5</v>
      </c>
      <c r="G896">
        <v>2023</v>
      </c>
      <c r="H896" t="s">
        <v>50</v>
      </c>
      <c r="I896">
        <v>16</v>
      </c>
      <c r="J896" s="6">
        <v>0.70833333333333337</v>
      </c>
      <c r="K896" t="s">
        <v>90</v>
      </c>
      <c r="L896" t="s">
        <v>57</v>
      </c>
      <c r="M896" t="s">
        <v>67</v>
      </c>
      <c r="N896">
        <v>3</v>
      </c>
    </row>
    <row r="897" spans="1:14" x14ac:dyDescent="0.3">
      <c r="A897">
        <v>10150</v>
      </c>
      <c r="B897">
        <v>4444</v>
      </c>
      <c r="C897" s="1">
        <v>45001</v>
      </c>
      <c r="D897" s="6">
        <v>0.72841435185185188</v>
      </c>
      <c r="E897">
        <v>113</v>
      </c>
      <c r="F897">
        <v>5</v>
      </c>
      <c r="G897">
        <v>2023</v>
      </c>
      <c r="H897" t="s">
        <v>50</v>
      </c>
      <c r="I897">
        <v>16</v>
      </c>
      <c r="J897" s="6">
        <v>0.70833333333333337</v>
      </c>
      <c r="K897" t="s">
        <v>90</v>
      </c>
      <c r="L897" t="s">
        <v>57</v>
      </c>
      <c r="M897" t="s">
        <v>67</v>
      </c>
      <c r="N897">
        <v>3</v>
      </c>
    </row>
    <row r="898" spans="1:14" x14ac:dyDescent="0.3">
      <c r="A898">
        <v>10157</v>
      </c>
      <c r="B898">
        <v>4447</v>
      </c>
      <c r="C898" s="1">
        <v>45001</v>
      </c>
      <c r="D898" s="6">
        <v>0.74046296296296299</v>
      </c>
      <c r="E898">
        <v>112</v>
      </c>
      <c r="F898">
        <v>14.95</v>
      </c>
      <c r="G898">
        <v>2023</v>
      </c>
      <c r="H898" t="s">
        <v>50</v>
      </c>
      <c r="I898">
        <v>16</v>
      </c>
      <c r="J898" s="6">
        <v>0.70833333333333337</v>
      </c>
      <c r="K898" t="s">
        <v>90</v>
      </c>
      <c r="L898" t="s">
        <v>57</v>
      </c>
      <c r="M898" t="s">
        <v>67</v>
      </c>
      <c r="N898">
        <v>3</v>
      </c>
    </row>
    <row r="899" spans="1:14" x14ac:dyDescent="0.3">
      <c r="A899">
        <v>10158</v>
      </c>
      <c r="B899">
        <v>4447</v>
      </c>
      <c r="C899" s="1">
        <v>45001</v>
      </c>
      <c r="D899" s="6">
        <v>0.74046296296296299</v>
      </c>
      <c r="E899">
        <v>113</v>
      </c>
      <c r="F899">
        <v>5</v>
      </c>
      <c r="G899">
        <v>2023</v>
      </c>
      <c r="H899" t="s">
        <v>50</v>
      </c>
      <c r="I899">
        <v>16</v>
      </c>
      <c r="J899" s="6">
        <v>0.70833333333333337</v>
      </c>
      <c r="K899" t="s">
        <v>90</v>
      </c>
      <c r="L899" t="s">
        <v>57</v>
      </c>
      <c r="M899" t="s">
        <v>67</v>
      </c>
      <c r="N899">
        <v>3</v>
      </c>
    </row>
    <row r="900" spans="1:14" x14ac:dyDescent="0.3">
      <c r="A900">
        <v>10294</v>
      </c>
      <c r="B900">
        <v>4503</v>
      </c>
      <c r="C900" s="1">
        <v>45002</v>
      </c>
      <c r="D900" s="6">
        <v>0.71083333333333332</v>
      </c>
      <c r="E900">
        <v>113</v>
      </c>
      <c r="F900">
        <v>5</v>
      </c>
      <c r="G900">
        <v>2023</v>
      </c>
      <c r="H900" t="s">
        <v>50</v>
      </c>
      <c r="I900">
        <v>17</v>
      </c>
      <c r="J900" s="6">
        <v>0.70833333333333337</v>
      </c>
      <c r="K900" t="s">
        <v>91</v>
      </c>
      <c r="L900" t="s">
        <v>57</v>
      </c>
      <c r="M900" t="s">
        <v>67</v>
      </c>
      <c r="N900">
        <v>3</v>
      </c>
    </row>
    <row r="901" spans="1:14" x14ac:dyDescent="0.3">
      <c r="A901">
        <v>10300</v>
      </c>
      <c r="B901">
        <v>4506</v>
      </c>
      <c r="C901" s="1">
        <v>45002</v>
      </c>
      <c r="D901" s="6">
        <v>0.72122685185185187</v>
      </c>
      <c r="E901">
        <v>108</v>
      </c>
      <c r="F901">
        <v>14.5</v>
      </c>
      <c r="G901">
        <v>2023</v>
      </c>
      <c r="H901" t="s">
        <v>50</v>
      </c>
      <c r="I901">
        <v>17</v>
      </c>
      <c r="J901" s="6">
        <v>0.70833333333333337</v>
      </c>
      <c r="K901" t="s">
        <v>91</v>
      </c>
      <c r="L901" t="s">
        <v>57</v>
      </c>
      <c r="M901" t="s">
        <v>67</v>
      </c>
      <c r="N901">
        <v>3</v>
      </c>
    </row>
    <row r="902" spans="1:14" x14ac:dyDescent="0.3">
      <c r="A902">
        <v>10308</v>
      </c>
      <c r="B902">
        <v>4509</v>
      </c>
      <c r="C902" s="1">
        <v>45002</v>
      </c>
      <c r="D902" s="6">
        <v>0.72881944444444446</v>
      </c>
      <c r="E902">
        <v>113</v>
      </c>
      <c r="F902">
        <v>5</v>
      </c>
      <c r="G902">
        <v>2023</v>
      </c>
      <c r="H902" t="s">
        <v>50</v>
      </c>
      <c r="I902">
        <v>17</v>
      </c>
      <c r="J902" s="6">
        <v>0.70833333333333337</v>
      </c>
      <c r="K902" t="s">
        <v>91</v>
      </c>
      <c r="L902" t="s">
        <v>57</v>
      </c>
      <c r="M902" t="s">
        <v>67</v>
      </c>
      <c r="N902">
        <v>3</v>
      </c>
    </row>
    <row r="903" spans="1:14" x14ac:dyDescent="0.3">
      <c r="A903">
        <v>10313</v>
      </c>
      <c r="B903">
        <v>4511</v>
      </c>
      <c r="C903" s="1">
        <v>45002</v>
      </c>
      <c r="D903" s="6">
        <v>0.74806712962962962</v>
      </c>
      <c r="E903">
        <v>108</v>
      </c>
      <c r="F903">
        <v>14.5</v>
      </c>
      <c r="G903">
        <v>2023</v>
      </c>
      <c r="H903" t="s">
        <v>50</v>
      </c>
      <c r="I903">
        <v>17</v>
      </c>
      <c r="J903" s="6">
        <v>0.70833333333333337</v>
      </c>
      <c r="K903" t="s">
        <v>91</v>
      </c>
      <c r="L903" t="s">
        <v>57</v>
      </c>
      <c r="M903" t="s">
        <v>67</v>
      </c>
      <c r="N903">
        <v>3</v>
      </c>
    </row>
    <row r="904" spans="1:14" x14ac:dyDescent="0.3">
      <c r="A904">
        <v>10579</v>
      </c>
      <c r="B904">
        <v>4632</v>
      </c>
      <c r="C904" s="1">
        <v>45004</v>
      </c>
      <c r="D904" s="6">
        <v>0.72605324074074074</v>
      </c>
      <c r="E904">
        <v>107</v>
      </c>
      <c r="F904">
        <v>16.5</v>
      </c>
      <c r="G904">
        <v>2023</v>
      </c>
      <c r="H904" t="s">
        <v>50</v>
      </c>
      <c r="I904">
        <v>19</v>
      </c>
      <c r="J904" s="6">
        <v>0.70833333333333337</v>
      </c>
      <c r="K904" t="s">
        <v>93</v>
      </c>
      <c r="L904" t="s">
        <v>57</v>
      </c>
      <c r="M904" t="s">
        <v>67</v>
      </c>
      <c r="N904">
        <v>3</v>
      </c>
    </row>
    <row r="905" spans="1:14" x14ac:dyDescent="0.3">
      <c r="A905">
        <v>10583</v>
      </c>
      <c r="B905">
        <v>4634</v>
      </c>
      <c r="C905" s="1">
        <v>45004</v>
      </c>
      <c r="D905" s="6">
        <v>0.73934027777777778</v>
      </c>
      <c r="E905">
        <v>111</v>
      </c>
      <c r="F905">
        <v>11.95</v>
      </c>
      <c r="G905">
        <v>2023</v>
      </c>
      <c r="H905" t="s">
        <v>50</v>
      </c>
      <c r="I905">
        <v>19</v>
      </c>
      <c r="J905" s="6">
        <v>0.70833333333333337</v>
      </c>
      <c r="K905" t="s">
        <v>93</v>
      </c>
      <c r="L905" t="s">
        <v>57</v>
      </c>
      <c r="M905" t="s">
        <v>67</v>
      </c>
      <c r="N905">
        <v>3</v>
      </c>
    </row>
    <row r="906" spans="1:14" x14ac:dyDescent="0.3">
      <c r="A906">
        <v>10585</v>
      </c>
      <c r="B906">
        <v>4635</v>
      </c>
      <c r="C906" s="1">
        <v>45004</v>
      </c>
      <c r="D906" s="6">
        <v>0.74025462962962962</v>
      </c>
      <c r="E906">
        <v>107</v>
      </c>
      <c r="F906">
        <v>16.5</v>
      </c>
      <c r="G906">
        <v>2023</v>
      </c>
      <c r="H906" t="s">
        <v>50</v>
      </c>
      <c r="I906">
        <v>19</v>
      </c>
      <c r="J906" s="6">
        <v>0.70833333333333337</v>
      </c>
      <c r="K906" t="s">
        <v>93</v>
      </c>
      <c r="L906" t="s">
        <v>57</v>
      </c>
      <c r="M906" t="s">
        <v>67</v>
      </c>
      <c r="N906">
        <v>3</v>
      </c>
    </row>
    <row r="907" spans="1:14" x14ac:dyDescent="0.3">
      <c r="A907">
        <v>10586</v>
      </c>
      <c r="B907">
        <v>4635</v>
      </c>
      <c r="C907" s="1">
        <v>45004</v>
      </c>
      <c r="D907" s="6">
        <v>0.74025462962962962</v>
      </c>
      <c r="E907">
        <v>108</v>
      </c>
      <c r="F907">
        <v>14.5</v>
      </c>
      <c r="G907">
        <v>2023</v>
      </c>
      <c r="H907" t="s">
        <v>50</v>
      </c>
      <c r="I907">
        <v>19</v>
      </c>
      <c r="J907" s="6">
        <v>0.70833333333333337</v>
      </c>
      <c r="K907" t="s">
        <v>93</v>
      </c>
      <c r="L907" t="s">
        <v>57</v>
      </c>
      <c r="M907" t="s">
        <v>67</v>
      </c>
      <c r="N907">
        <v>3</v>
      </c>
    </row>
    <row r="908" spans="1:14" x14ac:dyDescent="0.3">
      <c r="A908">
        <v>10708</v>
      </c>
      <c r="B908">
        <v>4690</v>
      </c>
      <c r="C908" s="1">
        <v>45005</v>
      </c>
      <c r="D908" s="6">
        <v>0.71094907407407404</v>
      </c>
      <c r="E908">
        <v>107</v>
      </c>
      <c r="F908">
        <v>16.5</v>
      </c>
      <c r="G908">
        <v>2023</v>
      </c>
      <c r="H908" t="s">
        <v>50</v>
      </c>
      <c r="I908">
        <v>20</v>
      </c>
      <c r="J908" s="6">
        <v>0.70833333333333337</v>
      </c>
      <c r="K908" t="s">
        <v>94</v>
      </c>
      <c r="L908" t="s">
        <v>57</v>
      </c>
      <c r="M908" t="s">
        <v>67</v>
      </c>
      <c r="N908">
        <v>3</v>
      </c>
    </row>
    <row r="909" spans="1:14" x14ac:dyDescent="0.3">
      <c r="A909">
        <v>10711</v>
      </c>
      <c r="B909">
        <v>4692</v>
      </c>
      <c r="C909" s="1">
        <v>45005</v>
      </c>
      <c r="D909" s="6">
        <v>0.73306712962962961</v>
      </c>
      <c r="E909">
        <v>112</v>
      </c>
      <c r="F909">
        <v>14.95</v>
      </c>
      <c r="G909">
        <v>2023</v>
      </c>
      <c r="H909" t="s">
        <v>50</v>
      </c>
      <c r="I909">
        <v>20</v>
      </c>
      <c r="J909" s="6">
        <v>0.70833333333333337</v>
      </c>
      <c r="K909" t="s">
        <v>94</v>
      </c>
      <c r="L909" t="s">
        <v>57</v>
      </c>
      <c r="M909" t="s">
        <v>67</v>
      </c>
      <c r="N909">
        <v>3</v>
      </c>
    </row>
    <row r="910" spans="1:14" x14ac:dyDescent="0.3">
      <c r="A910">
        <v>10714</v>
      </c>
      <c r="B910">
        <v>4693</v>
      </c>
      <c r="C910" s="1">
        <v>45005</v>
      </c>
      <c r="D910" s="6">
        <v>0.73465277777777782</v>
      </c>
      <c r="E910">
        <v>111</v>
      </c>
      <c r="F910">
        <v>11.95</v>
      </c>
      <c r="G910">
        <v>2023</v>
      </c>
      <c r="H910" t="s">
        <v>50</v>
      </c>
      <c r="I910">
        <v>20</v>
      </c>
      <c r="J910" s="6">
        <v>0.70833333333333337</v>
      </c>
      <c r="K910" t="s">
        <v>94</v>
      </c>
      <c r="L910" t="s">
        <v>57</v>
      </c>
      <c r="M910" t="s">
        <v>67</v>
      </c>
      <c r="N910">
        <v>3</v>
      </c>
    </row>
    <row r="911" spans="1:14" x14ac:dyDescent="0.3">
      <c r="A911">
        <v>10872</v>
      </c>
      <c r="B911">
        <v>4760</v>
      </c>
      <c r="C911" s="1">
        <v>45006</v>
      </c>
      <c r="D911" s="6">
        <v>0.72675925925925922</v>
      </c>
      <c r="E911">
        <v>112</v>
      </c>
      <c r="F911">
        <v>14.95</v>
      </c>
      <c r="G911">
        <v>2023</v>
      </c>
      <c r="H911" t="s">
        <v>50</v>
      </c>
      <c r="I911">
        <v>21</v>
      </c>
      <c r="J911" s="6">
        <v>0.70833333333333337</v>
      </c>
      <c r="K911" t="s">
        <v>95</v>
      </c>
      <c r="L911" t="s">
        <v>57</v>
      </c>
      <c r="M911" t="s">
        <v>67</v>
      </c>
      <c r="N911">
        <v>3</v>
      </c>
    </row>
    <row r="912" spans="1:14" x14ac:dyDescent="0.3">
      <c r="A912">
        <v>10961</v>
      </c>
      <c r="B912">
        <v>4801</v>
      </c>
      <c r="C912" s="1">
        <v>45007</v>
      </c>
      <c r="D912" s="6">
        <v>0.71444444444444444</v>
      </c>
      <c r="E912">
        <v>107</v>
      </c>
      <c r="F912">
        <v>16.5</v>
      </c>
      <c r="G912">
        <v>2023</v>
      </c>
      <c r="H912" t="s">
        <v>50</v>
      </c>
      <c r="I912">
        <v>22</v>
      </c>
      <c r="J912" s="6">
        <v>0.70833333333333337</v>
      </c>
      <c r="K912" t="s">
        <v>89</v>
      </c>
      <c r="L912" t="s">
        <v>57</v>
      </c>
      <c r="M912" t="s">
        <v>67</v>
      </c>
      <c r="N912">
        <v>3</v>
      </c>
    </row>
    <row r="913" spans="1:14" x14ac:dyDescent="0.3">
      <c r="A913">
        <v>11084</v>
      </c>
      <c r="B913">
        <v>4857</v>
      </c>
      <c r="C913" s="1">
        <v>45008</v>
      </c>
      <c r="D913" s="6">
        <v>0.71576388888888887</v>
      </c>
      <c r="E913">
        <v>108</v>
      </c>
      <c r="F913">
        <v>14.5</v>
      </c>
      <c r="G913">
        <v>2023</v>
      </c>
      <c r="H913" t="s">
        <v>50</v>
      </c>
      <c r="I913">
        <v>23</v>
      </c>
      <c r="J913" s="6">
        <v>0.70833333333333337</v>
      </c>
      <c r="K913" t="s">
        <v>90</v>
      </c>
      <c r="L913" t="s">
        <v>57</v>
      </c>
      <c r="M913" t="s">
        <v>67</v>
      </c>
      <c r="N913">
        <v>3</v>
      </c>
    </row>
    <row r="914" spans="1:14" x14ac:dyDescent="0.3">
      <c r="A914">
        <v>11090</v>
      </c>
      <c r="B914">
        <v>4859</v>
      </c>
      <c r="C914" s="1">
        <v>45008</v>
      </c>
      <c r="D914" s="6">
        <v>0.72958333333333336</v>
      </c>
      <c r="E914">
        <v>108</v>
      </c>
      <c r="F914">
        <v>14.5</v>
      </c>
      <c r="G914">
        <v>2023</v>
      </c>
      <c r="H914" t="s">
        <v>50</v>
      </c>
      <c r="I914">
        <v>23</v>
      </c>
      <c r="J914" s="6">
        <v>0.70833333333333337</v>
      </c>
      <c r="K914" t="s">
        <v>90</v>
      </c>
      <c r="L914" t="s">
        <v>57</v>
      </c>
      <c r="M914" t="s">
        <v>67</v>
      </c>
      <c r="N914">
        <v>3</v>
      </c>
    </row>
    <row r="915" spans="1:14" x14ac:dyDescent="0.3">
      <c r="A915">
        <v>11092</v>
      </c>
      <c r="B915">
        <v>4860</v>
      </c>
      <c r="C915" s="1">
        <v>45008</v>
      </c>
      <c r="D915" s="6">
        <v>0.73667824074074073</v>
      </c>
      <c r="E915">
        <v>113</v>
      </c>
      <c r="F915">
        <v>5</v>
      </c>
      <c r="G915">
        <v>2023</v>
      </c>
      <c r="H915" t="s">
        <v>50</v>
      </c>
      <c r="I915">
        <v>23</v>
      </c>
      <c r="J915" s="6">
        <v>0.70833333333333337</v>
      </c>
      <c r="K915" t="s">
        <v>90</v>
      </c>
      <c r="L915" t="s">
        <v>57</v>
      </c>
      <c r="M915" t="s">
        <v>67</v>
      </c>
      <c r="N915">
        <v>3</v>
      </c>
    </row>
    <row r="916" spans="1:14" x14ac:dyDescent="0.3">
      <c r="A916">
        <v>11202</v>
      </c>
      <c r="B916">
        <v>4915</v>
      </c>
      <c r="C916" s="1">
        <v>45009</v>
      </c>
      <c r="D916" s="6">
        <v>0.71424768518518522</v>
      </c>
      <c r="E916">
        <v>112</v>
      </c>
      <c r="F916">
        <v>14.95</v>
      </c>
      <c r="G916">
        <v>2023</v>
      </c>
      <c r="H916" t="s">
        <v>50</v>
      </c>
      <c r="I916">
        <v>24</v>
      </c>
      <c r="J916" s="6">
        <v>0.70833333333333337</v>
      </c>
      <c r="K916" t="s">
        <v>91</v>
      </c>
      <c r="L916" t="s">
        <v>57</v>
      </c>
      <c r="M916" t="s">
        <v>67</v>
      </c>
      <c r="N916">
        <v>3</v>
      </c>
    </row>
    <row r="917" spans="1:14" x14ac:dyDescent="0.3">
      <c r="A917">
        <v>11203</v>
      </c>
      <c r="B917">
        <v>4916</v>
      </c>
      <c r="C917" s="1">
        <v>45009</v>
      </c>
      <c r="D917" s="6">
        <v>0.7157175925925926</v>
      </c>
      <c r="E917">
        <v>107</v>
      </c>
      <c r="F917">
        <v>16.5</v>
      </c>
      <c r="G917">
        <v>2023</v>
      </c>
      <c r="H917" t="s">
        <v>50</v>
      </c>
      <c r="I917">
        <v>24</v>
      </c>
      <c r="J917" s="6">
        <v>0.70833333333333337</v>
      </c>
      <c r="K917" t="s">
        <v>91</v>
      </c>
      <c r="L917" t="s">
        <v>57</v>
      </c>
      <c r="M917" t="s">
        <v>67</v>
      </c>
      <c r="N917">
        <v>3</v>
      </c>
    </row>
    <row r="918" spans="1:14" x14ac:dyDescent="0.3">
      <c r="A918">
        <v>11204</v>
      </c>
      <c r="B918">
        <v>4917</v>
      </c>
      <c r="C918" s="1">
        <v>45009</v>
      </c>
      <c r="D918" s="6">
        <v>0.72788194444444443</v>
      </c>
      <c r="E918">
        <v>108</v>
      </c>
      <c r="F918">
        <v>14.5</v>
      </c>
      <c r="G918">
        <v>2023</v>
      </c>
      <c r="H918" t="s">
        <v>50</v>
      </c>
      <c r="I918">
        <v>24</v>
      </c>
      <c r="J918" s="6">
        <v>0.70833333333333337</v>
      </c>
      <c r="K918" t="s">
        <v>91</v>
      </c>
      <c r="L918" t="s">
        <v>57</v>
      </c>
      <c r="M918" t="s">
        <v>67</v>
      </c>
      <c r="N918">
        <v>3</v>
      </c>
    </row>
    <row r="919" spans="1:14" x14ac:dyDescent="0.3">
      <c r="A919">
        <v>11304</v>
      </c>
      <c r="B919">
        <v>4967</v>
      </c>
      <c r="C919" s="1">
        <v>45010</v>
      </c>
      <c r="D919" s="6">
        <v>0.71020833333333333</v>
      </c>
      <c r="E919">
        <v>107</v>
      </c>
      <c r="F919">
        <v>16.5</v>
      </c>
      <c r="G919">
        <v>2023</v>
      </c>
      <c r="H919" t="s">
        <v>50</v>
      </c>
      <c r="I919">
        <v>25</v>
      </c>
      <c r="J919" s="6">
        <v>0.70833333333333337</v>
      </c>
      <c r="K919" t="s">
        <v>92</v>
      </c>
      <c r="L919" t="s">
        <v>57</v>
      </c>
      <c r="M919" t="s">
        <v>67</v>
      </c>
      <c r="N919">
        <v>3</v>
      </c>
    </row>
    <row r="920" spans="1:14" x14ac:dyDescent="0.3">
      <c r="A920">
        <v>11307</v>
      </c>
      <c r="B920">
        <v>4968</v>
      </c>
      <c r="C920" s="1">
        <v>45010</v>
      </c>
      <c r="D920" s="6">
        <v>0.71371527777777777</v>
      </c>
      <c r="E920">
        <v>107</v>
      </c>
      <c r="F920">
        <v>16.5</v>
      </c>
      <c r="G920">
        <v>2023</v>
      </c>
      <c r="H920" t="s">
        <v>50</v>
      </c>
      <c r="I920">
        <v>25</v>
      </c>
      <c r="J920" s="6">
        <v>0.70833333333333337</v>
      </c>
      <c r="K920" t="s">
        <v>92</v>
      </c>
      <c r="L920" t="s">
        <v>57</v>
      </c>
      <c r="M920" t="s">
        <v>67</v>
      </c>
      <c r="N920">
        <v>3</v>
      </c>
    </row>
    <row r="921" spans="1:14" x14ac:dyDescent="0.3">
      <c r="A921">
        <v>11462</v>
      </c>
      <c r="B921">
        <v>5036</v>
      </c>
      <c r="C921" s="1">
        <v>45011</v>
      </c>
      <c r="D921" s="6">
        <v>0.71537037037037032</v>
      </c>
      <c r="E921">
        <v>113</v>
      </c>
      <c r="F921">
        <v>5</v>
      </c>
      <c r="G921">
        <v>2023</v>
      </c>
      <c r="H921" t="s">
        <v>50</v>
      </c>
      <c r="I921">
        <v>26</v>
      </c>
      <c r="J921" s="6">
        <v>0.70833333333333337</v>
      </c>
      <c r="K921" t="s">
        <v>93</v>
      </c>
      <c r="L921" t="s">
        <v>57</v>
      </c>
      <c r="M921" t="s">
        <v>67</v>
      </c>
      <c r="N921">
        <v>3</v>
      </c>
    </row>
    <row r="922" spans="1:14" x14ac:dyDescent="0.3">
      <c r="A922">
        <v>11465</v>
      </c>
      <c r="B922">
        <v>5038</v>
      </c>
      <c r="C922" s="1">
        <v>45011</v>
      </c>
      <c r="D922" s="6">
        <v>0.71672453703703709</v>
      </c>
      <c r="E922">
        <v>111</v>
      </c>
      <c r="F922">
        <v>11.95</v>
      </c>
      <c r="G922">
        <v>2023</v>
      </c>
      <c r="H922" t="s">
        <v>50</v>
      </c>
      <c r="I922">
        <v>26</v>
      </c>
      <c r="J922" s="6">
        <v>0.70833333333333337</v>
      </c>
      <c r="K922" t="s">
        <v>93</v>
      </c>
      <c r="L922" t="s">
        <v>57</v>
      </c>
      <c r="M922" t="s">
        <v>67</v>
      </c>
      <c r="N922">
        <v>3</v>
      </c>
    </row>
    <row r="923" spans="1:14" x14ac:dyDescent="0.3">
      <c r="A923">
        <v>11469</v>
      </c>
      <c r="B923">
        <v>5040</v>
      </c>
      <c r="C923" s="1">
        <v>45011</v>
      </c>
      <c r="D923" s="6">
        <v>0.7364236111111111</v>
      </c>
      <c r="E923">
        <v>107</v>
      </c>
      <c r="F923">
        <v>16.5</v>
      </c>
      <c r="G923">
        <v>2023</v>
      </c>
      <c r="H923" t="s">
        <v>50</v>
      </c>
      <c r="I923">
        <v>26</v>
      </c>
      <c r="J923" s="6">
        <v>0.70833333333333337</v>
      </c>
      <c r="K923" t="s">
        <v>93</v>
      </c>
      <c r="L923" t="s">
        <v>57</v>
      </c>
      <c r="M923" t="s">
        <v>67</v>
      </c>
      <c r="N923">
        <v>3</v>
      </c>
    </row>
    <row r="924" spans="1:14" x14ac:dyDescent="0.3">
      <c r="A924">
        <v>11470</v>
      </c>
      <c r="B924">
        <v>5041</v>
      </c>
      <c r="C924" s="1">
        <v>45011</v>
      </c>
      <c r="D924" s="6">
        <v>0.73819444444444449</v>
      </c>
      <c r="E924">
        <v>113</v>
      </c>
      <c r="F924">
        <v>5</v>
      </c>
      <c r="G924">
        <v>2023</v>
      </c>
      <c r="H924" t="s">
        <v>50</v>
      </c>
      <c r="I924">
        <v>26</v>
      </c>
      <c r="J924" s="6">
        <v>0.70833333333333337</v>
      </c>
      <c r="K924" t="s">
        <v>93</v>
      </c>
      <c r="L924" t="s">
        <v>57</v>
      </c>
      <c r="M924" t="s">
        <v>67</v>
      </c>
      <c r="N924">
        <v>3</v>
      </c>
    </row>
    <row r="925" spans="1:14" x14ac:dyDescent="0.3">
      <c r="A925">
        <v>11474</v>
      </c>
      <c r="B925">
        <v>5044</v>
      </c>
      <c r="C925" s="1">
        <v>45011</v>
      </c>
      <c r="D925" s="6">
        <v>0.74864583333333334</v>
      </c>
      <c r="E925">
        <v>112</v>
      </c>
      <c r="F925">
        <v>14.95</v>
      </c>
      <c r="G925">
        <v>2023</v>
      </c>
      <c r="H925" t="s">
        <v>50</v>
      </c>
      <c r="I925">
        <v>26</v>
      </c>
      <c r="J925" s="6">
        <v>0.70833333333333337</v>
      </c>
      <c r="K925" t="s">
        <v>93</v>
      </c>
      <c r="L925" t="s">
        <v>57</v>
      </c>
      <c r="M925" t="s">
        <v>67</v>
      </c>
      <c r="N925">
        <v>3</v>
      </c>
    </row>
    <row r="926" spans="1:14" x14ac:dyDescent="0.3">
      <c r="A926">
        <v>11590</v>
      </c>
      <c r="B926">
        <v>5096</v>
      </c>
      <c r="C926" s="1">
        <v>45012</v>
      </c>
      <c r="D926" s="6">
        <v>0.72783564814814816</v>
      </c>
      <c r="E926">
        <v>108</v>
      </c>
      <c r="F926">
        <v>14.5</v>
      </c>
      <c r="G926">
        <v>2023</v>
      </c>
      <c r="H926" t="s">
        <v>50</v>
      </c>
      <c r="I926">
        <v>27</v>
      </c>
      <c r="J926" s="6">
        <v>0.70833333333333337</v>
      </c>
      <c r="K926" t="s">
        <v>94</v>
      </c>
      <c r="L926" t="s">
        <v>57</v>
      </c>
      <c r="M926" t="s">
        <v>67</v>
      </c>
      <c r="N926">
        <v>3</v>
      </c>
    </row>
    <row r="927" spans="1:14" x14ac:dyDescent="0.3">
      <c r="A927">
        <v>11591</v>
      </c>
      <c r="B927">
        <v>5096</v>
      </c>
      <c r="C927" s="1">
        <v>45012</v>
      </c>
      <c r="D927" s="6">
        <v>0.72783564814814816</v>
      </c>
      <c r="E927">
        <v>108</v>
      </c>
      <c r="F927">
        <v>14.5</v>
      </c>
      <c r="G927">
        <v>2023</v>
      </c>
      <c r="H927" t="s">
        <v>50</v>
      </c>
      <c r="I927">
        <v>27</v>
      </c>
      <c r="J927" s="6">
        <v>0.70833333333333337</v>
      </c>
      <c r="K927" t="s">
        <v>94</v>
      </c>
      <c r="L927" t="s">
        <v>57</v>
      </c>
      <c r="M927" t="s">
        <v>67</v>
      </c>
      <c r="N927">
        <v>3</v>
      </c>
    </row>
    <row r="928" spans="1:14" x14ac:dyDescent="0.3">
      <c r="A928">
        <v>11611</v>
      </c>
      <c r="B928">
        <v>5105</v>
      </c>
      <c r="C928" s="1">
        <v>45012</v>
      </c>
      <c r="D928" s="6">
        <v>0.74785879629629626</v>
      </c>
      <c r="E928">
        <v>113</v>
      </c>
      <c r="F928">
        <v>5</v>
      </c>
      <c r="G928">
        <v>2023</v>
      </c>
      <c r="H928" t="s">
        <v>50</v>
      </c>
      <c r="I928">
        <v>27</v>
      </c>
      <c r="J928" s="6">
        <v>0.70833333333333337</v>
      </c>
      <c r="K928" t="s">
        <v>94</v>
      </c>
      <c r="L928" t="s">
        <v>57</v>
      </c>
      <c r="M928" t="s">
        <v>67</v>
      </c>
      <c r="N928">
        <v>3</v>
      </c>
    </row>
    <row r="929" spans="1:14" x14ac:dyDescent="0.3">
      <c r="A929">
        <v>11751</v>
      </c>
      <c r="B929">
        <v>5163</v>
      </c>
      <c r="C929" s="1">
        <v>45013</v>
      </c>
      <c r="D929" s="6">
        <v>0.71442129629629625</v>
      </c>
      <c r="E929">
        <v>114</v>
      </c>
      <c r="F929">
        <v>9</v>
      </c>
      <c r="G929">
        <v>2023</v>
      </c>
      <c r="H929" t="s">
        <v>50</v>
      </c>
      <c r="I929">
        <v>28</v>
      </c>
      <c r="J929" s="6">
        <v>0.70833333333333337</v>
      </c>
      <c r="K929" t="s">
        <v>95</v>
      </c>
      <c r="L929" t="s">
        <v>57</v>
      </c>
      <c r="M929" t="s">
        <v>67</v>
      </c>
      <c r="N929">
        <v>3</v>
      </c>
    </row>
    <row r="930" spans="1:14" x14ac:dyDescent="0.3">
      <c r="A930">
        <v>11755</v>
      </c>
      <c r="B930">
        <v>5165</v>
      </c>
      <c r="C930" s="1">
        <v>45013</v>
      </c>
      <c r="D930" s="6">
        <v>0.72688657407407409</v>
      </c>
      <c r="E930">
        <v>114</v>
      </c>
      <c r="F930">
        <v>9</v>
      </c>
      <c r="G930">
        <v>2023</v>
      </c>
      <c r="H930" t="s">
        <v>50</v>
      </c>
      <c r="I930">
        <v>28</v>
      </c>
      <c r="J930" s="6">
        <v>0.70833333333333337</v>
      </c>
      <c r="K930" t="s">
        <v>95</v>
      </c>
      <c r="L930" t="s">
        <v>57</v>
      </c>
      <c r="M930" t="s">
        <v>67</v>
      </c>
      <c r="N930">
        <v>3</v>
      </c>
    </row>
    <row r="931" spans="1:14" x14ac:dyDescent="0.3">
      <c r="A931">
        <v>11905</v>
      </c>
      <c r="B931">
        <v>5226</v>
      </c>
      <c r="C931" s="1">
        <v>45014</v>
      </c>
      <c r="D931" s="6">
        <v>0.73884259259259255</v>
      </c>
      <c r="E931">
        <v>113</v>
      </c>
      <c r="F931">
        <v>5</v>
      </c>
      <c r="G931">
        <v>2023</v>
      </c>
      <c r="H931" t="s">
        <v>50</v>
      </c>
      <c r="I931">
        <v>29</v>
      </c>
      <c r="J931" s="6">
        <v>0.70833333333333337</v>
      </c>
      <c r="K931" t="s">
        <v>89</v>
      </c>
      <c r="L931" t="s">
        <v>57</v>
      </c>
      <c r="M931" t="s">
        <v>67</v>
      </c>
      <c r="N931">
        <v>3</v>
      </c>
    </row>
    <row r="932" spans="1:14" x14ac:dyDescent="0.3">
      <c r="A932">
        <v>11911</v>
      </c>
      <c r="B932">
        <v>5228</v>
      </c>
      <c r="C932" s="1">
        <v>45014</v>
      </c>
      <c r="D932" s="6">
        <v>0.74122685185185189</v>
      </c>
      <c r="E932">
        <v>113</v>
      </c>
      <c r="F932">
        <v>5</v>
      </c>
      <c r="G932">
        <v>2023</v>
      </c>
      <c r="H932" t="s">
        <v>50</v>
      </c>
      <c r="I932">
        <v>29</v>
      </c>
      <c r="J932" s="6">
        <v>0.70833333333333337</v>
      </c>
      <c r="K932" t="s">
        <v>89</v>
      </c>
      <c r="L932" t="s">
        <v>57</v>
      </c>
      <c r="M932" t="s">
        <v>67</v>
      </c>
      <c r="N932">
        <v>3</v>
      </c>
    </row>
    <row r="933" spans="1:14" x14ac:dyDescent="0.3">
      <c r="A933">
        <v>12023</v>
      </c>
      <c r="B933">
        <v>5282</v>
      </c>
      <c r="C933" s="1">
        <v>45015</v>
      </c>
      <c r="D933" s="6">
        <v>0.70945601851851847</v>
      </c>
      <c r="E933">
        <v>107</v>
      </c>
      <c r="F933">
        <v>16.5</v>
      </c>
      <c r="G933">
        <v>2023</v>
      </c>
      <c r="H933" t="s">
        <v>50</v>
      </c>
      <c r="I933">
        <v>30</v>
      </c>
      <c r="J933" s="6">
        <v>0.70833333333333337</v>
      </c>
      <c r="K933" t="s">
        <v>90</v>
      </c>
      <c r="L933" t="s">
        <v>57</v>
      </c>
      <c r="M933" t="s">
        <v>67</v>
      </c>
      <c r="N933">
        <v>3</v>
      </c>
    </row>
    <row r="934" spans="1:14" x14ac:dyDescent="0.3">
      <c r="A934">
        <v>12028</v>
      </c>
      <c r="B934">
        <v>5284</v>
      </c>
      <c r="C934" s="1">
        <v>45015</v>
      </c>
      <c r="D934" s="6">
        <v>0.71642361111111108</v>
      </c>
      <c r="E934">
        <v>113</v>
      </c>
      <c r="F934">
        <v>5</v>
      </c>
      <c r="G934">
        <v>2023</v>
      </c>
      <c r="H934" t="s">
        <v>50</v>
      </c>
      <c r="I934">
        <v>30</v>
      </c>
      <c r="J934" s="6">
        <v>0.70833333333333337</v>
      </c>
      <c r="K934" t="s">
        <v>90</v>
      </c>
      <c r="L934" t="s">
        <v>57</v>
      </c>
      <c r="M934" t="s">
        <v>67</v>
      </c>
      <c r="N934">
        <v>3</v>
      </c>
    </row>
    <row r="935" spans="1:14" x14ac:dyDescent="0.3">
      <c r="A935">
        <v>12035</v>
      </c>
      <c r="B935">
        <v>5286</v>
      </c>
      <c r="C935" s="1">
        <v>45015</v>
      </c>
      <c r="D935" s="6">
        <v>0.74250000000000005</v>
      </c>
      <c r="E935">
        <v>112</v>
      </c>
      <c r="F935">
        <v>14.95</v>
      </c>
      <c r="G935">
        <v>2023</v>
      </c>
      <c r="H935" t="s">
        <v>50</v>
      </c>
      <c r="I935">
        <v>30</v>
      </c>
      <c r="J935" s="6">
        <v>0.70833333333333337</v>
      </c>
      <c r="K935" t="s">
        <v>90</v>
      </c>
      <c r="L935" t="s">
        <v>57</v>
      </c>
      <c r="M935" t="s">
        <v>67</v>
      </c>
      <c r="N935">
        <v>3</v>
      </c>
    </row>
    <row r="936" spans="1:14" x14ac:dyDescent="0.3">
      <c r="A936">
        <v>12177</v>
      </c>
      <c r="B936">
        <v>5348</v>
      </c>
      <c r="C936" s="1">
        <v>45016</v>
      </c>
      <c r="D936" s="6">
        <v>0.73453703703703699</v>
      </c>
      <c r="E936">
        <v>107</v>
      </c>
      <c r="F936">
        <v>16.5</v>
      </c>
      <c r="G936">
        <v>2023</v>
      </c>
      <c r="H936" t="s">
        <v>50</v>
      </c>
      <c r="I936">
        <v>31</v>
      </c>
      <c r="J936" s="6">
        <v>0.70833333333333337</v>
      </c>
      <c r="K936" t="s">
        <v>91</v>
      </c>
      <c r="L936" t="s">
        <v>57</v>
      </c>
      <c r="M936" t="s">
        <v>67</v>
      </c>
      <c r="N936">
        <v>3</v>
      </c>
    </row>
    <row r="937" spans="1:14" x14ac:dyDescent="0.3">
      <c r="A937">
        <v>8168</v>
      </c>
      <c r="B937">
        <v>3585</v>
      </c>
      <c r="C937" s="1">
        <v>44987</v>
      </c>
      <c r="D937" s="6">
        <v>0.52326388888888886</v>
      </c>
      <c r="E937">
        <v>111</v>
      </c>
      <c r="F937">
        <v>11.95</v>
      </c>
      <c r="G937">
        <v>2023</v>
      </c>
      <c r="H937" t="s">
        <v>50</v>
      </c>
      <c r="I937">
        <v>2</v>
      </c>
      <c r="J937" s="6">
        <v>0.5</v>
      </c>
      <c r="K937" t="s">
        <v>90</v>
      </c>
      <c r="L937" t="s">
        <v>57</v>
      </c>
      <c r="M937" t="s">
        <v>63</v>
      </c>
      <c r="N937">
        <v>3</v>
      </c>
    </row>
    <row r="938" spans="1:14" x14ac:dyDescent="0.3">
      <c r="A938">
        <v>8171</v>
      </c>
      <c r="B938">
        <v>3587</v>
      </c>
      <c r="C938" s="1">
        <v>44987</v>
      </c>
      <c r="D938" s="6">
        <v>0.5272337962962963</v>
      </c>
      <c r="E938">
        <v>112</v>
      </c>
      <c r="F938">
        <v>14.95</v>
      </c>
      <c r="G938">
        <v>2023</v>
      </c>
      <c r="H938" t="s">
        <v>50</v>
      </c>
      <c r="I938">
        <v>2</v>
      </c>
      <c r="J938" s="6">
        <v>0.5</v>
      </c>
      <c r="K938" t="s">
        <v>90</v>
      </c>
      <c r="L938" t="s">
        <v>57</v>
      </c>
      <c r="M938" t="s">
        <v>63</v>
      </c>
      <c r="N938">
        <v>3</v>
      </c>
    </row>
    <row r="939" spans="1:14" x14ac:dyDescent="0.3">
      <c r="A939">
        <v>8179</v>
      </c>
      <c r="B939">
        <v>3589</v>
      </c>
      <c r="C939" s="1">
        <v>44987</v>
      </c>
      <c r="D939" s="6">
        <v>0.53251157407407412</v>
      </c>
      <c r="E939">
        <v>111</v>
      </c>
      <c r="F939">
        <v>11.95</v>
      </c>
      <c r="G939">
        <v>2023</v>
      </c>
      <c r="H939" t="s">
        <v>50</v>
      </c>
      <c r="I939">
        <v>2</v>
      </c>
      <c r="J939" s="6">
        <v>0.5</v>
      </c>
      <c r="K939" t="s">
        <v>90</v>
      </c>
      <c r="L939" t="s">
        <v>57</v>
      </c>
      <c r="M939" t="s">
        <v>63</v>
      </c>
      <c r="N939">
        <v>3</v>
      </c>
    </row>
    <row r="940" spans="1:14" x14ac:dyDescent="0.3">
      <c r="A940">
        <v>8290</v>
      </c>
      <c r="B940">
        <v>3641</v>
      </c>
      <c r="C940" s="1">
        <v>44988</v>
      </c>
      <c r="D940" s="6">
        <v>0.50980324074074079</v>
      </c>
      <c r="E940">
        <v>111</v>
      </c>
      <c r="F940">
        <v>11.95</v>
      </c>
      <c r="G940">
        <v>2023</v>
      </c>
      <c r="H940" t="s">
        <v>50</v>
      </c>
      <c r="I940">
        <v>3</v>
      </c>
      <c r="J940" s="6">
        <v>0.5</v>
      </c>
      <c r="K940" t="s">
        <v>91</v>
      </c>
      <c r="L940" t="s">
        <v>57</v>
      </c>
      <c r="M940" t="s">
        <v>63</v>
      </c>
      <c r="N940">
        <v>3</v>
      </c>
    </row>
    <row r="941" spans="1:14" x14ac:dyDescent="0.3">
      <c r="A941">
        <v>8296</v>
      </c>
      <c r="B941">
        <v>3643</v>
      </c>
      <c r="C941" s="1">
        <v>44988</v>
      </c>
      <c r="D941" s="6">
        <v>0.52774305555555556</v>
      </c>
      <c r="E941">
        <v>111</v>
      </c>
      <c r="F941">
        <v>11.95</v>
      </c>
      <c r="G941">
        <v>2023</v>
      </c>
      <c r="H941" t="s">
        <v>50</v>
      </c>
      <c r="I941">
        <v>3</v>
      </c>
      <c r="J941" s="6">
        <v>0.5</v>
      </c>
      <c r="K941" t="s">
        <v>91</v>
      </c>
      <c r="L941" t="s">
        <v>57</v>
      </c>
      <c r="M941" t="s">
        <v>63</v>
      </c>
      <c r="N941">
        <v>3</v>
      </c>
    </row>
    <row r="942" spans="1:14" x14ac:dyDescent="0.3">
      <c r="A942">
        <v>8436</v>
      </c>
      <c r="B942">
        <v>3697</v>
      </c>
      <c r="C942" s="1">
        <v>44989</v>
      </c>
      <c r="D942" s="6">
        <v>0.51362268518518517</v>
      </c>
      <c r="E942">
        <v>111</v>
      </c>
      <c r="F942">
        <v>11.95</v>
      </c>
      <c r="G942">
        <v>2023</v>
      </c>
      <c r="H942" t="s">
        <v>50</v>
      </c>
      <c r="I942">
        <v>4</v>
      </c>
      <c r="J942" s="6">
        <v>0.5</v>
      </c>
      <c r="K942" t="s">
        <v>92</v>
      </c>
      <c r="L942" t="s">
        <v>57</v>
      </c>
      <c r="M942" t="s">
        <v>63</v>
      </c>
      <c r="N942">
        <v>3</v>
      </c>
    </row>
    <row r="943" spans="1:14" x14ac:dyDescent="0.3">
      <c r="A943">
        <v>8439</v>
      </c>
      <c r="B943">
        <v>3699</v>
      </c>
      <c r="C943" s="1">
        <v>44989</v>
      </c>
      <c r="D943" s="6">
        <v>0.52076388888888892</v>
      </c>
      <c r="E943">
        <v>107</v>
      </c>
      <c r="F943">
        <v>16.5</v>
      </c>
      <c r="G943">
        <v>2023</v>
      </c>
      <c r="H943" t="s">
        <v>50</v>
      </c>
      <c r="I943">
        <v>4</v>
      </c>
      <c r="J943" s="6">
        <v>0.5</v>
      </c>
      <c r="K943" t="s">
        <v>92</v>
      </c>
      <c r="L943" t="s">
        <v>57</v>
      </c>
      <c r="M943" t="s">
        <v>63</v>
      </c>
      <c r="N943">
        <v>3</v>
      </c>
    </row>
    <row r="944" spans="1:14" x14ac:dyDescent="0.3">
      <c r="A944">
        <v>8443</v>
      </c>
      <c r="B944">
        <v>3700</v>
      </c>
      <c r="C944" s="1">
        <v>44989</v>
      </c>
      <c r="D944" s="6">
        <v>0.52244212962962966</v>
      </c>
      <c r="E944">
        <v>113</v>
      </c>
      <c r="F944">
        <v>5</v>
      </c>
      <c r="G944">
        <v>2023</v>
      </c>
      <c r="H944" t="s">
        <v>50</v>
      </c>
      <c r="I944">
        <v>4</v>
      </c>
      <c r="J944" s="6">
        <v>0.5</v>
      </c>
      <c r="K944" t="s">
        <v>92</v>
      </c>
      <c r="L944" t="s">
        <v>57</v>
      </c>
      <c r="M944" t="s">
        <v>63</v>
      </c>
      <c r="N944">
        <v>3</v>
      </c>
    </row>
    <row r="945" spans="1:14" x14ac:dyDescent="0.3">
      <c r="A945">
        <v>8452</v>
      </c>
      <c r="B945">
        <v>3702</v>
      </c>
      <c r="C945" s="1">
        <v>44989</v>
      </c>
      <c r="D945" s="6">
        <v>0.53714120370370366</v>
      </c>
      <c r="E945">
        <v>114</v>
      </c>
      <c r="F945">
        <v>9</v>
      </c>
      <c r="G945">
        <v>2023</v>
      </c>
      <c r="H945" t="s">
        <v>50</v>
      </c>
      <c r="I945">
        <v>4</v>
      </c>
      <c r="J945" s="6">
        <v>0.5</v>
      </c>
      <c r="K945" t="s">
        <v>92</v>
      </c>
      <c r="L945" t="s">
        <v>57</v>
      </c>
      <c r="M945" t="s">
        <v>63</v>
      </c>
      <c r="N945">
        <v>3</v>
      </c>
    </row>
    <row r="946" spans="1:14" x14ac:dyDescent="0.3">
      <c r="A946">
        <v>8577</v>
      </c>
      <c r="B946">
        <v>3756</v>
      </c>
      <c r="C946" s="1">
        <v>44990</v>
      </c>
      <c r="D946" s="6">
        <v>0.52111111111111108</v>
      </c>
      <c r="E946">
        <v>112</v>
      </c>
      <c r="F946">
        <v>14.95</v>
      </c>
      <c r="G946">
        <v>2023</v>
      </c>
      <c r="H946" t="s">
        <v>50</v>
      </c>
      <c r="I946">
        <v>5</v>
      </c>
      <c r="J946" s="6">
        <v>0.5</v>
      </c>
      <c r="K946" t="s">
        <v>93</v>
      </c>
      <c r="L946" t="s">
        <v>57</v>
      </c>
      <c r="M946" t="s">
        <v>63</v>
      </c>
      <c r="N946">
        <v>3</v>
      </c>
    </row>
    <row r="947" spans="1:14" x14ac:dyDescent="0.3">
      <c r="A947">
        <v>8714</v>
      </c>
      <c r="B947">
        <v>3821</v>
      </c>
      <c r="C947" s="1">
        <v>44991</v>
      </c>
      <c r="D947" s="6">
        <v>0.52074074074074073</v>
      </c>
      <c r="E947">
        <v>107</v>
      </c>
      <c r="F947">
        <v>16.5</v>
      </c>
      <c r="G947">
        <v>2023</v>
      </c>
      <c r="H947" t="s">
        <v>50</v>
      </c>
      <c r="I947">
        <v>6</v>
      </c>
      <c r="J947" s="6">
        <v>0.5</v>
      </c>
      <c r="K947" t="s">
        <v>94</v>
      </c>
      <c r="L947" t="s">
        <v>57</v>
      </c>
      <c r="M947" t="s">
        <v>63</v>
      </c>
      <c r="N947">
        <v>3</v>
      </c>
    </row>
    <row r="948" spans="1:14" x14ac:dyDescent="0.3">
      <c r="A948">
        <v>8720</v>
      </c>
      <c r="B948">
        <v>3821</v>
      </c>
      <c r="C948" s="1">
        <v>44991</v>
      </c>
      <c r="D948" s="6">
        <v>0.52074074074074073</v>
      </c>
      <c r="E948">
        <v>113</v>
      </c>
      <c r="F948">
        <v>5</v>
      </c>
      <c r="G948">
        <v>2023</v>
      </c>
      <c r="H948" t="s">
        <v>50</v>
      </c>
      <c r="I948">
        <v>6</v>
      </c>
      <c r="J948" s="6">
        <v>0.5</v>
      </c>
      <c r="K948" t="s">
        <v>94</v>
      </c>
      <c r="L948" t="s">
        <v>57</v>
      </c>
      <c r="M948" t="s">
        <v>63</v>
      </c>
      <c r="N948">
        <v>3</v>
      </c>
    </row>
    <row r="949" spans="1:14" x14ac:dyDescent="0.3">
      <c r="A949">
        <v>8725</v>
      </c>
      <c r="B949">
        <v>3824</v>
      </c>
      <c r="C949" s="1">
        <v>44991</v>
      </c>
      <c r="D949" s="6">
        <v>0.5259490740740741</v>
      </c>
      <c r="E949">
        <v>112</v>
      </c>
      <c r="F949">
        <v>14.95</v>
      </c>
      <c r="G949">
        <v>2023</v>
      </c>
      <c r="H949" t="s">
        <v>50</v>
      </c>
      <c r="I949">
        <v>6</v>
      </c>
      <c r="J949" s="6">
        <v>0.5</v>
      </c>
      <c r="K949" t="s">
        <v>94</v>
      </c>
      <c r="L949" t="s">
        <v>57</v>
      </c>
      <c r="M949" t="s">
        <v>63</v>
      </c>
      <c r="N949">
        <v>3</v>
      </c>
    </row>
    <row r="950" spans="1:14" x14ac:dyDescent="0.3">
      <c r="A950">
        <v>8729</v>
      </c>
      <c r="B950">
        <v>3827</v>
      </c>
      <c r="C950" s="1">
        <v>44991</v>
      </c>
      <c r="D950" s="6">
        <v>0.5298032407407407</v>
      </c>
      <c r="E950">
        <v>113</v>
      </c>
      <c r="F950">
        <v>5</v>
      </c>
      <c r="G950">
        <v>2023</v>
      </c>
      <c r="H950" t="s">
        <v>50</v>
      </c>
      <c r="I950">
        <v>6</v>
      </c>
      <c r="J950" s="6">
        <v>0.5</v>
      </c>
      <c r="K950" t="s">
        <v>94</v>
      </c>
      <c r="L950" t="s">
        <v>57</v>
      </c>
      <c r="M950" t="s">
        <v>63</v>
      </c>
      <c r="N950">
        <v>3</v>
      </c>
    </row>
    <row r="951" spans="1:14" x14ac:dyDescent="0.3">
      <c r="A951">
        <v>8733</v>
      </c>
      <c r="B951">
        <v>3828</v>
      </c>
      <c r="C951" s="1">
        <v>44991</v>
      </c>
      <c r="D951" s="6">
        <v>0.53396990740740746</v>
      </c>
      <c r="E951">
        <v>107</v>
      </c>
      <c r="F951">
        <v>16.5</v>
      </c>
      <c r="G951">
        <v>2023</v>
      </c>
      <c r="H951" t="s">
        <v>50</v>
      </c>
      <c r="I951">
        <v>6</v>
      </c>
      <c r="J951" s="6">
        <v>0.5</v>
      </c>
      <c r="K951" t="s">
        <v>94</v>
      </c>
      <c r="L951" t="s">
        <v>57</v>
      </c>
      <c r="M951" t="s">
        <v>63</v>
      </c>
      <c r="N951">
        <v>3</v>
      </c>
    </row>
    <row r="952" spans="1:14" x14ac:dyDescent="0.3">
      <c r="A952">
        <v>8863</v>
      </c>
      <c r="B952">
        <v>3886</v>
      </c>
      <c r="C952" s="1">
        <v>44992</v>
      </c>
      <c r="D952" s="6">
        <v>0.51620370370370372</v>
      </c>
      <c r="E952">
        <v>111</v>
      </c>
      <c r="F952">
        <v>11.95</v>
      </c>
      <c r="G952">
        <v>2023</v>
      </c>
      <c r="H952" t="s">
        <v>50</v>
      </c>
      <c r="I952">
        <v>7</v>
      </c>
      <c r="J952" s="6">
        <v>0.5</v>
      </c>
      <c r="K952" t="s">
        <v>95</v>
      </c>
      <c r="L952" t="s">
        <v>57</v>
      </c>
      <c r="M952" t="s">
        <v>63</v>
      </c>
      <c r="N952">
        <v>3</v>
      </c>
    </row>
    <row r="953" spans="1:14" x14ac:dyDescent="0.3">
      <c r="A953">
        <v>8993</v>
      </c>
      <c r="B953">
        <v>3940</v>
      </c>
      <c r="C953" s="1">
        <v>44993</v>
      </c>
      <c r="D953" s="6">
        <v>0.52046296296296302</v>
      </c>
      <c r="E953">
        <v>113</v>
      </c>
      <c r="F953">
        <v>5</v>
      </c>
      <c r="G953">
        <v>2023</v>
      </c>
      <c r="H953" t="s">
        <v>50</v>
      </c>
      <c r="I953">
        <v>8</v>
      </c>
      <c r="J953" s="6">
        <v>0.5</v>
      </c>
      <c r="K953" t="s">
        <v>89</v>
      </c>
      <c r="L953" t="s">
        <v>57</v>
      </c>
      <c r="M953" t="s">
        <v>63</v>
      </c>
      <c r="N953">
        <v>3</v>
      </c>
    </row>
    <row r="954" spans="1:14" x14ac:dyDescent="0.3">
      <c r="A954">
        <v>8994</v>
      </c>
      <c r="B954">
        <v>3940</v>
      </c>
      <c r="C954" s="1">
        <v>44993</v>
      </c>
      <c r="D954" s="6">
        <v>0.52046296296296302</v>
      </c>
      <c r="E954">
        <v>113</v>
      </c>
      <c r="F954">
        <v>5</v>
      </c>
      <c r="G954">
        <v>2023</v>
      </c>
      <c r="H954" t="s">
        <v>50</v>
      </c>
      <c r="I954">
        <v>8</v>
      </c>
      <c r="J954" s="6">
        <v>0.5</v>
      </c>
      <c r="K954" t="s">
        <v>89</v>
      </c>
      <c r="L954" t="s">
        <v>57</v>
      </c>
      <c r="M954" t="s">
        <v>63</v>
      </c>
      <c r="N954">
        <v>3</v>
      </c>
    </row>
    <row r="955" spans="1:14" x14ac:dyDescent="0.3">
      <c r="A955">
        <v>9273</v>
      </c>
      <c r="B955">
        <v>4063</v>
      </c>
      <c r="C955" s="1">
        <v>44995</v>
      </c>
      <c r="D955" s="6">
        <v>0.52421296296296294</v>
      </c>
      <c r="E955">
        <v>113</v>
      </c>
      <c r="F955">
        <v>5</v>
      </c>
      <c r="G955">
        <v>2023</v>
      </c>
      <c r="H955" t="s">
        <v>50</v>
      </c>
      <c r="I955">
        <v>10</v>
      </c>
      <c r="J955" s="6">
        <v>0.5</v>
      </c>
      <c r="K955" t="s">
        <v>91</v>
      </c>
      <c r="L955" t="s">
        <v>57</v>
      </c>
      <c r="M955" t="s">
        <v>63</v>
      </c>
      <c r="N955">
        <v>3</v>
      </c>
    </row>
    <row r="956" spans="1:14" x14ac:dyDescent="0.3">
      <c r="A956">
        <v>9278</v>
      </c>
      <c r="B956">
        <v>4064</v>
      </c>
      <c r="C956" s="1">
        <v>44995</v>
      </c>
      <c r="D956" s="6">
        <v>0.52766203703703707</v>
      </c>
      <c r="E956">
        <v>113</v>
      </c>
      <c r="F956">
        <v>5</v>
      </c>
      <c r="G956">
        <v>2023</v>
      </c>
      <c r="H956" t="s">
        <v>50</v>
      </c>
      <c r="I956">
        <v>10</v>
      </c>
      <c r="J956" s="6">
        <v>0.5</v>
      </c>
      <c r="K956" t="s">
        <v>91</v>
      </c>
      <c r="L956" t="s">
        <v>57</v>
      </c>
      <c r="M956" t="s">
        <v>63</v>
      </c>
      <c r="N956">
        <v>3</v>
      </c>
    </row>
    <row r="957" spans="1:14" x14ac:dyDescent="0.3">
      <c r="A957">
        <v>9279</v>
      </c>
      <c r="B957">
        <v>4064</v>
      </c>
      <c r="C957" s="1">
        <v>44995</v>
      </c>
      <c r="D957" s="6">
        <v>0.52766203703703707</v>
      </c>
      <c r="E957">
        <v>113</v>
      </c>
      <c r="F957">
        <v>5</v>
      </c>
      <c r="G957">
        <v>2023</v>
      </c>
      <c r="H957" t="s">
        <v>50</v>
      </c>
      <c r="I957">
        <v>10</v>
      </c>
      <c r="J957" s="6">
        <v>0.5</v>
      </c>
      <c r="K957" t="s">
        <v>91</v>
      </c>
      <c r="L957" t="s">
        <v>57</v>
      </c>
      <c r="M957" t="s">
        <v>63</v>
      </c>
      <c r="N957">
        <v>3</v>
      </c>
    </row>
    <row r="958" spans="1:14" x14ac:dyDescent="0.3">
      <c r="A958">
        <v>9284</v>
      </c>
      <c r="B958">
        <v>4066</v>
      </c>
      <c r="C958" s="1">
        <v>44995</v>
      </c>
      <c r="D958" s="6">
        <v>0.53525462962962966</v>
      </c>
      <c r="E958">
        <v>107</v>
      </c>
      <c r="F958">
        <v>16.5</v>
      </c>
      <c r="G958">
        <v>2023</v>
      </c>
      <c r="H958" t="s">
        <v>50</v>
      </c>
      <c r="I958">
        <v>10</v>
      </c>
      <c r="J958" s="6">
        <v>0.5</v>
      </c>
      <c r="K958" t="s">
        <v>91</v>
      </c>
      <c r="L958" t="s">
        <v>57</v>
      </c>
      <c r="M958" t="s">
        <v>63</v>
      </c>
      <c r="N958">
        <v>3</v>
      </c>
    </row>
    <row r="959" spans="1:14" x14ac:dyDescent="0.3">
      <c r="A959">
        <v>9286</v>
      </c>
      <c r="B959">
        <v>4068</v>
      </c>
      <c r="C959" s="1">
        <v>44995</v>
      </c>
      <c r="D959" s="6">
        <v>0.53935185185185186</v>
      </c>
      <c r="E959">
        <v>107</v>
      </c>
      <c r="F959">
        <v>16.5</v>
      </c>
      <c r="G959">
        <v>2023</v>
      </c>
      <c r="H959" t="s">
        <v>50</v>
      </c>
      <c r="I959">
        <v>10</v>
      </c>
      <c r="J959" s="6">
        <v>0.5</v>
      </c>
      <c r="K959" t="s">
        <v>91</v>
      </c>
      <c r="L959" t="s">
        <v>57</v>
      </c>
      <c r="M959" t="s">
        <v>63</v>
      </c>
      <c r="N959">
        <v>3</v>
      </c>
    </row>
    <row r="960" spans="1:14" x14ac:dyDescent="0.3">
      <c r="A960">
        <v>9288</v>
      </c>
      <c r="B960">
        <v>4068</v>
      </c>
      <c r="C960" s="1">
        <v>44995</v>
      </c>
      <c r="D960" s="6">
        <v>0.53935185185185186</v>
      </c>
      <c r="E960">
        <v>111</v>
      </c>
      <c r="F960">
        <v>11.95</v>
      </c>
      <c r="G960">
        <v>2023</v>
      </c>
      <c r="H960" t="s">
        <v>50</v>
      </c>
      <c r="I960">
        <v>10</v>
      </c>
      <c r="J960" s="6">
        <v>0.5</v>
      </c>
      <c r="K960" t="s">
        <v>91</v>
      </c>
      <c r="L960" t="s">
        <v>57</v>
      </c>
      <c r="M960" t="s">
        <v>63</v>
      </c>
      <c r="N960">
        <v>3</v>
      </c>
    </row>
    <row r="961" spans="1:14" x14ac:dyDescent="0.3">
      <c r="A961">
        <v>9401</v>
      </c>
      <c r="B961">
        <v>4119</v>
      </c>
      <c r="C961" s="1">
        <v>44996</v>
      </c>
      <c r="D961" s="6">
        <v>0.51228009259259255</v>
      </c>
      <c r="E961">
        <v>111</v>
      </c>
      <c r="F961">
        <v>11.95</v>
      </c>
      <c r="G961">
        <v>2023</v>
      </c>
      <c r="H961" t="s">
        <v>50</v>
      </c>
      <c r="I961">
        <v>11</v>
      </c>
      <c r="J961" s="6">
        <v>0.5</v>
      </c>
      <c r="K961" t="s">
        <v>92</v>
      </c>
      <c r="L961" t="s">
        <v>57</v>
      </c>
      <c r="M961" t="s">
        <v>63</v>
      </c>
      <c r="N961">
        <v>3</v>
      </c>
    </row>
    <row r="962" spans="1:14" x14ac:dyDescent="0.3">
      <c r="A962">
        <v>9402</v>
      </c>
      <c r="B962">
        <v>4120</v>
      </c>
      <c r="C962" s="1">
        <v>44996</v>
      </c>
      <c r="D962" s="6">
        <v>0.52153935185185185</v>
      </c>
      <c r="E962">
        <v>111</v>
      </c>
      <c r="F962">
        <v>11.95</v>
      </c>
      <c r="G962">
        <v>2023</v>
      </c>
      <c r="H962" t="s">
        <v>50</v>
      </c>
      <c r="I962">
        <v>11</v>
      </c>
      <c r="J962" s="6">
        <v>0.5</v>
      </c>
      <c r="K962" t="s">
        <v>92</v>
      </c>
      <c r="L962" t="s">
        <v>57</v>
      </c>
      <c r="M962" t="s">
        <v>63</v>
      </c>
      <c r="N962">
        <v>3</v>
      </c>
    </row>
    <row r="963" spans="1:14" x14ac:dyDescent="0.3">
      <c r="A963">
        <v>9403</v>
      </c>
      <c r="B963">
        <v>4120</v>
      </c>
      <c r="C963" s="1">
        <v>44996</v>
      </c>
      <c r="D963" s="6">
        <v>0.52153935185185185</v>
      </c>
      <c r="E963">
        <v>112</v>
      </c>
      <c r="F963">
        <v>14.95</v>
      </c>
      <c r="G963">
        <v>2023</v>
      </c>
      <c r="H963" t="s">
        <v>50</v>
      </c>
      <c r="I963">
        <v>11</v>
      </c>
      <c r="J963" s="6">
        <v>0.5</v>
      </c>
      <c r="K963" t="s">
        <v>92</v>
      </c>
      <c r="L963" t="s">
        <v>57</v>
      </c>
      <c r="M963" t="s">
        <v>63</v>
      </c>
      <c r="N963">
        <v>3</v>
      </c>
    </row>
    <row r="964" spans="1:14" x14ac:dyDescent="0.3">
      <c r="A964">
        <v>9411</v>
      </c>
      <c r="B964">
        <v>4123</v>
      </c>
      <c r="C964" s="1">
        <v>44996</v>
      </c>
      <c r="D964" s="6">
        <v>0.53724537037037035</v>
      </c>
      <c r="E964">
        <v>107</v>
      </c>
      <c r="F964">
        <v>16.5</v>
      </c>
      <c r="G964">
        <v>2023</v>
      </c>
      <c r="H964" t="s">
        <v>50</v>
      </c>
      <c r="I964">
        <v>11</v>
      </c>
      <c r="J964" s="6">
        <v>0.5</v>
      </c>
      <c r="K964" t="s">
        <v>92</v>
      </c>
      <c r="L964" t="s">
        <v>57</v>
      </c>
      <c r="M964" t="s">
        <v>63</v>
      </c>
      <c r="N964">
        <v>3</v>
      </c>
    </row>
    <row r="965" spans="1:14" x14ac:dyDescent="0.3">
      <c r="A965">
        <v>9421</v>
      </c>
      <c r="B965">
        <v>4123</v>
      </c>
      <c r="C965" s="1">
        <v>44996</v>
      </c>
      <c r="D965" s="6">
        <v>0.53724537037037035</v>
      </c>
      <c r="E965">
        <v>114</v>
      </c>
      <c r="F965">
        <v>9</v>
      </c>
      <c r="G965">
        <v>2023</v>
      </c>
      <c r="H965" t="s">
        <v>50</v>
      </c>
      <c r="I965">
        <v>11</v>
      </c>
      <c r="J965" s="6">
        <v>0.5</v>
      </c>
      <c r="K965" t="s">
        <v>92</v>
      </c>
      <c r="L965" t="s">
        <v>57</v>
      </c>
      <c r="M965" t="s">
        <v>63</v>
      </c>
      <c r="N965">
        <v>3</v>
      </c>
    </row>
    <row r="966" spans="1:14" x14ac:dyDescent="0.3">
      <c r="A966">
        <v>9423</v>
      </c>
      <c r="B966">
        <v>4124</v>
      </c>
      <c r="C966" s="1">
        <v>44996</v>
      </c>
      <c r="D966" s="6">
        <v>0.53755787037037039</v>
      </c>
      <c r="E966">
        <v>113</v>
      </c>
      <c r="F966">
        <v>5</v>
      </c>
      <c r="G966">
        <v>2023</v>
      </c>
      <c r="H966" t="s">
        <v>50</v>
      </c>
      <c r="I966">
        <v>11</v>
      </c>
      <c r="J966" s="6">
        <v>0.5</v>
      </c>
      <c r="K966" t="s">
        <v>92</v>
      </c>
      <c r="L966" t="s">
        <v>57</v>
      </c>
      <c r="M966" t="s">
        <v>63</v>
      </c>
      <c r="N966">
        <v>3</v>
      </c>
    </row>
    <row r="967" spans="1:14" x14ac:dyDescent="0.3">
      <c r="A967">
        <v>9542</v>
      </c>
      <c r="B967">
        <v>4183</v>
      </c>
      <c r="C967" s="1">
        <v>44997</v>
      </c>
      <c r="D967" s="6">
        <v>0.51290509259259254</v>
      </c>
      <c r="E967">
        <v>113</v>
      </c>
      <c r="F967">
        <v>5</v>
      </c>
      <c r="G967">
        <v>2023</v>
      </c>
      <c r="H967" t="s">
        <v>50</v>
      </c>
      <c r="I967">
        <v>12</v>
      </c>
      <c r="J967" s="6">
        <v>0.5</v>
      </c>
      <c r="K967" t="s">
        <v>93</v>
      </c>
      <c r="L967" t="s">
        <v>57</v>
      </c>
      <c r="M967" t="s">
        <v>63</v>
      </c>
      <c r="N967">
        <v>3</v>
      </c>
    </row>
    <row r="968" spans="1:14" x14ac:dyDescent="0.3">
      <c r="A968">
        <v>9544</v>
      </c>
      <c r="B968">
        <v>4184</v>
      </c>
      <c r="C968" s="1">
        <v>44997</v>
      </c>
      <c r="D968" s="6">
        <v>0.51369212962962962</v>
      </c>
      <c r="E968">
        <v>111</v>
      </c>
      <c r="F968">
        <v>11.95</v>
      </c>
      <c r="G968">
        <v>2023</v>
      </c>
      <c r="H968" t="s">
        <v>50</v>
      </c>
      <c r="I968">
        <v>12</v>
      </c>
      <c r="J968" s="6">
        <v>0.5</v>
      </c>
      <c r="K968" t="s">
        <v>93</v>
      </c>
      <c r="L968" t="s">
        <v>57</v>
      </c>
      <c r="M968" t="s">
        <v>63</v>
      </c>
      <c r="N968">
        <v>3</v>
      </c>
    </row>
    <row r="969" spans="1:14" x14ac:dyDescent="0.3">
      <c r="A969">
        <v>9556</v>
      </c>
      <c r="B969">
        <v>4186</v>
      </c>
      <c r="C969" s="1">
        <v>44997</v>
      </c>
      <c r="D969" s="6">
        <v>0.52644675925925921</v>
      </c>
      <c r="E969">
        <v>111</v>
      </c>
      <c r="F969">
        <v>11.95</v>
      </c>
      <c r="G969">
        <v>2023</v>
      </c>
      <c r="H969" t="s">
        <v>50</v>
      </c>
      <c r="I969">
        <v>12</v>
      </c>
      <c r="J969" s="6">
        <v>0.5</v>
      </c>
      <c r="K969" t="s">
        <v>93</v>
      </c>
      <c r="L969" t="s">
        <v>57</v>
      </c>
      <c r="M969" t="s">
        <v>63</v>
      </c>
      <c r="N969">
        <v>3</v>
      </c>
    </row>
    <row r="970" spans="1:14" x14ac:dyDescent="0.3">
      <c r="A970">
        <v>9651</v>
      </c>
      <c r="B970">
        <v>4232</v>
      </c>
      <c r="C970" s="1">
        <v>44998</v>
      </c>
      <c r="D970" s="6">
        <v>0.51533564814814814</v>
      </c>
      <c r="E970">
        <v>107</v>
      </c>
      <c r="F970">
        <v>16.5</v>
      </c>
      <c r="G970">
        <v>2023</v>
      </c>
      <c r="H970" t="s">
        <v>50</v>
      </c>
      <c r="I970">
        <v>13</v>
      </c>
      <c r="J970" s="6">
        <v>0.5</v>
      </c>
      <c r="K970" t="s">
        <v>94</v>
      </c>
      <c r="L970" t="s">
        <v>57</v>
      </c>
      <c r="M970" t="s">
        <v>63</v>
      </c>
      <c r="N970">
        <v>3</v>
      </c>
    </row>
    <row r="971" spans="1:14" x14ac:dyDescent="0.3">
      <c r="A971">
        <v>9656</v>
      </c>
      <c r="B971">
        <v>4232</v>
      </c>
      <c r="C971" s="1">
        <v>44998</v>
      </c>
      <c r="D971" s="6">
        <v>0.51533564814814814</v>
      </c>
      <c r="E971">
        <v>113</v>
      </c>
      <c r="F971">
        <v>5</v>
      </c>
      <c r="G971">
        <v>2023</v>
      </c>
      <c r="H971" t="s">
        <v>50</v>
      </c>
      <c r="I971">
        <v>13</v>
      </c>
      <c r="J971" s="6">
        <v>0.5</v>
      </c>
      <c r="K971" t="s">
        <v>94</v>
      </c>
      <c r="L971" t="s">
        <v>57</v>
      </c>
      <c r="M971" t="s">
        <v>63</v>
      </c>
      <c r="N971">
        <v>3</v>
      </c>
    </row>
    <row r="972" spans="1:14" x14ac:dyDescent="0.3">
      <c r="A972">
        <v>9657</v>
      </c>
      <c r="B972">
        <v>4232</v>
      </c>
      <c r="C972" s="1">
        <v>44998</v>
      </c>
      <c r="D972" s="6">
        <v>0.51533564814814814</v>
      </c>
      <c r="E972">
        <v>113</v>
      </c>
      <c r="F972">
        <v>5</v>
      </c>
      <c r="G972">
        <v>2023</v>
      </c>
      <c r="H972" t="s">
        <v>50</v>
      </c>
      <c r="I972">
        <v>13</v>
      </c>
      <c r="J972" s="6">
        <v>0.5</v>
      </c>
      <c r="K972" t="s">
        <v>94</v>
      </c>
      <c r="L972" t="s">
        <v>57</v>
      </c>
      <c r="M972" t="s">
        <v>63</v>
      </c>
      <c r="N972">
        <v>3</v>
      </c>
    </row>
    <row r="973" spans="1:14" x14ac:dyDescent="0.3">
      <c r="A973">
        <v>9661</v>
      </c>
      <c r="B973">
        <v>4232</v>
      </c>
      <c r="C973" s="1">
        <v>44998</v>
      </c>
      <c r="D973" s="6">
        <v>0.51533564814814814</v>
      </c>
      <c r="E973">
        <v>114</v>
      </c>
      <c r="F973">
        <v>9</v>
      </c>
      <c r="G973">
        <v>2023</v>
      </c>
      <c r="H973" t="s">
        <v>50</v>
      </c>
      <c r="I973">
        <v>13</v>
      </c>
      <c r="J973" s="6">
        <v>0.5</v>
      </c>
      <c r="K973" t="s">
        <v>94</v>
      </c>
      <c r="L973" t="s">
        <v>57</v>
      </c>
      <c r="M973" t="s">
        <v>63</v>
      </c>
      <c r="N973">
        <v>3</v>
      </c>
    </row>
    <row r="974" spans="1:14" x14ac:dyDescent="0.3">
      <c r="A974">
        <v>9665</v>
      </c>
      <c r="B974">
        <v>4233</v>
      </c>
      <c r="C974" s="1">
        <v>44998</v>
      </c>
      <c r="D974" s="6">
        <v>0.51812499999999995</v>
      </c>
      <c r="E974">
        <v>114</v>
      </c>
      <c r="F974">
        <v>9</v>
      </c>
      <c r="G974">
        <v>2023</v>
      </c>
      <c r="H974" t="s">
        <v>50</v>
      </c>
      <c r="I974">
        <v>13</v>
      </c>
      <c r="J974" s="6">
        <v>0.5</v>
      </c>
      <c r="K974" t="s">
        <v>94</v>
      </c>
      <c r="L974" t="s">
        <v>57</v>
      </c>
      <c r="M974" t="s">
        <v>63</v>
      </c>
      <c r="N974">
        <v>3</v>
      </c>
    </row>
    <row r="975" spans="1:14" x14ac:dyDescent="0.3">
      <c r="A975">
        <v>9667</v>
      </c>
      <c r="B975">
        <v>4234</v>
      </c>
      <c r="C975" s="1">
        <v>44998</v>
      </c>
      <c r="D975" s="6">
        <v>0.51869212962962963</v>
      </c>
      <c r="E975">
        <v>113</v>
      </c>
      <c r="F975">
        <v>5</v>
      </c>
      <c r="G975">
        <v>2023</v>
      </c>
      <c r="H975" t="s">
        <v>50</v>
      </c>
      <c r="I975">
        <v>13</v>
      </c>
      <c r="J975" s="6">
        <v>0.5</v>
      </c>
      <c r="K975" t="s">
        <v>94</v>
      </c>
      <c r="L975" t="s">
        <v>57</v>
      </c>
      <c r="M975" t="s">
        <v>63</v>
      </c>
      <c r="N975">
        <v>3</v>
      </c>
    </row>
    <row r="976" spans="1:14" x14ac:dyDescent="0.3">
      <c r="A976">
        <v>9670</v>
      </c>
      <c r="B976">
        <v>4235</v>
      </c>
      <c r="C976" s="1">
        <v>44998</v>
      </c>
      <c r="D976" s="6">
        <v>0.53009259259259256</v>
      </c>
      <c r="E976">
        <v>112</v>
      </c>
      <c r="F976">
        <v>14.95</v>
      </c>
      <c r="G976">
        <v>2023</v>
      </c>
      <c r="H976" t="s">
        <v>50</v>
      </c>
      <c r="I976">
        <v>13</v>
      </c>
      <c r="J976" s="6">
        <v>0.5</v>
      </c>
      <c r="K976" t="s">
        <v>94</v>
      </c>
      <c r="L976" t="s">
        <v>57</v>
      </c>
      <c r="M976" t="s">
        <v>63</v>
      </c>
      <c r="N976">
        <v>3</v>
      </c>
    </row>
    <row r="977" spans="1:14" x14ac:dyDescent="0.3">
      <c r="A977">
        <v>9675</v>
      </c>
      <c r="B977">
        <v>4236</v>
      </c>
      <c r="C977" s="1">
        <v>44998</v>
      </c>
      <c r="D977" s="6">
        <v>0.53252314814814816</v>
      </c>
      <c r="E977">
        <v>113</v>
      </c>
      <c r="F977">
        <v>5</v>
      </c>
      <c r="G977">
        <v>2023</v>
      </c>
      <c r="H977" t="s">
        <v>50</v>
      </c>
      <c r="I977">
        <v>13</v>
      </c>
      <c r="J977" s="6">
        <v>0.5</v>
      </c>
      <c r="K977" t="s">
        <v>94</v>
      </c>
      <c r="L977" t="s">
        <v>57</v>
      </c>
      <c r="M977" t="s">
        <v>63</v>
      </c>
      <c r="N977">
        <v>3</v>
      </c>
    </row>
    <row r="978" spans="1:14" x14ac:dyDescent="0.3">
      <c r="A978">
        <v>9679</v>
      </c>
      <c r="B978">
        <v>4238</v>
      </c>
      <c r="C978" s="1">
        <v>44998</v>
      </c>
      <c r="D978" s="6">
        <v>0.53987268518518516</v>
      </c>
      <c r="E978">
        <v>112</v>
      </c>
      <c r="F978">
        <v>14.95</v>
      </c>
      <c r="G978">
        <v>2023</v>
      </c>
      <c r="H978" t="s">
        <v>50</v>
      </c>
      <c r="I978">
        <v>13</v>
      </c>
      <c r="J978" s="6">
        <v>0.5</v>
      </c>
      <c r="K978" t="s">
        <v>94</v>
      </c>
      <c r="L978" t="s">
        <v>57</v>
      </c>
      <c r="M978" t="s">
        <v>63</v>
      </c>
      <c r="N978">
        <v>3</v>
      </c>
    </row>
    <row r="979" spans="1:14" x14ac:dyDescent="0.3">
      <c r="A979">
        <v>9681</v>
      </c>
      <c r="B979">
        <v>4239</v>
      </c>
      <c r="C979" s="1">
        <v>44998</v>
      </c>
      <c r="D979" s="6">
        <v>0.54057870370370376</v>
      </c>
      <c r="E979">
        <v>112</v>
      </c>
      <c r="F979">
        <v>14.95</v>
      </c>
      <c r="G979">
        <v>2023</v>
      </c>
      <c r="H979" t="s">
        <v>50</v>
      </c>
      <c r="I979">
        <v>13</v>
      </c>
      <c r="J979" s="6">
        <v>0.5</v>
      </c>
      <c r="K979" t="s">
        <v>94</v>
      </c>
      <c r="L979" t="s">
        <v>57</v>
      </c>
      <c r="M979" t="s">
        <v>63</v>
      </c>
      <c r="N979">
        <v>3</v>
      </c>
    </row>
    <row r="980" spans="1:14" x14ac:dyDescent="0.3">
      <c r="A980">
        <v>9822</v>
      </c>
      <c r="B980">
        <v>4301</v>
      </c>
      <c r="C980" s="1">
        <v>44999</v>
      </c>
      <c r="D980" s="6">
        <v>0.52990740740740738</v>
      </c>
      <c r="E980">
        <v>111</v>
      </c>
      <c r="F980">
        <v>11.95</v>
      </c>
      <c r="G980">
        <v>2023</v>
      </c>
      <c r="H980" t="s">
        <v>50</v>
      </c>
      <c r="I980">
        <v>14</v>
      </c>
      <c r="J980" s="6">
        <v>0.5</v>
      </c>
      <c r="K980" t="s">
        <v>95</v>
      </c>
      <c r="L980" t="s">
        <v>57</v>
      </c>
      <c r="M980" t="s">
        <v>63</v>
      </c>
      <c r="N980">
        <v>3</v>
      </c>
    </row>
    <row r="981" spans="1:14" x14ac:dyDescent="0.3">
      <c r="A981">
        <v>9950</v>
      </c>
      <c r="B981">
        <v>4358</v>
      </c>
      <c r="C981" s="1">
        <v>45000</v>
      </c>
      <c r="D981" s="6">
        <v>0.50594907407407408</v>
      </c>
      <c r="E981">
        <v>113</v>
      </c>
      <c r="F981">
        <v>5</v>
      </c>
      <c r="G981">
        <v>2023</v>
      </c>
      <c r="H981" t="s">
        <v>50</v>
      </c>
      <c r="I981">
        <v>15</v>
      </c>
      <c r="J981" s="6">
        <v>0.5</v>
      </c>
      <c r="K981" t="s">
        <v>89</v>
      </c>
      <c r="L981" t="s">
        <v>57</v>
      </c>
      <c r="M981" t="s">
        <v>63</v>
      </c>
      <c r="N981">
        <v>3</v>
      </c>
    </row>
    <row r="982" spans="1:14" x14ac:dyDescent="0.3">
      <c r="A982">
        <v>9952</v>
      </c>
      <c r="B982">
        <v>4359</v>
      </c>
      <c r="C982" s="1">
        <v>45000</v>
      </c>
      <c r="D982" s="6">
        <v>0.52975694444444443</v>
      </c>
      <c r="E982">
        <v>111</v>
      </c>
      <c r="F982">
        <v>11.95</v>
      </c>
      <c r="G982">
        <v>2023</v>
      </c>
      <c r="H982" t="s">
        <v>50</v>
      </c>
      <c r="I982">
        <v>15</v>
      </c>
      <c r="J982" s="6">
        <v>0.5</v>
      </c>
      <c r="K982" t="s">
        <v>89</v>
      </c>
      <c r="L982" t="s">
        <v>57</v>
      </c>
      <c r="M982" t="s">
        <v>63</v>
      </c>
      <c r="N982">
        <v>3</v>
      </c>
    </row>
    <row r="983" spans="1:14" x14ac:dyDescent="0.3">
      <c r="A983">
        <v>10074</v>
      </c>
      <c r="B983">
        <v>4411</v>
      </c>
      <c r="C983" s="1">
        <v>45001</v>
      </c>
      <c r="D983" s="6">
        <v>0.51175925925925925</v>
      </c>
      <c r="E983">
        <v>113</v>
      </c>
      <c r="F983">
        <v>5</v>
      </c>
      <c r="G983">
        <v>2023</v>
      </c>
      <c r="H983" t="s">
        <v>50</v>
      </c>
      <c r="I983">
        <v>16</v>
      </c>
      <c r="J983" s="6">
        <v>0.5</v>
      </c>
      <c r="K983" t="s">
        <v>90</v>
      </c>
      <c r="L983" t="s">
        <v>57</v>
      </c>
      <c r="M983" t="s">
        <v>63</v>
      </c>
      <c r="N983">
        <v>3</v>
      </c>
    </row>
    <row r="984" spans="1:14" x14ac:dyDescent="0.3">
      <c r="A984">
        <v>10076</v>
      </c>
      <c r="B984">
        <v>4412</v>
      </c>
      <c r="C984" s="1">
        <v>45001</v>
      </c>
      <c r="D984" s="6">
        <v>0.51251157407407411</v>
      </c>
      <c r="E984">
        <v>112</v>
      </c>
      <c r="F984">
        <v>14.95</v>
      </c>
      <c r="G984">
        <v>2023</v>
      </c>
      <c r="H984" t="s">
        <v>50</v>
      </c>
      <c r="I984">
        <v>16</v>
      </c>
      <c r="J984" s="6">
        <v>0.5</v>
      </c>
      <c r="K984" t="s">
        <v>90</v>
      </c>
      <c r="L984" t="s">
        <v>57</v>
      </c>
      <c r="M984" t="s">
        <v>63</v>
      </c>
      <c r="N984">
        <v>3</v>
      </c>
    </row>
    <row r="985" spans="1:14" x14ac:dyDescent="0.3">
      <c r="A985">
        <v>10084</v>
      </c>
      <c r="B985">
        <v>4416</v>
      </c>
      <c r="C985" s="1">
        <v>45001</v>
      </c>
      <c r="D985" s="6">
        <v>0.52349537037037042</v>
      </c>
      <c r="E985">
        <v>114</v>
      </c>
      <c r="F985">
        <v>9</v>
      </c>
      <c r="G985">
        <v>2023</v>
      </c>
      <c r="H985" t="s">
        <v>50</v>
      </c>
      <c r="I985">
        <v>16</v>
      </c>
      <c r="J985" s="6">
        <v>0.5</v>
      </c>
      <c r="K985" t="s">
        <v>90</v>
      </c>
      <c r="L985" t="s">
        <v>57</v>
      </c>
      <c r="M985" t="s">
        <v>63</v>
      </c>
      <c r="N985">
        <v>3</v>
      </c>
    </row>
    <row r="986" spans="1:14" x14ac:dyDescent="0.3">
      <c r="A986">
        <v>10086</v>
      </c>
      <c r="B986">
        <v>4417</v>
      </c>
      <c r="C986" s="1">
        <v>45001</v>
      </c>
      <c r="D986" s="6">
        <v>0.52405092592592595</v>
      </c>
      <c r="E986">
        <v>112</v>
      </c>
      <c r="F986">
        <v>14.95</v>
      </c>
      <c r="G986">
        <v>2023</v>
      </c>
      <c r="H986" t="s">
        <v>50</v>
      </c>
      <c r="I986">
        <v>16</v>
      </c>
      <c r="J986" s="6">
        <v>0.5</v>
      </c>
      <c r="K986" t="s">
        <v>90</v>
      </c>
      <c r="L986" t="s">
        <v>57</v>
      </c>
      <c r="M986" t="s">
        <v>63</v>
      </c>
      <c r="N986">
        <v>3</v>
      </c>
    </row>
    <row r="987" spans="1:14" x14ac:dyDescent="0.3">
      <c r="A987">
        <v>10385</v>
      </c>
      <c r="B987">
        <v>4544</v>
      </c>
      <c r="C987" s="1">
        <v>45003</v>
      </c>
      <c r="D987" s="6">
        <v>0.50615740740740744</v>
      </c>
      <c r="E987">
        <v>112</v>
      </c>
      <c r="F987">
        <v>14.95</v>
      </c>
      <c r="G987">
        <v>2023</v>
      </c>
      <c r="H987" t="s">
        <v>50</v>
      </c>
      <c r="I987">
        <v>18</v>
      </c>
      <c r="J987" s="6">
        <v>0.5</v>
      </c>
      <c r="K987" t="s">
        <v>92</v>
      </c>
      <c r="L987" t="s">
        <v>57</v>
      </c>
      <c r="M987" t="s">
        <v>63</v>
      </c>
      <c r="N987">
        <v>3</v>
      </c>
    </row>
    <row r="988" spans="1:14" x14ac:dyDescent="0.3">
      <c r="A988">
        <v>10387</v>
      </c>
      <c r="B988">
        <v>4545</v>
      </c>
      <c r="C988" s="1">
        <v>45003</v>
      </c>
      <c r="D988" s="6">
        <v>0.50668981481481479</v>
      </c>
      <c r="E988">
        <v>107</v>
      </c>
      <c r="F988">
        <v>16.5</v>
      </c>
      <c r="G988">
        <v>2023</v>
      </c>
      <c r="H988" t="s">
        <v>50</v>
      </c>
      <c r="I988">
        <v>18</v>
      </c>
      <c r="J988" s="6">
        <v>0.5</v>
      </c>
      <c r="K988" t="s">
        <v>92</v>
      </c>
      <c r="L988" t="s">
        <v>57</v>
      </c>
      <c r="M988" t="s">
        <v>63</v>
      </c>
      <c r="N988">
        <v>3</v>
      </c>
    </row>
    <row r="989" spans="1:14" x14ac:dyDescent="0.3">
      <c r="A989">
        <v>10390</v>
      </c>
      <c r="B989">
        <v>4547</v>
      </c>
      <c r="C989" s="1">
        <v>45003</v>
      </c>
      <c r="D989" s="6">
        <v>0.50900462962962967</v>
      </c>
      <c r="E989">
        <v>114</v>
      </c>
      <c r="F989">
        <v>9</v>
      </c>
      <c r="G989">
        <v>2023</v>
      </c>
      <c r="H989" t="s">
        <v>50</v>
      </c>
      <c r="I989">
        <v>18</v>
      </c>
      <c r="J989" s="6">
        <v>0.5</v>
      </c>
      <c r="K989" t="s">
        <v>92</v>
      </c>
      <c r="L989" t="s">
        <v>57</v>
      </c>
      <c r="M989" t="s">
        <v>63</v>
      </c>
      <c r="N989">
        <v>3</v>
      </c>
    </row>
    <row r="990" spans="1:14" x14ac:dyDescent="0.3">
      <c r="A990">
        <v>10392</v>
      </c>
      <c r="B990">
        <v>4548</v>
      </c>
      <c r="C990" s="1">
        <v>45003</v>
      </c>
      <c r="D990" s="6">
        <v>0.52064814814814819</v>
      </c>
      <c r="E990">
        <v>113</v>
      </c>
      <c r="F990">
        <v>5</v>
      </c>
      <c r="G990">
        <v>2023</v>
      </c>
      <c r="H990" t="s">
        <v>50</v>
      </c>
      <c r="I990">
        <v>18</v>
      </c>
      <c r="J990" s="6">
        <v>0.5</v>
      </c>
      <c r="K990" t="s">
        <v>92</v>
      </c>
      <c r="L990" t="s">
        <v>57</v>
      </c>
      <c r="M990" t="s">
        <v>63</v>
      </c>
      <c r="N990">
        <v>3</v>
      </c>
    </row>
    <row r="991" spans="1:14" x14ac:dyDescent="0.3">
      <c r="A991">
        <v>10402</v>
      </c>
      <c r="B991">
        <v>4554</v>
      </c>
      <c r="C991" s="1">
        <v>45003</v>
      </c>
      <c r="D991" s="6">
        <v>0.53722222222222227</v>
      </c>
      <c r="E991">
        <v>112</v>
      </c>
      <c r="F991">
        <v>14.95</v>
      </c>
      <c r="G991">
        <v>2023</v>
      </c>
      <c r="H991" t="s">
        <v>50</v>
      </c>
      <c r="I991">
        <v>18</v>
      </c>
      <c r="J991" s="6">
        <v>0.5</v>
      </c>
      <c r="K991" t="s">
        <v>92</v>
      </c>
      <c r="L991" t="s">
        <v>57</v>
      </c>
      <c r="M991" t="s">
        <v>63</v>
      </c>
      <c r="N991">
        <v>3</v>
      </c>
    </row>
    <row r="992" spans="1:14" x14ac:dyDescent="0.3">
      <c r="A992">
        <v>10514</v>
      </c>
      <c r="B992">
        <v>4610</v>
      </c>
      <c r="C992" s="1">
        <v>45004</v>
      </c>
      <c r="D992" s="6">
        <v>0.51405092592592594</v>
      </c>
      <c r="E992">
        <v>113</v>
      </c>
      <c r="F992">
        <v>5</v>
      </c>
      <c r="G992">
        <v>2023</v>
      </c>
      <c r="H992" t="s">
        <v>50</v>
      </c>
      <c r="I992">
        <v>19</v>
      </c>
      <c r="J992" s="6">
        <v>0.5</v>
      </c>
      <c r="K992" t="s">
        <v>93</v>
      </c>
      <c r="L992" t="s">
        <v>57</v>
      </c>
      <c r="M992" t="s">
        <v>63</v>
      </c>
      <c r="N992">
        <v>3</v>
      </c>
    </row>
    <row r="993" spans="1:14" x14ac:dyDescent="0.3">
      <c r="A993">
        <v>10520</v>
      </c>
      <c r="B993">
        <v>4611</v>
      </c>
      <c r="C993" s="1">
        <v>45004</v>
      </c>
      <c r="D993" s="6">
        <v>0.51810185185185187</v>
      </c>
      <c r="E993">
        <v>113</v>
      </c>
      <c r="F993">
        <v>5</v>
      </c>
      <c r="G993">
        <v>2023</v>
      </c>
      <c r="H993" t="s">
        <v>50</v>
      </c>
      <c r="I993">
        <v>19</v>
      </c>
      <c r="J993" s="6">
        <v>0.5</v>
      </c>
      <c r="K993" t="s">
        <v>93</v>
      </c>
      <c r="L993" t="s">
        <v>57</v>
      </c>
      <c r="M993" t="s">
        <v>63</v>
      </c>
      <c r="N993">
        <v>3</v>
      </c>
    </row>
    <row r="994" spans="1:14" x14ac:dyDescent="0.3">
      <c r="A994">
        <v>10525</v>
      </c>
      <c r="B994">
        <v>4611</v>
      </c>
      <c r="C994" s="1">
        <v>45004</v>
      </c>
      <c r="D994" s="6">
        <v>0.51810185185185187</v>
      </c>
      <c r="E994">
        <v>114</v>
      </c>
      <c r="F994">
        <v>9</v>
      </c>
      <c r="G994">
        <v>2023</v>
      </c>
      <c r="H994" t="s">
        <v>50</v>
      </c>
      <c r="I994">
        <v>19</v>
      </c>
      <c r="J994" s="6">
        <v>0.5</v>
      </c>
      <c r="K994" t="s">
        <v>93</v>
      </c>
      <c r="L994" t="s">
        <v>57</v>
      </c>
      <c r="M994" t="s">
        <v>63</v>
      </c>
      <c r="N994">
        <v>3</v>
      </c>
    </row>
    <row r="995" spans="1:14" x14ac:dyDescent="0.3">
      <c r="A995">
        <v>10651</v>
      </c>
      <c r="B995">
        <v>4664</v>
      </c>
      <c r="C995" s="1">
        <v>45005</v>
      </c>
      <c r="D995" s="6">
        <v>0.51717592592592587</v>
      </c>
      <c r="E995">
        <v>113</v>
      </c>
      <c r="F995">
        <v>5</v>
      </c>
      <c r="G995">
        <v>2023</v>
      </c>
      <c r="H995" t="s">
        <v>50</v>
      </c>
      <c r="I995">
        <v>20</v>
      </c>
      <c r="J995" s="6">
        <v>0.5</v>
      </c>
      <c r="K995" t="s">
        <v>94</v>
      </c>
      <c r="L995" t="s">
        <v>57</v>
      </c>
      <c r="M995" t="s">
        <v>63</v>
      </c>
      <c r="N995">
        <v>3</v>
      </c>
    </row>
    <row r="996" spans="1:14" x14ac:dyDescent="0.3">
      <c r="A996">
        <v>10657</v>
      </c>
      <c r="B996">
        <v>4665</v>
      </c>
      <c r="C996" s="1">
        <v>45005</v>
      </c>
      <c r="D996" s="6">
        <v>0.5275347222222222</v>
      </c>
      <c r="E996">
        <v>112</v>
      </c>
      <c r="F996">
        <v>14.95</v>
      </c>
      <c r="G996">
        <v>2023</v>
      </c>
      <c r="H996" t="s">
        <v>50</v>
      </c>
      <c r="I996">
        <v>20</v>
      </c>
      <c r="J996" s="6">
        <v>0.5</v>
      </c>
      <c r="K996" t="s">
        <v>94</v>
      </c>
      <c r="L996" t="s">
        <v>57</v>
      </c>
      <c r="M996" t="s">
        <v>63</v>
      </c>
      <c r="N996">
        <v>3</v>
      </c>
    </row>
    <row r="997" spans="1:14" x14ac:dyDescent="0.3">
      <c r="A997">
        <v>10663</v>
      </c>
      <c r="B997">
        <v>4667</v>
      </c>
      <c r="C997" s="1">
        <v>45005</v>
      </c>
      <c r="D997" s="6">
        <v>0.53675925925925927</v>
      </c>
      <c r="E997">
        <v>113</v>
      </c>
      <c r="F997">
        <v>5</v>
      </c>
      <c r="G997">
        <v>2023</v>
      </c>
      <c r="H997" t="s">
        <v>50</v>
      </c>
      <c r="I997">
        <v>20</v>
      </c>
      <c r="J997" s="6">
        <v>0.5</v>
      </c>
      <c r="K997" t="s">
        <v>94</v>
      </c>
      <c r="L997" t="s">
        <v>57</v>
      </c>
      <c r="M997" t="s">
        <v>63</v>
      </c>
      <c r="N997">
        <v>3</v>
      </c>
    </row>
    <row r="998" spans="1:14" x14ac:dyDescent="0.3">
      <c r="A998">
        <v>10673</v>
      </c>
      <c r="B998">
        <v>4669</v>
      </c>
      <c r="C998" s="1">
        <v>45005</v>
      </c>
      <c r="D998" s="6">
        <v>0.53883101851851856</v>
      </c>
      <c r="E998">
        <v>111</v>
      </c>
      <c r="F998">
        <v>11.95</v>
      </c>
      <c r="G998">
        <v>2023</v>
      </c>
      <c r="H998" t="s">
        <v>50</v>
      </c>
      <c r="I998">
        <v>20</v>
      </c>
      <c r="J998" s="6">
        <v>0.5</v>
      </c>
      <c r="K998" t="s">
        <v>94</v>
      </c>
      <c r="L998" t="s">
        <v>57</v>
      </c>
      <c r="M998" t="s">
        <v>63</v>
      </c>
      <c r="N998">
        <v>3</v>
      </c>
    </row>
    <row r="999" spans="1:14" x14ac:dyDescent="0.3">
      <c r="A999">
        <v>10674</v>
      </c>
      <c r="B999">
        <v>4669</v>
      </c>
      <c r="C999" s="1">
        <v>45005</v>
      </c>
      <c r="D999" s="6">
        <v>0.53883101851851856</v>
      </c>
      <c r="E999">
        <v>113</v>
      </c>
      <c r="F999">
        <v>5</v>
      </c>
      <c r="G999">
        <v>2023</v>
      </c>
      <c r="H999" t="s">
        <v>50</v>
      </c>
      <c r="I999">
        <v>20</v>
      </c>
      <c r="J999" s="6">
        <v>0.5</v>
      </c>
      <c r="K999" t="s">
        <v>94</v>
      </c>
      <c r="L999" t="s">
        <v>57</v>
      </c>
      <c r="M999" t="s">
        <v>63</v>
      </c>
      <c r="N999">
        <v>3</v>
      </c>
    </row>
    <row r="1000" spans="1:14" x14ac:dyDescent="0.3">
      <c r="A1000">
        <v>11014</v>
      </c>
      <c r="B1000">
        <v>4827</v>
      </c>
      <c r="C1000" s="1">
        <v>45008</v>
      </c>
      <c r="D1000" s="6">
        <v>0.50298611111111113</v>
      </c>
      <c r="E1000">
        <v>113</v>
      </c>
      <c r="F1000">
        <v>5</v>
      </c>
      <c r="G1000">
        <v>2023</v>
      </c>
      <c r="H1000" t="s">
        <v>50</v>
      </c>
      <c r="I1000">
        <v>23</v>
      </c>
      <c r="J1000" s="6">
        <v>0.5</v>
      </c>
      <c r="K1000" t="s">
        <v>90</v>
      </c>
      <c r="L1000" t="s">
        <v>57</v>
      </c>
      <c r="M1000" t="s">
        <v>63</v>
      </c>
      <c r="N1000">
        <v>3</v>
      </c>
    </row>
    <row r="1001" spans="1:14" x14ac:dyDescent="0.3">
      <c r="A1001">
        <v>11036</v>
      </c>
      <c r="B1001">
        <v>4836</v>
      </c>
      <c r="C1001" s="1">
        <v>45008</v>
      </c>
      <c r="D1001" s="6">
        <v>0.54015046296296299</v>
      </c>
      <c r="E1001">
        <v>113</v>
      </c>
      <c r="F1001">
        <v>5</v>
      </c>
      <c r="G1001">
        <v>2023</v>
      </c>
      <c r="H1001" t="s">
        <v>50</v>
      </c>
      <c r="I1001">
        <v>23</v>
      </c>
      <c r="J1001" s="6">
        <v>0.5</v>
      </c>
      <c r="K1001" t="s">
        <v>90</v>
      </c>
      <c r="L1001" t="s">
        <v>57</v>
      </c>
      <c r="M1001" t="s">
        <v>63</v>
      </c>
      <c r="N1001">
        <v>3</v>
      </c>
    </row>
    <row r="1002" spans="1:14" x14ac:dyDescent="0.3">
      <c r="A1002">
        <v>11140</v>
      </c>
      <c r="B1002">
        <v>4887</v>
      </c>
      <c r="C1002" s="1">
        <v>45009</v>
      </c>
      <c r="D1002" s="6">
        <v>0.50277777777777777</v>
      </c>
      <c r="E1002">
        <v>107</v>
      </c>
      <c r="F1002">
        <v>16.5</v>
      </c>
      <c r="G1002">
        <v>2023</v>
      </c>
      <c r="H1002" t="s">
        <v>50</v>
      </c>
      <c r="I1002">
        <v>24</v>
      </c>
      <c r="J1002" s="6">
        <v>0.5</v>
      </c>
      <c r="K1002" t="s">
        <v>91</v>
      </c>
      <c r="L1002" t="s">
        <v>57</v>
      </c>
      <c r="M1002" t="s">
        <v>63</v>
      </c>
      <c r="N1002">
        <v>3</v>
      </c>
    </row>
    <row r="1003" spans="1:14" x14ac:dyDescent="0.3">
      <c r="A1003">
        <v>11386</v>
      </c>
      <c r="B1003">
        <v>5004</v>
      </c>
      <c r="C1003" s="1">
        <v>45011</v>
      </c>
      <c r="D1003" s="6">
        <v>0.50063657407407403</v>
      </c>
      <c r="E1003">
        <v>112</v>
      </c>
      <c r="F1003">
        <v>14.95</v>
      </c>
      <c r="G1003">
        <v>2023</v>
      </c>
      <c r="H1003" t="s">
        <v>50</v>
      </c>
      <c r="I1003">
        <v>26</v>
      </c>
      <c r="J1003" s="6">
        <v>0.5</v>
      </c>
      <c r="K1003" t="s">
        <v>93</v>
      </c>
      <c r="L1003" t="s">
        <v>57</v>
      </c>
      <c r="M1003" t="s">
        <v>63</v>
      </c>
      <c r="N1003">
        <v>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32D2E-3EF8-4CF9-A376-18A6EEB33A06}">
  <sheetPr codeName="Sheet1"/>
  <dimension ref="A1:AA42"/>
  <sheetViews>
    <sheetView showGridLines="0" tabSelected="1" zoomScale="80" zoomScaleNormal="60" workbookViewId="0">
      <selection activeCell="Z11" sqref="Z11"/>
    </sheetView>
  </sheetViews>
  <sheetFormatPr defaultRowHeight="14.4" x14ac:dyDescent="0.3"/>
  <cols>
    <col min="1" max="1" width="3.77734375" style="24" customWidth="1"/>
    <col min="2" max="3" width="8.88671875" style="24" hidden="1" customWidth="1"/>
    <col min="4" max="4" width="2.88671875" style="24" hidden="1" customWidth="1"/>
    <col min="5" max="12" width="8.88671875" style="24"/>
    <col min="13" max="18" width="8.88671875" style="24" customWidth="1"/>
    <col min="19" max="19" width="68.77734375" style="24" customWidth="1"/>
    <col min="20" max="24" width="8.88671875" style="24"/>
    <col min="25" max="25" width="5.109375" style="24" customWidth="1"/>
    <col min="26" max="26" width="22.5546875" style="24" bestFit="1" customWidth="1"/>
    <col min="27" max="27" width="10.88671875" style="24" bestFit="1" customWidth="1"/>
  </cols>
  <sheetData>
    <row r="1" spans="1:26" ht="3.6" customHeight="1" x14ac:dyDescent="0.3">
      <c r="A1" s="30"/>
      <c r="B1" s="30"/>
      <c r="C1" s="30"/>
      <c r="D1" s="30"/>
      <c r="E1" s="30"/>
      <c r="F1" s="30"/>
      <c r="G1" s="30"/>
      <c r="H1" s="30"/>
      <c r="I1" s="30"/>
      <c r="J1" s="30"/>
      <c r="K1" s="30"/>
      <c r="L1" s="30"/>
      <c r="M1" s="30"/>
      <c r="N1" s="30"/>
      <c r="O1" s="30"/>
      <c r="P1" s="30"/>
      <c r="Q1" s="30"/>
      <c r="R1" s="30"/>
      <c r="S1" s="30"/>
      <c r="T1" s="30"/>
      <c r="U1" s="30"/>
      <c r="V1" s="30"/>
      <c r="W1" s="30"/>
      <c r="X1" s="30"/>
      <c r="Y1" s="31"/>
    </row>
    <row r="2" spans="1:26" ht="60" customHeight="1" x14ac:dyDescent="0.3">
      <c r="A2" s="30"/>
      <c r="B2" s="30"/>
      <c r="C2" s="30"/>
      <c r="D2" s="30"/>
      <c r="E2" s="30"/>
      <c r="F2" s="30"/>
      <c r="G2" s="30"/>
      <c r="H2" s="30"/>
      <c r="I2" s="30"/>
      <c r="J2" s="30"/>
      <c r="K2" s="30"/>
      <c r="L2" s="30"/>
      <c r="M2" s="30"/>
      <c r="N2" s="30"/>
      <c r="O2" s="30"/>
      <c r="P2" s="30"/>
      <c r="Q2" s="30"/>
      <c r="R2" s="30"/>
      <c r="S2" s="30"/>
      <c r="T2" s="30"/>
      <c r="U2" s="30"/>
      <c r="V2" s="30"/>
      <c r="W2" s="30"/>
      <c r="X2" s="30"/>
      <c r="Y2" s="31"/>
    </row>
    <row r="3" spans="1:26" x14ac:dyDescent="0.3">
      <c r="A3" s="31"/>
      <c r="B3" s="31"/>
      <c r="C3" s="31"/>
      <c r="D3" s="31"/>
      <c r="E3" s="31"/>
      <c r="F3" s="31"/>
      <c r="G3" s="31"/>
      <c r="H3" s="31"/>
      <c r="I3" s="31"/>
      <c r="J3" s="31"/>
      <c r="K3" s="31"/>
      <c r="L3" s="31"/>
      <c r="M3" s="31"/>
      <c r="N3" s="31"/>
      <c r="O3" s="31"/>
      <c r="P3" s="31"/>
      <c r="Q3" s="31"/>
      <c r="R3" s="31"/>
      <c r="S3" s="31"/>
      <c r="T3" s="31"/>
      <c r="U3" s="31"/>
      <c r="V3" s="31"/>
      <c r="W3" s="31"/>
      <c r="X3" s="31"/>
      <c r="Y3" s="31"/>
    </row>
    <row r="4" spans="1:26" x14ac:dyDescent="0.3">
      <c r="A4" s="31"/>
      <c r="B4" s="31"/>
      <c r="C4" s="31"/>
      <c r="D4" s="31"/>
      <c r="E4" s="31"/>
      <c r="F4" s="31"/>
      <c r="G4" s="31"/>
      <c r="H4" s="31"/>
      <c r="I4" s="31"/>
      <c r="J4" s="31"/>
      <c r="K4" s="31"/>
      <c r="L4" s="31"/>
      <c r="M4" s="31"/>
      <c r="N4" s="31"/>
      <c r="O4" s="31"/>
      <c r="P4" s="31"/>
      <c r="Q4" s="31"/>
      <c r="R4" s="31"/>
      <c r="S4" s="31"/>
      <c r="T4" s="31"/>
      <c r="U4" s="31"/>
      <c r="V4" s="31"/>
      <c r="W4" s="31"/>
      <c r="X4" s="31"/>
      <c r="Y4" s="31"/>
    </row>
    <row r="5" spans="1:26" x14ac:dyDescent="0.3">
      <c r="A5" s="31"/>
      <c r="B5" s="31"/>
      <c r="C5" s="31"/>
      <c r="D5" s="31"/>
      <c r="E5" s="31"/>
      <c r="F5" s="31"/>
      <c r="G5" s="31"/>
      <c r="H5" s="31"/>
      <c r="I5" s="31"/>
      <c r="J5" s="31"/>
      <c r="K5" s="31"/>
      <c r="L5" s="31"/>
      <c r="M5" s="31"/>
      <c r="N5" s="31"/>
      <c r="O5" s="31"/>
      <c r="P5" s="31"/>
      <c r="Q5" s="31"/>
      <c r="R5" s="31"/>
      <c r="S5" s="31"/>
      <c r="T5" s="31"/>
      <c r="U5" s="31"/>
      <c r="V5" s="31"/>
      <c r="W5" s="31"/>
      <c r="X5" s="31"/>
      <c r="Y5" s="31"/>
    </row>
    <row r="6" spans="1:26" x14ac:dyDescent="0.3">
      <c r="A6" s="31"/>
      <c r="B6" s="31"/>
      <c r="C6" s="31"/>
      <c r="D6" s="31"/>
      <c r="E6" s="31"/>
      <c r="F6" s="31"/>
      <c r="G6" s="31"/>
      <c r="H6" s="31"/>
      <c r="I6" s="31"/>
      <c r="J6" s="31"/>
      <c r="K6" s="31"/>
      <c r="L6" s="31"/>
      <c r="M6" s="31"/>
      <c r="N6" s="31"/>
      <c r="O6" s="31"/>
      <c r="P6" s="31"/>
      <c r="Q6" s="31"/>
      <c r="R6" s="31"/>
      <c r="S6" s="31"/>
      <c r="T6" s="31"/>
      <c r="U6" s="31"/>
      <c r="V6" s="31"/>
      <c r="W6" s="31"/>
      <c r="X6" s="31"/>
      <c r="Y6" s="31"/>
      <c r="Z6"/>
    </row>
    <row r="7" spans="1:26" x14ac:dyDescent="0.3">
      <c r="A7" s="31"/>
      <c r="B7" s="31"/>
      <c r="C7" s="31"/>
      <c r="D7" s="31"/>
      <c r="E7" s="31"/>
      <c r="F7" s="31"/>
      <c r="G7" s="31"/>
      <c r="H7" s="31"/>
      <c r="I7" s="31"/>
      <c r="J7" s="31"/>
      <c r="K7" s="31"/>
      <c r="L7" s="31"/>
      <c r="M7" s="31"/>
      <c r="N7" s="31"/>
      <c r="O7" s="31"/>
      <c r="P7" s="31"/>
      <c r="Q7" s="31"/>
      <c r="R7" s="31"/>
      <c r="S7" s="31"/>
      <c r="T7" s="31"/>
      <c r="U7" s="31"/>
      <c r="V7" s="31"/>
      <c r="W7" s="31"/>
      <c r="X7" s="31"/>
      <c r="Y7" s="31"/>
    </row>
    <row r="8" spans="1:26" x14ac:dyDescent="0.3">
      <c r="A8" s="31"/>
      <c r="B8" s="31"/>
      <c r="C8" s="31"/>
      <c r="D8" s="31"/>
      <c r="E8" s="31"/>
      <c r="F8" s="31"/>
      <c r="G8" s="31"/>
      <c r="H8" s="31"/>
      <c r="I8" s="31"/>
      <c r="J8" s="31"/>
      <c r="K8" s="31"/>
      <c r="L8" s="31"/>
      <c r="M8" s="31"/>
      <c r="N8" s="31"/>
      <c r="O8" s="31"/>
      <c r="P8" s="31"/>
      <c r="Q8" s="31"/>
      <c r="R8" s="31"/>
      <c r="S8" s="31"/>
      <c r="T8" s="31"/>
      <c r="U8" s="31"/>
      <c r="V8" s="31"/>
      <c r="W8" s="31"/>
      <c r="X8" s="31"/>
      <c r="Y8" s="31"/>
    </row>
    <row r="9" spans="1:26" x14ac:dyDescent="0.3">
      <c r="A9" s="31"/>
      <c r="B9" s="31"/>
      <c r="C9" s="31"/>
      <c r="D9" s="31"/>
      <c r="E9" s="31"/>
      <c r="F9" s="31"/>
      <c r="G9" s="31"/>
      <c r="H9" s="31"/>
      <c r="I9" s="31"/>
      <c r="J9" s="31"/>
      <c r="K9" s="31"/>
      <c r="L9" s="31"/>
      <c r="M9" s="31"/>
      <c r="N9" s="31"/>
      <c r="O9" s="31"/>
      <c r="P9" s="31"/>
      <c r="Q9" s="31"/>
      <c r="R9" s="31"/>
      <c r="S9" s="31"/>
      <c r="T9" s="31"/>
      <c r="U9" s="31"/>
      <c r="V9" s="31"/>
      <c r="W9" s="31"/>
      <c r="X9" s="31"/>
      <c r="Y9" s="31"/>
    </row>
    <row r="10" spans="1:26" x14ac:dyDescent="0.3">
      <c r="A10" s="31"/>
      <c r="B10" s="31"/>
      <c r="C10" s="31"/>
      <c r="D10" s="31"/>
      <c r="E10" s="31"/>
      <c r="F10" s="31"/>
      <c r="G10" s="31"/>
      <c r="H10" s="31"/>
      <c r="I10" s="31"/>
      <c r="J10" s="31"/>
      <c r="K10" s="31"/>
      <c r="L10" s="31"/>
      <c r="M10" s="31"/>
      <c r="N10" s="31"/>
      <c r="O10" s="31"/>
      <c r="P10" s="31"/>
      <c r="Q10" s="31"/>
      <c r="R10" s="31"/>
      <c r="S10" s="31"/>
      <c r="T10" s="31"/>
      <c r="U10" s="31"/>
      <c r="V10" s="31"/>
      <c r="W10" s="31"/>
      <c r="X10" s="31"/>
      <c r="Y10" s="31"/>
    </row>
    <row r="11" spans="1:26" x14ac:dyDescent="0.3">
      <c r="A11" s="31"/>
      <c r="B11" s="31"/>
      <c r="C11" s="31"/>
      <c r="D11" s="31"/>
      <c r="E11" s="31"/>
      <c r="F11" s="31"/>
      <c r="G11" s="31"/>
      <c r="H11" s="31"/>
      <c r="I11" s="31"/>
      <c r="J11" s="31"/>
      <c r="K11" s="31"/>
      <c r="L11" s="31"/>
      <c r="M11" s="31"/>
      <c r="N11" s="31"/>
      <c r="O11" s="31"/>
      <c r="P11" s="31"/>
      <c r="Q11" s="31"/>
      <c r="R11" s="31"/>
      <c r="S11" s="31"/>
      <c r="T11" s="31"/>
      <c r="U11" s="31"/>
      <c r="V11" s="31"/>
      <c r="W11" s="31"/>
      <c r="X11" s="31"/>
      <c r="Y11" s="31"/>
    </row>
    <row r="12" spans="1:26" x14ac:dyDescent="0.3">
      <c r="A12" s="31"/>
      <c r="B12" s="31"/>
      <c r="C12" s="31"/>
      <c r="D12" s="31"/>
      <c r="E12" s="31"/>
      <c r="F12" s="31"/>
      <c r="G12" s="31"/>
      <c r="H12" s="31"/>
      <c r="I12" s="31"/>
      <c r="J12" s="31"/>
      <c r="K12" s="31"/>
      <c r="L12" s="31"/>
      <c r="M12" s="31"/>
      <c r="N12" s="31"/>
      <c r="O12" s="31"/>
      <c r="P12" s="31"/>
      <c r="Q12" s="31"/>
      <c r="R12" s="31"/>
      <c r="S12" s="31"/>
      <c r="T12" s="31"/>
      <c r="U12" s="31"/>
      <c r="V12" s="31"/>
      <c r="W12" s="31"/>
      <c r="X12" s="31"/>
      <c r="Y12" s="31"/>
    </row>
    <row r="13" spans="1:26" x14ac:dyDescent="0.3">
      <c r="A13" s="31"/>
      <c r="B13" s="31"/>
      <c r="C13" s="31"/>
      <c r="D13" s="31"/>
      <c r="E13" s="31"/>
      <c r="F13" s="31"/>
      <c r="G13" s="31"/>
      <c r="H13" s="31"/>
      <c r="I13" s="31"/>
      <c r="J13" s="31"/>
      <c r="K13" s="31"/>
      <c r="L13" s="31"/>
      <c r="M13" s="31"/>
      <c r="N13" s="31"/>
      <c r="O13" s="31"/>
      <c r="P13" s="31"/>
      <c r="Q13" s="31"/>
      <c r="R13" s="31"/>
      <c r="S13" s="31"/>
      <c r="T13" s="31"/>
      <c r="U13" s="31"/>
      <c r="V13" s="31"/>
      <c r="W13" s="31"/>
      <c r="X13" s="31"/>
      <c r="Y13" s="31"/>
    </row>
    <row r="14" spans="1:26" x14ac:dyDescent="0.3">
      <c r="A14" s="31"/>
      <c r="B14" s="31"/>
      <c r="C14" s="31"/>
      <c r="D14" s="31"/>
      <c r="E14" s="31"/>
      <c r="F14" s="31"/>
      <c r="G14" s="31"/>
      <c r="H14" s="31"/>
      <c r="I14" s="31"/>
      <c r="J14" s="31"/>
      <c r="K14" s="31"/>
      <c r="L14" s="31"/>
      <c r="M14" s="31"/>
      <c r="N14" s="31"/>
      <c r="O14" s="31"/>
      <c r="P14" s="31"/>
      <c r="Q14" s="31"/>
      <c r="R14" s="31"/>
      <c r="S14" s="31"/>
      <c r="T14" s="31"/>
      <c r="U14" s="31"/>
      <c r="V14" s="31"/>
      <c r="W14" s="31"/>
      <c r="X14" s="31"/>
      <c r="Y14" s="31"/>
    </row>
    <row r="15" spans="1:26" x14ac:dyDescent="0.3">
      <c r="A15" s="31"/>
      <c r="B15" s="31"/>
      <c r="C15" s="31"/>
      <c r="D15" s="31"/>
      <c r="E15" s="31"/>
      <c r="F15" s="31"/>
      <c r="G15" s="31"/>
      <c r="H15" s="31"/>
      <c r="I15" s="31"/>
      <c r="J15" s="31"/>
      <c r="K15" s="31"/>
      <c r="L15" s="31"/>
      <c r="M15" s="31"/>
      <c r="N15" s="31"/>
      <c r="O15" s="31"/>
      <c r="P15" s="31"/>
      <c r="Q15" s="31"/>
      <c r="R15" s="31"/>
      <c r="S15" s="31"/>
      <c r="T15" s="31"/>
      <c r="U15" s="31"/>
      <c r="V15" s="31"/>
      <c r="W15" s="31"/>
      <c r="X15" s="31"/>
      <c r="Y15" s="31"/>
    </row>
    <row r="16" spans="1:26" x14ac:dyDescent="0.3">
      <c r="A16" s="31"/>
      <c r="B16" s="31"/>
      <c r="C16" s="31"/>
      <c r="D16" s="31"/>
      <c r="E16" s="31"/>
      <c r="F16" s="31"/>
      <c r="G16" s="31"/>
      <c r="H16" s="31"/>
      <c r="I16" s="31"/>
      <c r="J16" s="31"/>
      <c r="K16" s="31"/>
      <c r="L16" s="31"/>
      <c r="M16" s="31"/>
      <c r="N16" s="31"/>
      <c r="O16" s="31"/>
      <c r="P16" s="31"/>
      <c r="Q16" s="31"/>
      <c r="R16" s="31"/>
      <c r="S16" s="31"/>
      <c r="T16" s="31"/>
      <c r="U16" s="31"/>
      <c r="V16" s="31"/>
      <c r="W16" s="31"/>
      <c r="X16" s="31"/>
      <c r="Y16" s="31"/>
    </row>
    <row r="17" spans="1:27" x14ac:dyDescent="0.3">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27"/>
    </row>
    <row r="18" spans="1:27" x14ac:dyDescent="0.3">
      <c r="A18" s="31"/>
      <c r="B18" s="31"/>
      <c r="C18" s="31"/>
      <c r="D18" s="31"/>
      <c r="E18" s="31"/>
      <c r="F18" s="31"/>
      <c r="G18" s="31"/>
      <c r="H18" s="31"/>
      <c r="I18" s="31"/>
      <c r="J18" s="31"/>
      <c r="K18" s="31"/>
      <c r="L18" s="31"/>
      <c r="M18" s="31"/>
      <c r="N18" s="31"/>
      <c r="O18" s="31"/>
      <c r="P18" s="31"/>
      <c r="Q18" s="31"/>
      <c r="R18" s="31"/>
      <c r="S18" s="31"/>
      <c r="T18" s="31"/>
      <c r="U18" s="31"/>
      <c r="V18" s="31"/>
      <c r="W18" s="31"/>
      <c r="X18" s="31"/>
      <c r="Y18" s="31"/>
    </row>
    <row r="19" spans="1:27" x14ac:dyDescent="0.3">
      <c r="A19" s="31"/>
      <c r="B19" s="31"/>
      <c r="C19" s="31"/>
      <c r="D19" s="31"/>
      <c r="E19" s="31"/>
      <c r="F19" s="31"/>
      <c r="G19" s="31"/>
      <c r="H19" s="31"/>
      <c r="I19" s="31"/>
      <c r="J19" s="31"/>
      <c r="K19" s="31"/>
      <c r="L19" s="31"/>
      <c r="M19" s="31"/>
      <c r="N19" s="31"/>
      <c r="O19" s="31"/>
      <c r="P19" s="31"/>
      <c r="Q19" s="31"/>
      <c r="R19" s="31"/>
      <c r="S19" s="31"/>
      <c r="T19" s="31"/>
      <c r="U19" s="31"/>
      <c r="V19" s="31"/>
      <c r="W19" s="31"/>
      <c r="X19" s="31"/>
      <c r="Y19" s="31"/>
    </row>
    <row r="20" spans="1:27" x14ac:dyDescent="0.3">
      <c r="A20" s="31"/>
      <c r="B20" s="31"/>
      <c r="C20" s="31"/>
      <c r="D20" s="31"/>
      <c r="E20" s="31"/>
      <c r="F20" s="31"/>
      <c r="G20" s="31"/>
      <c r="H20" s="31"/>
      <c r="I20" s="31"/>
      <c r="J20" s="31"/>
      <c r="K20" s="31"/>
      <c r="L20" s="31"/>
      <c r="M20" s="31"/>
      <c r="N20" s="31"/>
      <c r="O20" s="31"/>
      <c r="P20" s="31"/>
      <c r="Q20" s="31"/>
      <c r="R20" s="31"/>
      <c r="S20" s="31"/>
      <c r="T20" s="31"/>
      <c r="U20" s="31"/>
      <c r="V20" s="31"/>
      <c r="W20" s="31"/>
      <c r="X20" s="31"/>
      <c r="Y20" s="31"/>
    </row>
    <row r="21" spans="1:27" x14ac:dyDescent="0.3">
      <c r="A21" s="31"/>
      <c r="B21" s="31"/>
      <c r="C21" s="31"/>
      <c r="D21" s="31"/>
      <c r="E21" s="31"/>
      <c r="F21" s="31"/>
      <c r="G21" s="31"/>
      <c r="H21" s="31"/>
      <c r="I21" s="31"/>
      <c r="J21" s="31"/>
      <c r="K21" s="31"/>
      <c r="L21" s="31"/>
      <c r="M21" s="31"/>
      <c r="N21" s="31"/>
      <c r="O21" s="31"/>
      <c r="P21" s="31"/>
      <c r="Q21" s="31"/>
      <c r="R21" s="31"/>
      <c r="S21" s="31"/>
      <c r="T21" s="31"/>
      <c r="U21" s="31"/>
      <c r="V21" s="31"/>
      <c r="W21" s="31"/>
      <c r="X21" s="31"/>
      <c r="Y21" s="31"/>
    </row>
    <row r="22" spans="1:27" x14ac:dyDescent="0.3">
      <c r="A22" s="31"/>
      <c r="B22" s="31"/>
      <c r="C22" s="31"/>
      <c r="D22" s="31"/>
      <c r="E22" s="31"/>
      <c r="F22" s="31"/>
      <c r="G22" s="31"/>
      <c r="H22" s="31"/>
      <c r="I22" s="31"/>
      <c r="J22" s="31"/>
      <c r="K22" s="31"/>
      <c r="L22" s="31"/>
      <c r="M22" s="31"/>
      <c r="N22" s="31"/>
      <c r="O22" s="31"/>
      <c r="P22" s="31"/>
      <c r="Q22" s="31"/>
      <c r="R22" s="31"/>
      <c r="S22" s="31"/>
      <c r="T22" s="31"/>
      <c r="U22" s="31"/>
      <c r="V22" s="31"/>
      <c r="W22" s="31"/>
      <c r="X22" s="31"/>
      <c r="Y22" s="31"/>
    </row>
    <row r="23" spans="1:27" x14ac:dyDescent="0.3">
      <c r="A23" s="31"/>
      <c r="B23" s="31"/>
      <c r="C23" s="31"/>
      <c r="D23" s="31"/>
      <c r="E23" s="31"/>
      <c r="F23" s="31"/>
      <c r="G23" s="31"/>
      <c r="H23" s="31"/>
      <c r="I23" s="31"/>
      <c r="J23" s="31"/>
      <c r="K23" s="31"/>
      <c r="L23" s="31"/>
      <c r="M23" s="31"/>
      <c r="N23" s="31"/>
      <c r="O23" s="31"/>
      <c r="P23" s="31"/>
      <c r="Q23" s="31"/>
      <c r="R23" s="31"/>
      <c r="S23" s="31"/>
      <c r="T23" s="31"/>
      <c r="U23" s="31"/>
      <c r="V23" s="31"/>
      <c r="W23" s="31"/>
      <c r="X23" s="31"/>
      <c r="Y23" s="31"/>
    </row>
    <row r="24" spans="1:27" x14ac:dyDescent="0.3">
      <c r="A24" s="31"/>
      <c r="B24" s="31"/>
      <c r="C24" s="31"/>
      <c r="D24" s="31"/>
      <c r="E24" s="31"/>
      <c r="F24" s="31"/>
      <c r="G24" s="31"/>
      <c r="H24" s="31"/>
      <c r="I24" s="31"/>
      <c r="J24" s="31"/>
      <c r="K24" s="31"/>
      <c r="L24" s="31"/>
      <c r="M24" s="31"/>
      <c r="N24" s="31"/>
      <c r="O24" s="31"/>
      <c r="P24" s="31"/>
      <c r="Q24" s="31"/>
      <c r="R24" s="31"/>
      <c r="S24" s="31"/>
      <c r="T24" s="31"/>
      <c r="U24" s="31"/>
      <c r="V24" s="31"/>
      <c r="W24" s="31"/>
      <c r="X24" s="31"/>
      <c r="Y24" s="31"/>
    </row>
    <row r="25" spans="1:27" x14ac:dyDescent="0.3">
      <c r="A25" s="31"/>
      <c r="B25" s="31"/>
      <c r="C25" s="31"/>
      <c r="D25" s="31"/>
      <c r="E25" s="31"/>
      <c r="F25" s="31"/>
      <c r="G25" s="31"/>
      <c r="H25" s="31"/>
      <c r="I25" s="31"/>
      <c r="J25" s="31"/>
      <c r="K25" s="31"/>
      <c r="L25" s="31"/>
      <c r="M25" s="31"/>
      <c r="N25" s="31"/>
      <c r="O25" s="31"/>
      <c r="P25" s="31"/>
      <c r="Q25" s="31"/>
      <c r="R25" s="31"/>
      <c r="S25" s="31"/>
      <c r="T25" s="31"/>
      <c r="U25" s="31"/>
      <c r="V25" s="31"/>
      <c r="W25" s="31"/>
      <c r="X25" s="31"/>
      <c r="Y25" s="31"/>
    </row>
    <row r="26" spans="1:27" x14ac:dyDescent="0.3">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28"/>
      <c r="AA26" s="26"/>
    </row>
    <row r="27" spans="1:27" x14ac:dyDescent="0.3">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28"/>
    </row>
    <row r="28" spans="1:27" x14ac:dyDescent="0.3">
      <c r="A28" s="31"/>
      <c r="B28" s="31"/>
      <c r="C28" s="31"/>
      <c r="D28" s="31"/>
      <c r="E28" s="31"/>
      <c r="F28" s="31"/>
      <c r="G28" s="31"/>
      <c r="H28" s="31"/>
      <c r="I28" s="31"/>
      <c r="J28" s="31"/>
      <c r="K28" s="31"/>
      <c r="L28" s="31"/>
      <c r="M28" s="31"/>
      <c r="N28" s="31"/>
      <c r="O28" s="31"/>
      <c r="P28" s="31"/>
      <c r="Q28" s="31"/>
      <c r="R28" s="31"/>
      <c r="S28" s="31"/>
      <c r="T28" s="31"/>
      <c r="U28" s="31"/>
      <c r="V28" s="31"/>
      <c r="W28" s="31"/>
      <c r="X28" s="31"/>
      <c r="Y28" s="31"/>
    </row>
    <row r="29" spans="1:27" x14ac:dyDescent="0.3">
      <c r="A29" s="31"/>
      <c r="B29" s="31"/>
      <c r="C29" s="31"/>
      <c r="D29" s="31"/>
      <c r="E29" s="31"/>
      <c r="F29" s="31"/>
      <c r="G29" s="31"/>
      <c r="H29" s="31"/>
      <c r="I29" s="31"/>
      <c r="J29" s="31"/>
      <c r="K29" s="31"/>
      <c r="L29" s="31"/>
      <c r="M29" s="31"/>
      <c r="N29" s="31"/>
      <c r="O29" s="31"/>
      <c r="P29" s="31"/>
      <c r="Q29" s="31"/>
      <c r="R29" s="31"/>
      <c r="S29" s="31"/>
      <c r="T29" s="31"/>
      <c r="U29" s="31"/>
      <c r="V29" s="31"/>
      <c r="W29" s="31"/>
      <c r="X29" s="31"/>
      <c r="Y29" s="31"/>
    </row>
    <row r="30" spans="1:27" x14ac:dyDescent="0.3">
      <c r="A30" s="31"/>
      <c r="B30" s="31"/>
      <c r="C30" s="31"/>
      <c r="D30" s="31"/>
      <c r="E30" s="31"/>
      <c r="F30" s="31"/>
      <c r="G30" s="31"/>
      <c r="H30" s="31"/>
      <c r="I30" s="31"/>
      <c r="J30" s="31"/>
      <c r="K30" s="31"/>
      <c r="L30" s="31"/>
      <c r="M30" s="31"/>
      <c r="N30" s="31"/>
      <c r="O30" s="31"/>
      <c r="P30" s="31"/>
      <c r="Q30" s="31"/>
      <c r="R30" s="31"/>
      <c r="S30" s="31"/>
      <c r="T30" s="31"/>
      <c r="U30" s="31"/>
      <c r="V30" s="31"/>
      <c r="W30" s="31"/>
      <c r="X30" s="31"/>
      <c r="Y30" s="31"/>
    </row>
    <row r="31" spans="1:27" x14ac:dyDescent="0.3">
      <c r="A31" s="31"/>
      <c r="B31" s="31"/>
      <c r="C31" s="31"/>
      <c r="D31" s="31"/>
      <c r="E31" s="31"/>
      <c r="F31" s="31"/>
      <c r="G31" s="31"/>
      <c r="H31" s="31"/>
      <c r="I31" s="31"/>
      <c r="J31" s="31"/>
      <c r="K31" s="31"/>
      <c r="L31" s="31"/>
      <c r="M31" s="31"/>
      <c r="N31" s="31"/>
      <c r="O31" s="31"/>
      <c r="P31" s="31"/>
      <c r="Q31" s="31"/>
      <c r="R31" s="31"/>
      <c r="S31" s="31"/>
      <c r="T31" s="31"/>
      <c r="U31" s="31"/>
      <c r="V31" s="31"/>
      <c r="W31" s="31"/>
      <c r="X31" s="31"/>
      <c r="Y31" s="31"/>
    </row>
    <row r="32" spans="1:27" x14ac:dyDescent="0.3">
      <c r="A32" s="31"/>
      <c r="B32" s="31"/>
      <c r="C32" s="31"/>
      <c r="D32" s="31"/>
      <c r="E32" s="31"/>
      <c r="F32" s="31"/>
      <c r="G32" s="31"/>
      <c r="H32" s="31"/>
      <c r="I32" s="31"/>
      <c r="J32" s="31"/>
      <c r="K32" s="31"/>
      <c r="L32" s="31"/>
      <c r="M32" s="31"/>
      <c r="N32" s="31"/>
      <c r="O32" s="31"/>
      <c r="P32" s="31"/>
      <c r="Q32" s="31"/>
      <c r="R32" s="31"/>
      <c r="S32" s="31"/>
      <c r="T32" s="31"/>
      <c r="U32" s="31"/>
      <c r="V32" s="31"/>
      <c r="W32" s="31"/>
      <c r="X32" s="31"/>
      <c r="Y32" s="31"/>
    </row>
    <row r="33" spans="1:27" x14ac:dyDescent="0.3">
      <c r="A33" s="31"/>
      <c r="B33" s="31"/>
      <c r="C33" s="31"/>
      <c r="D33" s="31"/>
      <c r="E33" s="31"/>
      <c r="F33" s="31"/>
      <c r="G33" s="31"/>
      <c r="H33" s="31"/>
      <c r="I33" s="31"/>
      <c r="J33" s="31"/>
      <c r="K33" s="31"/>
      <c r="L33" s="31"/>
      <c r="M33" s="31"/>
      <c r="N33" s="31"/>
      <c r="O33" s="31"/>
      <c r="P33" s="31"/>
      <c r="Q33" s="31"/>
      <c r="R33" s="31"/>
      <c r="S33" s="31"/>
      <c r="T33" s="31"/>
      <c r="U33" s="31"/>
      <c r="V33" s="31"/>
      <c r="W33" s="31"/>
      <c r="X33" s="31"/>
      <c r="Y33" s="31"/>
    </row>
    <row r="34" spans="1:27" ht="256.2" customHeight="1" x14ac:dyDescent="0.3">
      <c r="A34" s="31"/>
      <c r="B34" s="31"/>
      <c r="C34" s="31"/>
      <c r="D34" s="31"/>
      <c r="E34" s="31"/>
      <c r="F34" s="31"/>
      <c r="G34" s="31"/>
      <c r="H34" s="31"/>
      <c r="I34" s="31"/>
      <c r="J34" s="31"/>
      <c r="K34" s="31"/>
      <c r="L34" s="31"/>
      <c r="M34" s="31"/>
      <c r="N34" s="31"/>
      <c r="O34" s="31"/>
      <c r="P34" s="31"/>
      <c r="Q34" s="31"/>
      <c r="R34" s="31"/>
      <c r="S34" s="31"/>
      <c r="T34" s="31"/>
      <c r="U34" s="31"/>
      <c r="V34" s="31"/>
      <c r="W34" s="31"/>
      <c r="X34" s="31"/>
      <c r="Y34" s="31"/>
    </row>
    <row r="35" spans="1:27" x14ac:dyDescent="0.3">
      <c r="A35" s="31"/>
      <c r="B35" s="31"/>
      <c r="C35" s="31"/>
      <c r="D35" s="31"/>
      <c r="E35" s="31"/>
      <c r="F35" s="31"/>
      <c r="G35" s="31"/>
      <c r="H35" s="31"/>
      <c r="I35" s="31"/>
      <c r="J35" s="31"/>
      <c r="K35" s="31"/>
      <c r="L35" s="31"/>
      <c r="M35" s="31"/>
      <c r="N35" s="31"/>
      <c r="O35" s="31"/>
      <c r="P35" s="31"/>
      <c r="Q35" s="31"/>
      <c r="R35" s="31"/>
      <c r="S35" s="31"/>
      <c r="T35" s="31"/>
      <c r="U35" s="31"/>
      <c r="V35" s="31"/>
      <c r="W35" s="31"/>
      <c r="X35" s="31"/>
      <c r="Y35" s="31"/>
    </row>
    <row r="36" spans="1:27" x14ac:dyDescent="0.3">
      <c r="A36" s="31"/>
      <c r="B36" s="31"/>
      <c r="C36" s="31"/>
      <c r="D36" s="31"/>
      <c r="E36" s="31"/>
      <c r="F36" s="31"/>
      <c r="G36" s="31"/>
      <c r="H36" s="31"/>
      <c r="I36" s="31"/>
      <c r="J36" s="31"/>
      <c r="K36" s="31"/>
      <c r="L36" s="31"/>
      <c r="M36" s="31"/>
      <c r="N36" s="31"/>
      <c r="O36" s="31"/>
      <c r="P36" s="31"/>
      <c r="Q36" s="31"/>
      <c r="R36" s="31"/>
      <c r="S36" s="31"/>
      <c r="T36" s="31"/>
      <c r="U36" s="31"/>
      <c r="V36" s="31"/>
      <c r="W36" s="31"/>
      <c r="X36" s="31"/>
      <c r="Y36" s="31"/>
    </row>
    <row r="42" spans="1:27" x14ac:dyDescent="0.3">
      <c r="AA42" s="24">
        <v>1</v>
      </c>
    </row>
  </sheetData>
  <sheetProtection algorithmName="SHA-512" hashValue="ZwSgPQtcL27YLMX86jJesD77xrY9gGVHmWuEgdjBfuyDmJ1u94eTan8kXhSq7hWDueeDBqQj/1K4E0HWYOzbYg==" saltValue="JoTEwVuvpAiGX4Lle29HjA==" spinCount="100000" sheet="1" objects="1" scenarios="1"/>
  <pageMargins left="0.7" right="0.7" top="0.75" bottom="0.75" header="0.3" footer="0.3"/>
  <pageSetup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28673" r:id="rId4" name="Option Button 1">
              <controlPr locked="0" defaultSize="0" autoFill="0" autoLine="0" autoPict="0">
                <anchor moveWithCells="1">
                  <from>
                    <xdr:col>20</xdr:col>
                    <xdr:colOff>358140</xdr:colOff>
                    <xdr:row>6</xdr:row>
                    <xdr:rowOff>99060</xdr:rowOff>
                  </from>
                  <to>
                    <xdr:col>23</xdr:col>
                    <xdr:colOff>83820</xdr:colOff>
                    <xdr:row>7</xdr:row>
                    <xdr:rowOff>182880</xdr:rowOff>
                  </to>
                </anchor>
              </controlPr>
            </control>
          </mc:Choice>
        </mc:AlternateContent>
        <mc:AlternateContent xmlns:mc="http://schemas.openxmlformats.org/markup-compatibility/2006">
          <mc:Choice Requires="x14">
            <control shapeId="28674" r:id="rId5" name="Option Button 2">
              <controlPr locked="0" defaultSize="0" autoFill="0" autoLine="0" autoPict="0">
                <anchor moveWithCells="1">
                  <from>
                    <xdr:col>21</xdr:col>
                    <xdr:colOff>335280</xdr:colOff>
                    <xdr:row>6</xdr:row>
                    <xdr:rowOff>99060</xdr:rowOff>
                  </from>
                  <to>
                    <xdr:col>24</xdr:col>
                    <xdr:colOff>60960</xdr:colOff>
                    <xdr:row>7</xdr:row>
                    <xdr:rowOff>175260</xdr:rowOff>
                  </to>
                </anchor>
              </controlPr>
            </control>
          </mc:Choice>
        </mc:AlternateContent>
        <mc:AlternateContent xmlns:mc="http://schemas.openxmlformats.org/markup-compatibility/2006">
          <mc:Choice Requires="x14">
            <control shapeId="28675" r:id="rId6" name="Option Button 3">
              <controlPr locked="0" defaultSize="0" autoFill="0" autoLine="0" autoPict="0">
                <anchor moveWithCells="1">
                  <from>
                    <xdr:col>22</xdr:col>
                    <xdr:colOff>243840</xdr:colOff>
                    <xdr:row>6</xdr:row>
                    <xdr:rowOff>99060</xdr:rowOff>
                  </from>
                  <to>
                    <xdr:col>23</xdr:col>
                    <xdr:colOff>426720</xdr:colOff>
                    <xdr:row>7</xdr:row>
                    <xdr:rowOff>175260</xdr:rowOff>
                  </to>
                </anchor>
              </controlPr>
            </control>
          </mc:Choice>
        </mc:AlternateContent>
      </controls>
    </mc:Choice>
  </mc:AlternateContent>
  <extLst>
    <ext xmlns:x14="http://schemas.microsoft.com/office/spreadsheetml/2009/9/main" uri="{A8765BA9-456A-4dab-B4F3-ACF838C121DE}">
      <x14:slicerList>
        <x14:slicer r:id="rId7"/>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9C871-13C7-4B30-B102-2C714C835068}">
  <sheetPr codeName="Sheet6"/>
  <dimension ref="A4:AN83"/>
  <sheetViews>
    <sheetView zoomScale="102" zoomScaleNormal="168" workbookViewId="0">
      <selection activeCell="A5" sqref="A5:C5"/>
    </sheetView>
  </sheetViews>
  <sheetFormatPr defaultRowHeight="14.4" x14ac:dyDescent="0.3"/>
  <cols>
    <col min="1" max="1" width="10.21875" bestFit="1" customWidth="1"/>
    <col min="2" max="2" width="15.88671875" bestFit="1" customWidth="1"/>
    <col min="3" max="3" width="15.109375" bestFit="1" customWidth="1"/>
    <col min="4" max="4" width="12" bestFit="1" customWidth="1"/>
    <col min="5" max="5" width="10.77734375" bestFit="1" customWidth="1"/>
    <col min="6" max="6" width="24.77734375" bestFit="1" customWidth="1"/>
    <col min="7" max="7" width="3.44140625" style="13" customWidth="1"/>
    <col min="8" max="9" width="8.44140625" bestFit="1" customWidth="1"/>
    <col min="10" max="10" width="11.33203125" bestFit="1" customWidth="1"/>
    <col min="11" max="11" width="23.6640625" bestFit="1" customWidth="1"/>
    <col min="12" max="12" width="20.21875" bestFit="1" customWidth="1"/>
    <col min="13" max="13" width="1.88671875" style="13" customWidth="1"/>
    <col min="14" max="14" width="2.88671875" customWidth="1"/>
    <col min="15" max="15" width="9.21875" bestFit="1" customWidth="1"/>
    <col min="16" max="16" width="17.33203125" bestFit="1" customWidth="1"/>
    <col min="17" max="17" width="3.44140625" customWidth="1"/>
    <col min="18" max="18" width="9.21875" bestFit="1" customWidth="1"/>
    <col min="19" max="19" width="27.5546875" bestFit="1" customWidth="1"/>
    <col min="20" max="20" width="2.109375" style="13" customWidth="1"/>
    <col min="21" max="21" width="7.5546875" customWidth="1"/>
    <col min="22" max="22" width="19.5546875" bestFit="1" customWidth="1"/>
    <col min="23" max="23" width="9.6640625" bestFit="1" customWidth="1"/>
    <col min="24" max="24" width="7" bestFit="1" customWidth="1"/>
    <col min="25" max="26" width="10.21875" bestFit="1" customWidth="1"/>
    <col min="27" max="27" width="10.88671875" bestFit="1" customWidth="1"/>
    <col min="28" max="28" width="8.5546875" bestFit="1" customWidth="1"/>
    <col min="29" max="29" width="7.44140625" bestFit="1" customWidth="1"/>
    <col min="30" max="30" width="10.21875" bestFit="1" customWidth="1"/>
    <col min="32" max="32" width="11.44140625" bestFit="1" customWidth="1"/>
    <col min="33" max="33" width="8.5546875" bestFit="1" customWidth="1"/>
    <col min="34" max="34" width="8.21875" bestFit="1" customWidth="1"/>
    <col min="35" max="35" width="10.21875" bestFit="1" customWidth="1"/>
    <col min="36" max="36" width="10.33203125" bestFit="1" customWidth="1"/>
    <col min="40" max="40" width="9.77734375" bestFit="1" customWidth="1"/>
  </cols>
  <sheetData>
    <row r="4" spans="1:30" x14ac:dyDescent="0.3">
      <c r="H4" s="20"/>
    </row>
    <row r="5" spans="1:30" x14ac:dyDescent="0.3">
      <c r="A5" s="36" t="s">
        <v>169</v>
      </c>
      <c r="B5" s="36"/>
      <c r="C5" s="36"/>
    </row>
    <row r="6" spans="1:30" x14ac:dyDescent="0.3">
      <c r="A6" t="s">
        <v>53</v>
      </c>
      <c r="B6" t="s">
        <v>61</v>
      </c>
      <c r="C6" t="s">
        <v>62</v>
      </c>
      <c r="K6" s="35"/>
      <c r="L6" s="35"/>
    </row>
    <row r="7" spans="1:30" x14ac:dyDescent="0.3">
      <c r="A7" s="16">
        <v>159217.90000000002</v>
      </c>
      <c r="B7" s="16">
        <v>12234</v>
      </c>
      <c r="C7" s="16">
        <v>5370</v>
      </c>
      <c r="D7" s="16"/>
      <c r="E7" s="16"/>
      <c r="F7" s="16"/>
    </row>
    <row r="8" spans="1:30" x14ac:dyDescent="0.3">
      <c r="O8" s="36" t="s">
        <v>173</v>
      </c>
      <c r="P8" s="36"/>
      <c r="Q8" s="36"/>
      <c r="R8" s="36"/>
      <c r="S8" s="36"/>
      <c r="V8" s="36" t="s">
        <v>174</v>
      </c>
      <c r="W8" s="36"/>
      <c r="X8" s="36"/>
      <c r="Y8" s="36"/>
      <c r="Z8" s="7"/>
      <c r="AA8" s="36" t="s">
        <v>175</v>
      </c>
      <c r="AB8" s="36"/>
      <c r="AC8" s="36"/>
      <c r="AD8" s="36"/>
    </row>
    <row r="9" spans="1:30" x14ac:dyDescent="0.3">
      <c r="A9" s="36" t="s">
        <v>170</v>
      </c>
      <c r="B9" s="36"/>
      <c r="C9" s="36"/>
      <c r="D9" s="36"/>
      <c r="E9" s="36"/>
      <c r="F9" s="36"/>
      <c r="I9" s="36" t="s">
        <v>171</v>
      </c>
      <c r="J9" s="36"/>
      <c r="K9" s="36" t="s">
        <v>166</v>
      </c>
      <c r="L9" s="36"/>
      <c r="O9" s="3" t="s">
        <v>113</v>
      </c>
      <c r="P9" s="5" t="s">
        <v>54</v>
      </c>
      <c r="R9" s="7" t="str">
        <f t="shared" ref="R9:R23" si="0">O9</f>
        <v>Time</v>
      </c>
      <c r="S9" s="7" t="str">
        <f t="shared" ref="S9:S23" si="1">P9</f>
        <v>Count of order_id</v>
      </c>
      <c r="V9" s="3" t="s">
        <v>96</v>
      </c>
      <c r="W9" t="s">
        <v>147</v>
      </c>
      <c r="X9" t="s">
        <v>148</v>
      </c>
      <c r="Y9" t="s">
        <v>149</v>
      </c>
      <c r="AA9" s="3" t="s">
        <v>97</v>
      </c>
      <c r="AB9" t="s">
        <v>147</v>
      </c>
      <c r="AC9" t="s">
        <v>148</v>
      </c>
      <c r="AD9" t="s">
        <v>149</v>
      </c>
    </row>
    <row r="10" spans="1:30" x14ac:dyDescent="0.3">
      <c r="A10" s="3" t="s">
        <v>130</v>
      </c>
      <c r="B10" s="5" t="s">
        <v>53</v>
      </c>
      <c r="C10" s="3" t="s">
        <v>130</v>
      </c>
      <c r="D10" s="5" t="s">
        <v>146</v>
      </c>
      <c r="E10" s="3" t="s">
        <v>130</v>
      </c>
      <c r="F10" s="5" t="s">
        <v>60</v>
      </c>
      <c r="I10" s="3" t="s">
        <v>110</v>
      </c>
      <c r="J10" s="5" t="s">
        <v>53</v>
      </c>
      <c r="K10" s="22">
        <f>SMALL(J11:J23,1)</f>
        <v>11022.4</v>
      </c>
      <c r="L10" t="str">
        <f>INDEX($I$11:$I$23,MATCH(K10,$J$11:$J$23,0))</f>
        <v>Week 13</v>
      </c>
      <c r="O10" s="4" t="s">
        <v>129</v>
      </c>
      <c r="P10" s="17">
        <v>5</v>
      </c>
      <c r="R10" t="str">
        <f t="shared" si="0"/>
        <v>10:00 AM</v>
      </c>
      <c r="S10" s="17">
        <f t="shared" si="1"/>
        <v>5</v>
      </c>
      <c r="V10" s="4" t="s">
        <v>14</v>
      </c>
      <c r="W10" s="8">
        <v>10554.6</v>
      </c>
      <c r="X10">
        <v>588</v>
      </c>
      <c r="Y10">
        <v>566</v>
      </c>
      <c r="AA10" s="4" t="s">
        <v>31</v>
      </c>
      <c r="AB10" s="10">
        <v>0.31066042197516736</v>
      </c>
      <c r="AC10" s="9">
        <v>0.24096779467059015</v>
      </c>
      <c r="AD10" s="9">
        <v>0.42681564245810055</v>
      </c>
    </row>
    <row r="11" spans="1:30" x14ac:dyDescent="0.3">
      <c r="A11" s="4" t="s">
        <v>132</v>
      </c>
      <c r="B11" s="8">
        <v>12595.799999999996</v>
      </c>
      <c r="C11" s="4" t="s">
        <v>132</v>
      </c>
      <c r="D11" s="8">
        <v>979</v>
      </c>
      <c r="E11" s="4" t="s">
        <v>132</v>
      </c>
      <c r="F11">
        <v>430</v>
      </c>
      <c r="I11" s="4" t="s">
        <v>132</v>
      </c>
      <c r="J11" s="16">
        <v>12595.799999999996</v>
      </c>
      <c r="K11" s="22">
        <f>LARGE($J$11:$J$23,1)</f>
        <v>13299.899999999998</v>
      </c>
      <c r="L11" t="str">
        <f>INDEX($I$11:$I$23,MATCH(K11,$J$11:$J$23,0))</f>
        <v>Week 5</v>
      </c>
      <c r="O11" s="4" t="s">
        <v>117</v>
      </c>
      <c r="P11" s="17">
        <v>630</v>
      </c>
      <c r="R11" t="str">
        <f t="shared" si="0"/>
        <v>11:00 AM</v>
      </c>
      <c r="S11">
        <f t="shared" si="1"/>
        <v>630</v>
      </c>
      <c r="V11" s="4" t="s">
        <v>32</v>
      </c>
      <c r="W11" s="8">
        <v>8436.5</v>
      </c>
      <c r="X11">
        <v>470</v>
      </c>
      <c r="Y11">
        <v>460</v>
      </c>
      <c r="AA11" s="4" t="s">
        <v>12</v>
      </c>
      <c r="AB11" s="10">
        <v>0.29343842620710353</v>
      </c>
      <c r="AC11" s="9">
        <v>0.28363576916789274</v>
      </c>
      <c r="AD11" s="9">
        <v>0.49068901303538176</v>
      </c>
    </row>
    <row r="12" spans="1:30" x14ac:dyDescent="0.3">
      <c r="A12" s="4" t="s">
        <v>134</v>
      </c>
      <c r="B12" s="8">
        <v>12023.7</v>
      </c>
      <c r="C12" s="4" t="s">
        <v>134</v>
      </c>
      <c r="D12" s="8">
        <v>932</v>
      </c>
      <c r="E12" s="4" t="s">
        <v>134</v>
      </c>
      <c r="F12">
        <v>416</v>
      </c>
      <c r="I12" s="4" t="s">
        <v>134</v>
      </c>
      <c r="J12" s="16">
        <v>12023.7</v>
      </c>
      <c r="O12" s="4" t="s">
        <v>118</v>
      </c>
      <c r="P12" s="17">
        <v>1672</v>
      </c>
      <c r="R12" t="str">
        <f t="shared" si="0"/>
        <v>12:00 PM</v>
      </c>
      <c r="S12">
        <f t="shared" si="1"/>
        <v>1672</v>
      </c>
      <c r="V12" s="4" t="s">
        <v>13</v>
      </c>
      <c r="W12" s="8">
        <v>8149</v>
      </c>
      <c r="X12">
        <v>562</v>
      </c>
      <c r="Y12">
        <v>542</v>
      </c>
      <c r="AA12" s="4" t="s">
        <v>21</v>
      </c>
      <c r="AB12" s="10">
        <v>0.21854829136673701</v>
      </c>
      <c r="AC12" s="9">
        <v>0.24072257642635278</v>
      </c>
      <c r="AD12" s="9">
        <v>0.42197392923649907</v>
      </c>
    </row>
    <row r="13" spans="1:30" x14ac:dyDescent="0.3">
      <c r="A13" s="4" t="s">
        <v>133</v>
      </c>
      <c r="B13" s="8">
        <v>11860.55</v>
      </c>
      <c r="C13" s="4" t="s">
        <v>133</v>
      </c>
      <c r="D13" s="8">
        <v>924</v>
      </c>
      <c r="E13" s="4" t="s">
        <v>133</v>
      </c>
      <c r="F13">
        <v>406</v>
      </c>
      <c r="I13" s="4" t="s">
        <v>133</v>
      </c>
      <c r="J13" s="16">
        <v>11860.55</v>
      </c>
      <c r="O13" s="4" t="s">
        <v>119</v>
      </c>
      <c r="P13" s="17">
        <v>1575</v>
      </c>
      <c r="R13" t="str">
        <f t="shared" si="0"/>
        <v>1:00 PM</v>
      </c>
      <c r="S13">
        <f t="shared" si="1"/>
        <v>1575</v>
      </c>
      <c r="V13" s="4" t="s">
        <v>6</v>
      </c>
      <c r="W13" s="8">
        <v>8132.8499999999995</v>
      </c>
      <c r="X13">
        <v>583</v>
      </c>
      <c r="Y13">
        <v>559</v>
      </c>
      <c r="AA13" s="4" t="s">
        <v>5</v>
      </c>
      <c r="AB13" s="10">
        <v>0.17735286045099197</v>
      </c>
      <c r="AC13" s="9">
        <v>0.22347555991499102</v>
      </c>
      <c r="AD13" s="9">
        <v>0.40074487895716948</v>
      </c>
    </row>
    <row r="14" spans="1:30" x14ac:dyDescent="0.3">
      <c r="A14" s="4" t="s">
        <v>131</v>
      </c>
      <c r="B14" s="8">
        <v>12108.3</v>
      </c>
      <c r="C14" s="4" t="s">
        <v>131</v>
      </c>
      <c r="D14" s="8">
        <v>925</v>
      </c>
      <c r="E14" s="4" t="s">
        <v>131</v>
      </c>
      <c r="F14">
        <v>416</v>
      </c>
      <c r="I14" s="4" t="s">
        <v>131</v>
      </c>
      <c r="J14" s="16">
        <v>12108.3</v>
      </c>
      <c r="O14" s="4" t="s">
        <v>120</v>
      </c>
      <c r="P14" s="17">
        <v>968</v>
      </c>
      <c r="R14" t="str">
        <f t="shared" si="0"/>
        <v>2:00 PM</v>
      </c>
      <c r="S14">
        <f t="shared" si="1"/>
        <v>968</v>
      </c>
      <c r="V14" s="4" t="s">
        <v>4</v>
      </c>
      <c r="W14" s="8">
        <v>8054.9</v>
      </c>
      <c r="X14">
        <v>622</v>
      </c>
      <c r="Y14">
        <v>595</v>
      </c>
      <c r="AA14" s="4" t="s">
        <v>86</v>
      </c>
      <c r="AB14" s="10">
        <v>0</v>
      </c>
      <c r="AC14" s="9">
        <v>1.1198299820173287E-2</v>
      </c>
      <c r="AD14" s="9">
        <v>2.5512104283054005E-2</v>
      </c>
    </row>
    <row r="15" spans="1:30" x14ac:dyDescent="0.3">
      <c r="A15" s="4" t="s">
        <v>135</v>
      </c>
      <c r="B15" s="8">
        <v>13299.899999999998</v>
      </c>
      <c r="C15" s="4" t="s">
        <v>135</v>
      </c>
      <c r="D15" s="8">
        <v>1015</v>
      </c>
      <c r="E15" s="4" t="s">
        <v>135</v>
      </c>
      <c r="F15">
        <v>446</v>
      </c>
      <c r="I15" s="4" t="s">
        <v>135</v>
      </c>
      <c r="J15" s="16">
        <v>13299.899999999998</v>
      </c>
      <c r="O15" s="4" t="s">
        <v>121</v>
      </c>
      <c r="P15" s="17">
        <v>751</v>
      </c>
      <c r="R15" t="str">
        <f t="shared" si="0"/>
        <v>3:00 PM</v>
      </c>
      <c r="S15">
        <f t="shared" si="1"/>
        <v>751</v>
      </c>
      <c r="V15" s="4" t="s">
        <v>11</v>
      </c>
      <c r="W15" s="8">
        <v>7524</v>
      </c>
      <c r="X15">
        <v>456</v>
      </c>
      <c r="Y15">
        <v>456</v>
      </c>
    </row>
    <row r="16" spans="1:30" x14ac:dyDescent="0.3">
      <c r="A16" s="4" t="s">
        <v>142</v>
      </c>
      <c r="B16" s="8">
        <v>12461.199999999999</v>
      </c>
      <c r="C16" s="4" t="s">
        <v>142</v>
      </c>
      <c r="D16" s="8">
        <v>949</v>
      </c>
      <c r="E16" s="4" t="s">
        <v>142</v>
      </c>
      <c r="F16">
        <v>422</v>
      </c>
      <c r="I16" s="4" t="s">
        <v>142</v>
      </c>
      <c r="J16" s="16">
        <v>12461.199999999999</v>
      </c>
      <c r="O16" s="4" t="s">
        <v>122</v>
      </c>
      <c r="P16" s="17">
        <v>1054</v>
      </c>
      <c r="R16" t="str">
        <f t="shared" si="0"/>
        <v>4:00 PM</v>
      </c>
      <c r="S16">
        <f t="shared" si="1"/>
        <v>1054</v>
      </c>
      <c r="V16" s="4" t="s">
        <v>39</v>
      </c>
      <c r="W16" s="8">
        <v>7119</v>
      </c>
      <c r="X16">
        <v>420</v>
      </c>
      <c r="Y16">
        <v>408</v>
      </c>
    </row>
    <row r="17" spans="1:25" x14ac:dyDescent="0.3">
      <c r="A17" s="4" t="s">
        <v>141</v>
      </c>
      <c r="B17" s="8">
        <v>12321.850000000002</v>
      </c>
      <c r="C17" s="4" t="s">
        <v>141</v>
      </c>
      <c r="D17" s="8">
        <v>958</v>
      </c>
      <c r="E17" s="4" t="s">
        <v>141</v>
      </c>
      <c r="F17">
        <v>412</v>
      </c>
      <c r="I17" s="4" t="s">
        <v>141</v>
      </c>
      <c r="J17" s="16">
        <v>12321.850000000002</v>
      </c>
      <c r="O17" s="4" t="s">
        <v>123</v>
      </c>
      <c r="P17" s="17">
        <v>1370</v>
      </c>
      <c r="R17" t="str">
        <f t="shared" si="0"/>
        <v>5:00 PM</v>
      </c>
      <c r="S17">
        <f t="shared" si="1"/>
        <v>1370</v>
      </c>
      <c r="V17" s="4" t="s">
        <v>26</v>
      </c>
      <c r="W17" s="8">
        <v>6821.5499999999993</v>
      </c>
      <c r="X17">
        <v>489</v>
      </c>
      <c r="Y17">
        <v>471</v>
      </c>
    </row>
    <row r="18" spans="1:25" x14ac:dyDescent="0.3">
      <c r="A18" s="4" t="s">
        <v>143</v>
      </c>
      <c r="B18" s="8">
        <v>11921.2</v>
      </c>
      <c r="C18" s="4" t="s">
        <v>143</v>
      </c>
      <c r="D18" s="8">
        <v>906</v>
      </c>
      <c r="E18" s="4" t="s">
        <v>143</v>
      </c>
      <c r="F18">
        <v>397</v>
      </c>
      <c r="I18" s="4" t="s">
        <v>143</v>
      </c>
      <c r="J18" s="16">
        <v>11921.2</v>
      </c>
      <c r="O18" s="4" t="s">
        <v>124</v>
      </c>
      <c r="P18" s="17">
        <v>1307</v>
      </c>
      <c r="R18" t="str">
        <f t="shared" si="0"/>
        <v>6:00 PM</v>
      </c>
      <c r="S18">
        <f t="shared" si="1"/>
        <v>1307</v>
      </c>
      <c r="V18" s="4" t="s">
        <v>38</v>
      </c>
      <c r="W18" s="8">
        <v>6533.8</v>
      </c>
      <c r="X18">
        <v>364</v>
      </c>
      <c r="Y18">
        <v>354</v>
      </c>
    </row>
    <row r="19" spans="1:25" x14ac:dyDescent="0.3">
      <c r="A19" s="4" t="s">
        <v>137</v>
      </c>
      <c r="B19" s="8">
        <v>12803.95</v>
      </c>
      <c r="C19" s="4" t="s">
        <v>137</v>
      </c>
      <c r="D19" s="8">
        <v>974</v>
      </c>
      <c r="E19" s="4" t="s">
        <v>137</v>
      </c>
      <c r="F19">
        <v>404</v>
      </c>
      <c r="I19" s="4" t="s">
        <v>137</v>
      </c>
      <c r="J19" s="16">
        <v>12803.95</v>
      </c>
      <c r="O19" s="4" t="s">
        <v>125</v>
      </c>
      <c r="P19" s="17">
        <v>1085</v>
      </c>
      <c r="R19" t="str">
        <f t="shared" si="0"/>
        <v>7:00 PM</v>
      </c>
      <c r="S19">
        <f t="shared" si="1"/>
        <v>1085</v>
      </c>
      <c r="V19" s="4" t="s">
        <v>15</v>
      </c>
      <c r="W19" s="8">
        <v>6462</v>
      </c>
      <c r="X19">
        <v>360</v>
      </c>
      <c r="Y19">
        <v>351</v>
      </c>
    </row>
    <row r="20" spans="1:25" x14ac:dyDescent="0.3">
      <c r="A20" s="4" t="s">
        <v>136</v>
      </c>
      <c r="B20" s="8">
        <v>12657.500000000002</v>
      </c>
      <c r="C20" s="4" t="s">
        <v>136</v>
      </c>
      <c r="D20" s="8">
        <v>966</v>
      </c>
      <c r="E20" s="4" t="s">
        <v>136</v>
      </c>
      <c r="F20">
        <v>427</v>
      </c>
      <c r="I20" s="4" t="s">
        <v>136</v>
      </c>
      <c r="J20" s="16">
        <v>12657.500000000002</v>
      </c>
      <c r="O20" s="4" t="s">
        <v>126</v>
      </c>
      <c r="P20" s="17">
        <v>889</v>
      </c>
      <c r="R20" t="str">
        <f t="shared" si="0"/>
        <v>8:00 PM</v>
      </c>
      <c r="S20">
        <f t="shared" si="1"/>
        <v>889</v>
      </c>
      <c r="V20" s="4" t="s">
        <v>23</v>
      </c>
      <c r="W20" s="8">
        <v>5892.25</v>
      </c>
      <c r="X20">
        <v>455</v>
      </c>
      <c r="Y20">
        <v>441</v>
      </c>
    </row>
    <row r="21" spans="1:25" x14ac:dyDescent="0.3">
      <c r="A21" s="4" t="s">
        <v>138</v>
      </c>
      <c r="B21" s="8">
        <v>12837.5</v>
      </c>
      <c r="C21" s="4" t="s">
        <v>138</v>
      </c>
      <c r="D21" s="8">
        <v>969</v>
      </c>
      <c r="E21" s="4" t="s">
        <v>138</v>
      </c>
      <c r="F21">
        <v>426</v>
      </c>
      <c r="I21" s="4" t="s">
        <v>138</v>
      </c>
      <c r="J21" s="16">
        <v>12837.5</v>
      </c>
      <c r="O21" s="4" t="s">
        <v>127</v>
      </c>
      <c r="P21" s="17">
        <v>608</v>
      </c>
      <c r="R21" t="str">
        <f t="shared" si="0"/>
        <v>9:00 PM</v>
      </c>
      <c r="S21">
        <f t="shared" si="1"/>
        <v>608</v>
      </c>
      <c r="V21" s="4" t="s">
        <v>36</v>
      </c>
      <c r="W21" s="8">
        <v>5564.5</v>
      </c>
      <c r="X21">
        <v>359</v>
      </c>
      <c r="Y21">
        <v>356</v>
      </c>
    </row>
    <row r="22" spans="1:25" x14ac:dyDescent="0.3">
      <c r="A22" s="4" t="s">
        <v>140</v>
      </c>
      <c r="B22" s="8">
        <v>11304.050000000001</v>
      </c>
      <c r="C22" s="4" t="s">
        <v>140</v>
      </c>
      <c r="D22" s="8">
        <v>875</v>
      </c>
      <c r="E22" s="4" t="s">
        <v>140</v>
      </c>
      <c r="F22">
        <v>394</v>
      </c>
      <c r="I22" s="4" t="s">
        <v>140</v>
      </c>
      <c r="J22" s="16">
        <v>11304.050000000001</v>
      </c>
      <c r="O22" s="4" t="s">
        <v>116</v>
      </c>
      <c r="P22" s="17">
        <v>309</v>
      </c>
      <c r="R22" t="str">
        <f t="shared" si="0"/>
        <v>10:00 PM</v>
      </c>
      <c r="S22">
        <f t="shared" si="1"/>
        <v>309</v>
      </c>
      <c r="V22" s="4" t="s">
        <v>30</v>
      </c>
      <c r="W22" s="8">
        <v>5321.5</v>
      </c>
      <c r="X22">
        <v>367</v>
      </c>
      <c r="Y22">
        <v>367</v>
      </c>
    </row>
    <row r="23" spans="1:25" x14ac:dyDescent="0.3">
      <c r="A23" s="4" t="s">
        <v>139</v>
      </c>
      <c r="B23" s="8">
        <v>11022.4</v>
      </c>
      <c r="C23" s="4" t="s">
        <v>139</v>
      </c>
      <c r="D23" s="8">
        <v>862</v>
      </c>
      <c r="E23" s="4" t="s">
        <v>139</v>
      </c>
      <c r="F23">
        <v>374</v>
      </c>
      <c r="I23" s="4" t="s">
        <v>139</v>
      </c>
      <c r="J23" s="16">
        <v>11022.4</v>
      </c>
      <c r="O23" s="4" t="s">
        <v>128</v>
      </c>
      <c r="P23" s="17">
        <v>11</v>
      </c>
      <c r="R23" t="str">
        <f t="shared" si="0"/>
        <v>11:00 PM</v>
      </c>
      <c r="S23" s="17">
        <f t="shared" si="1"/>
        <v>11</v>
      </c>
      <c r="V23" s="4" t="s">
        <v>24</v>
      </c>
      <c r="W23" s="8">
        <v>5292.3</v>
      </c>
      <c r="X23">
        <v>354</v>
      </c>
      <c r="Y23">
        <v>349</v>
      </c>
    </row>
    <row r="24" spans="1:25" x14ac:dyDescent="0.3">
      <c r="V24" s="4" t="s">
        <v>34</v>
      </c>
      <c r="W24" s="8">
        <v>4900.3499999999995</v>
      </c>
      <c r="X24">
        <v>273</v>
      </c>
      <c r="Y24">
        <v>266</v>
      </c>
    </row>
    <row r="25" spans="1:25" x14ac:dyDescent="0.3">
      <c r="H25" s="36" t="s">
        <v>172</v>
      </c>
      <c r="I25" s="36"/>
      <c r="J25" s="36"/>
      <c r="K25" s="36"/>
      <c r="L25" s="36"/>
      <c r="O25" s="7"/>
      <c r="P25" s="7"/>
      <c r="Q25" s="7"/>
      <c r="R25" s="7"/>
      <c r="S25" s="7"/>
      <c r="V25" s="4" t="s">
        <v>17</v>
      </c>
      <c r="W25" s="8">
        <v>4843.8</v>
      </c>
      <c r="X25">
        <v>324</v>
      </c>
      <c r="Y25">
        <v>319</v>
      </c>
    </row>
    <row r="26" spans="1:25" x14ac:dyDescent="0.3">
      <c r="I26" s="3" t="s">
        <v>109</v>
      </c>
      <c r="J26" s="5" t="s">
        <v>53</v>
      </c>
      <c r="O26" s="7" t="s">
        <v>163</v>
      </c>
      <c r="P26" s="7"/>
      <c r="Q26" s="7"/>
      <c r="R26" s="7" t="s">
        <v>113</v>
      </c>
      <c r="S26" s="7" t="s">
        <v>165</v>
      </c>
      <c r="V26" s="4" t="s">
        <v>37</v>
      </c>
      <c r="W26" s="8">
        <v>4768.05</v>
      </c>
      <c r="X26">
        <v>239</v>
      </c>
      <c r="Y26">
        <v>235</v>
      </c>
    </row>
    <row r="27" spans="1:25" x14ac:dyDescent="0.3">
      <c r="A27" s="36" t="s">
        <v>106</v>
      </c>
      <c r="B27" s="36"/>
      <c r="C27" s="36"/>
      <c r="D27" s="36"/>
      <c r="I27" s="4" t="s">
        <v>157</v>
      </c>
      <c r="J27" s="17">
        <v>23226.45</v>
      </c>
      <c r="M27" s="14"/>
      <c r="O27">
        <v>1</v>
      </c>
      <c r="P27">
        <f>LARGE(S10:S23,O27)</f>
        <v>1672</v>
      </c>
      <c r="R27" t="str">
        <f>INDEX($R$10:$R$23,MATCH(P27,$S$10:$S$23,0))</f>
        <v>12:00 PM</v>
      </c>
      <c r="S27">
        <f>P27</f>
        <v>1672</v>
      </c>
      <c r="V27" s="4" t="s">
        <v>25</v>
      </c>
      <c r="W27" s="8">
        <v>4529.05</v>
      </c>
      <c r="X27">
        <v>379</v>
      </c>
      <c r="Y27">
        <v>369</v>
      </c>
    </row>
    <row r="28" spans="1:25" x14ac:dyDescent="0.3">
      <c r="A28" s="3" t="s">
        <v>105</v>
      </c>
      <c r="B28" t="s">
        <v>53</v>
      </c>
      <c r="C28" t="s">
        <v>146</v>
      </c>
      <c r="D28" t="s">
        <v>60</v>
      </c>
      <c r="I28" s="4" t="s">
        <v>156</v>
      </c>
      <c r="J28" s="17">
        <v>26007.45</v>
      </c>
      <c r="O28">
        <v>2</v>
      </c>
      <c r="P28">
        <f>LARGE(S10:S23,O28)</f>
        <v>1575</v>
      </c>
      <c r="R28" t="str">
        <f t="shared" ref="R28" si="2">INDEX($R$10:$R$23,MATCH(P28,$S$10:$S$23,0))</f>
        <v>1:00 PM</v>
      </c>
      <c r="S28">
        <f>P28</f>
        <v>1575</v>
      </c>
      <c r="V28" s="4" t="s">
        <v>16</v>
      </c>
      <c r="W28" s="8">
        <v>4242.25</v>
      </c>
      <c r="X28">
        <v>355</v>
      </c>
      <c r="Y28">
        <v>348</v>
      </c>
    </row>
    <row r="29" spans="1:25" x14ac:dyDescent="0.3">
      <c r="A29" s="4" t="s">
        <v>51</v>
      </c>
      <c r="B29" s="8">
        <v>53816.94999999999</v>
      </c>
      <c r="C29" s="8">
        <v>4156</v>
      </c>
      <c r="D29">
        <v>1845</v>
      </c>
      <c r="I29" s="4" t="s">
        <v>161</v>
      </c>
      <c r="J29" s="17">
        <v>23356.000000000004</v>
      </c>
      <c r="O29">
        <v>3</v>
      </c>
      <c r="P29">
        <f>LARGE(S10:S23,O29)</f>
        <v>1370</v>
      </c>
      <c r="R29" t="str">
        <f>INDEX($R$10:$R$23,MATCH(P29,$S$10:$S$23,0))</f>
        <v>5:00 PM</v>
      </c>
      <c r="S29">
        <f>P29</f>
        <v>1370</v>
      </c>
      <c r="V29" s="4" t="s">
        <v>10</v>
      </c>
      <c r="W29" s="8">
        <v>3997</v>
      </c>
      <c r="X29">
        <v>571</v>
      </c>
      <c r="Y29">
        <v>547</v>
      </c>
    </row>
    <row r="30" spans="1:25" x14ac:dyDescent="0.3">
      <c r="A30" s="4" t="s">
        <v>52</v>
      </c>
      <c r="B30" s="8">
        <v>50790.350000000006</v>
      </c>
      <c r="C30" s="8">
        <v>3892</v>
      </c>
      <c r="D30">
        <v>1685</v>
      </c>
      <c r="I30" s="4" t="s">
        <v>160</v>
      </c>
      <c r="J30" s="17">
        <v>19902.300000000003</v>
      </c>
      <c r="S30" t="str">
        <f>R27 &amp;", "&amp;R28&amp;", "&amp;"&amp; "&amp;R29</f>
        <v>12:00 PM, 1:00 PM, &amp; 5:00 PM</v>
      </c>
      <c r="V30" s="4" t="s">
        <v>33</v>
      </c>
      <c r="W30" s="8">
        <v>3610.5</v>
      </c>
      <c r="X30">
        <v>249</v>
      </c>
      <c r="Y30">
        <v>246</v>
      </c>
    </row>
    <row r="31" spans="1:25" x14ac:dyDescent="0.3">
      <c r="A31" s="4" t="s">
        <v>50</v>
      </c>
      <c r="B31" s="8">
        <v>54610.6</v>
      </c>
      <c r="C31" s="8">
        <v>4186</v>
      </c>
      <c r="D31">
        <v>1840</v>
      </c>
      <c r="I31" s="4" t="s">
        <v>158</v>
      </c>
      <c r="J31" s="17">
        <v>21846.85</v>
      </c>
      <c r="V31" s="4" t="s">
        <v>9</v>
      </c>
      <c r="W31" s="8">
        <v>3241</v>
      </c>
      <c r="X31">
        <v>463</v>
      </c>
      <c r="Y31">
        <v>450</v>
      </c>
    </row>
    <row r="32" spans="1:25" x14ac:dyDescent="0.3">
      <c r="I32" s="4" t="s">
        <v>159</v>
      </c>
      <c r="J32" s="17">
        <v>23707.949999999997</v>
      </c>
      <c r="R32" s="7" t="s">
        <v>152</v>
      </c>
      <c r="S32" s="25">
        <f>SUM(S27:S29)/SUM(S10:S23)</f>
        <v>0.37739087788131437</v>
      </c>
      <c r="V32" s="4" t="s">
        <v>28</v>
      </c>
      <c r="W32" s="8">
        <v>3227</v>
      </c>
      <c r="X32">
        <v>461</v>
      </c>
      <c r="Y32">
        <v>448</v>
      </c>
    </row>
    <row r="33" spans="1:40" x14ac:dyDescent="0.3">
      <c r="I33" s="4" t="s">
        <v>155</v>
      </c>
      <c r="J33" s="17">
        <v>21170.9</v>
      </c>
      <c r="V33" s="4" t="s">
        <v>35</v>
      </c>
      <c r="W33" s="8">
        <v>3208.5</v>
      </c>
      <c r="X33">
        <v>207</v>
      </c>
      <c r="Y33">
        <v>205</v>
      </c>
    </row>
    <row r="34" spans="1:40" x14ac:dyDescent="0.3">
      <c r="A34" s="4" t="s">
        <v>114</v>
      </c>
      <c r="B34" s="12">
        <f>INDEX(B$29:B$31,COUNTA(B$29:B$31)-1)</f>
        <v>50790.350000000006</v>
      </c>
      <c r="C34" s="12">
        <f>INDEX(C$29:C$31,COUNTA(C$29:C$31)-1)</f>
        <v>3892</v>
      </c>
      <c r="D34" s="12">
        <f>INDEX(D$29:D$31,COUNTA(D$29:D$31)-1)</f>
        <v>1685</v>
      </c>
      <c r="I34" s="4" t="s">
        <v>45</v>
      </c>
      <c r="J34" s="17">
        <v>159217.90000000002</v>
      </c>
      <c r="V34" s="4" t="s">
        <v>18</v>
      </c>
      <c r="W34" s="8">
        <v>3100</v>
      </c>
      <c r="X34">
        <v>620</v>
      </c>
      <c r="Y34">
        <v>596</v>
      </c>
    </row>
    <row r="35" spans="1:40" x14ac:dyDescent="0.3">
      <c r="A35" s="4" t="s">
        <v>108</v>
      </c>
      <c r="B35" s="12">
        <f>INDEX(B$29:B$31,COUNT(B$29:B$31))</f>
        <v>54610.6</v>
      </c>
      <c r="C35" s="12">
        <f>INDEX(C$29:C$31,COUNT(C$29:C$31))</f>
        <v>4186</v>
      </c>
      <c r="D35" s="12">
        <f>INDEX(D$29:D$31,COUNT(D$29:D$31))</f>
        <v>1840</v>
      </c>
      <c r="V35" s="4" t="s">
        <v>22</v>
      </c>
      <c r="W35" s="8">
        <v>2985.2999999999997</v>
      </c>
      <c r="X35">
        <v>214</v>
      </c>
      <c r="Y35">
        <v>211</v>
      </c>
      <c r="AM35" s="4"/>
      <c r="AN35" s="8"/>
    </row>
    <row r="36" spans="1:40" x14ac:dyDescent="0.3">
      <c r="A36" s="4" t="s">
        <v>106</v>
      </c>
      <c r="B36" s="15">
        <f>IFERROR((B35-B34)/B34,0)</f>
        <v>7.5216059743632255E-2</v>
      </c>
      <c r="C36" s="15">
        <f t="shared" ref="C36:D36" si="3">IFERROR((C35-C34)/C34,0)</f>
        <v>7.5539568345323743E-2</v>
      </c>
      <c r="D36" s="15">
        <f t="shared" si="3"/>
        <v>9.1988130563798218E-2</v>
      </c>
      <c r="H36" s="7" t="str">
        <f t="shared" ref="H36:I43" si="4">I26</f>
        <v>DoW</v>
      </c>
      <c r="I36" s="7" t="str">
        <f t="shared" si="4"/>
        <v>Total Sales</v>
      </c>
      <c r="J36" s="7" t="s">
        <v>162</v>
      </c>
      <c r="K36" s="7" t="s">
        <v>163</v>
      </c>
      <c r="L36" s="7" t="s">
        <v>53</v>
      </c>
      <c r="V36" s="4" t="s">
        <v>8</v>
      </c>
      <c r="W36" s="8">
        <v>2499</v>
      </c>
      <c r="X36">
        <v>238</v>
      </c>
      <c r="Y36">
        <v>235</v>
      </c>
      <c r="AM36" s="4"/>
      <c r="AN36" s="8"/>
    </row>
    <row r="37" spans="1:40" x14ac:dyDescent="0.3">
      <c r="H37" t="str">
        <f t="shared" si="4"/>
        <v>Sun</v>
      </c>
      <c r="I37" s="22">
        <f t="shared" si="4"/>
        <v>23226.45</v>
      </c>
      <c r="J37" s="22">
        <f t="shared" ref="J37:J43" si="5">IFERROR(_xlfn.IFS($L$37=I37,$L$37,$L$38=I37,$L$38,$L$39=I37,$L$39),0)</f>
        <v>0</v>
      </c>
      <c r="K37">
        <v>1</v>
      </c>
      <c r="L37" s="22">
        <f>LARGE(I37:I43,K37)</f>
        <v>26007.45</v>
      </c>
      <c r="V37" s="4" t="s">
        <v>27</v>
      </c>
      <c r="W37" s="8">
        <v>2446.5</v>
      </c>
      <c r="X37">
        <v>233</v>
      </c>
      <c r="Y37">
        <v>229</v>
      </c>
      <c r="AM37" s="4"/>
      <c r="AN37" s="8"/>
    </row>
    <row r="38" spans="1:40" x14ac:dyDescent="0.3">
      <c r="H38" t="str">
        <f t="shared" si="4"/>
        <v>Mon</v>
      </c>
      <c r="I38" s="22">
        <f t="shared" si="4"/>
        <v>26007.45</v>
      </c>
      <c r="J38" s="22">
        <f t="shared" si="5"/>
        <v>26007.45</v>
      </c>
      <c r="K38">
        <v>2</v>
      </c>
      <c r="L38" s="22">
        <f>LARGE(I37:I43,K38)</f>
        <v>23707.949999999997</v>
      </c>
      <c r="V38" s="4" t="s">
        <v>7</v>
      </c>
      <c r="W38" s="8">
        <v>2313</v>
      </c>
      <c r="X38">
        <v>257</v>
      </c>
      <c r="Y38">
        <v>256</v>
      </c>
      <c r="AM38" s="4"/>
      <c r="AN38" s="8"/>
    </row>
    <row r="39" spans="1:40" x14ac:dyDescent="0.3">
      <c r="H39" t="str">
        <f t="shared" si="4"/>
        <v>Tue</v>
      </c>
      <c r="I39" s="22">
        <f t="shared" si="4"/>
        <v>23356.000000000004</v>
      </c>
      <c r="J39" s="22">
        <f t="shared" si="5"/>
        <v>23356.000000000004</v>
      </c>
      <c r="K39">
        <v>3</v>
      </c>
      <c r="L39" s="22">
        <f>LARGE(I37:I43,K39)</f>
        <v>23356.000000000004</v>
      </c>
      <c r="V39" s="4" t="s">
        <v>29</v>
      </c>
      <c r="W39" s="8">
        <v>2133</v>
      </c>
      <c r="X39">
        <v>237</v>
      </c>
      <c r="Y39">
        <v>231</v>
      </c>
      <c r="AM39" s="4"/>
      <c r="AN39" s="8"/>
    </row>
    <row r="40" spans="1:40" x14ac:dyDescent="0.3">
      <c r="H40" t="str">
        <f t="shared" si="4"/>
        <v>Wed</v>
      </c>
      <c r="I40" s="22">
        <f t="shared" si="4"/>
        <v>19902.300000000003</v>
      </c>
      <c r="J40" s="22">
        <f t="shared" si="5"/>
        <v>0</v>
      </c>
      <c r="V40" s="4" t="s">
        <v>19</v>
      </c>
      <c r="W40" s="8">
        <v>1845</v>
      </c>
      <c r="X40">
        <v>205</v>
      </c>
      <c r="Y40">
        <v>201</v>
      </c>
      <c r="AM40" s="4"/>
      <c r="AN40" s="8"/>
    </row>
    <row r="41" spans="1:40" x14ac:dyDescent="0.3">
      <c r="H41" t="str">
        <f t="shared" si="4"/>
        <v>Thu</v>
      </c>
      <c r="I41" s="22">
        <f t="shared" si="4"/>
        <v>21846.85</v>
      </c>
      <c r="J41" s="22">
        <f t="shared" si="5"/>
        <v>0</v>
      </c>
      <c r="V41" s="4" t="s">
        <v>20</v>
      </c>
      <c r="W41" s="8">
        <v>1469.85</v>
      </c>
      <c r="X41">
        <v>123</v>
      </c>
      <c r="Y41">
        <v>123</v>
      </c>
      <c r="AM41" s="4"/>
      <c r="AN41" s="8"/>
    </row>
    <row r="42" spans="1:40" x14ac:dyDescent="0.3">
      <c r="H42" t="str">
        <f t="shared" si="4"/>
        <v>Fri</v>
      </c>
      <c r="I42" s="22">
        <f t="shared" si="4"/>
        <v>23707.949999999997</v>
      </c>
      <c r="J42" s="22">
        <f t="shared" si="5"/>
        <v>23707.949999999997</v>
      </c>
      <c r="V42" s="4" t="s">
        <v>107</v>
      </c>
      <c r="W42" s="8"/>
      <c r="X42">
        <v>137</v>
      </c>
      <c r="Y42">
        <v>137</v>
      </c>
      <c r="AM42" s="4"/>
      <c r="AN42" s="8"/>
    </row>
    <row r="43" spans="1:40" x14ac:dyDescent="0.3">
      <c r="H43" t="str">
        <f t="shared" si="4"/>
        <v>Sat</v>
      </c>
      <c r="I43" s="22">
        <f t="shared" si="4"/>
        <v>21170.9</v>
      </c>
      <c r="J43" s="22">
        <f t="shared" si="5"/>
        <v>0</v>
      </c>
      <c r="AM43" s="4"/>
      <c r="AN43" s="8"/>
    </row>
    <row r="44" spans="1:40" x14ac:dyDescent="0.3">
      <c r="I44" s="7" t="s">
        <v>164</v>
      </c>
      <c r="J44" s="29">
        <f>SUM(J37:J43)/SUM(I37:I43)</f>
        <v>0.45893960415254814</v>
      </c>
      <c r="AM44" s="4"/>
      <c r="AN44" s="8"/>
    </row>
    <row r="45" spans="1:40" x14ac:dyDescent="0.3">
      <c r="V45" s="36" t="s">
        <v>166</v>
      </c>
      <c r="W45" s="36"/>
      <c r="X45" s="36"/>
      <c r="Y45" s="36"/>
      <c r="Z45" s="36"/>
      <c r="AA45" s="36"/>
      <c r="AB45" s="36"/>
      <c r="AC45" s="36"/>
      <c r="AD45" s="36"/>
      <c r="AE45" s="36"/>
      <c r="AH45" s="11"/>
      <c r="AM45" s="4"/>
      <c r="AN45" s="8"/>
    </row>
    <row r="46" spans="1:40" x14ac:dyDescent="0.3">
      <c r="W46" s="7" t="s">
        <v>150</v>
      </c>
      <c r="X46">
        <v>2</v>
      </c>
      <c r="Z46" s="7" t="s">
        <v>168</v>
      </c>
      <c r="AA46" s="7" t="str">
        <f>_xlfn.IFS($X$46=1,W9,$X$46=2,"Order",$X$46=$X$46,"Customer")</f>
        <v>Order</v>
      </c>
      <c r="AM46" s="4"/>
      <c r="AN46" s="8"/>
    </row>
    <row r="47" spans="1:40" x14ac:dyDescent="0.3">
      <c r="V47" s="7"/>
      <c r="W47" s="7"/>
      <c r="X47" s="7"/>
      <c r="Y47" s="7"/>
      <c r="Z47" s="7"/>
      <c r="AA47" s="7"/>
      <c r="AB47" s="7"/>
      <c r="AC47" s="7"/>
      <c r="AD47" s="7" t="s">
        <v>177</v>
      </c>
      <c r="AE47" s="7" t="s">
        <v>176</v>
      </c>
      <c r="AM47" s="4"/>
      <c r="AN47" s="8"/>
    </row>
    <row r="48" spans="1:40" x14ac:dyDescent="0.3">
      <c r="V48" s="7" t="str">
        <f t="shared" ref="V48:V80" si="6">V9</f>
        <v>Menu</v>
      </c>
      <c r="W48" s="7" t="str">
        <f t="shared" ref="W48:W80" si="7">_xlfn.IFS($X$46=1,W9,$X$46=2,X9,$X$46=3,Y9)</f>
        <v>Orders</v>
      </c>
      <c r="X48" s="7"/>
      <c r="Y48" s="32" t="str">
        <f t="shared" ref="Y48:Y53" si="8">AA9</f>
        <v>Category</v>
      </c>
      <c r="Z48" s="33" t="str">
        <f t="shared" ref="Z48:Z53" si="9">_xlfn.IFS($X$46=1,AB9,$X$46=2,AC9,$X$46=3,AD9)</f>
        <v>Orders</v>
      </c>
      <c r="AA48" s="7"/>
      <c r="AB48" s="7" t="s">
        <v>163</v>
      </c>
      <c r="AC48" s="7" t="s">
        <v>96</v>
      </c>
      <c r="AD48" s="7" t="str">
        <f>W48</f>
        <v>Orders</v>
      </c>
      <c r="AE48" s="7" t="str">
        <f>AD48</f>
        <v>Orders</v>
      </c>
      <c r="AM48" s="4"/>
      <c r="AN48" s="8"/>
    </row>
    <row r="49" spans="9:40" x14ac:dyDescent="0.3">
      <c r="V49" t="str">
        <f t="shared" si="6"/>
        <v>Korean Beef Bowl</v>
      </c>
      <c r="W49">
        <f t="shared" si="7"/>
        <v>588</v>
      </c>
      <c r="Y49" s="4" t="str">
        <f t="shared" si="8"/>
        <v>Italian</v>
      </c>
      <c r="Z49" s="18">
        <f t="shared" si="9"/>
        <v>0.24096779467059015</v>
      </c>
      <c r="AB49">
        <v>1</v>
      </c>
      <c r="AC49" t="str">
        <f t="shared" ref="AC49:AC80" si="10">INDEX($V$49:$V$80,MATCH(AD49,$W$49:$W$80,0))</f>
        <v>Hamburger</v>
      </c>
      <c r="AD49" s="21">
        <f t="shared" ref="AD49:AD80" si="11">LARGE($W$49:$W$80,AB49)</f>
        <v>622</v>
      </c>
      <c r="AE49">
        <f t="shared" ref="AE49:AE81" si="12">AD49</f>
        <v>622</v>
      </c>
      <c r="AM49" s="4"/>
      <c r="AN49" s="8"/>
    </row>
    <row r="50" spans="9:40" x14ac:dyDescent="0.3">
      <c r="V50" t="str">
        <f t="shared" si="6"/>
        <v>Spaghetti &amp; Meatballs</v>
      </c>
      <c r="W50">
        <f t="shared" si="7"/>
        <v>470</v>
      </c>
      <c r="Y50" s="4" t="str">
        <f t="shared" si="8"/>
        <v>Asian</v>
      </c>
      <c r="Z50" s="18">
        <f t="shared" si="9"/>
        <v>0.28363576916789274</v>
      </c>
      <c r="AB50">
        <v>2</v>
      </c>
      <c r="AC50" t="str">
        <f t="shared" si="10"/>
        <v>Edamame</v>
      </c>
      <c r="AD50" s="21">
        <f t="shared" si="11"/>
        <v>620</v>
      </c>
      <c r="AE50">
        <f t="shared" si="12"/>
        <v>620</v>
      </c>
      <c r="AM50" s="4"/>
      <c r="AN50" s="8"/>
    </row>
    <row r="51" spans="9:40" x14ac:dyDescent="0.3">
      <c r="V51" t="str">
        <f t="shared" si="6"/>
        <v>Tofu Pad Thai</v>
      </c>
      <c r="W51">
        <f t="shared" si="7"/>
        <v>562</v>
      </c>
      <c r="Y51" s="4" t="str">
        <f t="shared" si="8"/>
        <v>Mexican</v>
      </c>
      <c r="Z51" s="18">
        <f t="shared" si="9"/>
        <v>0.24072257642635278</v>
      </c>
      <c r="AB51">
        <v>3</v>
      </c>
      <c r="AC51" t="str">
        <f t="shared" si="10"/>
        <v>Korean Beef Bowl</v>
      </c>
      <c r="AD51" s="21">
        <f t="shared" si="11"/>
        <v>588</v>
      </c>
      <c r="AE51">
        <f t="shared" si="12"/>
        <v>588</v>
      </c>
      <c r="AM51" s="4"/>
      <c r="AN51" s="8"/>
    </row>
    <row r="52" spans="9:40" x14ac:dyDescent="0.3">
      <c r="V52" t="str">
        <f t="shared" si="6"/>
        <v>Cheeseburger</v>
      </c>
      <c r="W52">
        <f t="shared" si="7"/>
        <v>583</v>
      </c>
      <c r="Y52" s="4" t="str">
        <f t="shared" si="8"/>
        <v>American</v>
      </c>
      <c r="Z52" s="18">
        <f t="shared" si="9"/>
        <v>0.22347555991499102</v>
      </c>
      <c r="AB52">
        <v>4</v>
      </c>
      <c r="AC52" t="str">
        <f t="shared" si="10"/>
        <v>Cheeseburger</v>
      </c>
      <c r="AD52" s="21">
        <f t="shared" si="11"/>
        <v>583</v>
      </c>
      <c r="AE52">
        <f t="shared" si="12"/>
        <v>583</v>
      </c>
      <c r="AM52" s="4"/>
      <c r="AN52" s="8"/>
    </row>
    <row r="53" spans="9:40" x14ac:dyDescent="0.3">
      <c r="V53" t="str">
        <f t="shared" si="6"/>
        <v>Hamburger</v>
      </c>
      <c r="W53">
        <f t="shared" si="7"/>
        <v>622</v>
      </c>
      <c r="Y53" s="4" t="str">
        <f t="shared" si="8"/>
        <v>Others</v>
      </c>
      <c r="Z53" s="18">
        <f t="shared" si="9"/>
        <v>1.1198299820173287E-2</v>
      </c>
      <c r="AB53">
        <v>5</v>
      </c>
      <c r="AC53" t="str">
        <f t="shared" si="10"/>
        <v>French Fries</v>
      </c>
      <c r="AD53" s="21">
        <f t="shared" si="11"/>
        <v>571</v>
      </c>
      <c r="AE53">
        <f t="shared" si="12"/>
        <v>571</v>
      </c>
      <c r="AM53" s="4"/>
      <c r="AN53" s="8"/>
    </row>
    <row r="54" spans="9:40" x14ac:dyDescent="0.3">
      <c r="V54" t="str">
        <f t="shared" si="6"/>
        <v>Orange Chicken</v>
      </c>
      <c r="W54">
        <f t="shared" si="7"/>
        <v>456</v>
      </c>
      <c r="Y54" s="7" t="s">
        <v>111</v>
      </c>
      <c r="Z54" s="10">
        <f>MAX(Z49:Z53)</f>
        <v>0.28363576916789274</v>
      </c>
      <c r="AB54">
        <v>6</v>
      </c>
      <c r="AC54" t="str">
        <f t="shared" si="10"/>
        <v>Tofu Pad Thai</v>
      </c>
      <c r="AD54" s="21">
        <f t="shared" si="11"/>
        <v>562</v>
      </c>
      <c r="AE54">
        <f t="shared" si="12"/>
        <v>562</v>
      </c>
      <c r="AM54" s="4"/>
      <c r="AN54" s="8"/>
    </row>
    <row r="55" spans="9:40" x14ac:dyDescent="0.3">
      <c r="V55" t="str">
        <f t="shared" si="6"/>
        <v>Eggplant Parmesan</v>
      </c>
      <c r="W55">
        <f t="shared" si="7"/>
        <v>420</v>
      </c>
      <c r="Y55" s="7" t="s">
        <v>112</v>
      </c>
      <c r="Z55" s="10" t="str">
        <f>INDEX(Y49:Y53,MATCH(Z54,Z49:Z53,0))</f>
        <v>Asian</v>
      </c>
      <c r="AB55">
        <v>7</v>
      </c>
      <c r="AC55" t="str">
        <f t="shared" si="10"/>
        <v>Steak Torta</v>
      </c>
      <c r="AD55" s="21">
        <f>LARGE($W$49:$W$80,AB55)</f>
        <v>489</v>
      </c>
      <c r="AE55">
        <f t="shared" si="12"/>
        <v>489</v>
      </c>
      <c r="AM55" s="4"/>
      <c r="AN55" s="8"/>
    </row>
    <row r="56" spans="9:40" x14ac:dyDescent="0.3">
      <c r="V56" t="str">
        <f t="shared" si="6"/>
        <v>Steak Torta</v>
      </c>
      <c r="W56">
        <f t="shared" si="7"/>
        <v>489</v>
      </c>
      <c r="AB56">
        <v>8</v>
      </c>
      <c r="AC56" t="str">
        <f t="shared" si="10"/>
        <v>Spaghetti &amp; Meatballs</v>
      </c>
      <c r="AD56" s="21">
        <f t="shared" si="11"/>
        <v>470</v>
      </c>
      <c r="AE56">
        <f t="shared" si="12"/>
        <v>470</v>
      </c>
      <c r="AM56" s="4"/>
      <c r="AN56" s="8"/>
    </row>
    <row r="57" spans="9:40" x14ac:dyDescent="0.3">
      <c r="V57" t="str">
        <f t="shared" si="6"/>
        <v>Chicken Parmesan</v>
      </c>
      <c r="W57">
        <f t="shared" si="7"/>
        <v>364</v>
      </c>
      <c r="Y57" s="7" t="s">
        <v>153</v>
      </c>
      <c r="Z57" s="34" t="str">
        <f>Z48</f>
        <v>Orders</v>
      </c>
      <c r="AA57" s="7" t="s">
        <v>152</v>
      </c>
      <c r="AB57">
        <v>9</v>
      </c>
      <c r="AC57" t="str">
        <f t="shared" si="10"/>
        <v>Mac &amp; Cheese</v>
      </c>
      <c r="AD57" s="21">
        <f t="shared" si="11"/>
        <v>463</v>
      </c>
      <c r="AE57">
        <f t="shared" si="12"/>
        <v>463</v>
      </c>
      <c r="AM57" s="4"/>
      <c r="AN57" s="8"/>
    </row>
    <row r="58" spans="9:40" x14ac:dyDescent="0.3">
      <c r="V58" t="str">
        <f t="shared" si="6"/>
        <v>Pork Ramen</v>
      </c>
      <c r="W58">
        <f t="shared" si="7"/>
        <v>360</v>
      </c>
      <c r="Y58" t="s">
        <v>151</v>
      </c>
      <c r="Z58" s="21">
        <f>SUM(AD49:AD53)</f>
        <v>2984</v>
      </c>
      <c r="AA58" s="19">
        <f>Z58/AD81</f>
        <v>0.24667272877572952</v>
      </c>
      <c r="AB58">
        <v>10</v>
      </c>
      <c r="AC58" t="str">
        <f t="shared" si="10"/>
        <v>Chips &amp; Salsa</v>
      </c>
      <c r="AD58" s="21">
        <f t="shared" si="11"/>
        <v>461</v>
      </c>
      <c r="AE58">
        <f t="shared" si="12"/>
        <v>461</v>
      </c>
      <c r="AM58" s="4"/>
      <c r="AN58" s="8"/>
    </row>
    <row r="59" spans="9:40" x14ac:dyDescent="0.3">
      <c r="V59" t="str">
        <f t="shared" si="6"/>
        <v>Chicken Burrito</v>
      </c>
      <c r="W59">
        <f t="shared" si="7"/>
        <v>455</v>
      </c>
      <c r="Y59" t="s">
        <v>86</v>
      </c>
      <c r="Z59" s="21">
        <f>SUM(AD54:AD80)</f>
        <v>9113</v>
      </c>
      <c r="AA59" s="19">
        <f>Z59/AD81</f>
        <v>0.75332727122427046</v>
      </c>
      <c r="AB59">
        <v>11</v>
      </c>
      <c r="AC59" t="str">
        <f t="shared" si="10"/>
        <v>Orange Chicken</v>
      </c>
      <c r="AD59" s="21">
        <f t="shared" si="11"/>
        <v>456</v>
      </c>
      <c r="AE59">
        <f t="shared" si="12"/>
        <v>456</v>
      </c>
      <c r="AM59" s="4"/>
      <c r="AN59" s="8"/>
    </row>
    <row r="60" spans="9:40" x14ac:dyDescent="0.3">
      <c r="V60" t="str">
        <f t="shared" si="6"/>
        <v>Mushroom Ravioli</v>
      </c>
      <c r="W60">
        <f t="shared" si="7"/>
        <v>359</v>
      </c>
      <c r="AB60">
        <v>12</v>
      </c>
      <c r="AC60" t="str">
        <f t="shared" si="10"/>
        <v>Chicken Burrito</v>
      </c>
      <c r="AD60" s="21">
        <f t="shared" si="11"/>
        <v>455</v>
      </c>
      <c r="AE60">
        <f t="shared" si="12"/>
        <v>455</v>
      </c>
      <c r="AM60" s="4"/>
      <c r="AN60" s="8"/>
    </row>
    <row r="61" spans="9:40" x14ac:dyDescent="0.3">
      <c r="I61" s="16"/>
      <c r="V61" t="str">
        <f t="shared" si="6"/>
        <v>Spaghetti</v>
      </c>
      <c r="W61">
        <f t="shared" si="7"/>
        <v>367</v>
      </c>
      <c r="AB61">
        <v>13</v>
      </c>
      <c r="AC61" t="str">
        <f t="shared" si="10"/>
        <v>Eggplant Parmesan</v>
      </c>
      <c r="AD61" s="21">
        <f t="shared" si="11"/>
        <v>420</v>
      </c>
      <c r="AE61">
        <f t="shared" si="12"/>
        <v>420</v>
      </c>
      <c r="AM61" s="4"/>
      <c r="AN61" s="8"/>
    </row>
    <row r="62" spans="9:40" x14ac:dyDescent="0.3">
      <c r="V62" t="str">
        <f t="shared" si="6"/>
        <v>Steak Burrito</v>
      </c>
      <c r="W62">
        <f t="shared" si="7"/>
        <v>354</v>
      </c>
      <c r="AB62">
        <v>14</v>
      </c>
      <c r="AC62" t="str">
        <f t="shared" si="10"/>
        <v>Chicken Torta</v>
      </c>
      <c r="AD62" s="21">
        <f t="shared" si="11"/>
        <v>379</v>
      </c>
      <c r="AE62">
        <f t="shared" si="12"/>
        <v>379</v>
      </c>
      <c r="AM62" s="4"/>
      <c r="AN62" s="8"/>
    </row>
    <row r="63" spans="9:40" x14ac:dyDescent="0.3">
      <c r="V63" t="str">
        <f t="shared" si="6"/>
        <v>Meat Lasagna</v>
      </c>
      <c r="W63">
        <f t="shared" si="7"/>
        <v>273</v>
      </c>
      <c r="AB63">
        <v>15</v>
      </c>
      <c r="AC63" t="str">
        <f t="shared" si="10"/>
        <v>Spaghetti</v>
      </c>
      <c r="AD63" s="21">
        <f t="shared" si="11"/>
        <v>367</v>
      </c>
      <c r="AE63">
        <f t="shared" si="12"/>
        <v>367</v>
      </c>
      <c r="AM63" s="4"/>
      <c r="AN63" s="8"/>
    </row>
    <row r="64" spans="9:40" x14ac:dyDescent="0.3">
      <c r="V64" t="str">
        <f t="shared" si="6"/>
        <v>Salmon Roll</v>
      </c>
      <c r="W64">
        <f t="shared" si="7"/>
        <v>324</v>
      </c>
      <c r="AB64">
        <v>16</v>
      </c>
      <c r="AC64" t="str">
        <f t="shared" si="10"/>
        <v>Chicken Parmesan</v>
      </c>
      <c r="AD64" s="21">
        <f t="shared" si="11"/>
        <v>364</v>
      </c>
      <c r="AE64">
        <f t="shared" si="12"/>
        <v>364</v>
      </c>
      <c r="AM64" s="4"/>
      <c r="AN64" s="8"/>
    </row>
    <row r="65" spans="8:33" x14ac:dyDescent="0.3">
      <c r="V65" t="str">
        <f t="shared" si="6"/>
        <v>Shrimp Scampi</v>
      </c>
      <c r="W65">
        <f t="shared" si="7"/>
        <v>239</v>
      </c>
      <c r="AB65">
        <v>17</v>
      </c>
      <c r="AC65" t="str">
        <f t="shared" si="10"/>
        <v>Pork Ramen</v>
      </c>
      <c r="AD65" s="21">
        <f t="shared" si="11"/>
        <v>360</v>
      </c>
      <c r="AE65">
        <f t="shared" si="12"/>
        <v>360</v>
      </c>
    </row>
    <row r="66" spans="8:33" x14ac:dyDescent="0.3">
      <c r="V66" t="str">
        <f t="shared" si="6"/>
        <v>Chicken Torta</v>
      </c>
      <c r="W66">
        <f t="shared" si="7"/>
        <v>379</v>
      </c>
      <c r="AB66">
        <v>18</v>
      </c>
      <c r="AC66" t="str">
        <f t="shared" si="10"/>
        <v>Mushroom Ravioli</v>
      </c>
      <c r="AD66" s="21">
        <f t="shared" si="11"/>
        <v>359</v>
      </c>
      <c r="AE66">
        <f t="shared" si="12"/>
        <v>359</v>
      </c>
    </row>
    <row r="67" spans="8:33" x14ac:dyDescent="0.3">
      <c r="V67" t="str">
        <f t="shared" si="6"/>
        <v>California Roll</v>
      </c>
      <c r="W67">
        <f t="shared" si="7"/>
        <v>355</v>
      </c>
      <c r="AB67">
        <v>19</v>
      </c>
      <c r="AC67" t="str">
        <f t="shared" si="10"/>
        <v>California Roll</v>
      </c>
      <c r="AD67" s="21">
        <f t="shared" si="11"/>
        <v>355</v>
      </c>
      <c r="AE67">
        <f t="shared" si="12"/>
        <v>355</v>
      </c>
    </row>
    <row r="68" spans="8:33" x14ac:dyDescent="0.3">
      <c r="V68" t="str">
        <f t="shared" si="6"/>
        <v>French Fries</v>
      </c>
      <c r="W68">
        <f t="shared" si="7"/>
        <v>571</v>
      </c>
      <c r="AB68">
        <v>20</v>
      </c>
      <c r="AC68" t="str">
        <f t="shared" si="10"/>
        <v>Steak Burrito</v>
      </c>
      <c r="AD68" s="21">
        <f t="shared" si="11"/>
        <v>354</v>
      </c>
      <c r="AE68">
        <f t="shared" si="12"/>
        <v>354</v>
      </c>
      <c r="AG68" s="12"/>
    </row>
    <row r="69" spans="8:33" x14ac:dyDescent="0.3">
      <c r="V69" t="str">
        <f t="shared" si="6"/>
        <v>Fettuccine Alfredo</v>
      </c>
      <c r="W69">
        <f t="shared" si="7"/>
        <v>249</v>
      </c>
      <c r="AB69">
        <v>21</v>
      </c>
      <c r="AC69" t="str">
        <f t="shared" si="10"/>
        <v>Salmon Roll</v>
      </c>
      <c r="AD69" s="21">
        <f t="shared" si="11"/>
        <v>324</v>
      </c>
      <c r="AE69">
        <f t="shared" si="12"/>
        <v>324</v>
      </c>
      <c r="AG69" s="12"/>
    </row>
    <row r="70" spans="8:33" x14ac:dyDescent="0.3">
      <c r="V70" t="str">
        <f t="shared" si="6"/>
        <v>Mac &amp; Cheese</v>
      </c>
      <c r="W70">
        <f t="shared" si="7"/>
        <v>463</v>
      </c>
      <c r="AB70">
        <v>22</v>
      </c>
      <c r="AC70" t="str">
        <f t="shared" si="10"/>
        <v>Meat Lasagna</v>
      </c>
      <c r="AD70" s="21">
        <f t="shared" si="11"/>
        <v>273</v>
      </c>
      <c r="AE70">
        <f t="shared" si="12"/>
        <v>273</v>
      </c>
      <c r="AG70" s="12"/>
    </row>
    <row r="71" spans="8:33" x14ac:dyDescent="0.3">
      <c r="V71" t="str">
        <f t="shared" si="6"/>
        <v>Chips &amp; Salsa</v>
      </c>
      <c r="W71">
        <f t="shared" si="7"/>
        <v>461</v>
      </c>
      <c r="AB71">
        <v>23</v>
      </c>
      <c r="AC71" t="str">
        <f t="shared" si="10"/>
        <v>Hot Dog</v>
      </c>
      <c r="AD71" s="21">
        <f t="shared" si="11"/>
        <v>257</v>
      </c>
      <c r="AE71">
        <f t="shared" si="12"/>
        <v>257</v>
      </c>
    </row>
    <row r="72" spans="8:33" x14ac:dyDescent="0.3">
      <c r="V72" t="str">
        <f t="shared" si="6"/>
        <v>Cheese Lasagna</v>
      </c>
      <c r="W72">
        <f t="shared" si="7"/>
        <v>207</v>
      </c>
      <c r="AB72">
        <v>24</v>
      </c>
      <c r="AC72" t="str">
        <f t="shared" si="10"/>
        <v>Fettuccine Alfredo</v>
      </c>
      <c r="AD72" s="21">
        <f t="shared" si="11"/>
        <v>249</v>
      </c>
      <c r="AE72">
        <f t="shared" si="12"/>
        <v>249</v>
      </c>
    </row>
    <row r="73" spans="8:33" x14ac:dyDescent="0.3">
      <c r="V73" t="str">
        <f t="shared" si="6"/>
        <v>Edamame</v>
      </c>
      <c r="W73">
        <f t="shared" si="7"/>
        <v>620</v>
      </c>
      <c r="AB73">
        <v>25</v>
      </c>
      <c r="AC73" t="str">
        <f t="shared" si="10"/>
        <v>Shrimp Scampi</v>
      </c>
      <c r="AD73" s="21">
        <f t="shared" si="11"/>
        <v>239</v>
      </c>
      <c r="AE73">
        <f t="shared" si="12"/>
        <v>239</v>
      </c>
    </row>
    <row r="74" spans="8:33" x14ac:dyDescent="0.3">
      <c r="V74" t="str">
        <f t="shared" si="6"/>
        <v>Steak Tacos</v>
      </c>
      <c r="W74">
        <f t="shared" si="7"/>
        <v>214</v>
      </c>
      <c r="AB74">
        <v>26</v>
      </c>
      <c r="AC74" t="str">
        <f t="shared" si="10"/>
        <v>Veggie Burger</v>
      </c>
      <c r="AD74" s="21">
        <f t="shared" si="11"/>
        <v>238</v>
      </c>
      <c r="AE74">
        <f t="shared" si="12"/>
        <v>238</v>
      </c>
    </row>
    <row r="75" spans="8:33" x14ac:dyDescent="0.3">
      <c r="H75" s="4"/>
      <c r="I75" s="12"/>
      <c r="J75" s="12"/>
      <c r="K75" s="12"/>
      <c r="V75" t="str">
        <f t="shared" si="6"/>
        <v>Veggie Burger</v>
      </c>
      <c r="W75">
        <f t="shared" si="7"/>
        <v>238</v>
      </c>
      <c r="AB75">
        <v>27</v>
      </c>
      <c r="AC75" t="str">
        <f t="shared" si="10"/>
        <v>Chips &amp; Guacamole</v>
      </c>
      <c r="AD75" s="21">
        <f t="shared" si="11"/>
        <v>237</v>
      </c>
      <c r="AE75">
        <f t="shared" si="12"/>
        <v>237</v>
      </c>
    </row>
    <row r="76" spans="8:33" x14ac:dyDescent="0.3">
      <c r="H76" s="4"/>
      <c r="I76" s="12"/>
      <c r="J76" s="12"/>
      <c r="K76" s="12"/>
      <c r="V76" t="str">
        <f t="shared" si="6"/>
        <v>Cheese Quesadillas</v>
      </c>
      <c r="W76">
        <f t="shared" si="7"/>
        <v>233</v>
      </c>
      <c r="AB76">
        <v>28</v>
      </c>
      <c r="AC76" t="str">
        <f t="shared" si="10"/>
        <v>Cheese Quesadillas</v>
      </c>
      <c r="AD76" s="21">
        <f t="shared" si="11"/>
        <v>233</v>
      </c>
      <c r="AE76">
        <f t="shared" si="12"/>
        <v>233</v>
      </c>
    </row>
    <row r="77" spans="8:33" x14ac:dyDescent="0.3">
      <c r="K77" s="15"/>
      <c r="V77" t="str">
        <f t="shared" si="6"/>
        <v>Hot Dog</v>
      </c>
      <c r="W77">
        <f t="shared" si="7"/>
        <v>257</v>
      </c>
      <c r="AB77">
        <v>29</v>
      </c>
      <c r="AC77" t="str">
        <f t="shared" si="10"/>
        <v>Steak Tacos</v>
      </c>
      <c r="AD77" s="21">
        <f t="shared" si="11"/>
        <v>214</v>
      </c>
      <c r="AE77">
        <f t="shared" si="12"/>
        <v>214</v>
      </c>
    </row>
    <row r="78" spans="8:33" x14ac:dyDescent="0.3">
      <c r="V78" t="str">
        <f t="shared" si="6"/>
        <v>Chips &amp; Guacamole</v>
      </c>
      <c r="W78">
        <f t="shared" si="7"/>
        <v>237</v>
      </c>
      <c r="AB78">
        <v>30</v>
      </c>
      <c r="AC78" t="str">
        <f t="shared" si="10"/>
        <v>Cheese Lasagna</v>
      </c>
      <c r="AD78" s="21">
        <f t="shared" si="11"/>
        <v>207</v>
      </c>
      <c r="AE78">
        <f t="shared" si="12"/>
        <v>207</v>
      </c>
    </row>
    <row r="79" spans="8:33" x14ac:dyDescent="0.3">
      <c r="V79" t="str">
        <f t="shared" si="6"/>
        <v>Potstickers</v>
      </c>
      <c r="W79">
        <f t="shared" si="7"/>
        <v>205</v>
      </c>
      <c r="AB79">
        <v>31</v>
      </c>
      <c r="AC79" t="str">
        <f t="shared" si="10"/>
        <v>Potstickers</v>
      </c>
      <c r="AD79" s="21">
        <f t="shared" si="11"/>
        <v>205</v>
      </c>
      <c r="AE79">
        <f t="shared" si="12"/>
        <v>205</v>
      </c>
    </row>
    <row r="80" spans="8:33" x14ac:dyDescent="0.3">
      <c r="V80" t="str">
        <f t="shared" si="6"/>
        <v>Chicken Tacos</v>
      </c>
      <c r="W80">
        <f t="shared" si="7"/>
        <v>123</v>
      </c>
      <c r="AB80">
        <v>32</v>
      </c>
      <c r="AC80" t="str">
        <f t="shared" si="10"/>
        <v>Chicken Tacos</v>
      </c>
      <c r="AD80" s="21">
        <f t="shared" si="11"/>
        <v>123</v>
      </c>
      <c r="AE80">
        <f t="shared" si="12"/>
        <v>123</v>
      </c>
    </row>
    <row r="81" spans="29:31" x14ac:dyDescent="0.3">
      <c r="AC81" s="7" t="s">
        <v>154</v>
      </c>
      <c r="AD81" s="23">
        <f>SUM(AD49:AD80)</f>
        <v>12097</v>
      </c>
      <c r="AE81">
        <f t="shared" si="12"/>
        <v>12097</v>
      </c>
    </row>
    <row r="82" spans="29:31" x14ac:dyDescent="0.3">
      <c r="AC82" s="7" t="s">
        <v>111</v>
      </c>
      <c r="AD82" s="23">
        <f>MAX(AD49:AD80)</f>
        <v>622</v>
      </c>
    </row>
    <row r="83" spans="29:31" x14ac:dyDescent="0.3">
      <c r="AC83" s="7" t="s">
        <v>112</v>
      </c>
      <c r="AD83" t="str">
        <f>INDEX(AC49:AC80,MATCH(AD82,AD49:AD80,0))</f>
        <v>Hamburger</v>
      </c>
    </row>
  </sheetData>
  <mergeCells count="11">
    <mergeCell ref="AA8:AD8"/>
    <mergeCell ref="V45:AE45"/>
    <mergeCell ref="A27:D27"/>
    <mergeCell ref="I9:J9"/>
    <mergeCell ref="K9:L9"/>
    <mergeCell ref="H25:L25"/>
    <mergeCell ref="K6:L6"/>
    <mergeCell ref="A9:F9"/>
    <mergeCell ref="A5:C5"/>
    <mergeCell ref="O8:S8"/>
    <mergeCell ref="V8:Y8"/>
  </mergeCells>
  <phoneticPr fontId="2" type="noConversion"/>
  <pageMargins left="0.7" right="0.7" top="0.75" bottom="0.75" header="0.3" footer="0.3"/>
  <pageSetup orientation="portrait" r:id="rId1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Props1.xml><?xml version="1.0" encoding="utf-8"?>
<ds:datastoreItem xmlns:ds="http://schemas.openxmlformats.org/officeDocument/2006/customXml" ds:itemID="{D0BA50B9-4DB8-4F6E-9E39-E6072008CC04}">
  <ds:schemaRefs/>
</ds:datastoreItem>
</file>

<file path=customXml/itemProps2.xml><?xml version="1.0" encoding="utf-8"?>
<ds:datastoreItem xmlns:ds="http://schemas.openxmlformats.org/officeDocument/2006/customXml" ds:itemID="{13544527-B48A-418C-9313-A622A86F0326}">
  <ds:schemaRefs/>
</ds:datastoreItem>
</file>

<file path=customXml/itemProps3.xml><?xml version="1.0" encoding="utf-8"?>
<ds:datastoreItem xmlns:ds="http://schemas.openxmlformats.org/officeDocument/2006/customXml" ds:itemID="{3B59BA69-0927-4A73-8688-F674BDE6101B}">
  <ds:schemaRefs/>
</ds:datastoreItem>
</file>

<file path=customXml/itemProps4.xml><?xml version="1.0" encoding="utf-8"?>
<ds:datastoreItem xmlns:ds="http://schemas.openxmlformats.org/officeDocument/2006/customXml" ds:itemID="{D5472107-B26E-480B-89DA-B9FD5A42892B}">
  <ds:schemaRefs>
    <ds:schemaRef ds:uri="http://schemas.microsoft.com/DataMashup"/>
  </ds:schemaRefs>
</ds:datastoreItem>
</file>

<file path=customXml/itemProps5.xml><?xml version="1.0" encoding="utf-8"?>
<ds:datastoreItem xmlns:ds="http://schemas.openxmlformats.org/officeDocument/2006/customXml" ds:itemID="{B10B3A8A-CFD1-4078-9886-29EC2A04BE56}">
  <ds:schemaRefs/>
</ds:datastoreItem>
</file>

<file path=customXml/itemProps6.xml><?xml version="1.0" encoding="utf-8"?>
<ds:datastoreItem xmlns:ds="http://schemas.openxmlformats.org/officeDocument/2006/customXml" ds:itemID="{9183367F-B91E-4EC3-BA55-EB7ABFECF270}">
  <ds:schemaRefs/>
</ds:datastoreItem>
</file>

<file path=customXml/itemProps7.xml><?xml version="1.0" encoding="utf-8"?>
<ds:datastoreItem xmlns:ds="http://schemas.openxmlformats.org/officeDocument/2006/customXml" ds:itemID="{7ABA4EC9-A6D9-41FB-BE92-CD2B8B404B8A}">
  <ds:schemaRefs/>
</ds:datastoreItem>
</file>

<file path=customXml/itemProps8.xml><?xml version="1.0" encoding="utf-8"?>
<ds:datastoreItem xmlns:ds="http://schemas.openxmlformats.org/officeDocument/2006/customXml" ds:itemID="{F141EF37-51A0-4CE2-A0B5-ABDCFD724455}">
  <ds:schemaRefs/>
</ds:datastoreItem>
</file>

<file path=customXml/itemProps9.xml><?xml version="1.0" encoding="utf-8"?>
<ds:datastoreItem xmlns:ds="http://schemas.openxmlformats.org/officeDocument/2006/customXml" ds:itemID="{94D030E8-623A-445E-AFD8-EE16EB902FF0}">
  <ds:schemaRefs/>
</ds:datastoreItem>
</file>

<file path=customXml/itemProps10.xml><?xml version="1.0" encoding="utf-8"?>
<ds:datastoreItem xmlns:ds="http://schemas.openxmlformats.org/officeDocument/2006/customXml" ds:itemID="{BC7F9524-FF46-4C0E-ADF5-22A50BA7BC86}">
  <ds:schemaRefs/>
</ds:datastoreItem>
</file>

<file path=customXml/itemProps11.xml><?xml version="1.0" encoding="utf-8"?>
<ds:datastoreItem xmlns:ds="http://schemas.openxmlformats.org/officeDocument/2006/customXml" ds:itemID="{2ACCC067-DDE6-4935-AE91-6E8715BE5B92}">
  <ds:schemaRefs/>
</ds:datastoreItem>
</file>

<file path=customXml/itemProps12.xml><?xml version="1.0" encoding="utf-8"?>
<ds:datastoreItem xmlns:ds="http://schemas.openxmlformats.org/officeDocument/2006/customXml" ds:itemID="{141D1732-5475-4322-826A-DD04BC484078}">
  <ds:schemaRefs/>
</ds:datastoreItem>
</file>

<file path=customXml/itemProps13.xml><?xml version="1.0" encoding="utf-8"?>
<ds:datastoreItem xmlns:ds="http://schemas.openxmlformats.org/officeDocument/2006/customXml" ds:itemID="{8098E6DB-A6FA-4EF1-A0B1-63FC40F686A5}">
  <ds:schemaRefs/>
</ds:datastoreItem>
</file>

<file path=customXml/itemProps14.xml><?xml version="1.0" encoding="utf-8"?>
<ds:datastoreItem xmlns:ds="http://schemas.openxmlformats.org/officeDocument/2006/customXml" ds:itemID="{31444404-9B55-48E5-A72F-4C0761D0FB42}">
  <ds:schemaRefs/>
</ds:datastoreItem>
</file>

<file path=customXml/itemProps15.xml><?xml version="1.0" encoding="utf-8"?>
<ds:datastoreItem xmlns:ds="http://schemas.openxmlformats.org/officeDocument/2006/customXml" ds:itemID="{E01576C2-4ABA-4EEE-A285-A391BD5F103B}">
  <ds:schemaRefs/>
</ds:datastoreItem>
</file>

<file path=customXml/itemProps16.xml><?xml version="1.0" encoding="utf-8"?>
<ds:datastoreItem xmlns:ds="http://schemas.openxmlformats.org/officeDocument/2006/customXml" ds:itemID="{3587E573-60BB-49BB-80C2-CD45AE84634E}">
  <ds:schemaRefs/>
</ds:datastoreItem>
</file>

<file path=customXml/itemProps17.xml><?xml version="1.0" encoding="utf-8"?>
<ds:datastoreItem xmlns:ds="http://schemas.openxmlformats.org/officeDocument/2006/customXml" ds:itemID="{25D04A73-31EF-47FF-B9E5-302EDD01BF92}">
  <ds:schemaRefs/>
</ds:datastoreItem>
</file>

<file path=customXml/itemProps18.xml><?xml version="1.0" encoding="utf-8"?>
<ds:datastoreItem xmlns:ds="http://schemas.openxmlformats.org/officeDocument/2006/customXml" ds:itemID="{42DCC14E-6D46-4A58-863A-0239A9AFD1C5}">
  <ds:schemaRefs/>
</ds:datastoreItem>
</file>

<file path=customXml/itemProps19.xml><?xml version="1.0" encoding="utf-8"?>
<ds:datastoreItem xmlns:ds="http://schemas.openxmlformats.org/officeDocument/2006/customXml" ds:itemID="{104213D1-6CEE-4819-8406-6F79BCA1D44D}">
  <ds:schemaRefs/>
</ds:datastoreItem>
</file>

<file path=customXml/itemProps20.xml><?xml version="1.0" encoding="utf-8"?>
<ds:datastoreItem xmlns:ds="http://schemas.openxmlformats.org/officeDocument/2006/customXml" ds:itemID="{DD29A751-CE65-4DBC-879C-63828ED43D0B}">
  <ds:schemaRefs/>
</ds:datastoreItem>
</file>

<file path=customXml/itemProps21.xml><?xml version="1.0" encoding="utf-8"?>
<ds:datastoreItem xmlns:ds="http://schemas.openxmlformats.org/officeDocument/2006/customXml" ds:itemID="{685EAF0D-57DF-4E9E-B560-A297F34EE848}">
  <ds:schemaRefs/>
</ds:datastoreItem>
</file>

<file path=customXml/itemProps22.xml><?xml version="1.0" encoding="utf-8"?>
<ds:datastoreItem xmlns:ds="http://schemas.openxmlformats.org/officeDocument/2006/customXml" ds:itemID="{40BE5C15-CEE8-4483-9259-42668A3BB07B}">
  <ds:schemaRefs/>
</ds:datastoreItem>
</file>

<file path=customXml/itemProps23.xml><?xml version="1.0" encoding="utf-8"?>
<ds:datastoreItem xmlns:ds="http://schemas.openxmlformats.org/officeDocument/2006/customXml" ds:itemID="{FB7EF3FF-4AF2-4825-BFD0-B8A3A0F34CBE}">
  <ds:schemaRefs/>
</ds:datastoreItem>
</file>

<file path=customXml/itemProps24.xml><?xml version="1.0" encoding="utf-8"?>
<ds:datastoreItem xmlns:ds="http://schemas.openxmlformats.org/officeDocument/2006/customXml" ds:itemID="{B00437AB-5E5B-4BD4-903B-02F3F499F759}">
  <ds:schemaRefs/>
</ds:datastoreItem>
</file>

<file path=customXml/itemProps25.xml><?xml version="1.0" encoding="utf-8"?>
<ds:datastoreItem xmlns:ds="http://schemas.openxmlformats.org/officeDocument/2006/customXml" ds:itemID="{0945D1EC-9523-4491-9CB3-2DF079D63511}">
  <ds:schemaRefs/>
</ds:datastoreItem>
</file>

<file path=customXml/itemProps26.xml><?xml version="1.0" encoding="utf-8"?>
<ds:datastoreItem xmlns:ds="http://schemas.openxmlformats.org/officeDocument/2006/customXml" ds:itemID="{2FD002B3-D523-4923-978C-AB70D950FAEC}">
  <ds:schemaRefs/>
</ds:datastoreItem>
</file>

<file path=customXml/itemProps27.xml><?xml version="1.0" encoding="utf-8"?>
<ds:datastoreItem xmlns:ds="http://schemas.openxmlformats.org/officeDocument/2006/customXml" ds:itemID="{48C9F4A2-01EE-4985-85C0-9F366917FC6E}">
  <ds:schemaRefs/>
</ds:datastoreItem>
</file>

<file path=customXml/itemProps28.xml><?xml version="1.0" encoding="utf-8"?>
<ds:datastoreItem xmlns:ds="http://schemas.openxmlformats.org/officeDocument/2006/customXml" ds:itemID="{F248D429-79F7-494F-8544-2B1572A1674F}">
  <ds:schemaRefs/>
</ds:datastoreItem>
</file>

<file path=customXml/itemProps29.xml><?xml version="1.0" encoding="utf-8"?>
<ds:datastoreItem xmlns:ds="http://schemas.openxmlformats.org/officeDocument/2006/customXml" ds:itemID="{AC974060-EB38-46A5-B924-D415992E405A}">
  <ds:schemaRefs/>
</ds:datastoreItem>
</file>

<file path=customXml/itemProps30.xml><?xml version="1.0" encoding="utf-8"?>
<ds:datastoreItem xmlns:ds="http://schemas.openxmlformats.org/officeDocument/2006/customXml" ds:itemID="{2629A644-BD5C-45E2-A230-DACD93160BC4}">
  <ds:schemaRefs/>
</ds:datastoreItem>
</file>

<file path=customXml/itemProps31.xml><?xml version="1.0" encoding="utf-8"?>
<ds:datastoreItem xmlns:ds="http://schemas.openxmlformats.org/officeDocument/2006/customXml" ds:itemID="{8DFB64DE-A174-4FFB-9217-5B54D95C81B6}">
  <ds:schemaRefs/>
</ds:datastoreItem>
</file>

<file path=customXml/itemProps32.xml><?xml version="1.0" encoding="utf-8"?>
<ds:datastoreItem xmlns:ds="http://schemas.openxmlformats.org/officeDocument/2006/customXml" ds:itemID="{E39F6279-1203-4B08-8937-6E7DFEFAFB2C}">
  <ds:schemaRefs/>
</ds:datastoreItem>
</file>

<file path=customXml/itemProps33.xml><?xml version="1.0" encoding="utf-8"?>
<ds:datastoreItem xmlns:ds="http://schemas.openxmlformats.org/officeDocument/2006/customXml" ds:itemID="{C86C9DD2-269A-410D-8EAC-182FF19CD6DB}">
  <ds:schemaRefs/>
</ds:datastoreItem>
</file>

<file path=customXml/itemProps34.xml><?xml version="1.0" encoding="utf-8"?>
<ds:datastoreItem xmlns:ds="http://schemas.openxmlformats.org/officeDocument/2006/customXml" ds:itemID="{6FA7E644-0BC8-44E5-B1C4-E4CE3AB5F76B}">
  <ds:schemaRefs/>
</ds:datastoreItem>
</file>

<file path=customXml/itemProps35.xml><?xml version="1.0" encoding="utf-8"?>
<ds:datastoreItem xmlns:ds="http://schemas.openxmlformats.org/officeDocument/2006/customXml" ds:itemID="{8053D546-5113-4E84-B495-0BE62346FDF3}">
  <ds:schemaRefs/>
</ds:datastoreItem>
</file>

<file path=customXml/itemProps36.xml><?xml version="1.0" encoding="utf-8"?>
<ds:datastoreItem xmlns:ds="http://schemas.openxmlformats.org/officeDocument/2006/customXml" ds:itemID="{B0D3F459-D318-46A8-BD42-B9BACB4348F8}">
  <ds:schemaRefs/>
</ds:datastoreItem>
</file>

<file path=customXml/itemProps37.xml><?xml version="1.0" encoding="utf-8"?>
<ds:datastoreItem xmlns:ds="http://schemas.openxmlformats.org/officeDocument/2006/customXml" ds:itemID="{F419F350-AC0D-4328-B443-F4CD145C4CCA}">
  <ds:schemaRefs/>
</ds:datastoreItem>
</file>

<file path=customXml/itemProps38.xml><?xml version="1.0" encoding="utf-8"?>
<ds:datastoreItem xmlns:ds="http://schemas.openxmlformats.org/officeDocument/2006/customXml" ds:itemID="{87F9B2C7-7448-4EE8-92C2-FD2C634DC3DD}">
  <ds:schemaRefs/>
</ds:datastoreItem>
</file>

<file path=customXml/itemProps39.xml><?xml version="1.0" encoding="utf-8"?>
<ds:datastoreItem xmlns:ds="http://schemas.openxmlformats.org/officeDocument/2006/customXml" ds:itemID="{534CCF23-5E46-4A24-8019-86C0C566BA98}">
  <ds:schemaRefs/>
</ds:datastoreItem>
</file>

<file path=customXml/itemProps40.xml><?xml version="1.0" encoding="utf-8"?>
<ds:datastoreItem xmlns:ds="http://schemas.openxmlformats.org/officeDocument/2006/customXml" ds:itemID="{772F8F00-345B-4417-BB27-01F4E0FB3C5C}">
  <ds:schemaRefs/>
</ds:datastoreItem>
</file>

<file path=customXml/itemProps41.xml><?xml version="1.0" encoding="utf-8"?>
<ds:datastoreItem xmlns:ds="http://schemas.openxmlformats.org/officeDocument/2006/customXml" ds:itemID="{7BC5CD60-921C-4E71-8D07-172CAEF22115}">
  <ds:schemaRefs/>
</ds:datastoreItem>
</file>

<file path=customXml/itemProps42.xml><?xml version="1.0" encoding="utf-8"?>
<ds:datastoreItem xmlns:ds="http://schemas.openxmlformats.org/officeDocument/2006/customXml" ds:itemID="{1A741020-CA71-4746-A884-C209042F08B6}">
  <ds:schemaRefs/>
</ds:datastoreItem>
</file>

<file path=customXml/itemProps43.xml><?xml version="1.0" encoding="utf-8"?>
<ds:datastoreItem xmlns:ds="http://schemas.openxmlformats.org/officeDocument/2006/customXml" ds:itemID="{94D45936-3905-4641-BDD2-C3D199FABFD2}">
  <ds:schemaRefs/>
</ds:datastoreItem>
</file>

<file path=customXml/itemProps44.xml><?xml version="1.0" encoding="utf-8"?>
<ds:datastoreItem xmlns:ds="http://schemas.openxmlformats.org/officeDocument/2006/customXml" ds:itemID="{DAED79CB-756D-4268-87B2-436BBDD7BA02}">
  <ds:schemaRefs/>
</ds:datastoreItem>
</file>

<file path=customXml/itemProps45.xml><?xml version="1.0" encoding="utf-8"?>
<ds:datastoreItem xmlns:ds="http://schemas.openxmlformats.org/officeDocument/2006/customXml" ds:itemID="{EBC94B30-5829-4827-B667-B809025FC871}">
  <ds:schemaRefs/>
</ds:datastoreItem>
</file>

<file path=customXml/itemProps46.xml><?xml version="1.0" encoding="utf-8"?>
<ds:datastoreItem xmlns:ds="http://schemas.openxmlformats.org/officeDocument/2006/customXml" ds:itemID="{DC0FFB51-3D1C-4676-AEA1-33FC6EFA0461}">
  <ds:schemaRefs/>
</ds:datastoreItem>
</file>

<file path=customXml/itemProps47.xml><?xml version="1.0" encoding="utf-8"?>
<ds:datastoreItem xmlns:ds="http://schemas.openxmlformats.org/officeDocument/2006/customXml" ds:itemID="{5CAE8FE3-AD3C-4469-8D32-C381E64FACF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dimMenu</vt:lpstr>
      <vt:lpstr>fact_OrderDetails</vt:lpstr>
      <vt:lpstr>Sheet3</vt:lpstr>
      <vt:lpstr>Sheet4</vt:lpstr>
      <vt:lpstr>Dashboard</vt:lpstr>
      <vt:lpstr>Pivot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Karl Eleiz James Macaya</dc:creator>
  <cp:lastModifiedBy>Karl Eleiz James Macaya</cp:lastModifiedBy>
  <cp:lastPrinted>2025-07-26T02:50:28Z</cp:lastPrinted>
  <dcterms:created xsi:type="dcterms:W3CDTF">2025-07-20T08:27:06Z</dcterms:created>
  <dcterms:modified xsi:type="dcterms:W3CDTF">2025-08-03T08:29:52Z</dcterms:modified>
</cp:coreProperties>
</file>